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b77b60aaf6b228c/Regularização/Demonstrativos/"/>
    </mc:Choice>
  </mc:AlternateContent>
  <xr:revisionPtr revIDLastSave="651" documentId="8_{8A5AA021-5C24-4F75-94F5-FE52A6A3B726}" xr6:coauthVersionLast="47" xr6:coauthVersionMax="47" xr10:uidLastSave="{EE453969-57C8-40C8-9B41-4606E72C94A4}"/>
  <bookViews>
    <workbookView xWindow="-120" yWindow="-120" windowWidth="20730" windowHeight="11040" tabRatio="829" firstSheet="75" activeTab="87" xr2:uid="{38FE4A7C-C44B-42AA-8C3B-506A465A125B}"/>
  </bookViews>
  <sheets>
    <sheet name="Nov17" sheetId="15" r:id="rId1"/>
    <sheet name="Dez17" sheetId="16" r:id="rId2"/>
    <sheet name="Jan18" sheetId="12" r:id="rId3"/>
    <sheet name="Fev18" sheetId="9" r:id="rId4"/>
    <sheet name="Mar18" sheetId="10" r:id="rId5"/>
    <sheet name="Abr18" sheetId="17" r:id="rId6"/>
    <sheet name="Mai18" sheetId="18" r:id="rId7"/>
    <sheet name="Jun18" sheetId="19" r:id="rId8"/>
    <sheet name="Jul18" sheetId="20" r:id="rId9"/>
    <sheet name="Ago 18" sheetId="21" r:id="rId10"/>
    <sheet name="Set 18" sheetId="22" r:id="rId11"/>
    <sheet name="Out 18" sheetId="23" r:id="rId12"/>
    <sheet name="Nov 18" sheetId="24" r:id="rId13"/>
    <sheet name="Dez 18" sheetId="25" r:id="rId14"/>
    <sheet name="Jan 19" sheetId="26" r:id="rId15"/>
    <sheet name="Fev 19" sheetId="27" r:id="rId16"/>
    <sheet name="Mar 19" sheetId="28" r:id="rId17"/>
    <sheet name="Abr 19" sheetId="29" r:id="rId18"/>
    <sheet name="Mai 19" sheetId="30" r:id="rId19"/>
    <sheet name="Jun 19" sheetId="31" r:id="rId20"/>
    <sheet name="Jul 19" sheetId="32" r:id="rId21"/>
    <sheet name="Ago 19" sheetId="33" r:id="rId22"/>
    <sheet name="Set 19" sheetId="34" r:id="rId23"/>
    <sheet name="Out 19" sheetId="35" r:id="rId24"/>
    <sheet name="Nov 19" sheetId="36" r:id="rId25"/>
    <sheet name="Dez 19" sheetId="37" r:id="rId26"/>
    <sheet name="Jan 20" sheetId="38" r:id="rId27"/>
    <sheet name="Fev 20" sheetId="39" r:id="rId28"/>
    <sheet name="Mar 20" sheetId="40" r:id="rId29"/>
    <sheet name="Abr 20" sheetId="41" r:id="rId30"/>
    <sheet name="Mai 20" sheetId="42" r:id="rId31"/>
    <sheet name="Jun 20" sheetId="43" r:id="rId32"/>
    <sheet name="Jul 20" sheetId="44" r:id="rId33"/>
    <sheet name="Ago 20" sheetId="45" r:id="rId34"/>
    <sheet name="Set 20" sheetId="46" r:id="rId35"/>
    <sheet name="Out 20" sheetId="47" r:id="rId36"/>
    <sheet name="Nov 20" sheetId="48" r:id="rId37"/>
    <sheet name="Dez 20" sheetId="49" r:id="rId38"/>
    <sheet name="Jan 21" sheetId="51" r:id="rId39"/>
    <sheet name="Fev 21" sheetId="52" r:id="rId40"/>
    <sheet name="Mar 21" sheetId="53" r:id="rId41"/>
    <sheet name="Abr 21" sheetId="54" r:id="rId42"/>
    <sheet name="Mai 21" sheetId="55" r:id="rId43"/>
    <sheet name="Jun 21" sheetId="56" r:id="rId44"/>
    <sheet name="Jul 21" sheetId="57" r:id="rId45"/>
    <sheet name="Ago 21" sheetId="58" r:id="rId46"/>
    <sheet name="Set 21" sheetId="59" r:id="rId47"/>
    <sheet name="Out 21" sheetId="60" r:id="rId48"/>
    <sheet name="Nov 21" sheetId="61" r:id="rId49"/>
    <sheet name="Dez 21" sheetId="62" r:id="rId50"/>
    <sheet name="Jan 22" sheetId="63" r:id="rId51"/>
    <sheet name="Fev 22" sheetId="64" r:id="rId52"/>
    <sheet name="Mar 22" sheetId="65" r:id="rId53"/>
    <sheet name="Abr 22" sheetId="66" r:id="rId54"/>
    <sheet name="Mai 22" sheetId="67" r:id="rId55"/>
    <sheet name="Jun 22" sheetId="68" r:id="rId56"/>
    <sheet name="Jul 22" sheetId="69" r:id="rId57"/>
    <sheet name="Ago 22" sheetId="70" r:id="rId58"/>
    <sheet name="Set 22" sheetId="71" r:id="rId59"/>
    <sheet name="Out 22" sheetId="72" r:id="rId60"/>
    <sheet name="Nov 22" sheetId="73" r:id="rId61"/>
    <sheet name="Dez 22" sheetId="74" r:id="rId62"/>
    <sheet name="Jan 23" sheetId="75" r:id="rId63"/>
    <sheet name="Fev 23" sheetId="76" r:id="rId64"/>
    <sheet name="Mar 23" sheetId="77" r:id="rId65"/>
    <sheet name="Abr 23" sheetId="78" r:id="rId66"/>
    <sheet name="Mai 23" sheetId="79" r:id="rId67"/>
    <sheet name="Jun 23" sheetId="80" r:id="rId68"/>
    <sheet name="Jul 23" sheetId="81" r:id="rId69"/>
    <sheet name="Ago 23" sheetId="82" r:id="rId70"/>
    <sheet name="Set 23" sheetId="83" r:id="rId71"/>
    <sheet name="Out 23" sheetId="84" r:id="rId72"/>
    <sheet name="Nov 23" sheetId="85" r:id="rId73"/>
    <sheet name="Dez 23" sheetId="86" r:id="rId74"/>
    <sheet name="Jan 24" sheetId="87" r:id="rId75"/>
    <sheet name="Fev 24" sheetId="88" r:id="rId76"/>
    <sheet name="Mar 24" sheetId="89" r:id="rId77"/>
    <sheet name="Abr 24" sheetId="90" r:id="rId78"/>
    <sheet name="Mai 24" sheetId="91" r:id="rId79"/>
    <sheet name="Jun 24" sheetId="92" r:id="rId80"/>
    <sheet name="Jul 24" sheetId="2" r:id="rId81"/>
    <sheet name="Ago 24" sheetId="3" r:id="rId82"/>
    <sheet name="Set 24" sheetId="4" r:id="rId83"/>
    <sheet name="Out 24" sheetId="5" r:id="rId84"/>
    <sheet name="Nov 24" sheetId="6" r:id="rId85"/>
    <sheet name="Dez 24" sheetId="7" r:id="rId86"/>
    <sheet name="Jan 25" sheetId="93" r:id="rId87"/>
    <sheet name="Fev 25" sheetId="94" r:id="rId8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1" i="46" l="1"/>
  <c r="G122" i="46" s="1"/>
  <c r="G123" i="46" s="1"/>
  <c r="G124" i="46" s="1"/>
  <c r="G125" i="46" s="1"/>
  <c r="G126" i="46" s="1"/>
  <c r="G127" i="46" s="1"/>
  <c r="G128" i="46" s="1"/>
  <c r="G129" i="46" s="1"/>
  <c r="G130" i="46" s="1"/>
  <c r="G131" i="46" s="1"/>
  <c r="G132" i="46" s="1"/>
  <c r="G133" i="46" s="1"/>
  <c r="G134" i="46" s="1"/>
  <c r="G135" i="46" s="1"/>
  <c r="G136" i="46" s="1"/>
  <c r="G137" i="46" s="1"/>
  <c r="G138" i="46" s="1"/>
  <c r="G139" i="46" s="1"/>
  <c r="G140" i="46" s="1"/>
  <c r="G141" i="46" s="1"/>
  <c r="G142" i="46" s="1"/>
  <c r="G143" i="46" s="1"/>
  <c r="G144" i="46" s="1"/>
  <c r="G145" i="46" s="1"/>
  <c r="E108" i="46"/>
  <c r="E82" i="46"/>
  <c r="G82" i="46" s="1"/>
  <c r="G83" i="46" s="1"/>
  <c r="G84" i="46" s="1"/>
  <c r="G85" i="46" s="1"/>
  <c r="G86" i="46" s="1"/>
  <c r="G87" i="46" s="1"/>
  <c r="G88" i="46" s="1"/>
  <c r="G89" i="46" s="1"/>
  <c r="G90" i="46" s="1"/>
  <c r="G91" i="46" s="1"/>
  <c r="G92" i="46" s="1"/>
  <c r="G93" i="46" s="1"/>
  <c r="G94" i="46" s="1"/>
  <c r="G95" i="46" s="1"/>
  <c r="G96" i="46" s="1"/>
  <c r="G97" i="46" s="1"/>
  <c r="G98" i="46" s="1"/>
  <c r="G99" i="46" s="1"/>
  <c r="G100" i="46" s="1"/>
  <c r="G101" i="46" s="1"/>
  <c r="G102" i="46" s="1"/>
  <c r="G103" i="46" s="1"/>
  <c r="G104" i="46" s="1"/>
  <c r="G105" i="46" s="1"/>
  <c r="G106" i="46" s="1"/>
  <c r="G107" i="46" s="1"/>
  <c r="G108" i="46" s="1"/>
  <c r="G109" i="46" s="1"/>
  <c r="G110" i="46" s="1"/>
  <c r="G111" i="46" s="1"/>
  <c r="G112" i="46" s="1"/>
  <c r="G113" i="46" s="1"/>
  <c r="G114" i="46" s="1"/>
  <c r="G115" i="46" s="1"/>
  <c r="G116" i="46" s="1"/>
  <c r="G117" i="46" s="1"/>
</calcChain>
</file>

<file path=xl/sharedStrings.xml><?xml version="1.0" encoding="utf-8"?>
<sst xmlns="http://schemas.openxmlformats.org/spreadsheetml/2006/main" count="47778" uniqueCount="16866">
  <si>
    <t>Data</t>
  </si>
  <si>
    <t>Caixa Escritório</t>
  </si>
  <si>
    <t>Documento</t>
  </si>
  <si>
    <t>Débito</t>
  </si>
  <si>
    <t>Crédito</t>
  </si>
  <si>
    <t>Saldo</t>
  </si>
  <si>
    <t>SALDO ANTERIOR</t>
  </si>
  <si>
    <t>aluguéis</t>
  </si>
  <si>
    <t>GV - Aluguel Lj 607 - Jun 24 - Anderson - (A1690)</t>
  </si>
  <si>
    <t>retiradas</t>
  </si>
  <si>
    <t>GV - Ret Naz - Serviço de zeladora ( Márcia) 01/07/2024</t>
  </si>
  <si>
    <t>nmateriais</t>
  </si>
  <si>
    <t xml:space="preserve">JLP - Grão Pará Ferro Materias de Construçôes </t>
  </si>
  <si>
    <t>JLP - Comercial Loech parafusos e buchas para casa de IRV</t>
  </si>
  <si>
    <t xml:space="preserve">GV - Ponto das chaves -  cópias de chaves garagem vaga 4 </t>
  </si>
  <si>
    <t xml:space="preserve">GV - Ret Naz - Rei das Tintas </t>
  </si>
  <si>
    <t>04/07/204</t>
  </si>
  <si>
    <t xml:space="preserve">GV - Aluguel V 12 - Jul 24 - Samuel Balarini (A250) </t>
  </si>
  <si>
    <t xml:space="preserve">GV - Aluguel V 11 - Jul 24 - Rachid Sergio (A300) </t>
  </si>
  <si>
    <t>MO</t>
  </si>
  <si>
    <t>GV e JLP - Serviço de irrigação de jardins  Juaniz</t>
  </si>
  <si>
    <t>GV e JLP - gratificação Juaniz serviços de junho</t>
  </si>
  <si>
    <t>GV - Pagamento serviço Hudson  1/2 (M) dia  05/07/2024</t>
  </si>
  <si>
    <t>GV - Pagamento serviço Hudson dias 01/07 e 03/07/2024</t>
  </si>
  <si>
    <t>JPL - Pagamento serviço Hudson dias 02/07 e 04/07/2024</t>
  </si>
  <si>
    <t>GV -  Pagamento serviço Tomaz dias 01/07 e 03/07/2024</t>
  </si>
  <si>
    <t>JLP -  Pagamento serviço Tomaz dias 02/07 e 04/07/2024</t>
  </si>
  <si>
    <t>GV -  Pagamento serviço Tomaz dias 05/07/2024</t>
  </si>
  <si>
    <t>GV - Aluguel V 03 - Jul 24 - Gildásio A250</t>
  </si>
  <si>
    <t>GV - Aluguel V 25 - Jul 24 - Gildásio A250</t>
  </si>
  <si>
    <t>GV - Aluguel JP 601 - Jun 24 - Gildásio (A1350)</t>
  </si>
  <si>
    <t>GV - Aluguel JP 601 - Copasa Jun 24</t>
  </si>
  <si>
    <t>GV - Rei das Tintas - massa poliester (casa de IRV)</t>
  </si>
  <si>
    <t>JLP - Luso Brasil - Boleto nf 53267</t>
  </si>
  <si>
    <t>JLP - Luso Brasil - Boleto nf 53474</t>
  </si>
  <si>
    <t xml:space="preserve">esc </t>
  </si>
  <si>
    <t>GV e JLP - Açucar, café,saco pra lixo e frutas</t>
  </si>
  <si>
    <t xml:space="preserve">GV - Ret Naz - serviço de zeladora (Marcia) 11/07/2024 </t>
  </si>
  <si>
    <t>cd</t>
  </si>
  <si>
    <t xml:space="preserve">GV e JLP - prestação de serviço faxina Vânia dias 01/07(meio), 04/07/24(meio), 08/07/24(dia) e  11/07/2024(meio) </t>
  </si>
  <si>
    <t>GV - Pagamento serviço Hudson 08/07/2024</t>
  </si>
  <si>
    <t>JLP - Pagamento serviço Hudson dias 09/07 e 11/07/2024</t>
  </si>
  <si>
    <t>JLP - Pagamento serviço Hudson dias 10/07 e 12/07/2024</t>
  </si>
  <si>
    <t>JLP -  Pagamento serviço Tomaz dias 08/07 e 10/07/2024</t>
  </si>
  <si>
    <t>JLP -  Pagamento serviço Tomaz dias 09/07 e 11/07/2024</t>
  </si>
  <si>
    <t>GV -  Pagamento serviço Tomaz dias 12/07/2024</t>
  </si>
  <si>
    <t xml:space="preserve">GV - Ret Naz - serviço de zeladora (Marcia) 15/07/2024 </t>
  </si>
  <si>
    <t>GV - Ret Naz - Serviço prestado de músico - Jose Geraldo dia 13/07/2024</t>
  </si>
  <si>
    <t>JLP - Centrão Materiais de Construção (grão mogol)</t>
  </si>
  <si>
    <t xml:space="preserve">MO </t>
  </si>
  <si>
    <t>JLP -  Pagamento serviço Tomaz dias 15/07 e 16/07/2024</t>
  </si>
  <si>
    <t>GV - Aluguel Lj 1052 - Jun 24 - La Luz - (A3250+ IPTU 3.4 92,68)</t>
  </si>
  <si>
    <t>diversas</t>
  </si>
  <si>
    <t>JLP - Posto Getulio Vargas -  gasolina</t>
  </si>
  <si>
    <t>JLP - Posto Getulio Vargas - oléo (roçadeira)</t>
  </si>
  <si>
    <t>GV - Ret Naz - TV Som - Troca de bateria do controle da casa (Naz)</t>
  </si>
  <si>
    <t>JLP - RV Lustres - Fios para manutenção dos interfones</t>
  </si>
  <si>
    <t>GV -  Pagamento serviço Tomaz dias 19/07/2024</t>
  </si>
  <si>
    <t>JLP -  Pagamento serviço Tomaz dias 15/07 e 17/07/2024</t>
  </si>
  <si>
    <t>JLP -  Pagamento serviço Tomaz dias 16/07 e 18/07/2024</t>
  </si>
  <si>
    <t>GV - Pagamento serviço Hudson 15/07/2024</t>
  </si>
  <si>
    <t>JLP - Pagamento serviço Hudson dias 16/07 e 18/07/2024</t>
  </si>
  <si>
    <t>JPL - Pagamento serviço Hudson dias 17/07 e 19/07/2024</t>
  </si>
  <si>
    <t xml:space="preserve">JLP - Graffite isopor  </t>
  </si>
  <si>
    <t>JLP - TV Som bateria para o controle (esc)</t>
  </si>
  <si>
    <t xml:space="preserve">GV - Ret Naz - serviço de zeladora (Marcia) 25/07/2024 </t>
  </si>
  <si>
    <t xml:space="preserve">GV e JLP - prestação de serviço faxina Vânia dias 15/07(meio), 18/07/24(meio), 22/07/24(meio) e  25/07/2024(dia) </t>
  </si>
  <si>
    <t>GV - Pagamento serviço Hudson  1/2 (M) dia  22/07/2024</t>
  </si>
  <si>
    <t>JLP - Pagamento serviço Hudson dias 23/07 e 25/07/2024</t>
  </si>
  <si>
    <t>JLP - Pagamento serviço Hudson dias 24/07 e 26/07/2024</t>
  </si>
  <si>
    <t>JLP - Pagamento serviço Tomaz dias 23/07 e 25/07/2024</t>
  </si>
  <si>
    <t>JLP - Pagamento serviço Tomaz dias 22/07 e 24/07/2024</t>
  </si>
  <si>
    <t xml:space="preserve">GV - Eletro Pereira conserto ventiladores Britânia inox </t>
  </si>
  <si>
    <t>esc</t>
  </si>
  <si>
    <t xml:space="preserve">GV e JLP - recarga de créditos Zefa e Vitor </t>
  </si>
  <si>
    <t>GV e JLP - pagamento padaria pão obra e escritório ref. Julho/24</t>
  </si>
  <si>
    <t>JLP - DMA - Cesta basica Juaniz</t>
  </si>
  <si>
    <t>GV e JLP- DMA - cesta basica Tomaz e Hudson</t>
  </si>
  <si>
    <t>GV - Ret Naz - Ração para passarinho</t>
  </si>
  <si>
    <t xml:space="preserve">GV e JLP - Celular novo para escritório - R$ 3.601,00 - 11.12 </t>
  </si>
  <si>
    <t>JLP - Pedreira Mattar - Concreto passarela - 4.4</t>
  </si>
  <si>
    <t>GV e JLP - Dream Informatica curso Zefa 3.3</t>
  </si>
  <si>
    <t>GV - Facebook - Anúncios Ap 103</t>
  </si>
  <si>
    <t>GV - Ret Naz - FarmaUsa 07.12</t>
  </si>
  <si>
    <t>GV - Mercado Livre - caixa acoplada p/ Ap104 + petrolux para pedras pretas 5.10</t>
  </si>
  <si>
    <t>GV - Ret Naz - Hand Shop - Cadeira de Rodas - 4.12</t>
  </si>
  <si>
    <t>GV - Ret Naz - Passagens Pat - Dia das Mães - 3.3</t>
  </si>
  <si>
    <t>GV e JLP - GONTIJO 01/03 - Passagens BH Irv 30/04 a 12/05 3.3</t>
  </si>
  <si>
    <t>GV e JLP - Americanas - Toner - R$ 168,69 em 3x 3.3</t>
  </si>
  <si>
    <t>GV - Ret Naz - Globoplay</t>
  </si>
  <si>
    <t>JLP - Reembolso Naz (Copasa 200 + IPTU 50 + Tomas Jardim manuts 200)</t>
  </si>
  <si>
    <t>GV - Ret Naz - Aluguel (4000) + Copasa (200) + IPTU (50) + Tomas Jadim manut. (200)</t>
  </si>
  <si>
    <t>GV - Ret Irv - Netflix incluída plano Irving - Abr 24</t>
  </si>
  <si>
    <t>GV - Ret Irv - Vivo NE - conta Irv</t>
  </si>
  <si>
    <t>GV - Ret Naz - Vivo e Netflix</t>
  </si>
  <si>
    <t>GV - Ret Irv - Empréstimo ao Caixa</t>
  </si>
  <si>
    <t>GV - Aluguel Apt 102 - Jun 24 - Ederlandio (A1550+C105+IPTU 3.9 27,85)</t>
  </si>
  <si>
    <t>GV - Aluguel Apt 202 - Jun 24 - João Maurício (A1790+G170+C105)</t>
  </si>
  <si>
    <t>GV - Aluguel Apt 104 - Jun 24 - Andressa (A1250+C105)</t>
  </si>
  <si>
    <t xml:space="preserve">GV - Aluguel V 07 - Jul 24 - Denise Khoury A250 </t>
  </si>
  <si>
    <t xml:space="preserve">GV - Aluguel E Tp - Jul 24 - Mario Monteiro A120 </t>
  </si>
  <si>
    <t>GV - Aluguel M 02 - Jul 24 - Christian A70</t>
  </si>
  <si>
    <t>GV - Aluguel M 03 - Jul 24 - Paulo Mendes A70 + A10 V9 1 dia</t>
  </si>
  <si>
    <t>GV - Aluguel V 19 - Jul 24 - Gabriela A250</t>
  </si>
  <si>
    <t>GV - Aluguel V 16 - Jul 24 - Simone A250</t>
  </si>
  <si>
    <t xml:space="preserve">GV - Aluguel Apt 101 - Jun 24 - Bruno (A1350+G100+C105) </t>
  </si>
  <si>
    <t>GV - Aluguel V 09 - Jul 24 - Gean A170</t>
  </si>
  <si>
    <t>GV - Aluguel M 01 - Jul 24 - Patrícia A70</t>
  </si>
  <si>
    <t>GV - Aluguel Ap 105 - Jun 24 - Maurício (A1450+G150+C105)</t>
  </si>
  <si>
    <t>GV - Aluguel V 05 - Jul 24 - Carla Martin A250</t>
  </si>
  <si>
    <t>GV - Aluguel V 13 - Jul 24 - Jorge Roberto A250</t>
  </si>
  <si>
    <t>GV - Aluguel Apt 103 - Mai 24 - Kleber (A1300+C105-IPTU 156,47)</t>
  </si>
  <si>
    <t>GV - Transferência  CC NUB IRV p CC SANT HON</t>
  </si>
  <si>
    <t>GV - Aluguel V 22 - Jul 24 - Luis Felipe A270</t>
  </si>
  <si>
    <t xml:space="preserve">GV - Aluguel V 21 - Jul 24 - Gustavo A250 </t>
  </si>
  <si>
    <t>GV - Aluguel Apt 203 - Jun 24 - Cláudio (A1750+C105-D 4.6 100+IPTU 3.9 22,73)</t>
  </si>
  <si>
    <t>GV - Ret Naz - Transf Itaú - Pagar pessoal</t>
  </si>
  <si>
    <t xml:space="preserve">GV - Ret Ibs </t>
  </si>
  <si>
    <t>GV - Ret Igo</t>
  </si>
  <si>
    <t xml:space="preserve">GV - Aluguel V 09 - Jul 24 - Desc 3.2 (erro) R$ 20 - Graça A270 </t>
  </si>
  <si>
    <t>GV - Aluguel V 02 - Jul 24 - Fabio Pereira A250</t>
  </si>
  <si>
    <t>GV - Aluguel JP 609 - Jun 24 - Rogerio (A1700+Cemig162,72+Copasa48,42)</t>
  </si>
  <si>
    <t>GV - Aluguel M 06 - Jul 24 - Gabriel Oliveira A70</t>
  </si>
  <si>
    <t>GV - Aluguel Ap 204 - Jun 24 - Gean - (A1750+C105+IPTU 2.8 24,04 )</t>
  </si>
  <si>
    <t>GV - Aluguel Lj 1040 - Jun 24 - Vinícius (A5900)</t>
  </si>
  <si>
    <t>GV - Aluguel Apt 201 - Jun 24 - Caetano (A1700+C105+IPTU 3.9 25,36+Cemig 59,42+209,55)</t>
  </si>
  <si>
    <t xml:space="preserve">GV - Aluguel V 20 - Jul 24 - Renaud A250 </t>
  </si>
  <si>
    <t>GV - Aluguel V 04 - Jul 24 - Lauy Martins A250</t>
  </si>
  <si>
    <t>GV - Aluguel V 06 - Jul 24 - Lucas Barreiros A250</t>
  </si>
  <si>
    <t>GV - Aluguel V 03 - Jul 24 - Claudiosdey A250</t>
  </si>
  <si>
    <t>GV - Aluguel Lj 1050 - Jun 24 - By Fiapo (A5200+IPTU 3.7 87,74)</t>
  </si>
  <si>
    <t>GV - Aluguel Ap 205 - Jun 24 - Jocielito (A2150+C105+G150)</t>
  </si>
  <si>
    <t>GV - Aluguel Lj 1042 - Jun 24 - Manu (A5000)</t>
  </si>
  <si>
    <t>GV - Aluguel V 17 - Jul 24 - Andreia Couy A250</t>
  </si>
  <si>
    <t>JLP - Aurenio Serralheiro - Estrutura forro ripado</t>
  </si>
  <si>
    <t>GV - Aluguel Lj 1044 - Jun 24 - Dali A4950</t>
  </si>
  <si>
    <t>GV - Ret Naz - MD Tintas - Portas</t>
  </si>
  <si>
    <t>GV - Ret Naz - Reforço CC Itaú</t>
  </si>
  <si>
    <t>GV - Ret Irv - Cartão Visa</t>
  </si>
  <si>
    <t>JLP - Aluguel GM 05 - Jul 24 - Rádio Teófilo Otoni A122</t>
  </si>
  <si>
    <t>GV - Aluguel Lj 603 - Jun 24 - Lidiane A1770</t>
  </si>
  <si>
    <t>JLP - Aluguel Habitat</t>
  </si>
  <si>
    <t xml:space="preserve">GV - Aluguel Lj 1060 - Jun 24 - Delair  - (A6391,02) </t>
  </si>
  <si>
    <t>JLP - Elizeu Eletricista - Quadros e elétrica escritórios</t>
  </si>
  <si>
    <t>GV - Aluguel ST 01 - Mai 24 - João Bosco - (A1450+C90+IPTU 2.9 23,84+M 156,38)</t>
  </si>
  <si>
    <t>GV - Aluguel Apt 103 - Rescisão 24 - Kleber (1754,80)</t>
  </si>
  <si>
    <t>GV - Aluguel JP 609 - Jul 24 - Rogerio (A1700)</t>
  </si>
  <si>
    <t>GV - Aluguel JP 609 - Jul 24 - Rogerio - Rescisão (R1171,79)</t>
  </si>
  <si>
    <t>GV - Aluguel JP 609 - Jul 24 - Rogerio - Multa (R3116,67)</t>
  </si>
  <si>
    <t>GV - Aluguel JP 609 - Jul 24 - Rogerio - Devolução Caução (C5186,76)</t>
  </si>
  <si>
    <t>GV - Ret Naz - IRPF 3.3</t>
  </si>
  <si>
    <t>GV - Aluguel V 16 - Ago 24 - Simone A250</t>
  </si>
  <si>
    <t>GV - Juros</t>
  </si>
  <si>
    <t>Saldo Anterior</t>
  </si>
  <si>
    <t xml:space="preserve">03/07/2024 </t>
  </si>
  <si>
    <t>000000</t>
  </si>
  <si>
    <t/>
  </si>
  <si>
    <t>GV e JLP - MEI Vitor Rocha</t>
  </si>
  <si>
    <t>GV e JLP - MEI Josefa Fernandes</t>
  </si>
  <si>
    <t xml:space="preserve">08/07/2024 </t>
  </si>
  <si>
    <t>JLP - Safe Park Tachões estacionamento Habitat</t>
  </si>
  <si>
    <t xml:space="preserve">09/07/2024 </t>
  </si>
  <si>
    <t>GV - Copasa JP 609 - Rogério (início 18/04/24)</t>
  </si>
  <si>
    <t>GV - Copasa JP 615 - Garagem</t>
  </si>
  <si>
    <t>GV - Copasa NE</t>
  </si>
  <si>
    <t xml:space="preserve">11/07/2024 </t>
  </si>
  <si>
    <t>GV - Cemig DJA 16 - Garagem</t>
  </si>
  <si>
    <t>GV - Cemig CD GV1056</t>
  </si>
  <si>
    <t xml:space="preserve">GV - Cemig JP 609 - Rogério </t>
  </si>
  <si>
    <t xml:space="preserve">12/07/2024 </t>
  </si>
  <si>
    <t>GV - Copasa Loft JP 601</t>
  </si>
  <si>
    <t xml:space="preserve">16/07/2024 </t>
  </si>
  <si>
    <t xml:space="preserve">GV e JLP - TIM Escritório </t>
  </si>
  <si>
    <t xml:space="preserve">17/07/2024 </t>
  </si>
  <si>
    <t xml:space="preserve">19/07/2024 </t>
  </si>
  <si>
    <t>JLP - Loja Elétrica Escritório 1.3</t>
  </si>
  <si>
    <t>017954</t>
  </si>
  <si>
    <t xml:space="preserve">22/07/2024 </t>
  </si>
  <si>
    <t>GV e JLP - Inet Esc Fsa</t>
  </si>
  <si>
    <t>017747</t>
  </si>
  <si>
    <t xml:space="preserve">23/07/2024 </t>
  </si>
  <si>
    <t>GV - Aluguel Ap 103 - Airbnb - Anildo</t>
  </si>
  <si>
    <t>GV e JLP - MEI Rafaelle Mendes</t>
  </si>
  <si>
    <t>JLP - Delevy - Disjuntor escritório</t>
  </si>
  <si>
    <t xml:space="preserve">24/07/2024 </t>
  </si>
  <si>
    <t>JLP - Paraná Ferragens</t>
  </si>
  <si>
    <t>017857</t>
  </si>
  <si>
    <t xml:space="preserve">31/07/2024 </t>
  </si>
  <si>
    <t>02/07/2024</t>
  </si>
  <si>
    <t>JLP - Cemig CD</t>
  </si>
  <si>
    <t>03/07/2024</t>
  </si>
  <si>
    <t>GV e JLP - Salário - Juaniz</t>
  </si>
  <si>
    <t>001010</t>
  </si>
  <si>
    <t>08/07/2024</t>
  </si>
  <si>
    <t>JLP - Continental (JLP) 330,50 e  (GV) 43,75</t>
  </si>
  <si>
    <t xml:space="preserve">JLP - Copasa CD JLP             </t>
  </si>
  <si>
    <t>09/07/2024</t>
  </si>
  <si>
    <t>JLP - Aluguel Gp  06 - Jun 24 - HSR  A 6000</t>
  </si>
  <si>
    <t>12/07/2024</t>
  </si>
  <si>
    <t>GV e JLP - Adiantamento Juaniz</t>
  </si>
  <si>
    <t>001011</t>
  </si>
  <si>
    <t>15/07/2024</t>
  </si>
  <si>
    <t>JLP - Dablius Contabilidade</t>
  </si>
  <si>
    <t>020955</t>
  </si>
  <si>
    <t>19/07/2024</t>
  </si>
  <si>
    <t xml:space="preserve">GV e JLP - GPS </t>
  </si>
  <si>
    <t>015229</t>
  </si>
  <si>
    <t xml:space="preserve">GV e JLP - FGTS </t>
  </si>
  <si>
    <t>22/07/2024</t>
  </si>
  <si>
    <t>GV e JLP - Pasi</t>
  </si>
  <si>
    <t>GV - Tarifa</t>
  </si>
  <si>
    <t>JLP - Aluguel Loja Fsa 152 - Habitat - Jun 24 - Habitat (10360A+690V-42Erro+IPTU 3.9 365,17)</t>
  </si>
  <si>
    <t>23/07/2024</t>
  </si>
  <si>
    <t>JLP - PIS</t>
  </si>
  <si>
    <t>JLP - COFINS</t>
  </si>
  <si>
    <t>JLP - CSLP</t>
  </si>
  <si>
    <t>JLP - IRLP</t>
  </si>
  <si>
    <t>Aluguéis</t>
  </si>
  <si>
    <t>FGTS</t>
  </si>
  <si>
    <t>GPS</t>
  </si>
  <si>
    <t xml:space="preserve">GV - Aluguel V 12 - Ago 24 - Samuel Balarini (A250) </t>
  </si>
  <si>
    <t xml:space="preserve">GV - Aluguel V 11 - Ago 24 - Rachid Sergio (A300) </t>
  </si>
  <si>
    <t>GV - Aluguel Lj 607 - Jul 24 - Anderson - (A1690)</t>
  </si>
  <si>
    <t xml:space="preserve">JLP - Grão Pará Materias de Construções </t>
  </si>
  <si>
    <t>GV - Ret Irv - Moto taxí (Vitor) pegar o carro na oficina</t>
  </si>
  <si>
    <t>GV - Ret Irv - Dedeu Bateria</t>
  </si>
  <si>
    <t>GV e JLP - gratificação Juaniz ref. julho 2024</t>
  </si>
  <si>
    <t>GV - Pagamento serviço Hudson 29/07/2024</t>
  </si>
  <si>
    <t>JLP - Pagamento serviço Hudson dias 01/08  e 30/08/2024</t>
  </si>
  <si>
    <t>JLP - Pagamento serviço Hudson dias 31/07 e 02/08/2024</t>
  </si>
  <si>
    <t>GV - Pagamento serviço Tomaz dias 29/07 e 31/07/2024</t>
  </si>
  <si>
    <t>JLP - Pagamento serviço Tomaz dias 30/07 e 01/08/2024</t>
  </si>
  <si>
    <t xml:space="preserve">JLP - Locminas - Diversos (todas JLP) </t>
  </si>
  <si>
    <t>GV - Aluguel V 03 - Ago 24 - Gildásio A250</t>
  </si>
  <si>
    <t>GV - Aluguel JP 601 - Jul 24 - Gildásio (A1350)</t>
  </si>
  <si>
    <t>GV - Aluguel JP 601 - Copasa Jul 24</t>
  </si>
  <si>
    <t>GV - Ret Naz - Serviço prestado de músico - Jose Geraldo dia 08/08/2024</t>
  </si>
  <si>
    <t xml:space="preserve">GV e JLP - prestação de serviço faxina Vânia dias 29/07(dia), 01/08/24(meio), 05/08/24(meio) e  08/08/2024(dia) </t>
  </si>
  <si>
    <t xml:space="preserve">GV e JLP - Organizador de pia </t>
  </si>
  <si>
    <t>GV - Ponto das chaves -  cópias de chaves garagem e bateria 2 controles</t>
  </si>
  <si>
    <t>GV - Pagamento serviço Hudson 05/08/2024</t>
  </si>
  <si>
    <t>JPL - Pagamento serviço Hudson 09/08/2024</t>
  </si>
  <si>
    <t>GV - Pagamento serviço Hudson dias 06 /08  e 08/08/2024</t>
  </si>
  <si>
    <t>JLP - Pagamento serviço Tomaz dias 05/08 e 07/08/2024</t>
  </si>
  <si>
    <t>JLP - Pagamento serviço Tomaz dias 06/08 e 08/08/2024</t>
  </si>
  <si>
    <t>JLP - Pagamento serviço Tomaz dias e 09/08/2024</t>
  </si>
  <si>
    <t>GV - Ret Naz - serviço de zeladora (Marcia) 01/08/2024 (M) e 08/08/2024 (dia)</t>
  </si>
  <si>
    <t>GV - Ferragens Mineira - resitência de chuveiro p/ banheiro cafofo</t>
  </si>
  <si>
    <t>JLP - Ferragens Mineira - kit caixa acoplada p/ banheiros da jlp</t>
  </si>
  <si>
    <t>GV - Ret Naz - Serviço prestado de músico - Jose Geraldo dia 15/08/2024</t>
  </si>
  <si>
    <t>GV - Pagamento serviço Hudson 16/08/2024</t>
  </si>
  <si>
    <t>GV - Pagamento serviço Hudson dias 12/08  e 14/08/2024</t>
  </si>
  <si>
    <t>JPL - Pagamento serviço Hudson dias 13/08 e 15/08/2024</t>
  </si>
  <si>
    <t>JLP - Pagamento serviço Tomaz dias e 16/08/2024</t>
  </si>
  <si>
    <t>JLP - Pagamento serviço Tomaz dias 12/08 e 14/08/2024</t>
  </si>
  <si>
    <t>JLP - Pagamento serviço Tomaz dias 13/08 e 15/08/2024</t>
  </si>
  <si>
    <t>GV E JLP - DMA 2 duas caixas de velas</t>
  </si>
  <si>
    <t>GV E JLP - Farmácia Indiana 1 cx de lenços</t>
  </si>
  <si>
    <t>JLP - Fert Adubos 1 pulverizador guarany</t>
  </si>
  <si>
    <t>GV - Ret Naz  Ponto dos fogões torneira e tampão</t>
  </si>
  <si>
    <t xml:space="preserve">GV - Ret Naz  Ponto dos fogões 1 torneira </t>
  </si>
  <si>
    <t>GV - Aluguel Lj 1052 - Jul 24 - La Luz - (A3250+ IPTU 4.4 92,68)</t>
  </si>
  <si>
    <t>20/082024</t>
  </si>
  <si>
    <t xml:space="preserve">JLP - Merceraia Coelho pilhas aa (esc) </t>
  </si>
  <si>
    <t>JLP - DMA Compras café, açucar, desinfetante, saco de lixo, banana, maça e água sanitária</t>
  </si>
  <si>
    <t>JLP - DMA cesta básica Juaniz</t>
  </si>
  <si>
    <t>GV - cestas básia Tomaz e Hudson</t>
  </si>
  <si>
    <t xml:space="preserve">GV - Ret Naz - serviço de zeladora (Marcia) 22/08/2024 </t>
  </si>
  <si>
    <t>GV - Ret Naz - Serviço prestado de músico - Jose Geraldo dia 23/08/2024</t>
  </si>
  <si>
    <t>GV - Pagamento serviço Hudson dias 20/08  e 22/08/2024</t>
  </si>
  <si>
    <t>JPL - Pagamento serviço Hudson dias 21/08 e 23/08/2024</t>
  </si>
  <si>
    <t>GV - Pagamento serviço Tomaz dias 19/08 e 21/08/2024</t>
  </si>
  <si>
    <t>JLP - Pagamento serviço Tomaz dias 20/08 e 22/08/2024</t>
  </si>
  <si>
    <t>JLP - Pagamento serviço Tomaz dias e 23/08/2024</t>
  </si>
  <si>
    <t>JLP - Casa dos Reparos registro para os banheiros (vila)</t>
  </si>
  <si>
    <t xml:space="preserve">JLP - GV Copiadora impressão de gráfico </t>
  </si>
  <si>
    <t>JLP - Tv Som bateria para o controle (IRV)</t>
  </si>
  <si>
    <t>GV - Aluguel Lj 607 - Ago 24 - Anderson - (A1690)</t>
  </si>
  <si>
    <t xml:space="preserve">JLP - Papelaria Papel e Arte blocos de recibo </t>
  </si>
  <si>
    <t>GV - Ponto das Chaves cópia de chaves  (garagem)</t>
  </si>
  <si>
    <t>GV e JLP - prestação serviço faxina Vânia  12/08 (m), 15/08/24(m), 15/08/24(m) e 19/08/2024(m) 26/08(dia) 29/08(m)</t>
  </si>
  <si>
    <t>GV - Pagamento serviço Hudson 26/08/2024</t>
  </si>
  <si>
    <t>GV - Pagamento serviço Hudson dias 27/08  e 29/08/2024</t>
  </si>
  <si>
    <t>JPL - Pagamento serviço Hudson dias 28/08 e 30/08/2024</t>
  </si>
  <si>
    <t>GV - Pagamento serviço Tomaz dias e 26/08/2024</t>
  </si>
  <si>
    <t>JLP - Pagamento serviço Tomaz dias 27/08 e 29/08/2024</t>
  </si>
  <si>
    <t>GV - Pagamento serviço Tomaz dias 28/08 e 30/08/2024</t>
  </si>
  <si>
    <t>GV e JLP - Viagem Irv BH - Taxi Casa BH &gt; Rodov</t>
  </si>
  <si>
    <t>GV e JLP - Viagem Irv BH - Lanche em Monlevade</t>
  </si>
  <si>
    <t xml:space="preserve">GV e JLP - Celular novo para escritório - R$ 3.601,00 - 12.12 </t>
  </si>
  <si>
    <t>GV - Ret Naz - FarmaUsa 08.12</t>
  </si>
  <si>
    <t>GV - Mercado Livre - caixa acoplada p/ Ap104 + petrolux para pedras pretas 6.10</t>
  </si>
  <si>
    <t>GV - Ret Naz - Hand Shop - Cadeira de Rodas - 5.12</t>
  </si>
  <si>
    <t>GV - Ret Naz - Azul - Passagens Roberto Seresteiro 1.5</t>
  </si>
  <si>
    <t>GV e JLP - GONTIJO 01/03 - Passagem para Teó Irv 06/08/24 1.1</t>
  </si>
  <si>
    <t>GV e JLP - Casacor BH</t>
  </si>
  <si>
    <t>GV e JLP - Casacor BH - Aplicativos 99 Uber</t>
  </si>
  <si>
    <t>GV - Ret Naz - Espelho Guanabara</t>
  </si>
  <si>
    <t>GV - Aluguel ST 01 - Jun 24 - João Bosco - (A1450+C105+IPTU 3.9 23,84)</t>
  </si>
  <si>
    <t>GV - Aluguel Apt 104 - Jul 24 - Andressa (A1250+C105)</t>
  </si>
  <si>
    <t xml:space="preserve">GV - Aluguel V 07 - Ago 24 - Denise Khoury A250 </t>
  </si>
  <si>
    <t>GV - Aluguel V 09 - Ago 24 - Gean A170</t>
  </si>
  <si>
    <t>GV - Aluguel Apt 102 - Jul 24 - Ederlandio (A1550+C105+IPTU 4.9 27,85)</t>
  </si>
  <si>
    <t>GV - Aluguel Ap 105 - Jul 24 - Maurício (A1489,04+G150+C105)</t>
  </si>
  <si>
    <t>GV - Aluguel M 02 - Ago 24 - Christian A70</t>
  </si>
  <si>
    <t xml:space="preserve">GV - Aluguel Apt 101 - Jul 24 - Bruno (A1350+G100+C105) </t>
  </si>
  <si>
    <t xml:space="preserve">GV - Aluguel V 21 - Ago 24 - Gustavo A250 </t>
  </si>
  <si>
    <t>GV - Aluguel M 08 - Ago 24 - Thayla A70</t>
  </si>
  <si>
    <t>GV - Aluguel M 04 - Ago 24 - Tatiane A70</t>
  </si>
  <si>
    <t>GV - Aluguel M 03 - Ago 24 - Paulo Mendes A70</t>
  </si>
  <si>
    <t>GV - Aluguel V 05 - Ago 24 - Carla Martin A250</t>
  </si>
  <si>
    <t>GV - Aluguel V 13 - Ago 24 - Jorge Roberto A250</t>
  </si>
  <si>
    <t xml:space="preserve">GV - Aluguel V 15 - Ago 24 - Caroline A270 </t>
  </si>
  <si>
    <t>GV - Aluguel V 22 - Ago 24 - Luis Felipe A270</t>
  </si>
  <si>
    <t>GV - Aluguel Ap 204 - Jul 24 - Gean - (A1750+C105+IPTU 3.8 24,04+Roupas 1.2 213,50+ Cemig 46 )</t>
  </si>
  <si>
    <t>GV - Aluguel M 01 - Ago 24 - Patrícia A70</t>
  </si>
  <si>
    <t>GV - Aluguel Apt 203 - Jul 24 - Cláudio (A1750+C105-D 5.6 100+IPTU 4.9 22,73)</t>
  </si>
  <si>
    <t>GV - Aluguel Lj 1044 - Jul 24 - Dali A4950</t>
  </si>
  <si>
    <t>GV - Aluguel Apt 202 - Jul 24 - João Maurício (A1790+G170+C105)</t>
  </si>
  <si>
    <t>GV - Aluguel V 02 - Ago 24 - Fabio Pereira A250</t>
  </si>
  <si>
    <t>GV - Aluguel V 04 - Ago 24 - Lauy Martins A250</t>
  </si>
  <si>
    <t>GV - Aluguel M 06 - Ago 24 - Gabriel Oliveira A70</t>
  </si>
  <si>
    <t>GV - Aluguel Apt 201 - Jul 24- Caetano (A1700+C105+IPTU 4.9 25,36)</t>
  </si>
  <si>
    <t>GV - Aluguel V 06 - Ago 24 - Lucas Barreiros A250</t>
  </si>
  <si>
    <t>GV - Aluguel Lj 1040 - Jul 24 - Vinícius (A5900)</t>
  </si>
  <si>
    <t>GV - Aluguel V 19 - Ago 24 - Gabriela A250</t>
  </si>
  <si>
    <t xml:space="preserve">GV - Aluguel V 09 - Ago 24 - Graça A270 </t>
  </si>
  <si>
    <t>GV - Aluguel V 03 - Ago 24 - Claudiosdey A250</t>
  </si>
  <si>
    <t xml:space="preserve">GV - Aluguel V 20 - Ago 24 - Renaud A250 </t>
  </si>
  <si>
    <t>GV - Aluguel Lj 1042 - Jul 24 - Manu (A5000)</t>
  </si>
  <si>
    <t>GV - Aluguel M 06 -Jul e Ago 24 - Warlen A70+M7+A70</t>
  </si>
  <si>
    <t>GV - Aluguel Lj 1050 - Jul 24 - By Fiapo (A5200+IPTU 4.7 87,74)</t>
  </si>
  <si>
    <t>GV - Aluguel E Tp - Ago 24 - Mario Monteiro A120 +M12</t>
  </si>
  <si>
    <t>GV - Aluguel V 17 - Ago 24 - Andreia Couy A250</t>
  </si>
  <si>
    <t>GV - Aluguel V 10 - Jul e Ago 24 - Gustavo A250 + A250 + M25</t>
  </si>
  <si>
    <t>GV - Aluguel Ap 205 - Jul 24 - Jocielito (A2150+C105+G150)</t>
  </si>
  <si>
    <t>JLP - Aluguel GM 05 - Ago 24 - Rádio Teófilo Otoni A122</t>
  </si>
  <si>
    <t>GV - Aluguel Lj 603 - Jul 24 - Lidiane A1770</t>
  </si>
  <si>
    <t>JLP - Adilson (Só Marmores) Granitos Escritório</t>
  </si>
  <si>
    <t>JLP - Enicio - Gesso Escritório</t>
  </si>
  <si>
    <t xml:space="preserve">GV - Aluguel Lj 1060 - Jul 24 - Delair  - (A6391,02) </t>
  </si>
  <si>
    <t xml:space="preserve">GV - Aluguel Apt 101 - Jun 24 - Bruno (A+G+C1.140,33+R1562,76) </t>
  </si>
  <si>
    <t>GV - Transferência CC SANT HON p CC NUB IRV</t>
  </si>
  <si>
    <t>GV - Aplicação Caixinha</t>
  </si>
  <si>
    <t>GV - Aluguel M 08 - Set 24 - Thayla A70</t>
  </si>
  <si>
    <t>Aplicação</t>
  </si>
  <si>
    <t>017766</t>
  </si>
  <si>
    <t>GV e JLP - Hostgator domínio</t>
  </si>
  <si>
    <t xml:space="preserve">GV - IOF </t>
  </si>
  <si>
    <t>GV - IOF ADICIONAL</t>
  </si>
  <si>
    <t xml:space="preserve">05/08/2024 </t>
  </si>
  <si>
    <t xml:space="preserve">GV - Transferência JLP p CC SANT HON </t>
  </si>
  <si>
    <t>263673</t>
  </si>
  <si>
    <t>GV - Aluguel JP 609 - Airbnb - Pietro</t>
  </si>
  <si>
    <t xml:space="preserve">12/08/2024 </t>
  </si>
  <si>
    <t>GV - Copasa JP 601 - Gildásio - Alterar titularidade</t>
  </si>
  <si>
    <t>GV - Copasa JP 609</t>
  </si>
  <si>
    <t>GV - Cemig CD 1056 NE</t>
  </si>
  <si>
    <t>GV - Cemig JP 609</t>
  </si>
  <si>
    <t xml:space="preserve">13/08/2024 </t>
  </si>
  <si>
    <t>GV - Copasa CD 1056 NE</t>
  </si>
  <si>
    <t xml:space="preserve">16/08/2024 </t>
  </si>
  <si>
    <t>JLP - Loja Elétrica Escritório 2.3</t>
  </si>
  <si>
    <t>018224</t>
  </si>
  <si>
    <t xml:space="preserve">20/08/2024 </t>
  </si>
  <si>
    <t xml:space="preserve">22/08/2024 </t>
  </si>
  <si>
    <t>090517</t>
  </si>
  <si>
    <t>JLP - Luso</t>
  </si>
  <si>
    <t>001012</t>
  </si>
  <si>
    <t>02/08/2024</t>
  </si>
  <si>
    <t>05/08/2024</t>
  </si>
  <si>
    <t>GV e JLP - CDL - Agosto</t>
  </si>
  <si>
    <t>GV e JLP - CDL - Julho</t>
  </si>
  <si>
    <t>06/08/2024</t>
  </si>
  <si>
    <t>12/08/2024</t>
  </si>
  <si>
    <t>JLP - Continental  298,80 (JLP) 42,90 (casa Naz)</t>
  </si>
  <si>
    <t>019391</t>
  </si>
  <si>
    <t>JLP - Aluguel Gp  06 - Jul 24 - HSR  A 6000</t>
  </si>
  <si>
    <t>14/08/2024</t>
  </si>
  <si>
    <t>001014</t>
  </si>
  <si>
    <t>15/08/2024</t>
  </si>
  <si>
    <t>021232</t>
  </si>
  <si>
    <t>16/08/2024</t>
  </si>
  <si>
    <t>19/08/2024</t>
  </si>
  <si>
    <t>JLP - Aluguel Loja Fsa 152 - Habitat - Jul 24 - Habitat (10360A+690V+IPTU 4.9 365,17)</t>
  </si>
  <si>
    <t>20/08/2024</t>
  </si>
  <si>
    <t>015617</t>
  </si>
  <si>
    <t>21/08/2024</t>
  </si>
  <si>
    <t>22/08/2024</t>
  </si>
  <si>
    <t>26/08/2024</t>
  </si>
  <si>
    <t>GV e JLP - CDL - Curso</t>
  </si>
  <si>
    <t>29/08/2024</t>
  </si>
  <si>
    <t>GV - Ret Naz - Dablius Contabilidade - Alteração Contratual</t>
  </si>
  <si>
    <t>Classifica</t>
  </si>
  <si>
    <t xml:space="preserve">GV - Aluguel V 12  - Set 24 - Samuel Balarini (A270) </t>
  </si>
  <si>
    <t xml:space="preserve">GV - Aluguel V 11 DJA - Set 24 - Rachid Sergio (A330) </t>
  </si>
  <si>
    <t>JLP - Super Safra (mata cupim)</t>
  </si>
  <si>
    <t>GV - Ret Irv  placa cega casa (Irving)</t>
  </si>
  <si>
    <t>GV - Ret Naz -  RV Lustres - Fios para decoração g1 (festa Naz)</t>
  </si>
  <si>
    <t>GV - Ret Naz - Serviço prestado de músico - Jose Geraldo (festa Naz)</t>
  </si>
  <si>
    <t>JLP - Continental - (tekbond)</t>
  </si>
  <si>
    <t>GV - Aluguel V 03 - Set 24 - Gildásio A270</t>
  </si>
  <si>
    <t>GV - Aluguel V 25 - Set 24 - Gildásio A270</t>
  </si>
  <si>
    <t>GV - Aluguel JP 601 - Ago 24 - Gildásio (A1350)</t>
  </si>
  <si>
    <t>GV - Aluguel JP 601 - Copasa Ago 24</t>
  </si>
  <si>
    <t>GV e JLP - gratificação Juaniz ref. Agos 2024</t>
  </si>
  <si>
    <t>GV - Pagamento serviço Hudson 02/09/2024</t>
  </si>
  <si>
    <t>GV - Pagamento serviço Hudson dias 03/09/2024 e 05/09/2024</t>
  </si>
  <si>
    <t>JPL - Pagamento serviço Hudson dias 04/09/2024 e 06/09/2024</t>
  </si>
  <si>
    <t>GV - Pagamento serviço Tomaz dias e 02/09/2024</t>
  </si>
  <si>
    <t>JLP - Pagamento serviço Tomaz dias 03/09 e 05/09/2024</t>
  </si>
  <si>
    <t>GV - Pagamento serviço Tomaz dias 04/09  e 06/09/2024</t>
  </si>
  <si>
    <t>GV - Ret Naz - Serviço de garçon festa Naz (João Paulo)</t>
  </si>
  <si>
    <t>GV - Ret Naz - Serviço de garçon festa Naz (João Tomaz)</t>
  </si>
  <si>
    <t>JLP- Super Safra (mata cupim)</t>
  </si>
  <si>
    <t xml:space="preserve">GV - Silk4  adesivo de divulgaçôes do prédio </t>
  </si>
  <si>
    <t>JLP - Locminas - Diversos (todas JLP)</t>
  </si>
  <si>
    <t>GV - Pagamento serviço Tomaz dias 09/09  e 13/09/2024</t>
  </si>
  <si>
    <t>GV - cópia de chaves (lavanderia e terraço) - ponto das chaves</t>
  </si>
  <si>
    <t>GV - Transferência CXE P CC NUB IRV</t>
  </si>
  <si>
    <t>GV - Ret Naz - Mercearia coelho (pilhas controle casa Naz)</t>
  </si>
  <si>
    <t xml:space="preserve">GV e JLP - prestação serviço faxina Vânia  02/09 (m), 05/09/24(dia), 09/09/24(m) e 12/09/2024(m) </t>
  </si>
  <si>
    <t>GV - Ret Naz - Gás Ideal - compra de 3 botijas de gás</t>
  </si>
  <si>
    <t>GV - Ret Naz - Serviço prestado de músico - Jose Geraldo 14/09</t>
  </si>
  <si>
    <t>GV - Pagamento serviço Hudson dias 10/09/2024 e 12/09/2024</t>
  </si>
  <si>
    <t>JPL - Pagamento serviço Hudson dias 11 /09/2024 e 13/09/2024</t>
  </si>
  <si>
    <t>GV - Pagamento serviço Tomaz dias e 13/09/2024</t>
  </si>
  <si>
    <t>JLP - Pagamento serviço Tomaz dias 10/09 e 12/09/2024</t>
  </si>
  <si>
    <t>GV - Uai Brasil porta retratos para os quadros do apt 104</t>
  </si>
  <si>
    <t xml:space="preserve">GV - EPA materias de limpeza para o NE e os aptos </t>
  </si>
  <si>
    <t>GV - Ret Irving</t>
  </si>
  <si>
    <t>GV - Ferragens Mineira pino adptador e termostato para microondas</t>
  </si>
  <si>
    <t>GV - Aluguel Lj 1052 - Ago 24 - La Luz - (A3250)</t>
  </si>
  <si>
    <t>GV - Pagamento serviço Tomaz dias  16/09/2024</t>
  </si>
  <si>
    <t>JLP - Pagamento serviço Tomaz dias  17/09 e 19/09/2024</t>
  </si>
  <si>
    <t>GV - Pagamento serviço Tomaz dias 18/09  e 20/09/2024</t>
  </si>
  <si>
    <t>GV - Pagamento serviço Hudson 16/09/2024</t>
  </si>
  <si>
    <t>GV - Pagamento serviço Hudson dias 17/09/2024 e 19/09/2024</t>
  </si>
  <si>
    <t>JPL - Pagamento serviço Hudson dias 18/09/2024 e 20/09/2024</t>
  </si>
  <si>
    <t>GV - TV Som - Conserto controle ar condicionado</t>
  </si>
  <si>
    <t>GV - Casa das Chaves - Cópia de chave do gás apto 204</t>
  </si>
  <si>
    <t>GV -TV Som antena para tv apto 104</t>
  </si>
  <si>
    <t>GV - Ret Naz - taxa e xerox (avaliação Prefeitura)</t>
  </si>
  <si>
    <t>JLP - DMA Compras café, açucar, banana, maça,coador, margarina, adoçante e porta filtro</t>
  </si>
  <si>
    <t>GV - Delevy plug femea (cafôfo)</t>
  </si>
  <si>
    <t>GV e JLP - prestação serviço faxina Vânia  16/09 (dia), 19/09/24(dia), 20/09/24(m) 23/09/2024(m) 26/09/2024(m)</t>
  </si>
  <si>
    <t>JLP - DMA Compras aniversário (Tomaz)</t>
  </si>
  <si>
    <t>GV e JLP - Serviço de irrigação de jardins  Juaniz dia 07/09/,14/09/ e 15/09/2024</t>
  </si>
  <si>
    <t>GV - Pagamento serviço Hudson 23/09/2024</t>
  </si>
  <si>
    <t>GV - Pagamento serviço Hudson dias 24/09/2024 e 26/09/2024</t>
  </si>
  <si>
    <t>JPL - Pagamento serviço Hudson dias 25/09/2024 e 27/09/2024</t>
  </si>
  <si>
    <t>GV - Pagamento serviço Tomaz dias  27/09/2024</t>
  </si>
  <si>
    <t>JLP - Pagamento serviço Tomaz dias  23/09 e 25/09/2024</t>
  </si>
  <si>
    <t>GV - Pagamento serviço Tomaz dias 24/09  e 26/09/2024</t>
  </si>
  <si>
    <t>JLP - DMA -  cesta basica Juaniz</t>
  </si>
  <si>
    <t>GV - DMA - cesta basica Tomaz e Hudson</t>
  </si>
  <si>
    <t xml:space="preserve">GV - Ret Naz - serviço de zeladora (Polyana) 27/09/2024 </t>
  </si>
  <si>
    <t>GV - Ret Naz - Academia do Peixe - Jantar Roberto Seresteiro</t>
  </si>
  <si>
    <t>GV e JLP - Viagem Irv 18/09/24 - Lanche rodov GV</t>
  </si>
  <si>
    <t>GV e JLP - Viagem Irv 18/09/24 - Taxi  rodov &gt; res BH</t>
  </si>
  <si>
    <t>JLP - MD Tintas - Verniz - 1.6</t>
  </si>
  <si>
    <t>GV - Meta - Anúncio ap 103</t>
  </si>
  <si>
    <t>JLP - Colchoart - Cama casa - R$ 1.540,00 1.10</t>
  </si>
  <si>
    <t>GV - Roupas de cama Aps - R$ 859,98 - 1.10</t>
  </si>
  <si>
    <t>GV - Protetores de colchão apartamentos - R$ 254,88 - 1.4</t>
  </si>
  <si>
    <t>GV - Colchão Ap 104 - R$ 1.690,00 - 1.10</t>
  </si>
  <si>
    <t>GV - Ret Naz - Tia Teca - Bebidas festa - R$ 3.219,20 - 1.3</t>
  </si>
  <si>
    <t>GV - Ret Naz - FarmaUsa 09.12</t>
  </si>
  <si>
    <t>GV - Mercado Livre - caixa acoplada p/ Ap104 + petrolux para pedras pretas 7.10</t>
  </si>
  <si>
    <t>GV - Ret Naz - Hand Shop - Cadeira de Rodas - 6.12</t>
  </si>
  <si>
    <t>GV - Ret Naz - Azul - Passagens Roberto Seresteiro 2.5</t>
  </si>
  <si>
    <t>GV - Mercado Livre - Pressurizador de Água Pl12 - R$ 596,00 - 1.10</t>
  </si>
  <si>
    <t>GV e JLP - GONTIJO 01/03 - Passagens BH Irv 18/09 a 07/10</t>
  </si>
  <si>
    <t xml:space="preserve">GV - Aluguel V 07 - Set  24 - Denise Khoury A270 </t>
  </si>
  <si>
    <t>GV - Silk 4 - Adesivos varanda Studio</t>
  </si>
  <si>
    <t>GV - Aluguel M 02 - Set 24 - Christian A70</t>
  </si>
  <si>
    <t>GV - Aluguel V 19 - Set 24 - Gabriela A270</t>
  </si>
  <si>
    <t>GV - Aluguel Apt 102 - Ago 24 - Ederlandio (A1550+C105+IPTU 5.9 27,85)</t>
  </si>
  <si>
    <t>GV - Aluguel V 09 - Set 24 - Gean A170</t>
  </si>
  <si>
    <t>GV - Aluguel E Tp - Set 24 - Mario Monteiro A120</t>
  </si>
  <si>
    <t>GV - Aluguel Apt 202 - Ago 24 -Fernando (A1790+C105)</t>
  </si>
  <si>
    <t>GV - Aluguel M 04 - Set 24 - Tatiane A70</t>
  </si>
  <si>
    <t xml:space="preserve">GV - Aluguel V 21 - Set 24 - Gustavo A270 </t>
  </si>
  <si>
    <t>GV - Aluguel Ap 204 - Ago 24 - Gean - (A1750+C105+IPTU 4.8 24,04+Roupas 2.2 213,50)</t>
  </si>
  <si>
    <t>GV - Aluguel M 03 - Set 24 - Paulo Mendes A70</t>
  </si>
  <si>
    <t>GV - Transferência CC NUB IRV p CC SANT HON</t>
  </si>
  <si>
    <t>GV - Transferência CC NUB IRV p CC SANT JLP</t>
  </si>
  <si>
    <t>GV - Aluguel V 04 - Set 24 - Lauy Martins A270</t>
  </si>
  <si>
    <t xml:space="preserve">GV - Aluguel Ap 104 - Ago 24 - Andressa - Caução (C4174,40) </t>
  </si>
  <si>
    <t>GV - Aluguel V 02 - Set 24 - Fabio Pereira A270</t>
  </si>
  <si>
    <t>GV - Aluguel V 05 - Set 24 - Carla Martin A250</t>
  </si>
  <si>
    <t>GV - Aluguel V 13 - Set 24 - Jorge Roberto A250</t>
  </si>
  <si>
    <t>GV - Aluguel V 20 - Set 24 - Renaud A270 - Faltou 20 pagar próximo aluguel</t>
  </si>
  <si>
    <t xml:space="preserve">GV - Aluguel V 09 - Set 24 - Graça A270 </t>
  </si>
  <si>
    <t>GV - Aluguel M 01 - Set 24 - Patrícia A70</t>
  </si>
  <si>
    <t>GV - Aluguel V 16 - Set 24 - Simone A270 - Pagou 10 a mais - descontar próximo aluguel0</t>
  </si>
  <si>
    <t>GV - Aluguel Apt 203 - Ago 24 - Cláudio (A1750+C105-D 6.6 100+IPTU 5.9 22,73)</t>
  </si>
  <si>
    <t>GV - Aluguel M 06 - Set 24 - Gabriel Oliveira A70</t>
  </si>
  <si>
    <t>GV - Aluguel ST 01 - Jul 24 - João Bosco - (A1450+C105+IPTU 4.9 23,84) + M157,88</t>
  </si>
  <si>
    <t>GV - Aluguel Ap 105 - Ago 24 - Maurício (A1489,04+G150+C105)</t>
  </si>
  <si>
    <t>GV - Aluguel V 17 - Set 24 - Andreia Couy A270</t>
  </si>
  <si>
    <t xml:space="preserve">GV - Aluguel V 15 - Set 24 - Caroline A270 </t>
  </si>
  <si>
    <t>GV - Aluguel Apt 201 - Ago 24 - Caetano (A1700+C105+IPTU 5.9 25,36)</t>
  </si>
  <si>
    <t>GV - Aluguel Apt 101 - Caução 1.1 - Roberto (A1650x3)</t>
  </si>
  <si>
    <t>GV - Aluguel Lj 1040 - Ago 24 - Vinícius (A5900)</t>
  </si>
  <si>
    <t>GV - Aluguel V 22 - Set 24 - Luis Felipe A270</t>
  </si>
  <si>
    <t>GV - Aluguel V 06 - Set 24 - Lucas Barreiros A270</t>
  </si>
  <si>
    <t>GV - Ret Naz - Transf Itaú - Festa</t>
  </si>
  <si>
    <t>GV - Aluguel V 03 - Set 24 - Claudiosdey A250</t>
  </si>
  <si>
    <t>GV - Aluguel Lj 1042 - Ago 24 - Manu (A5000)</t>
  </si>
  <si>
    <t>GV - Aluguel Ap 205 - Ago 24 - Jocielito (A2150+C105+G150)</t>
  </si>
  <si>
    <t>GV - Aluguel Lj 1050 - Ago 24 - By Fiapo (A5200+IPTU 5.7 87,74)</t>
  </si>
  <si>
    <t xml:space="preserve">GV - Aluguel Ap 104 - Ago 24 - Andressa (A1250+C105) </t>
  </si>
  <si>
    <t xml:space="preserve">GV - Aluguel Ap 104 - Ago 24 - Andressa - Rescisão (R1582,05) </t>
  </si>
  <si>
    <t>GV - Compra Mobília Ap 104 Andressa</t>
  </si>
  <si>
    <t>GV - Aluguel Apt 204 - Caução 1.1 - Pietro (A1890x3)</t>
  </si>
  <si>
    <t>GV e JLP - Tchau sujeira - Colchão Irv</t>
  </si>
  <si>
    <t>GV - Aluguel Ap 204 - Set 24 - Gean - (A1750+C105+IPTU 5.8 24,04)</t>
  </si>
  <si>
    <t>GV - Aluguel Ap 204 - Set 24 - Gean - Rescisão - (R2998,34)</t>
  </si>
  <si>
    <t>JLP - Aluguel GM 05 - Set 24 - Rádio Teófilo Otoni A122</t>
  </si>
  <si>
    <t>GV - Aluguel Lj 1044 - Ago 24 - Dali A4950</t>
  </si>
  <si>
    <t xml:space="preserve">GV - Aluguel Lj 1060 - Ago 24 - Delair  - (A6391,02) </t>
  </si>
  <si>
    <t>GV - Ret Irv - Euros</t>
  </si>
  <si>
    <t xml:space="preserve">GV e JLP - Viagem Irv 18/09/24 - Taxi  res &gt; rodov Teo </t>
  </si>
  <si>
    <t>GV e JLP - Ilmar capoteiro - Sofás Sinal 50%</t>
  </si>
  <si>
    <t>GV - Mendes - CBH GV 1.4</t>
  </si>
  <si>
    <t>GV - Aluguel M 06 -Set 24 - Warlen A70</t>
  </si>
  <si>
    <t>GV - Aluguel Apt 103 - Caução 1.1 - Diogo - Maurício (A1650x3)</t>
  </si>
  <si>
    <t>GV - Aluguel Apt 104 - Caução 1.1 - Igor (A1650x3)</t>
  </si>
  <si>
    <t>GV - Aluguel JP 609 - Caução 1.1 - Bárbara (A1930x3)</t>
  </si>
  <si>
    <t>JLP - Elizeu - Elétrica bomba d'água</t>
  </si>
  <si>
    <t>JLP - Aurênio - pergolado casanaz</t>
  </si>
  <si>
    <t>GV - Aluguel Lj 603 - Ago 24 - Lidiane A1770</t>
  </si>
  <si>
    <t>GV - Juros do extrato - Aplicação incluída na conta</t>
  </si>
  <si>
    <t>Juros</t>
  </si>
  <si>
    <t>GV - Juros do CDB - Rentabilidade Agosto</t>
  </si>
  <si>
    <t>GV - Juros do CDB - Rentabilidade Setembro</t>
  </si>
  <si>
    <t xml:space="preserve">04/09/2024 </t>
  </si>
  <si>
    <t xml:space="preserve">09/09/2024 </t>
  </si>
  <si>
    <t xml:space="preserve">10/09/2024 </t>
  </si>
  <si>
    <t xml:space="preserve">11/09/2024 </t>
  </si>
  <si>
    <t xml:space="preserve">12/09/2024 </t>
  </si>
  <si>
    <t>GV e JLP  Continental (63,00 JLP)  (10,60 GV) venc. 10/09/2024</t>
  </si>
  <si>
    <t xml:space="preserve">13/09/2024 </t>
  </si>
  <si>
    <t>JLP - Loja Elétrica Escritório 3.3</t>
  </si>
  <si>
    <t>018067</t>
  </si>
  <si>
    <t xml:space="preserve">16/09/2024 </t>
  </si>
  <si>
    <t>285010</t>
  </si>
  <si>
    <t>02/09/2024</t>
  </si>
  <si>
    <t>04/09/2024</t>
  </si>
  <si>
    <t>001015</t>
  </si>
  <si>
    <t>09/09/2024</t>
  </si>
  <si>
    <t>JLP - Aluguel Gp  06 - Ago 24 - HSR  A 6000</t>
  </si>
  <si>
    <t>12/09/2024</t>
  </si>
  <si>
    <t>JLP - Continental (180,75 GV)  (1130,85 JLP)</t>
  </si>
  <si>
    <t>GV - Ret Naz - Delevy (fios ornamentação festa Naz)</t>
  </si>
  <si>
    <t>13/09/2024</t>
  </si>
  <si>
    <t>001016</t>
  </si>
  <si>
    <t>16/09/2024</t>
  </si>
  <si>
    <t>021020</t>
  </si>
  <si>
    <t>020969</t>
  </si>
  <si>
    <t>18/09/2024</t>
  </si>
  <si>
    <t>19/09/2024</t>
  </si>
  <si>
    <t>JLP - Aluguel Loja Fsa 152 - Habitat - Ago 24 - Habitat (10360A+690V+IPTU 5.9 365,17)</t>
  </si>
  <si>
    <t>20/09/2024</t>
  </si>
  <si>
    <t>015707</t>
  </si>
  <si>
    <t>23/09/2024</t>
  </si>
  <si>
    <t>JLP - Endurence Hostgator - Domínio Vila Deco</t>
  </si>
  <si>
    <t>021559</t>
  </si>
  <si>
    <t>Retiradas</t>
  </si>
  <si>
    <t>GV e JLP - Empréstimo Patrcik</t>
  </si>
  <si>
    <t>GV e JLP - pagamento padaria pão obra e escritório ref. Mês agos de 01/08/ a 30/08/2024</t>
  </si>
  <si>
    <t>Escritório</t>
  </si>
  <si>
    <t>JLP - Drogaria Lages torsilax e dorflex</t>
  </si>
  <si>
    <t xml:space="preserve">GV - Ret Naz - serviço de zeladora (Polyana) 02/10/2024 </t>
  </si>
  <si>
    <t xml:space="preserve">GV - Aluguel V 12  - Out 24 - Samuel Balarini (A270) </t>
  </si>
  <si>
    <t xml:space="preserve">GV - Aluguel V 11 DJA - Out 24 - Rachid Sergio (A330) </t>
  </si>
  <si>
    <t xml:space="preserve">GV - Ret Naz - Serviço prestado de músico - Jose Geraldo </t>
  </si>
  <si>
    <t>GV - Pagamento serviço Hudson 30/09/2024 (M)</t>
  </si>
  <si>
    <t>GV - Pagamento serviço Hudson dias 01/10/2024 e 03/10/2024</t>
  </si>
  <si>
    <t>JPL - Pagamento serviço Hudson dias 02/10/2024 e 04/10/2024</t>
  </si>
  <si>
    <t>GV - Pagamento serviço Tomaz dias  30/10/2024</t>
  </si>
  <si>
    <t>JLP - Pagamento serviço Tomaz dias  01/10 e 03/10/2024</t>
  </si>
  <si>
    <t>GV - Pagamento serviço Tomaz dias 02/10  e 04/10/2024</t>
  </si>
  <si>
    <t>GV e JLP - gratificação Juaniz ref. Set  2024</t>
  </si>
  <si>
    <t>GV - Aluguel Lj 607 - Set 24 - Anderson - (A1690)</t>
  </si>
  <si>
    <t>GV - Aluguel V 03 - Out 24 - Gildásio Klier A270</t>
  </si>
  <si>
    <t>GV - Aluguel V 25 - Out 24 - Gildásio  A270</t>
  </si>
  <si>
    <t>GV - Aluguel JP 601 - Set 24 - Gildásio (A1350)</t>
  </si>
  <si>
    <t>GV - Aluguel JP 601 - Copasa Set 24</t>
  </si>
  <si>
    <t>Diversas</t>
  </si>
  <si>
    <t>JLP - MG Segnorte 10 modular plug</t>
  </si>
  <si>
    <t xml:space="preserve">GV - Ret Naz -  Mercearia Coelho ração para os passáros </t>
  </si>
  <si>
    <t>Materiais</t>
  </si>
  <si>
    <t xml:space="preserve">JLP - Ferragens Mineira convertedor de ferrugem </t>
  </si>
  <si>
    <t>GV - Cremalheira portão garagem</t>
  </si>
  <si>
    <t>GV - Ret Naz - Frete máquina de lavar (casa Naz)</t>
  </si>
  <si>
    <t>GV e JLP - Serviço de irrigação de jardins  Juaniz dia 22/09, 23/09, 05/10, e 06/10/2024</t>
  </si>
  <si>
    <t>GV - Pagamento serviço Hudson dias 08/10/2024 e 10/10/2024</t>
  </si>
  <si>
    <t>JPL - Pagamento serviço Hudson dias 09/10/2024 e 11/10/2024</t>
  </si>
  <si>
    <t>GV - Pagamento serviço Tomaz dias 07/10 e 09/10/2024</t>
  </si>
  <si>
    <t>JLP - Pagamento serviço Tomaz dias  10/10/2024</t>
  </si>
  <si>
    <t>JLP - Comercial Loech 13,5 mts de ripas</t>
  </si>
  <si>
    <t xml:space="preserve">JLP - Locminas escova de aço </t>
  </si>
  <si>
    <t>Condomínio</t>
  </si>
  <si>
    <t>GV e JLP - prestação serviço faxina Vânia  01/10/ (m), 07/10/24(m), 10/10/24(m) 14/10/(dia) 17/10/2024(m)</t>
  </si>
  <si>
    <t>GV e JLP - Serviço de irrigação de jardins  Juaniz dia 12/10/2024 (feríado) e 13/10/2024</t>
  </si>
  <si>
    <t>GV - Pagamento serviço Hudson dias 14/10/2024 e 17/10/2024</t>
  </si>
  <si>
    <t>JPL - Pagamento serviço Hudson dias 15/10/2024 e 18/10/2024</t>
  </si>
  <si>
    <t xml:space="preserve">GV - Pagamento serviço Hudson dias 16/10/2024 </t>
  </si>
  <si>
    <t>JLP - Pagamento serviço Tomaz dias  14/10 e 16/10/2024</t>
  </si>
  <si>
    <t>GV - Pagamento serviço Tomaz dias 15/10  e 17/10/2024</t>
  </si>
  <si>
    <t>GV - Pagamento serviço Tomaz dias  18/10/2024</t>
  </si>
  <si>
    <t>GV e JLP - pagamento padaria pão obra e escritório ref. Mês agos de 01/09/ a 30/09/2024</t>
  </si>
  <si>
    <t>JLP - Comercial Loech dobradiças e parafusos</t>
  </si>
  <si>
    <t>GV - Aluguel Lj 1052 - Set 24 - La Luz - (A3250)</t>
  </si>
  <si>
    <t>JLP - Telhas confibra (Habitat)</t>
  </si>
  <si>
    <t>GV - Ferragens Mineira vedante torneira apt 104</t>
  </si>
  <si>
    <t xml:space="preserve">JLP - DMA Água sanitária </t>
  </si>
  <si>
    <t>GV - Eletricista montagem e instalação ventiladores apt 104</t>
  </si>
  <si>
    <t>JLP - DMA comemoração (Juaniz)</t>
  </si>
  <si>
    <t>GV - Pagamento serviço Hudson dias 21/10/2024 e 23/10/2024</t>
  </si>
  <si>
    <t>JPL - Pagamento serviço Hudson dias 25/10/2024</t>
  </si>
  <si>
    <t>JLP - Pagamento serviço Tomaz dias  21/10 e 23/10/2024</t>
  </si>
  <si>
    <t>GV - Pagamento serviço Tomaz dias 22/10  e 24/10/2024</t>
  </si>
  <si>
    <t xml:space="preserve">GV E JLP - Gratificação Juaniz 10 anos </t>
  </si>
  <si>
    <t xml:space="preserve">GV - Ret Naz - serviço de zeladora (Marcely) 25/10/2024 </t>
  </si>
  <si>
    <t xml:space="preserve">Gve JLP - Mundo das ultilidades 2 baldes </t>
  </si>
  <si>
    <t xml:space="preserve">GV - Ret Ingrid - Copiadora GV ( xerox projeto) </t>
  </si>
  <si>
    <t>JLP - Grão Pará Materias de Construções 1 saco de cimento</t>
  </si>
  <si>
    <t>GV - Casa das Chaves cilimdro e copia de chave quarto terraço</t>
  </si>
  <si>
    <t xml:space="preserve">GV - Ret Naz - Cartório Civil copia certidão casamento </t>
  </si>
  <si>
    <t>GV - Ret Naz - Cartório registro de Imóvel certidão inteiro teor</t>
  </si>
  <si>
    <t>Viagens</t>
  </si>
  <si>
    <t xml:space="preserve">GV e JLP - Viagem Irv 18/09/24 - Taxi  res BH &gt; rodov </t>
  </si>
  <si>
    <t>GV e JLP - Viagem Irv 18/09/24 - Taxi  rodov &gt; res Teo (sem recibo)</t>
  </si>
  <si>
    <t>JLP - MD Tintas - Verniz - 2.6</t>
  </si>
  <si>
    <t>Mobiliário</t>
  </si>
  <si>
    <t>JLP - Colchoart - Cama casa - R$ 1.540,00 2.10</t>
  </si>
  <si>
    <t>GV - Roupas de cama Aps - R$ 859,98 - 2.10</t>
  </si>
  <si>
    <t>GV - Protetores de colchão apartamentos - R$ 254,88 - 2.4</t>
  </si>
  <si>
    <t>GV - Colchão Ap 104 - R$ 1.690,00 - 2.10</t>
  </si>
  <si>
    <t>GV - Ret Naz - Tia Teca - Bebidas festa - R$ 3.219,20 - 2.3</t>
  </si>
  <si>
    <t>GV - Otoni - Utensílios apartamento 104 - R$ 126,90 - 1.2</t>
  </si>
  <si>
    <t>GV - Quase 2 - Utensílios apartamento 104 - R$ 134,96 - 1.3</t>
  </si>
  <si>
    <t>GV - BVR - Utensílios apartamento 104 - R$ 219,84 - 1.3</t>
  </si>
  <si>
    <t>GV - Casas Bahia - Panela pressão ap 104 - R$ 169,90 - 1.3</t>
  </si>
  <si>
    <t xml:space="preserve">GV - Mundo Confecções - Utensílios apartamento 104 </t>
  </si>
  <si>
    <t>GV e JLP - Gasolina Tracker</t>
  </si>
  <si>
    <t xml:space="preserve">GV - Teófilo - Utensílios apartamento 104 </t>
  </si>
  <si>
    <t>GV - Mercearia Coelho - Baldes e vassouras ap 104</t>
  </si>
  <si>
    <t xml:space="preserve">GV - DMA - Utensílios apartamento 104 </t>
  </si>
  <si>
    <t>GV - Protetores de colchão apartamento 104 - R$ 199,77 - 1.3</t>
  </si>
  <si>
    <t>GV - Ret Naz - Alquimya - Vinhos festa - R$ 2.760,00 - 1.2</t>
  </si>
  <si>
    <t>GV - Ret Naz - Simonetti - Máquina de Lavar - R$ 1.699,00 1.7</t>
  </si>
  <si>
    <t>GV - Ret Naz - FarmaUsa 10.12</t>
  </si>
  <si>
    <t>GV - Mercado Livre - caixa acoplada p/ Ap104 + petrolux para pedras pretas 8.10</t>
  </si>
  <si>
    <t>GV - Ret Naz - Hand Shop - Cadeira de Rodas - 7.12</t>
  </si>
  <si>
    <t>GV - Ret Naz - Azul - Passagens Roberto Seresteiro 3.5</t>
  </si>
  <si>
    <t>GV - Mercado Livre - Pressurizador de Água Pl12 - R$ 596,00 - 2.10</t>
  </si>
  <si>
    <t>GV e JLP - GONTIJO 02/03 - Passagens BH Irv 18/09 a 07/10</t>
  </si>
  <si>
    <t>GV - Mercado Livre - Impermeabilizante Sofás  ap 104 e 205</t>
  </si>
  <si>
    <t>GV - Casas Bahia - 3 Ventiladores ap 104</t>
  </si>
  <si>
    <t xml:space="preserve">GV - Aluguel V 07 - Out  24 - Denise Khoury A270 </t>
  </si>
  <si>
    <t>GV - Aluguel ST 01 - Ago 24 - João Bosco - (A1450+C105+IPTU 5.9 23,84)</t>
  </si>
  <si>
    <t>GV - Aluguel Ap 105 - Set 24 - Maurício (A1489,04+G150+C105)</t>
  </si>
  <si>
    <t>GV - Aluguel M 04 - Out 24 - Tatiane A70</t>
  </si>
  <si>
    <t>GV - Aluguel V 16 - Out 24 - Simone A270 - Desconto R$ 10 pagos a mais mês anterior</t>
  </si>
  <si>
    <t>GV - Aluguel V 19 - Out 24 - Gabriela A270</t>
  </si>
  <si>
    <t>GV - Aluguel M 08 - Out 24 - Thayla A70</t>
  </si>
  <si>
    <t>Transferências</t>
  </si>
  <si>
    <t>GV - Aluguel Ap 204 - Set 24 - Pietro (( A1890+C105+G170)/30*17)+IPTU 1.3 28,61</t>
  </si>
  <si>
    <t>GV - Aluguel Ap 102 - Set 24 - Ederlandio (A1550+C105+IPTU 6.9 27,85)</t>
  </si>
  <si>
    <t>JLP - Paralelepípedos Ivana</t>
  </si>
  <si>
    <t>GV - Aluguel Ap 103 - out 24 - Eunice (A1700 - Temporada)</t>
  </si>
  <si>
    <t>GV - Aluguel V 02 - Out 24 - Fabio Pereira A270</t>
  </si>
  <si>
    <t>GV - Aluguel M 01 - Out 24 - Patrícia A70</t>
  </si>
  <si>
    <t>GV - Aluguel V 05 - Out 24 - Carla Martin A250</t>
  </si>
  <si>
    <t>GV - Aluguel V 13 - Out 24 - Jorge Roberto A250</t>
  </si>
  <si>
    <t>GV - Aluguel Ap 203 - Set 24 - Cláudio (A1750+C105+IPTU 6.9 22,73)</t>
  </si>
  <si>
    <t>GV - Aluguel V 04 - Out 24 - Lauy Martins A270</t>
  </si>
  <si>
    <t xml:space="preserve">GV - Aluguel V 21 - Out 24 - Gustavo A270 </t>
  </si>
  <si>
    <t>Serviços</t>
  </si>
  <si>
    <t>JLP - Tonhão - Marcenaria casas e esc (pago 5000+3500+1500) Faltam 7000</t>
  </si>
  <si>
    <t>GV - Aluguel Ap 202 - Set 24 - Fernando (A1790+C105)</t>
  </si>
  <si>
    <t>GV - Aluguel M 02 - Out 24 - Christian A70</t>
  </si>
  <si>
    <t>GV - Aluguel M 06 - Out 24 - Gabriel Oliveira A70</t>
  </si>
  <si>
    <t>GV - Aluguel E Tp - Out 24 - Mario Monteiro A120</t>
  </si>
  <si>
    <t>GV - Aluguel Lj 1040 - Set 24 - Vinícius (A5900)</t>
  </si>
  <si>
    <t>GV - Aluguel Ap 101 - Set 24 - Roberto (A1650+C105+G170) 20 dias + IPTU 1.3 36,17</t>
  </si>
  <si>
    <t>GV - Aluguel Ap 104 - Set 24 - Igor (A1650+C105) 8 dias +IPTU 1.3 26,32</t>
  </si>
  <si>
    <t>GV - Aluguel Lj 1042 - Set 24 - Manu (A5210)</t>
  </si>
  <si>
    <t>GV - Aluguel V 22 - Out 24 - Luis Felipe A270</t>
  </si>
  <si>
    <t>GV - Aluguel Apt 201 - Set 24 - Caetano (A1700+C105+IPTU 6.9 25,36)</t>
  </si>
  <si>
    <t>GV - Aluguel V 06 - Out 24 - Lucas Barreiros A270</t>
  </si>
  <si>
    <t xml:space="preserve">GV - Aluguel V 15 - Out 24 - Caroline A270 </t>
  </si>
  <si>
    <t>GV - Aluguel Ap 205 - Set 24 - Jocielito (A2150+C105+G150)</t>
  </si>
  <si>
    <t>GV - Aluguel V 03 - Out 24 - Claudiosdey A250</t>
  </si>
  <si>
    <t>GV - Aluguel Lj 1050 - Set 24 - By Fiapo (A5200+IPTU 6.7 87,74)</t>
  </si>
  <si>
    <t xml:space="preserve">GV - Ilmar capoteiro - Sofás Sinal </t>
  </si>
  <si>
    <t>JLP - Santana Ferro e Aço - Chapas de piso para escada</t>
  </si>
  <si>
    <t>GV - Ret Irv - Praia</t>
  </si>
  <si>
    <t xml:space="preserve">GV - Aluguel V 09 - Out 24 - Graça A270 </t>
  </si>
  <si>
    <t>GV - Aluguel V 10 - Set 24 - Gustavo A270 + M27</t>
  </si>
  <si>
    <t>GV - Aluguel V 10 - Out 24 - Gustavo A270</t>
  </si>
  <si>
    <t>GV - Aluguel V 20 - Out 24 - Renaud A270 - Pagou 20 faltante Set 24</t>
  </si>
  <si>
    <t>GV - Aluguel V 17 - Out 24 - Andreia Couy A270</t>
  </si>
  <si>
    <t>JLP - Aluguel GM 05 - Out 24 - Rádio Teófilo Otoni A122</t>
  </si>
  <si>
    <t xml:space="preserve">GV - Aluguel Lj 1060 - Set 24 - Delair  - (A6391,02) </t>
  </si>
  <si>
    <t>Equipamentos</t>
  </si>
  <si>
    <t>GV e JLP - CCM - Escada 7 degraus</t>
  </si>
  <si>
    <t>GV e JLP - CCM - Pregos de Aço</t>
  </si>
  <si>
    <t>GV e JLP - Luiz Ibanez - Demonstrativos 1.2</t>
  </si>
  <si>
    <t>JLP - Terra Entulho</t>
  </si>
  <si>
    <t>JLP - Teo Pinturas Marcone 1.2</t>
  </si>
  <si>
    <t>GV - Aluguel Lj 603 - Set 24 - Lidiane A1770</t>
  </si>
  <si>
    <t>GV - Lídio - Conserto fogões JP 609 e Ap 103</t>
  </si>
  <si>
    <t>GV - Aluguel M 06 -Out 24 - Warlen A70</t>
  </si>
  <si>
    <t>GV - Juros do CDB - Rentabilidade Outubto</t>
  </si>
  <si>
    <t>GV - IOF</t>
  </si>
  <si>
    <t>GV - IOF Adicional</t>
  </si>
  <si>
    <t xml:space="preserve">03/10/2024 </t>
  </si>
  <si>
    <t>GV - Continental GV (125,00 APT 204) casa IRV (171,56)</t>
  </si>
  <si>
    <t>03/10/2024</t>
  </si>
  <si>
    <t xml:space="preserve">JLP - Delevy </t>
  </si>
  <si>
    <t>JLP - MD Tintas - Escritório</t>
  </si>
  <si>
    <t xml:space="preserve">09/10/2024 </t>
  </si>
  <si>
    <t xml:space="preserve">11/10/2024 </t>
  </si>
  <si>
    <t>GV - Cemig Ap 103</t>
  </si>
  <si>
    <t>015113</t>
  </si>
  <si>
    <t>GV - Cemig Ap 101</t>
  </si>
  <si>
    <t>015884</t>
  </si>
  <si>
    <t xml:space="preserve">14/10/2024 </t>
  </si>
  <si>
    <t xml:space="preserve">15/10/2024 </t>
  </si>
  <si>
    <t xml:space="preserve">21/10/2024 </t>
  </si>
  <si>
    <t>GV - Aluguel Ap 103 - Airbnb - Cecilia</t>
  </si>
  <si>
    <t>017726</t>
  </si>
  <si>
    <t>02/10/2024</t>
  </si>
  <si>
    <t>001017</t>
  </si>
  <si>
    <t>JLP - Comercial Lanel - Bomba D'água - AVCB</t>
  </si>
  <si>
    <t>09/10/2024</t>
  </si>
  <si>
    <t>JLP - Aluguel Gp  06 - Set 24 - HSR  A 6000</t>
  </si>
  <si>
    <t>10/10/2024</t>
  </si>
  <si>
    <t>JLP - Continental</t>
  </si>
  <si>
    <t>019284</t>
  </si>
  <si>
    <t>11/10/2024</t>
  </si>
  <si>
    <t>JLP Estorno de devolução Paraná Ferragens</t>
  </si>
  <si>
    <t>15/10/2024</t>
  </si>
  <si>
    <t>Contabilidade</t>
  </si>
  <si>
    <t>021112</t>
  </si>
  <si>
    <t>GV e JLP - CDL</t>
  </si>
  <si>
    <t>020854</t>
  </si>
  <si>
    <t>16/10/2024</t>
  </si>
  <si>
    <t>JLP - Luso - Studios</t>
  </si>
  <si>
    <t>021489</t>
  </si>
  <si>
    <t>001018</t>
  </si>
  <si>
    <t>17/10/2024</t>
  </si>
  <si>
    <t>JLP - MD Tintas - Casa</t>
  </si>
  <si>
    <t>021164</t>
  </si>
  <si>
    <t>18/10/2024</t>
  </si>
  <si>
    <t>015280</t>
  </si>
  <si>
    <t>21/10/2024</t>
  </si>
  <si>
    <t>tarifas</t>
  </si>
  <si>
    <t>JLP - Aluguel Loja Fsa 152 - Habitat - Set 24 - Habitat (10360A+690V+IPTU 6.9 365,17)</t>
  </si>
  <si>
    <t>PISCO</t>
  </si>
  <si>
    <t>28/10/2024</t>
  </si>
  <si>
    <t>CSIR</t>
  </si>
  <si>
    <t>GV e JLP - DMA -  cesta basica Juaniz</t>
  </si>
  <si>
    <t>GV e JLP - DMA - cesta basica Tomaz</t>
  </si>
  <si>
    <t>GV e JLP - gratificação Juaniz ref. Out 2024</t>
  </si>
  <si>
    <t>GV e JLP - Serviço de irrigação de jardins  Juaniz 19/10, 20/10 e 26/10 27/10/2024</t>
  </si>
  <si>
    <t>GV - Pagamento serviço Tomaz dias  28/10/2024</t>
  </si>
  <si>
    <t>JLP - Pagamento serviço Tomaz dias  29/10 e 31/10/2024</t>
  </si>
  <si>
    <t>GV - Pagamento serviço Tomaz dias 30/10  e 01/11/2024</t>
  </si>
  <si>
    <t>GV e JLP - TV Som bateria para o controle (Zefa)</t>
  </si>
  <si>
    <t xml:space="preserve">GV - Ret Naz - serviço de zeladora (Marcely) 01/11/2024 </t>
  </si>
  <si>
    <t xml:space="preserve">GV - Aluguel V 12  - Nov 24 - Samuel Balarini (A270) </t>
  </si>
  <si>
    <t xml:space="preserve">GV - Aluguel V 11 DJA - Nov 24 - Rachid Sergio (A330) </t>
  </si>
  <si>
    <t xml:space="preserve">GV - Comercial Loesch 2 pincéis </t>
  </si>
  <si>
    <t>GV - prestação serviço faxina Vânia  21/10/ (m), 24/10/24(m), 28/10/24(m) 31/10/(m) 04/11/2024(m)</t>
  </si>
  <si>
    <t>GV - Aluguel Lj 607 - Out 24 - Anderson - (A1740)</t>
  </si>
  <si>
    <t>GV - Casa da Borracha (pés da maca)</t>
  </si>
  <si>
    <t xml:space="preserve">GV - Ponto dos Fogoês </t>
  </si>
  <si>
    <t>GV - Ret Naz - serviço de zeladora (Marcely) 07/11/2024</t>
  </si>
  <si>
    <t>GV - Pagamento serviço Tomaz dias  08/11/2024</t>
  </si>
  <si>
    <t>JLP - Pagamento serviço Tomaz dias  04/11 e /06/11/2024</t>
  </si>
  <si>
    <t>GV - Pagamento serviço Tomaz dias 05/11  e 07/11/2024</t>
  </si>
  <si>
    <t>GV - Aluguel V 03 - Nov 24 - Gildásio Klier ( A270)</t>
  </si>
  <si>
    <t>GV - Aluguel V 25 - Nov 24 - Gildásio ( A270)</t>
  </si>
  <si>
    <t>GV - Aluguel JP 601 - Out 24 - Gildásio (A1411)</t>
  </si>
  <si>
    <t>GV - Aluguel JP 601 - Copasa Out 24</t>
  </si>
  <si>
    <t>GV e JLP - gasolina dia a dia carro obra</t>
  </si>
  <si>
    <t xml:space="preserve">GV - Quase Dois capa máquina Cafôfo 609 </t>
  </si>
  <si>
    <t xml:space="preserve">JLP - Rei das Tintas </t>
  </si>
  <si>
    <t>GV - Casa das Chaves cópia de chave entrada do prédio (Vitor)</t>
  </si>
  <si>
    <t>JLP - GV Copiadora impressão de certificados CIPA</t>
  </si>
  <si>
    <t>GV e JLP - pagamento padaria pão obra e escritório ref. Outubro/24</t>
  </si>
  <si>
    <t>JLP - Pagamento serviço Tomaz dias  11/11 e 13/11/2024</t>
  </si>
  <si>
    <t>GV - Pagamento serviço Tomaz dias 12/11  e 14/11/2024</t>
  </si>
  <si>
    <t>GV e JLP - Serviço de irrigação de jardins  Juaniz 02/11(feríado) 09/11/ e 10/11/2024</t>
  </si>
  <si>
    <t>GV - DMA - cesta basica Tomaz</t>
  </si>
  <si>
    <t>JLP - DMA Compras café, açucar, saco para lixo, maça,sbão em pó, margarina, manteiga e água sanitária</t>
  </si>
  <si>
    <t xml:space="preserve">GV e JLP - prestação de serviço faxina Vânia dias 07/11(m), 11/11(m), 14/11(m), 18/11(m) e 21/11/2024(m) </t>
  </si>
  <si>
    <t>GV - Aluguel Lj 1052 - Out 24 - La Luz - (A3388)</t>
  </si>
  <si>
    <t>JLP - Só Gesso Impermeabilizamte de piso (esc novo)</t>
  </si>
  <si>
    <t>JLP - Ferragens Mineira Cupinicida (para farmácia)</t>
  </si>
  <si>
    <t>GV e JLP - Casa Bramante Corrente traker</t>
  </si>
  <si>
    <t>GV - Pagamento serviço Tomaz dias  22/11/2024</t>
  </si>
  <si>
    <t>JLP - Pagamento serviço Tomaz dias  25/11 e 27/11/2024</t>
  </si>
  <si>
    <t>JLP - Rei das Tintas removedor pastoso (escada)</t>
  </si>
  <si>
    <t xml:space="preserve">GV- Uai Brasil jogo americano e 5 canetas </t>
  </si>
  <si>
    <t>GV - Ponto das chaves - 9 cópias de chaves da garagem (3 molhos)</t>
  </si>
  <si>
    <t xml:space="preserve">GV - Paraná Ferragens 12 discos de corte </t>
  </si>
  <si>
    <t xml:space="preserve">JLP - DMA Removedor </t>
  </si>
  <si>
    <t>GV - Pagamento serviço Tomaz dias  29/11/2024</t>
  </si>
  <si>
    <t>GV - Pagamento serviço Tomaz dias 26/11  e 28/11/2024</t>
  </si>
  <si>
    <t>GV - Ret Irv - reparo porta óculos e botão</t>
  </si>
  <si>
    <t>GV - Ret Naz - serviço prestado de músico - José Geraldo 30/11</t>
  </si>
  <si>
    <t xml:space="preserve">GV - Ret Naz - serviço de zeladora (Marcely) 28/11/2024 </t>
  </si>
  <si>
    <t>GV e JLP - Viagem Irv 31/10/24 - Taxi - Res Teo &gt;  rodov (Sem nota)</t>
  </si>
  <si>
    <t>GV e JLP - Viagem Irv 31/10/24 - Taxi  rodov &gt; res BH</t>
  </si>
  <si>
    <t>JLP - MD Tintas - Verniz - 3.6</t>
  </si>
  <si>
    <t>JLP - Colchoart - Cama casa - R$ 1.540,00 3.10</t>
  </si>
  <si>
    <t>GV - Roupas de cama Aps - R$ 859,98 - 3.10</t>
  </si>
  <si>
    <t>GV - Protetores de colchão apartamentos - R$ 254,88 - 3.4</t>
  </si>
  <si>
    <t>GV - Colchão Ap 104 - R$ 1.690,00 - 3.10</t>
  </si>
  <si>
    <t>GV - Ret Naz - Tia Teca - Bebidas festa - R$ 3.219,20 -3.3</t>
  </si>
  <si>
    <t>GV - Otoni - Utensílios apartamento 104 - R$ 126,90 - 2.2</t>
  </si>
  <si>
    <t>GV - Quase 2 - Utensílios apartamento 104 - R$ 134,96 - 2.3</t>
  </si>
  <si>
    <t>GV - BVR - Utensílios apartamento 104 - R$ 219,84 - 2.3</t>
  </si>
  <si>
    <t>GV - Casas Bahia - Panela pressão ap 104 - R$ 169,90 - 2.3</t>
  </si>
  <si>
    <t>GV - Protetores de colchão apartamento 104 - R$ 199,77 - 2.3</t>
  </si>
  <si>
    <t>GV - Ret Naz - Alquimya - Vinhos festa - R$ 2.760,00 - 2.2</t>
  </si>
  <si>
    <t>GV - Ret Naz - Simonetti - Máquina de Lavar - R$ 1.699,00 2.7</t>
  </si>
  <si>
    <t>GV e JLP - Roupa Nova - Presente Juaniz 10 Anos R$ 109,90 1.3</t>
  </si>
  <si>
    <t>GV e JLP - Papel A4 Escritório</t>
  </si>
  <si>
    <t>GV - Ret Naz - FarmaUsa 11.12</t>
  </si>
  <si>
    <t>GV - Mercado Livre - caixa acoplada p/ Ap104 + petrolux para pedras pretas 9.10</t>
  </si>
  <si>
    <t>GV - Ret Naz - Hand Shop - Cadeira de Rodas - 8.12</t>
  </si>
  <si>
    <t>GV - Ret Naz - Azul - Passagens Roberto Seresteiro 4.5</t>
  </si>
  <si>
    <t>GV - Mercado Livre - Pressurizador de Água Pl12 - R$ 596,00 - 3.10</t>
  </si>
  <si>
    <t>GV e JLP - GONTIJO 03/03 - Passagens BH Irv 18/09 a 07/10</t>
  </si>
  <si>
    <t>GV - Americanas - Liquidificador e sanduicheira ap 104  1.3</t>
  </si>
  <si>
    <t>GV - Americanas - Liquidificador e sanduicheira ap 104  2.3</t>
  </si>
  <si>
    <t>GV e JLP - GONTIJO - Passagens BH Irv 31/10 a 11/11 -  1.3</t>
  </si>
  <si>
    <t>GV e JLP - Mercado Livre - Rodinhas e sapatas escadas - R$209,46  1.6</t>
  </si>
  <si>
    <t>GV - Mercado Livre - Botoeiras Interfone - Cafofo e reserva</t>
  </si>
  <si>
    <t xml:space="preserve">GV e JLP - Amazon - Fitas Silver Tape </t>
  </si>
  <si>
    <t>GV - Meta - Anúncio Corrimão</t>
  </si>
  <si>
    <t>GV e JLP - Tesoura poda (kit c/3) Trap</t>
  </si>
  <si>
    <t>GV e JLP - Martelo calceteiro</t>
  </si>
  <si>
    <t>GV e JLP - Amazon - Borrifadores</t>
  </si>
  <si>
    <t xml:space="preserve">GV e JLP - Viagem Irv 25/11/24 - Uber - Res BH &gt;  rodov </t>
  </si>
  <si>
    <t>GV e JLP - Viagem Irv 25/11/24 - Lanche rodoviária</t>
  </si>
  <si>
    <t>GV e JLP - Viagem Irv 25/11/24 - Puck - Rodov &gt; res Teo</t>
  </si>
  <si>
    <t>GV e JLP - Posto Ferrari - Gasolina Tracker</t>
  </si>
  <si>
    <t xml:space="preserve">GV - Ret Naz - Vivo </t>
  </si>
  <si>
    <t xml:space="preserve">GV - Aluguel V 07 - Nov  24 - Denise Khoury A270 </t>
  </si>
  <si>
    <t>GV - Aluguel Ap 204 - Out 24 - Pietro  A1890+C105+G170+IPTU 2.3 28,61</t>
  </si>
  <si>
    <t>GV - Aluguel JP 609 - Out 24 - Bárbara (A1930+G170)</t>
  </si>
  <si>
    <t>GV - Aluguel V 19 - Nov 24 - Gabriela A270</t>
  </si>
  <si>
    <t>GV - Aluguel Ap 105 - Out 24 - Maurício (A1489,04+G150+C105)</t>
  </si>
  <si>
    <t>GV - Aluguel Ap 102 - Out 24 - Ederlandio (A1550+C105+IPTU 7.9 27,85)</t>
  </si>
  <si>
    <t>GV - Aluguel M 04 - Nov 24 - Tatiane A70</t>
  </si>
  <si>
    <t>GV - Aluguel M 01 - Nov 24 - Patrícia A70</t>
  </si>
  <si>
    <t>GV - Aluguel Lj 1044 - Set 24 - Dali A4950+M495</t>
  </si>
  <si>
    <t>GV - Aluguel V 26 - Nov 24 - Joyce A270</t>
  </si>
  <si>
    <t>GV - Aluguel M 01 - Nov 24 - Joyce A70 - D40</t>
  </si>
  <si>
    <t>GV - Aluguel Ap 104 - Out 24 - Igor A1650+C105 +IPTU 2.3 26,32</t>
  </si>
  <si>
    <t>GV - Aluguel M 03 - Nov 24 - Paulo Mendes A70</t>
  </si>
  <si>
    <t>GV - Aluguel E Tp - Nov 24 - Mario Monteiro A130</t>
  </si>
  <si>
    <t>GV - Ret Naz - Ilmar Capoteiro - Cama + puff + almofada - 1.2</t>
  </si>
  <si>
    <t>GV - Aluguel V 20 - Nov 24 - Renaud A270</t>
  </si>
  <si>
    <t>GV e JLP - Delevy Esc e uso geral</t>
  </si>
  <si>
    <t>GV - Continental</t>
  </si>
  <si>
    <t>GV - Aluguel Lj 1044 - Out 24 - Dali A4950</t>
  </si>
  <si>
    <t>GV - Aluguel V 05 - Nov 24 - Carla Martin A250</t>
  </si>
  <si>
    <t>GV - Aluguel V 13 - Nov 24 - Jorge Roberto A250</t>
  </si>
  <si>
    <t>GV - Aluguel V 17 - Nov 24 - Andreia Couy A270</t>
  </si>
  <si>
    <t>GV - Aluguel M 06 - Nov 24 - Gabriel Oliveira A70</t>
  </si>
  <si>
    <t>GV - Aluguel V 06 - Nov 24 - Lucas Barreiros A270</t>
  </si>
  <si>
    <t xml:space="preserve">GV - Aluguel V 09 - Nov 24 - Graça A270 </t>
  </si>
  <si>
    <t>GV - Aluguel V 02 - Nov 24 - Fabio Pereira A270</t>
  </si>
  <si>
    <t>GV - Aluguel Ap 203 - Out 24 - Cláudio (A1750+C105+IPTU 7.9 22,73)</t>
  </si>
  <si>
    <t>GV - Aluguel M 08 - Nov 24 - Thayla A70 - D35</t>
  </si>
  <si>
    <t xml:space="preserve">GV - Aluguel V 15 - Nov 24 - Caroline A270 </t>
  </si>
  <si>
    <t>GV - Aluguel Apt 201 - Out 24 - Caetano (A1700+C105+IPTU 7.9 25,36)</t>
  </si>
  <si>
    <t>GV - Aluguel V 03 - Nov 24 - Claudiosdey A250</t>
  </si>
  <si>
    <t>GV - Aluguel Ap 202 - Out 24 - Fernando (A1790+C105)</t>
  </si>
  <si>
    <t>GV - Aluguel V 16 - Nov 24 - Simone A270</t>
  </si>
  <si>
    <t>GV - Aluguel V 04 - Nov 24 - Lauy Martins A270</t>
  </si>
  <si>
    <t xml:space="preserve">GV - Aluguel V 21 - Nov 24 - Gustavo A270 </t>
  </si>
  <si>
    <t>GV - Aluguel V 22 - Nov 24 - Luis Felipe A270</t>
  </si>
  <si>
    <t>GV - Aluguel Lj 1050 - Out 24 - By Fiapo (A5200+IPTU 7.7 87,74)</t>
  </si>
  <si>
    <t>GV - Aluguel Lj 1040 - Out 24 - Vinícius (A5900)</t>
  </si>
  <si>
    <t>GV - Aluguel Ap 101 - Out 24 - Roberto A1650+C105+G170+IPTU 2.3 36,17</t>
  </si>
  <si>
    <t>GV - Aluguel Ap 205 - Out 24 - Jocielito (A2150+C105+G150)</t>
  </si>
  <si>
    <t>GV - Aluguel Lj 1042 - Out  24 - Manu (A5210)</t>
  </si>
  <si>
    <t>GV - Aluguel M 02 - Nov 24 - Christian A70</t>
  </si>
  <si>
    <t>GV - Aluguel Apt 204 - Caução 1.1 - Gustavo (A1890x3)</t>
  </si>
  <si>
    <t>GV - Aluguel Ap 204 - Nov 24 - Pietro - ( A1890+C105+G170+IPTU 3.3 28,61)</t>
  </si>
  <si>
    <t>GV - Aluguel Ap 204 - Nov 24 - Pietro - Rescisão - Meia Pintura (P822,50)</t>
  </si>
  <si>
    <t>GV - Rescisão Ap 204 - Nov 24 - Pietro - Restante Caução</t>
  </si>
  <si>
    <t>JLP - Rui - Painel da bomba de incêndio</t>
  </si>
  <si>
    <t xml:space="preserve">GV - Ilmar capoteiro - Sofás Final </t>
  </si>
  <si>
    <t>JLP - MD Tintas</t>
  </si>
  <si>
    <t>JLP - Aluguel GM 05 - Nov 24 - Rádio Teófilo Otoni A122</t>
  </si>
  <si>
    <t>JLP - Aurenio Escada Parte 1 (faltam R$ 3000)</t>
  </si>
  <si>
    <t xml:space="preserve">GV - Aluguel Lj 1060 - Out 24 - Delair  - (A6391,02) </t>
  </si>
  <si>
    <t>GV - Ret Irv - Wise</t>
  </si>
  <si>
    <t>JLP - Mahalale - Conserto janelas casa Irv</t>
  </si>
  <si>
    <t>GV - Aluguel Lj 603 - Out 24 - Lidiane A1770</t>
  </si>
  <si>
    <t>GV - Ret Naz - Ilmar Capoteiro - Cama + puff + almofada - 2.2</t>
  </si>
  <si>
    <t>GV - Juros do CDB - Rentabilidade Novembro</t>
  </si>
  <si>
    <t xml:space="preserve">11/11/2024 </t>
  </si>
  <si>
    <t>GV - Aluguel Ap 103 - Airbnb - Ana</t>
  </si>
  <si>
    <t xml:space="preserve">12/11/2024 </t>
  </si>
  <si>
    <t xml:space="preserve">13/11/2024 </t>
  </si>
  <si>
    <t>GV - Conserto fogão Ap 101</t>
  </si>
  <si>
    <t xml:space="preserve">29/11/2024 </t>
  </si>
  <si>
    <t>01/11/2024</t>
  </si>
  <si>
    <t>001019</t>
  </si>
  <si>
    <t>04/11/2024</t>
  </si>
  <si>
    <t>06/11/2024</t>
  </si>
  <si>
    <t>11/11/2024</t>
  </si>
  <si>
    <t>JLP - Luso - Esc novo</t>
  </si>
  <si>
    <t xml:space="preserve">021687    </t>
  </si>
  <si>
    <t>GV e JLP - Continental  GV apt 104 (473,00)   JLP (861,65)</t>
  </si>
  <si>
    <t xml:space="preserve">020142    </t>
  </si>
  <si>
    <t>JLP - Aluguel Gp  06 - Out 24 - HSR  A 6271,14</t>
  </si>
  <si>
    <t xml:space="preserve">000000    </t>
  </si>
  <si>
    <t>18/11/2024</t>
  </si>
  <si>
    <t xml:space="preserve">021280    </t>
  </si>
  <si>
    <t xml:space="preserve">GV e JLP - CDL </t>
  </si>
  <si>
    <t xml:space="preserve">021381    </t>
  </si>
  <si>
    <t>JLP - Aluguel Loja Fsa 152 - Habitat - Out 24 - Habitat (10360A+690V+IPTU 7.9 365,17)</t>
  </si>
  <si>
    <t xml:space="preserve">001020    </t>
  </si>
  <si>
    <t>19/11/2024</t>
  </si>
  <si>
    <t xml:space="preserve">014986    </t>
  </si>
  <si>
    <t>GV e JLP - 13º Juaniz 1.2</t>
  </si>
  <si>
    <t>21/11/2024</t>
  </si>
  <si>
    <t>26/11/2024</t>
  </si>
  <si>
    <t>JLP - Luso esc novo</t>
  </si>
  <si>
    <t>28/11/2024</t>
  </si>
  <si>
    <t>JLP - MD Tintas esc novo</t>
  </si>
  <si>
    <t xml:space="preserve">021106    </t>
  </si>
  <si>
    <t>GV - Ret Irv - Uso pessoal</t>
  </si>
  <si>
    <t xml:space="preserve">GV - Aluguel V 12  - Dez-24 - Samuel Balarini (A270) </t>
  </si>
  <si>
    <t xml:space="preserve">GV - Aluguel V 11 DJA - Dez-24 - Rachid Sergio (A330) </t>
  </si>
  <si>
    <t>GV - Ret Irv - Troco Iuri</t>
  </si>
  <si>
    <t>JLP - Protocolo Copasa esgoto D. Zelita</t>
  </si>
  <si>
    <t>GV - Casa dos reparos - Vedante torneira (apt 101)</t>
  </si>
  <si>
    <t>GV - Casa dos reparos - Valvula lavato</t>
  </si>
  <si>
    <t>GV e JLP - Papel e Arte - Enfeites de natal</t>
  </si>
  <si>
    <t>GV - Mega Lar - Recepiente (adubo)</t>
  </si>
  <si>
    <t>GV - Aluguel Lj 607 - Nov 24 - Anderson - (A1740)</t>
  </si>
  <si>
    <t>JLP - Loja do Profissional cotuvelo e zarcão (esc novo)</t>
  </si>
  <si>
    <t>JLP - Comercial Loesch porcas e arruelas (esc novo)</t>
  </si>
  <si>
    <t>JLP - DMA Refil Raid e pilhas</t>
  </si>
  <si>
    <t>GV e JLP - prestação de serviço faxina Vânia dias 25/11 (m) 28/11 (dia) 02/12 (m) e 05/12/2024 (m)</t>
  </si>
  <si>
    <t>GV - Ret Naz - serviço prestado de músico - José Geraldo 07/12/2024</t>
  </si>
  <si>
    <t xml:space="preserve">GV - Ret Naz - serviço de zeladora (Marcely) 05/12/2024 </t>
  </si>
  <si>
    <t>GV - Pagamento serviço Tomaz dias  06/12/2024</t>
  </si>
  <si>
    <t>JLP - Pagamento serviço Tomaz dias  02/12 e 04/12/2024</t>
  </si>
  <si>
    <t>GV - Pagamento serviço Tomaz dias 03/12 e 05/12/2024</t>
  </si>
  <si>
    <t>GV - Aluguel V 03 - Dez 24 - Gildásio Klier ( A270)</t>
  </si>
  <si>
    <t>GV - Aluguel V 25 - Dez 24 - Gildásio ( A270)</t>
  </si>
  <si>
    <t>GV - Aluguel JP 601 - Nov 24 - Gildásio (A1411)</t>
  </si>
  <si>
    <t>GV - Aluguel JP 601 - Copasa Nov 24</t>
  </si>
  <si>
    <t>GV e JLP - gratificação Juaniz ref. Nov 2024</t>
  </si>
  <si>
    <t>GV - Ret Naz - Enfeites de Natal (presepio)</t>
  </si>
  <si>
    <t>GV - Ret Naz - serviço prestado de músico - José Geraldo 14/12/2024</t>
  </si>
  <si>
    <t xml:space="preserve">GV - Ret Naz - serviço de zeladora (Marcely) 12/12/2024 </t>
  </si>
  <si>
    <t>GV e JLP - Arroz doação, diabo verde, cabo fita de led e elástico</t>
  </si>
  <si>
    <t>JLP - Pagamento serviço Tomaz dias  09/12 e 11/12/2024</t>
  </si>
  <si>
    <t>GV - Pagamento serviço Tomaz dias 10/12 e 12/12/2024</t>
  </si>
  <si>
    <t>GV - Pagamento serviço Tomaz dias  13/12/2024</t>
  </si>
  <si>
    <t xml:space="preserve">GV - Compras para instalação ar-cond (apt 101) </t>
  </si>
  <si>
    <t>GV e JLP - MG Ferramentas - Fita veda tudo</t>
  </si>
  <si>
    <t>JLP - Aluguel GM G3 - Dez 24 - Soraya A500</t>
  </si>
  <si>
    <t>GV - Ret Naz - serviço prestado de músico - José Geraldo p/ 21/12/2024</t>
  </si>
  <si>
    <t>JLP - Comercial Loech - Parafusos e buchas (G1)</t>
  </si>
  <si>
    <t>JLP - Ponto das Embalagens - 1 Rolo de fitilio</t>
  </si>
  <si>
    <t>JLP - Ferragens Mineira - Bicos, união e engate para mangueiras</t>
  </si>
  <si>
    <t xml:space="preserve">GV - Ret Naz - serviço de zeladora (Marcely) 20/12/2024 </t>
  </si>
  <si>
    <t>JLP - Pagamento serviço Tomaz dias  16/12 e 18/12/2024</t>
  </si>
  <si>
    <t>GV - Pagamento serviço Tomaz dias 17/12 e 19/12/2024</t>
  </si>
  <si>
    <t>GV - Pagamento serviço Tomaz dias  20/12/2024</t>
  </si>
  <si>
    <t xml:space="preserve">GV - Grão Pará Ferro e Aço - Areia </t>
  </si>
  <si>
    <t>GV - Aluguel Lj 1052 - Nov 24 - La Luz - (A3388-D98 1.10 Arcon )</t>
  </si>
  <si>
    <t xml:space="preserve">GV e JLP - Gratificação Thomaz </t>
  </si>
  <si>
    <t>GV e JLP - Prestação de serviço faxina Vânia dias 09/12 (m,) 12/12 (m), 16/12 (m), 19/12/(m) e 26/12/2024</t>
  </si>
  <si>
    <t>GV - Ret Naz - serviço prestado de músico - José Geraldo p/ 28/12/2024</t>
  </si>
  <si>
    <t>GV - Ret Naz - Gratificação - José Geraldo</t>
  </si>
  <si>
    <t>GV - Pagamento serviço Tomaz dias  23/12/2024</t>
  </si>
  <si>
    <t>GV - Pagamento serviço Tomaz dias  26/12/2024</t>
  </si>
  <si>
    <t>JLP - Pagamento serviço Tomaz dias  24/12 e 27/12/2024</t>
  </si>
  <si>
    <t xml:space="preserve">GV - Ret Naz - serviço de zeladora (Marcely) 27/12/2024 </t>
  </si>
  <si>
    <t>GV - Locminas - Diversos (todas gv)</t>
  </si>
  <si>
    <t>GV - Pagamento serviço Tomaz dias  30/12/2024</t>
  </si>
  <si>
    <t>GV - Pagamento serviço Tomaz dias  31/12/2024</t>
  </si>
  <si>
    <t>JLP - Pagamento serviço Tomaz dias  02/01 e 03/01/2025</t>
  </si>
  <si>
    <t>GV e JLP - gratificação Juaniz ref. Dez 24</t>
  </si>
  <si>
    <t>GV e JLP - serviço irrigação jardim Juaniz</t>
  </si>
  <si>
    <t>JLP - MD Tintas - Verniz - 4.6</t>
  </si>
  <si>
    <t>JLP - Colchoart - Cama casa - R$ 1.540,00 4.10</t>
  </si>
  <si>
    <t>GV - Roupas de cama Aps - R$ 859,98 - 4.10</t>
  </si>
  <si>
    <t>GV - Protetores de colchão apartamentos - R$ 254,88 - 4.4</t>
  </si>
  <si>
    <t>GV - Colchão Ap 104 - R$ 1.690,00 - 4.10</t>
  </si>
  <si>
    <t>GV - Quase 2 - Utensílios apartamento 104 - R$ 134,96 - 3.3</t>
  </si>
  <si>
    <t>GV - BVR - Utensílios apartamento 104 - R$ 219,84 - 3.3</t>
  </si>
  <si>
    <t>GV - Casas Bahia - Panela pressão ap 104 - R$ 169,90 - 3.3</t>
  </si>
  <si>
    <t>GV - Protetores de colchão apartamento 104 - R$ 199,77 - 3.3</t>
  </si>
  <si>
    <t>GV - Ret Naz - Simonetti - Máquina de Lavar - R$ 1.699,00 3.7</t>
  </si>
  <si>
    <t>GV e JLP - Roupa Nova - Presente Juaniz 10 Anos R$ 109,90 2.3</t>
  </si>
  <si>
    <t>GV - Ret Naz - Indiana - Cerumim</t>
  </si>
  <si>
    <t>GV - Abba - almofadas ap 104</t>
  </si>
  <si>
    <t>GV - Ret Naz - FarmaUsa 12.12</t>
  </si>
  <si>
    <t>GV - Mercado Livre - caixa acoplada p/ Ap104 + petrolux para pedras pretas 10.10</t>
  </si>
  <si>
    <t>GV - Ret Naz - Hand Shop - Cadeira de Rodas - 9.12</t>
  </si>
  <si>
    <t>GV - Ret Naz - Azul - Passagens Roberto Seresteiro 5.5</t>
  </si>
  <si>
    <t>GV - Mercado Livre - Pressurizador de Água Pl12 - R$ 596,00 - 4.10</t>
  </si>
  <si>
    <t>GV - Americanas - Liquidificador e sanduicheira ap 104 3.3</t>
  </si>
  <si>
    <t>GV e JLP - GONTIJO - Passagens BH Irv 31/10 a 11/11 -  2.3</t>
  </si>
  <si>
    <t>GV e JLP - Mercado Livre - Rodinhas e sapatas escadas - R$209,46  2.6</t>
  </si>
  <si>
    <t>GV e JLP - GONTIJO - Passagens BH Irv 13/11 -  1.3</t>
  </si>
  <si>
    <t>GV - Mercado Livre - Super Tachões - R$ 152,12 - 1.4</t>
  </si>
  <si>
    <t>GV - Ret Naz - Mercado Livre - Mesa Centro - R$ 118,90 - 1.1</t>
  </si>
  <si>
    <t xml:space="preserve">GV e JLP - Mercado Livre - Lustre casairv </t>
  </si>
  <si>
    <t>GV e JLP - Ideastore - Móveis casa Irv - R$ 590,64 - 1.3</t>
  </si>
  <si>
    <t>GV e JLP - Ideastore - Móveis casa Irv - R$ 1.033,24 - 1.6</t>
  </si>
  <si>
    <t>GV e JLP - Garden - Móveis casa Irv - R$ 1.045,72 - 1.12</t>
  </si>
  <si>
    <t>GV e JLP - Westwing - Móveis casa Irv - R$ 358,75 - 1.3</t>
  </si>
  <si>
    <t xml:space="preserve">GV e JLP - Mercado Livre - Tesoura poda </t>
  </si>
  <si>
    <t>GV - Ret Naz - Mercado Livre - Lençois - R$ 115,50 - 1.3</t>
  </si>
  <si>
    <t>GV e JLP - Casavee - Móveis casa Irv - R$ 1.128,89 - 1.10</t>
  </si>
  <si>
    <t>GV e JLP - Casaencanto - Tapetes casa Irv - R$ 113,80 - 1.5</t>
  </si>
  <si>
    <t>GV e JLP - Amazon Prime - 1.1</t>
  </si>
  <si>
    <t xml:space="preserve">GV e JLP - Mercado Livre - Fita de Led casairv </t>
  </si>
  <si>
    <t>GV - Aluguel ST 01 - Set 24 - João Bosco - (A1450+C105+IPTU 6.9 23,84)</t>
  </si>
  <si>
    <t>GV - Aluguel ST 01 - Out 24 - João Bosco - (A1450+C105+IPTU 7.9 23,84)</t>
  </si>
  <si>
    <t xml:space="preserve">GV - Aluguel V 07 - Dez  24 - Denise Khoury A270 </t>
  </si>
  <si>
    <t>JLP - Aurenio Escada Parte 1 - Restante</t>
  </si>
  <si>
    <t>GV - Aluguel M 05 - Dez 24 - Paulo Mendes A70</t>
  </si>
  <si>
    <t>GV - Aluguel Ap 204 - Nov 24 - Gustavo Dias - ( A1890+C105+G170)/2 - 15 dias</t>
  </si>
  <si>
    <t>GV - Aluguel V 16 - Dez 24 - Simone A270</t>
  </si>
  <si>
    <t>GV - Aluguel Ap 102 - Nov 24 - Ederlandio (A1550+C105+IPTU 8.9 27,85)</t>
  </si>
  <si>
    <t>GV - Aluguel M 08 - Dez 24 - Tatiane A70</t>
  </si>
  <si>
    <t>GV - Aluguel Lj 1044 - Nov 24 - Dali A5070</t>
  </si>
  <si>
    <t>GV - Aluguel V 26 - Dez 24 - Joyce A270</t>
  </si>
  <si>
    <t>GV - Aluguel M 01 - Dez 24 - Joyce A70</t>
  </si>
  <si>
    <t>GV - Aluguel V 01 - Dez 24 - Claudiosdey A27 - Saída</t>
  </si>
  <si>
    <t>GV - Aluguel JP 609 - Nov 24 - Bárbara (A1930+G170)</t>
  </si>
  <si>
    <t>GV - Reembolso Cemig JP 609 Dez 24 - Bárbara</t>
  </si>
  <si>
    <t>GV - Reembolso Copasa JP 609 Nov 24 - Bárbara</t>
  </si>
  <si>
    <t>GV - Aluguel M 10 - Dez 24 - Warlen A70</t>
  </si>
  <si>
    <t>GV - Aluguel Ap 105 - Nov 24 - Maurício (A1489,04+C105+G170)</t>
  </si>
  <si>
    <t>JLP - Paraná Ferragens - Material escada</t>
  </si>
  <si>
    <t>GV - Aluguel V 05 - Dez 24 - Carla Martin A250</t>
  </si>
  <si>
    <t>GV - Aluguel V 13 - Dez 24 - Jorge Roberto A250</t>
  </si>
  <si>
    <t>GV - Aluguel V 02 - Dez 24 - Fabio Pereira A270</t>
  </si>
  <si>
    <t>GV - Aluguel M 08 - Dez 24 - Thayla A70</t>
  </si>
  <si>
    <t>GV - Aluguel M 01 - Dez 24 - Patrícia A70</t>
  </si>
  <si>
    <t>GV - Aluguel V 20 - Dez 24 - Renaud A270</t>
  </si>
  <si>
    <t>GV - Aluguel M 02 - Dez 24 - Christian A70</t>
  </si>
  <si>
    <t>GV - Aluguel Ap 103 - Nov 24 - Diogo - Nov 4 dias - (A1650+C105+IPTU 1.2 30,19)/30*4</t>
  </si>
  <si>
    <t>GV - Aluguel Ap 205 - Nov 24 - Jocielito (A2150+C105+G170)</t>
  </si>
  <si>
    <t>GV - Aluguel Ap 101 - Nov 24 - Roberto (A1650+C105+G170+IPTU 3.3 36,17)</t>
  </si>
  <si>
    <t>GV - Aluguel Ap 203 - Nov 24 - Cláudio (A1750+C105+IPTU 8.9 22,73)</t>
  </si>
  <si>
    <t>GV - Aluguel M 06 - Dez 24 - Gabriel Oliveira A70</t>
  </si>
  <si>
    <t>GV - Aluguel Apt 201 - Nov 24 - Caetano (A1700+C105+IPTU 8.9 25,36)</t>
  </si>
  <si>
    <t>GV - Aluguel Ap 202 - Nov 24 - Fernando (A1790+C105)</t>
  </si>
  <si>
    <t>GV - Aluguel V 26 - Dez 24 - Anna Julia A270 - 20 dias</t>
  </si>
  <si>
    <t>GV - Aluguel V 04 - Dez 24 - Lauy Martins A270</t>
  </si>
  <si>
    <t xml:space="preserve">GV - Aluguel V 21 - Dez 24 - Gustavo A270 </t>
  </si>
  <si>
    <t>GV - Aluguel V 10 - Nov 24 - Gustavo A270 + M27</t>
  </si>
  <si>
    <t>GV - Aluguel V 10 - Dez 24 - Gustavo A270</t>
  </si>
  <si>
    <t>GV - Aluguel V 06 - Dez 24 - Lucas Barreiros A270</t>
  </si>
  <si>
    <t>GV - Aluguel V 22 - Dez 24 - Luis Felipe A270</t>
  </si>
  <si>
    <t xml:space="preserve">GV - Aluguel V 15 - Dez 24 - Caroline A270 </t>
  </si>
  <si>
    <t xml:space="preserve">GV - Aluguel V 09 - Dez 24 - Graça A270 </t>
  </si>
  <si>
    <t>GV - Aluguel Lj 1040 - Nov 24 - Vinícius (A5900)</t>
  </si>
  <si>
    <t>GV e JLP - Delevy - Esc e uso geral</t>
  </si>
  <si>
    <t>GV - Aluguel Lj 1042 - Nov  24 - Manu (A5210)</t>
  </si>
  <si>
    <t>GV - Aluguel Lj 1050 - Nov 24 - By Fiapo A5200</t>
  </si>
  <si>
    <t>GV - Aluguel Ap 104 - Nov 24 - Igor A1650+C105 +IPTU 3.3 26,32</t>
  </si>
  <si>
    <t>GV - Aluguel E Tp - Dez 24 - Mario Monteiro A130</t>
  </si>
  <si>
    <t>GV - Aluguel V 17 - Dez 24 - Andreia Couy A270</t>
  </si>
  <si>
    <t>JLP - Aluguel GM 05 - Dez 24 - Rádio Teófilo Otoni A122</t>
  </si>
  <si>
    <t>GV e JLP - Caixinha Natal Dablius</t>
  </si>
  <si>
    <t>GV - Janio Arcon ap 101</t>
  </si>
  <si>
    <t>JLP - Delevy</t>
  </si>
  <si>
    <t xml:space="preserve">GV - Aluguel Lj 1060 - Nov 24 - Delair  - (A6747,63) </t>
  </si>
  <si>
    <t>GV e JLP - MEI Vitor Rocha - Gratificação Natal</t>
  </si>
  <si>
    <t>GV e JLP - MEI Josefa Fernandes - Gratificação Natal</t>
  </si>
  <si>
    <t>GV - Aluguel Lj 603 - Nov 24 - Lidiane A1845</t>
  </si>
  <si>
    <t>GV - Transferência CC NUB IRV p CC NUB JLP</t>
  </si>
  <si>
    <t>GV - Juros do CDB - Rentabilidade Dezembro</t>
  </si>
  <si>
    <t xml:space="preserve">09/12/2024 </t>
  </si>
  <si>
    <t xml:space="preserve">11/12/2024 </t>
  </si>
  <si>
    <t xml:space="preserve">19/12/2024 </t>
  </si>
  <si>
    <t>GV - Transferência CC SANT JLP p CC SANT HON</t>
  </si>
  <si>
    <t>063216</t>
  </si>
  <si>
    <t>GV - Ret Naz - Gratificações de Natal</t>
  </si>
  <si>
    <t>583486</t>
  </si>
  <si>
    <t>02/12/2024</t>
  </si>
  <si>
    <t>05/12/2024</t>
  </si>
  <si>
    <t xml:space="preserve">JLP - Copasa CD JLP - Nov            </t>
  </si>
  <si>
    <t>09/12/2024</t>
  </si>
  <si>
    <t>JLP - Aluguel Gp  06 - Nov 24 - HSR  A 6271,14</t>
  </si>
  <si>
    <t>10/12/2024</t>
  </si>
  <si>
    <t xml:space="preserve">019676    </t>
  </si>
  <si>
    <t>11/12/2024</t>
  </si>
  <si>
    <t xml:space="preserve">JLP - Copasa CD JLP - Dez            </t>
  </si>
  <si>
    <t>GV e JLP - 13º Juaniz 2.2</t>
  </si>
  <si>
    <t>13/12/2024</t>
  </si>
  <si>
    <t>16/12/2024</t>
  </si>
  <si>
    <t xml:space="preserve">021699    </t>
  </si>
  <si>
    <t xml:space="preserve">021205    </t>
  </si>
  <si>
    <t>JLP - Dablius Contabilidade - 13º</t>
  </si>
  <si>
    <t xml:space="preserve">021172    </t>
  </si>
  <si>
    <t>17/12/2024</t>
  </si>
  <si>
    <t>GV e JLP - Férias - Juaniz</t>
  </si>
  <si>
    <t>001022</t>
  </si>
  <si>
    <t>19/12/2024</t>
  </si>
  <si>
    <t>GV - Transferência CC SANT JLP p CC NUB JLP</t>
  </si>
  <si>
    <t>20/12/2024</t>
  </si>
  <si>
    <t>015326</t>
  </si>
  <si>
    <t>GV e JLP - GPS 13º</t>
  </si>
  <si>
    <t>015303</t>
  </si>
  <si>
    <t>JLP - Aluguel Loja Fsa 152 - Habitat - Nov 24 - Habitat (10360A+690V+IPTU 8.9 365,17)</t>
  </si>
  <si>
    <t>23/12/2024</t>
  </si>
  <si>
    <t xml:space="preserve">GV - Transferência JLP p CC ITAU HON </t>
  </si>
  <si>
    <t>Abertura da conta</t>
  </si>
  <si>
    <t>GV - Ajuste caixa Leo</t>
  </si>
  <si>
    <t>JLP - Despesas com supermercado(obra) café EPA DMa DISTRIBUIDORA</t>
  </si>
  <si>
    <t>GV e JLP - Despesa com supermercado escritório café EPA DMa DISTRIBUIDORA</t>
  </si>
  <si>
    <t>JLP - Pagamento Alexandre (D60)</t>
  </si>
  <si>
    <t>GV - Aluguel Loja GV 1060 e JP 615 - Dezembro 17 - Tales Colombi (A5000) obs: pg em 28/12</t>
  </si>
  <si>
    <t>JLP - Compra de pão para obra 02/01</t>
  </si>
  <si>
    <t>GV e JLP - Compra de pão para escritorio  02/01</t>
  </si>
  <si>
    <t xml:space="preserve">GV - IOF ADICIONAL </t>
  </si>
  <si>
    <t>GV - Aluguel V 9 DJA - Janeiro 17 - Sergio Rachid (A220)</t>
  </si>
  <si>
    <t>GV - Depósito conta Santander HON (By Fiapo)</t>
  </si>
  <si>
    <t>JLP - Compra Aguarras 900ml - Locminas</t>
  </si>
  <si>
    <t>JLP - Compra Câmara Carrinho de Mão - Locminas</t>
  </si>
  <si>
    <t>JLP - Compra nível aluminio, estopa, thinner - Locminas</t>
  </si>
  <si>
    <t>GV - Compra Cabo 16mm verde, terminal tubular 16mm - Delevy</t>
  </si>
  <si>
    <t>GV e JLP - Transferência para caixa IRV</t>
  </si>
  <si>
    <t>GV - Ret Naz - Repasse Honorina em espécie ( Irving em mãos)</t>
  </si>
  <si>
    <t>GV - Aluguel Loja JP 607 - Dezembro 17 - Antonio Celso (A1360)</t>
  </si>
  <si>
    <t>b</t>
  </si>
  <si>
    <t>GV - Aluguel Apt 103 - Mês 17 - Arlete (A940+C80-D30) Desconto Autoriz. Irv - Questão Cissa</t>
  </si>
  <si>
    <t>GV - Pagamento - Faxina Edifício Nova Era - Vania (70)</t>
  </si>
  <si>
    <t>GV - Pagamento - Faxina Apt 205 Irving - Vania (70)</t>
  </si>
  <si>
    <t>GV - Depósito conta Santander HON (Ana Luiza Matos Ap. 201)</t>
  </si>
  <si>
    <t>GV - Emprestimo Irv.</t>
  </si>
  <si>
    <t>GV - Ret Irv - Depósito BB</t>
  </si>
  <si>
    <t>GV - Aluguel GP JP 605 - Dezembro 17 - Fatima Cristina (A1971,41)</t>
  </si>
  <si>
    <t>GV - Aluguel Apt 104 - Novembro 17 - Evanilde (A960+C80+M104) </t>
  </si>
  <si>
    <t>GV - Aluguel Apt 101 - Dezembro 17 - Lohanny (A940+C80)</t>
  </si>
  <si>
    <t>GV - Aluguel V 7 DJA - Janeiro 17 - Luciana LA Boutique (A190)</t>
  </si>
  <si>
    <t>GV - Aluguel V 7 DJA - Fevereiro 17 - Luciana LA Boutique (A190)</t>
  </si>
  <si>
    <t>GV - Aluguel V 7 DJA - Março 17 - Luciana LA Boutique (A190)</t>
  </si>
  <si>
    <t>GV - Acerto empréstimo Irv.</t>
  </si>
  <si>
    <t>GV - Aluguel Mes JP 609 - Mês 18 - Pedro Emílio Amador Salomão (A1200+Ag32,70)</t>
  </si>
  <si>
    <t>GV - Aluguel V 8 DJA - Janeiro 18 - Pedro Emílio Amador Salomão (150)</t>
  </si>
  <si>
    <t>GV - Acerto Juaniz dias trabalhados 30,31 dezembro e 01 de janeiro</t>
  </si>
  <si>
    <t>GV - Acerto Jorgiano dias trabalhos 06 e 07 de janeiro</t>
  </si>
  <si>
    <t>GV - Diferenças caixa Bracks</t>
  </si>
  <si>
    <t>GV - Aluguel Apt 202 - Dezembro 17 -  Sônia do Carmo Pereira (A1430)</t>
  </si>
  <si>
    <t>GV - Aluguel Loja GV 1052  - Dezembro 17- Irmas Figueiredo (A2050)</t>
  </si>
  <si>
    <t>JLP - Compra de pão para obra 09/01</t>
  </si>
  <si>
    <t>GV e JLP - Compra de pão para escritorio  09/01</t>
  </si>
  <si>
    <t>GV e JLP - Despesa com supermercado escritório manteiga EPA DMa DISTRIBUIDORA</t>
  </si>
  <si>
    <t>JLP - Limp. Veja, Desinfetante, Detergente, Água Sanitária, Café, Sabão Pó - EPA DMa DISTRIBUIDORA</t>
  </si>
  <si>
    <t>GV - Aluguel V 3 DJA - Mês 18 - Fernando Henrique (A190)</t>
  </si>
  <si>
    <t>GV - Depósito conta Santander HON (Sônia)</t>
  </si>
  <si>
    <t>09/01/2018 </t>
  </si>
  <si>
    <t xml:space="preserve">GV - Copasa JP 603 </t>
  </si>
  <si>
    <t xml:space="preserve">GV - Copasa NE </t>
  </si>
  <si>
    <t>GV - Aluguel V 2 DJA - Janeiro 18 - Lucas Barreiros (A185)</t>
  </si>
  <si>
    <t>JLP - Aluguel GP 03 - Dezembro 17 - Juliana (A2250+IPTU46,13)</t>
  </si>
  <si>
    <t>GV - Depósito conta Santander HON (Lucas Barreiros)</t>
  </si>
  <si>
    <t>JLP - Depósito conta Santander JLP</t>
  </si>
  <si>
    <t>GV e JLP - Acerto conta xerox 10/01</t>
  </si>
  <si>
    <t>GV - Compra manteiga obra - DMA Distribuidora</t>
  </si>
  <si>
    <t>JLP - Compra Tubo Silicone, Ralo de Ferro 40x40 - Ferragens Mineira</t>
  </si>
  <si>
    <t>JLP - Compra 1sc cimento - Luso Brasil</t>
  </si>
  <si>
    <t>GV - Ret Irv - Mesada Paula</t>
  </si>
  <si>
    <t>GV - Ret Irv BB</t>
  </si>
  <si>
    <t>GV - Dream Informática</t>
  </si>
  <si>
    <t>JLP - Compra madeirites x2 - Madereira Univale</t>
  </si>
  <si>
    <t>JLP - Compra pregos - Comercial Loesch</t>
  </si>
  <si>
    <t>GV - Ret Naz - Pagamento Carla Faxina</t>
  </si>
  <si>
    <t>JLP - Compra silicone cinza, concerto parafusadeira - LocMinas</t>
  </si>
  <si>
    <t>JLP - Compra Lixa Dágua - Ferragens Mineira</t>
  </si>
  <si>
    <t>JLP - Compra estilete Zé - PapéToni</t>
  </si>
  <si>
    <t>GV - Aluguel V M DJA - Janeiro 18 - Sergio (A50)</t>
  </si>
  <si>
    <t>GV e JLP - Pagamento zelador José Antônio(D50)</t>
  </si>
  <si>
    <t>GV - Transferência para caixa IRV</t>
  </si>
  <si>
    <t>GV - Depósito conta Santander HON (Arlete Ap.103)</t>
  </si>
  <si>
    <t>GV - Aluguel Loja GV 1050 - Dezembro 17 - By Fiapo (A3500)</t>
  </si>
  <si>
    <t>JLP - Despesa com obra ( refrigerante)</t>
  </si>
  <si>
    <t>GV - Aluguel V 4 DJA - Janeiro 18 - Sergio (A190)</t>
  </si>
  <si>
    <t>JLP - Compra pães - Padaria Nova Delicia</t>
  </si>
  <si>
    <t>JLP - Compra 3x - Gelo 6kg - Teó Tele-cerveja</t>
  </si>
  <si>
    <t>GV - Transferência Conta Corrente Hon - Lançar cx contabil</t>
  </si>
  <si>
    <t>GV - Lucianne Radespiel - (600 Ret Naz Odonto + 600 frete Farmácia)</t>
  </si>
  <si>
    <t>GV - Ret Naz - Extra cobrir cheques presentes</t>
  </si>
  <si>
    <t>JLP - Transporte mobiliário farmácia</t>
  </si>
  <si>
    <t>JLP - Compra de pão para obra 15/01</t>
  </si>
  <si>
    <t>GV e JLP - Compra de pão para escritorio  15/01</t>
  </si>
  <si>
    <t>GV - Aluguel V 5 DJA - Janeiro 18 - Gustavo (A185)</t>
  </si>
  <si>
    <t>GV - Aluguel ESP DJA - Janeiro 18 - Mario Monteiro (A80)</t>
  </si>
  <si>
    <t>GV - Aluguel V 1 DJA - Janeiro 18 - Maria Goretti (A190)</t>
  </si>
  <si>
    <t>GV e JLP - pagamento Ivana Bracks</t>
  </si>
  <si>
    <t>GV - Ret Irv Vivo GVT</t>
  </si>
  <si>
    <t>GV - Ret Irv Tx Licença HD</t>
  </si>
  <si>
    <t>GV e JLP - Tx Licença carretinha</t>
  </si>
  <si>
    <t>GV - Ret Irv - Cortina Paula</t>
  </si>
  <si>
    <t>GV - Aluguel V M DJA - Janeiro 18 - Bruno Ricardo (A60)</t>
  </si>
  <si>
    <t xml:space="preserve">GV - Aluguel Apt 203 - Dezembro 17 - Marina (A1200+C80+L23,78) </t>
  </si>
  <si>
    <t>GV - Ret Irv - DPVAT HD</t>
  </si>
  <si>
    <t>GV - Ret Irv - IPVA HD</t>
  </si>
  <si>
    <t>JLP - Despesas com supermercado(obra) café e açúcar EPA DMa DISTRIBUIDORA</t>
  </si>
  <si>
    <t>JLP - Aluguel Loja FSA 152 - Dezembro 17 - Alexandre Couy (A7500)</t>
  </si>
  <si>
    <t>JLP - Aluguel V 1 a V 5 - Janeiro 18 - Alexandre Couy (A500)</t>
  </si>
  <si>
    <t>GV - Aluguel Apt 105 - Dezembro 17 - Jéssicka (A862+C80)</t>
  </si>
  <si>
    <t>GV - Aluguel Apt 104 - Dezembro 17 - Evanilde (A960+C80) </t>
  </si>
  <si>
    <t>GV - Oi NE</t>
  </si>
  <si>
    <t>GV - Ret Irv Vivo Família</t>
  </si>
  <si>
    <t>JLP - Depósito conta Santander JLP (Habitat)</t>
  </si>
  <si>
    <t>GV e JLP - Pagamento zelador José Antônio (D60)</t>
  </si>
  <si>
    <t>JLP - Pagamento serviço Patrick Victor (D60)</t>
  </si>
  <si>
    <t>JLP - Pagamento serviço Júlio César (D60)</t>
  </si>
  <si>
    <t>JLP - Acerto horas extras Juaniz (31H)</t>
  </si>
  <si>
    <t>JLP - Compra Cola Instantanea - Comercial Loesch</t>
  </si>
  <si>
    <t>GV - Compra tomada s/ placa - Delevy</t>
  </si>
  <si>
    <t>JLP - Compra trincha - Continental</t>
  </si>
  <si>
    <t>JLP - Compra contact - PapéToni</t>
  </si>
  <si>
    <t>JLP - Compra estilete  - PapéToni</t>
  </si>
  <si>
    <t>JLP - Compra luva e joelhos JLP  - Marcan</t>
  </si>
  <si>
    <t>GV e JLP - Acerto conta xerox 22/01</t>
  </si>
  <si>
    <t>JLP - Compra Vassoura - Comercial Teixeira e Damasceno</t>
  </si>
  <si>
    <t>JLP - Compra Targeta ferro - Ferragens Mineira</t>
  </si>
  <si>
    <t>JLP - Compra 20 parafusos - Ponto das Chaves</t>
  </si>
  <si>
    <t>JLP - Compra Espelho - Vidraçaria Guanabara</t>
  </si>
  <si>
    <t>GV - Cemig AP 203</t>
  </si>
  <si>
    <t>GV - Cemig COND GV1056</t>
  </si>
  <si>
    <t>GV - Cemig ESCRT GV1056</t>
  </si>
  <si>
    <t>GV - Ret Irv - Cemig AP 205</t>
  </si>
  <si>
    <t>GV - Ret Irv - IPTU ap 304</t>
  </si>
  <si>
    <t>GV - Ret Irv - Unimed 3V</t>
  </si>
  <si>
    <t>GV - Aluguel apt 102 - dez17 - Jorge (A860+C80)</t>
  </si>
  <si>
    <t>JLP - Compra 4x blocos de recibos - Graffite (Teixeira e Chaves ltda.)</t>
  </si>
  <si>
    <t>GV - Frete sofá stúdio</t>
  </si>
  <si>
    <t>GV - Compra parafusos e arruela - CCM</t>
  </si>
  <si>
    <t>JLP - Exame admissional Zé Antônio</t>
  </si>
  <si>
    <t>GV e JLP - Despesa com supermercado escritório manteiga EPA DMA DISTRIBUIDORA</t>
  </si>
  <si>
    <t>GV - Ret Irv - Taxa Licenciamento Intruder</t>
  </si>
  <si>
    <t>GV - Ret Irv - IPVA Intruder</t>
  </si>
  <si>
    <t>JLP - Aluguel Box C SS02 - Janeiro 18 - Maxuell (A323)</t>
  </si>
  <si>
    <t>JLP- Compra lixa p/ madeira - Ferragens Mineira</t>
  </si>
  <si>
    <t>JLP - Compra flanela - Comercial Teixeira e Damasceno</t>
  </si>
  <si>
    <t>JLP - Comrpa Espat. 04cm Atlas - Luso Brasil</t>
  </si>
  <si>
    <t>GV - Compra EVA bege - Graffite (Teixeira e Chaves ltda.)</t>
  </si>
  <si>
    <t>GV - Compra EVA marrom - Graffite (Teixeira e Chaves ltda.)</t>
  </si>
  <si>
    <t>GV - Compra pratileira vidro - Vidraçaria Guanabara</t>
  </si>
  <si>
    <t xml:space="preserve">JLP - Compra Det, Pano, Esponja, Esc.Dente, LimpVidro - EPA DMA DISTRIBUIDORA </t>
  </si>
  <si>
    <t>GV - Pagamento - Faxina Edifício Nova Era - Vania (75)</t>
  </si>
  <si>
    <t>GV - Pagamento - Faxina Apt 205 Irving - Vania (75)</t>
  </si>
  <si>
    <t>JLP - Compra emenda mangueira, abraçadeira, silicone - Ferragens Mineira</t>
  </si>
  <si>
    <t>JLP - Compra Lona Plástica - Ferragens Mineira</t>
  </si>
  <si>
    <t>JLP - Compra de côcos - sem NF</t>
  </si>
  <si>
    <t>GV - Ret Irv - DPVAT Intruder</t>
  </si>
  <si>
    <t>GV e JLP - Pagamento zelador José Antônio(D60)</t>
  </si>
  <si>
    <t>JLP - Compra Torneiras 3x - Continental</t>
  </si>
  <si>
    <t>JLP - Adiantamento - Janeiro 18 - Juaniz</t>
  </si>
  <si>
    <t>JLP - Diferenças anteriores</t>
  </si>
  <si>
    <t>GV - Cemig JP 603</t>
  </si>
  <si>
    <t>GV - Cemig JP 601</t>
  </si>
  <si>
    <t>JLP - Compra abridor de côco - sem NF</t>
  </si>
  <si>
    <t>GV - Gasolina Irv - serviços</t>
  </si>
  <si>
    <t>JLP - Compra estilete - Teixeira e Chaves ltda</t>
  </si>
  <si>
    <t>JLP - Compra Luvas latex - Comercial Teixeira e Damasceno ltda</t>
  </si>
  <si>
    <t>JLP - Compra estopa - LocMinas</t>
  </si>
  <si>
    <t>GV - Compra Kaol - Ferragens Mineira</t>
  </si>
  <si>
    <t>GV - Compra Luva Eletr. - Delevy</t>
  </si>
  <si>
    <t>GV - Compra Verniz - Comercial Loesch</t>
  </si>
  <si>
    <t>GV - Compra Cola - Comercial Loesch</t>
  </si>
  <si>
    <t>GV - Retirada Nazinha - Pagamento Carla Faxina - Semana 22/01 a 26/01</t>
  </si>
  <si>
    <t>GV - Retirada Nazinha - Pagamento Carla Faxina - Semana 29/01 e 31/01</t>
  </si>
  <si>
    <t>GV - Aluguel Loja JP 607 - Fevereiro 18 - Antonio Celso (A1360)</t>
  </si>
  <si>
    <t>GV - Solda Portão Garagem DJA16</t>
  </si>
  <si>
    <t>GV e JLP - Compra livro Teófilo Otoni</t>
  </si>
  <si>
    <t>01/01/2018 </t>
  </si>
  <si>
    <t>02/01/2018</t>
  </si>
  <si>
    <t>-0,05</t>
  </si>
  <si>
    <t>-4,85</t>
  </si>
  <si>
    <t>GV - Resgate Max</t>
  </si>
  <si>
    <t>4,90</t>
  </si>
  <si>
    <t>0,00</t>
  </si>
  <si>
    <t>03/01/2018</t>
  </si>
  <si>
    <t>GV - Cestas básicas - Supermercado Universal</t>
  </si>
  <si>
    <t>071000</t>
  </si>
  <si>
    <t>-100,00</t>
  </si>
  <si>
    <t>100,00</t>
  </si>
  <si>
    <t>04/01/2018</t>
  </si>
  <si>
    <t>JLP - HSR - Aluguel Ago, Set, Out 17 (A 5000,00 +5000,00 + 5000,00)</t>
  </si>
  <si>
    <t>15.000,00</t>
  </si>
  <si>
    <t>GV - Aplicação Max</t>
  </si>
  <si>
    <t>-15.000,00</t>
  </si>
  <si>
    <t>05/01/2018</t>
  </si>
  <si>
    <t>GV - FGTS</t>
  </si>
  <si>
    <t>321000</t>
  </si>
  <si>
    <t>-358,12</t>
  </si>
  <si>
    <t>358,12</t>
  </si>
  <si>
    <t>08/01/2018</t>
  </si>
  <si>
    <t>-232,33</t>
  </si>
  <si>
    <t>GV - Salário Jorgiano</t>
  </si>
  <si>
    <t>000312</t>
  </si>
  <si>
    <t>-1.359,37</t>
  </si>
  <si>
    <t>GV - Salário Juaniz</t>
  </si>
  <si>
    <t>000313</t>
  </si>
  <si>
    <t>-781,37</t>
  </si>
  <si>
    <t>2.373,07</t>
  </si>
  <si>
    <t>10/01/2018</t>
  </si>
  <si>
    <t>JLP - HSR - Aluguel Dez 17 (A 4980,50 - 5% Desc = 4731,47)</t>
  </si>
  <si>
    <t>4.731,47</t>
  </si>
  <si>
    <t>572236</t>
  </si>
  <si>
    <t>2.296,13</t>
  </si>
  <si>
    <t>-4.731,47</t>
  </si>
  <si>
    <t>11/01/2018</t>
  </si>
  <si>
    <t>004577</t>
  </si>
  <si>
    <t>-2.296,13</t>
  </si>
  <si>
    <t>12/01/2018</t>
  </si>
  <si>
    <t>364548</t>
  </si>
  <si>
    <t>-5.000,00</t>
  </si>
  <si>
    <t>15/01/2018</t>
  </si>
  <si>
    <t>JLP - Dablius Contabilidade Jan18</t>
  </si>
  <si>
    <t>941000</t>
  </si>
  <si>
    <t>16/01/2018</t>
  </si>
  <si>
    <t>669654</t>
  </si>
  <si>
    <t>JLP - Ar Condicionado GV Ap 202</t>
  </si>
  <si>
    <t>17/01/2018</t>
  </si>
  <si>
    <t>GV e JLP - MHE</t>
  </si>
  <si>
    <t>221000</t>
  </si>
  <si>
    <t>18/01/2018</t>
  </si>
  <si>
    <t>19/01/2018</t>
  </si>
  <si>
    <t>GV - GPS</t>
  </si>
  <si>
    <t>251000</t>
  </si>
  <si>
    <t>572247</t>
  </si>
  <si>
    <t>22/01/2018</t>
  </si>
  <si>
    <t>23/01/2018</t>
  </si>
  <si>
    <t>GV - Adiantamento Jorgiano</t>
  </si>
  <si>
    <t>000316</t>
  </si>
  <si>
    <t>24/01/2018</t>
  </si>
  <si>
    <t>GV - Adiantamento Juaniz</t>
  </si>
  <si>
    <t>000317</t>
  </si>
  <si>
    <t>Safra - GV e JLP</t>
  </si>
  <si>
    <t>000318</t>
  </si>
  <si>
    <t>25/01/2018</t>
  </si>
  <si>
    <t>GV - Luso Brasil</t>
  </si>
  <si>
    <t>29/01/2018</t>
  </si>
  <si>
    <t>GV - MD Titas - 201, Std, Marquise e portas lojas</t>
  </si>
  <si>
    <t>000315</t>
  </si>
  <si>
    <t>31/01/2018</t>
  </si>
  <si>
    <t>GV e JLP - CRA Irv</t>
  </si>
  <si>
    <t>881000</t>
  </si>
  <si>
    <t>JLP - CSLL</t>
  </si>
  <si>
    <t>JLP - IRPJ</t>
  </si>
  <si>
    <t>CDB DI Empresas</t>
  </si>
  <si>
    <t>Total Aplicações</t>
  </si>
  <si>
    <t>GV - Material limpeza CD NE</t>
  </si>
  <si>
    <t>GV - Rolo pintura</t>
  </si>
  <si>
    <t>GV - Pincel</t>
  </si>
  <si>
    <t>GV - Empréstimo Leo</t>
  </si>
  <si>
    <t>GV - Jorgiano - dias extras ap 201 e studio</t>
  </si>
  <si>
    <t>GV - José Antonio - 4 das GV 20 e std (4 x 50,00)</t>
  </si>
  <si>
    <t>GV - Retirada Naz (pagamento Faxineira = 3 x 60,00)</t>
  </si>
  <si>
    <t>GV - Material ap 205</t>
  </si>
  <si>
    <t>GV - Ret Naz - Pagamento Carla Faxineira</t>
  </si>
  <si>
    <t>GV - Fita crepe</t>
  </si>
  <si>
    <t>GV - Silicone vidros corredor</t>
  </si>
  <si>
    <t>GV - Lanche Jorgiano pintura marqiuse</t>
  </si>
  <si>
    <t>GV - Fita Isolante</t>
  </si>
  <si>
    <t>GV - Ret Irv</t>
  </si>
  <si>
    <t>GV - Pincéis - Mundo da Arte</t>
  </si>
  <si>
    <t>JLP - Coca Cola e Ovos - abertura valeta pluvial</t>
  </si>
  <si>
    <t>JLP - Happy Hour Promoção Eventos</t>
  </si>
  <si>
    <t>GV e JLP - Afiamento ponteiras e compra picareta</t>
  </si>
  <si>
    <t>GV - Roupas de cama (3 jogos casal e 1 travisseiro) STD e 201</t>
  </si>
  <si>
    <t>GV e JLP - Gasolina Irv</t>
  </si>
  <si>
    <t>GV - Reforma Puff 202</t>
  </si>
  <si>
    <t>GV - Gasolina Irv</t>
  </si>
  <si>
    <t>GV - Sabão em pó - Condomínio</t>
  </si>
  <si>
    <t>GV e JLP - Bangeijas plásticas</t>
  </si>
  <si>
    <t xml:space="preserve">GV - Compra sofá Irv para Studio </t>
  </si>
  <si>
    <t xml:space="preserve">GV - Compra puff Irv para Studio </t>
  </si>
  <si>
    <t>GV - Compra criado mudo Irv para Ap 201</t>
  </si>
  <si>
    <t>GV - Placas decorativas Uai Brasil - Studio e ap 202</t>
  </si>
  <si>
    <t>GV - Colcha Studio</t>
  </si>
  <si>
    <t>GV - Colcha e travesseiros ap 201</t>
  </si>
  <si>
    <t>JLP - Esguicho e adaptadores de mangueira</t>
  </si>
  <si>
    <t>GV e JLP - Ponteiras e picareta</t>
  </si>
  <si>
    <t>GV e JLP - Vasos Minas Piso</t>
  </si>
  <si>
    <t>GV e JLP -  Conserto Carretinha - Zé do Brejo</t>
  </si>
  <si>
    <t>GV - Aluguel V 9 DJA - Fevereiro 18 - Sergio Rachid (A220)</t>
  </si>
  <si>
    <t>GV e JLP - Acerto conta xerox 01/02</t>
  </si>
  <si>
    <t>JLP - Compra de pão para obra 19/01 a 23/01</t>
  </si>
  <si>
    <t>GV e JLP - Compra de pão para escritorio  19/01 a 23/01</t>
  </si>
  <si>
    <t>GV - Aluguel Apt 204 - Mês 18 - Michelle (A1150+C80-P200,00)</t>
  </si>
  <si>
    <t>GV e JLP - Retirada IRV - Procuração Fabíola</t>
  </si>
  <si>
    <t>JLP - Compra Anel Ved. p/ Esg - Delevy</t>
  </si>
  <si>
    <t>JLP - Compra Joelhos, Luvas, TE - Delevy</t>
  </si>
  <si>
    <t>JLP - Compra Tomada Univ - Delevy</t>
  </si>
  <si>
    <t>JLP - Compra Rebite Repuxo - Ferragens Mineira</t>
  </si>
  <si>
    <t>JLP - Compra Cola - Papel e Arte</t>
  </si>
  <si>
    <t>JLP - Compra Limpa Aluminio - Comercial Teixeira e Damasceno</t>
  </si>
  <si>
    <t>JLP - Compra Luva, Anel Borr - LusoBrasil</t>
  </si>
  <si>
    <t>JLP - Compra Argamassa - Continental</t>
  </si>
  <si>
    <t>JLP - Compra Pilha - Ferragens Mineira</t>
  </si>
  <si>
    <t>JLP - Compra Régua Aluminio - PapéToni</t>
  </si>
  <si>
    <t>GV - Pagamento Alexandre (D70)</t>
  </si>
  <si>
    <t>JLP - Compra Cinta - Badu Armações</t>
  </si>
  <si>
    <t>GV - Aluguel ESP DJA - Fevereiro 18 - Mario Monteiro (A80)</t>
  </si>
  <si>
    <t>GV - Movimentação Materiais - Mario Monteiro</t>
  </si>
  <si>
    <t>GV - Ret Irv - CEU</t>
  </si>
  <si>
    <t>GV e JLP - Pagamento Oict  venc 19/12/18 em discussão</t>
  </si>
  <si>
    <t>GV e JLP - Pagamento Oict  venc 17/01/18 em discussão</t>
  </si>
  <si>
    <t>GV - Ret Irv - Cleria</t>
  </si>
  <si>
    <t>GV - Aluguel Apt 101 - Janeiro 18 - Lohanny (A940+C80)</t>
  </si>
  <si>
    <t>GV - Compra interfone studio GV - TvSom</t>
  </si>
  <si>
    <t>GV e JLP - Pagamento Jorgiano extra</t>
  </si>
  <si>
    <t>GV - Ret Irv - Condomínio BH</t>
  </si>
  <si>
    <t>GV - Aluguel GP JP 605 - Janeiro 18 - Fatima Cristina (A1971,41)</t>
  </si>
  <si>
    <t>GV e JLP - Acerto conta xerox 07/02</t>
  </si>
  <si>
    <t>JLP - Compra de pão para obra 29/01 a 02/02</t>
  </si>
  <si>
    <t>GV e JLP - Compra de pão para escritorio  29/01 a 02/02</t>
  </si>
  <si>
    <t>GV - Depósito conta Santander HON (Luciana LA Boutique)</t>
  </si>
  <si>
    <t>GV - Aluguel Apt 202 - Janeiro 18 -  Sônia do Carmo Pereira</t>
  </si>
  <si>
    <t>GV - Aluguel Loja GV 1060 e JP 615 - Janeiro 18 - Tales Colombi (A5000)</t>
  </si>
  <si>
    <t>GV e JLP - Pagamento estagiário - Janeiro 18 - Leonardo</t>
  </si>
  <si>
    <t>GV - Compra Joelho e Luvas - Delevy</t>
  </si>
  <si>
    <t>JLP - Compra Fone de Ouvido Xandão - TvSom</t>
  </si>
  <si>
    <t>GV e JLP - Gasolina viagem Irv BH</t>
  </si>
  <si>
    <t>GV - Aluguel Mes JP 609 - Janeiro 18 - Pedro Emílio Amador Salomão (A1200+Agua26,85)</t>
  </si>
  <si>
    <t>GV - Aluguel V 8 DJA - Fevereiro 18 - Pedro Emílio Amador Salomão (150)</t>
  </si>
  <si>
    <t>GV - Ret Naz - Repasse Honorina em espécie</t>
  </si>
  <si>
    <t>GV - Pagamento - Faxina Edifício Nova Era - Vania (75) Dias 29/01 e 01/02</t>
  </si>
  <si>
    <t>GV - Pagamento - Faxina Apt 205 Irving - Vania (75) Dias 29/01 e 01/02</t>
  </si>
  <si>
    <t>GV - Pagamento - Faxina Edifício Nova Era - Vania (75) Dias 05/02 e 08/02</t>
  </si>
  <si>
    <t>GV - Pagamento - Faxina Apt 205 Irving - Vania (75) Dias 05/02 e 08/02</t>
  </si>
  <si>
    <t>GV - Cópias de chaves - Ponto das Chaves</t>
  </si>
  <si>
    <t>GV - Aluguel V M DJA - Fevereiro 18 - Bruno Ricardo (A60)</t>
  </si>
  <si>
    <t>GV - Aluguel Apt 103 - Janeiro 18 - Arlete (A940+C80)</t>
  </si>
  <si>
    <t>JLP - Pagamento Alexandre (D70)</t>
  </si>
  <si>
    <t>JLP - Compra Plug Fame 20A Extensão - Delevy</t>
  </si>
  <si>
    <t>GV - Aluguel V 2 DJA - Fevereiro 18 - Lucas Barreiros (A185)</t>
  </si>
  <si>
    <t>GV - Depósito conta Santander HON (Arlete + Lucas)</t>
  </si>
  <si>
    <t xml:space="preserve">GV - Aluguel Apt 203 - Janeiro 18 - Marina (A1200+C80+L22,43) </t>
  </si>
  <si>
    <t>GV - Ret Irv - Unimed BH</t>
  </si>
  <si>
    <t>GV - Compra persiana - Só forro PVC - 1ª Metade</t>
  </si>
  <si>
    <t>GV - Aluguel V 4 DJA - Fevereiro 18 - Sergio (A190)</t>
  </si>
  <si>
    <t>GV - Aluguel V M DJA - Fevereiro 18 - Sergio (A60)</t>
  </si>
  <si>
    <t>GV - Compra Lixa d'água - Ferragens Mineira</t>
  </si>
  <si>
    <t>GV - Aluguel Loja GV 1052  - Janeiro 18 - Irmas Figueiredo (A2050)</t>
  </si>
  <si>
    <t>JLP - Aluguel Loja FSA 152 - Janeiro 18 - Alexandre Couy (A7500)</t>
  </si>
  <si>
    <t>JLP - Aluguel V 1 a V 5 - Fevereiro 18 - Alexandre Couy (A500)</t>
  </si>
  <si>
    <t>15/02/2018 </t>
  </si>
  <si>
    <t>GV - Ret Irv - Vivo GVT</t>
  </si>
  <si>
    <t>GV - Ret Irv - IPTU complementar</t>
  </si>
  <si>
    <t>GV - Móveis e acessórios Studio GV NE</t>
  </si>
  <si>
    <t>JLP - Aluguel GP 03 - Fevereiro 18 - Juliana (A2250+IPTU+AG27)</t>
  </si>
  <si>
    <t>GV - Despesas produtos limpezas Vânia - DMA DISTRIBUIDORA S/A</t>
  </si>
  <si>
    <t>GV e JLP - Despesa com supermercado escritório EPA DMa DISTRIBUIDORA</t>
  </si>
  <si>
    <t>GV - Despesas irving - DMA DISTRIBUIDORA</t>
  </si>
  <si>
    <t>GV - Depósito conta Santander HON (Irmãs Figueiredo)</t>
  </si>
  <si>
    <t>GV - Aluguel V 5 DJA - Fevereiro 18 - Gustavo (A185)</t>
  </si>
  <si>
    <t>JLP - Compra Óleo Desengripante - Locminas</t>
  </si>
  <si>
    <t>GV - Aluguel V 1 DJA - Fevereiro 18 - Maria Goretti (A190)</t>
  </si>
  <si>
    <t>GV - Aluguel V 3 DJA - Fevereiro 18 - Fernando Henrique (A190)</t>
  </si>
  <si>
    <t>GV - Compra Lixa - Ferragens Mineira</t>
  </si>
  <si>
    <t>GV - Compra fita crepe - Teixeira e Chaves LTDA</t>
  </si>
  <si>
    <t>JLP - Depósito conta Santander JLP (Juliana Salazar)</t>
  </si>
  <si>
    <t>GV - Ret Irv - Fatura Cartão Porto</t>
  </si>
  <si>
    <t>GV - Resina tapete studio NE</t>
  </si>
  <si>
    <t>16/02/2018 </t>
  </si>
  <si>
    <t>GV - Ret Irv - Bike 1.3</t>
  </si>
  <si>
    <t>GV - Aluguel Loja GV 1050 - Janeiro 18 - By Fiapo (A3500)</t>
  </si>
  <si>
    <t>GV - Serviço de Marceneiro - Antônio Duque</t>
  </si>
  <si>
    <t>JLP - Solda carrinho de mão - Fer Box</t>
  </si>
  <si>
    <t>JLP - Compra Thinner 900ml - Locminas</t>
  </si>
  <si>
    <t>GV - Compra prego de aço - Ferragens Mineira</t>
  </si>
  <si>
    <t>GV - Luminárias e acessórios Studio GV NE</t>
  </si>
  <si>
    <t>GV - Estacionamento Tok e Stock</t>
  </si>
  <si>
    <t>GV - Ret Irv - Vivo Família</t>
  </si>
  <si>
    <t>GV - Ret Irv - Móveis Paula</t>
  </si>
  <si>
    <t>GV - Aluguel Apt 104 - Mês 18 - Evanilde (A960+C80) </t>
  </si>
  <si>
    <t>JLP - Compra de pão para obra 05/02 a 16/02</t>
  </si>
  <si>
    <t>GV e JLP - Compra de pão para escritorio  05/02 a 16/02</t>
  </si>
  <si>
    <t>GV - Aluguel apt 102 - Jan18 - Jorge (A860+C80)</t>
  </si>
  <si>
    <t>GV - Compra Plug e Fita isolante - Delevy NF: 37.350</t>
  </si>
  <si>
    <t>JLP - Compra estopa - Ferragens Mineira</t>
  </si>
  <si>
    <t>JLP - Compra remendos - Duas Rodas Bicicletas</t>
  </si>
  <si>
    <t>GV - Aluguel temporada Ap 201 + Cemig e Cond - João Capela</t>
  </si>
  <si>
    <t>GV - Pagamento - Faxina Edifício Nova Era - Vania (75) Dias 19/02 a 23/02</t>
  </si>
  <si>
    <t>GV - Pagamento - Faxina Apt 205 Irving - Vania (75) Dias 19/02 a 23/02</t>
  </si>
  <si>
    <t>GV - Pagamento - Faxina Edifício Nova Era - Vania (75) Dias 12/02 a 16/02</t>
  </si>
  <si>
    <t>GV - Pagamento - Faxina Apt 205 Irving - Vania (75) Dias 12/02 a 16/02</t>
  </si>
  <si>
    <t>JLP - Cópia de chaves - Casa das Chaves</t>
  </si>
  <si>
    <t>GV - Compra Bico Adaptador - Ferragens Mineira</t>
  </si>
  <si>
    <t>JLP - Compra Bandaid, esparadrapo, sulf de neo - Famárcia Popular</t>
  </si>
  <si>
    <t>22/02/2018 </t>
  </si>
  <si>
    <t>GV - Cemig Loja JP 603</t>
  </si>
  <si>
    <t>GV - Cemig Loft JP 601 + Garagem</t>
  </si>
  <si>
    <t>GV - Ret Irv - Seguro Tracker 1.5</t>
  </si>
  <si>
    <t>GV - Cemig Ap 202 - Sonia - abatida no acerto</t>
  </si>
  <si>
    <t>GV - Ret Irv - Paula</t>
  </si>
  <si>
    <t>JLP - Pagamento Lustres, balança, champanheira - Lucianne Radespiel</t>
  </si>
  <si>
    <t>GV - Compra rolamentos 2x - Léo Pneus e Rolamentos</t>
  </si>
  <si>
    <t>GV - Compra rolamento - Jolupe</t>
  </si>
  <si>
    <t>GV - Compra conduite e placa cega - Delevy</t>
  </si>
  <si>
    <t>JLP - Despesas com supermercado(obra) açúcar EPA DMa DISTRIBUIDORA</t>
  </si>
  <si>
    <t>JLP - Compra Det, Desinf, Limp. Veja, Alcool Gél, Sabão Pó - EPA DMA DISTRIBUIDORA</t>
  </si>
  <si>
    <t>01/02/2018 </t>
  </si>
  <si>
    <t>02/02/2018</t>
  </si>
  <si>
    <t>GV - Locminas GV</t>
  </si>
  <si>
    <t>000319</t>
  </si>
  <si>
    <t>05/02/2018</t>
  </si>
  <si>
    <t>000322</t>
  </si>
  <si>
    <t>000323</t>
  </si>
  <si>
    <t>06/02/2018</t>
  </si>
  <si>
    <t>JLP - Luso Brasil - material ralo</t>
  </si>
  <si>
    <t>000321</t>
  </si>
  <si>
    <t>07/02/2018</t>
  </si>
  <si>
    <t>001000</t>
  </si>
  <si>
    <t>GV e JLP - Terra e entulho</t>
  </si>
  <si>
    <t>000324</t>
  </si>
  <si>
    <t>GV - Adiantamento antecipado Juaniz</t>
  </si>
  <si>
    <t>000326</t>
  </si>
  <si>
    <t>GV - Adiantamento antecipado José Antônio</t>
  </si>
  <si>
    <t>000328</t>
  </si>
  <si>
    <t>08/02/2018</t>
  </si>
  <si>
    <t>GV - Adiantamento antecipado Jorgiano</t>
  </si>
  <si>
    <t>000331</t>
  </si>
  <si>
    <t>09/02/2018</t>
  </si>
  <si>
    <t>GV - Marmoraria Galama</t>
  </si>
  <si>
    <t>000320</t>
  </si>
  <si>
    <t>14/02/2018</t>
  </si>
  <si>
    <t>JLP - HSR - Aluguel Jan 18 (A 4980,50 - 5% Desc = 4731,47)</t>
  </si>
  <si>
    <t>15/02/2018</t>
  </si>
  <si>
    <t>JLP - Dablius Contabilidade Fev18</t>
  </si>
  <si>
    <t>341000</t>
  </si>
  <si>
    <t>JLP - Supermercado Universal - Cestas Básicas</t>
  </si>
  <si>
    <t>571000</t>
  </si>
  <si>
    <t>16/02/2018</t>
  </si>
  <si>
    <t>674021</t>
  </si>
  <si>
    <t>19/02/2018</t>
  </si>
  <si>
    <t>674054</t>
  </si>
  <si>
    <t>303306</t>
  </si>
  <si>
    <t>JLP - Cheque devolvido</t>
  </si>
  <si>
    <t>000234</t>
  </si>
  <si>
    <t>20/02/2018</t>
  </si>
  <si>
    <t>861000</t>
  </si>
  <si>
    <t>21/02/2018</t>
  </si>
  <si>
    <t>22/02/2018</t>
  </si>
  <si>
    <t>23/02/2018</t>
  </si>
  <si>
    <t>27/02/2018</t>
  </si>
  <si>
    <t>000332</t>
  </si>
  <si>
    <t>28/02/2018</t>
  </si>
  <si>
    <t>110237</t>
  </si>
  <si>
    <t>GV - Copos Studio Lojas Americanas</t>
  </si>
  <si>
    <t>GV - Cortina box ap 205</t>
  </si>
  <si>
    <t>GV e JLP - Lanche Ipatinga</t>
  </si>
  <si>
    <t>GV e JLP - Lanche G Valadares</t>
  </si>
  <si>
    <t>GV e JLP - Lanche Itabira</t>
  </si>
  <si>
    <t>GV - Barra de Ferro</t>
  </si>
  <si>
    <t xml:space="preserve">GV e JLP - Gasolina </t>
  </si>
  <si>
    <t>GV - Estacionamento Ponteio</t>
  </si>
  <si>
    <t>GV - Impressão contrato Ap 201 João Capela</t>
  </si>
  <si>
    <t>GV e JLP - Gasolina viagem BH</t>
  </si>
  <si>
    <t>GV - Lâmpada 201</t>
  </si>
  <si>
    <t>GV e JLP - Lanche viagem BH</t>
  </si>
  <si>
    <t>GV - Etna - Almofadas e acessórios Studio GV</t>
  </si>
  <si>
    <t>GV - Aluguel Loja GV 1060 - Acerto Tales aluguel Set 2017 - 15 dias</t>
  </si>
  <si>
    <t>GV - Aluguel V 9 DJA - Março 18 - Sergio Rachid (A220)</t>
  </si>
  <si>
    <t>GV - Aluguel Apt 105 - Janeiro 18 - Jéssicka (A862+C80)</t>
  </si>
  <si>
    <t>JLP - Empresitmo Zé Antônio</t>
  </si>
  <si>
    <t>GV - Pagamento - Faxina Edifício Nova Era - Vania (75) Dias 26/02 a 02/03</t>
  </si>
  <si>
    <t>GV - Pagamento - Faxina Apt 205 Irving - Vania (75) Dias 26/02 a 02/03</t>
  </si>
  <si>
    <t>JLP - Pagamento - Faxina Escritório JLP - Vania (75)</t>
  </si>
  <si>
    <t>GV - Cheque devolvido</t>
  </si>
  <si>
    <t>JLP - Compra Cerveja - Tele Cerveja Portugal</t>
  </si>
  <si>
    <t>JLP - Compra Pizza - Tunnel</t>
  </si>
  <si>
    <t>GV - Aluguel Apt 101 - Fevereiro 18 - Lohanny (A940+C80+IPTU232,46)</t>
  </si>
  <si>
    <t>GV - Ret Irv - Tia Teca</t>
  </si>
  <si>
    <t>GV - Pagamento serviço SKY - Ricardo Lopes</t>
  </si>
  <si>
    <t>GV - Aluguel V 3 DJA - Março 18 - Fernando Henrique (A190)</t>
  </si>
  <si>
    <t>JLP - Despesas com supermercado(obra) açúcar coca cola EPA DMa DISTRIBUIDORA</t>
  </si>
  <si>
    <t>JLP - Plotagem de projeto - Engenharty</t>
  </si>
  <si>
    <t>JLP - Compra Envelopes pardos x40 - PapéToni</t>
  </si>
  <si>
    <t>GV e JLP - Pagamento estagiário - Fevereiro 18 - Leonardo</t>
  </si>
  <si>
    <t>GV - Aluguel Mes JP 609 - Fevereiro 18 - Pedro Emílio Amador Salomão (A1200+Ag32,95)</t>
  </si>
  <si>
    <t>GV - Aluguel V 8 DJA - Março 18 - Pedro Emílio Amador Salomão (150)</t>
  </si>
  <si>
    <t>GV - Aluguel GP JP 605 - Fevereiro 18 - Fatima Cristina (A1971,41+IPTU177,25)</t>
  </si>
  <si>
    <t>JLP - Gastos com materiais e frete para o portão da FSA152 (obs: troco não devolvido) - 196,50 inst motor</t>
  </si>
  <si>
    <t>JLP - Pagamento funcionário - Izac</t>
  </si>
  <si>
    <t>GV - Compra Metalasse - Casa do Capoteiro</t>
  </si>
  <si>
    <t>GV - Comp pgto copasa dja 16 20180112</t>
  </si>
  <si>
    <t>GV - Comp pgto copasa dja 16 20180212</t>
  </si>
  <si>
    <t>GV - Comp pgto copasa dja 16 20180312</t>
  </si>
  <si>
    <t>GV - Ret Naz Extra</t>
  </si>
  <si>
    <t>GV - Comp pgto cemig 601 20180114 - Cogumelo Erro Leo</t>
  </si>
  <si>
    <t>GV - Comp pgto cemig 601 20180214 - Cogumelo Erro Leo</t>
  </si>
  <si>
    <t>GV - Comp pgto cemig 601 20180314 - Cogumelo Erro Leo</t>
  </si>
  <si>
    <t>GV - Compra Lixa p/ Madeira - Ferragens Mineira</t>
  </si>
  <si>
    <t>GV - Compra parafusos - Ponto das Chaves</t>
  </si>
  <si>
    <t>GV - Compra Parafusos phillips - Comercial Loesch</t>
  </si>
  <si>
    <t>GV - Compra Cap. Solda, TE - Delevy</t>
  </si>
  <si>
    <t>GV - Compra Espude Plast. Cipla p/ vaso - Ferragens Mineira</t>
  </si>
  <si>
    <t>GV - Compra Arrebity - Ponto das Chaves</t>
  </si>
  <si>
    <t>GV - Compra pés 12cm cr - Mundo da Arte</t>
  </si>
  <si>
    <t>JLP - Compra Apontador - PapéToni</t>
  </si>
  <si>
    <t>JLP - Compra remédio para dor - Drogaria Lages</t>
  </si>
  <si>
    <t>JLP - Aluguel GP 03 - Mês 18 - Juliana (A2250+IPTU+AG27+IPTU2018:92,07)</t>
  </si>
  <si>
    <t>GV - Aluguel Loja GV 1060 e JP 615 - Mês 18 - Tales Colombi (A5000+IPTU72,82)</t>
  </si>
  <si>
    <t>GV - Aluguel Loja JP 607 - Fevereiro 18 - Antonio Celso (A1360+IPTU128,22)</t>
  </si>
  <si>
    <t>JLP - Compra Metalon Chapa 6m - Comercial Ferro e Aço</t>
  </si>
  <si>
    <t>GV e JLP - Ivana - Consultoria fevereiro 2018</t>
  </si>
  <si>
    <t>GV e JLP - Acerto conta xerox 09/03</t>
  </si>
  <si>
    <t>GV - Aluguel Apt 104 - Mês 18 - Evanilde (Acerto Final) </t>
  </si>
  <si>
    <t>09/03/2018 </t>
  </si>
  <si>
    <t>GV - Repasse Honorina em espécie</t>
  </si>
  <si>
    <t>GV - Aluguel Apt 204 - Janeiro 18 - Michelle (A1150+C80+M10%+IPTU41,34)</t>
  </si>
  <si>
    <t>GV - Aluguel Loja GV 1052  - Feveirero 18 - Irmas Figueiredo (A2050)</t>
  </si>
  <si>
    <t>12/03/2018 </t>
  </si>
  <si>
    <t>GV - Casas Pernanbucanas 1.5 - Roupas de cama e banho - ap 201 e studio</t>
  </si>
  <si>
    <t>GV - Ret Irv - Bike 2.3</t>
  </si>
  <si>
    <t>GV - Aluguel V 2 DJA - Março 18 - Lucas Barreiros (A185)</t>
  </si>
  <si>
    <t>GV - Compra Águarraz - Ferragens Mineira</t>
  </si>
  <si>
    <t>GV - Depósito conta Santander HON (Lucas185+Irmas Figueiredo1.200)</t>
  </si>
  <si>
    <t>GV - Aluguel V 4 DJA - Março 18 - Sergio (A190)</t>
  </si>
  <si>
    <t>GV - Aluguel V M DJA - Março 18 - Sergio (A60)</t>
  </si>
  <si>
    <t>GV - Aluguel V M DJA - Março 18 - Bruno Ricardo (A60)</t>
  </si>
  <si>
    <t>GV - Compra Canton. Azul. "L" - Luso Brasil</t>
  </si>
  <si>
    <t>JLP - Compra rolo de espuma - Ferragens Mineira</t>
  </si>
  <si>
    <t xml:space="preserve">GV - Aluguel Apt 203 - Fevereiro 18 - Marina (A1200+C80+L23,45+IPTU35,18) </t>
  </si>
  <si>
    <t>GV - Aluguel V 5 DJA - Março 18 - Gustavo (A185)</t>
  </si>
  <si>
    <t>GV - Aluguel Apt 103 - Fevereiro 18 - Arlete (A940+C80+IPTU236)</t>
  </si>
  <si>
    <t>GV - Depósito conta Santander HON (Arlete)</t>
  </si>
  <si>
    <t>JLP - Despesas com supermercado(obra) café sabão em pó EPA DMa DISTRIBUIDORA</t>
  </si>
  <si>
    <t>JLP - Compra de pão para obra 05/03 a 09/03</t>
  </si>
  <si>
    <t>GV e JLP - Compra de pão para escritorio  05/03 a 09/03</t>
  </si>
  <si>
    <t>GV - Aluguel Loja GV 1050 - Fevereiro 18 - By Fiapo (A3500+IPTU87,45)</t>
  </si>
  <si>
    <t>JLP- Compra Lamp. Halogena - Lumiere</t>
  </si>
  <si>
    <t>JLP - Compra Lamp. Halogena - Lumiere</t>
  </si>
  <si>
    <t>JLP - Compra Rolo p/ pintura - Ferragens Mineira</t>
  </si>
  <si>
    <t>GV - Pagamento - Faxina Edifício Nova Era - Vania (75) Dias 05/03 a 09/03</t>
  </si>
  <si>
    <t>GV - Pagamento - Faxina Apt 205 Irving - Vania (75) Dias 05/03 a 09/03</t>
  </si>
  <si>
    <t>GV - Pagamento - Faxina Edifício Nova Era - Vania (75) Dias 12/03 a 15/03</t>
  </si>
  <si>
    <t>GV - Pagamento - Faxina Apt 205 Irving - Vania (75) Dias 12/03 a 15/03</t>
  </si>
  <si>
    <t>JLP - Aluguel Loja FSA 152 - Fevereiro 18 - Alexandre Couy (A7500+IPTU477,70)</t>
  </si>
  <si>
    <t>15/03/2018 </t>
  </si>
  <si>
    <t>GV - Coletivo AU BH - Cadeiras ap 105 - quatro unidades</t>
  </si>
  <si>
    <t>JLP - Pagamento serviços Serralheria - Felipe</t>
  </si>
  <si>
    <t>GV - Compra Aguarraz - Ferragens Mineira</t>
  </si>
  <si>
    <t>GV - Compra Argamassa - Continental</t>
  </si>
  <si>
    <t>JLP - Compra Arame recozido - LocMinas</t>
  </si>
  <si>
    <t>JLP - Pagamento serviços - (Parente de Juaniz)</t>
  </si>
  <si>
    <t>GV - Ret Irv - Pousada Cumuru</t>
  </si>
  <si>
    <t>20/03/2018 </t>
  </si>
  <si>
    <t>GV - Ret Irv - Talita</t>
  </si>
  <si>
    <t>GV - Devolução caução Sonia Ap 202 - abatimento (3000-A 1430 - DIV 454,49)</t>
  </si>
  <si>
    <t>GV - Aluguel apt 102 - Fev18 - Jorge (A860+C80+IPTU195,98)</t>
  </si>
  <si>
    <t>GV - Transferência CXD para Hon</t>
  </si>
  <si>
    <t>21/03/2018 </t>
  </si>
  <si>
    <t>GV - Compra Lampadas - Delevy e Lumiere</t>
  </si>
  <si>
    <t>JLP - Despesas com supermercado(obra) café açucar EPA DMa DISTRIBUIDORA</t>
  </si>
  <si>
    <t>GV - Compra Veja MultiUso, Detergente, Amaciante - EPA DMA DISTRIBUIDORA</t>
  </si>
  <si>
    <t>JLP - Compra Água Sanitária - EPA DMA DISTRIBUIDORA</t>
  </si>
  <si>
    <t>JLP - Xerox ( sem nota )</t>
  </si>
  <si>
    <t>JLP - Compra 1 Caçamba Areia Grossa - Areal do Noé</t>
  </si>
  <si>
    <t>GV - Cópia de chave - Casa das Chaves - Garagem DJA para Bruno</t>
  </si>
  <si>
    <t>JLP - Despesas com supermercado(obra) coca cola espon. aço EPA DMa DISTRIBUIDORA</t>
  </si>
  <si>
    <t>JLP - Pagamento serviços - Isac</t>
  </si>
  <si>
    <t>JLP - Transporte Manilha - Geronimo</t>
  </si>
  <si>
    <t>JLP - Compra remendo estrela grande, pequena - Garagem Popular</t>
  </si>
  <si>
    <t>JLP - Compra  cola remedno - Garagem Popular</t>
  </si>
  <si>
    <t>GV - Ret Irv - Seguro Tracker 2.5</t>
  </si>
  <si>
    <t>JLP - Compra de pão para obra 12/03 a 23/03</t>
  </si>
  <si>
    <t>GV e JLP - Compra de pão para escritorio  12/03 a 23/03</t>
  </si>
  <si>
    <t>GV e JLP - Transferência para caixa IRV (Cheques)</t>
  </si>
  <si>
    <t>GV e JLP - Transferência para caixa IRV (Dinheiro)</t>
  </si>
  <si>
    <t>JLP - Compra Plug macho/femea - Delevy</t>
  </si>
  <si>
    <t>GV e JLP - Acerto Horas Extras Jorgiano</t>
  </si>
  <si>
    <t>27/03/2018 </t>
  </si>
  <si>
    <t>JLP - Pagamento Lustres, balança, champanheira - Lucianne Radespiel (1500) + Ret Irv (350)</t>
  </si>
  <si>
    <t>GV - Ret Naz - Extra</t>
  </si>
  <si>
    <t>GV - Ret Irv - Treinador Carol</t>
  </si>
  <si>
    <t>GV - Compra Grampo p/ Cabo Coaxial - Ferragens Mineira</t>
  </si>
  <si>
    <t>GV - Compra valvula americana overtime ab - Ferragens Mineira</t>
  </si>
  <si>
    <t>GV - Compra Cimento branco, kaol - Ferragens Mineira</t>
  </si>
  <si>
    <t>GV - Troca de Vidro - Mundo da Arte</t>
  </si>
  <si>
    <t>JLP - Compra Escova retangular, acido muriatico - Ferragens Mineira</t>
  </si>
  <si>
    <t>JLP - Compra Cola Cont. 75gr - Comercial Loesch</t>
  </si>
  <si>
    <t>JLP - Compra 2x Chapéu de Palha - Panelão Torres</t>
  </si>
  <si>
    <t>GV - Pagamento - Faxina Edifício Nova Era - Vania (75) Dias 19/03 a 23/03 Ap 104 e Studio</t>
  </si>
  <si>
    <t>GV - Pagamento - Faxina Apt 205 Irving - Vania (75) Dias 19/03 a 23/03</t>
  </si>
  <si>
    <t>GV - Pagamento - Faxina Edifício Nova Era - Vania (75) Dias 26/03 a 28/03</t>
  </si>
  <si>
    <t>GV - Pagamento - Faxina Apt 205 Irving - Vania (75) Dias 26/03 a 28/03</t>
  </si>
  <si>
    <t>JLP - Pagamento serviços - Izac</t>
  </si>
  <si>
    <t>GV - Aluguel Loja JP 607 - Março 18 - Antonio Celso (A1360)</t>
  </si>
  <si>
    <t>GV - Ret Irv - Mesa Aninha</t>
  </si>
  <si>
    <t>01/03/2018 </t>
  </si>
  <si>
    <t>000336</t>
  </si>
  <si>
    <t>000337</t>
  </si>
  <si>
    <t>02/03/2018</t>
  </si>
  <si>
    <t>GV - Salário José Antônio</t>
  </si>
  <si>
    <t>000338</t>
  </si>
  <si>
    <t>07/03/2018</t>
  </si>
  <si>
    <t>711000</t>
  </si>
  <si>
    <t>JLP - Instalação motor portão eletrônico Fsa</t>
  </si>
  <si>
    <t>000341</t>
  </si>
  <si>
    <t>08/03/2018</t>
  </si>
  <si>
    <t>JLP - Taxa registro INPI</t>
  </si>
  <si>
    <t>09/03/2018</t>
  </si>
  <si>
    <t>GV - Projeto Elétrico Charles Dantas - Aumento carga NE para 220V</t>
  </si>
  <si>
    <t>000339</t>
  </si>
  <si>
    <t>672778</t>
  </si>
  <si>
    <t>125762</t>
  </si>
  <si>
    <t>12/03/2018</t>
  </si>
  <si>
    <t>JLP - HSR - Aluguel Fev 18 (A 4980,50 - 5% Desc = 4731,47)</t>
  </si>
  <si>
    <t>13/03/2018</t>
  </si>
  <si>
    <t>GV e JLP - Locminas - brocas</t>
  </si>
  <si>
    <t>000342</t>
  </si>
  <si>
    <t>14/03/2018</t>
  </si>
  <si>
    <t>GV - Só Forro e PVC - Persianas ap 201 1.2 - Entrega e segunda parcela em maio</t>
  </si>
  <si>
    <t>000343</t>
  </si>
  <si>
    <t>15/03/2018</t>
  </si>
  <si>
    <t>JLP - Dablius Contabilidade Mar18</t>
  </si>
  <si>
    <t>981000</t>
  </si>
  <si>
    <t>20/03/2018</t>
  </si>
  <si>
    <t>GV - TV Som - sintonizadores TV e cabos</t>
  </si>
  <si>
    <t>JLP - Registro INPI - MHE</t>
  </si>
  <si>
    <t>JLP - Registro INPI - MAS</t>
  </si>
  <si>
    <t>JLP - Adiantamento - Março 18 - Jorgiano</t>
  </si>
  <si>
    <t>000349</t>
  </si>
  <si>
    <t>JLP - Adiantamento - Março 18 - José Antonio</t>
  </si>
  <si>
    <t>000350</t>
  </si>
  <si>
    <t>JLP - Adiantamento - Março 18 - Juaniz</t>
  </si>
  <si>
    <t>000351</t>
  </si>
  <si>
    <t>22/03/2018</t>
  </si>
  <si>
    <t>GV - Galama - Soleira GV Copiadora</t>
  </si>
  <si>
    <t>26/03/2018</t>
  </si>
  <si>
    <t>GV - Tok &amp; Stock - Mesa jantar ap 205</t>
  </si>
  <si>
    <t>441000</t>
  </si>
  <si>
    <t>GV - Locminas - Material ap 104</t>
  </si>
  <si>
    <t>000347</t>
  </si>
  <si>
    <t>GV - Luso Brasil - Matrial ap 104</t>
  </si>
  <si>
    <t>000348</t>
  </si>
  <si>
    <t>27/03/2018</t>
  </si>
  <si>
    <t>GV - Vidraçaria Guanabara - Box Studio - Entregue em maio e pago restante em 21/05/18</t>
  </si>
  <si>
    <t>000344</t>
  </si>
  <si>
    <t>GV - GPS (pago adiantado por erro)</t>
  </si>
  <si>
    <t>28/03/2018</t>
  </si>
  <si>
    <t>JLP - Transferência para Caixa - pagamento IPTUs</t>
  </si>
  <si>
    <t>011000</t>
  </si>
  <si>
    <t>29/03/2018</t>
  </si>
  <si>
    <t>JLP - Quadro de Chaves - Estornado pelo fornecedor em 02/05/2018</t>
  </si>
  <si>
    <t>JLP - Torneiras Jardins Mercado Livre - Estorno compra cancelada pelo vendedor</t>
  </si>
  <si>
    <t>JLP - Lajes Wolf - Manilha árvore jardim</t>
  </si>
  <si>
    <t>000354</t>
  </si>
  <si>
    <t>JLP - Badu Armações - Muro tijolinhos</t>
  </si>
  <si>
    <t>000353</t>
  </si>
  <si>
    <t>GV e JLP - Refeição viagem BH</t>
  </si>
  <si>
    <t>GV - Material limpeza NE</t>
  </si>
  <si>
    <t>GV - Lâmpadas NE</t>
  </si>
  <si>
    <t>GV - Compra quadros Irv Rua do Ouro (HD modelos, HD Moto, Jack Daniel's, Cachaças 4)</t>
  </si>
  <si>
    <t>JLP - Ttransf cx cc irv pgto iptus 20180328</t>
  </si>
  <si>
    <t xml:space="preserve">GV - IPTU GV 1040 </t>
  </si>
  <si>
    <t xml:space="preserve">GV - IPTU GV 1050 </t>
  </si>
  <si>
    <t>GV - IPTU GV 1052</t>
  </si>
  <si>
    <t xml:space="preserve">GV - IPTU GV 1056 - Andares 1 e 2 </t>
  </si>
  <si>
    <t xml:space="preserve">GV - IPTU GV 1060 </t>
  </si>
  <si>
    <t xml:space="preserve">GV - IPTU JP 615 </t>
  </si>
  <si>
    <t xml:space="preserve">GV - IPTU JP 607 </t>
  </si>
  <si>
    <t xml:space="preserve">GV - IPTU JP 605 </t>
  </si>
  <si>
    <t>GV - IPTU JP 603</t>
  </si>
  <si>
    <t>GV - IPTU DJA 16</t>
  </si>
  <si>
    <t>JLP - IPTU FSA 152 loja e 152 studios</t>
  </si>
  <si>
    <t>JLP - IPTU FSA 152 B</t>
  </si>
  <si>
    <t>JLP - IPTU FSA 152 C</t>
  </si>
  <si>
    <t>JLP - IPTU FSA 152 D</t>
  </si>
  <si>
    <t>JLP - IPTU FSA 152 E</t>
  </si>
  <si>
    <t>JLP - IPTU MC 217</t>
  </si>
  <si>
    <t>GV - Cópiadora GV - Contratos Studio</t>
  </si>
  <si>
    <t>01/11/2017 </t>
  </si>
  <si>
    <t xml:space="preserve">3.352,14 </t>
  </si>
  <si>
    <t>GV - bateria controle garagem - TV Som</t>
  </si>
  <si>
    <t>GV - Aluguel Apt 101 - Outubro 17 - Lohanny (A940+C80)</t>
  </si>
  <si>
    <t>GV - Aluguel V 9 DJA - Novembro 17 - Sergio Rachid (A220)</t>
  </si>
  <si>
    <t>GV - Pagamento Alexandre (D60)</t>
  </si>
  <si>
    <t>GV - Material pintura Studio</t>
  </si>
  <si>
    <t xml:space="preserve">553665 </t>
  </si>
  <si>
    <t xml:space="preserve">-76,40 </t>
  </si>
  <si>
    <t xml:space="preserve"> </t>
  </si>
  <si>
    <t xml:space="preserve">000000 </t>
  </si>
  <si>
    <t xml:space="preserve">-0,03 </t>
  </si>
  <si>
    <t xml:space="preserve">-0,80 </t>
  </si>
  <si>
    <t xml:space="preserve">0,01 </t>
  </si>
  <si>
    <t xml:space="preserve">3.274,92 </t>
  </si>
  <si>
    <t>GV - Aluguel Loja GV 1060 e JP 615 - Outubro 17 - Tales Colombi (A5000)</t>
  </si>
  <si>
    <t>GV - Pagamento Toninho Elericista - 2 parte loja GV 1060</t>
  </si>
  <si>
    <t>GV e JLP - CXD Irv</t>
  </si>
  <si>
    <t>JLP - espelhos banheiros - V. Guanabara NF: 000.001.690</t>
  </si>
  <si>
    <t>GV e JLP - Padaria</t>
  </si>
  <si>
    <t xml:space="preserve">441565 </t>
  </si>
  <si>
    <t xml:space="preserve">-25,25 </t>
  </si>
  <si>
    <t>GV - Gesso Studio GV</t>
  </si>
  <si>
    <t xml:space="preserve">591765 </t>
  </si>
  <si>
    <t xml:space="preserve">-14,00 </t>
  </si>
  <si>
    <t xml:space="preserve">3.235,67 </t>
  </si>
  <si>
    <t>GV - Aluguel Mes JP 609 - Outubro 17 - Pedro Emílio Amador Salomão (1200)</t>
  </si>
  <si>
    <t>GV - Aluguel V 8 DJA - Novembro 17 - Pedro Emílio Amador Salomão (150)</t>
  </si>
  <si>
    <t>GV - pagamento conta agua Pedro referente ao mês de Outubro 2017 - cafôfo venc.07/11</t>
  </si>
  <si>
    <t>JLP - Aluguel GP 03 - Outubro 17 - Juliana Salazar (A2250+IPTU+AG27)</t>
  </si>
  <si>
    <t>GV - Aluguel V 3 DJA - Novembro 17 - Fernando Henrique (A190)</t>
  </si>
  <si>
    <t>GV e JLP - repasse caixa Irving</t>
  </si>
  <si>
    <t>GV - Paraná Ferragens - Cantoneiras varanda marquise GV</t>
  </si>
  <si>
    <t xml:space="preserve">542365 </t>
  </si>
  <si>
    <t xml:space="preserve">-66,70 </t>
  </si>
  <si>
    <t xml:space="preserve">3.168,98 </t>
  </si>
  <si>
    <t>JLP - Aluguel Box C SS02 - Outubro 17 - Maxuell (A323)</t>
  </si>
  <si>
    <t>GV e JLP - leite Irving - DMA Distribuidora</t>
  </si>
  <si>
    <t>GV - Aluguel Apt 202 - Outubro 17 -  Sônia do Carmo Pereira</t>
  </si>
  <si>
    <t>GV e JLP - Compra de pão para escritorio 30/10</t>
  </si>
  <si>
    <t>GV - Compra de pão para obra 30/10</t>
  </si>
  <si>
    <t>GV - Depósito conta Santander HON</t>
  </si>
  <si>
    <t>GV e JLP - Pagamento estagiária - Outubro 17 - Iracy</t>
  </si>
  <si>
    <t>GV e JLP - Despesa com supermercado  escritório - fósforos</t>
  </si>
  <si>
    <t>GV - Aluguel GP JP 605 - Outubro 17 - Fatima Cristina (A1971)</t>
  </si>
  <si>
    <t>GV e JLP - Pagamento Ivana Bracks</t>
  </si>
  <si>
    <t xml:space="preserve">-83,39 </t>
  </si>
  <si>
    <t xml:space="preserve">-478,99 </t>
  </si>
  <si>
    <t>GV - Copasa GV 1060</t>
  </si>
  <si>
    <t xml:space="preserve">551000 </t>
  </si>
  <si>
    <t xml:space="preserve">-53,58 </t>
  </si>
  <si>
    <t>GV - Ferragens Mineira - Material pintura Studio GV</t>
  </si>
  <si>
    <t xml:space="preserve">270165 </t>
  </si>
  <si>
    <t xml:space="preserve">-32,30 </t>
  </si>
  <si>
    <t xml:space="preserve">657893 </t>
  </si>
  <si>
    <t xml:space="preserve">1.430,00 </t>
  </si>
  <si>
    <t xml:space="preserve">3.950,72 </t>
  </si>
  <si>
    <t xml:space="preserve">GV - Aluguel Apt 203 - Outubro 17 - Marina (A1200+C80) </t>
  </si>
  <si>
    <t>GV - Pintoff marquises - Sada - NF: 000.003.342</t>
  </si>
  <si>
    <t>Gv - massa plástica preta marquises - Marcan NF: 000.038.140</t>
  </si>
  <si>
    <t xml:space="preserve">-2.000,00 </t>
  </si>
  <si>
    <t xml:space="preserve">0,26 </t>
  </si>
  <si>
    <t xml:space="preserve">1.950,98 </t>
  </si>
  <si>
    <t>GV - Aluguel Apt 105 - Outubro 17 - Jéssicka (A862+C80)</t>
  </si>
  <si>
    <t>GV e JLP - extra Jorgiano</t>
  </si>
  <si>
    <t>GV - lixa d'água - Ferragens Mineira</t>
  </si>
  <si>
    <t>GV - fita crepe - Teixeira Chaves</t>
  </si>
  <si>
    <t>GV - selador madeira - Luso Brasil</t>
  </si>
  <si>
    <t>GV - Pagamento - Faxina Edifício Nova Era - Vania (140)</t>
  </si>
  <si>
    <t>GV - Pagamento - Faxina Apt 205 Irving - Vania (105)</t>
  </si>
  <si>
    <t>GV e JLP - Compra de pão para escritorio 09/11</t>
  </si>
  <si>
    <t>GV - Aluguel V 2 DJA - Novembro 17 - Lucas Barreiros (A185)</t>
  </si>
  <si>
    <t>GV - Pagamento zelador José Antônio(D50)</t>
  </si>
  <si>
    <t>GV e JLP - lona plastica preta</t>
  </si>
  <si>
    <t>GV e JLP - Fita dupla face - Ferragens Mineira</t>
  </si>
  <si>
    <t xml:space="preserve">351665 </t>
  </si>
  <si>
    <t xml:space="preserve">-19,75 </t>
  </si>
  <si>
    <t xml:space="preserve">1.931,23 </t>
  </si>
  <si>
    <t>GV e JLP - Compra de pão para escritorio 13/11</t>
  </si>
  <si>
    <t>GV - Compra de pão para obra 13/11</t>
  </si>
  <si>
    <t>GV - Aluguel Loja GV 1050 - Outubro 17 - By Fiapo (A3500)</t>
  </si>
  <si>
    <t>GV - Aluguel V 5 DJA - Novembro 17 - Gustavo (A185)</t>
  </si>
  <si>
    <t>GV - Aluguel V 1 DJA - Novembro 17 - Maria Goretti (A190)</t>
  </si>
  <si>
    <t>GV - Aluguel Apt 201 - Outubro 17 - Ana Luiza Matos (A1500+C80) </t>
  </si>
  <si>
    <t>GV - Aluguel V M DJA - Novembro 17 - Bruno Ricardo (A60)</t>
  </si>
  <si>
    <t>GV - Aluguel V 4 DJA - Novembro 17 - Sergio (A190)</t>
  </si>
  <si>
    <t>GV - Aluguel V M DJA - Novembro 17 - Sergio (A50)</t>
  </si>
  <si>
    <t>GV e JLP - adaptadores escritorio - Ponto das Chaves</t>
  </si>
  <si>
    <t>GV e JLP - adaptador plugue</t>
  </si>
  <si>
    <t>GV - Aluguel ESP DJA - Novembro 17 - Mario Monteiro (A80)</t>
  </si>
  <si>
    <t>GV e JLP - cópia chaves - Ponto das Chaves</t>
  </si>
  <si>
    <t>GV - trincha condor e rolo de espuma - Ferragens Mineira</t>
  </si>
  <si>
    <t>GV - lona plástica - Ferragens Mineira</t>
  </si>
  <si>
    <t xml:space="preserve">572335 </t>
  </si>
  <si>
    <t xml:space="preserve">1.580,00 </t>
  </si>
  <si>
    <t xml:space="preserve">3.511,23 </t>
  </si>
  <si>
    <t xml:space="preserve">657926 </t>
  </si>
  <si>
    <t xml:space="preserve">1.235,00 </t>
  </si>
  <si>
    <t xml:space="preserve">4.746,23 </t>
  </si>
  <si>
    <t>GV - Despesas com padaria (obra) - café - DMA Distribuidora</t>
  </si>
  <si>
    <t>GV - fita crepe - Ferragens Mineira</t>
  </si>
  <si>
    <t>GV - tinta seca rapido esm. acet. Branco - MD Tintas</t>
  </si>
  <si>
    <t xml:space="preserve">-69,00 </t>
  </si>
  <si>
    <t xml:space="preserve">131000 </t>
  </si>
  <si>
    <t xml:space="preserve">-1.250,00 </t>
  </si>
  <si>
    <t xml:space="preserve">000115 </t>
  </si>
  <si>
    <t xml:space="preserve">-560,00 </t>
  </si>
  <si>
    <t xml:space="preserve">0,16 </t>
  </si>
  <si>
    <t xml:space="preserve">867,39 </t>
  </si>
  <si>
    <t>GV - Aluguel Loja GV 1052  -Outubro 17 - Irmas Figueiredo (A2050)</t>
  </si>
  <si>
    <t>JLP - Aluguel Loja FSA 152 - Outubro 17 - Alexandre Couy (A7500)</t>
  </si>
  <si>
    <t>JLP - Aluguel V 1 a V 5 - Outubro 17 - Alexandre Couy (A500)</t>
  </si>
  <si>
    <t>JLP - inseticida troffeu - Super Safra</t>
  </si>
  <si>
    <t>GV e JLP - Gasolina Cissa</t>
  </si>
  <si>
    <t>GV e JLP - OICT Escritório</t>
  </si>
  <si>
    <t xml:space="preserve">331000 </t>
  </si>
  <si>
    <t xml:space="preserve">-147,44 </t>
  </si>
  <si>
    <t>GV - OINE Internet</t>
  </si>
  <si>
    <t xml:space="preserve">391000 </t>
  </si>
  <si>
    <t xml:space="preserve">-125,40 </t>
  </si>
  <si>
    <t xml:space="preserve">21/11/2017 </t>
  </si>
  <si>
    <t>GV - Aluguel apt 102 - out17 - Jorge (A860+C80)</t>
  </si>
  <si>
    <t xml:space="preserve">160447 </t>
  </si>
  <si>
    <t xml:space="preserve">940,00 </t>
  </si>
  <si>
    <t>GV - Ret Naz - Taxa cemiterio 2s 20171127</t>
  </si>
  <si>
    <t xml:space="preserve">-70,56 </t>
  </si>
  <si>
    <t xml:space="preserve">1.463,99 </t>
  </si>
  <si>
    <t>GV - Aluguel Apt 204 - Outubro 17 - Michelle (A1150+C80+L62,13-P200,00)</t>
  </si>
  <si>
    <t>JLP - Compra de pão para obra 13/11</t>
  </si>
  <si>
    <t xml:space="preserve">JLP - cópia chave </t>
  </si>
  <si>
    <t>GV e JLP - Compra de pão para escritorio 21/11</t>
  </si>
  <si>
    <t>GV e JLP - Despesas com supermercado (escritório)</t>
  </si>
  <si>
    <t xml:space="preserve">-17,20 </t>
  </si>
  <si>
    <t xml:space="preserve">-25,47 </t>
  </si>
  <si>
    <t xml:space="preserve">-38,55 </t>
  </si>
  <si>
    <t xml:space="preserve">-67,15 </t>
  </si>
  <si>
    <t>GV - Cemig AP 205 (Ret Irv)</t>
  </si>
  <si>
    <t xml:space="preserve">-161,27 </t>
  </si>
  <si>
    <t>GV - CXD Irv</t>
  </si>
  <si>
    <t xml:space="preserve">503332 </t>
  </si>
  <si>
    <t xml:space="preserve">-1.500,00 </t>
  </si>
  <si>
    <t xml:space="preserve">-500,00 </t>
  </si>
  <si>
    <t xml:space="preserve">0,03 </t>
  </si>
  <si>
    <t xml:space="preserve">-845,62 </t>
  </si>
  <si>
    <t>JLP - Pagamento de pedreiro (100,00) - dois dias trabalhados</t>
  </si>
  <si>
    <t>GV - Pagamento de pedreiro (100,00) - dois dias trabalhados</t>
  </si>
  <si>
    <t>GV - Gasolina viagem BH / Ibituruna</t>
  </si>
  <si>
    <t xml:space="preserve">182965 </t>
  </si>
  <si>
    <t xml:space="preserve">-256,00 </t>
  </si>
  <si>
    <t xml:space="preserve">-1.101,62 </t>
  </si>
  <si>
    <t>GV - Aluguel Apt 104 - outubro 17 - Evanilde (A960+C80+J96) </t>
  </si>
  <si>
    <t xml:space="preserve">657937 </t>
  </si>
  <si>
    <t xml:space="preserve">1.900,00 </t>
  </si>
  <si>
    <t xml:space="preserve">798,38 </t>
  </si>
  <si>
    <t xml:space="preserve">JLP - cópia chave Zé - Chavão </t>
  </si>
  <si>
    <t>GV e JLP - palestra CDL Irving</t>
  </si>
  <si>
    <t>GV - Resgate CDB</t>
  </si>
  <si>
    <t xml:space="preserve">2.103,70 </t>
  </si>
  <si>
    <t>GV - Ret Irv (Auto Escola Alexandre)</t>
  </si>
  <si>
    <t xml:space="preserve">000125 </t>
  </si>
  <si>
    <t xml:space="preserve">-950,00 </t>
  </si>
  <si>
    <t xml:space="preserve">1.952,08 </t>
  </si>
  <si>
    <t>GV - Aluguel Loja JP 607 - Novembro 17 - Antonio Celso (A1360)</t>
  </si>
  <si>
    <t>GV e JLP - Curso informática Alexandre</t>
  </si>
  <si>
    <t xml:space="preserve">000126 </t>
  </si>
  <si>
    <t xml:space="preserve">-75,00 </t>
  </si>
  <si>
    <t>GV - Miolo - Vinhos confraternizações</t>
  </si>
  <si>
    <t xml:space="preserve">-582,92 </t>
  </si>
  <si>
    <t xml:space="preserve">572093 </t>
  </si>
  <si>
    <t xml:space="preserve">2.000,00 </t>
  </si>
  <si>
    <t xml:space="preserve">3.294,16 </t>
  </si>
  <si>
    <t xml:space="preserve">JLP e GV - exame admissional Zé </t>
  </si>
  <si>
    <t>JLP e GV - reconhecimentos firma Irving procurações</t>
  </si>
  <si>
    <t>GV - Pagamento geladeiras (Studio GV e JP) - TED conta Hon Itau</t>
  </si>
  <si>
    <t xml:space="preserve">-1.974,16 </t>
  </si>
  <si>
    <t xml:space="preserve">1.320,00 </t>
  </si>
  <si>
    <t xml:space="preserve">0,02 </t>
  </si>
  <si>
    <t xml:space="preserve">1.320,02 </t>
  </si>
  <si>
    <t>GV e JLP - xerox escritorio - Gráfica e Bordados</t>
  </si>
  <si>
    <t>JLP - broxa quadrada - Ferragens Mineira</t>
  </si>
  <si>
    <t>JLP - estopa - Locminas</t>
  </si>
  <si>
    <t>JLP - lampada fluorescente - Continental</t>
  </si>
  <si>
    <t>GV - luva soldavel - Ferragens Mineira</t>
  </si>
  <si>
    <t>GV - argamassa - Continental</t>
  </si>
  <si>
    <t>GV - parafuso fenda zinco - Ferragens Mineira</t>
  </si>
  <si>
    <t>01/11/2017</t>
  </si>
  <si>
    <t>03/11/2017</t>
  </si>
  <si>
    <t>000288</t>
  </si>
  <si>
    <t>000289</t>
  </si>
  <si>
    <t>06/11/2017</t>
  </si>
  <si>
    <t>501000</t>
  </si>
  <si>
    <t>GV - Locminas - Material GV JP 603</t>
  </si>
  <si>
    <t>000292</t>
  </si>
  <si>
    <t>GV - Luso Brasil - Tintas GV marquises e Studio</t>
  </si>
  <si>
    <t>000293</t>
  </si>
  <si>
    <t>07/11/2017</t>
  </si>
  <si>
    <t>231000</t>
  </si>
  <si>
    <t>657904</t>
  </si>
  <si>
    <t>08/11/2017</t>
  </si>
  <si>
    <t>GV - Delevy JP 603</t>
  </si>
  <si>
    <t>GV - Comercial Loesch - GV Porta Studio + thinner</t>
  </si>
  <si>
    <t>000291</t>
  </si>
  <si>
    <t>GV - Aplicação</t>
  </si>
  <si>
    <t>16/11/2017</t>
  </si>
  <si>
    <t>JLP - Vale Cissa (pagto boleto Mercado Livre) - Pagamento de Conta errada - Estornado no caixa</t>
  </si>
  <si>
    <t>GV - Resina para tapete Studio - Pagamento de Conta errada - Estornado no caixa</t>
  </si>
  <si>
    <t>JLP - Contabilidade</t>
  </si>
  <si>
    <t>20/11/2017</t>
  </si>
  <si>
    <t>261000</t>
  </si>
  <si>
    <t>572324</t>
  </si>
  <si>
    <t>GV - 13º Jorgiano - Primeira parte</t>
  </si>
  <si>
    <t>000294</t>
  </si>
  <si>
    <t>000295</t>
  </si>
  <si>
    <t>GV - 13º Juaniz - Primeira parte</t>
  </si>
  <si>
    <t>000296</t>
  </si>
  <si>
    <t>000298</t>
  </si>
  <si>
    <t>21/11/2017</t>
  </si>
  <si>
    <t>GV e JLP - Certificado Digital</t>
  </si>
  <si>
    <t>JLP - Cheque Habitat devolvido</t>
  </si>
  <si>
    <t>000136</t>
  </si>
  <si>
    <t>22/11/2017</t>
  </si>
  <si>
    <t>592366</t>
  </si>
  <si>
    <t>23/11/2017</t>
  </si>
  <si>
    <t>27/11/2017</t>
  </si>
  <si>
    <t>GV - Sofá (diferença) e mesa Mobly</t>
  </si>
  <si>
    <t>29/11/2017</t>
  </si>
  <si>
    <t>811000</t>
  </si>
  <si>
    <t>30/11/2017</t>
  </si>
  <si>
    <t>GV - MD Tintas (marquise e studio gv)</t>
  </si>
  <si>
    <t>101000</t>
  </si>
  <si>
    <t>GV - Trinchas para pinturas</t>
  </si>
  <si>
    <t>GV - Plalha de aço</t>
  </si>
  <si>
    <t>GV - Colas e convertedor</t>
  </si>
  <si>
    <t>GV - Gesso</t>
  </si>
  <si>
    <t>GV - Cera ingleza  - condomínio</t>
  </si>
  <si>
    <t>GV - Convertedor ferrugem</t>
  </si>
  <si>
    <t>GV - Lona</t>
  </si>
  <si>
    <t>GV - PVC</t>
  </si>
  <si>
    <t>GV e JLP - Despesas viagens</t>
  </si>
  <si>
    <t>JLP - Tela viveiro para Resedá</t>
  </si>
  <si>
    <t>GV - Ret Naz</t>
  </si>
  <si>
    <t>GV e JLP - Pilhas</t>
  </si>
  <si>
    <t>GV - Estopa</t>
  </si>
  <si>
    <t>GV - Entulhos - almoço</t>
  </si>
  <si>
    <t>GV e JLP - Cabo de ferramentas</t>
  </si>
  <si>
    <t>GV e JLP - Refeição</t>
  </si>
  <si>
    <t>GV e JLP - Gasolina</t>
  </si>
  <si>
    <t>GV e JLP - Pedágios Ibituruna</t>
  </si>
  <si>
    <t>GV - Ladrilho ferradura esquina JP DJA</t>
  </si>
  <si>
    <t>01/12/2017 </t>
  </si>
  <si>
    <t>JLP - Aluguel Box C SS02 - Novembro 17 - Maxuell (A323+ 32multa)</t>
  </si>
  <si>
    <t>GV - Aluguel V 9 DJA - Dezembro 17 - Sergio Rachid (A220)</t>
  </si>
  <si>
    <t>GV e JLP - café e produtos limpeza escritorio - DMA Distribuidora</t>
  </si>
  <si>
    <t>GV e JLP - Compra de pão para escritorio 20 a 27/11</t>
  </si>
  <si>
    <t>JLP - Compra de pão para obra 20 a 27/11</t>
  </si>
  <si>
    <t>GV - luva eletrica - Delevy</t>
  </si>
  <si>
    <t xml:space="preserve">-0,43 </t>
  </si>
  <si>
    <t xml:space="preserve">-4,18 </t>
  </si>
  <si>
    <t xml:space="preserve">1.315,41 </t>
  </si>
  <si>
    <t>GV - Aluguel Apt 103 - Novembro 17 - Arlete (A940+C80)</t>
  </si>
  <si>
    <t>GV - parafusos - Ponto das Chaves</t>
  </si>
  <si>
    <t>GV - vidros - Vidraçaria Oliveira - Luminárias Studio GV</t>
  </si>
  <si>
    <t>GV - Aluguel Apt 101 - Novembro 17 - Lohanny (A940+C80)</t>
  </si>
  <si>
    <t>GV - Aluguel Loja GV 1060 e JP 615 - Novembro 17 - Tales Colombi (A5000)</t>
  </si>
  <si>
    <t>GV - cabinho flexível - delevy NF: 000.036.405</t>
  </si>
  <si>
    <t>GV - Aluguel GP JP 605 - Novembro 17 - Fatima Cristina (A1971,40)</t>
  </si>
  <si>
    <t>GV - Aluguel apt 102 - nov17 - Jorge (A860+C80)</t>
  </si>
  <si>
    <t xml:space="preserve">200169 </t>
  </si>
  <si>
    <t xml:space="preserve">2.255,41 </t>
  </si>
  <si>
    <t>GV - Aluguel Apt 201 - Novembro 17 - Ana Luiza Matos (A1500+C80) </t>
  </si>
  <si>
    <t>GV - Aluguel V M DJA - Dezembro 17 - Bruno Ricardo (A60)</t>
  </si>
  <si>
    <t>GV - Aluguel Mes JP 609 - Novembro 17 - Pedro Emílio Amador Salomão (1200)</t>
  </si>
  <si>
    <t>GV e JLP - cadernos e canetas - papel e arte papelaria</t>
  </si>
  <si>
    <t>GV - tomada vermelha - Delevy</t>
  </si>
  <si>
    <t>GV - forquilha - Delevy</t>
  </si>
  <si>
    <t>JLP - esponja, veja, vassoura - Comercial Teixeira Damasceno</t>
  </si>
  <si>
    <t>JLP - pano chão, detergente e escova - Comercial Teixeira Damasceno</t>
  </si>
  <si>
    <t>JLP - pá de lixo e saco alvejado - Quase 2</t>
  </si>
  <si>
    <t>JLP - espátula de aço - Ferragens Mineira</t>
  </si>
  <si>
    <t>JLP - balde - K legal</t>
  </si>
  <si>
    <t>GV - Aluguel Apt 202 - Novembro 17 -  Sônia do Carmo Pereira</t>
  </si>
  <si>
    <t>GV e JLP - Pagamento estagiário - Novembro 17 - Leonardo</t>
  </si>
  <si>
    <t>GV e JLP - Gasolina Leo</t>
  </si>
  <si>
    <t xml:space="preserve">572115 </t>
  </si>
  <si>
    <t xml:space="preserve">3.685,41 </t>
  </si>
  <si>
    <t>GV - Depósito conta Santander HON - cheque Arlete</t>
  </si>
  <si>
    <t>JLP - Aluguel GP 03 - Novembro 17 - Juliana (A2250+IPTU+AG27)</t>
  </si>
  <si>
    <t>GV - Aluguel Apt 105 - Novembro 17 - Jéssicka (A862+C80)</t>
  </si>
  <si>
    <t>GV - Aluguel V 2 DJA - Dezembro 17 - Lucas Barreiros (A185)</t>
  </si>
  <si>
    <t xml:space="preserve">-90,05 </t>
  </si>
  <si>
    <t xml:space="preserve">-502,78 </t>
  </si>
  <si>
    <t>GV - Ret Irv (transf. CC BB)</t>
  </si>
  <si>
    <t xml:space="preserve">-2.500,00 </t>
  </si>
  <si>
    <t xml:space="preserve">572302 </t>
  </si>
  <si>
    <t xml:space="preserve">1.020,00 </t>
  </si>
  <si>
    <t xml:space="preserve">0,08 </t>
  </si>
  <si>
    <t xml:space="preserve">1.612,66 </t>
  </si>
  <si>
    <t>GV - Depósito conta Santander HON (Ana Luiza + Lucas Barreiros)</t>
  </si>
  <si>
    <t>JLP - Cola e remedos pneu - Duas Rodas Bicicletas</t>
  </si>
  <si>
    <t>GV e JLP - Compra de pão para escritorio 11/12</t>
  </si>
  <si>
    <t>GV e JLP - Despesas com padaria (escritório)</t>
  </si>
  <si>
    <t>JLP - Compra de pão para obra  11/12</t>
  </si>
  <si>
    <t>JLP - Despesas com supermercado(obra) café e açucar EPA DMa DISTRIBUIDORA</t>
  </si>
  <si>
    <t>GV - pagamento conta agua Pedro referente ao mês de novembro 2017 - cafôfo venc.09/12</t>
  </si>
  <si>
    <t>GV - Aluguel Loja GV 1050 - Novembro 17 - By Fiapo (A3500)</t>
  </si>
  <si>
    <t>GV - joelho, luva - Luso Brasil</t>
  </si>
  <si>
    <t xml:space="preserve">572137 </t>
  </si>
  <si>
    <t xml:space="preserve">1.765,00 </t>
  </si>
  <si>
    <t xml:space="preserve">850051 </t>
  </si>
  <si>
    <t xml:space="preserve">-1.020,00 </t>
  </si>
  <si>
    <t xml:space="preserve">2.357,66 </t>
  </si>
  <si>
    <t>GV - Aluguel V M DJA - Dezembro 17 - Sergio (A50)</t>
  </si>
  <si>
    <t>GV - Aluguel V 4 DJA - Dezembro 17 - Sergio (A190)</t>
  </si>
  <si>
    <t>GV - Aluguel V 5 DJA - Dezembro 17 - Gustavo (A185)</t>
  </si>
  <si>
    <t>GV - placa cega - Delevy</t>
  </si>
  <si>
    <t>GV - curva eletrica - Delevy</t>
  </si>
  <si>
    <t>GV - kit suporte para lustre - Lumiere</t>
  </si>
  <si>
    <t>GV - massa corrida - Luso Brasil</t>
  </si>
  <si>
    <t>GV - conserto fechadura terraço - Ponto das Chaves</t>
  </si>
  <si>
    <t xml:space="preserve">GV - Aluguel Apt 203 - Novembro 17 - Marina (A1200+C80+L26,41) </t>
  </si>
  <si>
    <t>JLP - Aluguel Loja FSA 152 - Novembro 17 - Alexandre Couy (A7500)</t>
  </si>
  <si>
    <t>JLP - Aluguel V 1 a V 5 - Dezembro 17 - Alexandre Couy (A500)</t>
  </si>
  <si>
    <t xml:space="preserve">000116 </t>
  </si>
  <si>
    <t xml:space="preserve">1.728,68 </t>
  </si>
  <si>
    <t xml:space="preserve">164437 </t>
  </si>
  <si>
    <t xml:space="preserve">2.748,68 </t>
  </si>
  <si>
    <t>GV - Aluguel Apt 201 - Dezembro 17 - Ana Luiza Matos (A1500+C80) + Recisão </t>
  </si>
  <si>
    <t>JLP - Despesas com supermercado(obra) café EPA DMA DISTRIBUIDORA</t>
  </si>
  <si>
    <t>JLP - Compra de pão para obra  18/12</t>
  </si>
  <si>
    <t>GV e JLP - Compra de pão para escritorio  18/12</t>
  </si>
  <si>
    <t>GV e JLP - Pagamento Toninho Eletricista</t>
  </si>
  <si>
    <t>GV - Conta OINE dados</t>
  </si>
  <si>
    <t xml:space="preserve">751000 </t>
  </si>
  <si>
    <t>GV e JLP - Presentes de Natal Toninho e Valdirene</t>
  </si>
  <si>
    <t xml:space="preserve">003165 </t>
  </si>
  <si>
    <t xml:space="preserve">-51,92 </t>
  </si>
  <si>
    <t xml:space="preserve">2.571,37 </t>
  </si>
  <si>
    <t>JLP - Compra kit limpeza escritório Comercial Teixeira e Dmasceno Ltda.</t>
  </si>
  <si>
    <t>GV - Aluguel V 1 DJA - Dezembro 17 - Maria Goretti (A190)</t>
  </si>
  <si>
    <t>GV - Aluguel Loja GV 1052 - Novembro 17 - Irmas Figueiredo (A2050)</t>
  </si>
  <si>
    <t>GV - Aluguel V 3 DJA - Dezembro 17 - Fernando Henrique (A190)</t>
  </si>
  <si>
    <t>GV - Aluguel V 7 DJA - Dezembro 17 - Luciana LA Boutique (A190)</t>
  </si>
  <si>
    <t>GV - Ret Irv - Cartão Porto Seguro</t>
  </si>
  <si>
    <t xml:space="preserve">-1.362,05 </t>
  </si>
  <si>
    <t xml:space="preserve">0,05 </t>
  </si>
  <si>
    <t xml:space="preserve">1.209,37 </t>
  </si>
  <si>
    <t>JLP - Compra pano de saco, sabao po, escova de roupa, baygon - supermercado fort</t>
  </si>
  <si>
    <t>JLP - Compra trincha, acido muriatico, palha aço - Ferragens Mineira</t>
  </si>
  <si>
    <t>JLP - Compra removedor tinta pintoff - Luso Brasil</t>
  </si>
  <si>
    <t>JLP - Compra fita adesiva e durex</t>
  </si>
  <si>
    <t>GV - Aluguel ESP DJA - Dezembro 17 - Mario Monteiro (A80)</t>
  </si>
  <si>
    <t>GV e JLP - Pagamento extra Jorgiano</t>
  </si>
  <si>
    <t>GV e JLP - Acerto caixa Xandão</t>
  </si>
  <si>
    <t>GV - Aluguel Apt 204 - Novembro 17 - Michelle (A1150+C80-D200)</t>
  </si>
  <si>
    <t>GV - Compra Veneno Escorpião, Formiga - Bio Boi</t>
  </si>
  <si>
    <t>JLP - Compra Veneno Roundup e Veneno Formiga para FSA152 - Loja do Campo</t>
  </si>
  <si>
    <t>JLP - Compra Estopa - Continental</t>
  </si>
  <si>
    <t>JLP - Doação caixinha de natal Dablius Contabilidade</t>
  </si>
  <si>
    <t>GV - Ret Irv - Wilson Teixeira Bastos (Roger Waters)</t>
  </si>
  <si>
    <t xml:space="preserve">284000 </t>
  </si>
  <si>
    <t xml:space="preserve">-865,00 </t>
  </si>
  <si>
    <t xml:space="preserve">344,39 </t>
  </si>
  <si>
    <t>JLP - Compra pão de queijo - Padaria Nova Delicia</t>
  </si>
  <si>
    <t>JLP - Compra 3x cimento Liz - Safra Mat. Contrução Ltda.</t>
  </si>
  <si>
    <t>GV- Compra tecido - Casa do Capoteiro</t>
  </si>
  <si>
    <t>GV e JLP - xerox</t>
  </si>
  <si>
    <t>GV e JLP - Pagamento estagiário - Dezembro 17 - Leonardo</t>
  </si>
  <si>
    <t xml:space="preserve">-26,41 </t>
  </si>
  <si>
    <t xml:space="preserve">-29,38 </t>
  </si>
  <si>
    <t xml:space="preserve">-42,63 </t>
  </si>
  <si>
    <t xml:space="preserve">-137,51 </t>
  </si>
  <si>
    <t>GV e JLP - Reembolso gasolina Irv</t>
  </si>
  <si>
    <t xml:space="preserve">025965 </t>
  </si>
  <si>
    <t xml:space="preserve">-150,00 </t>
  </si>
  <si>
    <t xml:space="preserve">572159 </t>
  </si>
  <si>
    <t xml:space="preserve">540,00 </t>
  </si>
  <si>
    <t xml:space="preserve">498,46 </t>
  </si>
  <si>
    <t>JLP - Aluguel Box C SS02 - Dezembro 17 - Maxuell (A323)</t>
  </si>
  <si>
    <t>28/12/2017 </t>
  </si>
  <si>
    <t>GV - Ret Irv - Copasa Talita</t>
  </si>
  <si>
    <t>GV - TARIFA</t>
  </si>
  <si>
    <t>04/12/2017</t>
  </si>
  <si>
    <t>GV - Antonio Duque - Armário microondas studio GV</t>
  </si>
  <si>
    <t>000299</t>
  </si>
  <si>
    <t>000301</t>
  </si>
  <si>
    <t>000302</t>
  </si>
  <si>
    <t>05/12/2017</t>
  </si>
  <si>
    <t>601000</t>
  </si>
  <si>
    <t>GV - MD Tintas - Studio GV</t>
  </si>
  <si>
    <t>000300</t>
  </si>
  <si>
    <t>06/12/2017</t>
  </si>
  <si>
    <t>GV - Cadeiras Studio GV</t>
  </si>
  <si>
    <t>031000</t>
  </si>
  <si>
    <t>GV - Ret Irv - Pagamento aos sócios</t>
  </si>
  <si>
    <t>-670,71</t>
  </si>
  <si>
    <t>07/12/2017</t>
  </si>
  <si>
    <t>-8,70</t>
  </si>
  <si>
    <t>371000</t>
  </si>
  <si>
    <t>-342,88</t>
  </si>
  <si>
    <t>351,58</t>
  </si>
  <si>
    <t>08/12/2017</t>
  </si>
  <si>
    <t>GV - MD Tintas - Studio GV e JP 603</t>
  </si>
  <si>
    <t>821000</t>
  </si>
  <si>
    <t>-228,50</t>
  </si>
  <si>
    <t>GV - Locminas - Mat Studio GV, JP 603 e marquises</t>
  </si>
  <si>
    <t>000303</t>
  </si>
  <si>
    <t>-202,65</t>
  </si>
  <si>
    <t>431,15</t>
  </si>
  <si>
    <t>11/12/2017</t>
  </si>
  <si>
    <t>572160</t>
  </si>
  <si>
    <t>12/12/2017</t>
  </si>
  <si>
    <t>14/12/2017</t>
  </si>
  <si>
    <t xml:space="preserve">GV - MD Tintas </t>
  </si>
  <si>
    <t>781000</t>
  </si>
  <si>
    <t>-108,54</t>
  </si>
  <si>
    <t>JLP - HSR - Aluguel Mai, Jun, Jul, Nov 17 (A 5000,00 +5000,00 + 5000,00+ 4731,47)</t>
  </si>
  <si>
    <t>19.731,47</t>
  </si>
  <si>
    <t>-19.622,93</t>
  </si>
  <si>
    <t>15/12/2017</t>
  </si>
  <si>
    <t>JLP - Dablius Contabilidde Dez + 13º</t>
  </si>
  <si>
    <t>651000</t>
  </si>
  <si>
    <t>-1.416,00</t>
  </si>
  <si>
    <t>JLP - Pagamento motor portão Fsa</t>
  </si>
  <si>
    <t>-1.082,49</t>
  </si>
  <si>
    <t>GV - Saga</t>
  </si>
  <si>
    <t>000304</t>
  </si>
  <si>
    <t>-259,00</t>
  </si>
  <si>
    <t>2.757,49</t>
  </si>
  <si>
    <t>18/12/2017</t>
  </si>
  <si>
    <t>572148</t>
  </si>
  <si>
    <t>8.000,00</t>
  </si>
  <si>
    <t>GV e JLP - Rescisão Cissa estagiária</t>
  </si>
  <si>
    <t>000306</t>
  </si>
  <si>
    <t>-634,27</t>
  </si>
  <si>
    <t>GV e JLP - 13º e férias Juaniz</t>
  </si>
  <si>
    <t>000307</t>
  </si>
  <si>
    <t>-1.654,30</t>
  </si>
  <si>
    <t>GV e JLP - 13º e férias Jorgiano</t>
  </si>
  <si>
    <t>000308</t>
  </si>
  <si>
    <t>-3.117,09</t>
  </si>
  <si>
    <t>5.405,66</t>
  </si>
  <si>
    <t>19/12/2017</t>
  </si>
  <si>
    <t>GV e JLP - Cestas de Natal e festa (Deb Epa)</t>
  </si>
  <si>
    <t>283970</t>
  </si>
  <si>
    <t>-431,45</t>
  </si>
  <si>
    <t>-7.568,55</t>
  </si>
  <si>
    <t>20/12/2017</t>
  </si>
  <si>
    <t>JLP - GPS 13º</t>
  </si>
  <si>
    <t>171000</t>
  </si>
  <si>
    <t>-1.013,10</t>
  </si>
  <si>
    <t>204000</t>
  </si>
  <si>
    <t>-1.241,43</t>
  </si>
  <si>
    <t>961000</t>
  </si>
  <si>
    <t>-825,00</t>
  </si>
  <si>
    <t>-68,95</t>
  </si>
  <si>
    <t>-318,24</t>
  </si>
  <si>
    <t>-3.466,72</t>
  </si>
  <si>
    <t>JLP - Casa da Borracha (tapetes borracha rede dutos)</t>
  </si>
  <si>
    <t>000310</t>
  </si>
  <si>
    <t>-920,00</t>
  </si>
  <si>
    <t>4.386,72</t>
  </si>
  <si>
    <t>21/12/2017</t>
  </si>
  <si>
    <t>-72,00</t>
  </si>
  <si>
    <t>-80,70</t>
  </si>
  <si>
    <t>GV - Locminas - GV</t>
  </si>
  <si>
    <t>000309</t>
  </si>
  <si>
    <t>-110,00</t>
  </si>
  <si>
    <t>190,70</t>
  </si>
  <si>
    <t>22/12/2017</t>
  </si>
  <si>
    <t>-113,76</t>
  </si>
  <si>
    <t>113,76</t>
  </si>
  <si>
    <t>28/12/2017</t>
  </si>
  <si>
    <t>-9,90</t>
  </si>
  <si>
    <t>GV - Delevy - materiais elétricos JP 601 e 603 (NF 795,55 - 606,51 banco = 189,04)</t>
  </si>
  <si>
    <t>611000</t>
  </si>
  <si>
    <t>-606,51</t>
  </si>
  <si>
    <t>616,41</t>
  </si>
  <si>
    <t>GV - Jornal velho</t>
  </si>
  <si>
    <t>GV - Criado mudo plástico BH - Sem recibo, comprado por Paula</t>
  </si>
  <si>
    <t>GV e JLP - Ivana Projetos Antigos (Cash 4.700, sendo 3.200 consult Nov e Dez17 e 1.500 projs antgs)</t>
  </si>
  <si>
    <t>GV e JLP - Pães para o escritório</t>
  </si>
  <si>
    <t>GV - Sabão em pó CD NE</t>
  </si>
  <si>
    <t>GV e JLP - Comidas e bebidas para festa do escritório</t>
  </si>
  <si>
    <t>GV e JLP - Consertos mecânicos em função curto na carretinha</t>
  </si>
  <si>
    <t>GV e JLP - Bebidas - brindes e presentes</t>
  </si>
  <si>
    <t>GV - Material limpeza Escritorio</t>
  </si>
  <si>
    <t>GV e JLP - papéis de presentes</t>
  </si>
  <si>
    <t>GV e JLP - vasos para plantas</t>
  </si>
  <si>
    <t>JLP - Locminas - arame</t>
  </si>
  <si>
    <t>JLP - Pregos</t>
  </si>
  <si>
    <t>GV e JLP - Açucar</t>
  </si>
  <si>
    <t>GV - Silicone marquise</t>
  </si>
  <si>
    <t>GV - Massa plástica</t>
  </si>
  <si>
    <t>GV e JLP - José Antônio</t>
  </si>
  <si>
    <t>Caixa Irving</t>
  </si>
  <si>
    <t>GV - Banco N</t>
  </si>
  <si>
    <t>GV - Banco N - Aplicações</t>
  </si>
  <si>
    <t>GV - Banco S</t>
  </si>
  <si>
    <t>JLP - Banco S</t>
  </si>
  <si>
    <t>JLP - Banco N</t>
  </si>
  <si>
    <t>JLP - Banco S - Aplicações</t>
  </si>
  <si>
    <t>JLP - Aluguel Cs  03 - Jun 24 - A 1650</t>
  </si>
  <si>
    <t>GV e JLP - Aluguel CS 03 Casa Irv</t>
  </si>
  <si>
    <t>JLP - Escritório G1 - Jun 24 - A 1150</t>
  </si>
  <si>
    <t>GV e JLP - Aluguel Escritório G1</t>
  </si>
  <si>
    <t>JLP - Aluguel Cs  04 - Jul 24 - NAZ A 4500</t>
  </si>
  <si>
    <t>JLP - Aluguel Cs  04 - Ago 24 - NAZ A 4500</t>
  </si>
  <si>
    <t>JLP - Aluguel Cs  03 - Jul 24 - A 1650</t>
  </si>
  <si>
    <t>JLP - Escritório G1 - Jul 24 - A 1150</t>
  </si>
  <si>
    <t>JLP - Aluguel Cs  03 - Ago 24 - A 1650</t>
  </si>
  <si>
    <t>JLP - Escritório G1 - Ago 24 - A 1150</t>
  </si>
  <si>
    <t>JLP - Aluguel Cs  04 - Set 24 - NAZ A 4500</t>
  </si>
  <si>
    <t>JLP - Aluguel Cs  03 - Set 24 - A 1650</t>
  </si>
  <si>
    <t>JLP - Escritório G1 - Set 24 - A 1150</t>
  </si>
  <si>
    <t>JLP - Aluguel Cs  04 - Out 24 - NAZ A 4500</t>
  </si>
  <si>
    <t>JLP - Aluguel Cs  03 - Out 24 - A 1650</t>
  </si>
  <si>
    <t>JLP - Escritório G1 - Out 24 - A 1150</t>
  </si>
  <si>
    <t>JLP - Aluguel Cs  03 - Nov 24 - A 1650</t>
  </si>
  <si>
    <t>JLP - Escritório G1 - Nov 24 - A 1150</t>
  </si>
  <si>
    <t>JLP - Aluguel Cs  04 - Nov 24 - NAZ A 4500</t>
  </si>
  <si>
    <t>GV - Aluguel V 9 DJA - Abril 18 - Sergio Rachid (A220)</t>
  </si>
  <si>
    <t>JLP - Despesas com supermercado(obra) café açucar + mat. Limpeza - EPA DMa DISTRIBUIDORA</t>
  </si>
  <si>
    <t>JLP - Despesas com supermercado(obra) café - Padaria Flor do Trigo</t>
  </si>
  <si>
    <t>a</t>
  </si>
  <si>
    <t>GV - Complementação Caução Studio 01 NE (Din 1500 cxd + Doc 1800 CCHon)</t>
  </si>
  <si>
    <t>GV e JLP - Acerto conta xerox - Gráfica &amp; Bordados</t>
  </si>
  <si>
    <t>GV e JLP - Pgto oi ct combo 20180222</t>
  </si>
  <si>
    <t>GV e JLP - Pgto oi ct combo 20180404</t>
  </si>
  <si>
    <t>GV e JLP - Pgto oi ct fixo 20180301</t>
  </si>
  <si>
    <t>GV e JLP - Pgto oi ct fixo 20180308</t>
  </si>
  <si>
    <t>GV e JLP - Acerto Horas Extras Juaniz</t>
  </si>
  <si>
    <t>GV e JLP - Acerto Horas Extras José Antonio</t>
  </si>
  <si>
    <t>JLP - Compra Envelopes pardos x5 - PapéToni</t>
  </si>
  <si>
    <t>GV - Aluguel ESP DJA - Março 18 - Mario Monteiro (A80)</t>
  </si>
  <si>
    <t>GV - Aluguel ESP DJA - Abril 18 - Mario Monteiro (A80)</t>
  </si>
  <si>
    <t>06/04/2018 </t>
  </si>
  <si>
    <t>GV - Aluguel e rescição contratual ap 202 a</t>
  </si>
  <si>
    <t>GV - Aluguel e rescição contratual ap 202 b</t>
  </si>
  <si>
    <t>GV - Aluguel Apt 101 - Março 18 - Lohanny (A940+C80)</t>
  </si>
  <si>
    <t>GV - Aluguel Loja GV 1060 e JP 615 - Mês 18 - Tales Colombi (A5000)</t>
  </si>
  <si>
    <t>GV e JLP - Pagamento estagiário - Março 18 - Leonardo + (GÁS15,50)</t>
  </si>
  <si>
    <t xml:space="preserve">GV - Aluguel Apt 203 - Março 18 - Marina (A1200+C80+L24,96) </t>
  </si>
  <si>
    <t>GV - Aluguel Mes JP 609 - Março 18 - Pedro Emílio Amador Salomão (A1200+ÁGUA32,41)</t>
  </si>
  <si>
    <t>GV - Aluguel V 8 DJA - Abril 18 - Pedro Emílio Amador Salomão (150)</t>
  </si>
  <si>
    <t>GV - Aluguel V 1 DJA - Março 18 - Maria Goretti (A190)</t>
  </si>
  <si>
    <t>GV - Aluguel V 1 DJA - Abril 18 - Maria Goretti (A190)</t>
  </si>
  <si>
    <t>GV - Aluguel GP JP 605 - Março 18 - Fatima Cristina (A1971,41+IPTU177,25)</t>
  </si>
  <si>
    <t>GV - Compra Agua Sanitaria, Alvejante, Sabão Pó - EPA DMA DISTRIBUIDORA</t>
  </si>
  <si>
    <t>JLP - Compra Multiuso, Desinfetante, Esponja de aço - EPA DMA DISTRIBUIDORA</t>
  </si>
  <si>
    <t>JLP - Compra ancinho tramontina (ratelo) - Ferragens Mineira</t>
  </si>
  <si>
    <t>GV - Aluguel V 3 DJA - Abril 18 - Fernando Henrique (A190)</t>
  </si>
  <si>
    <t>GV - Ret Irv - Rua das Flores</t>
  </si>
  <si>
    <t>09/04/2018 </t>
  </si>
  <si>
    <t>JLP - Compra broxa retangular - LocMinas</t>
  </si>
  <si>
    <t>GV - Aluguel V 4 DJA - Abril 18 - Sergio (A190)</t>
  </si>
  <si>
    <t>GV - Aluguel V M DJA - Abril 18 - Sergio (A60)</t>
  </si>
  <si>
    <t>JLP - Compra Buscopam (Jorgiano) - Drogaria Lages</t>
  </si>
  <si>
    <t>GV - Aluguel V 2 DJA - Abril 18 - Lucas Barreiros (A185)</t>
  </si>
  <si>
    <t>GV - Aluguel Apt 103 - Março 18 - Arlete (A940+C80)</t>
  </si>
  <si>
    <t>GV - Ret Irv - Bike 3.3</t>
  </si>
  <si>
    <t>GV - Aluguel Loja GV 1052  - Março 18 - Irmas Figueiredo (A2050+IPTU53,28)</t>
  </si>
  <si>
    <t>JLP - Compra de pão para obra 26/03 a 06/04</t>
  </si>
  <si>
    <t>GV e JLP - Compra de pão para escritorio  26/03 a 06/04</t>
  </si>
  <si>
    <t>GV e JLP - Despesa com padaria - Padaria Nova Delicia</t>
  </si>
  <si>
    <t>GV - Depósito conta Santander HON (Arlete Ap. 103)</t>
  </si>
  <si>
    <t>GV - Casas Pernanbucanas 2.5 - Roupas de cama e banho - ap 201 e studio</t>
  </si>
  <si>
    <t>JLP - Compra Banana - Ponto dos Biscoitos Novo Cruzeiro</t>
  </si>
  <si>
    <t>JLP - Compra Parafusos p/ martelete + porca - CCM Parafusos e Ferramentas</t>
  </si>
  <si>
    <t>GV - Pagamento - Faxina Edifício Nova Era - Vania (75) Dias 02/04 a 05/04</t>
  </si>
  <si>
    <t>GV - Pagamento - Faxina Apt 205 Irving - Vania (75) Dias 02/04 a 05/04</t>
  </si>
  <si>
    <t>GV - Pagamento - Faxina Edifício Nova Era - Vania (75) Dias 09/04 a 12/04</t>
  </si>
  <si>
    <t>GV - Pagamento - Faxina Apt 202 e 205 Irving - Vania (75) Dias 09/04 a 12/04</t>
  </si>
  <si>
    <t>GV - Ret Irv - Seguro residencial 1.4</t>
  </si>
  <si>
    <t>GV - Ret Naz - Seguro residencial 1.4</t>
  </si>
  <si>
    <t>GV - Aluguel V 7 DJA - Abril 18 - Luciana LA Boutique (A190)</t>
  </si>
  <si>
    <t>GV - Aluguel V 7 DJA - Maio 18 - Luciana LA Boutique (A190)</t>
  </si>
  <si>
    <t>GV - Aluguel V 7 DJA - Junho 18 - Luciana LA Boutique (A190)</t>
  </si>
  <si>
    <t>GV - Aluguel V 7 DJA - Julho 18 - Luciana LA Boutique (A190)</t>
  </si>
  <si>
    <t>GV - Aluguel Loja GV 1050 - Março 18 - By Fiapo (A3500+IPTU87,45)</t>
  </si>
  <si>
    <t>GV - Aluguel V M DJA - Abril 18 - Bruno Ricardo (A60)</t>
  </si>
  <si>
    <t>GV - Cópia de chaves - Bruno Ricardo</t>
  </si>
  <si>
    <t>GV - Ret Irv - Transf Paula</t>
  </si>
  <si>
    <t>JLP - Pagamento Lustres, balança, champanheira - Lucianne Radespiel - Pagamento Final</t>
  </si>
  <si>
    <t>GV - Cemig jp 601 20171123</t>
  </si>
  <si>
    <t>GV - Compra Obturador (Ap. 204) - Ferragens Mineira</t>
  </si>
  <si>
    <t>JLP - Compra mat. Limpezas, café e açúcar(obras), RAID - EPA DMA DISTRIBUIDORA</t>
  </si>
  <si>
    <t>JLP - Pagamento de serviço - Edimar Campos</t>
  </si>
  <si>
    <t>GV - Compra respiros - Mundo da Arte</t>
  </si>
  <si>
    <t>JLP - Compra Detergente x2 - EPA DMA DISTRIBUIDORA</t>
  </si>
  <si>
    <t>JLP - Compra Abraçadeira plastica - Ferragens Mineira</t>
  </si>
  <si>
    <t>GV e JLP - Compra Ferro solda, Sola em tubo - Ferragens Mineira</t>
  </si>
  <si>
    <t>JLP - Compra parafusos - Ponto das Chaves</t>
  </si>
  <si>
    <t>JLP - Compra solda no carrinho - Fer Box</t>
  </si>
  <si>
    <t>JLP - Despesa com padaria - Padaria Nova Delícia</t>
  </si>
  <si>
    <t>GV - OI Esc RJ-TNL PCS S.</t>
  </si>
  <si>
    <t>JLP - Desenhos Iara</t>
  </si>
  <si>
    <t>GV - Aluguel apt 102 - Mar18 - Jorge (A860+C80)</t>
  </si>
  <si>
    <t>GV - Caixa Leo</t>
  </si>
  <si>
    <t>GV - Transferência para CC Hon</t>
  </si>
  <si>
    <t>GV - Aluguel Apt 204 - Fevereiro 18 - Michelle (A1150+C80+M10%+IPTU41,34)</t>
  </si>
  <si>
    <t>JLP - Pagamento de serviços - Izac</t>
  </si>
  <si>
    <t>JLP - Pagamento de serviços - Edimar Campos</t>
  </si>
  <si>
    <t>GV - Ret Irv - Cartão Porto</t>
  </si>
  <si>
    <t>JLP - Compra de pão para obra 09/04 a 20/04</t>
  </si>
  <si>
    <t>GV e JLP - Compra de pão para escritorio  09/04 a 20/04</t>
  </si>
  <si>
    <t>JLP - Aluguel Loja FSA 152 - Março 18 - Alexandre Couy (A7500+IPTU477,69)</t>
  </si>
  <si>
    <t>JLP - Aluguel V 1 a V 5 - Abril 18 - Alexandre Couy (A500)</t>
  </si>
  <si>
    <t>JLP - Compra Inseticida Troféu40 - Agropecuaria Super Safra</t>
  </si>
  <si>
    <t>JLP - Compra Neosaldina Cx - Drogaria Lages</t>
  </si>
  <si>
    <t>GV e JLP - Despesa com supermercado escritório (café) EPA DMa DISTRIBUIDORA</t>
  </si>
  <si>
    <t>GV - Ret Irv - pagamento boleto Talita</t>
  </si>
  <si>
    <t>JLP - Compra prego c/ cabeça - Ferragens Mineira</t>
  </si>
  <si>
    <t>JLP - Compra 3x Borrifadores - Nimak Variedades</t>
  </si>
  <si>
    <t>JLP - Reparo Betoneira - K.M Máquinas LTDA</t>
  </si>
  <si>
    <t>JLP - Compra Gasolina - Posto Getúlio Vargas</t>
  </si>
  <si>
    <t>GV - Ret Irv - Seguro Tracker 3.5</t>
  </si>
  <si>
    <t>GV - Transferência Caixa Leo</t>
  </si>
  <si>
    <t>GV - Pagamento - Faxina Edifício Nova Era - Vania (75) Dias 16/04 a 19/04</t>
  </si>
  <si>
    <t>GV - Pagamento - Faxina Apt 205 Irving - Vania (75) Dias 16/04 a 19/04</t>
  </si>
  <si>
    <t>GV - Pagamento - Faxina Edifício Nova Era - Vania (75) Dias 23/04 a 26/04</t>
  </si>
  <si>
    <t>GV - Pagamento - Faxina Apt 202 e 205 Irving - Vania (75) Dias 23/04 a 26/04</t>
  </si>
  <si>
    <t>GV - Aluguel temporário 27/04/18 a 04/05/18</t>
  </si>
  <si>
    <t>GV e JLP - Despesa c/ supermercado escritório (presunto guardanapo) EPA DMa DISTRIBUIDORA</t>
  </si>
  <si>
    <t>JLP - Despesas com supermercado(obra) café, mat. limpeza EPA DMa DISTRIBUIDORA</t>
  </si>
  <si>
    <t>JLP - Compra pão, mortadela, refri (obra) - EPA DMA DISTRIBUIDORA</t>
  </si>
  <si>
    <t>JLP - Compra trinchar e esticador - Ferragens Mineira - Fsa</t>
  </si>
  <si>
    <t>JLP - Xerox - Copiadora GV</t>
  </si>
  <si>
    <t>JLP - Compra Suporte mang, esguicho, engate - Ferragens Mineira</t>
  </si>
  <si>
    <t>GV - Aluguel Apt Studio - Abril 18 - José Alberto Fernandes (A1100+C80+IPTU25)</t>
  </si>
  <si>
    <t>GV - Ret Naz - Pagamento IRPF</t>
  </si>
  <si>
    <t>GV - Ret Irv - Pagamento IRPF</t>
  </si>
  <si>
    <t>JLP - Histórico</t>
  </si>
  <si>
    <t>01/04/2018 </t>
  </si>
  <si>
    <t>02/04/2018</t>
  </si>
  <si>
    <t>GV - MD Tintas - Ap 104</t>
  </si>
  <si>
    <t>GV e JLP - Salário Jorgiano</t>
  </si>
  <si>
    <t>000356</t>
  </si>
  <si>
    <t>GV e JLP - Salário Juaniz</t>
  </si>
  <si>
    <t>000357</t>
  </si>
  <si>
    <t>GV e JLP - Salário José Antônio</t>
  </si>
  <si>
    <t>000358</t>
  </si>
  <si>
    <t>03/04/2018</t>
  </si>
  <si>
    <t>JLP - Carvalho e Santos Ltda - Interfones FSA</t>
  </si>
  <si>
    <t>JLP - Terra e Entulho Fsa jardim</t>
  </si>
  <si>
    <t>000355</t>
  </si>
  <si>
    <t>06/04/2018</t>
  </si>
  <si>
    <t>291000</t>
  </si>
  <si>
    <t>JLP - Safra - cimento muro tijolinhos fsa - Erro. Correto = 608,50</t>
  </si>
  <si>
    <t>000359</t>
  </si>
  <si>
    <t>09/04/2018</t>
  </si>
  <si>
    <t>991000</t>
  </si>
  <si>
    <t>JLP - Julimar Retro Escavadeira</t>
  </si>
  <si>
    <t>000361</t>
  </si>
  <si>
    <t>12/04/2018</t>
  </si>
  <si>
    <t>JLP - HSR - Aluguel Mar 18 (A 4980,50 - 5% Desc = 4731,47)</t>
  </si>
  <si>
    <t>16/04/2018</t>
  </si>
  <si>
    <t>JLP - Dablius Contabilidade Abr18</t>
  </si>
  <si>
    <t>721000</t>
  </si>
  <si>
    <t>JLP - Locminas Fsa</t>
  </si>
  <si>
    <t>000362</t>
  </si>
  <si>
    <t>17/04/2018</t>
  </si>
  <si>
    <t>010417</t>
  </si>
  <si>
    <t>18/04/2018</t>
  </si>
  <si>
    <t>GV - Depósito errado</t>
  </si>
  <si>
    <t>345824</t>
  </si>
  <si>
    <t>551781</t>
  </si>
  <si>
    <t>19/04/2018</t>
  </si>
  <si>
    <t>JLP - Adiantamento - Abril 18 - Jorgiano</t>
  </si>
  <si>
    <t>000365</t>
  </si>
  <si>
    <t>JLP - Adiantamento - Abril 18 - Juaniz</t>
  </si>
  <si>
    <t>000366</t>
  </si>
  <si>
    <t>JLP - Adiantamento - Abril 18 - José Antonio</t>
  </si>
  <si>
    <t>000367</t>
  </si>
  <si>
    <t>JLP - Torneiras Jardins Mercado Livre nova compra</t>
  </si>
  <si>
    <t>JLP - Locminas - Dsicos corte Fsa</t>
  </si>
  <si>
    <t>000370</t>
  </si>
  <si>
    <t>23/04/2018</t>
  </si>
  <si>
    <t>24/04/2018</t>
  </si>
  <si>
    <t>673350</t>
  </si>
  <si>
    <t>JLP - Safra - cimento muro tijolinhos fsa - Erro. Correto = 608,50  - Estorno cliente</t>
  </si>
  <si>
    <t>345857</t>
  </si>
  <si>
    <t>JLP - Lajes Wolf - Manilha rolo compressor jardim Fsa</t>
  </si>
  <si>
    <t>000364</t>
  </si>
  <si>
    <t>25/04/2018</t>
  </si>
  <si>
    <t>27/04/2018</t>
  </si>
  <si>
    <t>761000</t>
  </si>
  <si>
    <t>GV - Caução aluguel Ap 104</t>
  </si>
  <si>
    <t>GV - Primeira parte Caução Studio 01 NE (Din 1500 cxd + Doc 1800 CCHon)</t>
  </si>
  <si>
    <t>JLP - Compra prateleiras Jolupe</t>
  </si>
  <si>
    <t>GV e JLP - Almoço Irv, Pat, Iva</t>
  </si>
  <si>
    <t>JLP - Ferragens Mineira - Aro e eixo carrinho de mão</t>
  </si>
  <si>
    <t>GV e JLP - Almoço Irv, Pat</t>
  </si>
  <si>
    <t>GV e JLP - Consultoria Ivana Abr18</t>
  </si>
  <si>
    <t>GV e JLP - Almoço Irv, Pat + estacionamento</t>
  </si>
  <si>
    <t>GV - Porta filtro e saca rolhas Studio</t>
  </si>
  <si>
    <t>GV - Quase 2 - Potes, escorredor, faca, jarras, etc. Studio</t>
  </si>
  <si>
    <t>JLP - Alfinetes de cabeça para cama G1</t>
  </si>
  <si>
    <t>GV e JLP - Almoço Alex, Pat</t>
  </si>
  <si>
    <t>GV e JLP - Flanelas e borrifadores para mesas escritório</t>
  </si>
  <si>
    <t>JLP - Gasolina para estercos, terra, carretinha, etc,</t>
  </si>
  <si>
    <t>GV - Protetor colchão Studio</t>
  </si>
  <si>
    <t>JLP - Cerveja pra turma - Jardim e mudanças</t>
  </si>
  <si>
    <t>GV e JLP - Raquete mosquitos escritório</t>
  </si>
  <si>
    <t>GV - Chave Correios</t>
  </si>
  <si>
    <t>GV - Férias trabalhadas Jogiano</t>
  </si>
  <si>
    <t>GV - Férias trabalhadas Juaniz</t>
  </si>
  <si>
    <t>JLP - Lanche extra obra</t>
  </si>
  <si>
    <t>GV - Venda de móvel a Jorgiano (Rack feio studio)</t>
  </si>
  <si>
    <t>GV e JLP - Gasolina Viagem Irv</t>
  </si>
  <si>
    <t>GV e JLP - Lanche Viagem Irv</t>
  </si>
  <si>
    <t>GV - Estacionamento Ponteio - mesa 205 Tok Stok</t>
  </si>
  <si>
    <t>GV - Luminária de pé com lampada led - ap 205</t>
  </si>
  <si>
    <t>GV - Compra tubo redondo, suporte cabideiro - Comercial Loesch - Studio GV</t>
  </si>
  <si>
    <t>JLP - Compra Remov. Pint. - Luso Brasil - JP 603</t>
  </si>
  <si>
    <t>JLP - Compra Rolo espuma, rolo microfibra - Continental - JP 603</t>
  </si>
  <si>
    <t>GV - Aluguel Apt 104 - Abril 18 - Andressa (A990+C80) </t>
  </si>
  <si>
    <t>GV - Aluguel V 9 DJA - Maio 18 - Rachid Sergio (A220)</t>
  </si>
  <si>
    <t>GV - Aluguel Apt 202 - Abril 18 -  Sergio Bartilotti (A1075)</t>
  </si>
  <si>
    <t>JLP - Compra Sabão Pó 2kg, Açucar 5kg (obra) - EPA DMA DISTRIBUIDORA</t>
  </si>
  <si>
    <t>GV - Aluguel Loja GV 1060 e JP 615 - Abril 18 - Tales Colombi (A5000)</t>
  </si>
  <si>
    <t>GV - Aluguel Loja JP 607 - Abril 18 - Antonio Celso (A1360)</t>
  </si>
  <si>
    <t>GV - Compra controle portão dja p/ João Capela - TV Som</t>
  </si>
  <si>
    <t>JLP - Serviço serralheiro - Felipe serralheiro</t>
  </si>
  <si>
    <t>GV e JLP - Pagamento estagiário - Abril 18 - Leonardo</t>
  </si>
  <si>
    <t>GV e JLP - Gasolina estagiário - Abril 18 - Leonardo</t>
  </si>
  <si>
    <t>JLP - Compra de pão para obra 30/04 a 04/05</t>
  </si>
  <si>
    <t>GV e JLP - Compra de pão para escritorio  30/04 a 04/05</t>
  </si>
  <si>
    <t>GV - Aluguel Apt 101 - Abril 18 - Lohanny (A940+C80)</t>
  </si>
  <si>
    <t>GV - Aluguel Mes JP 609 - Abril 18 - Pedro Emílio Amador Salomão (A1200+ÁGUA26,46)</t>
  </si>
  <si>
    <t>GV - Aluguel V 8 DJA - Maio 18 - Pedro Emílio Amador Salomão (150)</t>
  </si>
  <si>
    <t>GV - Aluguel V 1 DJA - Maio 18 - Maria Goretti (A190)</t>
  </si>
  <si>
    <t>GV e JLP - Pgto oi ct combo 20180508</t>
  </si>
  <si>
    <t>GV - Aluguel V 3 DJA - Maio 18 - Fernando Henrique (A190)</t>
  </si>
  <si>
    <t>GV - Aluguel GP JP 605 - Abril 18 - Fatima Cristina (A1971,41+IPTU177,25)</t>
  </si>
  <si>
    <t>GV - Aluguel ESP DJA - Maio 18 - Mario Monteiro (A80)</t>
  </si>
  <si>
    <t>GV - Aluguel V 2 DJA - Maio 18 - Lucas Barreiros (A185)</t>
  </si>
  <si>
    <t>GV - Depósito conta Santander HON (Lucas)</t>
  </si>
  <si>
    <t>GV - Despesas com mat. Limpeza - EPA DMA DISTRIBUIDORA</t>
  </si>
  <si>
    <t>GV - Pagamento - Faxina Edifício Nova Era - Vania (75) Dias 30/04 a 03/05</t>
  </si>
  <si>
    <t>GV - Pagamento - Faxina Apt 205 Irving - Vania (75) Dias 30/04 a 03/05</t>
  </si>
  <si>
    <t>GV - Pagamento - Faxina Edifício Nova Era - Vania (75) Dias 07/04 a 10/05</t>
  </si>
  <si>
    <t>GV - Pagamento - Faxina Apt 202 e 205 Irving - Vania (75) Dias 07/04 a 10/05</t>
  </si>
  <si>
    <t>JLP - Pagamento serviço - Juaniz Pereira 01/05/2018 (Feriado Dia do Trabalhador)</t>
  </si>
  <si>
    <t>GV - Aluguel Apt 103 - Abril 18 - Arlete (A940+C80)</t>
  </si>
  <si>
    <t>JLP - Pagamento Alexandre (D70) - 07/05 a 11/05</t>
  </si>
  <si>
    <t>GV - Aluguel Loja GV 1052 - Abril 18 - Irmas Figueiredo (A2050+IPTU2103,28)</t>
  </si>
  <si>
    <t xml:space="preserve">GV - Aluguel Apt 203 - Abril 18 - Marina (A1200+C80+L22,31+IPTU35,18) </t>
  </si>
  <si>
    <t>GV - Casas Pernanbucanas 3.5 - Roupas de cama e banho - ap 201 e studio</t>
  </si>
  <si>
    <t>GV - Cemig AP 202</t>
  </si>
  <si>
    <t>GV - Cemig AP 201</t>
  </si>
  <si>
    <t>14/05/2018 </t>
  </si>
  <si>
    <t>GV - Aluguel V M DJA - Maio 18 - Bruno Ricardo (A60)</t>
  </si>
  <si>
    <t>GV - Aluguel Apt 105 - Fevereiro 18 - Jéssicka (A862+C80+IPTU217,94)</t>
  </si>
  <si>
    <t>GV - Aluguel Loja GV 1050 - Abril 18 - By Fiapo (A3500+IPTU87,45)</t>
  </si>
  <si>
    <t>GV - Aluguel V 4 DJA - Maio 18 - Sergio (A190)</t>
  </si>
  <si>
    <t>GV - Aluguel V M DJA - Maio 18 - Sergio (A60)</t>
  </si>
  <si>
    <t>GV - Pagamento Zé Antônio horas extras</t>
  </si>
  <si>
    <t>JLP - Pagamento do empréstimo Zé Antonio (Falta R$40,00)</t>
  </si>
  <si>
    <t>GV - Ret Irv - Seguro residencial 2.4</t>
  </si>
  <si>
    <t>GV - Ret Naz - Seguro residencial 2.4</t>
  </si>
  <si>
    <t>JLP - Compra de pão para obra 07/05 a 11/05</t>
  </si>
  <si>
    <t>GV e JLP - Compra de pão para escritorio 07/05 a 11/05</t>
  </si>
  <si>
    <t>GV - Recebimento controle portão garagem DJA16 - João Capela</t>
  </si>
  <si>
    <t>GV - Aluguel V 5 DJA - Abril 18 - Gustavo (A185+M18,50)</t>
  </si>
  <si>
    <t>GV - Aluguel V 5 DJA - Maio 18 - Gustavo (A185)</t>
  </si>
  <si>
    <t>GV - Aluguel apt 102 - Abr18 - Jorge (A860+C80)</t>
  </si>
  <si>
    <t>JLP - Aluguel Loja FSA 152 - Abril 18 - Alexandre Couy (A7500+IPTU477,69)</t>
  </si>
  <si>
    <t>JLP - Aluguel V 1 a V 5 - Maio 18 - Alexandre Couy (A500)</t>
  </si>
  <si>
    <t>GV - Ret Irv - Uptime Carol</t>
  </si>
  <si>
    <t>GV - Compra massa corrida - Ferragens Mineira</t>
  </si>
  <si>
    <t>JLP - Compra Lixa ferro, lixa p/ madeira - Ferragens Mineira</t>
  </si>
  <si>
    <t xml:space="preserve">JLP - Compra Manteiga - EPA DMA DISTRIBUIDORA </t>
  </si>
  <si>
    <t>JLP - Compra Aquecedor - Ferragens Mineira</t>
  </si>
  <si>
    <t>JLP - Compra vasilha plastica - Quase2</t>
  </si>
  <si>
    <t>JLP - Compra buchas fixação nylon - Ferragens Mineira</t>
  </si>
  <si>
    <t>JLP - Compra raquete - Paraíso dos Importados</t>
  </si>
  <si>
    <t>GV - Aluguel V 1 DJA - Jun 18 - Maria Goretti (A190)</t>
  </si>
  <si>
    <t>JLP - Aluguel Box C SS02 - Fevereiro 18 - Maxuell (A323) - DISTRATO</t>
  </si>
  <si>
    <t>JLP - Compra Trófeu40 e Roundup - Agropecuário Super Safra</t>
  </si>
  <si>
    <t>18/05/2018 </t>
  </si>
  <si>
    <t>GV - Pagamento Inet NE</t>
  </si>
  <si>
    <t>21/05/2018 </t>
  </si>
  <si>
    <t>GV - Ret Naz - Cemitério 1º Semestre 2018</t>
  </si>
  <si>
    <t>JLP - Compra Bico adaptador - Ferragens Mineira</t>
  </si>
  <si>
    <t>GV - Compra Aguarras - LocMinas</t>
  </si>
  <si>
    <t>GV - Aluguel Apt 204 - Março 18 - Michelle (A1150+C80+IPTU41,34)</t>
  </si>
  <si>
    <t>JLP - Despesas com supermercado(obra) café, alcool gel EPA DMa DISTRIBUIDORA</t>
  </si>
  <si>
    <t>GV - Cheque sem fundos</t>
  </si>
  <si>
    <t>JLP - Compra de pão para obra 14/05 a 18/05</t>
  </si>
  <si>
    <t>GV e JLP - Compra de pão para escritorio 14/05 a 18/05</t>
  </si>
  <si>
    <t>GV - Ret Irv - Cemig Talita</t>
  </si>
  <si>
    <t>GV - Pagamento - Faxina Edifício Nova Era - Vania (75) Dias 14/05 a 17/05</t>
  </si>
  <si>
    <t>GV - Pagamento - Faxina Apt 205 Irving - Vania (75) Dias 14/05 a 17/05</t>
  </si>
  <si>
    <t>GV - Pagamento - Faxina Edifício Nova Era - Vania (75) Dias 21/05 a 24/05</t>
  </si>
  <si>
    <t>GV - Pagamento - Faxina Apt 202 e 205 Irving - Vania (75) Dias 21/05 a 24/05</t>
  </si>
  <si>
    <t>GV - Ret Irv - Netflix</t>
  </si>
  <si>
    <t>GV - Ret Irv - Seguro Tracker 4.5</t>
  </si>
  <si>
    <t>JLP - Despesas com supermercado(obra) café, açúcar bom brill EPA DMa DISTRIBUIDORA</t>
  </si>
  <si>
    <t>GV e JLP - Despesa c/ supermercado escritório café EPA DMa DISTRIBUIDORA</t>
  </si>
  <si>
    <t>GV - Pagamento Advogadas - Lila e Cleide</t>
  </si>
  <si>
    <t>01/05/2018 </t>
  </si>
  <si>
    <t>02/05/2018</t>
  </si>
  <si>
    <t>JLP - Estorno Quadro de Chaves - Pago ao fornecedor em 29/03/2018</t>
  </si>
  <si>
    <t>JLP - Safra - Cimento Fsa (NF enviada na documentação contábil de abril)</t>
  </si>
  <si>
    <t>000369</t>
  </si>
  <si>
    <t>000371</t>
  </si>
  <si>
    <t>000372</t>
  </si>
  <si>
    <t>000373</t>
  </si>
  <si>
    <t>07/05/2018</t>
  </si>
  <si>
    <t>JLP - FGTS</t>
  </si>
  <si>
    <t>281000</t>
  </si>
  <si>
    <t>JLP - Badu Armações - Vergalhão Fsa (NF enviada mov Abril)</t>
  </si>
  <si>
    <t>000360</t>
  </si>
  <si>
    <t>08/05/2018</t>
  </si>
  <si>
    <t>JLP - Comercial Loesch - Tábuas para concretar cinta jardim Fsa (NF enviada mov Abril)</t>
  </si>
  <si>
    <t>000368</t>
  </si>
  <si>
    <t>11/05/2018</t>
  </si>
  <si>
    <t>GV e JLP - Locminas - Ferramentas</t>
  </si>
  <si>
    <t>000374</t>
  </si>
  <si>
    <t>14/05/2018</t>
  </si>
  <si>
    <t>JLP - Paraná Ferragens - Material Fsa</t>
  </si>
  <si>
    <t>GV - MD Tintas - JP 603</t>
  </si>
  <si>
    <t>000376</t>
  </si>
  <si>
    <t>15/05/2018</t>
  </si>
  <si>
    <t>JLP - Dablius Contabilidade Mai18</t>
  </si>
  <si>
    <t>631000</t>
  </si>
  <si>
    <t>16/05/2018</t>
  </si>
  <si>
    <t>JLP - HSR - Aluguel Abr 18 (A 4980,50 - Não abatido - 5% Desc = 4731,47)</t>
  </si>
  <si>
    <t>JLP - Adiantamento - Maio 18 - Jorgiano</t>
  </si>
  <si>
    <t>000377</t>
  </si>
  <si>
    <t>GV - Adiantamento - Maio 18 - José Antonio</t>
  </si>
  <si>
    <t>000378</t>
  </si>
  <si>
    <t>JLP - Adiantamento - Maio 18 - Juaniz</t>
  </si>
  <si>
    <t>000379</t>
  </si>
  <si>
    <t>18/05/2018</t>
  </si>
  <si>
    <t>JLP - Luso Brasil - Material para galeria e escoamento pluvial</t>
  </si>
  <si>
    <t>731000</t>
  </si>
  <si>
    <t>174000</t>
  </si>
  <si>
    <t>064996</t>
  </si>
  <si>
    <t>21/05/2018</t>
  </si>
  <si>
    <t>JLP - Cheque depositado e devolvido</t>
  </si>
  <si>
    <t>JLP - Badu Armações - Cinta Jardim Fsa</t>
  </si>
  <si>
    <t>000375</t>
  </si>
  <si>
    <t>22/05/2018</t>
  </si>
  <si>
    <t>23/05/2018</t>
  </si>
  <si>
    <t>104735</t>
  </si>
  <si>
    <t>JLP - Motor portão externo Fsa</t>
  </si>
  <si>
    <t>24/05/2018</t>
  </si>
  <si>
    <t>JLP - Smart TV Extra</t>
  </si>
  <si>
    <t>25/05/2018</t>
  </si>
  <si>
    <t>GV e JLP - Impressora para o escritório</t>
  </si>
  <si>
    <t>000380</t>
  </si>
  <si>
    <t>28/05/2018</t>
  </si>
  <si>
    <t>801000</t>
  </si>
  <si>
    <t>JLP - Spray Sofá Cafôfo GV - NF extraviada e não obtida)</t>
  </si>
  <si>
    <t>GV e JLP - Almoço Viagem Irv</t>
  </si>
  <si>
    <t>JLP - Happy Hour e Recepção Naz domingo - Tia Teca</t>
  </si>
  <si>
    <t>GV e JLP - Canetas</t>
  </si>
  <si>
    <t>GV - Ret Irv - Transferência Paula</t>
  </si>
  <si>
    <t>GV - Rescição Pedro Emílio - JP 609</t>
  </si>
  <si>
    <t>GV - Cópias Chaves e adaptadores JP 609</t>
  </si>
  <si>
    <t>GV e JLP - Empréstimo feito por Irving a Roberto Serralheiro e não pago</t>
  </si>
  <si>
    <t>GV e JLP - Limas</t>
  </si>
  <si>
    <t>GV - Rolo espuma JP 603</t>
  </si>
  <si>
    <t>GV - Resistência e conector porcelana Studio GV</t>
  </si>
  <si>
    <t>GV - Diafragmas dos chuveiros studio e 205</t>
  </si>
  <si>
    <t>JLP - Beto portaria evento</t>
  </si>
  <si>
    <t>GV - Horas Jorgiano JP 603 e faixa DJA 16</t>
  </si>
  <si>
    <t>GV - Vale Jorgiano</t>
  </si>
  <si>
    <t>GV - Auxílio exame risco cirúrgico Jorgiano</t>
  </si>
  <si>
    <t>GV - Ret Naz - cobertura Itau</t>
  </si>
  <si>
    <t>GV - Ret Irv - Pagamento a Fabíola</t>
  </si>
  <si>
    <t>GV - Aluguel apt 205</t>
  </si>
  <si>
    <t>GV - Condomínio</t>
  </si>
  <si>
    <t>GV - Aluguel Apt 104 - Maio 18 - Andressa (A990+C80) </t>
  </si>
  <si>
    <t>GV - Aluguel V 9 DJA - Junho 18 - Rachid Sergio (A220)</t>
  </si>
  <si>
    <t>GV - Aluguel V M DJA - Junho 18 - Sergio (A60)</t>
  </si>
  <si>
    <t>GV - Aluguel Apt 105 - Março 18 - Jéssicka (A862+C80)</t>
  </si>
  <si>
    <t>GV - Aluguel Apt Studio - Maio 18 - José Alberto Fernandes (A1100+C80+IPTU25)</t>
  </si>
  <si>
    <t>GV - Pagamento de serviços eletricista - Robertinho da TvSom</t>
  </si>
  <si>
    <t>JLP - Compra cotovelo galvanizado - Ferragens Mineira</t>
  </si>
  <si>
    <t>GV e JLP - Pagamento estagiário - Maio 18 - Leonardo</t>
  </si>
  <si>
    <t>GV e JLP - Gasolina estagiário - Maio 18 - Leonardo</t>
  </si>
  <si>
    <t>GV - Aluguel GP JP 605 - Maio 18 - Fatima Cristina (A1971,41+IPTU2148,66)</t>
  </si>
  <si>
    <t>JLP - Despesas com supermercado(obra) café, prod limpeza EPA DMa DISTRIBUIDORA</t>
  </si>
  <si>
    <t>GV e JLP - Despesa c/ supermercado escritório café chá alcool mant. EPA DMa DISTRIBUIDORA</t>
  </si>
  <si>
    <t xml:space="preserve">GV - Despesa com Mat. Limpeza - EPA DMA DISTRIBUIDORA </t>
  </si>
  <si>
    <t>GV - Aluguel Apt 105 - Abril 18 - Jéssicka (A862+C80)</t>
  </si>
  <si>
    <t>GV - Aluguel Apt 201 - Maio 18 - João Capela (A+CD 21/05 a 31/05)</t>
  </si>
  <si>
    <t>GV - Aluguel Loja JP 607 - Mês 18 - Antonio Celso (A1360)</t>
  </si>
  <si>
    <t>JLP - Compra Fechadura Stam Bico Papagaio - Comercial Loesch</t>
  </si>
  <si>
    <t>GV - Pagamento - Faxina Edifício Nova Era - Vania (75) Dias 28/05 e 01/06</t>
  </si>
  <si>
    <t>GV - Pagamento - Faxina Apt 205 Irving - Vania (75) Dias 28/05 e 01/06</t>
  </si>
  <si>
    <t>GV - Pagamento - Faxina Edifício Nova Era - Vania (75) Dias 04/06 e 07/06</t>
  </si>
  <si>
    <t>GV - Pagamento - Faxina Apt 202 e 205 Irving - Vania (75) Dias 04/06 e 07/06</t>
  </si>
  <si>
    <t>JLP - Compra Alicate "8" e Estopa - LocMinas</t>
  </si>
  <si>
    <t>GV - Aluguel V 3 DJA - Junho 18 - Fernando Henrique (A190)</t>
  </si>
  <si>
    <t xml:space="preserve">JLP - Compra de pão para obra </t>
  </si>
  <si>
    <t xml:space="preserve">GV e JLP - Compra de pão para escritorio </t>
  </si>
  <si>
    <t>JLP - Pagamento serviço bombeiro - José Otacílio</t>
  </si>
  <si>
    <t>GV - Aluguel Apt 101 - Maio 18 - Lohanny (A940+C80)</t>
  </si>
  <si>
    <t>GV - Aluguel JP 609 - Junho 18 - Lucas Lopes - Antecipado (A1200+vaga grátis)</t>
  </si>
  <si>
    <t>GV - Aluguel V M DJA - Junho 18 - Bruno Ricardo (A60)</t>
  </si>
  <si>
    <t>GV - Aluguel V 2 DJA - Junho 18 - Lucas Barreiros (A185)</t>
  </si>
  <si>
    <t>GV - Aluguel Apt 103 - Maio 18 - Arlete (A940+C80)</t>
  </si>
  <si>
    <t>GV - Aluguel ESP DJA - Junho 18 - Mario Monteiro (A80)</t>
  </si>
  <si>
    <t>GV - Casas Pernanbucanas 4.5 - Roupas de cama e banho - ap 201 e studio</t>
  </si>
  <si>
    <t>GV - Ressarcimento contas Cemig Cogumelo erradas</t>
  </si>
  <si>
    <t>GV - Aluguel V 5 DJA - Junho 18 - Gustavo (A185)</t>
  </si>
  <si>
    <t>GV e JLP - Xerox - Copiadora GV</t>
  </si>
  <si>
    <t>GV - Aluguel Loja GV 1050 - Maio 18 - By Fiapo (A3500+IPTU87,45+D130) - Motivo: COPASA</t>
  </si>
  <si>
    <t>GV - Compra Sab Líquido Hidraderm - Aladim Perfumaria</t>
  </si>
  <si>
    <t>JLP - Compra pregos - Ferragens Mineira</t>
  </si>
  <si>
    <t>JLP - Compra garfo c/ buchas - Continental</t>
  </si>
  <si>
    <t>JLP - Compra cupinicida ultra inset aerosol - Ferragens Mineira</t>
  </si>
  <si>
    <t>JLP - Compra Escova sanitária - Quase2</t>
  </si>
  <si>
    <t>JLP - Compra escova limpeza 55cm - Otoni Utilidades</t>
  </si>
  <si>
    <t>JLP - Compra Fita crepe - Teixeira e Chaves LTDA</t>
  </si>
  <si>
    <t>JLP - Compra borrifador - Nimak Variedades</t>
  </si>
  <si>
    <t>12/06/2018 </t>
  </si>
  <si>
    <t>GV - Ret Irv - Seguro residencial 3.4</t>
  </si>
  <si>
    <t>GV - Ret Naz - Seguro residencial 3.4</t>
  </si>
  <si>
    <t>JLP - Compra removedor ferrugem - Ferragens Mineira</t>
  </si>
  <si>
    <t>JLP - Compra suco e queijo - EPA DMA DISTRIBUIDORA</t>
  </si>
  <si>
    <t>JLP - Compra pães e pão de queijo - Padaria Nova Delicia</t>
  </si>
  <si>
    <t>JLP - Aluguel esmerilhadeira - LocMinas</t>
  </si>
  <si>
    <t>GV e JLP - Compra carvão, refri, pao de alho, queijo coalho - EPA DMA DISTRIBUIDORA</t>
  </si>
  <si>
    <t>GV e JLP - Compra cerveja - Tele Cerveja Portugal</t>
  </si>
  <si>
    <t>GV e JLP - Compra espeto churrasco - Bar Baycon</t>
  </si>
  <si>
    <t>GV - Aluguel antecipado 5 meses ap 202 + cond. (5*1260+5*80)</t>
  </si>
  <si>
    <t>GV - Ret Irv Cemig Talita</t>
  </si>
  <si>
    <t>GV - Ret Irv Net Sabrina Talita</t>
  </si>
  <si>
    <t>GV - Depósito conta Santander HON (Arlete Apt. 103)</t>
  </si>
  <si>
    <t xml:space="preserve">JLP - Compra de banco - Victor </t>
  </si>
  <si>
    <t>GV - Ret Irv - Acerto contas Fabíola</t>
  </si>
  <si>
    <t>GV - Aluguel apt 102 - Mai18 - Jorge (A860+C80)</t>
  </si>
  <si>
    <t>JLP - Compra escovas de aço - Ferragens Mineira</t>
  </si>
  <si>
    <t>JLP - Compra Fita crepe - Continental</t>
  </si>
  <si>
    <t>GV - Aluguel Loja GV 1052 - Maio 18 - Irmas Figueiredo (A2050+IPTU53,28)</t>
  </si>
  <si>
    <t>JLP - Aluguel Loja FSA 152 - Maio 18 - Alexandre Couy (A7500+IPTU477,69)</t>
  </si>
  <si>
    <t>GV - reconhecimento firma Lucas Francisco - 3º Tabelionato de Notas</t>
  </si>
  <si>
    <t>GV e JLP - Despesa c/ supermercado escritório café mant. EPA DMa DISTRIBUIDORA</t>
  </si>
  <si>
    <t>JLP - Compra durepox - Ferragens Mineira</t>
  </si>
  <si>
    <t>GV - reconhecimento firma João Mario Silva Santos - 3º Tabelionato de Notas</t>
  </si>
  <si>
    <t>GV - reconhecimento firma Irving Otoni Pereira - 3º Tabelionato de Notas</t>
  </si>
  <si>
    <t>JLP - Empréstimo Jorgiano</t>
  </si>
  <si>
    <t xml:space="preserve">GV - Aluguel Apt 203 - Maio 18 - Marina (A1200+C80+L23,28+IPTU35,18) </t>
  </si>
  <si>
    <t>GV - Compra gás p/ apt. 205 - SuperGasBras</t>
  </si>
  <si>
    <t>GV - Depósito conta Santander HON (By Fiapo R$1000 + Irmãs Figueiredo R$1600)</t>
  </si>
  <si>
    <t>JLP - Pagamento contrato escora (Jorgiano) - LocMinas</t>
  </si>
  <si>
    <t>GV e JLP - Despesa c/ supermercado escritório pão de alho EPA DMa DISTRIBUIDORA</t>
  </si>
  <si>
    <t>JLP - Despesas com supermercado(obra) café, sabão em pó EPA DMa DISTRIBUIDORA</t>
  </si>
  <si>
    <t>22/06/2018 </t>
  </si>
  <si>
    <t>JLP - Compra de pão para obra 11/06 a 22/06</t>
  </si>
  <si>
    <t>GV e JLP - Compra de pão para escritorio 11/06 a 22/06</t>
  </si>
  <si>
    <t>JLP - Compra 2x gás - SuperGásBras</t>
  </si>
  <si>
    <t>JLP - Transporte manilha - José Calisto</t>
  </si>
  <si>
    <t>JLP - Compra conduletes, curva eletrica - Delevy</t>
  </si>
  <si>
    <t>GV - Ret Irv - Seguro Tracker 5.5</t>
  </si>
  <si>
    <t>JLP - reconhecimento firma Irving Otoni Pereira - 3º Tabelionato de Notas</t>
  </si>
  <si>
    <t>JLP - Táxi p/ Copasa - Alexandre e Leonardo</t>
  </si>
  <si>
    <t>GV - Aluguel Apt 204 - Abril 18 - Michelle (A1150+C80+IPTU41,34+M123) - Restam 194,34</t>
  </si>
  <si>
    <t>JLP - Compra veda rosca - LocMinas (NF Contabilidade)</t>
  </si>
  <si>
    <t>JLP - Compra disco corte - LocMinas (NF Contabilidade)</t>
  </si>
  <si>
    <t>JLP - Compra silicone - LocMinas (NF Contabilidade)</t>
  </si>
  <si>
    <t>GV e JLP - Despesa c/ supermercado escritório café manteiga EPA DMa DISTRIBUIDORA</t>
  </si>
  <si>
    <t>JLP - Despesas com supermercado(obra) café, sabão barra detergente EPA DMa DISTRIBUIDORA</t>
  </si>
  <si>
    <t>GV - Pagamento - Faxina Edifício Nova Era - Vania (75) Dias 11/06 e 14/06</t>
  </si>
  <si>
    <t>GV - Pagamento - Faxina Apt 205 Irving - Vania (75) Dias 11/06 e 14/06</t>
  </si>
  <si>
    <t>GV - Pagamento - Faxina Edifício Nova Era - Vania (75) Dias 18/06 e 21/06</t>
  </si>
  <si>
    <t>GV - Pagamento - Faxina Apt 202 e 205 Irving - Vania (75) Dias 18/06 e 21/06</t>
  </si>
  <si>
    <t>JLP - Pagamento empréstimo Zé Antonio</t>
  </si>
  <si>
    <t>JLP - Pagamento gratificação Zé Antonio</t>
  </si>
  <si>
    <t>JLP - Pagamento horas extras Zé Antonio</t>
  </si>
  <si>
    <t>JLP - Pagamento horas extras Juaniz</t>
  </si>
  <si>
    <t>01/06/2018 </t>
  </si>
  <si>
    <t>04/06/2018</t>
  </si>
  <si>
    <t>JLP - Flora e Vida - compensação de mudas - NF extraviada</t>
  </si>
  <si>
    <t>000381</t>
  </si>
  <si>
    <t>14/06/2018</t>
  </si>
  <si>
    <t>GV - Faixa Garagem GV - Silk 4</t>
  </si>
  <si>
    <t>000386</t>
  </si>
  <si>
    <t>15/06/2018</t>
  </si>
  <si>
    <t>JLP - Dablius Contabilidade Jun 18</t>
  </si>
  <si>
    <t>411000</t>
  </si>
  <si>
    <t>JLP - Vidraçaria Guanabara - prateleiras banheiros</t>
  </si>
  <si>
    <t>000389</t>
  </si>
  <si>
    <t>JLP - Adiantamento - Junho 18 - Juaniz</t>
  </si>
  <si>
    <t>000387</t>
  </si>
  <si>
    <t>GV - Adiantamento - Junho 18 - José Antonio</t>
  </si>
  <si>
    <t>000388</t>
  </si>
  <si>
    <t>20/06/2018</t>
  </si>
  <si>
    <t>21/06/2018</t>
  </si>
  <si>
    <t>22/06/2018</t>
  </si>
  <si>
    <t>162217</t>
  </si>
  <si>
    <t>162242</t>
  </si>
  <si>
    <t>162318</t>
  </si>
  <si>
    <t>162348</t>
  </si>
  <si>
    <t>25/06/2018</t>
  </si>
  <si>
    <t>JLP - HSR - Aluguel Mai 18 (A 4980,50 - 5% Desc = 4731,47)</t>
  </si>
  <si>
    <t>000055</t>
  </si>
  <si>
    <t>27/06/2018</t>
  </si>
  <si>
    <t>29/06/2018</t>
  </si>
  <si>
    <t>JLP - Mercado Livre Cabo Óptico TV</t>
  </si>
  <si>
    <t>JLP - Bancada de pia G1 - Tem boleto mas falta a NF</t>
  </si>
  <si>
    <t>JLP - Fogão Semi Industrial G1</t>
  </si>
  <si>
    <t>JLP - Caixa para central de interfone</t>
  </si>
  <si>
    <t>GV e JLP - Vela de 7 dias</t>
  </si>
  <si>
    <t>GV e JLP - Almoço consultoria Ivana e Pat</t>
  </si>
  <si>
    <t>GV e JLP - Consultoria Ivana</t>
  </si>
  <si>
    <t>JLP - Imagens de Santos</t>
  </si>
  <si>
    <t>GV - Serviços Pat (dois dias)</t>
  </si>
  <si>
    <t>JLP - Cervejas, velas, álcool, churrasqueira e outros - precauções e festas</t>
  </si>
  <si>
    <t>JLP - Tambores - Rei das Bombonas</t>
  </si>
  <si>
    <t>GV - Roteador usado para cafôfo</t>
  </si>
  <si>
    <t>JLP - Aluguel GP 03 parcial mudança Jorg e Alice</t>
  </si>
  <si>
    <t>GV - Aluguel V 9 DJA - Julho 18 - Rachid Sergio (A220)</t>
  </si>
  <si>
    <t>GV - Procuração Irving - 2º Ofício de Notas de Teófilo Otoni</t>
  </si>
  <si>
    <t>JLP - Aluguel V 1 a V 5 - Junho 18 - Alexandre Couy (A500)</t>
  </si>
  <si>
    <t>02/07/2018 </t>
  </si>
  <si>
    <t>JLP - Primeira parcela pagamento Thiago Luz</t>
  </si>
  <si>
    <t>GV - Encerramento OINE</t>
  </si>
  <si>
    <t>JLP - Compra gesso, arruela - Ferragens Mineira</t>
  </si>
  <si>
    <t>JLP - Compra escova sanitaria - Otoni Utilidades</t>
  </si>
  <si>
    <t>JLP - Compra Parafusos - Ferragens Mineira</t>
  </si>
  <si>
    <t>JLP - Compra Joelha e luva - Continental</t>
  </si>
  <si>
    <t>JLP - Compra lanches - Padaria Saborosa</t>
  </si>
  <si>
    <t>GV - Compra resistencia lorenz. - Ferragens Mineira</t>
  </si>
  <si>
    <t>JLP - Compra serra aço, bucha 6 - Ferragens Mineira</t>
  </si>
  <si>
    <t>GV - Aluguel Apt 104 - Mês 18 - Andressa (A990+C80+IPTU115,29) </t>
  </si>
  <si>
    <t>04/07/2018 </t>
  </si>
  <si>
    <t>GV - Aluguel Apt 201 - Jun, jul, ago 18 - João Capela + C 3*80 + E 3*70 = 5250</t>
  </si>
  <si>
    <t>GV - Aluguel Apt 101 - Junho 18 - Lohanny (A940+C80)</t>
  </si>
  <si>
    <t>GV - Aluguel Loja JP 607 - Junho 18 - Antonio Celso (A1360)</t>
  </si>
  <si>
    <t>GV - Aluguel V M DJA - Julho 18 - Sergio (A60)</t>
  </si>
  <si>
    <t>GV - Pagamento - Faxina Edifício Nova Era - Vania (75) Dias 02/07 e 05/07</t>
  </si>
  <si>
    <t>GV - Pagamento - Faxina Apt 202 e 205 Irving - Vania (75) Dias 25/06 e 28/06</t>
  </si>
  <si>
    <t>GV e JLP - Pagamento estagiário - Junho 18 - Leonardo</t>
  </si>
  <si>
    <t>GV e JLP - Gasolina estagiário - Junho 18 - Leonardo</t>
  </si>
  <si>
    <t>GV - Casas Pernanbucanas 5.5 - Roupas de cama e banho - ap 201 e studio</t>
  </si>
  <si>
    <t xml:space="preserve">0,06 </t>
  </si>
  <si>
    <t xml:space="preserve">9.663,02 </t>
  </si>
  <si>
    <t>JLP - Compra de pão para obra 25/06 a 06/07</t>
  </si>
  <si>
    <t>GV e JLP - Compra de pão para escritorio 25/06 a 06/07</t>
  </si>
  <si>
    <t>JLP - Despesas com supermercado(obra) café,açucar EPA DMa DISTRIBUIDORA</t>
  </si>
  <si>
    <t>JLP - Compra de café - Café Tia Dete</t>
  </si>
  <si>
    <t>GV - Aluguel GP JP 605 - Junho 18 - Fatima Cristina (A1975,42+IPTU177,25)</t>
  </si>
  <si>
    <t>GV - Aluguel Loja GV 1060 e JP 615 - Junho 18 - Tales Colombi (A5000)</t>
  </si>
  <si>
    <t>GV - Compra mat. Limpeza Vânia - EPA DMA DISTRIBUIDORA</t>
  </si>
  <si>
    <t>GV - Aluguel Junho JP 609 - Mês 18 - Lucas Francisco (A1200+L38,73)</t>
  </si>
  <si>
    <t>GV - Aluguel V 3 DJA - Julho 18 - Fernando Henrique (A190)</t>
  </si>
  <si>
    <t xml:space="preserve">09/07/2018 </t>
  </si>
  <si>
    <t>GV - Devolução caução ação Cristina</t>
  </si>
  <si>
    <t xml:space="preserve">6.059,86 </t>
  </si>
  <si>
    <t xml:space="preserve">15.722,88 </t>
  </si>
  <si>
    <t>JLP - Compra bloco de recibos - Graffite (Teixeira e Chaves LTDA)</t>
  </si>
  <si>
    <t>JLP - Moto Taxi p/ Jorgiano</t>
  </si>
  <si>
    <t xml:space="preserve">-60,65 </t>
  </si>
  <si>
    <t xml:space="preserve">-416,73 </t>
  </si>
  <si>
    <t xml:space="preserve">591000 </t>
  </si>
  <si>
    <t xml:space="preserve">-325,88 </t>
  </si>
  <si>
    <t>GV - Inet NE</t>
  </si>
  <si>
    <t xml:space="preserve">701000 </t>
  </si>
  <si>
    <t xml:space="preserve">-177,53 </t>
  </si>
  <si>
    <t xml:space="preserve">284057 </t>
  </si>
  <si>
    <t xml:space="preserve">190,00 </t>
  </si>
  <si>
    <t xml:space="preserve">0,12 </t>
  </si>
  <si>
    <t xml:space="preserve">14.932,21 </t>
  </si>
  <si>
    <t>GV - Aluguel V 2 DJA - Julho 18 - Lucas Barreiros (A185)</t>
  </si>
  <si>
    <t>GV - Aluguel Apt 103 - Junho 18 - Arlete (A940+C80)</t>
  </si>
  <si>
    <t xml:space="preserve">-61,34 </t>
  </si>
  <si>
    <t>GV - Cemig AP 201 - Duplicidade</t>
  </si>
  <si>
    <t xml:space="preserve">14.809,55 </t>
  </si>
  <si>
    <t xml:space="preserve">12/07/2018 </t>
  </si>
  <si>
    <t>GV - Copasa DJA 16</t>
  </si>
  <si>
    <t xml:space="preserve">-37,33 </t>
  </si>
  <si>
    <t>GV - Ret Irv - Seguro residencial 4.4</t>
  </si>
  <si>
    <t xml:space="preserve">-46,07 </t>
  </si>
  <si>
    <t>GV - Ret Naz - Seguro residencial 4.4</t>
  </si>
  <si>
    <t xml:space="preserve">-51,42 </t>
  </si>
  <si>
    <t xml:space="preserve">14.674,75 </t>
  </si>
  <si>
    <t>GV - Aluguel V 5 DJA - Julho 18 - Gustavo (A185)</t>
  </si>
  <si>
    <t>GV - Aluguel Loja GV 1050 - Junho 18 - By Fiapo (A3500+IPTU87,45)</t>
  </si>
  <si>
    <t>JLP - Despesas com supermercado(obra) mat. limpeza EPA DMa DISTRIBUIDORA</t>
  </si>
  <si>
    <t>GV e JLP - Despesa c/ supermercado escritório banana leite manteiga EPA DMa DISTRIBUIDORA</t>
  </si>
  <si>
    <t>GV - Aluguel ESP DJA - Julho 18 - Mario Monteiro (A80)</t>
  </si>
  <si>
    <t xml:space="preserve">13/07/2018 </t>
  </si>
  <si>
    <t xml:space="preserve">284079 </t>
  </si>
  <si>
    <t xml:space="preserve">284068 </t>
  </si>
  <si>
    <t xml:space="preserve">185,00 </t>
  </si>
  <si>
    <t xml:space="preserve">15.879,75 </t>
  </si>
  <si>
    <t>GV - Aluguel V M DJA - Julho 18 - Bruno Ricardo (A60)</t>
  </si>
  <si>
    <t>GV - Compra mat. Limpeza Vânia - Comercial Damasceno Costa Eireli</t>
  </si>
  <si>
    <t>JLP - Pagamento seguro de vida estagiário Leonardo - Mapfre Seguros</t>
  </si>
  <si>
    <t>GV e JLP - Despesa c/ supermercado escritório água EPA DMa DISTRIBUIDORA</t>
  </si>
  <si>
    <t xml:space="preserve">450365 </t>
  </si>
  <si>
    <t xml:space="preserve">-152,16 </t>
  </si>
  <si>
    <t xml:space="preserve">-72,90 </t>
  </si>
  <si>
    <t xml:space="preserve">721000 </t>
  </si>
  <si>
    <t xml:space="preserve">-213,84 </t>
  </si>
  <si>
    <t xml:space="preserve">0,31 </t>
  </si>
  <si>
    <t xml:space="preserve">15.441,16 </t>
  </si>
  <si>
    <t>JLP - Compra Curva solid, lampada fog/gel - Delevy</t>
  </si>
  <si>
    <t>JLP - Compra mangueira - Ferragens Mineira</t>
  </si>
  <si>
    <t>JLP - Compra água, limp. Inox - EPA DMA DISTRIBUIDORA</t>
  </si>
  <si>
    <t xml:space="preserve">17/07/2018 </t>
  </si>
  <si>
    <t>GV - Aluguel apt 102 - Jun18 - Jorge (A860+C80)</t>
  </si>
  <si>
    <t xml:space="preserve">135504 </t>
  </si>
  <si>
    <t xml:space="preserve">340,00 </t>
  </si>
  <si>
    <t xml:space="preserve">135551 </t>
  </si>
  <si>
    <t xml:space="preserve">600,00 </t>
  </si>
  <si>
    <t xml:space="preserve">-375,15 </t>
  </si>
  <si>
    <t>GV - Ret Irv Oi Talita</t>
  </si>
  <si>
    <t xml:space="preserve">-144,31 </t>
  </si>
  <si>
    <t xml:space="preserve">15.861,70 </t>
  </si>
  <si>
    <t>GV - Aluguel Apt 204 - Maio 18 - Michelle (A1150+C80+IPTU41,34+M123)</t>
  </si>
  <si>
    <t>GV - Ret Irv - Pagamento Dr. Ricardo Soares</t>
  </si>
  <si>
    <t xml:space="preserve">-377,10 </t>
  </si>
  <si>
    <t>GV - Oi NE - Encerramento</t>
  </si>
  <si>
    <t xml:space="preserve">-153,30 </t>
  </si>
  <si>
    <t xml:space="preserve">15.331,32 </t>
  </si>
  <si>
    <t>JLP - Compra Nitrosin (mata formiga) - Super Safra</t>
  </si>
  <si>
    <t>GV - Ret Irv Acerto Fabíola</t>
  </si>
  <si>
    <t xml:space="preserve">654000 </t>
  </si>
  <si>
    <t xml:space="preserve">-5.400,00 </t>
  </si>
  <si>
    <t>GV - Ret Irv Mesada Paula</t>
  </si>
  <si>
    <t xml:space="preserve">321000 </t>
  </si>
  <si>
    <t xml:space="preserve">-1.000,00 </t>
  </si>
  <si>
    <t xml:space="preserve">0,58 </t>
  </si>
  <si>
    <t xml:space="preserve">8.931,90 </t>
  </si>
  <si>
    <t>JLP - Compra Tela viveiro - Comércio e Industria de Telas CITAL</t>
  </si>
  <si>
    <t>GV - Pagamento - Faxina Edifício Nova Era - Vania (75) Dias 12/07 e 19/07</t>
  </si>
  <si>
    <t>GV - Pagamento - Faxina Apt 202 e 205 Irving - Vania (75) Dias 09/07 e 16/07</t>
  </si>
  <si>
    <t>GV - Aluguel Loja GV 1052 - Junho 18 - Irmas Figueiredo (A2050)</t>
  </si>
  <si>
    <t>JLP - Compra cumbuca - Comercial Damiani LTDA</t>
  </si>
  <si>
    <t>JLP - Compra pratos e copos plástico - Barranco LTDA</t>
  </si>
  <si>
    <t>JLP - Gratificação Zé Antonio</t>
  </si>
  <si>
    <t>JLP - Compra colher descartavel - Comercial Damiani LTDA</t>
  </si>
  <si>
    <t xml:space="preserve">20/07/2018 </t>
  </si>
  <si>
    <t xml:space="preserve">621000 </t>
  </si>
  <si>
    <t xml:space="preserve">-660,23 </t>
  </si>
  <si>
    <t>JLP - Equipamentos cozinha G1</t>
  </si>
  <si>
    <t xml:space="preserve">143965 </t>
  </si>
  <si>
    <t xml:space="preserve">-146,19 </t>
  </si>
  <si>
    <t>JLP - Compra resina e fibra de vidro - Rei das Tintas</t>
  </si>
  <si>
    <t>JLP - Compra cola madeira - Lucmar</t>
  </si>
  <si>
    <t>JLP - Compra vidro - Vidraçaria Guanabara</t>
  </si>
  <si>
    <t>JLP - Compra joelho - Continental</t>
  </si>
  <si>
    <t>JLP - Compra curva - Continental</t>
  </si>
  <si>
    <t>JLP - Compra cola araldite - Continental</t>
  </si>
  <si>
    <t>JLP - Compra curva, joelho - Cotinental</t>
  </si>
  <si>
    <t>JLP - Compra Luva - Continental</t>
  </si>
  <si>
    <t>JLP - Compra curva eletroduto - Ferragens Mineira</t>
  </si>
  <si>
    <t>JLP - Compra tela galinh. - Luso Brasil</t>
  </si>
  <si>
    <t>JLP - Compra plug adaptador - TV Som</t>
  </si>
  <si>
    <t>JLP - Pagamento de serviço - Célio Prates</t>
  </si>
  <si>
    <t xml:space="preserve">-30,41 </t>
  </si>
  <si>
    <t xml:space="preserve">-42,25 </t>
  </si>
  <si>
    <t xml:space="preserve">-46,96 </t>
  </si>
  <si>
    <t xml:space="preserve">-50,70 </t>
  </si>
  <si>
    <t xml:space="preserve">-147,11 </t>
  </si>
  <si>
    <t xml:space="preserve">761000 </t>
  </si>
  <si>
    <t xml:space="preserve">-904,47 </t>
  </si>
  <si>
    <t>GV - Ret Irv Presente Carol + viagem</t>
  </si>
  <si>
    <t xml:space="preserve">23/07/2018 </t>
  </si>
  <si>
    <t xml:space="preserve">0,13 </t>
  </si>
  <si>
    <t xml:space="preserve">5.403,76 </t>
  </si>
  <si>
    <t>JLP - Compra flanelas e pano de chão - Valdir Pereira</t>
  </si>
  <si>
    <t>JLP - Aluguel Loja FSA 152 - Junho 18 - Alexandre Couy (A7500+IPTU477,69)</t>
  </si>
  <si>
    <t>JLP - Aluguel V 1 a V 5 - Julho 18 - Alexandre Couy (A500)</t>
  </si>
  <si>
    <t>GV - Aluguel Loja JP 607 - Julho 18 - Antonio Celso (A1360)</t>
  </si>
  <si>
    <t xml:space="preserve">-37,90 </t>
  </si>
  <si>
    <t xml:space="preserve">284080 </t>
  </si>
  <si>
    <t xml:space="preserve">1.250,00 </t>
  </si>
  <si>
    <t xml:space="preserve">6.615,86 </t>
  </si>
  <si>
    <t>JLP - Reconhecimento firma Tim - 1º Ofício de Notas de T.O</t>
  </si>
  <si>
    <t>JLP - Aluguel andaime - Locminas (NF Contabilidade)</t>
  </si>
  <si>
    <t>JLP - Compra de pão para obra 09/07 a 27/07</t>
  </si>
  <si>
    <t>GV e JLP - Compra de pão para escritorio 09/07 a 27/07</t>
  </si>
  <si>
    <t>JLP - Despesas com supermercado(obra) café açucar mat limpeza EPA DMa DISTRIBUIDORA</t>
  </si>
  <si>
    <t>GV e JLP - Despesa c/ supermercado escritório café manteiga leite EPA DMa DISTRIBUIDORA</t>
  </si>
  <si>
    <t>GV - Aluguel Apt 103 - Julho, Agosto, Setembro, Outubro, Novembro 18 - Arlete (A940+C80)</t>
  </si>
  <si>
    <t>01/07/2018 </t>
  </si>
  <si>
    <t>02/07/2018</t>
  </si>
  <si>
    <t>JLP - Dominio publico INPI</t>
  </si>
  <si>
    <t>JLP - Luso Brasil - JLP 287,15 + GV 155,20 (NF enviada no movimento de junho 19)</t>
  </si>
  <si>
    <t>000391</t>
  </si>
  <si>
    <t>03/07/2018</t>
  </si>
  <si>
    <t>JLP - Cheque devolvido Alex Couy + 500 Empréstimo Sócios</t>
  </si>
  <si>
    <t>111616</t>
  </si>
  <si>
    <t>JLP - Terra e Entulho</t>
  </si>
  <si>
    <t>000392</t>
  </si>
  <si>
    <t>04/07/2018</t>
  </si>
  <si>
    <t>JLP - Paraná Ferragens - chapa de piso</t>
  </si>
  <si>
    <t>361000</t>
  </si>
  <si>
    <t>JLP - Cofermeta - Tarraxa e torno</t>
  </si>
  <si>
    <t xml:space="preserve">JLP - Cheque devolvido </t>
  </si>
  <si>
    <t>000013</t>
  </si>
  <si>
    <t>000393</t>
  </si>
  <si>
    <t>000394</t>
  </si>
  <si>
    <t>05/07/2018</t>
  </si>
  <si>
    <t>JLP - Pagamento inicial Lourdes Flora e Vida</t>
  </si>
  <si>
    <t>021000</t>
  </si>
  <si>
    <t>511000</t>
  </si>
  <si>
    <t>JLP - Pagamento inicial JS Irrigação (NF emitida em 09/08/18, paga em 15/08/18)</t>
  </si>
  <si>
    <t>JLP - Dablius Contabilidade Jul 18</t>
  </si>
  <si>
    <t>JLP - HSR - Aluguel Jun 18 (A 4980,50 - 5% Desc = 4731,47)</t>
  </si>
  <si>
    <t>JLP - Adiantamento - Julho 18 - Juaniz</t>
  </si>
  <si>
    <t>GV - Adiantamento - Julho 18 - José Antonio</t>
  </si>
  <si>
    <t>JLP - Locminas</t>
  </si>
  <si>
    <t>25/07/2018</t>
  </si>
  <si>
    <t>26/07/2018</t>
  </si>
  <si>
    <t>JLP - Caixa da Central de Interfone</t>
  </si>
  <si>
    <t>891000</t>
  </si>
  <si>
    <t>284090</t>
  </si>
  <si>
    <t>27/07/2018</t>
  </si>
  <si>
    <t>GV e JLP - Safra - Cimento</t>
  </si>
  <si>
    <t>000398</t>
  </si>
  <si>
    <t>GV - Ressarcimento caução e acerto distrato Studio GV 01</t>
  </si>
  <si>
    <t>GV - Aluguel Loja JP 60 - Jun 18 - Pollyana  (A1500 até dez e 1700 até jun19, depois 1900) proporcional</t>
  </si>
  <si>
    <t>GV - Coca Cola jogo Brasil 22/06/18</t>
  </si>
  <si>
    <t>JLP - Taças, relogio e pilhas e cinzeiro</t>
  </si>
  <si>
    <t>JLP - Almofadas Arte Persa</t>
  </si>
  <si>
    <t>JLP - Tapete banho 2</t>
  </si>
  <si>
    <t>JLP - Estacionamento Ponteio</t>
  </si>
  <si>
    <t>GV e JLP - Desenhos para quadros</t>
  </si>
  <si>
    <t>JLP - Serviços Beto porteiro</t>
  </si>
  <si>
    <t>GV - Aluguel V 9 DJA - Agosto 18 - Rachid Sergio (A220)</t>
  </si>
  <si>
    <t>GV - Aluguel GP JP 603 - Julho 18 - Pollyana Bisco (A1900-D400)</t>
  </si>
  <si>
    <t xml:space="preserve">GV e JLP - OICT Escritorio RJ-TNL PCS S. </t>
  </si>
  <si>
    <t>GV - Pagamento - Faxina Edifício Nova Era - Vania (75) Dias 26/07 e 02/08</t>
  </si>
  <si>
    <t>GV - Pagamento - Faxina Apt 202 e 205 Irving - Vania (75) Dias 23/07 e 30/07</t>
  </si>
  <si>
    <t>JLP - Acerto do fogão</t>
  </si>
  <si>
    <t>GV - Aluguel Apt 104 - Julho 18 - Andressa (A990+C80) </t>
  </si>
  <si>
    <t>JLP - Pagamento de serviço - Wender Jardim</t>
  </si>
  <si>
    <t>GV e JLP - Gasolina estagiário - Julho 18 - Leonardo</t>
  </si>
  <si>
    <t>GV e JLP - Pagamento estagiário - Julho 18 - Leonardo</t>
  </si>
  <si>
    <t>GV - Aluguel Apt 105 - Março e Abril 18 - Jéssicka (M90+M90)</t>
  </si>
  <si>
    <t>GV - Aluguel Apt 105 - Maio 18 - Jéssicka (A862+C80+M90)</t>
  </si>
  <si>
    <t>GV - Aluguel Apt 105 - Junho 18 - Jéssicka (A862+C80+M90)</t>
  </si>
  <si>
    <t>GV - Aluguel Apt 105 - Julho 18 - Jéssicka (A862+C80)</t>
  </si>
  <si>
    <t>GV - Aluguel Apt 105 - Agosto 18 - Jéssicka (A862+C80)</t>
  </si>
  <si>
    <t>GV - Aluguel Loja GV 1060 e JP 615 - Julho 18 - Tales Colombi (A5000)</t>
  </si>
  <si>
    <t>GV - Aluguel GP JP 605 - Julho 18 - Fatima Cristina (A1975,42)</t>
  </si>
  <si>
    <t>GV - Aluguel V 7 DJA - Agosto 18 - Luciana LA Boutique (A190)</t>
  </si>
  <si>
    <t>GV - Aluguel V 7 DJA - Setembro 18 - Luciana LA Boutique (A190)</t>
  </si>
  <si>
    <t>GV - Aluguel V 7 DJA - Outubro 18 - Luciana LA Boutique (A190)</t>
  </si>
  <si>
    <t>JLP - Manutenção do QDC dos galpoes FSÁ - José Felipe (Eletricistas)</t>
  </si>
  <si>
    <t>GV -  Naz - Repasse Honorina em espécie</t>
  </si>
  <si>
    <t>GV - Armário cozinha do cafôfo</t>
  </si>
  <si>
    <t xml:space="preserve">GV - Aluguel Apt 203 - Junho 18 - Marina (A1200+C80+L23,28+IPTU35,18) </t>
  </si>
  <si>
    <t>GV - Aluguel Apt 203 - Julho 18 - Marina (A1200+C80+L30,41) Restam: 48,87</t>
  </si>
  <si>
    <t>GV - Aluguel V 3 DJA - Agosto 18 - Fernando Henrique (A190)</t>
  </si>
  <si>
    <t>GV - Aluguel V M DJA - Agosto 18 - Sergio (A60)</t>
  </si>
  <si>
    <t>JLP - Despesas com superm(obra) café açucar sabao barra EPA DMa DISTRIBUIDORA</t>
  </si>
  <si>
    <t>GV e JLP - Despesa c/ supermercado escritório café leite EPA DMa DISTRIBUIDORA</t>
  </si>
  <si>
    <t>JLP - Compra de pão para obra 30/07 a 03/08</t>
  </si>
  <si>
    <t>GV e JLP - Compra de pão para escritorio 30/07 a 03/08</t>
  </si>
  <si>
    <t>GV - Estacionamento SPE PARK 1040</t>
  </si>
  <si>
    <t>GV - Depósito conta Santander HON (Jéssicka Apt. 105)</t>
  </si>
  <si>
    <t>JLP - Compra apatador p/ condulete - Delevy</t>
  </si>
  <si>
    <t>JLP - Compra serra aço - Ferragens Mineira</t>
  </si>
  <si>
    <t>JLP - Compra ralo seco - Beira Rio Materiais de Construção</t>
  </si>
  <si>
    <t>JLP - Compra suporte p/ tubo redondo - Comercial Loesch</t>
  </si>
  <si>
    <t>GV - Estacionamento SPE PARK</t>
  </si>
  <si>
    <t>JLP - Compra Massa Calaf. Madeira - Comercial Loesh</t>
  </si>
  <si>
    <t>JLP - Compra espatula plastica - Quase2</t>
  </si>
  <si>
    <t>JLP - Compra Luva sold - Continental</t>
  </si>
  <si>
    <t>JLP - Compra luva soldavel, TE 90 soldavel - Continental</t>
  </si>
  <si>
    <t>JLP - Compra fita isolante - Continental</t>
  </si>
  <si>
    <t>JLP - Comrpa registro esfera, engate flex plast - Continental</t>
  </si>
  <si>
    <t>JLP - Compra TE 90 soldavel - Continental</t>
  </si>
  <si>
    <t>JLP - Compra barra de ferro - Grão Para tele entulho</t>
  </si>
  <si>
    <t>GV - Aluguel Apt 101 - Julho 18 - Lohanny (A940+C80)</t>
  </si>
  <si>
    <t xml:space="preserve">9.181,48 </t>
  </si>
  <si>
    <t xml:space="preserve">951000 </t>
  </si>
  <si>
    <t xml:space="preserve">-306,79 </t>
  </si>
  <si>
    <t xml:space="preserve">081000 </t>
  </si>
  <si>
    <t xml:space="preserve">-129,90 </t>
  </si>
  <si>
    <t xml:space="preserve">8.744,87 </t>
  </si>
  <si>
    <t>GV - Aluguel ESP DJA - Agosto 18 - Mario Monteiro (A80)</t>
  </si>
  <si>
    <t>GV - Aluguel V M DJA - Agosto 18 - Bruno Ricardo (A60)</t>
  </si>
  <si>
    <t xml:space="preserve">GV - Envio sedex documentos Irving </t>
  </si>
  <si>
    <t>GV - Aluguel V 2 DJA - Agosto 18 - Lucas Barreiros (A185)</t>
  </si>
  <si>
    <t xml:space="preserve">-60,84 </t>
  </si>
  <si>
    <t xml:space="preserve">-35,48 </t>
  </si>
  <si>
    <t xml:space="preserve">0,15 </t>
  </si>
  <si>
    <t xml:space="preserve">8.648,70 </t>
  </si>
  <si>
    <t>GV - Aluguel Loja GV 1050 - Julho 18 - By Fiapo (A3500)</t>
  </si>
  <si>
    <t>GV - Aluguel V 5 DJA - Agosto 18 - Gustavo (A185)</t>
  </si>
  <si>
    <t>GV - Envio carta não comercial Leandro ex apt. 202 - Correios</t>
  </si>
  <si>
    <t>GV - Ret Irv Mesada Paula + Cléria</t>
  </si>
  <si>
    <t xml:space="preserve">471000 </t>
  </si>
  <si>
    <t xml:space="preserve">-1.150,00 </t>
  </si>
  <si>
    <t xml:space="preserve">284123 </t>
  </si>
  <si>
    <t xml:space="preserve">284112 </t>
  </si>
  <si>
    <t xml:space="preserve">8.630,80 </t>
  </si>
  <si>
    <t>GV - Pagamento serviços serralheiro - Eduardo Pereira Serralheria Oliveira</t>
  </si>
  <si>
    <t xml:space="preserve">0,23 </t>
  </si>
  <si>
    <t xml:space="preserve">8.631,03 </t>
  </si>
  <si>
    <t>GV - Recebido valor prateleira e reconhecimento firma - João Capela</t>
  </si>
  <si>
    <t>GV - Rescisão contrtato Loft JP 609 - Lucas Francisco</t>
  </si>
  <si>
    <t>GV - Pagamento - Faxina Edifício Nova Era - Vania (75) Dias 06/08 e 09/08</t>
  </si>
  <si>
    <t>GV - Pagamento - Faxina Apt 205 Irving - Vania (75) Dias 13/08 e 16/08</t>
  </si>
  <si>
    <t>GV - Pagamento - Faxina JP 609 Irving - Vania (75) Dia 17/08</t>
  </si>
  <si>
    <t>GV - Aluguel Apt 204 - Mês 18 - Michelle (A1150+C80+IPTU41,34+Remanescente dívida) - Restam 165,68</t>
  </si>
  <si>
    <t xml:space="preserve">511000 </t>
  </si>
  <si>
    <t xml:space="preserve">-177,86 </t>
  </si>
  <si>
    <t xml:space="preserve">-350,30 </t>
  </si>
  <si>
    <t xml:space="preserve">7.889,03 </t>
  </si>
  <si>
    <t xml:space="preserve">7.889,13 </t>
  </si>
  <si>
    <t xml:space="preserve">20/08/2018 </t>
  </si>
  <si>
    <t xml:space="preserve">851000 </t>
  </si>
  <si>
    <t xml:space="preserve">-340,56 </t>
  </si>
  <si>
    <t xml:space="preserve">7.548,57 </t>
  </si>
  <si>
    <t>GV - Aluguel apt 102 - Jul18 - Jorge (A860+C80)</t>
  </si>
  <si>
    <t xml:space="preserve">236118 </t>
  </si>
  <si>
    <t xml:space="preserve">8.488,57 </t>
  </si>
  <si>
    <t xml:space="preserve">PGTO TITULO OUTRO BCO - INTERNET </t>
  </si>
  <si>
    <t xml:space="preserve">-163,00 </t>
  </si>
  <si>
    <t xml:space="preserve">8.325,57 </t>
  </si>
  <si>
    <t xml:space="preserve">PAGAMENTO DARF EM CANAIS           INTERNET SIMPLES NACIONAL </t>
  </si>
  <si>
    <t xml:space="preserve">-53,70 </t>
  </si>
  <si>
    <t xml:space="preserve">8.271,87 </t>
  </si>
  <si>
    <t>JLP - Compra registro esfera - Continental</t>
  </si>
  <si>
    <t>JLP - Compra preço c/ cabeça - Ferragens Mineira</t>
  </si>
  <si>
    <t>JLP - Compra ancinho c/ cabo tramontina - Ferragens Mineira</t>
  </si>
  <si>
    <t>JLP - Compra graxa, lapis - Ferragens Mineira</t>
  </si>
  <si>
    <t>JLP - Compra Protetor articular - Ferragens Mineira</t>
  </si>
  <si>
    <t>JLP - Compra de pão para obra 06/08 a 17/08</t>
  </si>
  <si>
    <t>GV e JLP - Compra de pão para escritorio 06/08 a 17/08</t>
  </si>
  <si>
    <t>JLP - Pagamento de serviço - Thiago Ferreira - GV 1040</t>
  </si>
  <si>
    <t xml:space="preserve">741000 </t>
  </si>
  <si>
    <t xml:space="preserve">-994,92 </t>
  </si>
  <si>
    <t xml:space="preserve">7.276,95 </t>
  </si>
  <si>
    <t xml:space="preserve">7.277,04 </t>
  </si>
  <si>
    <t>GV - Aluguel Apt 104 - Agosto 18 - Andressa (A990+C80) </t>
  </si>
  <si>
    <t>JLP - Aluguel Loja FSA 152 - Julho 18 - Alexandre Couy (A7500)</t>
  </si>
  <si>
    <t>JLP - Aluguel V 1 a V 5 - Agosto 18 - Alexandre Couy (A500)</t>
  </si>
  <si>
    <t>GV - Aluguel Loja GV 1052 - Julho 18 - Irmas Figueiredo (A2050)</t>
  </si>
  <si>
    <t xml:space="preserve">-31,30 </t>
  </si>
  <si>
    <t xml:space="preserve">-34,71 </t>
  </si>
  <si>
    <t xml:space="preserve">-52,17 </t>
  </si>
  <si>
    <t xml:space="preserve">-124,60 </t>
  </si>
  <si>
    <t xml:space="preserve">-130,90 </t>
  </si>
  <si>
    <t xml:space="preserve">6.903,41 </t>
  </si>
  <si>
    <t>GV - Compra mat. Limpeza Ed. NE + Apt 205 - EPA DMA DISTRIBUIDORA</t>
  </si>
  <si>
    <t>JLP - Pagamento de serviço - Leonardo Viana</t>
  </si>
  <si>
    <t>GV - Compra trincha condor - Ferragens Mineira</t>
  </si>
  <si>
    <t>GV - Compra vassoura guarape - Comercial Damasceno Costa Eireli</t>
  </si>
  <si>
    <t>GV - Compra sabão pó - EPA DMA DISTRIBUIDORA GV 1040</t>
  </si>
  <si>
    <t>JLP - Pagamento de serviço - Wender Jardim GV 1040</t>
  </si>
  <si>
    <t>JLP - Pagamento de serviço - Leonardo Viana GV 1040</t>
  </si>
  <si>
    <t xml:space="preserve">6.865,51 </t>
  </si>
  <si>
    <t xml:space="preserve">284156 </t>
  </si>
  <si>
    <t xml:space="preserve">1.500,00 </t>
  </si>
  <si>
    <t xml:space="preserve">8.365,51 </t>
  </si>
  <si>
    <t>GV - Pagamento serviços Serralheria - Eduardo Pereira GV 1040</t>
  </si>
  <si>
    <t>JLP - Pagamento Alexandre (D70) GV 1040</t>
  </si>
  <si>
    <t>JLP - Compra camisas e calças - Mucuri Comercio de Roupas Eireli - Uniformes</t>
  </si>
  <si>
    <t>GV - Pagamento de serviço - Leonardo Viana GV 1040</t>
  </si>
  <si>
    <t>JLP - Compra bucha e parafusos - CCM gv 1040</t>
  </si>
  <si>
    <t>JLP - Compra tinta p/ tecido - Mundo das Artes</t>
  </si>
  <si>
    <t>GV - Compra borracha de vedação - Ferragens Mineira</t>
  </si>
  <si>
    <t>GV - Compra tampa p/ condulete - Delevy GV 1040</t>
  </si>
  <si>
    <t>GV  - Compra 2 chaves + mola - Ponto das Chaves GV 1040</t>
  </si>
  <si>
    <t>GV - Compra caçamba areia - Areal do Noé</t>
  </si>
  <si>
    <t>GV - Serviços eletricista - José Felipe N. Bonfim - GV 1040</t>
  </si>
  <si>
    <t>JLP - Compra papel roller - Mundo da Arte</t>
  </si>
  <si>
    <t>GV - Compra rebite repuxo aluminio - Ferragens Mineira</t>
  </si>
  <si>
    <t xml:space="preserve">29/08/2018 </t>
  </si>
  <si>
    <t>GV - Acerto com a Copasa - esgotos na JP 603, GV 1060, 1052, 1050</t>
  </si>
  <si>
    <t xml:space="preserve">485,00 </t>
  </si>
  <si>
    <t xml:space="preserve">8.850,51 </t>
  </si>
  <si>
    <t>GV e JLP - Despesa c/ supermercado escritório açucar mat. limpeza EPA DMa DISTRIBUIDORA</t>
  </si>
  <si>
    <t>GV e JLP - Despesa c/ supermercado escritório papel higienico EPA DMa DISTRIBUIDORA</t>
  </si>
  <si>
    <t>JLP - Compra camisas e calças - Mucuri Comercio de Roupas Eireli</t>
  </si>
  <si>
    <t>GV - Pagamento calhas e instalação - Fábrica das Calhas</t>
  </si>
  <si>
    <t>GV - Pagamento - Faxina Edifício Nova Era - Vania (75) Dias 27/08 e 30/08</t>
  </si>
  <si>
    <t>GV - Pagamento - Faxina Apt 205 Irving - Vania (75) Dias 20/08 e 23/08</t>
  </si>
  <si>
    <t>JLP - Pagamento taxa de instalação inet</t>
  </si>
  <si>
    <t>JLP - Compra calças - Mucuri Comercio de Roupas eireli</t>
  </si>
  <si>
    <t xml:space="preserve">30/08/2018 </t>
  </si>
  <si>
    <t xml:space="preserve">0,11 </t>
  </si>
  <si>
    <t xml:space="preserve">8.850,62 </t>
  </si>
  <si>
    <t>GV - Aluguel Loja JP 607 - Agosto 18 - Antonio Celso (A1360)</t>
  </si>
  <si>
    <t>GV e JLP - xerox - GV Copiadora</t>
  </si>
  <si>
    <t>JLP - Pagamento nota fiscal 000.024.004 - LocMinas</t>
  </si>
  <si>
    <t>JLP - Pagamento nota fiscal 000.023.994 - LocMinas</t>
  </si>
  <si>
    <t xml:space="preserve">31/08/2018 </t>
  </si>
  <si>
    <t>GV - Ret Irv - Talita Hatas</t>
  </si>
  <si>
    <t xml:space="preserve">-416,00 </t>
  </si>
  <si>
    <t xml:space="preserve">8.434,62 </t>
  </si>
  <si>
    <t>02/08/2018</t>
  </si>
  <si>
    <t>JLP - Supermercado Universal - Cestas básicas</t>
  </si>
  <si>
    <t>051000</t>
  </si>
  <si>
    <t>000399</t>
  </si>
  <si>
    <t>000400</t>
  </si>
  <si>
    <t>03/08/2018</t>
  </si>
  <si>
    <t>000401</t>
  </si>
  <si>
    <t>06/08/2018</t>
  </si>
  <si>
    <t>07/08/2018</t>
  </si>
  <si>
    <t>JLP - Luso Brasil</t>
  </si>
  <si>
    <t>13/08/2018</t>
  </si>
  <si>
    <t>JLP - Cevejeira G1</t>
  </si>
  <si>
    <t>JLP - Frete Cervejeira G1</t>
  </si>
  <si>
    <t>14/08/2018</t>
  </si>
  <si>
    <t>GV - Caçambas entulho GV 1040</t>
  </si>
  <si>
    <t>000402</t>
  </si>
  <si>
    <t>15/08/2018</t>
  </si>
  <si>
    <t>JLP - Dablius Contabilidade Ago 18</t>
  </si>
  <si>
    <t>JLP - HSR - Aluguel Jul 18 (A 4980,50 - 5% Desc = 4731,47)</t>
  </si>
  <si>
    <t>000403</t>
  </si>
  <si>
    <t>000404</t>
  </si>
  <si>
    <t>JLP - Pagamento Final JS Irrigação (Primeira 750,00 paga em 05/07/18)</t>
  </si>
  <si>
    <t>000406</t>
  </si>
  <si>
    <t>17/08/2018</t>
  </si>
  <si>
    <t>000405</t>
  </si>
  <si>
    <t>20/08/2018</t>
  </si>
  <si>
    <t>21/08/2018</t>
  </si>
  <si>
    <t>22/08/2018</t>
  </si>
  <si>
    <t>GV - Othon de Carvalho - GV 1040</t>
  </si>
  <si>
    <t>27/08/2018</t>
  </si>
  <si>
    <t>284167</t>
  </si>
  <si>
    <t>28/08/2018</t>
  </si>
  <si>
    <t>31/08/2018</t>
  </si>
  <si>
    <t>JLP - CAU - PPCI</t>
  </si>
  <si>
    <t>JLP - DAE PPCI</t>
  </si>
  <si>
    <t>GV e JLP - Conserto mangueira bomba de pressão</t>
  </si>
  <si>
    <t>GV - Aluguel St 01 - Ago e Set 18 - Fran (A1500) </t>
  </si>
  <si>
    <t>GV e JLP - Remédio analgésico Zé Antônio</t>
  </si>
  <si>
    <t>GV - Malha helanca terraço</t>
  </si>
  <si>
    <t>GV - Ponto das Chaves - GV 1040</t>
  </si>
  <si>
    <t>GV - SPE Park GV 1040</t>
  </si>
  <si>
    <t>GV - Reparos pia ap 205 (sem NF)</t>
  </si>
  <si>
    <t>GV - Gasolina Irv obra GV 1040</t>
  </si>
  <si>
    <t>GV - Veda rosca 1040</t>
  </si>
  <si>
    <t>JLP - Compra duas cadeiras jantar madeira (Casa Design - ap 304 BH)</t>
  </si>
  <si>
    <t>GV - Aluguel V 9 DJA - Setembro 18 - Rachid Sergio (A220)</t>
  </si>
  <si>
    <t>JLP - Pagamento nota fiscal 000.030.115 - Luso Brasil (NF Contabilidade)</t>
  </si>
  <si>
    <t>JLP - Pagamento nota fiscal 000.030.436 - Luso Brasil (NF Contabilidade)</t>
  </si>
  <si>
    <t>JLP - Compra coca-cola - EPA DMA DISTRIBUIDORA</t>
  </si>
  <si>
    <t>GV - Compra chave - Ponto das Chaves</t>
  </si>
  <si>
    <t>JLP - Compra lixa agua, massa corrida - Continental</t>
  </si>
  <si>
    <t>JLP - Compra fita zebrada - Continental</t>
  </si>
  <si>
    <t>GV - Aluguel Apt 101 - Agosto 18 - Lohanny (A940+C80)</t>
  </si>
  <si>
    <t>GV e JLP - Pagamento Alexandre (D70)</t>
  </si>
  <si>
    <t>GV - Aluguel Comite Doorgal</t>
  </si>
  <si>
    <t xml:space="preserve">133608 </t>
  </si>
  <si>
    <t>GV - Serralheiro GV 1040</t>
  </si>
  <si>
    <t xml:space="preserve">000133 </t>
  </si>
  <si>
    <t>GV - Aluguel GP JP 603 - Agosto 18 - Pollyana Bisco (A1900-D400)</t>
  </si>
  <si>
    <t xml:space="preserve">061000 </t>
  </si>
  <si>
    <t>GV - Oine</t>
  </si>
  <si>
    <t xml:space="preserve">11.906,05 </t>
  </si>
  <si>
    <t xml:space="preserve">681000 </t>
  </si>
  <si>
    <t>JLP - Flora e Vida</t>
  </si>
  <si>
    <t xml:space="preserve">000132 </t>
  </si>
  <si>
    <t xml:space="preserve">0,36 </t>
  </si>
  <si>
    <t xml:space="preserve">9.906,41 </t>
  </si>
  <si>
    <t>JLP - Compra escola e espatula - Elizangela Maria da Silva</t>
  </si>
  <si>
    <t>JLP - Compra balde - Quase2</t>
  </si>
  <si>
    <t>JLP - Compra escola, pa, rolo, flanelas, saco, vassouras, rodo - Comercial Damasceno Costa</t>
  </si>
  <si>
    <t>GV - Aluguel GP JP 605 - Agosto 18 - Fatima Cristina (A1975,42)</t>
  </si>
  <si>
    <t>GV - Aluguel Apt 204 - Agosto 18 - Michelle (A1150+C80+M123) + (Restante 165,68 mês passado)</t>
  </si>
  <si>
    <t>GV - Depósito conta Santander HON (Ana Cristina Apt. 105)</t>
  </si>
  <si>
    <t>GV - Aluguel V 2 DJA - Setembro 18 - Lucas Barreiros (A185)</t>
  </si>
  <si>
    <t>GV e JLP - Pagamento estagiário - Agosto 18 - Leonardo (Contabilidade)</t>
  </si>
  <si>
    <t>GV e JLP - Pagamento estagiário - Agosto 18 - Leonardo</t>
  </si>
  <si>
    <t>GV e JLP - Gasolina estagiário - Agosto 18 - Leonardo</t>
  </si>
  <si>
    <t xml:space="preserve">-441,93 </t>
  </si>
  <si>
    <t xml:space="preserve">341000 </t>
  </si>
  <si>
    <t xml:space="preserve">-337,47 </t>
  </si>
  <si>
    <t xml:space="preserve">301000 </t>
  </si>
  <si>
    <t xml:space="preserve">284190 </t>
  </si>
  <si>
    <t xml:space="preserve">942,00 </t>
  </si>
  <si>
    <t xml:space="preserve">284189 </t>
  </si>
  <si>
    <t xml:space="preserve">0,37 </t>
  </si>
  <si>
    <t xml:space="preserve">10.129,48 </t>
  </si>
  <si>
    <t>JLP - Compra de pão para obra 20/08 a 07/09</t>
  </si>
  <si>
    <t>GV e JLP - Compra de pão para escritorio 20/08 a 07/09</t>
  </si>
  <si>
    <t>GV - Aluguel V M DJA - Setembro 18 - Bruno Ricardo (A60)</t>
  </si>
  <si>
    <t>JLP - Empréstimo Juaniz</t>
  </si>
  <si>
    <t>GV - Aluguel V 3 DJA - Setembro 18 - Fernando Henrique (A190)</t>
  </si>
  <si>
    <t>JLP - Compra roteador - Inet</t>
  </si>
  <si>
    <t>GV - Cemig Ap 202</t>
  </si>
  <si>
    <t xml:space="preserve">-44,61 </t>
  </si>
  <si>
    <t xml:space="preserve">-56,73 </t>
  </si>
  <si>
    <t xml:space="preserve">10.028,16 </t>
  </si>
  <si>
    <t>GV - Aluguel ESP DJA - Setembro 18 - Mario Monteiro (A80)</t>
  </si>
  <si>
    <t>JLP - Pagamento serviço - Robson</t>
  </si>
  <si>
    <t xml:space="preserve">-55,44 </t>
  </si>
  <si>
    <t xml:space="preserve">9.972,73 </t>
  </si>
  <si>
    <t>GV - Adiantamento serviço serralheiro - Luiza Cassio (30 de Agosto de 2018)</t>
  </si>
  <si>
    <t>JLP - Pagamento empréstimo Juaniz Pereira</t>
  </si>
  <si>
    <t>GV - Pagamento - Faxina Edifício Nova Era - Vania (75) Dias 10/09 e 13/09</t>
  </si>
  <si>
    <t>GV - Pagamento - Faxina Apt 205 Irving - Vania (75) Dias 03/09 e 06/09</t>
  </si>
  <si>
    <t>GV - Aluguel Loja GV 1050 - Agosto 18 - By Fiapo (A3500)</t>
  </si>
  <si>
    <t>JLP - Distribuidora Triangulo - Material banheiros</t>
  </si>
  <si>
    <t xml:space="preserve">554065 </t>
  </si>
  <si>
    <t xml:space="preserve">-167,63 </t>
  </si>
  <si>
    <t xml:space="preserve">284200 </t>
  </si>
  <si>
    <t xml:space="preserve">9.990,21 </t>
  </si>
  <si>
    <t>GV e JLP - Despesa c/ supermercado escritório açucar café EPA DMa DISTRIBUIDORA</t>
  </si>
  <si>
    <t>JLP - Despesas com supermercado(obra) café, leite EPA DMa DISTRIBUIDORA</t>
  </si>
  <si>
    <t>JLP - Compra cadeado - Ponto das Chaves</t>
  </si>
  <si>
    <t xml:space="preserve">901000 </t>
  </si>
  <si>
    <t xml:space="preserve">-225,20 </t>
  </si>
  <si>
    <t xml:space="preserve">284211 </t>
  </si>
  <si>
    <t xml:space="preserve">-17,00 </t>
  </si>
  <si>
    <t xml:space="preserve">0,21 </t>
  </si>
  <si>
    <t xml:space="preserve">10.695,32 </t>
  </si>
  <si>
    <t>JLP - Aluguel Loja FSA 152 - Agosto 18 - Alexandre Couy (A7500)</t>
  </si>
  <si>
    <t>JLP - Aluguel V 1 a V 5 - Setembro 18 - Alexandre Couy (A500)</t>
  </si>
  <si>
    <t>JLP - Compra fio p/ interfone - TV Som</t>
  </si>
  <si>
    <t>JLP - Compra arame galvanizado - Ferragens Mineira</t>
  </si>
  <si>
    <t>GV - Aluguel V 5 DJA - Setembro 18 - Gustavo (A185)</t>
  </si>
  <si>
    <t>GV - Aluguel apt 102 - Ago 18 - Jorge (A860+C80)</t>
  </si>
  <si>
    <t xml:space="preserve">990845 </t>
  </si>
  <si>
    <t>GV - Aluguel Apt 201 - Set 18 - João Capela</t>
  </si>
  <si>
    <t xml:space="preserve">284222 </t>
  </si>
  <si>
    <t xml:space="preserve">1.600,00 </t>
  </si>
  <si>
    <t xml:space="preserve">-416,82 </t>
  </si>
  <si>
    <t xml:space="preserve">12.818,50 </t>
  </si>
  <si>
    <t>JLP - Compra cimento - Luso Brasil</t>
  </si>
  <si>
    <t>GV - Aluguel Loja GV 1052 - Agosto 18 - Irmas Figueiredo (A2050)</t>
  </si>
  <si>
    <t>JLP - Compra granito preto - Galama Mármores e Granitos</t>
  </si>
  <si>
    <t>JLP - Compra vedantes - Casa dos Reparos</t>
  </si>
  <si>
    <t xml:space="preserve">634000 </t>
  </si>
  <si>
    <t>JLP - Compra dipirona em gota - Drogaria Lages</t>
  </si>
  <si>
    <t>JLP - Cópia de chave - Casa das Chaves</t>
  </si>
  <si>
    <t>JLP - Compra bucha redução galv importada - Ferragens Mineira</t>
  </si>
  <si>
    <t>JLP - Compra luvas galvanizadas - Ferragens Mineira</t>
  </si>
  <si>
    <t>JLP - Comrpa box curvo - Delevy</t>
  </si>
  <si>
    <t>GV - Aluguel Loja GV 1060 e JP 615 - Agosto 18 - Tales Colombi (A5000) (Dia 06/09/2018)</t>
  </si>
  <si>
    <t xml:space="preserve">711000 </t>
  </si>
  <si>
    <t>JLP - Compra pia inox - Continental ( NF Contabilidade )</t>
  </si>
  <si>
    <t>GV - Aluguel V M DJA - Setembro 18 - Sergio (A60)</t>
  </si>
  <si>
    <t>GV - Aluguel V M DJA - Outubro 18 - Sergio (A60)</t>
  </si>
  <si>
    <t>JLP - Compra pães e suco - Padaria Nova Delícia</t>
  </si>
  <si>
    <t>JLP - Emprestimo Zé Antônio</t>
  </si>
  <si>
    <t>JLP - Adiantamento Mila Murta</t>
  </si>
  <si>
    <t>JLP - Compra rejunte flexivel - Continental</t>
  </si>
  <si>
    <t>JLP - Compra lixa d'agua - Ferragens Mineira</t>
  </si>
  <si>
    <t>JLP - Compra acido muriatico - Comercial Damasceno Costa Eireli</t>
  </si>
  <si>
    <t>JLP - Compra luva sold, TE 90 - Continental</t>
  </si>
  <si>
    <t>JLP - Compra rolo espuma - Continental</t>
  </si>
  <si>
    <t>JLP - Compra arame recozido - Ferragens Mineira</t>
  </si>
  <si>
    <t>JLP - Compra calça jeans - Mucuri Comercio de Roupas Eireli EPP</t>
  </si>
  <si>
    <t>JLP - Comrpa corte e massa - Vidraçaria Guanabara</t>
  </si>
  <si>
    <t>GV - Aluguel Apt 203 - Agosto 18 - Marina (A1200+C80+Restante 48,87) - Falta energia</t>
  </si>
  <si>
    <t>JLP - Compra porc. Extra hd - Continental ( NF Contabilidade )</t>
  </si>
  <si>
    <t>GV - Aluguel Apt 105 - Setembro 18 - Jéssicka (Acerto Final 750)</t>
  </si>
  <si>
    <t>JLP - Aluguel Galpão 03 - Outubro 18 - Jorg Paul</t>
  </si>
  <si>
    <t>GV - Compras lanche irving - EPA DMA DISTRIBUIDORA</t>
  </si>
  <si>
    <t xml:space="preserve">284244 </t>
  </si>
  <si>
    <t>JLP - Serviços prestados - Tálisson Matos</t>
  </si>
  <si>
    <t>JLP - Compra parafuso, porca, aruela - CCM</t>
  </si>
  <si>
    <t>JLP - Compra canetas - PapéToni</t>
  </si>
  <si>
    <t>JLP - Compra caixa retangular, organizador - BVR Comercio de Utilidades e Brinquedos LTDA</t>
  </si>
  <si>
    <t>JLP - Compra lima triangular, cabo p/ lima - Ferragens Mineira</t>
  </si>
  <si>
    <t>JLP - Venda tesoura - Marcio Henrique</t>
  </si>
  <si>
    <t>GV - Ret Naz - Cemitério 2º Semestre 2018</t>
  </si>
  <si>
    <t>GV e JLP - Uptime Mylla - 1.3 - Matrícula e materiais</t>
  </si>
  <si>
    <t xml:space="preserve">000134 </t>
  </si>
  <si>
    <t>JLP - Compra cerveja, pao de alho e coca cola - EPA DMA DISTRIBUIDORA</t>
  </si>
  <si>
    <t>GV - Pagamento - Faxina Apt 205 Irving - Vania (75) Dias 17/09 e 20/09</t>
  </si>
  <si>
    <t>GV - Pagamento - Faxina Edifício Nova Era - Vania (75) Dias 24/09 e 27/09</t>
  </si>
  <si>
    <t>JLP - Compra espetos - Spetto's do Baycon</t>
  </si>
  <si>
    <t>JLP - Emprestimo Jorgiano</t>
  </si>
  <si>
    <t>JLP - Pagamento serviços - Roberto</t>
  </si>
  <si>
    <t>JLP - Pagamento serviços - Edimar Campos</t>
  </si>
  <si>
    <t>05/09/2018</t>
  </si>
  <si>
    <t>06/09/2018</t>
  </si>
  <si>
    <t xml:space="preserve">JLP - Flora e Vida </t>
  </si>
  <si>
    <t>000410</t>
  </si>
  <si>
    <t>10/09/2018</t>
  </si>
  <si>
    <t>000407</t>
  </si>
  <si>
    <t>000408</t>
  </si>
  <si>
    <t>14/09/2018</t>
  </si>
  <si>
    <t>JLP - HSR - Aluguel Ago 18 (A 4980,50 - 5% Desc = 4731,47)</t>
  </si>
  <si>
    <t>17/09/2018</t>
  </si>
  <si>
    <t>JLP - Dablius Contabilidade Set 18</t>
  </si>
  <si>
    <t>061000</t>
  </si>
  <si>
    <t>JLP - Adiantamento - Ago 18 - Juaniz</t>
  </si>
  <si>
    <t>000411</t>
  </si>
  <si>
    <t>GV - Adiantamento - Ago 18 - José Antonio</t>
  </si>
  <si>
    <t>000412</t>
  </si>
  <si>
    <t>20/09/2018</t>
  </si>
  <si>
    <t>21/09/2018</t>
  </si>
  <si>
    <t>24/09/2018</t>
  </si>
  <si>
    <t>284233</t>
  </si>
  <si>
    <t>GV e JLP - Locminas - GV 28,4 e JLP 101,3</t>
  </si>
  <si>
    <t>000413</t>
  </si>
  <si>
    <t>25/09/2018</t>
  </si>
  <si>
    <t>26/09/2018</t>
  </si>
  <si>
    <t>GV e JLP - Conserto Bomba Pressão</t>
  </si>
  <si>
    <t>GV - Fita Crepe ap 105</t>
  </si>
  <si>
    <t>GV e JLP - Água viagem Irv BH</t>
  </si>
  <si>
    <t>GV e JLP - Lanche viagem Irv BH</t>
  </si>
  <si>
    <t>GV e JLP - Almoço viagem Irv BH</t>
  </si>
  <si>
    <t>GV e JLP - Gasolina Ipatinga  viagem Irv BH</t>
  </si>
  <si>
    <t>GV e JLP - Casa Cor</t>
  </si>
  <si>
    <t>JLP - Loja Elétrica - Lâmpadas lustre 24 G1</t>
  </si>
  <si>
    <t>GV - Banquinho ap 205</t>
  </si>
  <si>
    <t>GV e JLP - Gasolina  viagem Irv BH</t>
  </si>
  <si>
    <t>GV e JLP - Sacho - ferramente jardim - FM</t>
  </si>
  <si>
    <t>GV - Ret Naz - Indiana medicamentos queda</t>
  </si>
  <si>
    <t>GV e JLP - Teópfilos - Almoço Pat e Ivana</t>
  </si>
  <si>
    <t>GV e JLP - Batentes carretinha</t>
  </si>
  <si>
    <t>JLP - Chaves G1 papagaio</t>
  </si>
  <si>
    <t>JLP - Uniformes</t>
  </si>
  <si>
    <t>JLP - Uniformes - Hering</t>
  </si>
  <si>
    <t>GV - Ret Irv - Acerto Fabíola</t>
  </si>
  <si>
    <t>JLP - Despesas com supermercado(obra) garrafa termica EPA DMa DISTRIBUIDORA</t>
  </si>
  <si>
    <t>GV - Aluguel V 9 DJA - Outubro 18 - Rachid Sergio (A220)</t>
  </si>
  <si>
    <t>GV e JLP - Compra tinta coral p/ carretinha - Luso Brasil (NF Contabilidade)</t>
  </si>
  <si>
    <t>GV e JLP - Compra batente suspensão - JOLUPE</t>
  </si>
  <si>
    <t>GV e JLP - Compra lampâdas, desengripantes - JOLUPE</t>
  </si>
  <si>
    <t>GV e JLP - Compra funil automotivo - CCM</t>
  </si>
  <si>
    <t>GV - Aluguel Loja JP 607 - Setembro 18 - Antonio Celso (A1360)</t>
  </si>
  <si>
    <t>JLP - Compra de pão para obra 10/09 a 28/09</t>
  </si>
  <si>
    <t>GV e JLP - Compra de pão para escritorio 10/09 a 28/09</t>
  </si>
  <si>
    <t>GV e JLP - Compra bateria controle portão nazinha - TV Som</t>
  </si>
  <si>
    <t>GV - Aluguel GP JP 603 - Setembro 18 - Pollyana Bisco (A1900-D400+Cemig 265,74)</t>
  </si>
  <si>
    <t>JLP - Gratificação Zé Antonio (Ref. Setembro)</t>
  </si>
  <si>
    <t>JLP - Acerto empréstimo Zé Antonio (D215)</t>
  </si>
  <si>
    <t>GV - Aluguel Apt 104 - Setembro 18 - Andressa (A990+C80) </t>
  </si>
  <si>
    <t>JLP - Pagamento serviços eletricista - José Antonio de Oliveira</t>
  </si>
  <si>
    <t>JLP - Pagamento Mylla Murta</t>
  </si>
  <si>
    <t>JLP - Compra argamassa, porca - Continental</t>
  </si>
  <si>
    <t>JLP - Compra bucha, parafuso, porca, arruela - CCM</t>
  </si>
  <si>
    <t>GV - Cemig cx studio venc abr18</t>
  </si>
  <si>
    <t>GV - Cemig JP 609 cafofo set</t>
  </si>
  <si>
    <t>JLP - Compra lapis carpinteiro - Continental</t>
  </si>
  <si>
    <t>JLP - Compra pregos e lixa - Comercial Loesch</t>
  </si>
  <si>
    <t>JLP - Compra dipirona, iodo, baby drax, curativo - Indiana</t>
  </si>
  <si>
    <t>JLP - Compra suporte, modulo, placa 4 - Delevy</t>
  </si>
  <si>
    <t>GV - Aluguel Loja GV 1060 e JP 615 - Setembro 18 - Tales Colombi (A5000)</t>
  </si>
  <si>
    <t>GV e JLP - Pagamento estagiário - Setembro 18 - Leonardo (Contabilidade)</t>
  </si>
  <si>
    <t>GV e JLP - Pagamento estagiário - Setembro 18 - Leonardo</t>
  </si>
  <si>
    <t>GV e JLP - Gasolina estagiário - Setembro 18 - Leonardo</t>
  </si>
  <si>
    <t>JLP - Despesas com supermercado(obra) café açucar sabão em barra EPA DMa DISTRIBUIDORA</t>
  </si>
  <si>
    <t>JLP - Compra colirio - Irmãos Mattar &amp; Cia ltda.</t>
  </si>
  <si>
    <t>JLP - Compra serra, lapis carpinteiro - Continental</t>
  </si>
  <si>
    <t>JLP - Compra eletroduto, luva - Delevy</t>
  </si>
  <si>
    <t>GV - Aluguel Apt 101 - Mês 18 - Lohanny (A940+C80)</t>
  </si>
  <si>
    <t xml:space="preserve">401000 </t>
  </si>
  <si>
    <t>GV Ret Irv - SEF CNH Paula</t>
  </si>
  <si>
    <t>JLP - Compra tampa condulete - Delevy</t>
  </si>
  <si>
    <t>JLP - Compra curva 90 - Continental</t>
  </si>
  <si>
    <t>GV - Reconhecimento firma Irving - 2º Oficio de Notas de Teófilo Ootni</t>
  </si>
  <si>
    <t>GV - Reconhecimento firma Michelle - 3º Oficio de Notas de Teófilo Ootni</t>
  </si>
  <si>
    <t>GV - Aluguel ESP DJA - Outubro 18 - Mario Monteiro (A80)</t>
  </si>
  <si>
    <t xml:space="preserve">284255 </t>
  </si>
  <si>
    <t>GV - Aluguel apt 102 - Set 18 - Jorge (A860+C80)</t>
  </si>
  <si>
    <t xml:space="preserve">104877 </t>
  </si>
  <si>
    <t>GV - Aluguel GP JP 605 - Setembro 18 - Fatima Cristina (A1975,42)</t>
  </si>
  <si>
    <t>JLP - Compra verniz automotivo - Rei das Tintas</t>
  </si>
  <si>
    <t>JLP - Compra dorflex - Drogaria Lages</t>
  </si>
  <si>
    <t>JLP - Compra argamassa - Luso Brasil</t>
  </si>
  <si>
    <t xml:space="preserve">941000 </t>
  </si>
  <si>
    <t>GV - Aluguel V 3 DJA - Outubro 18 - Fernando Henrique (A190)</t>
  </si>
  <si>
    <t>GV - Aluguel Loja GV 1052 - Setembro 18 - Irmas Figueiredo (A2050)</t>
  </si>
  <si>
    <t>GV - Aluguel V M DJA - Outubro 18 - Bruno Ricardo (A60)</t>
  </si>
  <si>
    <t>GV - Aluguel V 2 DJA - Outubro 18 - Lucas Barreiros (A185)</t>
  </si>
  <si>
    <t>JLP - Compra luva e anéis de borracha - Continental</t>
  </si>
  <si>
    <t>GV - Pagamento - Faxina Apt 205 Irving - Vania (75) Dias 01/10 e 04/10</t>
  </si>
  <si>
    <t>GV - Pagamento - Faxina Edifício Nova Era - Vania (75) Dias 08/10 e 11/10</t>
  </si>
  <si>
    <t>JLP - Pagamento horas extras - Juaniz Pereira</t>
  </si>
  <si>
    <t>JLP - Empréstimo Zé Antonio (08/10/2018)</t>
  </si>
  <si>
    <t>JLP - Empréstimo Zé Antonio (10/10/2018)</t>
  </si>
  <si>
    <t xml:space="preserve">DEPOSITO EM CHEQUE NO ATM </t>
  </si>
  <si>
    <t xml:space="preserve">284266 </t>
  </si>
  <si>
    <t>GV e JLP - TIM Fixo Escritório</t>
  </si>
  <si>
    <t>JLP - Gratificação Zé Antonio (Ref. Outubro) - Quitação débito</t>
  </si>
  <si>
    <t>GV - Depósito conta Santander HON (Lucas Barreiros) - 11/10/18</t>
  </si>
  <si>
    <t>JLP - Despesas com supermercado(obra) café açucar sabão pó EPA DMa DISTRIBUIDORA</t>
  </si>
  <si>
    <t>JLP - Despesas com supermercado(obra) sal EPA DMa DISTRIBUIDORA</t>
  </si>
  <si>
    <t>GV - Copasa Loft JP 601 + Garagem</t>
  </si>
  <si>
    <t>GV e JLP - TIM móvel escritório</t>
  </si>
  <si>
    <t xml:space="preserve">284277 </t>
  </si>
  <si>
    <t>JLP - Compra rejunte - Continental</t>
  </si>
  <si>
    <t>JLP - Compra TE 90, TE esgoto - Continental</t>
  </si>
  <si>
    <t>JLP - Compra estopa - Continental</t>
  </si>
  <si>
    <t>JLP - Compra espacador - Continental</t>
  </si>
  <si>
    <t>JLP - Compra remov. Ferrugem - LusoBrasil</t>
  </si>
  <si>
    <t>JLP - Compra lixa ferro, rejunte - Continental</t>
  </si>
  <si>
    <t>JLP - Comrpa lamina larga - Teixeira e Chaves LTDA</t>
  </si>
  <si>
    <t>JLP - Compra cola madeira - Comercial Loesch</t>
  </si>
  <si>
    <t>JLP - Compra disco desbaste - LocMinas (NF Contabilidade)</t>
  </si>
  <si>
    <t>JLP - Compra eletrodo - LocMinas (NF Contabilidade)</t>
  </si>
  <si>
    <t>JLP - Compra silicone acetico - Continental</t>
  </si>
  <si>
    <t>GV - Aluguel Loja GV 1050 - Setembro 18 - By Fiapo (A3500)</t>
  </si>
  <si>
    <t>JLP - Aluguel Loja FSA 152 - Setembro 18 - Alexandre Couy (A7500)</t>
  </si>
  <si>
    <t>JLP - Aluguel V 1 a V 5 - Outubro 18 - Alexandre Couy (A500)</t>
  </si>
  <si>
    <t>JLP - Compra acheflan, scalid - Farmácia Indiana</t>
  </si>
  <si>
    <t>GV e JLP - Honorários Ivana Set 2018 - Depósito conta Bradesco</t>
  </si>
  <si>
    <t>JLP - Exame de retorno ao trabalho - Seso</t>
  </si>
  <si>
    <t xml:space="preserve">17/10/2018 </t>
  </si>
  <si>
    <t xml:space="preserve">801000 </t>
  </si>
  <si>
    <t>GV e JLP - Despesa c/ supermercado escritório  café EPA DMa DISTRIBUIDORA</t>
  </si>
  <si>
    <t>JLP - Recarga toner impressora - Recypress (60)</t>
  </si>
  <si>
    <t>GV - Remanescente conta energia - Antônio Florêncio Apt. 202</t>
  </si>
  <si>
    <t>GV e JLP - Uptime Mylla - Mensalidade</t>
  </si>
  <si>
    <t>JLP - Compra espuma - Continental</t>
  </si>
  <si>
    <t>JLP - Compra curva 90 esgoto - Continental</t>
  </si>
  <si>
    <t>JLP - Compra rej. Adere flex - Luso Brasil</t>
  </si>
  <si>
    <t>JLP - Compra lixas - Comercial Loeash</t>
  </si>
  <si>
    <t>JLP - Compra pino 3/8 - Ponto das Chaves</t>
  </si>
  <si>
    <t>JLP - Compra rejunte porcel - Continental</t>
  </si>
  <si>
    <t>JLP - Compra disco corte inox - LocMinas (NF Contabilidade)</t>
  </si>
  <si>
    <t>GV - Aluguel Apt Studio - Outubro 18 - Fran de Oliveira Alavina (A1500)</t>
  </si>
  <si>
    <t xml:space="preserve">19/10/2018 </t>
  </si>
  <si>
    <t>GV - Aluguel V 5 DJA - Outubro 18 - Gustavo (A185)</t>
  </si>
  <si>
    <t>JLP - Compra porc. Extra hd - Continental</t>
  </si>
  <si>
    <t>JLP - Despesas com supermercado(obra) café mat. limpeza EPA DMa DISTRIBUIDORA</t>
  </si>
  <si>
    <t>JLP - Locação espaço GO2 guarda carros - Jorg Paul Lauchnmayer</t>
  </si>
  <si>
    <t xml:space="preserve">211000 </t>
  </si>
  <si>
    <t xml:space="preserve">841000 </t>
  </si>
  <si>
    <t xml:space="preserve">251000 </t>
  </si>
  <si>
    <t xml:space="preserve">284299 </t>
  </si>
  <si>
    <t>JLP - Compra vela carvao ativado - Ferragens Mineira ???</t>
  </si>
  <si>
    <t xml:space="preserve">25/10/2018 </t>
  </si>
  <si>
    <t>GV - Ret Irv - Netflix Fabs</t>
  </si>
  <si>
    <t xml:space="preserve">373456 </t>
  </si>
  <si>
    <t>JLP - Compra cer. Extra cimento cinza - Continental</t>
  </si>
  <si>
    <t>JLP - Compra fechadura 803/03 inox - Comercial Loesch ???</t>
  </si>
  <si>
    <t>JLP - Compra troféu 40 - Super Safra (NF Contabilidade)</t>
  </si>
  <si>
    <t>GV - Pagamento - Faxina Apt 205 Irving - Vania (75) Dias 15/10 e 18/10</t>
  </si>
  <si>
    <t>GV - Pagamento - Faxina Edifício Nova Era - Vania (75) Dias 22/10 e 25/10</t>
  </si>
  <si>
    <t>JLP - Compra oculos segur. - Luso Brasil</t>
  </si>
  <si>
    <t>JLP - Compra Aguarras 900ml - Continental</t>
  </si>
  <si>
    <t>JLP - Compra rebolo reto - Ferragens Mineira</t>
  </si>
  <si>
    <t>JLP - Compra marcador cd ponta dupla - Imprima</t>
  </si>
  <si>
    <t>GV - Aluguel Loja JP 607 - Outubro 18 - Antonio Celso (A1360)</t>
  </si>
  <si>
    <t>JLP - Horas trabalhas portão FSA152C - Roberto</t>
  </si>
  <si>
    <t>JLP - Horas trabalhas portão FSA152C - Juaniz</t>
  </si>
  <si>
    <t>JLP - Compra fita veda rosca - Continental</t>
  </si>
  <si>
    <t>JLP - Compra abraçadeiras, cabo de aço, grapo p/ cabo - Ferragens Mineira</t>
  </si>
  <si>
    <t>JLP - Compra plug macho - Delevy</t>
  </si>
  <si>
    <t>JLP - Compra bermudas e blusas - Mucuri Comercio de Roupas Eireli</t>
  </si>
  <si>
    <t>JLP - Compra parafuso - Ponto das Chaves</t>
  </si>
  <si>
    <t>GV - Cópia de chave 201 - Casa das Chaves</t>
  </si>
  <si>
    <t>JLP - Compra de pão para obra 08/10 a 26/10</t>
  </si>
  <si>
    <t>GV e JLP - Compra de pão para escritorio 08/10 a 26/10</t>
  </si>
  <si>
    <t>JLP - Aluguel Galpão 03 - Novembro 18 - Jorg Paul</t>
  </si>
  <si>
    <t>GV e JLP - Pagamento estagiário - Outubro 18 - Leonardo</t>
  </si>
  <si>
    <t>GV e JLP - Gasolina estagiário - Outubro 18 - Leonardo</t>
  </si>
  <si>
    <t>GV - Pagamento desenhos Iara</t>
  </si>
  <si>
    <t xml:space="preserve">284300 </t>
  </si>
  <si>
    <t>GV e JLP - Uptime Mylla - 2.3 - Matrícula e materiais</t>
  </si>
  <si>
    <t xml:space="preserve">000135 </t>
  </si>
  <si>
    <t>JLP - Compra grampo p/ cabo aço, disco de corte - Ferragens Mineira</t>
  </si>
  <si>
    <t>JLP - Compra fita crepe - Imprima</t>
  </si>
  <si>
    <t>JLP - Compra disco de corte - Locminas (NF Contabilidade)</t>
  </si>
  <si>
    <t>JLP - Compra bateria 12v - TV Som</t>
  </si>
  <si>
    <t>JLP - Despesas com supermercado(obra) café açucar groselha EPA DMa DISTRIBUIDORA</t>
  </si>
  <si>
    <t>491000</t>
  </si>
  <si>
    <t>000414</t>
  </si>
  <si>
    <t>000415</t>
  </si>
  <si>
    <t>000416</t>
  </si>
  <si>
    <t>04/10/2018</t>
  </si>
  <si>
    <t>541000</t>
  </si>
  <si>
    <t>GV - Roberto Interfones - NF</t>
  </si>
  <si>
    <t>000418</t>
  </si>
  <si>
    <t>05/10/2018</t>
  </si>
  <si>
    <t>871000</t>
  </si>
  <si>
    <t>JLP - Delevy - iluminações e dutos frente</t>
  </si>
  <si>
    <t>000417</t>
  </si>
  <si>
    <t>08/10/2018</t>
  </si>
  <si>
    <t>JLP - Leroy Merlin - Sifão pia G1 - NF</t>
  </si>
  <si>
    <t>490570</t>
  </si>
  <si>
    <t>JLP - Telhanorte - Torneira e válvula pia G1</t>
  </si>
  <si>
    <t>255770</t>
  </si>
  <si>
    <t>11/10/2018</t>
  </si>
  <si>
    <t>JLP - Paraná Ferragens - Material para bancada pia G1, trilhos portão externo, telhado G1</t>
  </si>
  <si>
    <t>GV e JLP - Othon de Carvalho - Material Mudança padrão GV p 220 e iluminação Fsa</t>
  </si>
  <si>
    <t>JLP - Seguro Estagiário</t>
  </si>
  <si>
    <t>15/10/2018</t>
  </si>
  <si>
    <t>JLP - Dablius Contabilidade Out 18</t>
  </si>
  <si>
    <t>581000</t>
  </si>
  <si>
    <t>JLP - Loja Elétrica - Lustres entrada Fsa e luminárias Olivo</t>
  </si>
  <si>
    <t>JLP - HSR - Aluguel Set 18 (A 4980,50 - 5% Desc = 4731,47)</t>
  </si>
  <si>
    <t>17/10/2018</t>
  </si>
  <si>
    <t>JLP - Adiantamento - Set 18 - Jorgiano</t>
  </si>
  <si>
    <t>000419</t>
  </si>
  <si>
    <t>JLP - Adiantamento - Set 18 - Juaniz</t>
  </si>
  <si>
    <t>000420</t>
  </si>
  <si>
    <t>GV - Adiantamento - Set 18 - José Antonio</t>
  </si>
  <si>
    <t>000421</t>
  </si>
  <si>
    <t>18/10/2018</t>
  </si>
  <si>
    <t>JLP - Luso - Argamassa cerâmicas G1 e parede bebedouro</t>
  </si>
  <si>
    <t>19/10/2018</t>
  </si>
  <si>
    <t>JLP - GPS</t>
  </si>
  <si>
    <t>841000</t>
  </si>
  <si>
    <t>22/10/2018</t>
  </si>
  <si>
    <t>284288</t>
  </si>
  <si>
    <t>JLP - Locminas - Diversos</t>
  </si>
  <si>
    <t>000423</t>
  </si>
  <si>
    <t>23/10/2018</t>
  </si>
  <si>
    <t>JLP - Luso Brasil - Diversos Fsa</t>
  </si>
  <si>
    <t>25/10/2018</t>
  </si>
  <si>
    <t>000424</t>
  </si>
  <si>
    <t>GV - Luso Brasil Tinta ap 105</t>
  </si>
  <si>
    <t>000425</t>
  </si>
  <si>
    <t>28/10/2018</t>
  </si>
  <si>
    <t>GV e JLP - Cestas básicas - Supermercado Universal</t>
  </si>
  <si>
    <t>951000</t>
  </si>
  <si>
    <t>000432</t>
  </si>
  <si>
    <t>29/10/2018</t>
  </si>
  <si>
    <t>000426</t>
  </si>
  <si>
    <t>000428</t>
  </si>
  <si>
    <t>000429</t>
  </si>
  <si>
    <t>JLP - Pés borracha bancada pia</t>
  </si>
  <si>
    <t>GV - Ferragens aramados cozinha aps GV 204 e 201</t>
  </si>
  <si>
    <t>GV - Reparos torneiras</t>
  </si>
  <si>
    <t>GV - Ret Irv - Diversas</t>
  </si>
  <si>
    <t>GV e JLP - Estacionamento casa Pat</t>
  </si>
  <si>
    <t>GV - Caixa Léo</t>
  </si>
  <si>
    <t>GV e JLP - Solda funil</t>
  </si>
  <si>
    <t>GV e JLP - Conserto macaco hidráulico</t>
  </si>
  <si>
    <t>GV - Taxa de emissão de Registro cartório imóvel GV</t>
  </si>
  <si>
    <t>GV e JLP - Amolar ponteiras e talhadeiras</t>
  </si>
  <si>
    <t>GV - Delevy - Sifão corrugado  ap 104</t>
  </si>
  <si>
    <t>GV - Aluguel V 9 DJA - Novembro 18 - Rachid Sergio (A220)</t>
  </si>
  <si>
    <t>GV - Pagamento soleiras e argamassas - Gv Copiadora</t>
  </si>
  <si>
    <t>GV - Compra repetidor sinal - Digital Carimbos</t>
  </si>
  <si>
    <t>JLP - Compra campainha - Center Shop</t>
  </si>
  <si>
    <t>GV - Aluguel Apt 201 - Outubro 18 - João Capela</t>
  </si>
  <si>
    <t>GV - Depósito conta Santander HON (João Capela)</t>
  </si>
  <si>
    <t>JLP - Compra garrafa terminca - QUASE 2</t>
  </si>
  <si>
    <t>JLP - Compra trincha, estopa - Continental</t>
  </si>
  <si>
    <t>JLP - Compra abraçadeira - Ferragens Mineira</t>
  </si>
  <si>
    <t>JLP - Compra sandalia havaianas - Indiana</t>
  </si>
  <si>
    <t xml:space="preserve">284310 </t>
  </si>
  <si>
    <t xml:space="preserve">05/11/2018 </t>
  </si>
  <si>
    <t xml:space="preserve">431000 </t>
  </si>
  <si>
    <t>GV - Ret Irv - Talita Pequeno Príncipe</t>
  </si>
  <si>
    <t>GV - Aluguel Apt 104 - Mês 18 - Andressa (A990+C80) </t>
  </si>
  <si>
    <t>GV - Aluguel Apt Studio - Novembro 18 - Fran de Oliveira Alavina (A1500)</t>
  </si>
  <si>
    <t>JLP - Compra converdor de ferrugem - Ferragens Mineira</t>
  </si>
  <si>
    <t>JLP - Cópia de projetos - Imprima</t>
  </si>
  <si>
    <t xml:space="preserve">06/11/2018 </t>
  </si>
  <si>
    <t xml:space="preserve">631000 </t>
  </si>
  <si>
    <t>JLP - Compra fita crepe e fita adesiva - Central Embalagens</t>
  </si>
  <si>
    <t>JLP - Compra fita crepe - Ferragens Mineira</t>
  </si>
  <si>
    <t>GV - Faixa lona p/ gv 1040 - Silk 4 ( NF Contabilidade)</t>
  </si>
  <si>
    <t xml:space="preserve">07/11/2018 </t>
  </si>
  <si>
    <t>GV - Aluguel Apt 204 - Setembro 18 - Michelle (A1494,02+C80+Divida165,68)</t>
  </si>
  <si>
    <t>GV - Aluguel GP JP 605 - Outubro 18 - Fatima Cristina (A1975,42)</t>
  </si>
  <si>
    <t>JLP - Compra caderno - Teixeira e chaves ltda</t>
  </si>
  <si>
    <t>JLP - Compra garrafa termica - Otoni Utilidades</t>
  </si>
  <si>
    <t>JLP - Compra sandalias havaianas - Calçados mattar ltda</t>
  </si>
  <si>
    <t>JLP - Compra bermudas - Mucuri Comercio de Roupas Eireli EPP</t>
  </si>
  <si>
    <t>JLP - Compra cesto organizador - Otoni Utilidades</t>
  </si>
  <si>
    <t>JLP - Compra parafusos c/ bucha nº8 c/ arruelas - Ponto das Chaves</t>
  </si>
  <si>
    <t>GV - Pagamento - Faxina Apt 205 Irving - Vania (75) Dias 29/10 e 01/11</t>
  </si>
  <si>
    <t>GV - Pagamento - Faxina Edifício Nova Era - Vania (75) Dias 05/11 e 08/11</t>
  </si>
  <si>
    <t>GV - Aluguel apt 102 - Out 18 - Jorge (A860+C80)</t>
  </si>
  <si>
    <t xml:space="preserve">011514 </t>
  </si>
  <si>
    <t>GV - Aluguel V M DJA - Novembro 18 - Bruno Ricardo (A60)</t>
  </si>
  <si>
    <t>GV - Aluguel Apt 101 - Outubro 18 - Lohanny (A940+C80)</t>
  </si>
  <si>
    <t>GV - Aluguel V M DJA - Novembro 18 - Sergio (A60)</t>
  </si>
  <si>
    <t>GV - Aluguel GP JP 603 - Mês 18 - Pollyana Bisco (A1900-D500+LUZ154,10)</t>
  </si>
  <si>
    <t>GV - Pagamento internet c/ desconto - iNet</t>
  </si>
  <si>
    <t>JLP - Compra resma papel A4 - Papel &amp; Arte Papelaria ltda</t>
  </si>
  <si>
    <t>JLP - Compra tabuas - Comercial Loeash</t>
  </si>
  <si>
    <t>JLP - Compra parabolt - Ponto das Chaves</t>
  </si>
  <si>
    <t>JLP - Compra balde chapa 12L - Luso Brasil (NF Contabilidade)</t>
  </si>
  <si>
    <t>JLP - Compra luva - Delevy</t>
  </si>
  <si>
    <t>JLP - Gratificação Zé Antonio (Ref. Novembro)</t>
  </si>
  <si>
    <t xml:space="preserve">12/11/2018 </t>
  </si>
  <si>
    <t>GV - Reembolso Americanas roçadeira</t>
  </si>
  <si>
    <t xml:space="preserve">331016 </t>
  </si>
  <si>
    <t>JLP - Compra de pão para obra 29/10 a 09/11</t>
  </si>
  <si>
    <t>GV e JLP - Compra de pão para escritorio 29/10 a 09/11</t>
  </si>
  <si>
    <t>GV - Rescição Ap 102 Jorge Braga - Pintura + vistoria e aluguel pro rata = 1.100,00 + 1000,00 (05/12)</t>
  </si>
  <si>
    <t>GV - Aluguel V 3 DJA - Novembro 18 - Fernando Henrique (A190)</t>
  </si>
  <si>
    <t>GV - Aluguel ESP DJA - Novembro 18 - Mario Monteiro (A80)</t>
  </si>
  <si>
    <t>GV - Depósito conta Santander HON (Jorge Braga)</t>
  </si>
  <si>
    <t>GV - Compra acco 47GC50 TRQ SSPV (telha ap 201) - Thaiane Manoelle Bonfim de Souza (NF Cont.)</t>
  </si>
  <si>
    <t>GV - Compra tela viveiro - Comércio &amp; Indústria de Telas</t>
  </si>
  <si>
    <t>GV - Compra sac. Gesso, gesso cola, arame - Só Gesso</t>
  </si>
  <si>
    <t>GV - Compra bobina de papel - Embalatudo</t>
  </si>
  <si>
    <t xml:space="preserve">184000 </t>
  </si>
  <si>
    <t xml:space="preserve">284321 </t>
  </si>
  <si>
    <t>JLP - Compra tabuas e pinos - Comercial Loesch</t>
  </si>
  <si>
    <t>JLP - Devolução de produto - Continental (Compra de cimento cinza)</t>
  </si>
  <si>
    <t>JLP - Compra serra bimetalica, peneira aro plast - Continental</t>
  </si>
  <si>
    <t>GV e JLP - Despesa c/ supermercado escritório lanches irving EPA DMa DISTRIBUIDORA</t>
  </si>
  <si>
    <t>GV - Aluguel Loja GV 1052 - Outubro 18 - Irmas Figueiredo (A2050)</t>
  </si>
  <si>
    <t>GV - Aluguel Loja GV 1050 - Outubro 18 - By Fiapo (A3500)</t>
  </si>
  <si>
    <t>JLP - Pagamento serviços - Deusdete</t>
  </si>
  <si>
    <t>JLP - Pagamento serviços - Sebastião</t>
  </si>
  <si>
    <t>GV - Aluguel V 5 DJA - Novembro 18 - Gustavo (A185)</t>
  </si>
  <si>
    <t xml:space="preserve">824000 </t>
  </si>
  <si>
    <t xml:space="preserve">531000 </t>
  </si>
  <si>
    <t xml:space="preserve">284332 </t>
  </si>
  <si>
    <t>JLP - Pagamento Mylla Murta - Adiantamento</t>
  </si>
  <si>
    <t>GV - Aluguel Apt 203 - Setembro 18 - Marina (A1200+C80+L77,79) - Pago o remanescente de 48,87</t>
  </si>
  <si>
    <t xml:space="preserve">GV - Aluguel Apt 203 - Outubro 18 - Marina (A1200+C80+L28,29) </t>
  </si>
  <si>
    <t>GV - Aluguel V 2 DJA - Novembro 18 - Lucas Barreiros (A185)</t>
  </si>
  <si>
    <t>JLP - Aluguel Loja FSA 152 - Outubro 18 - Alexandre Couy (A7500)</t>
  </si>
  <si>
    <t>JLP - Aluguel V 1 a V 5 - Novembro 18 - Alexandre Couy (A500)</t>
  </si>
  <si>
    <t xml:space="preserve">651000 </t>
  </si>
  <si>
    <t>GV - Cemig Studio GV</t>
  </si>
  <si>
    <t xml:space="preserve">20/11/2018 </t>
  </si>
  <si>
    <t>GV - Ret Naz - Extra para cobrir conta corrente</t>
  </si>
  <si>
    <t xml:space="preserve">541000 </t>
  </si>
  <si>
    <t>GV - Ret Irv - Sinal pousada Matutu</t>
  </si>
  <si>
    <t xml:space="preserve">121000 </t>
  </si>
  <si>
    <t xml:space="preserve">501000 </t>
  </si>
  <si>
    <t xml:space="preserve">561000 </t>
  </si>
  <si>
    <t xml:space="preserve">284354 </t>
  </si>
  <si>
    <t>GV - INSS Mylla</t>
  </si>
  <si>
    <t>GV - Pagamento - Faxina Apt 205 Irving - Vania (75) Dias 12/11 e 15/11</t>
  </si>
  <si>
    <t>GV - Pagamento - Faxina Edifício Nova Era - Vania (75) Dias 19/11 e 22/11</t>
  </si>
  <si>
    <t>GV - Ret Naz - reembolso Iuri - Dullya</t>
  </si>
  <si>
    <t xml:space="preserve">361000 </t>
  </si>
  <si>
    <t>JLP - Compra argamassa ac-1 20kg - Continental</t>
  </si>
  <si>
    <t>JLP - Pagamento exames - Jorgiano</t>
  </si>
  <si>
    <t>GV - Aluguel Apt 105 - Outubro 18 - Michelle (AProrrata702,58+C80+M70,25)</t>
  </si>
  <si>
    <t>JLP - Aluguel Galpão 03 - Dezembro 18 - Jorg Paul</t>
  </si>
  <si>
    <t>JLP - Compra camara 3,25 x 8 LEVORIN - LocMinas</t>
  </si>
  <si>
    <t>JLP - Compra vassoura p/ grama - Ferragens Mineira</t>
  </si>
  <si>
    <t>GV - Compra bucha aluminio - Delevy</t>
  </si>
  <si>
    <t>GV - Compra TE PVC, luva pvc, tubo pvc, silver tape - Luso-Brasil</t>
  </si>
  <si>
    <t>GV - Compra joelho 90 - Continental</t>
  </si>
  <si>
    <t>GV - Compra terminal 25mm - Delevy</t>
  </si>
  <si>
    <t>GV - Compra lixa agua n-400 - Continental</t>
  </si>
  <si>
    <t>GV - Compra Canton. Azul. "L" , desemp. pl - Luso Brasil</t>
  </si>
  <si>
    <t>GV - Compra de lanche p/ cemig - Lanchonete Dinamite (sem cupom)</t>
  </si>
  <si>
    <t>GV - Compra linha sombra, gesso, espatula - Só Gesso</t>
  </si>
  <si>
    <t xml:space="preserve">284365 </t>
  </si>
  <si>
    <t>GV e JLP - Uptime Mylla - 3.3 - Matrícula e materiais</t>
  </si>
  <si>
    <t xml:space="preserve">000136 </t>
  </si>
  <si>
    <t>JLP - Compra fita larga - PapéToni</t>
  </si>
  <si>
    <t>JLP - Compra carplast adesivo - Rei das Tintas</t>
  </si>
  <si>
    <t>JLP - Compra bucha sold. E joelho 90 - Continental</t>
  </si>
  <si>
    <t>JLP - Compra bucha, arruela - CCM</t>
  </si>
  <si>
    <t>JLP - Compra marcador permanente - PapéToni</t>
  </si>
  <si>
    <t>JLP - Compra de pães (niver roberto) - Lanches da Praça Padaria</t>
  </si>
  <si>
    <t>JLP - Compra joelho 90 - Continental</t>
  </si>
  <si>
    <t>GV - Aluguel Loja JP 607 - Novembro 18 - Antonio Celso (A1360)</t>
  </si>
  <si>
    <t>JLP - Compra carimbo automático JLP - Digital Carimbos</t>
  </si>
  <si>
    <t>JLP - Pagamento serviços - Domingos</t>
  </si>
  <si>
    <t>JLP - Acerto horas extras Juaniz (16H)</t>
  </si>
  <si>
    <t>JLP - Othon de Carvalho - Fsa (Devoluções de R$ 1.038,43 abatidas)</t>
  </si>
  <si>
    <t>JLP - Delevy Fsa</t>
  </si>
  <si>
    <t>GV e JLP - Ventiladores de pé (um para Studio GV outro para o G1)</t>
  </si>
  <si>
    <t>JLP - Roçadeira Sthil FS 85 - Americanas.com</t>
  </si>
  <si>
    <t>JLP - Sada - Tijolos e cimento</t>
  </si>
  <si>
    <t>000422</t>
  </si>
  <si>
    <t>05/11/2018</t>
  </si>
  <si>
    <t>GV e JLP - Material para novos andaimes</t>
  </si>
  <si>
    <t>JLP - Resina piso G1</t>
  </si>
  <si>
    <t>06/11/2018</t>
  </si>
  <si>
    <t>07/11/2018</t>
  </si>
  <si>
    <t>08/11/2018</t>
  </si>
  <si>
    <t>JLP - Reembolso bancada Inox Extra paga em 29/06/18 e devolvida em seguida</t>
  </si>
  <si>
    <t>GV - Dutos de cobra ar condicionado aps mobiliados</t>
  </si>
  <si>
    <t>09/11/2018</t>
  </si>
  <si>
    <t>12/11/2018</t>
  </si>
  <si>
    <t>331016</t>
  </si>
  <si>
    <t>14/11/2018</t>
  </si>
  <si>
    <t>JLP - HSR - Aluguel Out 18 (A 4980,50 - 5% Desc = 4731,47)</t>
  </si>
  <si>
    <t>16/11/2018</t>
  </si>
  <si>
    <t>GV - Caixas para ar condiconado aps GV</t>
  </si>
  <si>
    <t>161000</t>
  </si>
  <si>
    <t>JLP - Dablius Contabilidade Nov 18</t>
  </si>
  <si>
    <t>000433</t>
  </si>
  <si>
    <t>GV - Vidros 601, 603 e 609</t>
  </si>
  <si>
    <t>000434</t>
  </si>
  <si>
    <t>19/11/2018</t>
  </si>
  <si>
    <t>GV - Friovix - Aparelhos ar condicionado GV - Sinal (restante do pagamento com a NF em jan 19)</t>
  </si>
  <si>
    <t>GV e JLP - 13º primeira parcela Jorgiano</t>
  </si>
  <si>
    <t>000435</t>
  </si>
  <si>
    <t>GV e JLP - 13º primeira parcela Juaniz</t>
  </si>
  <si>
    <t>000436</t>
  </si>
  <si>
    <t>GV e JLP - 13º primeira parcela Jose Antonio</t>
  </si>
  <si>
    <t>000437</t>
  </si>
  <si>
    <t>20/11/2018</t>
  </si>
  <si>
    <t>181000</t>
  </si>
  <si>
    <t>JLP - Cheque Alexandre devolvido</t>
  </si>
  <si>
    <t>284343</t>
  </si>
  <si>
    <t>JLP - Adiantamento - Out 18 - Jorgiano</t>
  </si>
  <si>
    <t>000438</t>
  </si>
  <si>
    <t>JLP - Adiantamento - Out 18 - Juaniz</t>
  </si>
  <si>
    <t>000439</t>
  </si>
  <si>
    <t>GV - Adiantamento - Out 18 - José Antonio</t>
  </si>
  <si>
    <t>000440</t>
  </si>
  <si>
    <t>21/11/2018</t>
  </si>
  <si>
    <t>000139</t>
  </si>
  <si>
    <t>JLP - Safra cimentos</t>
  </si>
  <si>
    <t>000442</t>
  </si>
  <si>
    <t>23/11/2018</t>
  </si>
  <si>
    <t>153134</t>
  </si>
  <si>
    <t>GV e JLP - Locminas</t>
  </si>
  <si>
    <t>000441</t>
  </si>
  <si>
    <t>26/11/2018</t>
  </si>
  <si>
    <t>GV - Micoondas e Liquidificador para aps 201 e 204</t>
  </si>
  <si>
    <t>27/11/2018</t>
  </si>
  <si>
    <t>GV - Luso Brasil Material aps</t>
  </si>
  <si>
    <t>551000</t>
  </si>
  <si>
    <t>28/11/2018</t>
  </si>
  <si>
    <t>GV e JLP - Cestas básicas - Supermercado Universal Dezembro</t>
  </si>
  <si>
    <t>29/11/2018</t>
  </si>
  <si>
    <t>GV e JLP - Cestas básicas - Supermercado Universal Novembro</t>
  </si>
  <si>
    <t>921000</t>
  </si>
  <si>
    <t>GV e JLP - Safra - JLP 242 e GV 98</t>
  </si>
  <si>
    <t>000444</t>
  </si>
  <si>
    <t>JLP - Boleto Domínio jlpimoveis.com.br</t>
  </si>
  <si>
    <t xml:space="preserve">GV e JLP - Honorários Ivana Nov 2018 </t>
  </si>
  <si>
    <t>GV e JLP - Almoço Consultoria</t>
  </si>
  <si>
    <t>JLP - Certificado Digital</t>
  </si>
  <si>
    <t>GV - Curvas para drenos aps ar condicionado</t>
  </si>
  <si>
    <t>GV e JLP - Lanche obra feriado</t>
  </si>
  <si>
    <t>GV - Lâmpadas Ed. Ne</t>
  </si>
  <si>
    <t>GV - Gesso ap 204</t>
  </si>
  <si>
    <t>GV e JLP - Remendos de pneus carrinho de mão</t>
  </si>
  <si>
    <t>JLP - Lixas para as caixas d'água</t>
  </si>
  <si>
    <t>GV - Aluguel temporário Loja GV 1040 - Dez e Jan</t>
  </si>
  <si>
    <t>GV e JLP - Câmara de ar carrinho de mão</t>
  </si>
  <si>
    <t>JLP - Horas pagas José Antônio</t>
  </si>
  <si>
    <t>GV - Aluguel Apt 101 - Novembro 18 - Lohanny (A940+C80)</t>
  </si>
  <si>
    <t>GV - Aluguel V 9 DJA - Dezembro 18 - Rachid Sergio (A220)</t>
  </si>
  <si>
    <t>GV e JLP - Pagamento estagiário - Novembro 18 - Leonardo</t>
  </si>
  <si>
    <t>GV e JLP - Gasolina estagiário - Novembro 18 - Leonardo</t>
  </si>
  <si>
    <t>GV - Aluguel V 7 DJA - Novembro 18 - Luciana LA Boutique (A190)</t>
  </si>
  <si>
    <t>GV - Aluguel V 7 DJA - Dezembro 18 - Luciana LA Boutique (A190)</t>
  </si>
  <si>
    <t>GV - Aluguel V 7 DJA - Janeiro 19 - Luciana LA Boutique (A190)</t>
  </si>
  <si>
    <t>GV - Compra união p/ mangueira - Ferragens Mineira</t>
  </si>
  <si>
    <t>GV - Aluguel Apt 104 - Novembro 18 - Andressa (A990+C80) </t>
  </si>
  <si>
    <t>JLP - Compra de pão para obra 12/11 a 30/11</t>
  </si>
  <si>
    <t>GV e JLP - Compra de pão para escritorio 12/11 a 30/11</t>
  </si>
  <si>
    <t>JLP - Compra Redução p/ esgoto - Ferragens Mineira</t>
  </si>
  <si>
    <t>JLP - Compra joelho 90, luva soldavel, fita veda rosca, registro esfera - Continental</t>
  </si>
  <si>
    <t>GV - Aluguel ESP DJA - Dezembro 18 - Mario Monteiro (A80)</t>
  </si>
  <si>
    <t>JLP - Despesas com supermercado(obra) café detergente EPA DMa DISTRIBUIDORA</t>
  </si>
  <si>
    <t xml:space="preserve">661000 </t>
  </si>
  <si>
    <t>GV - Pagamento - Faxina Apt 205 Irving - Vania (75) Dias 26/11 e 29/11</t>
  </si>
  <si>
    <t>GV - Pagamento - Faxina Edifício Nova Era - Vania (75) Dias 03/12 e 06/12</t>
  </si>
  <si>
    <t xml:space="preserve">601000 </t>
  </si>
  <si>
    <t xml:space="preserve">284387 </t>
  </si>
  <si>
    <t>GV - Aluguel GP JP 605 - Novembro 18 - Fatima Cristina (A1975,42)</t>
  </si>
  <si>
    <t>GV - Reconhecimento de firma Irving - Cartório 2º Ofício de Notas de Teófilo Otoni</t>
  </si>
  <si>
    <t>GV - Reconhecimento de firma Fran de Oliveira - Cartório do 1º Ofício de Notas de T.O</t>
  </si>
  <si>
    <t>JLP - Compra filtro new superflow - Digiflex</t>
  </si>
  <si>
    <t>JLP - Compra vassoura nylon - Beira Rio Mat. Construção</t>
  </si>
  <si>
    <t xml:space="preserve">284398 </t>
  </si>
  <si>
    <t xml:space="preserve">10/12/2018 </t>
  </si>
  <si>
    <t xml:space="preserve">871000 </t>
  </si>
  <si>
    <t xml:space="preserve">874000 </t>
  </si>
  <si>
    <t>JLP - Despesas com supermercado(obra) açucar EPA DMa DISTRIBUIDORA</t>
  </si>
  <si>
    <t>JLP - Compra de pão para obra 03/12 a 07/12</t>
  </si>
  <si>
    <t>GV e JLP - Compra de pão para escritorio 03/12 a 07/12</t>
  </si>
  <si>
    <t>GV - Cemig taxa de desligamento ap. 101</t>
  </si>
  <si>
    <t>JLP - Compra ratoeira - Ferragens Mineira</t>
  </si>
  <si>
    <t>JLP - Compra de areia fina - Areal do Noé</t>
  </si>
  <si>
    <t>GV - Aluguel V 7 DJA - Fevereiro 19 - Luciana LA Boutique (A190)</t>
  </si>
  <si>
    <t>GV - Ret Irv - Presente Igor e Lu</t>
  </si>
  <si>
    <t>GV e JLP - TIM móvel Escritório</t>
  </si>
  <si>
    <t>JLP - Compra 50 espetinhos - Baycon Espeteria</t>
  </si>
  <si>
    <t>GV - Aluguel GP JP 603 - Novembro 18 - Pollyana Bisco (A1900-D500+1/4IPTU19,07)</t>
  </si>
  <si>
    <t>GV - Aluguel V 2 DJA - Dezembro 18 - Lucas Barreiros (A185)</t>
  </si>
  <si>
    <t>JLP - Doação caixa de natal Dablius Contabilidade</t>
  </si>
  <si>
    <t>GV - Aluguel V 5 DJA - Dezembro 18 - Gustavo (A185)</t>
  </si>
  <si>
    <t>GV - Aluguel Loja GV 1050 - Novembro 18 - By Fiapo (A3500)</t>
  </si>
  <si>
    <t xml:space="preserve">444000 </t>
  </si>
  <si>
    <t xml:space="preserve">284409 </t>
  </si>
  <si>
    <t>GV - Aluguel V M DJA - Dezembro 18 - Bruno Ricardo (A60)</t>
  </si>
  <si>
    <t>JLP - Compra det. Liquido - EPA DMA DISTRIBUIDORA</t>
  </si>
  <si>
    <t>JLP - Compra de cadeado porta de aço - Casa das Chaves</t>
  </si>
  <si>
    <t>JLP - Troca de moeda por dinheiro R$35,00 - Alexandre</t>
  </si>
  <si>
    <t>GV- Compra percevejo - Ferragens Mineira</t>
  </si>
  <si>
    <t>GV- Compra lixa agua m-320 - Continental</t>
  </si>
  <si>
    <t>GV - Compra fita isolante - Delevy</t>
  </si>
  <si>
    <t>GV - Compra detergentes - Comercial Damasceno Costa Eireli</t>
  </si>
  <si>
    <t>GV - Compra fita isolante - Continental</t>
  </si>
  <si>
    <t>GV - Compra serra e joelho 90 - Continental</t>
  </si>
  <si>
    <t>GV - Compra acido muriatico - EPA DMA Distribuidora</t>
  </si>
  <si>
    <t>GV - Compra rejunte flexivel e estopa - Continental</t>
  </si>
  <si>
    <t>GV - Compra massa plastica - Continental</t>
  </si>
  <si>
    <t>GV - Compra durepoxi - Ferragens Mineira</t>
  </si>
  <si>
    <t>GV - Compra det. Liquido - EPA DMA DISTRIBUIDORA</t>
  </si>
  <si>
    <t>GV - Compra detergente - Supermercado Coelho Diniz</t>
  </si>
  <si>
    <t>GV - compra rolo la antigota, cap soldavel - Continental</t>
  </si>
  <si>
    <t>JLP - Compra caneta comp, fita crepe - Teixeira e Chaves LTDA</t>
  </si>
  <si>
    <t>GV - Compra 3mts linha sombra, gesso cola - Só Gesso</t>
  </si>
  <si>
    <t>GV - Compra terminal tubular 16mm - Delevy (NF Contabilidade)</t>
  </si>
  <si>
    <t>GV - Compra plotagem impressao - Imprima</t>
  </si>
  <si>
    <t>JLP - Compra plotagem impressao - Imprima</t>
  </si>
  <si>
    <t>JLP - Compra carvao - EPA DMA DISTRIBUIDORA</t>
  </si>
  <si>
    <t>JLP - Compra café - EPA DMA DISTRIBUIDORA</t>
  </si>
  <si>
    <t>JLP - Compra abracadeira tipo U 3" - CCM</t>
  </si>
  <si>
    <t>JLP - Compra rolo la rendeplus microfibra - Continental</t>
  </si>
  <si>
    <t>GV - Aluguel Loja GV 1052 - Novembro 18 - Irmas Figueiredo (A2050)</t>
  </si>
  <si>
    <t>JLP - Compra cerveja - EPA DMA Distribuidora</t>
  </si>
  <si>
    <t xml:space="preserve">004000 </t>
  </si>
  <si>
    <t xml:space="preserve">284431 </t>
  </si>
  <si>
    <t xml:space="preserve">284420 </t>
  </si>
  <si>
    <t>JLP - Troca do segredo do portão laranja + 8 cópias de chaves - Casa das Chaves</t>
  </si>
  <si>
    <t>JLP - Compra blocos de recibos - Graffite (Papelaria Americana LTDA)</t>
  </si>
  <si>
    <t>JLP - Compra de pão para obra 10/12 a 14/12</t>
  </si>
  <si>
    <t>GV e JLP - Compra de pão para escritorio 10/12 a 14/12</t>
  </si>
  <si>
    <t>GV - Transferência CC JLP</t>
  </si>
  <si>
    <t xml:space="preserve">310283 </t>
  </si>
  <si>
    <t xml:space="preserve">201000 </t>
  </si>
  <si>
    <t xml:space="preserve">981000 </t>
  </si>
  <si>
    <t>GV - Compra Estopa - Continental</t>
  </si>
  <si>
    <t>GV - Compra rejunte flexivel 1kg - Continental</t>
  </si>
  <si>
    <t>JLP - Compra ralo de ferro - Ferragens Mineira</t>
  </si>
  <si>
    <t>GV - Compra lamp. Led bolinha - Delevy</t>
  </si>
  <si>
    <t>JLP - Compra ralo - Luso Brasil</t>
  </si>
  <si>
    <t>JLP - Compra linha pedreiro - Continental</t>
  </si>
  <si>
    <t>JLP - documentação de arrecadação do simples nacional - Mylla</t>
  </si>
  <si>
    <t>JLP - Compra tubo 1" ch , 6 disco de inox - Comercial Ferro e Aço</t>
  </si>
  <si>
    <t>GV - Compra de bucal - Continental</t>
  </si>
  <si>
    <t>GV - Aluguel Loja JP 607 - Dezembro 18 - Antonio Celso (A1360)</t>
  </si>
  <si>
    <t xml:space="preserve">284442 </t>
  </si>
  <si>
    <t xml:space="preserve">24/12/2018 </t>
  </si>
  <si>
    <t>GV - Cemig Studio GV - inclusa no aluguel</t>
  </si>
  <si>
    <t>JLP - Compra de pão para obra 17/12 a 21/12</t>
  </si>
  <si>
    <t>GV e JLP - Compra de pão para escritorio 17/12 a 21/12</t>
  </si>
  <si>
    <t>GV - Cópia de chaves Gas 102 - Casa das Chaves</t>
  </si>
  <si>
    <t>GV- Cópia de chaves ap205 e portaria - Casa das Chaves</t>
  </si>
  <si>
    <t xml:space="preserve">284453 </t>
  </si>
  <si>
    <t>GV - Compra resistencia - Continental</t>
  </si>
  <si>
    <t>Gv - Compra pano de chão - Central Embalagens</t>
  </si>
  <si>
    <t>GV - Aluguel V M DJA - Dezembro 18 - Sergio (A60)</t>
  </si>
  <si>
    <t>GV e JLP - Pagamento estagiário - Mês 18 - Leonardo</t>
  </si>
  <si>
    <t>03/12/2018</t>
  </si>
  <si>
    <t>GV - Material elétrico ar condicionado GV - Tambasa</t>
  </si>
  <si>
    <t>000445</t>
  </si>
  <si>
    <t>000446</t>
  </si>
  <si>
    <t>000447</t>
  </si>
  <si>
    <t>000448</t>
  </si>
  <si>
    <t>05/12/2018</t>
  </si>
  <si>
    <t>JLP - Luso JLP</t>
  </si>
  <si>
    <t>07/12/2018</t>
  </si>
  <si>
    <t>201000</t>
  </si>
  <si>
    <t>JLP - Badu Armações (NF em R$ 154,04)</t>
  </si>
  <si>
    <t>000443</t>
  </si>
  <si>
    <t>JLP - Paraná Ferragens - material telhadinho G1 e estrutura calhas G2 e G3</t>
  </si>
  <si>
    <t>000450</t>
  </si>
  <si>
    <t>10/12/2018</t>
  </si>
  <si>
    <t>GV - Luso GV - massa corrida aps</t>
  </si>
  <si>
    <t>GV - Luso GV - tintas para aps 201, 202, 204, 101 e 102</t>
  </si>
  <si>
    <t>000449</t>
  </si>
  <si>
    <t>12/12/2018</t>
  </si>
  <si>
    <t>GV e JLP - Rescisão Jose Antonio</t>
  </si>
  <si>
    <t>000453</t>
  </si>
  <si>
    <t>13/12/2018</t>
  </si>
  <si>
    <t>14/12/2018</t>
  </si>
  <si>
    <t>GV e JLP - CCM</t>
  </si>
  <si>
    <t>041000</t>
  </si>
  <si>
    <t>17/12/2018</t>
  </si>
  <si>
    <t>JLP - Dablius Contabilidade Dez 18</t>
  </si>
  <si>
    <t>151000</t>
  </si>
  <si>
    <t>JLP - Dablius Contabilidade 13º</t>
  </si>
  <si>
    <t>401000</t>
  </si>
  <si>
    <t>GV e JLP - FGTS Rescisório José Antônio</t>
  </si>
  <si>
    <t>19/12/2018</t>
  </si>
  <si>
    <t>JLP - HSR - Aluguel Nov 18 (A 4980,50)</t>
  </si>
  <si>
    <t>310283</t>
  </si>
  <si>
    <t>729016</t>
  </si>
  <si>
    <t>729027</t>
  </si>
  <si>
    <t>GV e JLP - Pagamento estagiário - Dezembro 18 - Leonardo</t>
  </si>
  <si>
    <t>000456</t>
  </si>
  <si>
    <t>20/12/2018</t>
  </si>
  <si>
    <t>GV e JLP - GPS</t>
  </si>
  <si>
    <t>121000</t>
  </si>
  <si>
    <t>GV - Marmoraria Galama - Pedras 201 e 204</t>
  </si>
  <si>
    <t>000451</t>
  </si>
  <si>
    <t>GV e JLP - Salário + férias + 13º - Jorgiano</t>
  </si>
  <si>
    <t>000454</t>
  </si>
  <si>
    <t>GV e JLP - Salário + férias + 13º - Juaniz</t>
  </si>
  <si>
    <t>000455</t>
  </si>
  <si>
    <t>21/12/2018</t>
  </si>
  <si>
    <t>GV e JLP - Luso</t>
  </si>
  <si>
    <t>GV - Delevy - Cabos ar condicionado</t>
  </si>
  <si>
    <t>GV - Santos refrigeração - conserto máqina de lavar</t>
  </si>
  <si>
    <t>000457</t>
  </si>
  <si>
    <t>24/12/2018</t>
  </si>
  <si>
    <t>26/12/2018</t>
  </si>
  <si>
    <t>GV - Delevy - Material ar condicionado</t>
  </si>
  <si>
    <t>331000</t>
  </si>
  <si>
    <t>27/12/2018</t>
  </si>
  <si>
    <t>28/12/2018</t>
  </si>
  <si>
    <t>381000</t>
  </si>
  <si>
    <t>JLP - Aluguel Loja FSA 152 - Novembro 18 - Alexandre Couy (A7500)</t>
  </si>
  <si>
    <t>JLP - Aluguel V 1 a V 5 - Dezembro 18 - Alexandre Couy (A500)</t>
  </si>
  <si>
    <t>GV - Ret Irv - Mesada Paula 1000 + Cleria 150 + Curso Cristais 150 + Gás 78 + telas 123,50</t>
  </si>
  <si>
    <t>GV e JLP - Repelente escritório</t>
  </si>
  <si>
    <t>GV e JLP - Peneiras ap 205 e caixas dágua JLP</t>
  </si>
  <si>
    <t>GV - Acerto 1.3 Rescição ap 101. R$ 350 + R$ 400 em 07/01 + R$ 400 em 07/02</t>
  </si>
  <si>
    <t>GV - Aluguel Loja GV 1060  - Nov 18 - Tales Colombi (A5000)</t>
  </si>
  <si>
    <t xml:space="preserve">JLP - Tecido poltronas e puff G1 - Habitat </t>
  </si>
  <si>
    <t>GV - Ret Naz mensal recibo Leo</t>
  </si>
  <si>
    <t>GV e JLP - Cervejas artesanais Cristiano Carioca - Confraternização</t>
  </si>
  <si>
    <t>GV e JLP - Cestas de Natal</t>
  </si>
  <si>
    <t>GV - Ret Naz presentes netos</t>
  </si>
  <si>
    <t>GV e JLP - Consultoria MHE</t>
  </si>
  <si>
    <t>GV e JLP - Mylla - Acertos refrentes a encargos e honorários dezembro</t>
  </si>
  <si>
    <t>GV e JLP - Reembolso gasolina Irv - obras</t>
  </si>
  <si>
    <t>GV e JLP Gasolina viagem TO / BH</t>
  </si>
  <si>
    <t>GV e JLP - Almoço e lanche</t>
  </si>
  <si>
    <t>GV - Quadros Paula</t>
  </si>
  <si>
    <t>GV e JLP - Colchas e capas de almofadas Indianas</t>
  </si>
  <si>
    <t>JLP - Dias trabalhados a mais Zé Antonio</t>
  </si>
  <si>
    <t>GV - Aluguel V 9 DJA - Janeiro 19 - Rachid Sergio (A220)</t>
  </si>
  <si>
    <t>GV - Aluguel Apt Studio - Dezembro 18 - Fran de Oliveira Alavina (A1500)</t>
  </si>
  <si>
    <t>GV - Pagamento - Faxina Apt 205 Irving - Vania (75) Dias 26/12 e 28/12</t>
  </si>
  <si>
    <t>GV - Pagamento - Faxina Edifício Nova Era - Vania (75) Dias 31/12 e 03/01</t>
  </si>
  <si>
    <t>GV - Aluguel Apt 103 - Dezembro 18 - Arlete (A940+C80)</t>
  </si>
  <si>
    <t>JLP - Compra de pão para obra 26/12 a 04/01</t>
  </si>
  <si>
    <t>GV e JLP - Compra de pão para escritorio 26/12 a 04/01</t>
  </si>
  <si>
    <t>JLP - Compra aguarras, pincel e eletrodo - LocMinas (NF Contabilidade)</t>
  </si>
  <si>
    <t>JLP - Pagamento serviços - Roberto ???</t>
  </si>
  <si>
    <t>JLP - Despesas com supermercado(obra) açucar mat. Limpeza EPA DMa DISTRIBUIDORA</t>
  </si>
  <si>
    <t>GV - Compra mat. Limpeza - EPA DMA DISTRIBUIDORA</t>
  </si>
  <si>
    <t>GV - Aluguel Apt 104 - Dezembro 18 - Andressa (A990+C80-D40) </t>
  </si>
  <si>
    <t>GV - Aluguel Loja GV 1060 e JP 615 - Dez 18 - Tales Colombi (A5000)</t>
  </si>
  <si>
    <t xml:space="preserve">284464 </t>
  </si>
  <si>
    <t>GV - Reconhecimento firma - Cartório do 1º Ofício de Notas de Teófilo Otoni</t>
  </si>
  <si>
    <t>GV - Reconhecimento firma - Cartório do 2º Ofício de Notas de Teófilo Otoni</t>
  </si>
  <si>
    <t>JLP - Compra macanac. Verm - EPA DMA DISTRIBUIDORA</t>
  </si>
  <si>
    <t>JLP - Compra embalagens - Agricol</t>
  </si>
  <si>
    <t>JLP - Compra de bananas - (sem notinha ou comprovante)</t>
  </si>
  <si>
    <t>GV - Reconhecimento de firma - Cartório do 1º Ofício (sem notinha ou comprovante)</t>
  </si>
  <si>
    <t>GV e JLP - Adiantamento pagamento Mylla Murta</t>
  </si>
  <si>
    <t>GV - Aluguel GP JP 605 - Dezembro 18 - Fatima Cristina (A1975,42)</t>
  </si>
  <si>
    <t>GV - Aluguel Apt 202 - Dezembro 18 -  Juliana de Souza Bonfim (A1500) Pro rata</t>
  </si>
  <si>
    <t>GV - Construção de mobilias p/ apartamentos 204 e 102 - Jeferson Gomes Pereira</t>
  </si>
  <si>
    <t>GV - Cemig AP 201 - Encerramento</t>
  </si>
  <si>
    <t>GV - Cemig AP 202 - Encerramento</t>
  </si>
  <si>
    <t>GV - Aluguel V M DJA - Janeiro 18 - Sergio (A60)</t>
  </si>
  <si>
    <t>JLP - Aluguel Galpão 03 - Janeiro 19 - Jorg Paul</t>
  </si>
  <si>
    <t>JLP - Aluguel Galpão 03 - Fevereiro 19 - Jorg Paul</t>
  </si>
  <si>
    <t>GV - Aluguel Apt 204 - Agosto 18 - Michelle (A1245,02+C80+M124,50)</t>
  </si>
  <si>
    <t>GV - Aluguel Apt 105 - Novembro 18 - Michelle (A990+C80+M99)</t>
  </si>
  <si>
    <t>GV - Aluguel Loja GV 1050 - Mês 18 - By Fiapo (A3500)</t>
  </si>
  <si>
    <t>GV - Aluguel GP JP 603 - Dezembro 18 - Pollyana Bispo (A1900-D500+IPTU2/4-19,07)</t>
  </si>
  <si>
    <t>GV - Compra cantoneira 2cm 2mt - Vidraçaria Guanabara</t>
  </si>
  <si>
    <t>GV - Compra gesso - Só Gesso</t>
  </si>
  <si>
    <t>GV - Compra joelhos 90 - Continental</t>
  </si>
  <si>
    <t>GV - Compra trinco - Ponto das Chaves</t>
  </si>
  <si>
    <t>GV e JLP - Compra broca aço - Ferragens Mineira</t>
  </si>
  <si>
    <t>GV - Compra porca sextavada e bucha - Delevy</t>
  </si>
  <si>
    <t>GV - Compra prolongador - Continental</t>
  </si>
  <si>
    <t>GV - Aluguel V 3 DJA - Dezembro 18 - Fernando Henrique (A190)</t>
  </si>
  <si>
    <t>GV - Aluguel V 3 DJA - Janeiro 19 - Fernando Henrique (A190)</t>
  </si>
  <si>
    <t>JLP - Compra rolo de pele, rolo espuma - Continental</t>
  </si>
  <si>
    <t>GV - Aluguel ESP DJA - Janeiro 19 - Mario Monteiro (A80)</t>
  </si>
  <si>
    <t>GV - Compra copia de chave - Casa das Chaves</t>
  </si>
  <si>
    <t>GV e JLP - Compra pilhas alcalinas Panasonic - Drogaria Lages</t>
  </si>
  <si>
    <t xml:space="preserve">821000 </t>
  </si>
  <si>
    <t xml:space="preserve">111000 </t>
  </si>
  <si>
    <t xml:space="preserve">534000 </t>
  </si>
  <si>
    <t>GV - Ret Irv - Casa Cumuru</t>
  </si>
  <si>
    <t xml:space="preserve">284475 </t>
  </si>
  <si>
    <t>GV - Transferência CC Honorina</t>
  </si>
  <si>
    <t xml:space="preserve">729038 </t>
  </si>
  <si>
    <t>JLP - Compra bateria - Tv Som</t>
  </si>
  <si>
    <t>GV - Aluguel Loja GV 1052 - Dezembro 18 - Irmas Figueiredo (A2050)</t>
  </si>
  <si>
    <t>JLP - Despesas com supermercado(obra) café mat. Limpeza EPA DMa DISTRIBUIDORA</t>
  </si>
  <si>
    <t>GV - Ret Irv - Unimed BH - Encerramento</t>
  </si>
  <si>
    <t>GV - Compra veda calha - Luso Brasil</t>
  </si>
  <si>
    <t>JLP - Compra cimento mizu - Safra</t>
  </si>
  <si>
    <t>GV e JLP - Compra café resplendor - EPA DMA DISTRIBUIDORA</t>
  </si>
  <si>
    <t>JLP - Conserto da bomba eletrica - KM Máquinas</t>
  </si>
  <si>
    <t>JLP - Compra massa de vidraceiro - Vidraçaria Guanabara</t>
  </si>
  <si>
    <t>JLP - Compra capa de chuva - LocMinas (NF Contabilidade)</t>
  </si>
  <si>
    <t>JLP - Compra silicone incolor - LocMinas (NF Contabilidade)</t>
  </si>
  <si>
    <t>GV e JLP - Compra desempenadeira aco lisa - LocMinas (NF Contabilidade)</t>
  </si>
  <si>
    <t>GV - Pagamento - Faxina Apt 205 Irving - Vania (75) Dias 07/01 e 10/01</t>
  </si>
  <si>
    <t>GV - Pagamento - Faxina Edifício Nova Era - Vania (75) Dias 14/01 e 17/01</t>
  </si>
  <si>
    <t>JLP - Compra lixas agua - Continental</t>
  </si>
  <si>
    <t>GV - Pagamento Toninho Eletricista - Quadros aps</t>
  </si>
  <si>
    <t xml:space="preserve">284486 </t>
  </si>
  <si>
    <t>JLP - Compra de pão para obra 07/01 a 18/01</t>
  </si>
  <si>
    <t>GV e JLP - Compra de pão para escritorio 07/01 a 18/01</t>
  </si>
  <si>
    <t>JLP - Pagamento serviços - Sidney</t>
  </si>
  <si>
    <t>JLP - Aluguel Loja FSA 152 - Dezembro 18 - Alexandre Couy (A7500)</t>
  </si>
  <si>
    <t>JLP - Aluguel V 1 a V 5 - Janeiro 19 - Alexandre Couy (A500)</t>
  </si>
  <si>
    <t xml:space="preserve">GV - Tinta de rejuntes para aps </t>
  </si>
  <si>
    <t>JLP - Compra rolo pintura - Continental</t>
  </si>
  <si>
    <t>GV - Depósito conta Santander HON (Habitat)</t>
  </si>
  <si>
    <t xml:space="preserve">931000 </t>
  </si>
  <si>
    <t>GV - Transferência CC JLP - como aluguel Habitat</t>
  </si>
  <si>
    <t xml:space="preserve">284497 </t>
  </si>
  <si>
    <t>JLP - Compra joelho 90, luva soldavel, adesivo plastico - Continental</t>
  </si>
  <si>
    <t>GV - Compra tom. emb. Dupla - Delevy</t>
  </si>
  <si>
    <t>JLP - Compra trinchas - Continental</t>
  </si>
  <si>
    <t>GV - Compra tom. emb. dupla, caixa p/ luz - Delevy</t>
  </si>
  <si>
    <t>GV - Compra broca aco rapido - Ferragens Mineira</t>
  </si>
  <si>
    <t>JLP - Compra café obra - EPA DMA DISTRIBUIDORA</t>
  </si>
  <si>
    <t>GV - Ret Irv - Buffet Carol</t>
  </si>
  <si>
    <t>GV - Encerramento Cemig ap 202</t>
  </si>
  <si>
    <t>GV - Encerramento Cemig ap 204</t>
  </si>
  <si>
    <t>GV e JLP - Oi Esc - Encerramento</t>
  </si>
  <si>
    <t>GV - Aluguel V 5 DJA - Janeiro 19 - Gustavo (A185)</t>
  </si>
  <si>
    <t xml:space="preserve">784000 </t>
  </si>
  <si>
    <t>GV - Compra filtro - SOS Fogões</t>
  </si>
  <si>
    <t>GV - Compra lamp. Halogena - Lumiere</t>
  </si>
  <si>
    <t>JLP - Compra disco inox e parafuso auto brocante - Comercial Ferro e Aço</t>
  </si>
  <si>
    <t>JLP - Pagamento documento de arrecadação do Simples Nacional ????</t>
  </si>
  <si>
    <t>GV - Repasse entrada cxd</t>
  </si>
  <si>
    <t>GV - Aluguel Loja JP 607 - Janeiro 19 - Antonio Celso (A1360)</t>
  </si>
  <si>
    <t xml:space="preserve">28/01/2019 </t>
  </si>
  <si>
    <t>GV e JLP - Compra tela plastica, perfil aluminio - Ferragens Mineira</t>
  </si>
  <si>
    <t>JLP - Compra pincel de quadro - PapéToni</t>
  </si>
  <si>
    <t>GV - Aluguel Apt 104 - Janeiro 19 - Andressa (A990+C90) </t>
  </si>
  <si>
    <t>GV - Pagamento - Faxina Apt 205 Irving - Vania (75) Dias 21/01 e 24/01</t>
  </si>
  <si>
    <t>GV - Pagamento - Faxina Edifício Nova Era - Vania (75) Dias 28/01 e 31/01</t>
  </si>
  <si>
    <t>GV - Compra massa calaf. Mao - Comercial Loesh</t>
  </si>
  <si>
    <t>JLP - Despesas com supermercado(obra) açucar café EPA DMa DISTRIBUIDORA</t>
  </si>
  <si>
    <t>GV e JLP - Despesa c/ supermercado escritório café lanches irv EPA DMa DISTRIBUIDORA</t>
  </si>
  <si>
    <t>GV - Compra buchas parafusos brocas arruelas - Delevy (NF Contabilidade)</t>
  </si>
  <si>
    <t>GV - Compra disjuntores 40 mono e porcas - Delevy (NF Contabilidade)</t>
  </si>
  <si>
    <t>GV e JLP - CRA Irving</t>
  </si>
  <si>
    <t xml:space="preserve">371000 </t>
  </si>
  <si>
    <t>02/01/2019</t>
  </si>
  <si>
    <t>JLP - Pedreira Mattar - Solo brita e areia</t>
  </si>
  <si>
    <t>000452</t>
  </si>
  <si>
    <t>07/01/2019</t>
  </si>
  <si>
    <t>521000</t>
  </si>
  <si>
    <t>08/01/2019</t>
  </si>
  <si>
    <t>GV - Luso Brasil - Tintas GV</t>
  </si>
  <si>
    <t>09/01/2019</t>
  </si>
  <si>
    <t>JLP - CCM Parafusos - telhado JLP</t>
  </si>
  <si>
    <t>JLP - HSR - Aluguel Dez 18 (A 4980,50 - 5% Desc = 4731,47)</t>
  </si>
  <si>
    <t>10/01/2019</t>
  </si>
  <si>
    <t>JLP - Empréstimo sócio Irving</t>
  </si>
  <si>
    <t>GV - Friovix - Aparelhos ar condicionado GV - 2ª parcela Dez + multa</t>
  </si>
  <si>
    <t>11/01/2019</t>
  </si>
  <si>
    <t>15/01/2019</t>
  </si>
  <si>
    <t>JLP - Dablius Contabilidade Jan 19</t>
  </si>
  <si>
    <t>901000</t>
  </si>
  <si>
    <t>GV - Friovix - Aparelhos ar condicionado GV - 3ª parcela Jan - final</t>
  </si>
  <si>
    <t>911000</t>
  </si>
  <si>
    <t>729049</t>
  </si>
  <si>
    <t>729050</t>
  </si>
  <si>
    <t>729060</t>
  </si>
  <si>
    <t>17/01/2019</t>
  </si>
  <si>
    <t>JLP - Eirele Ferro e Aço - Telhado Fsa</t>
  </si>
  <si>
    <t>JLP - Safra</t>
  </si>
  <si>
    <t>000459</t>
  </si>
  <si>
    <t>18/01/2019</t>
  </si>
  <si>
    <t>271000</t>
  </si>
  <si>
    <t>JLP - MD Tintas G1</t>
  </si>
  <si>
    <t>21/01/2019</t>
  </si>
  <si>
    <t>22/01/2019</t>
  </si>
  <si>
    <t>JLP - FGTS - Retificação atestado licença Jorgiano</t>
  </si>
  <si>
    <t>JLP - GPS - Retificação atestado licença Jorgiano</t>
  </si>
  <si>
    <t>23/01/2019</t>
  </si>
  <si>
    <t>091000</t>
  </si>
  <si>
    <t>24/01/2019</t>
  </si>
  <si>
    <t>000458</t>
  </si>
  <si>
    <t>25/01/2019</t>
  </si>
  <si>
    <t>31/01/2019</t>
  </si>
  <si>
    <t>GV - Acerto 2.3 Rescição ap 101. R$ 350 + R$ 400 em 07/01 + R$ 400 em 07/02</t>
  </si>
  <si>
    <t>JLP - Pedra de amolar facas</t>
  </si>
  <si>
    <t>GV - Repasse entrada cxd (Cx Leo)</t>
  </si>
  <si>
    <t>GV e JLP - Conserto bomba pressão</t>
  </si>
  <si>
    <t>GV - Aluguel V 9 DJA - Fevereiro 19 - Rachid Sergio (A220)</t>
  </si>
  <si>
    <t xml:space="preserve">729071 </t>
  </si>
  <si>
    <t xml:space="preserve">05/02/2019 </t>
  </si>
  <si>
    <t>GV - Aluguéis antecipados Ap 101 (5 meses com desconto)</t>
  </si>
  <si>
    <t xml:space="preserve">121958 </t>
  </si>
  <si>
    <t>GV- Transferência CC JLP - Empréstimo sócios</t>
  </si>
  <si>
    <t xml:space="preserve">450318 </t>
  </si>
  <si>
    <t xml:space="preserve">06/02/2019 </t>
  </si>
  <si>
    <t>GV - Rescisão e acerto final Ap 103 - Arlete</t>
  </si>
  <si>
    <t xml:space="preserve">284508 </t>
  </si>
  <si>
    <t>GV - Repasse moedas a Irving - CX D</t>
  </si>
  <si>
    <t>GV - Repasse saldo inicial caixa Rafaela</t>
  </si>
  <si>
    <t xml:space="preserve">521550 </t>
  </si>
  <si>
    <t>GV - Depósito conta Santander HON L.A. Boutique</t>
  </si>
  <si>
    <t>GV - Repasse acertos Mylla a Irving - CX D</t>
  </si>
  <si>
    <t>GV - Repasse acertos Leonardo a Irving - CX D</t>
  </si>
  <si>
    <t>GV e JLP - Pés borracha cavaletes</t>
  </si>
  <si>
    <t>GV e JLP - Mectosolda - trava carretinha</t>
  </si>
  <si>
    <t>GV - Material limpeza condomínio</t>
  </si>
  <si>
    <t>JLP - Material de pintura</t>
  </si>
  <si>
    <t>GV - Detergente</t>
  </si>
  <si>
    <t>GV - Trinchas pintura</t>
  </si>
  <si>
    <t>GV e JLP - Grafite</t>
  </si>
  <si>
    <t>GV - Gancho para cartaz na varanda studio</t>
  </si>
  <si>
    <t>GV - Rejunte piso ap 103</t>
  </si>
  <si>
    <t>GV - Transferência CXD Irving para encerramento</t>
  </si>
  <si>
    <t xml:space="preserve">Complemento para caixa inicial feito por Irving </t>
  </si>
  <si>
    <t>GV e JLP - Despesas Padaria</t>
  </si>
  <si>
    <t>GV - Aluguel Loja GV 1052 - Janeiro 19 - Irmas Figueiredo (A2050) DN</t>
  </si>
  <si>
    <t>GV - Aluguel Loja GV 1052 - Janeiro 19 - Irmas Figueiredo (A2050) CH</t>
  </si>
  <si>
    <t>GV - Aluguel GP JP 605 - Janeiro 19 - Fatima Cristina (A1975,42)</t>
  </si>
  <si>
    <t>JLP - Pagamento Alexandre (D350)</t>
  </si>
  <si>
    <t xml:space="preserve">08/02/2019 </t>
  </si>
  <si>
    <t xml:space="preserve">284519 </t>
  </si>
  <si>
    <t>GV - Aluguel ESP DJA - Fevereiro 19 - Mario Monteiro (A80)</t>
  </si>
  <si>
    <t>GV - Depósito cc Honorina - Irving (CH 600)</t>
  </si>
  <si>
    <t>GV - Cemig AP 201 - ùltima conta antes da Juliana</t>
  </si>
  <si>
    <t xml:space="preserve">589415 </t>
  </si>
  <si>
    <t>GV - Aluguel Loja GV 1050 - Janeiro 19 - By Fiapo (A3500) CH</t>
  </si>
  <si>
    <t>GV - Depósito cc Honorina - Irving (CH 3500)</t>
  </si>
  <si>
    <t>GV - Compra massa - Comercial Loesch</t>
  </si>
  <si>
    <t>GV e JLP -  Repasse do Caixa para Irving</t>
  </si>
  <si>
    <t>GV - Aluguel V 2 DJA - Fevereiro 19 - Lucas Barreiros (A185)</t>
  </si>
  <si>
    <t xml:space="preserve">562520 </t>
  </si>
  <si>
    <t>GV - Compra solvente - Luso Brasil</t>
  </si>
  <si>
    <t>GV - Compra de rolo pint - Luso Brasil</t>
  </si>
  <si>
    <t>GV - Compra de Lamp. Espiral 20w - Delevy</t>
  </si>
  <si>
    <t>GV - Compra de 01 bloco - Só Gesso</t>
  </si>
  <si>
    <t>GV - Compra Argamassa 20kg - Continental</t>
  </si>
  <si>
    <t>JLP - Compra de café e açucar - Epa DNA Distribuidora</t>
  </si>
  <si>
    <t>JLP - Compra de pao, suco, queijo e material de limpeza - Epa DNA Distribuidora</t>
  </si>
  <si>
    <t>JLP - Compra de café - Epa DNA Distribuidora</t>
  </si>
  <si>
    <t>GV - Compra de bateria - TV SOM</t>
  </si>
  <si>
    <t>GV - Pagamento - Faxina Edifício Nova Era - Vania (300) Dias 04/02, 07/02, 11/02 e 14/02</t>
  </si>
  <si>
    <t>JLP - Compra de duas canetas para escritorio - Papetoni</t>
  </si>
  <si>
    <t>JLP - Compra de saco de lixo  - Central Embalagens</t>
  </si>
  <si>
    <t xml:space="preserve">GV - Complemento para caixa inicial feito por Irving </t>
  </si>
  <si>
    <t xml:space="preserve">544000 </t>
  </si>
  <si>
    <t>GV e JLP - Despesas Padaria para escritório e obra</t>
  </si>
  <si>
    <t>GV - Conserto de persiana</t>
  </si>
  <si>
    <t>GV - Compra de gesso e linha - Só Gesso</t>
  </si>
  <si>
    <t>GV - Compra de Lamp. Espiral 15w - Delevy</t>
  </si>
  <si>
    <t>GV - Compra de Lixa Agua N-220 e N-400 - Continental</t>
  </si>
  <si>
    <t>GV - Compra de Corda Polip. - Casa do Campo</t>
  </si>
  <si>
    <t>JLP - Compra de material de limpeza - Epa DNA Distribuidora</t>
  </si>
  <si>
    <t xml:space="preserve">20/02/2019 </t>
  </si>
  <si>
    <t>JLP - Compra de eletrodo - Locminas (NF)</t>
  </si>
  <si>
    <t>JLP - Compra de rebite 412 - Comercial Loesch</t>
  </si>
  <si>
    <t>GV - Compra de detergente pó OMO - Coelho Diniz</t>
  </si>
  <si>
    <t>GV - Compra de lim CE Azulej - DNA distribuidora S/A</t>
  </si>
  <si>
    <t>GV - Compra Sifão, rejunte e lixa - Continental</t>
  </si>
  <si>
    <t xml:space="preserve">JLP - Simples Nacional Mylla </t>
  </si>
  <si>
    <t>GV - Saque cx eletrÔnico p CXD</t>
  </si>
  <si>
    <t>GV - Complemento do Caixa feito por Irving</t>
  </si>
  <si>
    <t>JLP - Pagamento Alexandre (D210)</t>
  </si>
  <si>
    <t>GV - Compra de veda trinca - Luso Brasil</t>
  </si>
  <si>
    <t>GV - Compra de luva, flanela, pano de chão - Otoni Utilidades</t>
  </si>
  <si>
    <t xml:space="preserve">041000 </t>
  </si>
  <si>
    <t>GV - Ferragens Mineira - Material limpeza aps 102, 103, 105 e 204</t>
  </si>
  <si>
    <t xml:space="preserve">412865 </t>
  </si>
  <si>
    <t>GV - Comercial Loesch - Removedor limpeza aps</t>
  </si>
  <si>
    <t xml:space="preserve">531265 </t>
  </si>
  <si>
    <t xml:space="preserve">26/02/2019 </t>
  </si>
  <si>
    <t>GV - Recheio de 2 almofadas ap 204</t>
  </si>
  <si>
    <t xml:space="preserve">530465 </t>
  </si>
  <si>
    <t>GV - Utensílios ap 204</t>
  </si>
  <si>
    <t xml:space="preserve">351165 </t>
  </si>
  <si>
    <t>GV - Saque cx eletrônico p CXD</t>
  </si>
  <si>
    <t>GV - Uai Brasil - Utensílios ap 204</t>
  </si>
  <si>
    <t xml:space="preserve">482465 </t>
  </si>
  <si>
    <t>GV - Quase 2 - Utensílios ap 204</t>
  </si>
  <si>
    <t xml:space="preserve">103965 </t>
  </si>
  <si>
    <t xml:space="preserve">222690 </t>
  </si>
  <si>
    <t>GV - Otoni Utilidades - Utensílios ap 204</t>
  </si>
  <si>
    <t xml:space="preserve">560765 </t>
  </si>
  <si>
    <t>JLP - Aluguel Galpão 03 - Março 19 - Jorg Paul</t>
  </si>
  <si>
    <t>GV - Construção de mobilias p/ apartamentos 204 e 102 - Jeferson Gomes Pereira - Devolução TED</t>
  </si>
  <si>
    <t>GV - Americanas - Utensílios ap 204</t>
  </si>
  <si>
    <t xml:space="preserve">365265 </t>
  </si>
  <si>
    <t>GV - Terapi Kids - Utensílios ap 204</t>
  </si>
  <si>
    <t xml:space="preserve">233065 </t>
  </si>
  <si>
    <t xml:space="preserve">314965 </t>
  </si>
  <si>
    <t>JLP - Pagamento Alexandre (D280)</t>
  </si>
  <si>
    <t>GV - Compra de dobradiça 35m - Comercial Loesch</t>
  </si>
  <si>
    <t>JLP - Compra de arrebite 4/2 - Comercial Loesch</t>
  </si>
  <si>
    <t>GV - Compra de fita crepe - Papel e Arte Papelaria</t>
  </si>
  <si>
    <t>GV - Compra de 06 buchas número  6 - Ponto das Chaves</t>
  </si>
  <si>
    <t>GV - Compra de fecho rolete gecele, parafuso, cabide - Ferragens Mineira</t>
  </si>
  <si>
    <t>GV e JLP - Compra de Açucar e pão - DNA Distribuidora EPA</t>
  </si>
  <si>
    <t xml:space="preserve">GV - Compra de argamassa 20kg - Continental </t>
  </si>
  <si>
    <t>JLP - Compra de joelho 45 esgoto e luva correr esgoto 100mm - Continental</t>
  </si>
  <si>
    <t>JLP - Compra de plugue bip.macho - Continental</t>
  </si>
  <si>
    <t>GV - Compra de porta talher e vaso para apto 204</t>
  </si>
  <si>
    <t>GV - Aluguel GP JP 603 - Janeiro 19 - Pollyana Bisco (A1900-D300+IPTU19,07)</t>
  </si>
  <si>
    <t>GV - Pagamento - Faxina Edifício Nova Era - Vania (300) Dias 18/02, 21/02, 25/02 e 28/02</t>
  </si>
  <si>
    <t xml:space="preserve">441000 </t>
  </si>
  <si>
    <t>GV - Luso materiais aps</t>
  </si>
  <si>
    <t>04/02/2019</t>
  </si>
  <si>
    <t>JLP - Empréstimo sócio - CXD</t>
  </si>
  <si>
    <t>729093</t>
  </si>
  <si>
    <t>729104</t>
  </si>
  <si>
    <t>05/02/2019</t>
  </si>
  <si>
    <t>450318</t>
  </si>
  <si>
    <t>06/02/2019</t>
  </si>
  <si>
    <t>GV - FGTS Retro</t>
  </si>
  <si>
    <t>JLP - Calhas e rufos Fsa</t>
  </si>
  <si>
    <t>000460</t>
  </si>
  <si>
    <t>GV e JLP - Salário Juaniz + abono anual</t>
  </si>
  <si>
    <t>000461</t>
  </si>
  <si>
    <t>000462</t>
  </si>
  <si>
    <t>07/02/2019</t>
  </si>
  <si>
    <t>521550</t>
  </si>
  <si>
    <t>15/02/2019</t>
  </si>
  <si>
    <t>JLP - HSR - Aluguel Jan 19 (A 4980,50 - 5% Desc = 4731,47)</t>
  </si>
  <si>
    <t>000463</t>
  </si>
  <si>
    <t>18/02/2019</t>
  </si>
  <si>
    <t>GV - Delevy - Terminais padrões Cemig</t>
  </si>
  <si>
    <t>GV e JLP - Luso (GV 382,66 + Fsa 237,24)</t>
  </si>
  <si>
    <t>JLP - Aluguel Loja FSA 152 - Jan 19 - Alex Couy (AL7500+ AV500)</t>
  </si>
  <si>
    <t>561410</t>
  </si>
  <si>
    <t>JLP - Adiantamento - Fev 19 - Jorgiano</t>
  </si>
  <si>
    <t>000464</t>
  </si>
  <si>
    <t>JLP - Adiantamento - Fev 19 - Juaniz</t>
  </si>
  <si>
    <t>000465</t>
  </si>
  <si>
    <t>19/02/2019</t>
  </si>
  <si>
    <t>20/02/2019</t>
  </si>
  <si>
    <t>JLP - GPS Retro jan</t>
  </si>
  <si>
    <t>561000</t>
  </si>
  <si>
    <t>JLP - GPS Retro dez</t>
  </si>
  <si>
    <t>21/02/2019</t>
  </si>
  <si>
    <t>JLP - Dablius Contabilidade Fev 19</t>
  </si>
  <si>
    <t>22/02/2019</t>
  </si>
  <si>
    <t>25/02/2019</t>
  </si>
  <si>
    <t>GV e JLP - Cofre parede ap 205</t>
  </si>
  <si>
    <t>JLP - Ventiladores Heólicos G1 e G4 Oficina (Merc 569,70 + Frete 130 = 669,70) Frete pg 07/03/19</t>
  </si>
  <si>
    <t>26/02/2019</t>
  </si>
  <si>
    <t>222690</t>
  </si>
  <si>
    <t>GV - Colchoart - Colchão ap 204</t>
  </si>
  <si>
    <t>27/02/2019</t>
  </si>
  <si>
    <t>GV - Sonobom - Sinal cama baú ap 204</t>
  </si>
  <si>
    <t>000470</t>
  </si>
  <si>
    <t>28/02/2019</t>
  </si>
  <si>
    <t>GV - Caução Ap 204</t>
  </si>
  <si>
    <t>GV - Reconhecimento de firma</t>
  </si>
  <si>
    <t>GV - Acerto 3.3 Rescição ap 101. R$ 350 + R$ 400 em 07/01 + R$ 400 em 07/02</t>
  </si>
  <si>
    <t>GV - Aluguel Apt Studio - Janeiro 19 - Fran de Oliveira Alavina (A1500)</t>
  </si>
  <si>
    <t>GV - Aluguel Apt 105 - Dez 18 - Michelle (A990+C80+M99)</t>
  </si>
  <si>
    <t>GV - Aluguel Apt 105 - Jan 19 - Michelle (A990+C80)</t>
  </si>
  <si>
    <t>GV - Rescisão e acerto final Ap 105 - Michelle</t>
  </si>
  <si>
    <t>GV - Aluguel Loja GV 1060 e JP 615 - Jan 19 - Tales Colombi (A5000)</t>
  </si>
  <si>
    <t>GV e JLP - Honorários Mylla</t>
  </si>
  <si>
    <t>GV - Transferência Caixa Rafaela</t>
  </si>
  <si>
    <t>GV e JLP - Pagamento estagiário - Jan 19 - Leonardo</t>
  </si>
  <si>
    <t>GV - JLP - Gasolina Leo</t>
  </si>
  <si>
    <t>GV e JLP - Pagamento estagiário - Janeiro 19 - Leonardo</t>
  </si>
  <si>
    <t>GV e JLP - Conserto trava carretinha</t>
  </si>
  <si>
    <t>GV e JLP - Pés de borracha cavaletes</t>
  </si>
  <si>
    <t>GV - Rejunte</t>
  </si>
  <si>
    <t>GV - Ganchos zincados placa varanda</t>
  </si>
  <si>
    <t>GV e JLP - Grafite escritorio</t>
  </si>
  <si>
    <t>GV - Trinchas Luso</t>
  </si>
  <si>
    <t>JLP - Trincha e fita crepe Continental</t>
  </si>
  <si>
    <t xml:space="preserve">GV - Aluguel Apt 201 - Jan 19 - Juliana (A1500 - D300 + A 90)  </t>
  </si>
  <si>
    <t>GV - Gesso armário 105</t>
  </si>
  <si>
    <t>GV - Silicone</t>
  </si>
  <si>
    <t>GV - Lavagem tapete ap 201 (50% para cada)</t>
  </si>
  <si>
    <t>GV - Cópias chaves</t>
  </si>
  <si>
    <t>GV - Honorários Rafaela</t>
  </si>
  <si>
    <t>GV - Retirada Irv - Mesada Paula</t>
  </si>
  <si>
    <t>GV e JLP - Diesel</t>
  </si>
  <si>
    <t>GV e JLP - Adiantamento Mylla</t>
  </si>
  <si>
    <t>GV e JLP - Pilhas teclado Irv</t>
  </si>
  <si>
    <t>GV e JLP - Inet Esc Fsa (Desconto Mylla 50%)</t>
  </si>
  <si>
    <t>GV e JLP - Açaí Mylla (sem Notinha - Cartão Débiro Irv)</t>
  </si>
  <si>
    <t>GV - Ar Condicionado Studio GV - Fran</t>
  </si>
  <si>
    <t>GV - Materiais limpeza aps 102, 103, 105 e 204</t>
  </si>
  <si>
    <t>GV - Comercial Loesch - Acabamentos Armários 103</t>
  </si>
  <si>
    <t>JLP - Comercial Loesch - Arrebites Calha G1, 2 e 3</t>
  </si>
  <si>
    <t>GV - Empréstimo Irv para compra Ford 1931</t>
  </si>
  <si>
    <t>JLP - Compra Ford 1931</t>
  </si>
  <si>
    <t>JLP - Guincho Ford 1931</t>
  </si>
  <si>
    <t>GV - Aluguel Loja JP 607 - Fevereiro 19 - Antonio Celso (A1360)</t>
  </si>
  <si>
    <t>GV - Venda ar condicionado Abdulah (comissão Alexandre R$ 50,00)</t>
  </si>
  <si>
    <t>GV - Empréstimo Irv a JLP - Sinal compra Ford 1931</t>
  </si>
  <si>
    <t>JLP - Sinal Ford 1931 (S 7000 + 10,18)</t>
  </si>
  <si>
    <t>GV - Ret Naz - Adiantamento Março</t>
  </si>
  <si>
    <t>GV e JLP - Gasolina viagem Irv a BH</t>
  </si>
  <si>
    <t>GV - Pagamento serviços - Deusdete</t>
  </si>
  <si>
    <t>GV - Pagamento serviços - Juaniz</t>
  </si>
  <si>
    <t>GV - Pagamento Edimar - faxina apartamentos</t>
  </si>
  <si>
    <t>GV - Aluguel Apt 204 - Fevereiro 19 - Adesil (A933,33+C60) CH</t>
  </si>
  <si>
    <t>GV - Compra 04 travesseiros apto 204</t>
  </si>
  <si>
    <t xml:space="preserve">06/03/2019 </t>
  </si>
  <si>
    <t xml:space="preserve">001000 </t>
  </si>
  <si>
    <t>GV - Aluguel V 9 DJA - Março 19 - Rachid Sergio (A220)</t>
  </si>
  <si>
    <t>GV - Compra de passo fio pequeno - Mundo da Arte</t>
  </si>
  <si>
    <t>JLP - Despesas Padaria para obra</t>
  </si>
  <si>
    <t>JLP - Despesas Padaria para escritório</t>
  </si>
  <si>
    <t>GV - Compra de tom.emn.29 - Delevy</t>
  </si>
  <si>
    <t>JLP - Compra de pera e café - DNA Distribuidora - EPA</t>
  </si>
  <si>
    <t>GV - Compra de peso para porta, rodo, pa e vassoura para apto 204 - Quase 2</t>
  </si>
  <si>
    <t>GV - Compra de broca Widia curta -  Ferrangens Mineira</t>
  </si>
  <si>
    <t>GV - Compra de modulo tomada, placa, modulo cego, modulo tomada 2p+t - Delevy</t>
  </si>
  <si>
    <t xml:space="preserve">GV - Compra de vidro incolor 50x10 - Vidraçaria Guanabara </t>
  </si>
  <si>
    <t>GV - Compra de silicone cinza para janela apto 204 - LocMinas</t>
  </si>
  <si>
    <t>JLP - Compra de fecho rotelo - Comercial Loesch</t>
  </si>
  <si>
    <t>JLP - Compra de cola, fecho rotelo, passa fio - Comercial Loesch</t>
  </si>
  <si>
    <t>GV - Aluguel Apt Studio - Fevereiro 19 - Fran de Oliveira Alavina (A1500)</t>
  </si>
  <si>
    <t>GV - Aluguel GP JP 605 - Fevereiro 19 - Fatima Cristina (CH675+1301DN =1976 A1975,42)</t>
  </si>
  <si>
    <t>JLP - MD Tintas -  Pedidos M02,M03,M05 (Tinta branco neve, cinza, azul harmonia, azul, Lixas, etc)</t>
  </si>
  <si>
    <t>GV e JLP -  Compra de bolo aniversário Juaniz</t>
  </si>
  <si>
    <t>GV e JLP - Compra de refrigerante, pao e mort.sadilarpe para lanche aniver.Juaniz / DNA Dist. EPA</t>
  </si>
  <si>
    <t>GV e JLP - Despesas Padaria para escritório</t>
  </si>
  <si>
    <t>GV e JLP - Pagamento serviços prestados Mylla Murta</t>
  </si>
  <si>
    <t>GV - Aluguel Loja GV 1060 e JP 615 - Fevereiro 19 - Tales Colombi (A5000) DN</t>
  </si>
  <si>
    <t>GV - Aluguel Loja GV 1052 - Fevereiro 19 - Irmas Figueiredo (A2050) DN</t>
  </si>
  <si>
    <t>GV - Deposito conta Honorina (2000DN + 1688,30CH)</t>
  </si>
  <si>
    <t>JLP - Transferência CC JLP - Empréstimo sócios</t>
  </si>
  <si>
    <t xml:space="preserve">513361 </t>
  </si>
  <si>
    <t xml:space="preserve">082302 </t>
  </si>
  <si>
    <t>JLP - Compra rebite - Comercial Loesch</t>
  </si>
  <si>
    <t>JLP - Pagamento Rafaela</t>
  </si>
  <si>
    <t>GV - Cnova - Extra - Escada alumínio condomínio</t>
  </si>
  <si>
    <t>GV e JLP - TIM móvel Escritório - Fev 19</t>
  </si>
  <si>
    <t>GV e JLP - TIM Fixo Escritório - Fev 19</t>
  </si>
  <si>
    <t>GV - Aluguel V 2 DJA - Março 19 - Lucas Barreiros (A185)CH</t>
  </si>
  <si>
    <t>GV - Pagamento - Faxina Edifício Nova Era - Vania (300) Dias 07/03, 08/03, 11/03 e 14/03</t>
  </si>
  <si>
    <t>GV - Aluguel V 3 DJA - Fev e Março 19 - Fernando Henrique (A380)</t>
  </si>
  <si>
    <t>GV - Saida para Irving fazer deposito conta GV (CH 185)</t>
  </si>
  <si>
    <t xml:space="preserve">GV - Aluguel Loja GV 1050 - Fevereiro 19 - By Fiapo (2000 DN + 1500CH) </t>
  </si>
  <si>
    <t>GV - Saida para Irving fazer deposito conta GV (CH 1500)</t>
  </si>
  <si>
    <t>GV - Reconhecimento de firma da Izabela no contrato do apto 204 - Cart. 1º Of. Notas</t>
  </si>
  <si>
    <t>GV - Reconhecimento de firma do Irving no contrato do apto 204 - Cart. 2º Of. Notas</t>
  </si>
  <si>
    <t xml:space="preserve">GV - Aluguel V 7 DJA - Abril 19 - Luciana LA Boutique (A190 CH) </t>
  </si>
  <si>
    <t>GV - Aluguel V 7 DJA - Maio 19 - Luciana LA Boutique (A190 CH)</t>
  </si>
  <si>
    <t xml:space="preserve">181000 </t>
  </si>
  <si>
    <t>GV e JLP - TIM Fixo Escritório - Mar 19</t>
  </si>
  <si>
    <t xml:space="preserve">684000 </t>
  </si>
  <si>
    <t xml:space="preserve">518454 </t>
  </si>
  <si>
    <t xml:space="preserve">518443 </t>
  </si>
  <si>
    <t>GV - Aluguel ESP DJA - Março 19 - Mario Monteiro (A80)</t>
  </si>
  <si>
    <t>GV - Aluguel Apt 104 - Fevereiro 19 - Andressa (A990+C90) </t>
  </si>
  <si>
    <t>GV - Aluguel Apt 201 - Fevereiro 19 - Juliana (A1500+C90 - 300Desc.ateAbril) </t>
  </si>
  <si>
    <t xml:space="preserve">GV - Compra lixa massa n-220 e n-180 - Continental </t>
  </si>
  <si>
    <t>JLP - Compra de joelho 90 esgoto - Continental</t>
  </si>
  <si>
    <t>GV - Compra de fita crepe 24mmx50m adere - Continetal</t>
  </si>
  <si>
    <t xml:space="preserve">543065 </t>
  </si>
  <si>
    <t xml:space="preserve">JLP - Pagamento serviços prestados por Mahalali </t>
  </si>
  <si>
    <t>JLP - Pagamento serviços prestados nos dias 18 e 19/03/2019 - Deusdete</t>
  </si>
  <si>
    <t>GV - Caução Ap 103 - Monise</t>
  </si>
  <si>
    <t xml:space="preserve">JLP - Pão Wick 100% integral - DNA Distribuidora </t>
  </si>
  <si>
    <t>JLP - Compra Lapis carpinteiro - LocMinas</t>
  </si>
  <si>
    <t>JLP - Compra Pagamento padaria para obra</t>
  </si>
  <si>
    <t>GV - Compra Cantoneira 1,5m - Vidraçaria Guanabara</t>
  </si>
  <si>
    <t>JLP - Compra de arrebite - Comercial Loesch</t>
  </si>
  <si>
    <t>GV - Compra de kits suporte fino branco (2p) - Abba Decorações</t>
  </si>
  <si>
    <t>JLP - Compra de rebite - Comercial Loesch</t>
  </si>
  <si>
    <t>JLP - Compra de massa - Comercial Loesch</t>
  </si>
  <si>
    <t>JLP - Pagamento Simples Nacional Myla Teles</t>
  </si>
  <si>
    <t>GV - Reconhecimento de firma contratos do apto 103 - 2º Ofício</t>
  </si>
  <si>
    <t>JLP - Compra de recibos - Imprima BR Produtos de informática</t>
  </si>
  <si>
    <t>JLP - Pagamento serviços - Mylla</t>
  </si>
  <si>
    <t>GV - Cópia chave da porta do quarto apto 103 - Casa das Chaves</t>
  </si>
  <si>
    <t xml:space="preserve">JLP e GV - Repasse para Caixa Irving </t>
  </si>
  <si>
    <t>JLP - Osmar capoteiro 1.2 - Poltronas G1 (antigas Naz)</t>
  </si>
  <si>
    <t xml:space="preserve">000138 </t>
  </si>
  <si>
    <t>JLP -  Compra de Abacate, pera e mamão - DNA Distribuidora EPA</t>
  </si>
  <si>
    <t>GV - Compra de tom.em.2P+T 1349 - Delevy</t>
  </si>
  <si>
    <t>GV - Compra de tom.em.2p+T 1350 - Delevy</t>
  </si>
  <si>
    <t>JLP - Compra de trena aco c/trava - Continental</t>
  </si>
  <si>
    <t xml:space="preserve">JLP - Compra de porc.extra hd - Continental </t>
  </si>
  <si>
    <t>JLP - Despesas padaria com lanches da obra - Lanches da Praça</t>
  </si>
  <si>
    <t>JLP - Compra de rebite e broca - Comercial Loesch</t>
  </si>
  <si>
    <t>GV - Compra de cantoneira 1cmx2mts - Vidraçaria Guanabara</t>
  </si>
  <si>
    <t>GV - Aluguel V 5 DJA - Março 19 - Gustavo (A185)</t>
  </si>
  <si>
    <t>GV - Aluguel V 5 DJA - Abril 19 - Gustavo (A185 CH)</t>
  </si>
  <si>
    <t>GV - Aluguel V 5 DJA - Maio 19 - Gustavo (A185 CH)</t>
  </si>
  <si>
    <t>GV - Aluguel V 5 DJA - Junho 19 - Gustavo (A185 CH)</t>
  </si>
  <si>
    <t>GV - Compra de material de limpeza - DNA Distribuidora EPA</t>
  </si>
  <si>
    <t>JLP - Adiantamento pagamento serviços - Deusdete</t>
  </si>
  <si>
    <t xml:space="preserve">26/03/2019 </t>
  </si>
  <si>
    <t>GV - Ret Irv - Pagamento Igor Bracks 1.3</t>
  </si>
  <si>
    <t xml:space="preserve">253020 </t>
  </si>
  <si>
    <t>GV - Pagamento - Faxina - Vania (375) referente a 05 dias</t>
  </si>
  <si>
    <t>JLP - Aluguel Galpão 03 - Abril 19 - Jorg Paul</t>
  </si>
  <si>
    <t>GV - Aluguel Loja JP 607 - Março 19 - Antonio Celso (A1360)</t>
  </si>
  <si>
    <t>GV - Construção de mobilias p/ apartamentos 204 e 102 - 3.4 - Jeferson Gomes Pereira</t>
  </si>
  <si>
    <t xml:space="preserve">29/03/2019 </t>
  </si>
  <si>
    <t>GV - Ret Irv - DPVAT Suzuki Paula</t>
  </si>
  <si>
    <t xml:space="preserve">GV - Ret Irv - DPVAT HD </t>
  </si>
  <si>
    <t>GV - Ret Irv - DPVAT Tracker</t>
  </si>
  <si>
    <t>GV - Ret Irv - Licenciamento Suzuki Paula</t>
  </si>
  <si>
    <t>GV - Ret Irv - Licenciamento HD</t>
  </si>
  <si>
    <t>GV - Ret Irv - Licenciamento Tracker</t>
  </si>
  <si>
    <t>06/03/2019</t>
  </si>
  <si>
    <t>GV e JLP - MD Tintas (GV 259,90+ FSA 99,93)</t>
  </si>
  <si>
    <t>GV - Vidraçaria Guanabara - Espelho e prateleiras 102</t>
  </si>
  <si>
    <t>000466</t>
  </si>
  <si>
    <t>07/03/2019</t>
  </si>
  <si>
    <t>JLP - Frete Eólicos Gilmar França  (Merc 569,70 + Frete 130 = 669,70) Merc pg 25/02/19</t>
  </si>
  <si>
    <t>000471</t>
  </si>
  <si>
    <t>000472</t>
  </si>
  <si>
    <t>08/03/2019</t>
  </si>
  <si>
    <t>GV e JLP - Locminas  (Pasta de solda, graxa, silicone cinza, discos de corte, brocas,aguarras, lixas)</t>
  </si>
  <si>
    <t>000475</t>
  </si>
  <si>
    <t>11/03/2019</t>
  </si>
  <si>
    <t>GV - Tok &amp; Stok - Cadeiras, mesa e luminárias aps mobiliados GV</t>
  </si>
  <si>
    <t>101470</t>
  </si>
  <si>
    <t>12/03/2019</t>
  </si>
  <si>
    <t>082313</t>
  </si>
  <si>
    <t>GV - Silk 4 - Faixa apartamentos</t>
  </si>
  <si>
    <t>000473</t>
  </si>
  <si>
    <t>13/03/2019</t>
  </si>
  <si>
    <t>GV - Luso - Pedidos nº P104, P107, P108, 02,03,05 (Tinta branco neve, silicone,  argamassa, lixa, zarcao, sirfão)</t>
  </si>
  <si>
    <t>15/03/2019</t>
  </si>
  <si>
    <t>JLP - Dablius Contabilidade Mar 19</t>
  </si>
  <si>
    <t>531000</t>
  </si>
  <si>
    <t>JLP - HSR - Aluguel Fev 19 (A 4980,50 - 5% Desc = 4731,47)</t>
  </si>
  <si>
    <t xml:space="preserve">GV - Safra -  Pedido 01 (02 telhas de amianto) </t>
  </si>
  <si>
    <t>000476</t>
  </si>
  <si>
    <t>19/03/2019</t>
  </si>
  <si>
    <t>JLP - Aluguel Loja FSA 152 - Fev 19 - Alex Couy (AL7750+ AV525)</t>
  </si>
  <si>
    <t>516892</t>
  </si>
  <si>
    <t>JLP - Adiantamento - Mar 19 - Jorgiano</t>
  </si>
  <si>
    <t>000477</t>
  </si>
  <si>
    <t>JLP - Adiantamento - Mar 19 - Juaniz</t>
  </si>
  <si>
    <t>000478</t>
  </si>
  <si>
    <t>20/03/2019</t>
  </si>
  <si>
    <t>191000</t>
  </si>
  <si>
    <t>21/03/2019</t>
  </si>
  <si>
    <t>22/03/2019</t>
  </si>
  <si>
    <t>JLP - Pagamento registro INPI</t>
  </si>
  <si>
    <t>131030</t>
  </si>
  <si>
    <t>25/03/2019</t>
  </si>
  <si>
    <t>27/03/2019</t>
  </si>
  <si>
    <t>28/03/2019</t>
  </si>
  <si>
    <t>GV - Delevy (calha muninária 102, lamp. Led, 04 lampadas)</t>
  </si>
  <si>
    <t>431000</t>
  </si>
  <si>
    <t>GV e JLP - Luso GV 525,13 FS 60,65 (luvas, varas, joelhos, conector, galão camurça, cromo suave, massa, etc)</t>
  </si>
  <si>
    <t>29/03/2019</t>
  </si>
  <si>
    <t>GV e JLP - Almoço viagem BH</t>
  </si>
  <si>
    <t>GV e JLP - Tomada para a carretinha</t>
  </si>
  <si>
    <t>GV e JLP - Brocas Cofermeta</t>
  </si>
  <si>
    <t>JLP - Graxa Roçadeira</t>
  </si>
  <si>
    <t>JLP - Torneira G1</t>
  </si>
  <si>
    <t>GV e JLP - Lanche viagem</t>
  </si>
  <si>
    <t>JLP - Bateria controle portão</t>
  </si>
  <si>
    <t>JLP - Gasolina motossera</t>
  </si>
  <si>
    <t>JLP - FM - Convertedor ferrugem</t>
  </si>
  <si>
    <t>GV - Empréstimo Irving</t>
  </si>
  <si>
    <t xml:space="preserve">GV - Aluguel V 7 DJA - Mar 19 - Luciana LA Boutique (A190 CH) </t>
  </si>
  <si>
    <t>GV - Só Gesso - Ed NE</t>
  </si>
  <si>
    <t>GV e JLP - Óleo de máquina para lubrificação</t>
  </si>
  <si>
    <t>GV e JLP - Pilhas teclado</t>
  </si>
  <si>
    <t>GV e JLP - Chave de fenda e Phillips escritório</t>
  </si>
  <si>
    <t>GV - Aluguel temporário Loja GV 1040 - Abr e Mai</t>
  </si>
  <si>
    <t>JLP - Gasolina Obra - reposição a Irv</t>
  </si>
  <si>
    <t>GV - Aluguel V 9 DJA - Abril 19 - Rachid Sergio (A220)</t>
  </si>
  <si>
    <t>GV - Aluguel Apt 104 - Março 19 - Andressa (A990+C90) </t>
  </si>
  <si>
    <t>JLP - Compra material de limpeza - DNA Distribuidora - EPA</t>
  </si>
  <si>
    <t>GV - Conserto janelas ap 205 e 202</t>
  </si>
  <si>
    <t xml:space="preserve">000141 </t>
  </si>
  <si>
    <t xml:space="preserve">03/04/2019 </t>
  </si>
  <si>
    <t>GV e JLP - Tapete GV (172,62) e Material de limpeza JLP (215,33)</t>
  </si>
  <si>
    <t xml:space="preserve">420965 </t>
  </si>
  <si>
    <t xml:space="preserve">130465 </t>
  </si>
  <si>
    <t>GV - Aluguel Apt 204 - Março 19 - Adesil (A1400+C90) CH</t>
  </si>
  <si>
    <t xml:space="preserve">JLP - Compra de disco corte e broca ar 04,3mm - NF 25.828 - LOCMINAS </t>
  </si>
  <si>
    <t xml:space="preserve">JLP - Compra de flanela, pano de chão e esponja - Otoni Utilidades </t>
  </si>
  <si>
    <t>JLP - Compra marcador cd 2 pontas - Imprima BR Produto de Informatica</t>
  </si>
  <si>
    <t xml:space="preserve">JLP e GV - Compra de frutas para o escritorio, naftalina para apto Irving -  DNA Distribuidora EPA </t>
  </si>
  <si>
    <t>JLP - 04 Plastificações de legendas de projeto - Copiadora Copy Service</t>
  </si>
  <si>
    <t>JLP - Compra de rebite de repuxo - Comercial Loesch</t>
  </si>
  <si>
    <t>JLP - Compra de copo rainha 420 ml - Otoni Utilidades</t>
  </si>
  <si>
    <t xml:space="preserve">GV - Compra de lixa agua N-320 - Continental </t>
  </si>
  <si>
    <t xml:space="preserve">JLP - Compra de veneno para rato - Casa da ração </t>
  </si>
  <si>
    <t>JLP - Compra de prego 17x21 - Comercial Loesch</t>
  </si>
  <si>
    <t>GV - Compra de fechadura aliança F-2400 - Ponto das Chaves - Cafofo</t>
  </si>
  <si>
    <t>JLP - Compra de Verniz Sparlack Selador - Comercial Loesch</t>
  </si>
  <si>
    <t>JLP - Compra de arrebites 416 - Comercial Loesch</t>
  </si>
  <si>
    <t>GV - Compra de argamassa AC-1 20kg - Continental</t>
  </si>
  <si>
    <t>GV - Compra de bucha fixação nylon - Ferragens Mineira</t>
  </si>
  <si>
    <t>GV e JLP - Compra de Bom ar e mamão - DNA Distribuidora EPA</t>
  </si>
  <si>
    <t>JLP - Compra de frutas, café, açucar - DNA Distribuidora EPA</t>
  </si>
  <si>
    <t xml:space="preserve">GV - Compra de suporte para botijão </t>
  </si>
  <si>
    <t>GV - Pagamento mão de obra do conserto da janela apto 202 - Mahalali</t>
  </si>
  <si>
    <t>JLP - Pagamento padaria lanche colaboradores da obra  - Lanches da Praça Padaria e Lanchonete</t>
  </si>
  <si>
    <t xml:space="preserve">JLP - Compra  sifão uni, silicone - Continental </t>
  </si>
  <si>
    <t xml:space="preserve">GV - Compra rele sensor de presença - Delevy </t>
  </si>
  <si>
    <t xml:space="preserve">GV - Compra de fita crepe - Continental </t>
  </si>
  <si>
    <t xml:space="preserve">JLP - Compra de Gasolina Aditivada - JLM Derivados de Petroleo </t>
  </si>
  <si>
    <t>JLP - Cópia da chave da porta do jardim - Casa das chaves</t>
  </si>
  <si>
    <t>GV - Aluguel Apt Studio - Março 19 - Fran de Oliveira Alavina (A1500)</t>
  </si>
  <si>
    <t xml:space="preserve">JLP - Retirada para Irving </t>
  </si>
  <si>
    <t>JLP - Pagamento serviços Mylla</t>
  </si>
  <si>
    <t xml:space="preserve">831000 </t>
  </si>
  <si>
    <t>JLP - Adiantamento - Abr 19 - Jorgiano</t>
  </si>
  <si>
    <t>GV - Aluguel GP JP 605 - Março 19 - Fatima Cristina (A1975,42)</t>
  </si>
  <si>
    <t>Saída cheques para depósito feito por Irving</t>
  </si>
  <si>
    <t xml:space="preserve">769980 </t>
  </si>
  <si>
    <t>GV - Aluguel Apt 202 - Março 19 - Izabela (A1400+90cond)</t>
  </si>
  <si>
    <t>GV - Aluguel V 3 DJA - Abril 19 - Fernando Henrique (A190)</t>
  </si>
  <si>
    <t>GV - Aluguel Loja GV 1060 e JP 615 - Março 19 - Tales Colombi (A5000) DN</t>
  </si>
  <si>
    <t xml:space="preserve">GV - Ret Naz - Retirada feita por Irving para repasse a Honorina </t>
  </si>
  <si>
    <t>GV e JLP - Pagamento honorarios Rafaela</t>
  </si>
  <si>
    <t xml:space="preserve">781000 </t>
  </si>
  <si>
    <t>GV - Pagamento - Faxina - Vania (412,50)</t>
  </si>
  <si>
    <t>GV - Aluguel Apt 103 - (Março19 Pro Rata) - Monise (A490+C42+Ar23,30) </t>
  </si>
  <si>
    <t>GV - Aluguel V 4 DJA - (Março19 Pro Rata) - Monise (A70)</t>
  </si>
  <si>
    <t>GV - Aluguel ESP DJA - Abril 19 - Mario Monteiro (A80)</t>
  </si>
  <si>
    <t>GV - Ret Irv - Crossfit Carol</t>
  </si>
  <si>
    <t xml:space="preserve">000140 </t>
  </si>
  <si>
    <t>JLP - Osmar capoteiro 2.2 - Poltronas G1 (antigas Naz)</t>
  </si>
  <si>
    <t xml:space="preserve">000142 </t>
  </si>
  <si>
    <t>GV Ret Irv - Retirada feita por Irving</t>
  </si>
  <si>
    <t>JLP - Aluguel Loja FSA 152 - Março 19 - Alexandre Couy (A7750) CH</t>
  </si>
  <si>
    <t>JLP - Aluguel V 1 a V 5 - Abril 19 - Alexandre Couy (A525) CH</t>
  </si>
  <si>
    <t xml:space="preserve">434000 </t>
  </si>
  <si>
    <t>JLP - Passei para Irving fazer o depósito do CH Alexandre (Habitat)</t>
  </si>
  <si>
    <t>GV - Aluguel Loja GV 1052 - Março 19 - Irmas Figueiredo (A2050) DN</t>
  </si>
  <si>
    <t>JLP - Adiantamento honorarios Mylla</t>
  </si>
  <si>
    <t>GV - Ret Irv - Conta celular Marcio</t>
  </si>
  <si>
    <t>GV e JLP - Taxa licenciamento carretinha</t>
  </si>
  <si>
    <t xml:space="preserve">105894 </t>
  </si>
  <si>
    <t>GV - Aluguel V 2 DJA - Abril 19 - Lucas Barreiros (A185) CH</t>
  </si>
  <si>
    <t>JLP - Pagamento gesso para escritório / Mylla apresentará nota, passei o dinheiro pra ela</t>
  </si>
  <si>
    <t>JLP - Compra de lanche para escritorio e açucar e café para obra - DNA Distribuidora S/A</t>
  </si>
  <si>
    <t>JLP - Fita adesiva, borracha, regua, vasoplas - Otoni Utilidades</t>
  </si>
  <si>
    <t xml:space="preserve">JLP - Compra de fita crepe - Continental </t>
  </si>
  <si>
    <t>JLP - Compra de adesivo plastico c/ pincel - Continental</t>
  </si>
  <si>
    <t xml:space="preserve">JLP - Compra de mascara respiratoria - Continental </t>
  </si>
  <si>
    <t>JLP - Compra produtos de limpeza e lanche escritorio - DNA Distribuidora S/A EPA</t>
  </si>
  <si>
    <t xml:space="preserve">JLP - Compra de desempenadeira aço 12x24 - Continental </t>
  </si>
  <si>
    <t>JLP - Compra de argamassa 20kg - Continental</t>
  </si>
  <si>
    <t>JLP - Compra de modulo interr.Simples, placa 4x4 mod. 230 - Delevy</t>
  </si>
  <si>
    <t>JLP - Compra de disco diamantado turbo seco - LocMinas NF 25.876</t>
  </si>
  <si>
    <t>GV - Aluguel Apt 201 - Março 19 - Juliana (A1500+C90 - 300Desc.ateAbril) </t>
  </si>
  <si>
    <t>JLP - Pagamento serviços prestados por Deusdete período 15 a 18/04</t>
  </si>
  <si>
    <t>JLP - Pagamento serviços prestados por Roberto período 15 a 18/04</t>
  </si>
  <si>
    <t>JLP - Pagamento serviços de jardinagem prestados por Juaniz</t>
  </si>
  <si>
    <t>JLP - Pagamento gratificação Roberto</t>
  </si>
  <si>
    <t>JLP - Pagamento gratificação Juaniz</t>
  </si>
  <si>
    <t>JLP - Compra de caixa de bombom/páscoa para colaboradores da obra - Lojas Americanas</t>
  </si>
  <si>
    <t>JLP - Compra de coador e porta copo - Otoni Utilidades</t>
  </si>
  <si>
    <t>JLP - Compra de lazzuril kit verniz - Rei das Tintas</t>
  </si>
  <si>
    <t>JLP - Pagamento caçamba de terra - Flora e Vida</t>
  </si>
  <si>
    <t>JLP - Compra de resma de papel - Papetoni</t>
  </si>
  <si>
    <t>GV - Aluguel V 8 DJA - Abril 19 (prorata - 22/04 a 30/04) - Alysson Rocha (A60)</t>
  </si>
  <si>
    <t xml:space="preserve">091000 </t>
  </si>
  <si>
    <t>GV - Ret naz - seguro porto res 1.4</t>
  </si>
  <si>
    <t xml:space="preserve">161000 </t>
  </si>
  <si>
    <t>GV - Comissão Christiano Luz - 1a parcela (50%) ap 103</t>
  </si>
  <si>
    <t xml:space="preserve">000137 </t>
  </si>
  <si>
    <t xml:space="preserve">GV - Saída de cheque para depósito </t>
  </si>
  <si>
    <t xml:space="preserve">743643 </t>
  </si>
  <si>
    <t>JLP - 2º adiantamento honorarios Mylla</t>
  </si>
  <si>
    <t>GV - Pagamento - Faxina Edifício Nova Era - Vania (300) Dias 15,18,22 e 25/04</t>
  </si>
  <si>
    <t>GV - Ret Irv - seguro porto res 1.4</t>
  </si>
  <si>
    <t xml:space="preserve">042708 </t>
  </si>
  <si>
    <t>JLP - Pagamento serviços prestados por Deusdete período 22 a 26/04</t>
  </si>
  <si>
    <t>JLP - Pagamento serviços prestados por Roberto período 22 a 26/04</t>
  </si>
  <si>
    <t>GV - Pagamento conserto de duas portas loja 1040 - Bida</t>
  </si>
  <si>
    <t>GV - Aluguel Loja JP 607 - Abril 19 - Antonio Celso (A1465+130IPTU)</t>
  </si>
  <si>
    <t>JLP - Compra de lixa N-180 e N-220 - Continental</t>
  </si>
  <si>
    <t xml:space="preserve">JLP - Compra de Caixa Luz - Continetal </t>
  </si>
  <si>
    <t>JLP - Pagamento Alvará de localização e funcionamento Mylla Teles</t>
  </si>
  <si>
    <t>JLP - Compra sisal - Só Gesso</t>
  </si>
  <si>
    <t>JLP - Compra de bucha e parafuso - CCM Parafusos</t>
  </si>
  <si>
    <t>JLP - Compra de GK Boina de amarrar - Rei das Tintas</t>
  </si>
  <si>
    <t>JLP - Compra de Argamassa porcelanato 20kg - Continental</t>
  </si>
  <si>
    <t>JLP - Adiantamento honorarios Rafaela, descontar na diferença a ser paga do mês 03/19.</t>
  </si>
  <si>
    <t>02/04/2019</t>
  </si>
  <si>
    <t>GV - Marmoraria Galama - pedra ap 105</t>
  </si>
  <si>
    <t>000481</t>
  </si>
  <si>
    <t xml:space="preserve">GV - Colchoart </t>
  </si>
  <si>
    <t>000482</t>
  </si>
  <si>
    <t>000484</t>
  </si>
  <si>
    <t>000485</t>
  </si>
  <si>
    <t>03/04/2019</t>
  </si>
  <si>
    <t>GV e JLP - Delevy - Pedido nº21 (luvas, varas, joelhos, conector)</t>
  </si>
  <si>
    <t>211000</t>
  </si>
  <si>
    <t>04/04/2019</t>
  </si>
  <si>
    <t>000480</t>
  </si>
  <si>
    <t>05/04/2019</t>
  </si>
  <si>
    <t xml:space="preserve">GV e JLP - Locminas - GV,FSA, JLP Pedidos nº 15,20,22,24,29 (silicone, peneira, tesouras,maskface,disco,arame, alicate) </t>
  </si>
  <si>
    <t>000486</t>
  </si>
  <si>
    <t>08/04/2019</t>
  </si>
  <si>
    <t xml:space="preserve">JLP - Cofermeta - Roçadeira Sthill </t>
  </si>
  <si>
    <t>851000</t>
  </si>
  <si>
    <t>11/04/2019</t>
  </si>
  <si>
    <t>JLP - HSR - Aluguel Mar 19 (A 4980,50 - 5% Desc = 4731,47)</t>
  </si>
  <si>
    <t>768220</t>
  </si>
  <si>
    <t>12/04/2019</t>
  </si>
  <si>
    <t>15/04/2019</t>
  </si>
  <si>
    <t>JLP - Dablius Contabilidade Abr 19</t>
  </si>
  <si>
    <t>16/04/2019</t>
  </si>
  <si>
    <t>105894</t>
  </si>
  <si>
    <t>GV - Sonobom - Restante cama baú ap 204 _ NF movimento contabil de fevereiro</t>
  </si>
  <si>
    <t>000468</t>
  </si>
  <si>
    <t>17/04/2019</t>
  </si>
  <si>
    <t>18/04/2019</t>
  </si>
  <si>
    <t>GV - Terra e Entulho</t>
  </si>
  <si>
    <t>000479</t>
  </si>
  <si>
    <t>JLP - Adiantamento - Abr 19 - Juaniz</t>
  </si>
  <si>
    <t>000487</t>
  </si>
  <si>
    <t>22/04/2019</t>
  </si>
  <si>
    <t>265530</t>
  </si>
  <si>
    <t>23/04/2019</t>
  </si>
  <si>
    <t>25/04/2019</t>
  </si>
  <si>
    <t>042708</t>
  </si>
  <si>
    <t>30/04/2019</t>
  </si>
  <si>
    <t>GV e JLP - Alimentação viagem BH</t>
  </si>
  <si>
    <t>GV - Utensílios cozinha Ap 205</t>
  </si>
  <si>
    <t xml:space="preserve">GV - Aluguel Loja GV 1050 - Março 19 - By Fiapo (2000 DN + 1500CH) </t>
  </si>
  <si>
    <t>GV e JLP - Pagamento MHE Consulting</t>
  </si>
  <si>
    <t>JLP - Paraná Ferragens - Treliça</t>
  </si>
  <si>
    <t>GV - Aluguel GP JP 603 - Fevereiro 19 - Pollyana Bisco (A1900-D400+IPTU19,07)</t>
  </si>
  <si>
    <t>GV - Aluguel V 9 DJA - Maio 19 - Rachid Sergio (A220)</t>
  </si>
  <si>
    <t xml:space="preserve">GV - Aluguel V 8 DJA - Maio 19 - Alysson Rocha </t>
  </si>
  <si>
    <t>GV - Aluguel Apt 104 - Abril 19 - Andressa (A1010+C90) </t>
  </si>
  <si>
    <t>JLP - Compra de café para obra - DNA distribuidora EPA</t>
  </si>
  <si>
    <t>GV e JLP - Inet Esc Fsa - Abril</t>
  </si>
  <si>
    <t>JLP - Pagamento serviços prestados por Roberto período 29 e 30 de abril e 02 e 03 de maio</t>
  </si>
  <si>
    <t xml:space="preserve">GV - Repasse para Irving </t>
  </si>
  <si>
    <t>GV - Aluguel Apt 204 - Abril 19 - Adesil (A1400+C90 CH) + 169,87 IPTU DN</t>
  </si>
  <si>
    <t>GV - Reconhecimento de firma contratos dos aptos 102 e 105 - 2º Ofício</t>
  </si>
  <si>
    <t>GV - Aluguel Apt Studio - Abril 19 - Fran de Oliveira Alavina (A1500)</t>
  </si>
  <si>
    <t>GV - Ret Irv - Pagamento Igor Bracks 2.3</t>
  </si>
  <si>
    <t xml:space="preserve">103349 </t>
  </si>
  <si>
    <t xml:space="preserve">171000 </t>
  </si>
  <si>
    <t>GV - Envio correspondencias Michelle apto 105- Correios</t>
  </si>
  <si>
    <t xml:space="preserve">GV e JLP - Adiantamento honorários Mylla </t>
  </si>
  <si>
    <t>JLP - Aluguel Galpão 03 - Maio 19 - Jorg Paul</t>
  </si>
  <si>
    <t>GV - Aluguel Apt 202 - Abril 19 - Izabela (A1400+90cond+23,58IPTU)</t>
  </si>
  <si>
    <t>GV e JLP - Pagamento honorários Mylla mês 04/19, descontados os adiantamentos</t>
  </si>
  <si>
    <t>GV e JLP - Pagamento honorários Rafaela (2490 mes04/19  + 187,35 dif.honorarios mês 03/19)</t>
  </si>
  <si>
    <t>GV - Aluguel GP JP 605 - Abril19 - Fatima Cristina (A 2138,96 + 183 IPTU)</t>
  </si>
  <si>
    <t>JLP - Pagamento serviços prestados por Roberto período 06,07,08 e 09 de maio</t>
  </si>
  <si>
    <t>JLP - Compra de Fita crepe 48mmx50m e 24mmx50m - Continental</t>
  </si>
  <si>
    <t>GV - Compra de prateleira de vidro apto 102 - Vidraçaria Guanabara</t>
  </si>
  <si>
    <t>GV - Compra de suporte red.c/paraf. - Comercial Loesch</t>
  </si>
  <si>
    <t>JLP - Compra de fita isolante - Continental</t>
  </si>
  <si>
    <t>JLP - Compra de máscara respiratória - Continental</t>
  </si>
  <si>
    <t>JLP - Compra de açúcar para café obra - DNA Distribuidora Epa</t>
  </si>
  <si>
    <t>JLP - Compra de frutas, pão, lanche escritório - DNA Distribuidora Epa</t>
  </si>
  <si>
    <t>JLP - Duas chaves para o cofre - Ponto das Chaves</t>
  </si>
  <si>
    <t>GV - Aluguel Apt 103 - Abril 2019 - Monise (A1050+Cond90+Ar50+IPTU28,05)</t>
  </si>
  <si>
    <t>GV - Aluguel V 4 DJA - Abril 2019 - Monise (A150)</t>
  </si>
  <si>
    <t>GV e JLP - Compra material de limpeza para o prédio e lanche p/escritorio - DNA Distribuidora</t>
  </si>
  <si>
    <t>GV - Compra de aparador madeira demolição para loft - Ivana</t>
  </si>
  <si>
    <t xml:space="preserve">10/05/2019 </t>
  </si>
  <si>
    <t xml:space="preserve">921000 </t>
  </si>
  <si>
    <t>GV - Aluguel V 2 DJA - Maio 19 - Lucas Barreiros (A185)</t>
  </si>
  <si>
    <t>GV - Aluguel Loja GV 1050 - Abril 19 - By Fiapo (A3500 + 90,73 IPTU) 2390,73DN+1200CH</t>
  </si>
  <si>
    <t>GV - Caução contrato aluguel loft - Adriano (3000)</t>
  </si>
  <si>
    <t>GV - Ret Irv - Zé do Brejo 1.3</t>
  </si>
  <si>
    <t xml:space="preserve">000146 </t>
  </si>
  <si>
    <t>GV - Aluguel Apt 105 - Abril 2019 Pro rata (17 a 30/04) - Gilmenia (A476+Cond42+IPTU20,72)</t>
  </si>
  <si>
    <t>GV - Saída de cheques p/ depósito conta Honorina (185Gust+190Luci+1490Adesil+185Lucas)- Irivng</t>
  </si>
  <si>
    <t>GV - Saída para depósito conta Honorina  - por Irving</t>
  </si>
  <si>
    <t xml:space="preserve">GV - Repasse para caixa Irving </t>
  </si>
  <si>
    <t>GV - Aluguel Apt 102 - Abril 2019 Pro rata (08 a 30/04) - Amaury (A728,33+Cond69+IPTU18,63)</t>
  </si>
  <si>
    <t>GV - Aluguel Loja GV 1052 - Abril 19 - Irmas Figueiredo (A2050) DN</t>
  </si>
  <si>
    <t>JLP - Compra presente de Mylla - Fai Factoring VT Confecções LTDA</t>
  </si>
  <si>
    <t xml:space="preserve">474000 </t>
  </si>
  <si>
    <t xml:space="preserve">729126 </t>
  </si>
  <si>
    <t>GV - Depósito CXD em CC Hon</t>
  </si>
  <si>
    <t xml:space="preserve">174319 </t>
  </si>
  <si>
    <t xml:space="preserve">284520 </t>
  </si>
  <si>
    <t>GV Ret Irv - Vinhos Carlão</t>
  </si>
  <si>
    <t>GV - Ret Irv - Vivo GVT - Encerramento</t>
  </si>
  <si>
    <t>JLP - Compra de bolo aniversário Mylla - Raquel Luiza</t>
  </si>
  <si>
    <t>JLP - Compra de mortadela, coca e pão p/aniversário Mylla - DNA Distribuidora S/A</t>
  </si>
  <si>
    <t>JLP - Compra de balão e vela para aniversário Mylla - Hollyfestas</t>
  </si>
  <si>
    <t>JLP - Reconhecimento de firma contratos lof, Adriano - 2º Ofício de Notas</t>
  </si>
  <si>
    <t>GV - Pagamento - Faxina Edifício Nova Era - Vania (300) Dias 29/04, 09,13 e 16 de maio/2019</t>
  </si>
  <si>
    <t>GV - Ret Irv - Festa Nacif</t>
  </si>
  <si>
    <t xml:space="preserve">GV - Ret Naz - esocial com erros </t>
  </si>
  <si>
    <t>GV - Ret Naz - esocial com erros 13º</t>
  </si>
  <si>
    <t>GV - Aluguel Apt 201 - Abril 19 - Juliana (A1500+C90+Iptu 28,28 - 300Desc.ateAbril) </t>
  </si>
  <si>
    <t>JLP - Compra de rolamento - Leo pneus e rolamentos</t>
  </si>
  <si>
    <t>JLP - Compra de saco de gesso  - Só gesso</t>
  </si>
  <si>
    <t>GV - Compra de lamp.led bolinha para Loft - Delevy</t>
  </si>
  <si>
    <t>GV - Compra de lampada elet.taschibra - Ferragens Mineira</t>
  </si>
  <si>
    <t>JLP - Compra de materiais de limpeza e banana p/escritorio - DNA Distribuidora Epa</t>
  </si>
  <si>
    <t>GV - Compra de 01 adaptador tipo T para o Loft - Ponto das Chaves</t>
  </si>
  <si>
    <t xml:space="preserve">GV - Compra de extensão para loft - Otoni Utilidades </t>
  </si>
  <si>
    <t>GV - Compra de lampada led bolinha para Loft - Delevy</t>
  </si>
  <si>
    <t>JLP - Compra de pão, queijo e presunto lanche escritório - DNA Distribuidora Epa</t>
  </si>
  <si>
    <t>GV - Compra de porta cadeado aliança p/porta da esquina mezanino - Ferragens Mineira</t>
  </si>
  <si>
    <t>GV - Compra de cortina box e cortina pia para loft - Otoni Utilidades</t>
  </si>
  <si>
    <t>JLP - Pagamentos serviços prestados por Roberto nos dias 13,14,15(meio periodo),17 de maio 19</t>
  </si>
  <si>
    <t>JLP - Pagamento adiantamento honorários Mylla</t>
  </si>
  <si>
    <t>GV - Saída para depósito conta Honorina por Irving</t>
  </si>
  <si>
    <t xml:space="preserve">731000 </t>
  </si>
  <si>
    <t xml:space="preserve">641000 </t>
  </si>
  <si>
    <t xml:space="preserve">GV - Advogada proceso Cristina 1.2 - Eliene Alves Souza </t>
  </si>
  <si>
    <t>GV - Construção de mobilias p/ apartamentos 204 e 102 - 4.4 - Jeferson Gomes Pereira</t>
  </si>
  <si>
    <t xml:space="preserve">165829 </t>
  </si>
  <si>
    <t xml:space="preserve">165845 </t>
  </si>
  <si>
    <t>GV - Quadros aps Mundo da Arte 1.2</t>
  </si>
  <si>
    <t xml:space="preserve">000144 </t>
  </si>
  <si>
    <t>JLP - Compra de gesso cola - Só Gesso</t>
  </si>
  <si>
    <t>GV - Aluguel ESP DJA - Maio 19 - Mario Monteiro (A80)</t>
  </si>
  <si>
    <t>GV e JLP - Pagamento Serviços marketing - Carol - Abril</t>
  </si>
  <si>
    <t>GV e JLP - Inet Esc Fsa - Maio</t>
  </si>
  <si>
    <t xml:space="preserve">351000 </t>
  </si>
  <si>
    <t>GV - Aluguel V 3 DJA - Maio 19 - Fernando Henrique (A190)</t>
  </si>
  <si>
    <t xml:space="preserve">JLP - Aluguel vagas - Maio 19 - Habitat </t>
  </si>
  <si>
    <t>JLP - Aluguel loja - Abril 2019 - Habitat (7750A+309,75IPTU)</t>
  </si>
  <si>
    <t>GV - Passei para Milla entregar Irving p/ fazer o depósito dos CHs Alexandre (Habitat)</t>
  </si>
  <si>
    <t>GV - Pagamento da higienização de equipamentos de ar condicionado - Ramos e Silva</t>
  </si>
  <si>
    <t xml:space="preserve">20/05/2019 </t>
  </si>
  <si>
    <t>JLP - Pagamento mao de obra instação de janelas e portas de vidro - Mahalali</t>
  </si>
  <si>
    <t>JLP - Pagamento vidros - Mahalali</t>
  </si>
  <si>
    <t>GV - Cópia chave da porta do quartinho/limpeza - Casa das Chaves</t>
  </si>
  <si>
    <t>GV - Saída para depósito conta Honorina</t>
  </si>
  <si>
    <t>GV - Pagamento Fogão e geladeira comprados em GV para apartamentos</t>
  </si>
  <si>
    <t xml:space="preserve">284574 </t>
  </si>
  <si>
    <t>GV - Compra de aribite - Comercial Loesch</t>
  </si>
  <si>
    <t>JLP - Compra de lanche para escritorio - DNA Distribuidora EPA</t>
  </si>
  <si>
    <t>JLP - Compra de aguarras - Continental</t>
  </si>
  <si>
    <t>JLP - Compra de prato plastico para rosas - Quase Dois</t>
  </si>
  <si>
    <t>JLP - Compra de espuma pedreiro cinza - Continental</t>
  </si>
  <si>
    <t>JLP - Compra de caneta 0,7 - Papel e Arte</t>
  </si>
  <si>
    <t>JLP - Compra de curativo, compressa, esparadrapo, salonpas - Indiana</t>
  </si>
  <si>
    <t>GV - Alugueis atrasados nov/18 a maio/19 +pintura+vistoria - apto 203 - Marina</t>
  </si>
  <si>
    <t>GV - Saída do cheque apto 203, Marina, para depósito por Irving</t>
  </si>
  <si>
    <t xml:space="preserve">284585 </t>
  </si>
  <si>
    <t>GV - Entrada feita por Irving, por Mylla</t>
  </si>
  <si>
    <t xml:space="preserve">JLP - Pagamento serviços prestados nos dias 20,21,22,23 e 24 de maio/19 - Roberto </t>
  </si>
  <si>
    <t>GV - Ret naz - seguro porto res 2.4</t>
  </si>
  <si>
    <t>GV - Ret Irv - seguro porto res 2.4</t>
  </si>
  <si>
    <t>JLP - Aluguel Galpão 03 - Junho 19 - Jorg Paul</t>
  </si>
  <si>
    <t>JLP - Compra de café e açucar para colaboradores da obra e frutas escritorio - DNA Distribuidora</t>
  </si>
  <si>
    <t>JLP - Compra de 04 pilhas para rádio colaboradores - Drogaria Lages</t>
  </si>
  <si>
    <t>JLP - Compra de bandeja para pintura - Luso Brasil</t>
  </si>
  <si>
    <t>GV - Compra de lampada bolinha p/ garagem - Delevy</t>
  </si>
  <si>
    <t>JLP - Compra de tubo red. 1 1/4 - Paraná Ferragens</t>
  </si>
  <si>
    <t>JLP - Compra de tubo red 1 CH 2,00 - Paraná ferragens</t>
  </si>
  <si>
    <t>JLP - Pagamento premio produtividade Jorgiano</t>
  </si>
  <si>
    <t>GV - Aluguel Loja JP 607 - Maio 19 - Antonio Celso (A1464)</t>
  </si>
  <si>
    <t>JLP - Pagamento mão de obra e terra p/tijolinhos - Jorgiano</t>
  </si>
  <si>
    <t>JLP - Compra de produtos de limpeza para galpão 1 - Edson Chaves - líquido Rosa</t>
  </si>
  <si>
    <t>GV - Aluguel V 6 DJA - 2 dias mês Maio/19 e Mês 06/19 - Urias Santana (256) (240junho+16maio)</t>
  </si>
  <si>
    <t>GV - Pagamento - Faxina Edifício Nova Era - Vania (375) Dias 20,23,27,29,30 de maio/2019</t>
  </si>
  <si>
    <t>GV - Aluguel Apt 103 - Maio 2019 - Monise (A1050+Cond90+Ar27,41 (pro rata)+IPTU28,05)</t>
  </si>
  <si>
    <t>GV - Aluguel V 4 DJA - Maio 2019 - Monise (A150)</t>
  </si>
  <si>
    <t>JLP - Pagamento serviços prestados por Robertos nos dias 27 a 31 de maio/2019</t>
  </si>
  <si>
    <t xml:space="preserve">JLP - Adiantamento honorários Mylla </t>
  </si>
  <si>
    <t>02/05/2019</t>
  </si>
  <si>
    <t>JLP - Luso - Pedidos nº 40 e 41 (Piso Majopar, argamassa)</t>
  </si>
  <si>
    <t>000488</t>
  </si>
  <si>
    <t>000489</t>
  </si>
  <si>
    <t>03/05/2019</t>
  </si>
  <si>
    <t>GV - Luso - Pedidos nº 46,47,48,50,53,55 (massa,lixa, direto gesso,tinta esmalte, rejunte)</t>
  </si>
  <si>
    <t>JLP - Safra - Pedido nº33 (Cimento Liz e Mizu)</t>
  </si>
  <si>
    <t>000490</t>
  </si>
  <si>
    <t>06/05/2019</t>
  </si>
  <si>
    <t>GV e JLP - Locminas - Pedidos nº34,42,43,51, (botina, trena, interruptor,disco flap, mass plastica,conserto esmerilhadeira)</t>
  </si>
  <si>
    <t>000491</t>
  </si>
  <si>
    <t>07/05/2019</t>
  </si>
  <si>
    <t>08/05/2019</t>
  </si>
  <si>
    <t>JLP - HSR - Aluguel Abr 19 (A 4980,50 - 5% Desc = 4731,47)</t>
  </si>
  <si>
    <t>10/05/2019</t>
  </si>
  <si>
    <t>JLP - Continetal - Pedidos nº 49,45,44,39,38,37,36,35 Continental (rejunte,silicone,argamassa,lixas,aguarraz)</t>
  </si>
  <si>
    <t>15/05/2019</t>
  </si>
  <si>
    <t>JLP - Dablius Contabilidade Mai 19</t>
  </si>
  <si>
    <t>461000</t>
  </si>
  <si>
    <t>16/05/2019</t>
  </si>
  <si>
    <t>JLP - Adiantamento - Mai 19 - Juaniz</t>
  </si>
  <si>
    <t>000493</t>
  </si>
  <si>
    <t>JLP - Adiantamento - Mai 19 - Jorgiano</t>
  </si>
  <si>
    <t>000494</t>
  </si>
  <si>
    <t>17/05/2019</t>
  </si>
  <si>
    <t>JLP - FGTS - Complementar</t>
  </si>
  <si>
    <t>20/05/2019</t>
  </si>
  <si>
    <t>21/05/2019</t>
  </si>
  <si>
    <t>22/05/2019</t>
  </si>
  <si>
    <t>284563</t>
  </si>
  <si>
    <t>GV e JLP - Supermercado Universal</t>
  </si>
  <si>
    <t>000492</t>
  </si>
  <si>
    <t>23/05/2019</t>
  </si>
  <si>
    <t>27/05/2019</t>
  </si>
  <si>
    <t>29/05/2019</t>
  </si>
  <si>
    <t>GV e JLP - Terra e Entulho</t>
  </si>
  <si>
    <t>000495</t>
  </si>
  <si>
    <t>30/05/2019</t>
  </si>
  <si>
    <t>GV e JLP - Luso - Pedidos nº46,47,48,50,53,55 (trincha, lixa, massa, tinta)</t>
  </si>
  <si>
    <t>31/05/2019</t>
  </si>
  <si>
    <t>141000</t>
  </si>
  <si>
    <t>GV - Aluguel Loja GV 1060 e JP 615 - Abril 19 - Tales Colombi (A5000) DN</t>
  </si>
  <si>
    <t>GV - Parafusos CCM</t>
  </si>
  <si>
    <t>GV e JLP - Bloco recibos</t>
  </si>
  <si>
    <t>GV - Cópia chave</t>
  </si>
  <si>
    <t>GV - Gasolina frete fogão e geladeira em GV</t>
  </si>
  <si>
    <t>GV - Sanduicheira ap 203</t>
  </si>
  <si>
    <t>GV e JLP - Sanduicheira Escritorio</t>
  </si>
  <si>
    <t>GV - Ret Naz - Depósito CC Itau</t>
  </si>
  <si>
    <t>GV - Chaveiro JP 605 - Posse galpão</t>
  </si>
  <si>
    <t>GV e JLP - HD Digital computer</t>
  </si>
  <si>
    <t>GV - Chaves garagens</t>
  </si>
  <si>
    <t>GV - Aluguel V 9 DJA - Junho 19 - Rachid Sergio (A220)</t>
  </si>
  <si>
    <t>GV - Colchoart - Cama Bau 205 e colchoes 205 e 203</t>
  </si>
  <si>
    <t xml:space="preserve">000159 </t>
  </si>
  <si>
    <t>GV - Aluguel Apt 104 - Maio 19 - Andressa (A1010+C90)</t>
  </si>
  <si>
    <t xml:space="preserve">JLP - Pagamento de granito para Gapão 1 - GALAMA </t>
  </si>
  <si>
    <t xml:space="preserve">JLP - Pagamento honorários Mylla Murta </t>
  </si>
  <si>
    <t>GV - Aluguel Loft 609 - Pro rata 10 a 31 de Maio 2019 - Adriano (A733,33)</t>
  </si>
  <si>
    <t>GV - Aluguel Apt Studio - Maio 19 - Fran de Oliveira Alavina (A1500)</t>
  </si>
  <si>
    <t xml:space="preserve">JLP - Restante do pagamento honorários Mylla Murta </t>
  </si>
  <si>
    <t xml:space="preserve">JLP - Adiantamento pagamento honorários Rafaela </t>
  </si>
  <si>
    <t>GV - Ret Naz - Conta Oi Fixo</t>
  </si>
  <si>
    <t xml:space="preserve">GV - Aluguel V 8 DJA - Junho 19 - Alysson Rocha </t>
  </si>
  <si>
    <t xml:space="preserve">GV - Aluguel V 01 DJA - Pro rata 06 a 30 de Junho 19 - Gildásio Klier </t>
  </si>
  <si>
    <t>GV - Venda cópia das chaves garagem - Gildásio Klier</t>
  </si>
  <si>
    <t>JLP - Troca de bateria dos controles - TV SOM</t>
  </si>
  <si>
    <t xml:space="preserve">JLP - Pagamento restante dos honorários Rafaela mês 05/2019 </t>
  </si>
  <si>
    <t>JLP - Pagamento serviços prestados por Robertos do dia 03 a 07 de junho/2019</t>
  </si>
  <si>
    <t>JLP - Venda cópia das chaves garagem - Fran</t>
  </si>
  <si>
    <t>GV - Saída para caixa Irving</t>
  </si>
  <si>
    <t>GV - Ret Naz - Cemitério 1º Semestre 2019</t>
  </si>
  <si>
    <t xml:space="preserve">774000 </t>
  </si>
  <si>
    <t>GV - Ret Irv - Pagamento Igor Bracks 3.3</t>
  </si>
  <si>
    <t xml:space="preserve">140751 </t>
  </si>
  <si>
    <t>GV - Compra de rebite 4x16 - Comercial Loesch</t>
  </si>
  <si>
    <t xml:space="preserve">JLP - Compra de pão de forma, banana, mexerica, queijo e iogurte - DNA Distribuidora </t>
  </si>
  <si>
    <t xml:space="preserve">JLP - Compra de atadura cremer - Indiana </t>
  </si>
  <si>
    <t>GV - Compra de joelho e tubo sold - Delevy</t>
  </si>
  <si>
    <t>GV - Compra de cabinho flexivel e conduite corrugado - Delevy</t>
  </si>
  <si>
    <t>JLP - Compra de lamina larga - Teixeira e chaves</t>
  </si>
  <si>
    <t>GV - Compra de luva sold/rosca - Continental</t>
  </si>
  <si>
    <t>GV - Compra de cantoneira - Vidraçaria Guanabara</t>
  </si>
  <si>
    <t>JLP - Compra de mexirica - Banca feirinha (sem nota, assinado por Mylla)</t>
  </si>
  <si>
    <t>JLP - Compra de vassoura, pão de forma e mexirica - Hipermercado Tia Teca</t>
  </si>
  <si>
    <t>JLP - Compra de fita adeesiva e bloco de anotação - Otoni Utilidades</t>
  </si>
  <si>
    <t xml:space="preserve">JLP - Compra de lav.r.t e detergente liquido - DNA Distribuidora </t>
  </si>
  <si>
    <t xml:space="preserve">GV - Compra de parafuso sx a broc. 6.3x3/4 - CCM Parafusos </t>
  </si>
  <si>
    <t>GV - Compra de caixa de passagem de ar - Climax (sem nota, assinado por Mylla)</t>
  </si>
  <si>
    <t>GV - Aluguel Apt 204 - Maio 19 - Adesil (A1400+C90) </t>
  </si>
  <si>
    <t>GV - Aluguel Apt 202 - Maio 19 - Izabela (A1400+90cond+23,58IPTU)</t>
  </si>
  <si>
    <t>GV - Saida para caixa Irving</t>
  </si>
  <si>
    <t xml:space="preserve">191000 </t>
  </si>
  <si>
    <t>GV - Ret Naz - Cond Santa Lúcia</t>
  </si>
  <si>
    <t xml:space="preserve">GV - Aluguel Loja GV 1050 - Maio 19 - By Fiapo (A3590,73+90,73IPTU) </t>
  </si>
  <si>
    <t>GV - Aluguel Apt 201 - Maio 19 - Juliana (A1500+C90+28,28IPTU - 100 Desc.ateJulho/19) </t>
  </si>
  <si>
    <t>GV - Aluguel ESP DJA - Junho 19 - Mario Monteiro (A80)</t>
  </si>
  <si>
    <t xml:space="preserve">GV - Ret Irv - Festa 30 anos - Wanilce Viana de Souza Li </t>
  </si>
  <si>
    <t xml:space="preserve">421000 </t>
  </si>
  <si>
    <t>GV - Ret Irv - Zé do Brejo 2.3</t>
  </si>
  <si>
    <t xml:space="preserve">000147 </t>
  </si>
  <si>
    <t xml:space="preserve">12/06/2019 </t>
  </si>
  <si>
    <t>GV - Pagamento - Faxina Edifício Nova Era - Vania (300) Dias 03,06,10 e 13/06/2019</t>
  </si>
  <si>
    <t xml:space="preserve">JLP - Compra de pão de forma e mexerica - DNA Distribuidora </t>
  </si>
  <si>
    <t>GV - Depósito CXD Irving</t>
  </si>
  <si>
    <t>GV - Aluguel V 7 DJA - Junho 19 - Luciana LA Boutique (A190)</t>
  </si>
  <si>
    <t xml:space="preserve">GV - Aluguel Loja GV 1052 - Abril 19 - Irmas Figueiredo (A2050+55,28IPTU) </t>
  </si>
  <si>
    <t>JLP - Pagamento serviços prestados por Robertos do dia 12,13,14 de junho/2019</t>
  </si>
  <si>
    <t xml:space="preserve">GV - Advogada proceso Cristina 2.2 - Eliene Alves Souza </t>
  </si>
  <si>
    <t xml:space="preserve">234000 </t>
  </si>
  <si>
    <t>JLP - Aluguel V 1 a V 5 - Junho 19 - Alexandre Couy (A525) CH</t>
  </si>
  <si>
    <t>JLP - Aluguel loja - Maio 2019 - Habitat (7750A+309,75IPTU) CH</t>
  </si>
  <si>
    <t xml:space="preserve">GV - Rescisão Izabella apto 202 </t>
  </si>
  <si>
    <t>JLP - Saída para depósito conta JLP - Rafaela</t>
  </si>
  <si>
    <t>GV - Cópias das chaves garagem JP 16 - Carla e Jorge</t>
  </si>
  <si>
    <t>GV - Aluguel V 2 DJA - Junho 19 - Lucas Barreiros (A185+multa18,50) CH</t>
  </si>
  <si>
    <t xml:space="preserve">335654 </t>
  </si>
  <si>
    <t>GV - Alug.14 dias V10 DJA - Cópia das chaves garagem DJA 16 e JP 605 + Cont.remoto - Carla</t>
  </si>
  <si>
    <t>GV - Aluguel Apt 105 - Maio 19 - Gilmenia (A1020+C90+20,72) faltou 0,72</t>
  </si>
  <si>
    <t>GV - Quadros aps Mundo da Arte 2.2</t>
  </si>
  <si>
    <t xml:space="preserve">000145 </t>
  </si>
  <si>
    <t>GV - Aluguel Apt 102 - Maio 2019  - Amaury (A950+Cond90+IPTU18,63)</t>
  </si>
  <si>
    <t>JLP - Pagamento do adiantamento do salário de Jorgiano</t>
  </si>
  <si>
    <t>JLP - Pagamento do adiantamento do salário de Juaniz</t>
  </si>
  <si>
    <t>JLP - Pagamento premio produtividade Juaniz</t>
  </si>
  <si>
    <t>JLP - Pagamento premio produtividade Roberto</t>
  </si>
  <si>
    <t>GV - Saída dos cheques de Carla vaga 10 e Lucas Barreiros para depósito - por Mylla</t>
  </si>
  <si>
    <t>JLP - Pagamento serviços prestados por Roberto nos dias 17,18,19 e 21/06</t>
  </si>
  <si>
    <t>GV e JLP - Inet Esc Fsa - Junho</t>
  </si>
  <si>
    <t xml:space="preserve">261000 </t>
  </si>
  <si>
    <t xml:space="preserve">284596 </t>
  </si>
  <si>
    <t>JLP - Compra de aguarras - Comercial Loesch</t>
  </si>
  <si>
    <t>GV - Mão de obra referente a instalacao de 01 botoeira no Cafofo - TV SOM (Nota Fiscal)</t>
  </si>
  <si>
    <t>JLP - Compra de 03 rodas de metal para carro aterro  - Ferragens Mineira</t>
  </si>
  <si>
    <t xml:space="preserve">GV - Compra de silicone acetico - Continental </t>
  </si>
  <si>
    <t>JLP - Compra de banana para lanche escritório - DNA Distribuidora Epa</t>
  </si>
  <si>
    <t xml:space="preserve">JLP - Compra de bucha, TE 90 soldavel - Continental </t>
  </si>
  <si>
    <t>JLP - Compra de Iogurte, café, melancia, laranja, açucar, para escr. e obra - DNA Distribuidora</t>
  </si>
  <si>
    <t>GV - Compra de arruela lisa, abracaduto, parafuso, bucha s/07 - Delevy</t>
  </si>
  <si>
    <t xml:space="preserve">GV - Compra de cotovelo 1/4 p/ fogão apto 203 - Ponto dos Fogoes e Peças LTDA </t>
  </si>
  <si>
    <t>GV - Compra de tomada univ. com placa 1429 - Delevy</t>
  </si>
  <si>
    <t xml:space="preserve">GV - Compra de adesivo superciano 20g - Delevy </t>
  </si>
  <si>
    <t>JLP - Compra de mexirica para lache escritório - Banca feirinha (sem nota, assinado por Mylla)</t>
  </si>
  <si>
    <t>JLP - Compra de gesso - Só gesso</t>
  </si>
  <si>
    <t>JLP - Compra de parafuso sx a broc. 6.3x3/4 - CCM Parafusos e Ferramentas</t>
  </si>
  <si>
    <t xml:space="preserve">JLP - Compra de porta queijo para o escritório -  Quase 2 </t>
  </si>
  <si>
    <t>JLP - Compra de cera limp. e estopa proauto - DNA Distribuidora S/A</t>
  </si>
  <si>
    <t>JLP - Compra de abracadeira RSF 1/2x3/4 - Continental</t>
  </si>
  <si>
    <t>JLP - Compra de aveia, pão, algodão e palin - DNA distibuidora S/A</t>
  </si>
  <si>
    <t xml:space="preserve">JLP - Compra de flanelas para escritório - Otoni Utilidades </t>
  </si>
  <si>
    <t>GV - Tubo de inox, peça da estante do apto 203 - Acinox (sem nota, assinado por Mylla)</t>
  </si>
  <si>
    <t>GV - Ret Irv - seguro porto res 3.4</t>
  </si>
  <si>
    <t xml:space="preserve">454000 </t>
  </si>
  <si>
    <t>GV - Ret naz - seguro porto res 3.4</t>
  </si>
  <si>
    <t xml:space="preserve">25/06/2019 </t>
  </si>
  <si>
    <t>GV - Ret Irv - DAE CNH</t>
  </si>
  <si>
    <t>GV - Compra de fita dupla face adesiva - Delevy</t>
  </si>
  <si>
    <t>JLP - Aluguel Galpão 03 espaço para armazenamento - Julho 19 - Jorg Paul</t>
  </si>
  <si>
    <t>GV - Saída do cheque de Gustavo vaga 05 para depósito por Mylla</t>
  </si>
  <si>
    <t xml:space="preserve">GV - Aluguel V 3 DJA - Junho 19 - Fernando Henrique </t>
  </si>
  <si>
    <t>JLP - Compra de recibos e elastico - Imprima BR Produtos de informática</t>
  </si>
  <si>
    <t>GV - Pagamento - Faxina Edifício Nova Era - Vania (300) Dias 17, 21,24 e 27 de junho/2019</t>
  </si>
  <si>
    <t>GV - Pagamento Eletricista Toninho Quadro Ap 203</t>
  </si>
  <si>
    <t>JLP - Compra de pedra granito verde - Galama Mármores</t>
  </si>
  <si>
    <t>GV - Aluguel Loja JP 607 - Junho 19 - Antonio Celso (A1465)</t>
  </si>
  <si>
    <t>JLP - Pagamento serviços prestados por Roberto nos dias 24,25,26,27 e 28 de junho/19</t>
  </si>
  <si>
    <t>JLP - Pagamento serviços prestados nos dias 25,26 e 28 de junho de 2019 - por Willian</t>
  </si>
  <si>
    <t>JLP - Pagamento serviços prestados nos dias 25,26,27 e 28 de junho/19 - por Patrick</t>
  </si>
  <si>
    <t>JLP - Compra de mexirica para lache escritório - Banca feirinha (sem nota, assinado por Irving)</t>
  </si>
  <si>
    <t>03/06/2019</t>
  </si>
  <si>
    <t>04/06/2019</t>
  </si>
  <si>
    <t>JLP - Loja do Profissional - Hidrofugante piso G1</t>
  </si>
  <si>
    <t>000496</t>
  </si>
  <si>
    <t>000497</t>
  </si>
  <si>
    <t>05/06/2019</t>
  </si>
  <si>
    <t>07/06/2019</t>
  </si>
  <si>
    <t>GV e JLP - Locminas - Pedidos nº54,58, (disco corte,roxa,regua,conserto esmerilhadeira,escova,rolamento)</t>
  </si>
  <si>
    <t>000498</t>
  </si>
  <si>
    <t>10/06/2019</t>
  </si>
  <si>
    <t>GV - Continental - ap 203 Pedidos nº 52 e 60 ( fita crepe, rejunte, fita isolante)</t>
  </si>
  <si>
    <t>661000</t>
  </si>
  <si>
    <t>JLP - HSR - Aluguel Mai 19 (A 4980,50 - 5% Desc = 4731,47)</t>
  </si>
  <si>
    <t>11/06/2019</t>
  </si>
  <si>
    <t>JLP - Pagamento Nova Studio vídeo marca JLP 1.2</t>
  </si>
  <si>
    <t>12/06/2019</t>
  </si>
  <si>
    <t>13/06/2019</t>
  </si>
  <si>
    <t>GV - Magazine Luiza - 2 aparelhos arcon 9.000 btus</t>
  </si>
  <si>
    <t>GV - Americanas - 1 aparelho arcon12.000 btus</t>
  </si>
  <si>
    <t>17/06/2019</t>
  </si>
  <si>
    <t>JLP - Dablius Contabilidade Jun 19</t>
  </si>
  <si>
    <t>284630</t>
  </si>
  <si>
    <t>335654</t>
  </si>
  <si>
    <t>18/06/2019</t>
  </si>
  <si>
    <t>19/06/2019</t>
  </si>
  <si>
    <t>21/06/2019</t>
  </si>
  <si>
    <t>24/06/2019</t>
  </si>
  <si>
    <t>25/06/2019</t>
  </si>
  <si>
    <t>311000</t>
  </si>
  <si>
    <t>26/06/2019</t>
  </si>
  <si>
    <t>28/06/2019</t>
  </si>
  <si>
    <t>GV e JLP - Raquete mosquitos escritorio</t>
  </si>
  <si>
    <t>GV - Ret Naz Junho</t>
  </si>
  <si>
    <t>GV e JLP - Pagamento Serviços marketing - Carol - Maio</t>
  </si>
  <si>
    <t>GV - Aluguel Loja GV 1060 e JP 615 - Maio  19 - Tales Colombi (A5000) DN</t>
  </si>
  <si>
    <t>GV e JLP - Gasolina viagem Irv</t>
  </si>
  <si>
    <t>GV e JLP - Alimentação  viagem Irv</t>
  </si>
  <si>
    <t>GV e JLP - Estacionamento Agencia Publicidade</t>
  </si>
  <si>
    <t>GV e JLP - Almoço Irv / Carol</t>
  </si>
  <si>
    <t>GV - Estacionamento Rua Tamóios compra aramados cozinha 203</t>
  </si>
  <si>
    <t>GV - Ferragens Almeida ganchos coz ap 203</t>
  </si>
  <si>
    <t>GV - Aramados (lixeira, porta detergente, tubos, etc) ap 203</t>
  </si>
  <si>
    <t>GV e JLP - Material jardinagem</t>
  </si>
  <si>
    <t>JLP - Compra de lanche (pão, mortadela, coca)para aniversário Jorgiano</t>
  </si>
  <si>
    <t>GV - Aluguel V 9 DJA - Julho 19 - Rachid Sergio (A220)</t>
  </si>
  <si>
    <t>GV - Aluguel Apt 104 - Junho 19 - Andressa (A1010+C90)</t>
  </si>
  <si>
    <t>GV - Aluguel Apt 103 - Junho 2019 - Monise (A1050+Cond90+IPTU28,05)</t>
  </si>
  <si>
    <t>GV - Aluguel V 4 DJA - Junho 2019 - Monise (A150)</t>
  </si>
  <si>
    <t xml:space="preserve">GV - Aluguel V 8 DJA - Julho 19 - Alysson Rocha </t>
  </si>
  <si>
    <t xml:space="preserve">GV - Aluguel V 01 DJA - Julho 19 - Gildásio Klier </t>
  </si>
  <si>
    <t xml:space="preserve">GV - Aluguel Vaga p/ moto DJA - Julho 19 - Gildásio Klier </t>
  </si>
  <si>
    <t>JLP - Conserto interfone escritório e oficina - Roberto</t>
  </si>
  <si>
    <t>JLP - Pagamento honorários Rafaela</t>
  </si>
  <si>
    <t>GV - Aluguel V 6 DJA - Julho 19 - Urias Santana</t>
  </si>
  <si>
    <t xml:space="preserve">JLP - Compra de veneno Trofeu 40 </t>
  </si>
  <si>
    <t>GV - Compra de tampão de esgoto cap soldavel para garagem - Continental</t>
  </si>
  <si>
    <t xml:space="preserve">JLP - Compra de desinfetante para banheiros - DNA Distribuidora </t>
  </si>
  <si>
    <t>JLP - Compra de cera past.ing para piso galpao - DNA Distribuidora S/A</t>
  </si>
  <si>
    <t>JLP - Compra de naftalina hig.plus p/galpa 03  e lanche para escritorio - DNA Distribuidora</t>
  </si>
  <si>
    <t xml:space="preserve">JLP - Compra de bolo aniversário Jorgiano - Ivanete Murta </t>
  </si>
  <si>
    <t xml:space="preserve">JLP - Compra de cola vipal - Bike Center </t>
  </si>
  <si>
    <t xml:space="preserve">JLP - Compra de roda metal p/carro aterro - Ferragens Mineira </t>
  </si>
  <si>
    <t xml:space="preserve">JLP - Compra de fita veda rosca - Continental </t>
  </si>
  <si>
    <t>JLP - Compra de disco diamantado turbo seco - LocMinas NF 26.563</t>
  </si>
  <si>
    <t>JLP - Compra de 1mt correia - Casa das borrachas</t>
  </si>
  <si>
    <t>JLP - Pagamento serviços prestados por Roberto nos dias 01,02,03,04 e 05 de julhoo/19</t>
  </si>
  <si>
    <t>JLP - Pagamento serviços prestados no dia 02 de julho de 2019 - por Willian</t>
  </si>
  <si>
    <t>JLP - Pagamento serviços prestados nos dias 02,03,04 e 05 de julho/19 - por Patrick</t>
  </si>
  <si>
    <t>JLP - Compra de palha de aço e bombril para piso galpão - DNA Distribuidora Epa</t>
  </si>
  <si>
    <t>GV - Aluguel Loft 609 - Junho 2019 - Adriano (A1000)</t>
  </si>
  <si>
    <t>GV - Aluguel Apt Studio -Junho 19 - Fran de Oliveira Alavina (A1500)</t>
  </si>
  <si>
    <t>GV - Saída para Irving</t>
  </si>
  <si>
    <t>JLP - Compra de café e açucar para colaboradores da obra - DNA Distribuidora</t>
  </si>
  <si>
    <t>GV - Aluguel V 10 DJA - Julho 19 - Carla Martin (A250)</t>
  </si>
  <si>
    <t>GV - Aluguel V 7 DJA - Julho 19 - Luciana LA Boutique (A190)</t>
  </si>
  <si>
    <t>JLP - Compra de pão e iogurte para lanche escritório - DNA Distribuidora EPA</t>
  </si>
  <si>
    <t>GV - Aluguel Apt 204 - Junho 19 - Adesil (A1400+C90) CH</t>
  </si>
  <si>
    <t>GV - Aluguel V 2 DJA - Julho 19 - Lucas Barreiros (A200) CH</t>
  </si>
  <si>
    <t>GV - Saída cheques para depósito feito por Mylla</t>
  </si>
  <si>
    <t>GV - Aluguel Loja GV 1052 - Junho 19 - Irmas Figueiredo (A2050+55,28IPTU) DN</t>
  </si>
  <si>
    <t>GV - Aluguel Apt 102 - Junho 2019  - Amaury (A950+Cond90+IPTU18,63)</t>
  </si>
  <si>
    <t>GV - Pagamento - Faxina Edificio Nova Era - Vania (300) Dias 01,04,08 e 11/07/2019</t>
  </si>
  <si>
    <t>JLP - Pagamento serviços prestados por Janaison (210) Dias 09,10,11, meio periodo do dia 08/07/19</t>
  </si>
  <si>
    <t>JLP - Compra de pilhas para rádio dos colaboradores da obra</t>
  </si>
  <si>
    <t>JLP - Compra de arruela , porca parafusos - CCM parafusos</t>
  </si>
  <si>
    <t xml:space="preserve">JLP - Compra de bateria 12v, solda em controle - TV SOM </t>
  </si>
  <si>
    <t>JLP - Compra de lustra moveis peroba  - Comercial Damasceno Costa</t>
  </si>
  <si>
    <t>JLP - Compra de arrebites - Comercial Loesch</t>
  </si>
  <si>
    <t>JLP - Compra de parafusos com bucha 8 - Comercial Loesch</t>
  </si>
  <si>
    <t xml:space="preserve">JLP - Compra de serra bimetalica flex - Continental </t>
  </si>
  <si>
    <t>JLP  - Compra de bucha 10 com aba - Comercial Loesch</t>
  </si>
  <si>
    <t>JLP - Compra de parafusos com bucha 6 - Comercial Loesch</t>
  </si>
  <si>
    <t xml:space="preserve">JLP - Compra de bucha 8 - Comercial Loesch </t>
  </si>
  <si>
    <t>JLP - Pagamento serviços prestados Patrick nos dias 08,09,10,11 e 12/07/2019</t>
  </si>
  <si>
    <t>JLP - Pagamento serviços prestados Roberto nos dias 08,09,10,11 e 12/07/2019</t>
  </si>
  <si>
    <t>JLP - Pagamento serviços prestados por Thomas nos dias 11 e 12/07/2019</t>
  </si>
  <si>
    <t>JLP - Pagamento aluguel de bomba - Patrick</t>
  </si>
  <si>
    <t>GV - Pagamento alug.+cond apto 101 Antonio Florencio adiantados meses 07,08,09,10, com desconto</t>
  </si>
  <si>
    <t xml:space="preserve">GV - Aluguel Loja GV 1050 - Junho 19 - By Fiapo (A3500+90,73IPTU) </t>
  </si>
  <si>
    <t>JLP - Aluguel loja - Junho 2019 - Habitat (7750A+309,75IPTU)</t>
  </si>
  <si>
    <t xml:space="preserve">JLP - Aluguel vagas - Julho 19 - Habitat </t>
  </si>
  <si>
    <t>GV - Saida cheque para deposito Antonio Florencio</t>
  </si>
  <si>
    <t>GV - Aluguel Apt 201 - Junho 19 - Juliana (A1500+C90+28,28IPTU - 100 Desc.ateJulho/19) </t>
  </si>
  <si>
    <t>GV - Aluguel Apt 204 - Julho 19 - Adesil (A1400+C90) CHEQUE P/10-08</t>
  </si>
  <si>
    <t xml:space="preserve">JLP - Saída do cheque da Habitat para deposito </t>
  </si>
  <si>
    <t>JLP - Conserto portao da francisco as 152c - Roberto</t>
  </si>
  <si>
    <t>JLP - Pagamento honorários Adriana - INSS Irv</t>
  </si>
  <si>
    <t>JLP - Pagamento serviços prestados Patrick nos dias 15,16,17,18 e 19/07/2019</t>
  </si>
  <si>
    <t>JLP - Pagamento serviços prestados Roberto nos dias 15,16,17,18 e 19/07/2019</t>
  </si>
  <si>
    <t>JLP - Pagamento serviços prestados por Thomas nos dias 15,16,17,18 e 19/07/2019</t>
  </si>
  <si>
    <t>JLP - Pagamento Juaniz serviços de jardinagem</t>
  </si>
  <si>
    <t>GV - Aluguel Apt 105 - Junho 19 - Gilmenia (A1020+C90+20,72)</t>
  </si>
  <si>
    <t>GV - Aluguel V 5 DJA - Julho 19 - Gustavo (Alug. com juros 203,50 CH)</t>
  </si>
  <si>
    <t>GV - Aluguel V 5 DJA - Agosto 19 - Gustavo (A200 CH)</t>
  </si>
  <si>
    <t>GV - Aluguel V 5 DJA - Setembro 19 - Gustavo (A200 CH)</t>
  </si>
  <si>
    <t>GV - Aluguel V 5 DJA - Outubro 19 - Gustavo (A200 CH)</t>
  </si>
  <si>
    <t>GV - Aluguel V 5 DJA - Novembro 19 - Gustavo (A200 CH)</t>
  </si>
  <si>
    <t>GV - Aluguel V 5 DJA - Dezembro 19 - Gustavo (A200 CH)</t>
  </si>
  <si>
    <t>GV - Aluguel V 5 DJA - Janeiro 20 - Gustavo (A200 CH)</t>
  </si>
  <si>
    <t>GV - Saída cheque Gustavo mês 07/19 para deposito - por Mylla</t>
  </si>
  <si>
    <t xml:space="preserve">GV - Compra de peça da janela apto 203 e mão de obra - Mahalali </t>
  </si>
  <si>
    <t>JLP - Compra de resma de papel e durex para escritório - Papetoni</t>
  </si>
  <si>
    <t>GV - Aluguel V 3 DJA - Julho 19 - Fernando Henrique (A200)</t>
  </si>
  <si>
    <t>GV - Aluguel ESP DJA - Julho 19 - Mario Monteiro (A80)</t>
  </si>
  <si>
    <t>JLP - Compra de pó de café para colaboradores da obra - Padaria e lanchonete flor do trigo</t>
  </si>
  <si>
    <t>GV - Aluguel Apt 104 - Julho 19 - Andressa (A1010+C90)</t>
  </si>
  <si>
    <t>GV - Pagamento - Faxina Edificio Nova Era - Vania (300) Dias 15,18,22 e 25/07/2019</t>
  </si>
  <si>
    <t xml:space="preserve">  </t>
  </si>
  <si>
    <t xml:space="preserve">JLP - Compra de detergente - DNA Distribuidora Epa </t>
  </si>
  <si>
    <t>JLP - Compra de água sanitária - DNA Distribuidora Epa</t>
  </si>
  <si>
    <t xml:space="preserve">JLP - Compra de café e açucar para lanche da obra - DNA Distribuidora </t>
  </si>
  <si>
    <t>JLP - Compra de pao, iogurte, mexerica, pao de queijo para escritorio - DNA Distribuidora Epa</t>
  </si>
  <si>
    <t>GV - Compra de espelho para banheiro 203 - Vidraçaria Guanabara</t>
  </si>
  <si>
    <t>JLP - Compra de queijo para escritorio sem nota, compra feita com Analice - Mylla</t>
  </si>
  <si>
    <t>JLP - Compra de chapa para talha - Paraná Ferragens</t>
  </si>
  <si>
    <t>JLP - Pagamento serviços prestados Patrick nos dias 22,23,24,25 e 26/07/2019</t>
  </si>
  <si>
    <t>JLP - Pagamento serviços prestados Roberto nos dias 22,23,24,25 e 26/07/2019</t>
  </si>
  <si>
    <t>JLP - Pagamento serviços prestados por Thomas nos dias 22,23,24,25 e 26/07/2019</t>
  </si>
  <si>
    <t>GV - Aluguel Loja JP 607 - Julho 19 - Antonio Celso (A1465)</t>
  </si>
  <si>
    <t>JLP - Reconhecimento de firma contrato Mucuri Coworking e Procuração Cemig - 2º Ofício Notas</t>
  </si>
  <si>
    <t>JLP - Cópia da procuração Cemig - sem nota assinado por Rafaela</t>
  </si>
  <si>
    <t>JLP - Compra de recarga do toner impressora escritorio - Recypress</t>
  </si>
  <si>
    <t xml:space="preserve">GV - Aluguel V 8 DJA - Agosto 19 - Alysson Rocha </t>
  </si>
  <si>
    <t>JLP - Correia roda talha</t>
  </si>
  <si>
    <t>GV - Aluguel Loja GV 1060 e JP 615 - Jun  19 - Tales Colombi (A5000) DN</t>
  </si>
  <si>
    <t>GV - Faca e assadeira ap 205</t>
  </si>
  <si>
    <t>GV e JLP - Gasolina carro Irv - Carretos</t>
  </si>
  <si>
    <t>GV e JLP - Passagens Irv BH</t>
  </si>
  <si>
    <t>GV - Impermeabilização tecido sofá ap 203</t>
  </si>
  <si>
    <t>GV - Casa Aguiar -  tecido sofá ap 203</t>
  </si>
  <si>
    <t>GV - Casa Aguiar -  enchimento almofadas ap 205</t>
  </si>
  <si>
    <t>GV - Ressarcimento Magazine Luiza - Arcon Philco - CC Irving BB</t>
  </si>
  <si>
    <t>GV e JLP - Passagens Irv TO</t>
  </si>
  <si>
    <t>GV e JLP - Gasolina GV TO</t>
  </si>
  <si>
    <t xml:space="preserve">GV e JLP - Conduções Casa / Rodoviária </t>
  </si>
  <si>
    <t>JLP - Divisor de solo grama</t>
  </si>
  <si>
    <t>GV e JLP - Óleo de Neem e Mata Cupim</t>
  </si>
  <si>
    <t>JLP - Pagamento acompanhamento quinquênio acomp marca JLP - MHE</t>
  </si>
  <si>
    <t xml:space="preserve">02/07/2019 </t>
  </si>
  <si>
    <t>JLP - Domínio jlpimoveis.com</t>
  </si>
  <si>
    <t>GV - Ret Irv - Presente Cristiano</t>
  </si>
  <si>
    <t>GV - Ret Irv - Terapia</t>
  </si>
  <si>
    <t xml:space="preserve">000143 </t>
  </si>
  <si>
    <t xml:space="preserve">03/07/2019 </t>
  </si>
  <si>
    <t>GV - Advogada processo Cristina - Eliene Alves Souza - Acompanhamento despejo + parecer</t>
  </si>
  <si>
    <t xml:space="preserve">04/07/2019 </t>
  </si>
  <si>
    <t>JLP - Cera Ingleza piso G1</t>
  </si>
  <si>
    <t xml:space="preserve">090565 </t>
  </si>
  <si>
    <t xml:space="preserve">05/07/2019 </t>
  </si>
  <si>
    <t xml:space="preserve">010705 </t>
  </si>
  <si>
    <t>GV - Ret Naz - Conta Oi</t>
  </si>
  <si>
    <t xml:space="preserve">021000 </t>
  </si>
  <si>
    <t xml:space="preserve">064000 </t>
  </si>
  <si>
    <t xml:space="preserve">321745 </t>
  </si>
  <si>
    <t>GV - Colchoart - Cama Bau 205 e colchoes 205 e 203 - Restante</t>
  </si>
  <si>
    <t xml:space="preserve">000160 </t>
  </si>
  <si>
    <t xml:space="preserve">08/07/2019 </t>
  </si>
  <si>
    <t>JLP - Enceradeira Americanas</t>
  </si>
  <si>
    <t xml:space="preserve">10/07/2019 </t>
  </si>
  <si>
    <t>GV - Ret Naz - Condomínio Santa Lúcia</t>
  </si>
  <si>
    <t xml:space="preserve">284618 </t>
  </si>
  <si>
    <t xml:space="preserve">11/07/2019 </t>
  </si>
  <si>
    <t>GV - Ret Irv - Zé do Brejo 3.3</t>
  </si>
  <si>
    <t xml:space="preserve">000148 </t>
  </si>
  <si>
    <t xml:space="preserve">12/07/2019 </t>
  </si>
  <si>
    <t xml:space="preserve">15/07/2019 </t>
  </si>
  <si>
    <t xml:space="preserve">954000 </t>
  </si>
  <si>
    <t xml:space="preserve">284629 </t>
  </si>
  <si>
    <t xml:space="preserve">16/07/2019 </t>
  </si>
  <si>
    <t xml:space="preserve">18/07/2019 </t>
  </si>
  <si>
    <t xml:space="preserve">22/07/2019 </t>
  </si>
  <si>
    <t xml:space="preserve">961000 </t>
  </si>
  <si>
    <t>GV e JLP - Inet Esc Fsa - Julho</t>
  </si>
  <si>
    <t xml:space="preserve">242478 </t>
  </si>
  <si>
    <t>GV - Ret Naz - Vivo</t>
  </si>
  <si>
    <t xml:space="preserve">891000 </t>
  </si>
  <si>
    <t xml:space="preserve">23/07/2019 </t>
  </si>
  <si>
    <t xml:space="preserve">284673 </t>
  </si>
  <si>
    <t xml:space="preserve">24/07/2019 </t>
  </si>
  <si>
    <t>GV e JLP - Pagamento Serviços marketing - Carol - Junho</t>
  </si>
  <si>
    <t>GV - Ret Irv - Vaka Carol</t>
  </si>
  <si>
    <t xml:space="preserve">25/07/2019 </t>
  </si>
  <si>
    <t xml:space="preserve">26/07/2019 </t>
  </si>
  <si>
    <t xml:space="preserve">435571 </t>
  </si>
  <si>
    <t>GV - Ret Irv - Pagamento roupas Bnomade Bia</t>
  </si>
  <si>
    <t>JLP - Locminas - JLP (eletrodo e discos)</t>
  </si>
  <si>
    <t>000500</t>
  </si>
  <si>
    <t>02/07/2019</t>
  </si>
  <si>
    <t>03/07/2019</t>
  </si>
  <si>
    <t>000501</t>
  </si>
  <si>
    <t>000502</t>
  </si>
  <si>
    <t>05/07/2019</t>
  </si>
  <si>
    <t>321745</t>
  </si>
  <si>
    <t>08/07/2019</t>
  </si>
  <si>
    <t>10/07/2019</t>
  </si>
  <si>
    <t>JLP - Luso - Rolo,lixas,trinchas,fita e tinta</t>
  </si>
  <si>
    <t>11/07/2019</t>
  </si>
  <si>
    <t>GV e JLP - Cestas básicas</t>
  </si>
  <si>
    <t>691000</t>
  </si>
  <si>
    <t>12/07/2019</t>
  </si>
  <si>
    <t>JLP - Locminas - botina, luva,disco, óculos</t>
  </si>
  <si>
    <t>000503</t>
  </si>
  <si>
    <t>JLP - Safra - Cimento</t>
  </si>
  <si>
    <t>000504</t>
  </si>
  <si>
    <t>15/07/2019</t>
  </si>
  <si>
    <t>JLP - Dablius Contabilidade Jul 19</t>
  </si>
  <si>
    <t>JLP - HSR - Aluguel Jun 19 (A 4980,50 - 5% Desc = 4731,47)</t>
  </si>
  <si>
    <t>16/07/2019</t>
  </si>
  <si>
    <t>17/07/2019</t>
  </si>
  <si>
    <t>JLP - Delevy - cabinho flex, fita isolante</t>
  </si>
  <si>
    <t>000505</t>
  </si>
  <si>
    <t>18/07/2019</t>
  </si>
  <si>
    <t>284651</t>
  </si>
  <si>
    <t>JLP - Adiantamento - Jul 19 - Jorgiano</t>
  </si>
  <si>
    <t>000506</t>
  </si>
  <si>
    <t>JLP - Adiantamento - Jul 19 - Juaniz</t>
  </si>
  <si>
    <t>000507</t>
  </si>
  <si>
    <t>19/07/2019</t>
  </si>
  <si>
    <t>481000</t>
  </si>
  <si>
    <t>22/07/2019</t>
  </si>
  <si>
    <t>JLP - Pagamento Nova Studio vídeo marca JLP 2.2</t>
  </si>
  <si>
    <t>GV e JLP - Americanas - Bomba de pressão</t>
  </si>
  <si>
    <t>242478</t>
  </si>
  <si>
    <t>25/07/2019</t>
  </si>
  <si>
    <t>26/07/2019</t>
  </si>
  <si>
    <t>JLP - Transferência CC JLP - Empréstimo sócios - CXD</t>
  </si>
  <si>
    <t>435571</t>
  </si>
  <si>
    <t>000508</t>
  </si>
  <si>
    <t>29/07/2019</t>
  </si>
  <si>
    <t>JLP - Pagamento Caktus - Logo Vila Deco 1.2</t>
  </si>
  <si>
    <t>31/07/2019</t>
  </si>
  <si>
    <t>GV - Aluguel V 9 DJA - Agosto 19 - Rachid Sergio (A220)</t>
  </si>
  <si>
    <t>GV - Aluguel Apt 103 - Julho 2019 - Monise (A1050+Cond90+IPTU28,05)</t>
  </si>
  <si>
    <t>GV - Aluguel V 4 DJA - Julho 2019 - Monise (A150)</t>
  </si>
  <si>
    <t>JLP - Aluguel Galpão 03 espaço para armazenamento - Agosto 19 - Jorg Paul</t>
  </si>
  <si>
    <t>JLP - Pagamento serviços prestados Patrick nos dias 29,30 e 31/07/2019, e 01 e 02 de agosto/19</t>
  </si>
  <si>
    <t>JLP - Pagamento serviços prestados Roberto nos dias 29,30 e 31/07/2019, e 01 e 02 de agosto/19</t>
  </si>
  <si>
    <t>JLP - Pagamento serviços prestados por Thomas nos dias 29,30 e 31/07/2019 e 01,02 de agosto/19</t>
  </si>
  <si>
    <t xml:space="preserve">JLP - Compra de cinta abdominal para Jorgiano - Indiana </t>
  </si>
  <si>
    <t>JLP - Pagamento honorários Mylla mês 07/19</t>
  </si>
  <si>
    <t>GV - Aluguel Loft 609 - Julho 2019 - Adriano (A1000)</t>
  </si>
  <si>
    <t>JLP - Compra de café, açucar p/obra e material de limpeza e fruta p/escritorio - DNA Distribuidora</t>
  </si>
  <si>
    <t>JLP - Compra de baldes para obra - Otoni Utilidades</t>
  </si>
  <si>
    <t>JLP - Compra de sifão sanf.uni 83cm - Continental</t>
  </si>
  <si>
    <t>JLP - Compra de sifão sanf.uni 65cm - Continental</t>
  </si>
  <si>
    <t xml:space="preserve">JLP - Compra de luva soldavel - Continental </t>
  </si>
  <si>
    <t>JLP - Compra de cadeado segurança - Ponto das Chaves</t>
  </si>
  <si>
    <t xml:space="preserve">GV - Compra de dobradica TN reta - Comercial Loesch </t>
  </si>
  <si>
    <t>GV - Compra de vara grossa cromada, kit suporte teto cromado e ponteira - Abba decorações</t>
  </si>
  <si>
    <t xml:space="preserve">GV - Aluguel V 01 DJA - Agosto 19 - Gildásio Klier </t>
  </si>
  <si>
    <t xml:space="preserve">GV - Aluguel Vaga p/ moto DJA - Agosto 19 - Gildásio Klier </t>
  </si>
  <si>
    <t>GV - Aluguel Apt Studio - Julho 19 - Fran de Oliveira Alavina (A1500)</t>
  </si>
  <si>
    <t>GV - Aluguel V 10 DJA - Agosto 19 - Carla Martin (A250)</t>
  </si>
  <si>
    <t xml:space="preserve">JLP - Pagamento nota MD tintas </t>
  </si>
  <si>
    <t>GV - Pagamento - Faxina Edifício Nova Era - Vania (300) Dias 29/07, 01/08, 05/08 e 08/08</t>
  </si>
  <si>
    <t>GV - Aluguel V 2 DJA - Agosto 19 - Lucas Barreiros (A200) CH</t>
  </si>
  <si>
    <t>GV - Saída de cheques p/ depósito conta Honorina (200Gust+200Lucas)- por Mylla</t>
  </si>
  <si>
    <t>JLP - Pagamento serviços prestados Patrick nos dias 05,06,07,08 e 09 de agosto 2019</t>
  </si>
  <si>
    <t>JLP - Pagamento serviços prestados Roberto nos dias 05,06,07,08 e 09 de agosto 2019</t>
  </si>
  <si>
    <t>JLP - Pagamento serviços prestados por Thomas nos dias 05,06,08 e 09 de agosto 2019</t>
  </si>
  <si>
    <t>GV - Aluguel Loja GV 1060 e JP 615 - Julho 19 - Tales Colombi (A5000) DN</t>
  </si>
  <si>
    <t>GV - Aluguel Apt 201 - Julho 19 - Juliana (A1500+C90+28,28IPTU - 100 Desc.ateJulho/19) </t>
  </si>
  <si>
    <t>GV - Aluguel Loja GV 1052 - Julho 19 - Irmas Figueiredo (A2205+55,28IPTU) DN</t>
  </si>
  <si>
    <t>GV - Saída do Cheque de Adesil para depósito por Mylla</t>
  </si>
  <si>
    <t>GV - Aluguel Loja GV 1050 - Julho 19 - By Fiapo (A3765+90,73IPTU) 1265 em cheque</t>
  </si>
  <si>
    <t>GV - Aluguel V 7 DJA - Agosto 19 - Luciana LA Boutique (A200)</t>
  </si>
  <si>
    <t>GV - Aluguel V 6 DJA - Agosto 19 - Urias Santana</t>
  </si>
  <si>
    <t>GV - Aluguel Apt 102 - Julho 2019  - Amaury (A950+Cond90+IPTU18,63)</t>
  </si>
  <si>
    <t>JLP - Compra de bloco nota promissoria - Papetoni</t>
  </si>
  <si>
    <t>GV - Aluguel correspondente a 03 diárias apto 203 450 - Matheus Filipe</t>
  </si>
  <si>
    <t>GV - Compra utensílios apartamento 203 - UAI Brasil</t>
  </si>
  <si>
    <t>JLP - Aluguel V 1 a V 5 - Agosto 19 - Alexandre Couy (A525) CH</t>
  </si>
  <si>
    <t>JLP - Aluguel loja - Julho 2019 - Habitat (7750A+309,75IPTU) CH</t>
  </si>
  <si>
    <t>JLP - Pagamento serviços prestados Patrick do dia 12 a 16 de agosto/19</t>
  </si>
  <si>
    <t>JLP - Pagamento serviços prestados Roberto do dia 12 a 16 de agosto/19</t>
  </si>
  <si>
    <t>JLP - Pagamento serviços prestados por Thomas do dia 12 a 16 de agosto/19</t>
  </si>
  <si>
    <t>JLP - Compra barra redonda 1/4 6m - Comercial Ferro e Aço</t>
  </si>
  <si>
    <t>JLP - Compra presente de Mylla - BVR Comercio de utilidades</t>
  </si>
  <si>
    <t>GV - Compra de protetor cama casal, refil almofada e travesseiros - Arthur Lundgren tecidos - Ap 203</t>
  </si>
  <si>
    <t>GV - Compra utensílios apartamento 203 - Quase 2</t>
  </si>
  <si>
    <t>JLP - Adiantamento de honorários Mylla</t>
  </si>
  <si>
    <t>GV e JLP - Saída do cheque da Habitat para deposito (8584,72) e cheque By Fiapo (1265) - Mylla</t>
  </si>
  <si>
    <t>GV - Compra de Puff para apto 203 - Uai Brasil</t>
  </si>
  <si>
    <t>GV - Compra de capas protetoras de travesseiros, almofadas para apto 203 - Otoni Utilidades</t>
  </si>
  <si>
    <t>GV - Compra de Kit colcha solteiro - Terapi Roupas LTDA</t>
  </si>
  <si>
    <t>GV - Compra de colher de silicone, capa protetora, cj facas - Otoni Utilidades - AP 203</t>
  </si>
  <si>
    <t>GV - Compra de pratos p/Mylla, lixeira inox para apto 203 - Lojas Americanas</t>
  </si>
  <si>
    <t>GV - Aluguel V 3 DJA - Agosto 19 - Fernando Henrique (A200+ multa 20)</t>
  </si>
  <si>
    <t>GV - Aluguel ESP DJA - Agosto 19 - Mario Monteiro (A80)</t>
  </si>
  <si>
    <t>JLP - Compra de buchas e parafusos - Comercial Loesch</t>
  </si>
  <si>
    <t xml:space="preserve">JLP - Compra de mangueira para gas - Ponto dos fogões </t>
  </si>
  <si>
    <t>JLP - Compra de metro plastico 0.30 - Casa do capoteiro</t>
  </si>
  <si>
    <t>JLP - Compra de manteiga, pilha e queijo para escritorio - DNA Distribuidora S/A</t>
  </si>
  <si>
    <t>JLP - Compra pão, iogurte e cera para sapato p/obra- DNA Distribuidora S/A</t>
  </si>
  <si>
    <t xml:space="preserve">JLP - Compra de anel borracha esgoto - Continental </t>
  </si>
  <si>
    <t>GV - Compra de resistencia maxi ducha - Delevy - ap 203</t>
  </si>
  <si>
    <t xml:space="preserve">JLP - Compra marca texto stabilo - Imprima </t>
  </si>
  <si>
    <t>JLP - Compra de açucar, café, queijo, laranja, pao, iogurte - DNA Distribuidora</t>
  </si>
  <si>
    <t>JLP - Compra de adap.condulete top, condulete - Delevy</t>
  </si>
  <si>
    <t>JLP - Compra de tampa condulete, tampa condulete - Delevy</t>
  </si>
  <si>
    <t>GV - Compra de querosene solar - Ferragens Mineira</t>
  </si>
  <si>
    <t xml:space="preserve">JLP - Compra de pao e café - DNA Distribuidora </t>
  </si>
  <si>
    <t>GV - Cópia de chave - Casa das chaves</t>
  </si>
  <si>
    <t xml:space="preserve">JLP - Compra de escova de aço - Ferragens Mineira </t>
  </si>
  <si>
    <t>JLP - Compra de estopa branca - Locminas (nota fiscal)</t>
  </si>
  <si>
    <t>JLP - Compra de agua sanitaria - DNA Distribuidora</t>
  </si>
  <si>
    <t xml:space="preserve">JLP - Compra de cartão aniversário Rafaela - Papel e Arte Papelaria </t>
  </si>
  <si>
    <t>JLP - Compra de banana para lanche escritório - Sem nota comprado por Mylla</t>
  </si>
  <si>
    <t>JLP - Compra de balão platino, suporte e hastes p/aniversario - Comercial Aspahan LTDA</t>
  </si>
  <si>
    <t xml:space="preserve">JLP - Compra de vela palito para aniversário - ASPAHAN LTDA  </t>
  </si>
  <si>
    <t>JLP - Compra de bolo de aniversario aniversario Rafaela - Raquel Luiz sem nota por Mylla</t>
  </si>
  <si>
    <t>JLP - Compra de pé de mesa 1 1/4 - Casa das Borrachas</t>
  </si>
  <si>
    <t>JLP - Compra de escova de limpeza - Otoni Utilidades</t>
  </si>
  <si>
    <t>JLP - Compra de mortadela, coca e pão p/aniversário Rafaela - DNA Distribuidora S/A</t>
  </si>
  <si>
    <t>GV - Pagamento - Faxina Edifício Nova Era - Vania (300) Dias 12/08, 15/08, 19/08 e 22/08</t>
  </si>
  <si>
    <t>JLP - Aluguel Galpão 03 - Setembro 19 - Jorg Paul</t>
  </si>
  <si>
    <t>GV - Compra de uco, leite, fruta, pão para recepção moradores apto 202 - DNA distribuidora</t>
  </si>
  <si>
    <t>GV - Compra de biscoito para recepção moradores apto 202 - Ponto dos Biscoitos</t>
  </si>
  <si>
    <t>JLP - Pagamento serviços prestados Patrick do dia 19 a 23 de agosto/19</t>
  </si>
  <si>
    <t>JLP - Pagamento serviços prestados Roberto do dia 19 a 23 de agosto/19</t>
  </si>
  <si>
    <t>JLP - Pagamento serviços prestados por Thomas do dia 19 a 23 de agosto/19</t>
  </si>
  <si>
    <t xml:space="preserve">JLP - Pagamento de compra de tecido para estofado G1 feito na Habitat </t>
  </si>
  <si>
    <t>GV - Aluguel Apt 105 - Julho 19 - Gilmenia (A1020+C90+20,72+10%alug.multa)</t>
  </si>
  <si>
    <t>JLP e GV - Compra de botijão completo p/apto 203 (200,00) e de gás para JLP (55) - MD gás</t>
  </si>
  <si>
    <t>GV e JLP - Pagamento da manutenção terraço prédio e JLP - Emily (separado na gaveta)</t>
  </si>
  <si>
    <t>GV - Pagamento adiantado meses set/out e nov. 2019 lj 603 - David</t>
  </si>
  <si>
    <t>GV - Saída do cheque lj 603 - David para depósito - Rafaela</t>
  </si>
  <si>
    <t>JLP - Pagamento serviços prestados Patrick do dia 26 a 30 de agosto/19</t>
  </si>
  <si>
    <t>JLP - Pagamento serviços prestados Roberto do dia 26 a 30 de agosto/19</t>
  </si>
  <si>
    <t>JLP - Pagamento serviços prestados por Thomas do dia 26 a 30 de agosto/19</t>
  </si>
  <si>
    <t>JLP - Pagamento serviços prestados Patrick no dia 31 de agosto/19 - Mylla</t>
  </si>
  <si>
    <t>JLP - Pagamento serviços prestados Roberto no dia 31 de agosto/19 - Mylla</t>
  </si>
  <si>
    <t>JLP - Pagamento serviços prestados por Juaniz no dia 31/08/19 - Mylla</t>
  </si>
  <si>
    <t>JLP - Pagamento serviços prestados por Jorgiano no dia 31/08/19 -  Mylla</t>
  </si>
  <si>
    <t>JLP - Pagamento transportadora cera nota com Irving</t>
  </si>
  <si>
    <t xml:space="preserve">GV - Ret Naz </t>
  </si>
  <si>
    <t>GV - Depósito CC Hon</t>
  </si>
  <si>
    <t>GV - Reforma Sofá Ap 203 - Capoteiro</t>
  </si>
  <si>
    <t>GV - Ret Irv - Reforma 2 cadeiras</t>
  </si>
  <si>
    <t>GV - Facebook de Set 16 a Jul 19 - Débitos em Cartão de Crédito Irv</t>
  </si>
  <si>
    <t>GV - OLX - Fev a Jul 19 - Débitos em Cartão de Crédito Irv</t>
  </si>
  <si>
    <t>GV e JLP - Microsoft Windows 2017, 2018 e 2019 - Débitos em Cartão de Crédito Irv</t>
  </si>
  <si>
    <t>GV e JLP - Notebook Mylla - Abatido Honorários - Débitos em Cartão de Crédito Irv</t>
  </si>
  <si>
    <t>GV e JLP - Crusoé Jul 2018 - Débitos em Cartão de Crédito Irv</t>
  </si>
  <si>
    <t>GV e JLP - Deslocamentos - Taxis e Aplicativos</t>
  </si>
  <si>
    <t>GV - Cópias contrato ap 202</t>
  </si>
  <si>
    <t>GV - Autenticações cópia contrato ap 202</t>
  </si>
  <si>
    <t>GV - Reconhecimento firma contrato ap 202</t>
  </si>
  <si>
    <t>JLP - Primeira parcela Evento Feirinha MCW</t>
  </si>
  <si>
    <t>JLP - Despesas Happy Hour com Carlos  MCW</t>
  </si>
  <si>
    <t>GV e JLP - Notebook Mylla 3.12 - Abatido Honorários - Débitos em Cartão de Crédito Irv</t>
  </si>
  <si>
    <t>GV - Facebook Ago 19 - Débitos em Cartão de Crédito Irv</t>
  </si>
  <si>
    <t>GV e JLP - Crusoé Jul 2019 - Débitos em Cartão de Crédito Irv</t>
  </si>
  <si>
    <t>GV - Roberto Bom Ar - Instalação aparelhos 5 apartamentos - 1ª Parte (restam R$ 950,00)</t>
  </si>
  <si>
    <t>GV - Pilhas controles aparelhos arcon ap 203</t>
  </si>
  <si>
    <t>GV - Instalação novo Roteador e revisão de rede -  Edifício NE</t>
  </si>
  <si>
    <t>GV e JLP - Consultoria Arquitetura e Decoração - Ivana Otoni Pereira</t>
  </si>
  <si>
    <t>GV - Lâmpada ap 205</t>
  </si>
  <si>
    <t>JLP - Rodízios fogão</t>
  </si>
  <si>
    <t>JLP - Parafusos Ponto das Chaves</t>
  </si>
  <si>
    <t>JLP - Sábado trabalhado - Mylla</t>
  </si>
  <si>
    <t>GV - Ret Naz - Acerto com Iuri - Passagem Avião Janeiro - Sem recibo</t>
  </si>
  <si>
    <t xml:space="preserve">05/08/2019 </t>
  </si>
  <si>
    <t xml:space="preserve">526935 </t>
  </si>
  <si>
    <t xml:space="preserve">06/08/2019 </t>
  </si>
  <si>
    <t xml:space="preserve">07/08/2019 </t>
  </si>
  <si>
    <t>GV e JLP - Amazon - Presente Rafaela</t>
  </si>
  <si>
    <t xml:space="preserve">08/08/2019 </t>
  </si>
  <si>
    <t xml:space="preserve">09/08/2019 </t>
  </si>
  <si>
    <t xml:space="preserve">284662 </t>
  </si>
  <si>
    <t xml:space="preserve">12/08/2019 </t>
  </si>
  <si>
    <t xml:space="preserve">231000 </t>
  </si>
  <si>
    <t xml:space="preserve">284684 </t>
  </si>
  <si>
    <t xml:space="preserve">14/08/2019 </t>
  </si>
  <si>
    <t>GV - Americanas - Jogo Panelas ap 203</t>
  </si>
  <si>
    <t xml:space="preserve">15/08/2019 </t>
  </si>
  <si>
    <t xml:space="preserve">031000 </t>
  </si>
  <si>
    <t xml:space="preserve">691000 </t>
  </si>
  <si>
    <t xml:space="preserve">19/08/2019 </t>
  </si>
  <si>
    <t xml:space="preserve">271000 </t>
  </si>
  <si>
    <t xml:space="preserve">20/08/2019 </t>
  </si>
  <si>
    <t>GV e JLP - Inet Esc Fsa - Agosto</t>
  </si>
  <si>
    <t xml:space="preserve">284706 </t>
  </si>
  <si>
    <t xml:space="preserve">21/08/2019 </t>
  </si>
  <si>
    <t xml:space="preserve">GV e JLP - Consultoria  - MEIs e Contratos - Adv. Eliene Alves Souza </t>
  </si>
  <si>
    <t xml:space="preserve">491000 </t>
  </si>
  <si>
    <t>GV - Jeferson Marceneiro - 50% Armários ap 203</t>
  </si>
  <si>
    <t xml:space="preserve">144570 </t>
  </si>
  <si>
    <t xml:space="preserve">22/08/2019 </t>
  </si>
  <si>
    <t>GV - Ret Irv - Mesada Carol</t>
  </si>
  <si>
    <t xml:space="preserve">26/08/2019 </t>
  </si>
  <si>
    <t>JLP - Rodízios Cervejeira G1</t>
  </si>
  <si>
    <t xml:space="preserve">000161 </t>
  </si>
  <si>
    <t xml:space="preserve">29/08/2019 </t>
  </si>
  <si>
    <t xml:space="preserve">102006 </t>
  </si>
  <si>
    <t>JLP - BH Limp - Cera G2</t>
  </si>
  <si>
    <t>JLP - Loja do Profissional - Hidrofugante G2</t>
  </si>
  <si>
    <t>JLP - Ferragens Ipê - Bancos Praça Nazinha Ottoni</t>
  </si>
  <si>
    <t xml:space="preserve">30/08/2019 </t>
  </si>
  <si>
    <t xml:space="preserve">284728 </t>
  </si>
  <si>
    <t>000509</t>
  </si>
  <si>
    <t>000510</t>
  </si>
  <si>
    <t>02/08/2019</t>
  </si>
  <si>
    <t>GV e JLP - Locminas - lapis carp., brocabotina,disco</t>
  </si>
  <si>
    <t>000512</t>
  </si>
  <si>
    <t>05/08/2019</t>
  </si>
  <si>
    <t>JLP - 3 Unidades de ventiladores eólicos G2</t>
  </si>
  <si>
    <t>526946</t>
  </si>
  <si>
    <t>JLP - Pedreira Mattar - Solo brita</t>
  </si>
  <si>
    <t>000511</t>
  </si>
  <si>
    <t>06/08/2019</t>
  </si>
  <si>
    <t>07/08/2019</t>
  </si>
  <si>
    <t>241000</t>
  </si>
  <si>
    <t>08/08/2019</t>
  </si>
  <si>
    <t>JLP - Delevy - lamp.led bolinha, bocal</t>
  </si>
  <si>
    <t>12/08/2019</t>
  </si>
  <si>
    <t>GV - Tarifa Extrato 2ª via</t>
  </si>
  <si>
    <t>GV - Delevy - lampadas e luminaria</t>
  </si>
  <si>
    <t>771000</t>
  </si>
  <si>
    <t xml:space="preserve">GV e JLP - Luso - GV (R$194) JLP (R$267,41) - lixa, trincha, broxa, massa, trincha, bucha </t>
  </si>
  <si>
    <t>JLP - Continental - mascara, tubo esgoto, joelho</t>
  </si>
  <si>
    <t>JLP - HSR - Aluguel Jul 19 (A 4980,50 - 5% Desc = 4731,47)</t>
  </si>
  <si>
    <t>15/08/2019</t>
  </si>
  <si>
    <t>JLP - Dablius Contabilidade Ago 19</t>
  </si>
  <si>
    <t>16/08/2019</t>
  </si>
  <si>
    <t>JLP - Adiantamento - Ago 19 - Jorgiano</t>
  </si>
  <si>
    <t>000513</t>
  </si>
  <si>
    <t>JLP - Adiantamento - Ago 19 - Juaniz</t>
  </si>
  <si>
    <t>000514</t>
  </si>
  <si>
    <t>19/08/2019</t>
  </si>
  <si>
    <t>JLP - Delevy - caixa, conduite, lamp.led bolinha</t>
  </si>
  <si>
    <t>JLP - Pagamento Caktus - Logo Vila Deco 2.2</t>
  </si>
  <si>
    <t>20/08/2019</t>
  </si>
  <si>
    <t>831000</t>
  </si>
  <si>
    <t>284695</t>
  </si>
  <si>
    <t>21/08/2019</t>
  </si>
  <si>
    <t>23/08/2019</t>
  </si>
  <si>
    <t>JLP - Americanas - Ventiladores G2 (faturado errado pra Delevy e mudado o lançamento para tranf. Caixa)</t>
  </si>
  <si>
    <t>591000</t>
  </si>
  <si>
    <t>JLP - Safra - Cimentos</t>
  </si>
  <si>
    <t>000515</t>
  </si>
  <si>
    <t>27/08/2019</t>
  </si>
  <si>
    <t>29/08/2019</t>
  </si>
  <si>
    <t>102006</t>
  </si>
  <si>
    <t>30/08/2019</t>
  </si>
  <si>
    <t xml:space="preserve">GV - Aluguel V 8 DJA - Setembro 19 - Alysson Rocha </t>
  </si>
  <si>
    <t>GV - Aluguel Apt 104 - Agosto 19 - Andressa (A1010+C90)</t>
  </si>
  <si>
    <t>GV - Aluguel Apt 103 - Agosto 2019 - Monise (A1050+Cond90+IPTU28,05)</t>
  </si>
  <si>
    <t>GV - Aluguel V 4 DJA - Agosto 2019 - Monise (A150)</t>
  </si>
  <si>
    <t>GV - Aluguel Loja JP 607 - Agosto 19 - Anderson (A1465)</t>
  </si>
  <si>
    <t>GV - Aluguel V 9 DJA - Setembro 19 - Rachid Sergio (A220)</t>
  </si>
  <si>
    <t xml:space="preserve">GV - Compra de suporte de parede para extintor para garagem - Extintol </t>
  </si>
  <si>
    <t>JLP - Compra de espetinhos para churrasco da obra - Açougue Confiança</t>
  </si>
  <si>
    <t>GV - Compra de modulo tomada 2p+t novo - Delevy</t>
  </si>
  <si>
    <t xml:space="preserve">JLP - Compra de escovas limpeza 55cm e escova lavar roupa - Otoni Utilidades </t>
  </si>
  <si>
    <t xml:space="preserve">JLP - Compra de serra aco rapido irwin - Ferragens Mineira </t>
  </si>
  <si>
    <t xml:space="preserve">GV - Compra de sifao e fita isolante para uso na garagem - Continental </t>
  </si>
  <si>
    <t>JLP - Compra de pao v.sol.nat. para lanche do escritorio - DNA Distribuidora EPA</t>
  </si>
  <si>
    <t xml:space="preserve">JLP - Compra de açucar para café colaboradores da obra - DNA Distribuidora EPA </t>
  </si>
  <si>
    <t>JLP - Compra de para churrasco da obra +lanche escr (48,45).+café p/ obra (16,76)- DNA Dist. EPA</t>
  </si>
  <si>
    <t>JLP - Compra de 10 aruelas, 10 parafusos, 10 buchas  - Ponto das Chaves</t>
  </si>
  <si>
    <t>JLP - Compra de lava roupa ype, pão e mortadela p/lanche sab., esponja, deterg. - DNA Dist. EPA</t>
  </si>
  <si>
    <t xml:space="preserve">GV - Saída para Irving </t>
  </si>
  <si>
    <t>GV e JLP - Compra de vassoura e pa de lixo para apto 203 e rodinho para escritorio G1 - Quase 2</t>
  </si>
  <si>
    <t>GV e JLP - Compra escorredor G1, utensilios p/apto 203 tampa, port.t, potes, etc -BVR Com.Util.</t>
  </si>
  <si>
    <t>GV - Compra de pano multiuso e saco alvejado - Quase 2</t>
  </si>
  <si>
    <t>GV e JLP - Compra de frutas e detergente p/escritorio e sabão em pó p/prédio - DNA Distr.EPA</t>
  </si>
  <si>
    <t xml:space="preserve">JLP - Compra de cimento e brita - Saga materiais de construção </t>
  </si>
  <si>
    <t xml:space="preserve">JLP - Compra de thiner - Comercial Loesch </t>
  </si>
  <si>
    <t>GV - Pagamento - Faxina Edifício Nova Era - Vania (300) Dias 26 e 29/08, e 02 e 05 de set/19</t>
  </si>
  <si>
    <t>GV - Aluguel Apt 204 - Agosto 19 - Adesil (A1400+C90) CH</t>
  </si>
  <si>
    <t xml:space="preserve">GV - Aluguel V 01 DJA - Setembro 19 - Gildásio Klier </t>
  </si>
  <si>
    <t>GV - Aluguel Vaga p/ moto DJA - Setembro 19 - Gildásio Klier /Contabilidade Klier</t>
  </si>
  <si>
    <t>GV - Aluguel Apt Studio - Agosto 19 - Fran de Oliveira Alavina (A1500)</t>
  </si>
  <si>
    <t>GV - Aluguel Loft 609 - Agosto 2019 - Adriano (A1000)</t>
  </si>
  <si>
    <t>JLP - Compra de café e açucar p/obra, laranja e pão para escritorio - DNA Distribuidora EPA</t>
  </si>
  <si>
    <t>GV - Entrada feita por Irving</t>
  </si>
  <si>
    <t>JLP - Pagamento serviços prestados Patrick do dia 02 a 06 de setembro/19</t>
  </si>
  <si>
    <t>JLP - Pagamento serviços prestados Roberto do dia 02 a 06 de setembro/19</t>
  </si>
  <si>
    <t>JLP - Pagamento serviços prestados por Thomas do dia 02 a 06 de setembro/19</t>
  </si>
  <si>
    <t>JLP - Pagamento serviços prestados Patrick no dia 07 de setembro/19 + 06 horas- por Mylla</t>
  </si>
  <si>
    <t>JLP - Pagamento serviços prestados Thomas no dia 07 de setembro/19  + 06 horas - por Mylla</t>
  </si>
  <si>
    <t>JLP - Pagamento serviços prestados Roberto no dia 07 de setembro/19  + 06 horas - por Mylla</t>
  </si>
  <si>
    <t>JLP - Pagamento serviços prestados por Juaniz no dia 07 de setembro/19 + 06 horas - por Mylla</t>
  </si>
  <si>
    <t>JLP - Pagamento serviços prestados por Jorgiano no dia 07 de setembro/19 + 06 horas- por Mylla</t>
  </si>
  <si>
    <t>JLP - Pagamento serviços prestados por Mylla no dia 07 de setembro/19 + 06 horas  - por Mylla</t>
  </si>
  <si>
    <t>JLP - Pagamento honorários Mylla descontado adiantamento</t>
  </si>
  <si>
    <t>GV - Aluguel Apt 202 - Agosto 19 - Izabela (A1400+90cond+17,15iptu)</t>
  </si>
  <si>
    <t>GV - Aluguel V 6 DJA - Setembro 19 - Urias Santana</t>
  </si>
  <si>
    <t>GV - Aluguel V 2 DJA - Setembro 19 - Lucas Barreiros (A200)CH</t>
  </si>
  <si>
    <t>GV - Aluguel V 10 DJA - Setembro 19 - Carla Martin (A250)</t>
  </si>
  <si>
    <t>GV - Saida dos cheques para deposito conta Honorina (cheques Lucas, Carla, Adesil e Gustavo)</t>
  </si>
  <si>
    <t xml:space="preserve">GV - Aluguel V 7 DJA - Setembro 19 - Luciana LA Boutique (A200) </t>
  </si>
  <si>
    <t>JLP - Compra de porta talheres, jarras de vidros e caneta para G1 - UAI BRASIL</t>
  </si>
  <si>
    <t>GV - Aluguel Loja GV 1052 - Agosto 19 - Irmas Figueiredo (A2205+55,28IPTU) DN</t>
  </si>
  <si>
    <t>JLP - Lanche para obra dia 07/09 - Padaria Nova Delícia</t>
  </si>
  <si>
    <t xml:space="preserve">GV - Aluguel por temporada - 03 Diárias apartamento 203 - Vitor da Cruz </t>
  </si>
  <si>
    <t xml:space="preserve">JLP - Pagamento limpeza e impermeabilização dos estofados G1 - Tchau Sujeira </t>
  </si>
  <si>
    <t>JLP - Pagamento entrada camisas Vila Deco - Omax Uniformes e brindes</t>
  </si>
  <si>
    <t>JLP - Pagamento entrada panfletos 10x15 da Vila Deco - Gráfica Carvalho</t>
  </si>
  <si>
    <t>JLP - Compra Azeite, milho de pipoca, amendoim, etc, para inauguração G1 - DNA Distr. EPA</t>
  </si>
  <si>
    <t xml:space="preserve">JLP - Compra de saco pra pipoca - Ponto das embalagens </t>
  </si>
  <si>
    <t>JLP - Compra de copos para G1 - BVR Comercio de Utilidades (Uai Brasil)</t>
  </si>
  <si>
    <t>JLP - Compra de banner Vila Deco - Silk4</t>
  </si>
  <si>
    <t>GV - Aluguel Apt 201 - Agosto 19 - Juliana (A1500+C90+28,28IPTU - 100 Desc.) </t>
  </si>
  <si>
    <t>JLP - Compra lanche Irving / Mylla / Ivana - Salman e Salman LTDA</t>
  </si>
  <si>
    <t>JLP - Compra de alfinete - Barateiro</t>
  </si>
  <si>
    <t>JLP - Pagamento serviços prestados + 7 horas extras Patrick do dia 09 a 13 de setembro/19</t>
  </si>
  <si>
    <t>JLP - Pagamento serviços prestados + 7 horas extras Roberto do dia 09 a 13 de setembro/19</t>
  </si>
  <si>
    <t>JLP - Pagamento serviços prestados + 6 horas extras por Thomas do dia 09 a 13 de setembro/19</t>
  </si>
  <si>
    <t>JLP - Pagamento 7 horas extras Juaniz do dia 09 a 13 de setembro/19</t>
  </si>
  <si>
    <t>JLP - Pagamento 16 horas extras Mylla do dia 09 a 13 de setembro/19</t>
  </si>
  <si>
    <t>JLP - Pagamento restante das camisas Vila Deco - Omax Uniformes e brindes</t>
  </si>
  <si>
    <t xml:space="preserve">GV - Aluguel Loja GV 1050 - Agosto 19 - By Fiapo (A3765+90,73IPTU) </t>
  </si>
  <si>
    <t>JLP - Aluguel V 1 a V 5 - Setembro 19 - Alexandre Couy (A525) CH</t>
  </si>
  <si>
    <t>JLP - Aluguel loja - Agosto 2019 - Habitat (7750A+309,75IPTU) CH</t>
  </si>
  <si>
    <t xml:space="preserve">GV - Aluguel por temporada - 02 Diárias apartamento 203 - Vitor da Cruz </t>
  </si>
  <si>
    <t xml:space="preserve">JLP - Saída para depósito conta JLP cheque Habitat/Alexandre </t>
  </si>
  <si>
    <t>GV - Aluguel Apt 102 - Agosto 2019  - Amaury (A950+Cond90+IPTU18,63)</t>
  </si>
  <si>
    <t>GV - Compra de adaptador para tomada do micro ondas apto 203 - Ponto das Chaves</t>
  </si>
  <si>
    <t>GV - Compra de Papel Higienico BOB 60m para apto 203 - Ivone de Almeida Teles</t>
  </si>
  <si>
    <t xml:space="preserve">JLP - Compra de abracaduto 14cm - Delevy </t>
  </si>
  <si>
    <t>JLP - Compra de soquete abajur - Delevy</t>
  </si>
  <si>
    <t xml:space="preserve">JLP - Compra de broca ar 04 3mm - Locminas </t>
  </si>
  <si>
    <t>JLP - Compra de lampada fluor.36w - Delevy</t>
  </si>
  <si>
    <t>JLP - Compra de caderno e canetas p/ G1 - Vila Deco - Teixeira e Chaves LTDA</t>
  </si>
  <si>
    <t>JLP - Compra de alicate corte tramontina - CCM Parafusos</t>
  </si>
  <si>
    <t>JLP - Pagamento instalação de vidro G1 vidraçaria Guanabara - Dilcione</t>
  </si>
  <si>
    <t>GV - Compra de torneira para jardim/ terraço - Ferragens Mineira</t>
  </si>
  <si>
    <t xml:space="preserve">JLP - Compra de coca cola p/escritorio - DNA Distribuidora </t>
  </si>
  <si>
    <t>JLP - Compra de pães para escritorio e café para obra - DNA Distribuidora EPA</t>
  </si>
  <si>
    <t>JLP - Compra de luvas para colaboradores da obra - DNA Distribuidora EPA</t>
  </si>
  <si>
    <t>JLP - Pagamento padaria lanche colaboradores da obra periodo 02 a 06/09  - Lanches da Praça Padaria</t>
  </si>
  <si>
    <t>JLP - Compra de removedor cera e pano limppano - Supermercado Coelho Diniz</t>
  </si>
  <si>
    <t xml:space="preserve">JLP - Compra de pano limpeza 40x30 - Otoni Utilidades </t>
  </si>
  <si>
    <t>JLP - Compra de munhequeira mercur elastica para Roberto - Irmãos Mattar</t>
  </si>
  <si>
    <t>JLP - Compra de lanche para colaboradores dia 07/07 - Padaria Nova Delicia</t>
  </si>
  <si>
    <t>JLP - Pagamento padaria lanche colaboradores da obra periodo 09 a 13/09  - Lanches da Praça Padaria</t>
  </si>
  <si>
    <t xml:space="preserve">JLP - Compra de caixa de luz plast - Continental </t>
  </si>
  <si>
    <t xml:space="preserve">JLP - Compra de veda calha cz 285g - Continental </t>
  </si>
  <si>
    <t>JLP - Compra de gasolina comum 5l - Posto Getulio Vargas</t>
  </si>
  <si>
    <t>JLP - Compra de TE Esgoto 75mmx75mm - Continental</t>
  </si>
  <si>
    <t>JLP - Compra de protetor auditivo silicone - LocMinas</t>
  </si>
  <si>
    <t>JLP - Compra de rebite e escapula 19x60 - Comercial Loesch</t>
  </si>
  <si>
    <t>JLP - Compra de parafuso e bucha - Comercial Loesch</t>
  </si>
  <si>
    <t>JLP - Compra de arame recozido 181kg - Locminas NF pasta contabilidade</t>
  </si>
  <si>
    <t>GV - Pagamento - Faxina Edifício Nova Era - Vania (280) Dias 09,12,19 set/19 e meio periodo 16/09</t>
  </si>
  <si>
    <t>JLP - Pagamento serviços prestados por Patrick do dia 16 a 20 de setembro/19</t>
  </si>
  <si>
    <t>JLP - Pagamento serviços prestados por Roberto do dia 16 a 20 de setembro/19</t>
  </si>
  <si>
    <t>JLP - Pagamento serviços prestados por Juaniz no dia 14/09/2019</t>
  </si>
  <si>
    <t>JLP - Pagamento calceteiros 80 m²</t>
  </si>
  <si>
    <t>GV - Saque para CXD</t>
  </si>
  <si>
    <t>JLP - Placas com nomes de árvores</t>
  </si>
  <si>
    <t>JLP - Padaria lanche para calceteiros</t>
  </si>
  <si>
    <t>JLP - Palha de aço para G1</t>
  </si>
  <si>
    <t>JLP - Pagamento calceteiros 66 m²</t>
  </si>
  <si>
    <t>JLP - Formas de pizza e tábua de corte - Quase 2</t>
  </si>
  <si>
    <t>GV - Ret Naz - Picolés Festa Praça - Timoneiro</t>
  </si>
  <si>
    <t>GV - Aluguel Loja GV 1060 e JP 615 - Agosto 19 - Tales Colombi (A5000) DN</t>
  </si>
  <si>
    <t>GV - Ret Naz - Pastéis Recepção Helio Delmiro - Tony Lanches</t>
  </si>
  <si>
    <t>JLP - Segunda parcela Evento Feirinha MCW</t>
  </si>
  <si>
    <t>JLP - Guarda Mobília Daniele</t>
  </si>
  <si>
    <t>GV - Lençol ap 203 - Terapi (cartão Irv)</t>
  </si>
  <si>
    <t>JLP - Patrocínio Show Helio Delmiro</t>
  </si>
  <si>
    <t>JLP - Cerveja para Inauguração</t>
  </si>
  <si>
    <t>JLP - Bancos de madeira para o G1 (8 unidades)</t>
  </si>
  <si>
    <t>JLP - Cerveja e diversos para Inauguração</t>
  </si>
  <si>
    <t>JLP - Passagens e despesas Carolina</t>
  </si>
  <si>
    <t>JLP - Água Tônica Inauguração</t>
  </si>
  <si>
    <t>JLP - Padaria e lanches Inauguração</t>
  </si>
  <si>
    <t>GV - Aluguel Apt 105 - Agosto 19 - Gilmenia (A1020+C90+20,72+10%alug.multa)</t>
  </si>
  <si>
    <t>GV - Travesseiros ap 205</t>
  </si>
  <si>
    <t>GV - Aluguel Loja JP 607 - Setembro 19 - Anderson (A1465)</t>
  </si>
  <si>
    <t>JLP - Pagamento serviços Roberto dias 08 e 14/09/19</t>
  </si>
  <si>
    <t>GV - Pagamento última parcela Roberto Bom Ar - Aps Ed Nova Era</t>
  </si>
  <si>
    <t>GV - TV ap 203 - Cartão Irv</t>
  </si>
  <si>
    <t>GV - Banquetas ap 203 - Cartão Irv</t>
  </si>
  <si>
    <t>GV - Ret Irv - Empréstimo Irv a CXD (TV + Banquetas)</t>
  </si>
  <si>
    <t>GV - Padaria turma obra GV 1040</t>
  </si>
  <si>
    <t>GV - Trabalho sábado dia 21 loja GV 1040 - Juaniz</t>
  </si>
  <si>
    <t>GV - Trabalho sábado dia 21 loja GV 1040 - Patrick</t>
  </si>
  <si>
    <t>GV - Trabalho sábado dia 21 loja GV 1040 - Luiz</t>
  </si>
  <si>
    <t>GV - Trabalho sábado dia 21 loja GV 1040 - Sidney</t>
  </si>
  <si>
    <t>GV - Aluguel V 3 DJA - Setembro 19 - Fernando Henrique (A200+ multa 20)</t>
  </si>
  <si>
    <t>GV - Rescisão e acertos finais Adesil - Ap 204 (abatida a caução)</t>
  </si>
  <si>
    <t>GV e JLP - Apontamento ponteiros e talhadeiras</t>
  </si>
  <si>
    <t>JLP - Pagamento Engemax - Restante serviços elétricos av Fsa</t>
  </si>
  <si>
    <t>GV - Aluguel ESP DJA - Setembro 19 - Mario Monteiro (A80)</t>
  </si>
  <si>
    <t>JLP - Vasos cerâmica - Espaço Garden</t>
  </si>
  <si>
    <t>GV - Comercial Loesch - Dobradiças armários ap 204</t>
  </si>
  <si>
    <t>GV - Engenharty - Plantas Imóveis GV</t>
  </si>
  <si>
    <t>GV - Jeferson Marceneiro - 50% restantes Armários ap 203</t>
  </si>
  <si>
    <t>JLP - Aluguel Galpão 03 - Outubro 19 - Jorg Paul</t>
  </si>
  <si>
    <t>JLP - Pagamento Horas Extras Mylla do dia 6 a 27 de setembro/19</t>
  </si>
  <si>
    <t>JLP - Pagamento serviços prestados por Roberto do dia 23 a 27 de setembro/19</t>
  </si>
  <si>
    <t>JLP - Pagamento serviços extras jardinagem por Juaniz do dia 23 a 27 de setembro/19</t>
  </si>
  <si>
    <t>JLP - Pagamento serviços prestados por Patrick do dia  23 a 27 de setembro/19</t>
  </si>
  <si>
    <t>JLP - Pagamento serviços prestados por Sidnei do dia  25 a 27 de setembro/19</t>
  </si>
  <si>
    <t>JLP - Pagamento serviços prestados por Thomas no dia  25 de setembro/19</t>
  </si>
  <si>
    <t>GV e JLP - Passagens BH TO BH Irv</t>
  </si>
  <si>
    <t>JLP - Pagamento Simples Nacional Mylla Teles</t>
  </si>
  <si>
    <t>GV e JLP - Lanches 0bra - Pães 16 a 20/09</t>
  </si>
  <si>
    <t>GV e JLP - Lanches Escritório - Período</t>
  </si>
  <si>
    <t>JLP - Rei das Tintas - Verniz</t>
  </si>
  <si>
    <t>GV - Locminas - Aguarrás</t>
  </si>
  <si>
    <t>GV e JLP - Aveia Lanche escritório</t>
  </si>
  <si>
    <t>GV e JLP - Material Limpeza Esritório</t>
  </si>
  <si>
    <t>GV - Lanche extra pessoal - caçamba</t>
  </si>
  <si>
    <t>GV e JLP - Lanches 0bra - Pães 23 a 27/09</t>
  </si>
  <si>
    <t>GV e JLP - Broca - Locminas</t>
  </si>
  <si>
    <t>JLP - Loesch - Parafusos e Buchas</t>
  </si>
  <si>
    <t>GV e JLP - Lanche Escritório</t>
  </si>
  <si>
    <t xml:space="preserve">GV - Aluguel V 8 DJA - Outubro 19 - Alysson Rocha </t>
  </si>
  <si>
    <t>GV - Ret Naz - Acerto Ivana Festa 85 anos</t>
  </si>
  <si>
    <t xml:space="preserve">02/09/2019 </t>
  </si>
  <si>
    <t>GV - Alugués restantes e multas Loja JP 603</t>
  </si>
  <si>
    <t xml:space="preserve">03/09/2019 </t>
  </si>
  <si>
    <t xml:space="preserve">JLP - Poste Praça - Luminarias Nossa Senhora </t>
  </si>
  <si>
    <t>JLP - Varais de lâmpadas</t>
  </si>
  <si>
    <t xml:space="preserve">061713 </t>
  </si>
  <si>
    <t xml:space="preserve">04/09/2019 </t>
  </si>
  <si>
    <t>JLP - Engemax - Zé Felipe - Eletricista - Primeira parcela</t>
  </si>
  <si>
    <t xml:space="preserve">000162 </t>
  </si>
  <si>
    <t xml:space="preserve">05/09/2019 </t>
  </si>
  <si>
    <t xml:space="preserve">411000 </t>
  </si>
  <si>
    <t xml:space="preserve">06/09/2019 </t>
  </si>
  <si>
    <t>GV - Ret Naz - Tia Teca - Comes e Bebes Inauguração Praça</t>
  </si>
  <si>
    <t xml:space="preserve">340165 </t>
  </si>
  <si>
    <t xml:space="preserve">544065 </t>
  </si>
  <si>
    <t xml:space="preserve">09/09/2019 </t>
  </si>
  <si>
    <t>JLP - Ralos junto as grelhas e barras de parafuso FSa</t>
  </si>
  <si>
    <t xml:space="preserve">272965 </t>
  </si>
  <si>
    <t xml:space="preserve">10/09/2019 </t>
  </si>
  <si>
    <t xml:space="preserve">241000 </t>
  </si>
  <si>
    <t xml:space="preserve">11/09/2019 </t>
  </si>
  <si>
    <t xml:space="preserve">284717 </t>
  </si>
  <si>
    <t>JLP - Amendoim - Recepção Helio Delmiro</t>
  </si>
  <si>
    <t xml:space="preserve">513165 </t>
  </si>
  <si>
    <t>JLP - Tele Cerveja - Recepção Helio Delmiro</t>
  </si>
  <si>
    <t xml:space="preserve">345065 </t>
  </si>
  <si>
    <t>GV - Ret Naz - Pizza Craft - Christiano Luz</t>
  </si>
  <si>
    <t xml:space="preserve">000164 </t>
  </si>
  <si>
    <t>GV - Ret Naz - Bouquet de Rosas aniversário - Flora e Vida</t>
  </si>
  <si>
    <t xml:space="preserve">000163 </t>
  </si>
  <si>
    <t xml:space="preserve">12/09/2019 </t>
  </si>
  <si>
    <t xml:space="preserve">13/09/2019 </t>
  </si>
  <si>
    <t>GV - Ret Naz - Pat - Albuns de Fotografias</t>
  </si>
  <si>
    <t xml:space="preserve">16/09/2019 </t>
  </si>
  <si>
    <t xml:space="preserve">035660 </t>
  </si>
  <si>
    <t xml:space="preserve">19/09/2019 </t>
  </si>
  <si>
    <t xml:space="preserve">20/09/2019 </t>
  </si>
  <si>
    <t>GV e JLP - Inet Esc Fsa - Setembro</t>
  </si>
  <si>
    <t xml:space="preserve">103065 </t>
  </si>
  <si>
    <t xml:space="preserve">23/09/2019 </t>
  </si>
  <si>
    <t>JLP - Aluguel Guarda Mobília - Mathias</t>
  </si>
  <si>
    <t xml:space="preserve">JLP - Grelhas Fsa - Luminarias Nossa Senhora </t>
  </si>
  <si>
    <t>GV e JLP - Honorários Carolina</t>
  </si>
  <si>
    <t xml:space="preserve">25/09/2019 </t>
  </si>
  <si>
    <t>GV - Ret Irv - H Pardini - Exame Toxicologico</t>
  </si>
  <si>
    <t>JLP - Dominio jlp.com.br</t>
  </si>
  <si>
    <t xml:space="preserve">26/09/2019 </t>
  </si>
  <si>
    <t>JLP - Pagamento Iana Soares - Design Banner, flyer e camiseta</t>
  </si>
  <si>
    <t xml:space="preserve">514000 </t>
  </si>
  <si>
    <t xml:space="preserve">694100 </t>
  </si>
  <si>
    <t xml:space="preserve">27/09/2019 </t>
  </si>
  <si>
    <t>03/09/2019</t>
  </si>
  <si>
    <t>000517</t>
  </si>
  <si>
    <t>000518</t>
  </si>
  <si>
    <t>05/09/2019</t>
  </si>
  <si>
    <t>GV e JLP - Locminas - botina, disco corte,disco lixa,eletrodo,broca</t>
  </si>
  <si>
    <t>000516</t>
  </si>
  <si>
    <t>06/09/2019</t>
  </si>
  <si>
    <t>JLP - Delevy - placa 4x2 3 mod, modulo cego, modulo tomada</t>
  </si>
  <si>
    <t>421000</t>
  </si>
  <si>
    <t>09/09/2019</t>
  </si>
  <si>
    <t>JLP - Antiderrapante</t>
  </si>
  <si>
    <t>10/09/2019</t>
  </si>
  <si>
    <t>JLP - HSR - Aluguel Ago 19 (A 4980,50 - 5% Desc = 4731,47)</t>
  </si>
  <si>
    <t>GV e JLP - Continetal - JLP  R$110,10 (peneira, desempenadeira, etc) GARAGEM GV  R$114,90 (Caixa acopl)</t>
  </si>
  <si>
    <t>13/09/2019</t>
  </si>
  <si>
    <t>JLP - Areial do Noé</t>
  </si>
  <si>
    <t>000519</t>
  </si>
  <si>
    <t>16/09/2019</t>
  </si>
  <si>
    <t>JLP - Dablius Contabilidade Set 19</t>
  </si>
  <si>
    <t>JLP - Luso - tintas, bucha, sel.acr., solv.</t>
  </si>
  <si>
    <t>035660</t>
  </si>
  <si>
    <t>17/09/2019</t>
  </si>
  <si>
    <t>GV e JLP - Locminas - disco, linha pedreiro,vassourao, lapis)</t>
  </si>
  <si>
    <t>000520</t>
  </si>
  <si>
    <t>18/09/2019</t>
  </si>
  <si>
    <t>JLP - Delevy - Lamp.led bolinha</t>
  </si>
  <si>
    <t>JLP - Registro INPI - Vila Deco</t>
  </si>
  <si>
    <t>JLP - Adiantamento - Set 19 - Jorgiano</t>
  </si>
  <si>
    <t>000522</t>
  </si>
  <si>
    <t>JLP - Adiantamento - Set 19 - Juaniz</t>
  </si>
  <si>
    <t>000523</t>
  </si>
  <si>
    <t>19/09/2019</t>
  </si>
  <si>
    <t>JLP - Delevy - Projetor industrial, pendente</t>
  </si>
  <si>
    <t>284739</t>
  </si>
  <si>
    <t>20/09/2019</t>
  </si>
  <si>
    <t>103065</t>
  </si>
  <si>
    <t>23/09/2019</t>
  </si>
  <si>
    <t>JLP - Delevy - Modulo interr., placa, modulo, abracaduto, placa</t>
  </si>
  <si>
    <t>681000</t>
  </si>
  <si>
    <t>JLP - Locmaq - Placa paralelepípedos</t>
  </si>
  <si>
    <t>JLP - BR Extintores Fsa 1.3</t>
  </si>
  <si>
    <t>JLP - Ponto Frio - 6 ventiladores G2</t>
  </si>
  <si>
    <t>485250</t>
  </si>
  <si>
    <t>25/09/2019</t>
  </si>
  <si>
    <t>27/09/2019</t>
  </si>
  <si>
    <t>JLP - Delevy - Material elétrico Fsa</t>
  </si>
  <si>
    <t>000521</t>
  </si>
  <si>
    <t>30/09/2019</t>
  </si>
  <si>
    <t xml:space="preserve">JLP - Delevy - Cabinho flex, placa 4x2, lumin.energencia </t>
  </si>
  <si>
    <t>JLP - Delevy -  cabinho  flexivel, cabo pp</t>
  </si>
  <si>
    <t>791000</t>
  </si>
  <si>
    <t>Entrada do caixa que estava com Mylla repassado por Irving</t>
  </si>
  <si>
    <t>JLP - Pagamento padaria lanche colab. obra periodo 29/09 a 04/10  - Lanches da Praça Padaria</t>
  </si>
  <si>
    <t>JLP - Pagamento lanches Roberto e Mylla periodo da feirinha 05 e 06/10 - sem nota</t>
  </si>
  <si>
    <t>GV - Aluguel Apt 104 - Setembro 19 - Andressa (A1010+C90)</t>
  </si>
  <si>
    <t>GV - Aluguel Apt 202 - Setembro 19 - Thais (A1400+90cond+17,15iptu)</t>
  </si>
  <si>
    <t>GV - Aluguel Loft 609 - Setembro 2019 - Adriano (A1000)</t>
  </si>
  <si>
    <t>JLP - Aluguel mesas para Feirinha Coworking - Carlos</t>
  </si>
  <si>
    <t>GV - Aluguel V 3 DJA - Outubro 19 - Fernando Henrique (A200)</t>
  </si>
  <si>
    <t xml:space="preserve">JLP - Pagamento serviços prestados por Thomas </t>
  </si>
  <si>
    <t xml:space="preserve">GV - Devolução dos 04 cheques de Gustavo vaga que estavam com Irving </t>
  </si>
  <si>
    <t>JLP - Pagamento honorários, final de semana e horas de Mylla</t>
  </si>
  <si>
    <t xml:space="preserve">JLP - Compra de embalagens/vasos planta 25l,18l,14,3l - Agricol </t>
  </si>
  <si>
    <t>JLP - Compra de removedor pint. - Luso Brasil</t>
  </si>
  <si>
    <t>JLP - Compra de açucar p/ café colaboradores - DNA Distribuidora EPA</t>
  </si>
  <si>
    <t>JLP - Compra de vassoura e agua sanitaria - Hipermercado Tia Teca</t>
  </si>
  <si>
    <t>GV - Compra de malhas para terraço - Kilão</t>
  </si>
  <si>
    <t>JLP - Pagamento frete da cera - Eureka</t>
  </si>
  <si>
    <t xml:space="preserve">JLP - Compra de Thiner premium 9100 - Continental </t>
  </si>
  <si>
    <t xml:space="preserve">JLP - Pagamento cadastro Prefeitura p/execucao de obras </t>
  </si>
  <si>
    <t>GV - Aluguel V 2 DJA - Outubro 19 - Lucas Barreiros (A200)CH</t>
  </si>
  <si>
    <t>GV e JLP - Compra de produtos de limpeza para o prédio e banana p/lanche escr. - DNA Dist.EPA</t>
  </si>
  <si>
    <t>GV - Saída dos cheques Gustavo e Lucas para deposito (200 cada)</t>
  </si>
  <si>
    <t xml:space="preserve">GV - Aluguel V 7 DJA - Outubro 19 - Luciana LA Boutique (A200) </t>
  </si>
  <si>
    <t>GV - Aluguel V 10 DJA - Outubro 19 - Carla Martin (A250)</t>
  </si>
  <si>
    <t>JLP - Compra de pão v.sol para escritorio - DNA Distri.EPA</t>
  </si>
  <si>
    <t>JLP - Pagamento padaria lanche colab. obra periodo 07/10 a 11/10 - Lanches da Praça Padaria</t>
  </si>
  <si>
    <t>JLP - Compra de lixas N-180 e N-220 - Continental</t>
  </si>
  <si>
    <t>GV - Aluguel Apt 201 - Setembro 19 - Juliana (A1500+C90+28,28IPTU - 100 Desc.) </t>
  </si>
  <si>
    <t>JLP - Pagamento serviços prestados por Patrick do dia 07 a 11 de outubro/19</t>
  </si>
  <si>
    <t>JLP - Pagamento serviços prestados por Roberto do dia 07 a 11 de outubro/19</t>
  </si>
  <si>
    <t xml:space="preserve">JLP - Pagamento serviços prestados por Juaniz </t>
  </si>
  <si>
    <t>JLP - Pagamento serviços prestados por Jonatan nos dias 10 e 11 de outubro/19</t>
  </si>
  <si>
    <t>GV - Aluguel Loja GV 1050 - Setembro 19 - By Fiapo (A3765)</t>
  </si>
  <si>
    <t>JLP - Pagamento horarios Rafaela ref.mês 09/19</t>
  </si>
  <si>
    <t>Compra de leite, biscoito, banana e maça para apto 203 , locação temp. - DNA Dist. EPA</t>
  </si>
  <si>
    <t>GV - Valor referente a 05 diarias apto 203 - Wilson Junior</t>
  </si>
  <si>
    <t>GV - Aluguel Loja GV 1060 e JP 615 - Setembro 19 - Tales Colombi (A5200) DN</t>
  </si>
  <si>
    <t>GV - Ret Naz - Saída para Honorina</t>
  </si>
  <si>
    <t>GV - Aluguel Apt 102 - Setembro 2019  - Amaury (A950+Cond90+IPTU18,63)</t>
  </si>
  <si>
    <t>JLP - Aluguel V 1 a V 5 - Outubro 19 - Alexandre Couy (A525) CH</t>
  </si>
  <si>
    <t>JLP - Aluguel loja - Setembro 2019 - Habitat (7750A+309,75IPTU) CH</t>
  </si>
  <si>
    <t>GV - Aluguel Apt 105 - Setembro 19 - Gilmenia (A1020+C90+20,72)</t>
  </si>
  <si>
    <t>GV - Aluguel V 6 DJA - Outubro 19 - Urias Santana</t>
  </si>
  <si>
    <t>GV - Compra de garfo para apto 204 - BVR Comercio de Utilidades</t>
  </si>
  <si>
    <t>GV - Compra de travesseiro para apto 204 - Arthur Lundgren tecidos</t>
  </si>
  <si>
    <t>GV e JLP - Compra de balde para obra - Otoni Utilidades</t>
  </si>
  <si>
    <t>GV e JLP - Compra de espuma pedreiro cinza - Continental</t>
  </si>
  <si>
    <t>GV e JLP - Compra de agua sanitaria e SBP - DNA Distribuidora</t>
  </si>
  <si>
    <t>GV e JLP - Compra de queijo para escritorio e escova de sapato p/ limpar estofados - DNA Dist.EPA</t>
  </si>
  <si>
    <t xml:space="preserve">JLP - Compra de barra chata 1 3/16 - Paraná Ferragens </t>
  </si>
  <si>
    <t xml:space="preserve">JLP - Compra de madeirite 5mm - Comercial Loesch </t>
  </si>
  <si>
    <t>GV - Pagamento - Faxina Edifício Nova Era - Vania (320) Dias 14 a 18 de outubro</t>
  </si>
  <si>
    <t xml:space="preserve">GV - Saida cheques Alexandre (Habitat) para depósito </t>
  </si>
  <si>
    <t>JLP - Pagamento serviços prestados por Patrick do dia 14 a 18 de outubro/19</t>
  </si>
  <si>
    <t>JLP - Pagamento serviços prestados por Roberto do dia 14 a 18 de outubro/19</t>
  </si>
  <si>
    <t>GV - Aluguel por temporada apto 204 antecipado 1 mês - Shirlene</t>
  </si>
  <si>
    <t>GV - Antecipação conta de luz apto 204 - Shirlene</t>
  </si>
  <si>
    <t>GV - Aluguel Loja JP 607 - Outubro 19 - Anderson (A1465)</t>
  </si>
  <si>
    <t>JLP - Pagamento serviços prestados por Patrick do dia 21 a 25 de outubro/19</t>
  </si>
  <si>
    <t>JLP - Pagamento serviços prestados por Roberto do dia 21 a 25 de outubro/19</t>
  </si>
  <si>
    <t>GV - Aluguel Loja GV 1052 - Setembro 19 - Irmas Figueiredo (A2050) DN</t>
  </si>
  <si>
    <t>JLP - Compra de resma A4 para escritório- Papetoni</t>
  </si>
  <si>
    <t>JLP - Aluguel Galpão 03 guarda moveis - Novembro 19 - Jorg Paul</t>
  </si>
  <si>
    <t xml:space="preserve">GV - Aluguel V 8 DJA - Novembro 19 - Alysson Rocha </t>
  </si>
  <si>
    <t>GV - Pagamento - Faxina Edifício Nova Era - Vania (320) Dias 21,24,28 e 31 de outubro/19</t>
  </si>
  <si>
    <t>JLP - Pagamento horas extras e serviços no sabor de Buteco Mylla</t>
  </si>
  <si>
    <t>GV - Aluguel V 9 DJA - Outubro 19 - Rachid Sergio (A220)</t>
  </si>
  <si>
    <t>JLP - Cital Telas - Telas para galeria pluviai</t>
  </si>
  <si>
    <t>GV - Aluguel Apt Studio - Setembro 19 - Fran de Oliveira Alavina (A1500)</t>
  </si>
  <si>
    <t>JLP - Eucaliptos para tutores e cercas</t>
  </si>
  <si>
    <t xml:space="preserve">GV - Aluguel V 01 DJA - Outubro 19 - Gildásio Klier </t>
  </si>
  <si>
    <t>GV - Aluguel Vaga p/ moto DJA - Outubro 19 - Gildásio Klier /Contabilidade Klier</t>
  </si>
  <si>
    <t>JLP - Compra de uma rede de descanso</t>
  </si>
  <si>
    <t>GV - Aluguel Apt 103 - Setembro 2019 - Monise (A1050+Cond90+IPTU28,05)</t>
  </si>
  <si>
    <t>GV - Aluguel V 4 DJA - Setembro 2019 - Monise (A150)</t>
  </si>
  <si>
    <t>GV - Carreto pedras fazenda - Acertar Ivana</t>
  </si>
  <si>
    <t>JLP -  Evento Feirinha MCW 05 e 06 Outubro</t>
  </si>
  <si>
    <t>JLP - Silk 4 - Banners</t>
  </si>
  <si>
    <t>GV - CH Luz - comissão ap 103 - restante</t>
  </si>
  <si>
    <t>GV - Pagamento - Faxina Edifício Nova Era - Vania Dias 24, 26 e 30 set/19 e 03 out/19</t>
  </si>
  <si>
    <t>JLP - Pagamento serviços prestados por Sidnei do dia 30 de setembro a 04 outubro/19</t>
  </si>
  <si>
    <t>JLP - Pagamento serviços prestados por Roberto do dia 30 de setembro a 04 outubro/19</t>
  </si>
  <si>
    <t>JLP - Pagamento serviços prestados por Patrick do dia 30 de setembro a 04 outubro/19</t>
  </si>
  <si>
    <t>GV - Saída para Mylla</t>
  </si>
  <si>
    <t>JLP - Estorno pagamento serviços prestados por Thomas no dia  27 de setembro/19</t>
  </si>
  <si>
    <t>GV e JLP - Aplicativos carro Irv viagem e prefeitura (8+12+12+13+9)</t>
  </si>
  <si>
    <t>GV e JLP - Aplicativos carro Irv e Casacor (13+11+60)</t>
  </si>
  <si>
    <t>GV e JLP - Lanche viagem Irv</t>
  </si>
  <si>
    <t>JLP - Compra Ford 1931 (4500 trasnf cc BB e 500 cash sem recibo)</t>
  </si>
  <si>
    <t>GV - Ret Irv - Empréstimo Irv a CXD (Ford 1931)</t>
  </si>
  <si>
    <t>JLP - Compra Ford 1931 - Restante do pagamento (8000 trasnf cc BB)</t>
  </si>
  <si>
    <t>JLP - Plantas ornamentais Fsa</t>
  </si>
  <si>
    <t>GV e JLP - Timo - Enxofre</t>
  </si>
  <si>
    <t>JLP - Vaso Decorativo</t>
  </si>
  <si>
    <t>JLP - Agricol - Vasos Fsa</t>
  </si>
  <si>
    <t>JLP - Pagamento Serviços Roberto Feirinha Coworking 5 e 6/10</t>
  </si>
  <si>
    <t>JLP - Banner Vila Deco</t>
  </si>
  <si>
    <t>JLP - Evento Sabor de Buteco</t>
  </si>
  <si>
    <t>JLP - Acerto banner capoteiro Ilmar e Taxi Roberto (20+10) - Sem recibo</t>
  </si>
  <si>
    <t>JLP - Evento Sabor de Buteco - Ajustes</t>
  </si>
  <si>
    <t xml:space="preserve">480653 </t>
  </si>
  <si>
    <t xml:space="preserve">03/10/2019 </t>
  </si>
  <si>
    <t xml:space="preserve">112848 </t>
  </si>
  <si>
    <t xml:space="preserve">113255 </t>
  </si>
  <si>
    <t xml:space="preserve">07/10/2019 </t>
  </si>
  <si>
    <t xml:space="preserve">08/10/2019 </t>
  </si>
  <si>
    <t xml:space="preserve">10/10/2019 </t>
  </si>
  <si>
    <t xml:space="preserve">771000 </t>
  </si>
  <si>
    <t xml:space="preserve">284740 </t>
  </si>
  <si>
    <t xml:space="preserve">14/10/2019 </t>
  </si>
  <si>
    <t xml:space="preserve">15/10/2019 </t>
  </si>
  <si>
    <t xml:space="preserve">744000 </t>
  </si>
  <si>
    <t xml:space="preserve">581000 </t>
  </si>
  <si>
    <t xml:space="preserve">16/10/2019 </t>
  </si>
  <si>
    <t>JLP - Bhlimp - Keila Matsu - Cera Galpão 2</t>
  </si>
  <si>
    <t xml:space="preserve">17/10/2019 </t>
  </si>
  <si>
    <t xml:space="preserve">21/10/2019 </t>
  </si>
  <si>
    <t xml:space="preserve">671000 </t>
  </si>
  <si>
    <t xml:space="preserve">22/10/2019 </t>
  </si>
  <si>
    <t xml:space="preserve">183858 </t>
  </si>
  <si>
    <t xml:space="preserve">23/10/2019 </t>
  </si>
  <si>
    <t xml:space="preserve">857142 </t>
  </si>
  <si>
    <t>GV - Cemig JP 609 de junho não paga - retirada do débito automático por conta locação</t>
  </si>
  <si>
    <t>01/10/2019</t>
  </si>
  <si>
    <t>JLP - Othon de Carvalho - Material elétrico Fsa</t>
  </si>
  <si>
    <t>480653</t>
  </si>
  <si>
    <t>02/10/2019</t>
  </si>
  <si>
    <t>JLP - Delevy - Cabinho flexivel</t>
  </si>
  <si>
    <t>000524</t>
  </si>
  <si>
    <t>000525</t>
  </si>
  <si>
    <t>03/10/2019</t>
  </si>
  <si>
    <t>112826</t>
  </si>
  <si>
    <t>04/10/2019</t>
  </si>
  <si>
    <t>JLP - Loja Elétrica - Material elétrico Fsa</t>
  </si>
  <si>
    <t>JLP - Locminas - botina,massa plastica, betumaadeira,cola adesivo, disco corte.</t>
  </si>
  <si>
    <t>000526</t>
  </si>
  <si>
    <t>07/10/2019</t>
  </si>
  <si>
    <t>08/10/2019</t>
  </si>
  <si>
    <t>JLP - frete Othon de Carvalho</t>
  </si>
  <si>
    <t>10/10/2019</t>
  </si>
  <si>
    <t>JLP - Continental - Materiais Hidráulicos</t>
  </si>
  <si>
    <t>JLP - MD Tintas - tinta tomate seco, azul del rey</t>
  </si>
  <si>
    <t>JLP - HSR - Aluguel Set 19 (A 4980,50 - 5% Desc = 4731,47)</t>
  </si>
  <si>
    <t>11/10/2019</t>
  </si>
  <si>
    <t>JLP - Saga - jg saca parafuso, cabo de aço, trena</t>
  </si>
  <si>
    <t>000527</t>
  </si>
  <si>
    <t>14/10/2019</t>
  </si>
  <si>
    <t>JLP - CCM - jg saca parafuso, cabo de aço, trena</t>
  </si>
  <si>
    <t>15/10/2019</t>
  </si>
  <si>
    <t>JLP - Othon Carvalho - box curvo, tampa, fita, condulete, cabo, etc</t>
  </si>
  <si>
    <t>JLP - Dablius Contabilidade Out 19</t>
  </si>
  <si>
    <t>17/10/2019</t>
  </si>
  <si>
    <t>JLP - Adiantamento - Out 19 - Juaniz</t>
  </si>
  <si>
    <t>000528</t>
  </si>
  <si>
    <t>JLP - Adiantamento - Out 19 - Jorgiano</t>
  </si>
  <si>
    <t>000529</t>
  </si>
  <si>
    <t>18/10/2019</t>
  </si>
  <si>
    <t>284750</t>
  </si>
  <si>
    <t>21/10/2019</t>
  </si>
  <si>
    <t>JLP - BR Extintores Fsa 2.3</t>
  </si>
  <si>
    <t>22/10/2019</t>
  </si>
  <si>
    <t>JLP - Hostgator hospedagem domínio viladeco.com.br</t>
  </si>
  <si>
    <t>183858</t>
  </si>
  <si>
    <t>23/10/2019</t>
  </si>
  <si>
    <t>JLP - Luso - Remov. Pintura, cim.port., tinta piso</t>
  </si>
  <si>
    <t>301000</t>
  </si>
  <si>
    <t>24/10/2019</t>
  </si>
  <si>
    <t>GV - Locaçao de Martelete loja GV 1040</t>
  </si>
  <si>
    <t>729247</t>
  </si>
  <si>
    <t>729258</t>
  </si>
  <si>
    <t>25/10/2019</t>
  </si>
  <si>
    <t>28/10/2019</t>
  </si>
  <si>
    <t>JLP - Badu Armações - Grelha</t>
  </si>
  <si>
    <t>000530</t>
  </si>
  <si>
    <t>29/10/2019</t>
  </si>
  <si>
    <t>31/10/2019</t>
  </si>
  <si>
    <t>GV - Aluguel V 9 DJA - Novembro 19 - Rachid Sergio (A220)</t>
  </si>
  <si>
    <t>JLP - Pagamento serviços prestados por Roberto do dia 28/10 a 01/11/19</t>
  </si>
  <si>
    <t xml:space="preserve">JLP - Pagamento horas extras de Roberto </t>
  </si>
  <si>
    <t>JLP - Compra de flanela para limpeza galpão 1 - DNA distribuidora EPA</t>
  </si>
  <si>
    <t>JLP - Compra de araldite 10 minutos - LocMinas</t>
  </si>
  <si>
    <t>JLP - Pagamento serviços prestados por Patrick do dia 28/10 a 01/11/19</t>
  </si>
  <si>
    <t>JLP - Pagamento de hora extra Juaniz</t>
  </si>
  <si>
    <t>JLP - Empréstimo para Juaniz</t>
  </si>
  <si>
    <t>GV - Aluguel por temporada apto 204 valor restante - Shirlene</t>
  </si>
  <si>
    <t>JLP - Entrada para pagamento faxina G1 - Carol</t>
  </si>
  <si>
    <t>GV - Aluguel Apt 104 - Outubro 19 - Andressa (A1010+C90)</t>
  </si>
  <si>
    <t>GV - Aluguel ESP DJA - Outubro 19 - Mario Monteiro (A80)</t>
  </si>
  <si>
    <t>GV - Aluguel ESP DJA - Novembro 19 - Mario Monteiro (A80)</t>
  </si>
  <si>
    <t>GV - Aluguel referente a 19 dias de aluguel+cond no apto 101 - 753,60CH - Antonio Florencio</t>
  </si>
  <si>
    <t>GV - Aluguel Apt Studio - Outubro 19 - Fran de Oliveira Alavina (A1500)</t>
  </si>
  <si>
    <t>GV - Saída do cheque de seu Antonio para deposito por Irving</t>
  </si>
  <si>
    <t>JLP - Pagamento de emprestimo por Juaniz</t>
  </si>
  <si>
    <t>JLP - Pagamento instalação ventiladores G2 - Diego</t>
  </si>
  <si>
    <t>GV - Ret Irv - Retirada Irving</t>
  </si>
  <si>
    <t xml:space="preserve">JLP - Saída para pagamento exame demissional Jorgiano </t>
  </si>
  <si>
    <t>JLP - Pagamento serviços prestados por Patrick nos dias 05,06,07 de novembro/19</t>
  </si>
  <si>
    <t>GV - Aluguel Apt 103 - Outubro 2019 - Monise (A1050+Cond90+IPTU28,05)</t>
  </si>
  <si>
    <t>GV - Aluguel V 4 DJA - Outubro 2019 - Monise (A150)</t>
  </si>
  <si>
    <t>GV - Aluguel Apt 202 - Outubro 2019 - Thais (A1400+90cond+17,15iptu)</t>
  </si>
  <si>
    <t>GV e JLP - Pagamento honorários mês 0utubro/19 Mylla</t>
  </si>
  <si>
    <t>GV e JLP - Pagamento serviços prestados por Roberto de 04 a 08 de novembro/19</t>
  </si>
  <si>
    <t xml:space="preserve">GV - Aluguel V 7 DJA - Novembro 19 - Luciana LA Boutique  </t>
  </si>
  <si>
    <t>GV - Aluguel Loft 609 - Outubro 2019 - Adriano (A1000)</t>
  </si>
  <si>
    <t>GV - Aluguel V 2 DJA - Novembro 19 - Lucas Barreiros (A200) CH</t>
  </si>
  <si>
    <t xml:space="preserve">GV - Saída para deposito conta Honorina cheque Gustavo e Lucas  - vagas garagem </t>
  </si>
  <si>
    <t>GV - Aluguel V 10 DJA - Novembro 19 - Carla Martin (A250)</t>
  </si>
  <si>
    <t>GV - Aluguel V 6 DJA - Novembro 19 - Urias Santana</t>
  </si>
  <si>
    <t>JLP - Pagamento serviços prestados por Patrick nos dias 12 e 13 de novembro/19</t>
  </si>
  <si>
    <t>GV - Aluguel Loja GV 1050 - Outubro 19 - By Fiapo (A3765)</t>
  </si>
  <si>
    <t>GV e JLP - Pagamento honorários Rafaela</t>
  </si>
  <si>
    <t xml:space="preserve">GV - Compra de cola durepoxi para Caixa d'agua - Continental </t>
  </si>
  <si>
    <t>GV - Compra de luvas, adaptador, joelhos - Continental</t>
  </si>
  <si>
    <t>JLP - Compra de queijo e manteiga para lanche escritório - DNA Distribuidora</t>
  </si>
  <si>
    <t>JLP - Compra açucar e café para lanche obra e laranja,banana e iogurte p/escritorio - DNA Distribuidora</t>
  </si>
  <si>
    <t>JLP - Compra açucar e café p/ lanche obra e laranja,banana,pao, iogurte p/escritorio - DNA Distribuidora</t>
  </si>
  <si>
    <t>JLP - Pagamento padaria lanche obra periodo 22/11 a 25/11 - Lanche da Praça</t>
  </si>
  <si>
    <t xml:space="preserve">JLP - Compra de grampo p/cabo aço - Ferragens Mineira  </t>
  </si>
  <si>
    <t>JLP - Compra de abraçadeira 1/2x3/4 - Continental</t>
  </si>
  <si>
    <t>JLP - Compra de parafuso 1/4 e bucha 10 - Comercial Loesch</t>
  </si>
  <si>
    <t xml:space="preserve">JLP - Compra de mamão havai, banana p/lanche escritorio - DNA Distribuidora </t>
  </si>
  <si>
    <t>JLP - Compra de 06 metros de mangueira para maquina de compressão - Casa das Borrachas</t>
  </si>
  <si>
    <t xml:space="preserve">JLP - Compra de pão e queijo para lanche escritorio - DNA Distribuidora </t>
  </si>
  <si>
    <t>GV - Compra de plugue femea 2p+t - Ferragens Mineira</t>
  </si>
  <si>
    <t xml:space="preserve">JLP - Compra de arame recozido 18 1kg - Locminas </t>
  </si>
  <si>
    <t>JLP - Compra de plastico transparente para fogão - Casa do capoteiro</t>
  </si>
  <si>
    <t>JLP - Pagamento padaria lanche obra periodo 14/10 a 21/10 - Lanche da Praça</t>
  </si>
  <si>
    <t>JLP - Compra de fita dupla face - Locminas</t>
  </si>
  <si>
    <t>GV - Compra de plug femea 20A - Delevy</t>
  </si>
  <si>
    <t>JLP - Compra parafusos 1/4x60 - Comercial Loesch</t>
  </si>
  <si>
    <t>GV - Aluguel Apt 105 - Outubro 19 - Gilmenia (A1020+C90+20,72) faltou 0,72</t>
  </si>
  <si>
    <t>GV - Aluguel Apt 102 - Outubro 2019  - Amaury (A950+Cond90+IPTU18,63)</t>
  </si>
  <si>
    <t>GV - Pagamento - Faxina Edifício Nova Era - Vania (320) Dias 04,07,11 e 14 de novembro/19</t>
  </si>
  <si>
    <t>JLP - Pagamento serviços prestados por Roberto do dia 11 a 14 de novembro/19</t>
  </si>
  <si>
    <t>GV - Pagamento 21 caçambas loja 1040 - Robson Tele Entulho Madeiraço (pag.será feito por Irving)</t>
  </si>
  <si>
    <t>JLP - Compra de pão para colaboradores da obra - Padaria lanches da Praça</t>
  </si>
  <si>
    <t>GV - Aluguel Apt 201 - Outubro 19 - Juliana (A1500+C90+28,28IPTU - 100 Desc.) </t>
  </si>
  <si>
    <t xml:space="preserve">GV - Ret Irv - Saída para Irving </t>
  </si>
  <si>
    <t>JLP - Aluguel V 1 a V 5 - Novembro 19 - Habitat (A525) CH</t>
  </si>
  <si>
    <t>JLP - Aluguel loja - Outubro 2019 - Habitat (7750A+309,75IPTU) CH</t>
  </si>
  <si>
    <t>JLP - Saída cheque Habitat para depósito</t>
  </si>
  <si>
    <t>GV - Aluguel referente a 09 dias de aluguel+cond no apto 101 - 753,60CH - Antonio Florencio</t>
  </si>
  <si>
    <t>GV - Saída cheque Antônio Florêncio para deposito</t>
  </si>
  <si>
    <t>GV - Aluguel Loja GV 1060 e JP 615 - Outubro 19 - Tales Colombi (A5200) DN</t>
  </si>
  <si>
    <t>JLP - Pagamento serviços prestados por Roberto dia 01/11/19 - Evento Carol e Bruno</t>
  </si>
  <si>
    <t>JLP - Pagamento baixa de inscrição com extinção de débito - Prefeitura de Téofilo Otoni</t>
  </si>
  <si>
    <t>JLP - Pagamento padaria lanche obra periodo 04/11 a 14/11 - Lanche da Praça</t>
  </si>
  <si>
    <t>GV - Compra de bateria para controle da garagem - TV Som</t>
  </si>
  <si>
    <t>GV - Saída para deposito conta Honorina</t>
  </si>
  <si>
    <t>JLP - Desconto dado no valor das caçambas pagas em 14/11 para Terra Entulho - Estorno</t>
  </si>
  <si>
    <t xml:space="preserve">GV - Aluguel V 01 DJA - Novembro 19 - Gildásio Klier </t>
  </si>
  <si>
    <t>GV - Aluguel Vaga p/ moto DJA - Novembro 19 - Gildásio Klier /Contabilidade Klier</t>
  </si>
  <si>
    <t>JLP - Compra de pilhas para rádio dos colaboradores da obra e Naftalina - DNA Distribuidora</t>
  </si>
  <si>
    <t xml:space="preserve">JLP - Compra de refrigerante e coca para funcionários COPASA - DNA Distribuidora </t>
  </si>
  <si>
    <t>JLP e GV - Compra de queijo e pão para escritório e material de limpeza para prédio - DNA Distribuidora</t>
  </si>
  <si>
    <t>JLP - Pagamento serviços prestados por Roberto do dia 18 a 22 de novembro/19</t>
  </si>
  <si>
    <t>GV - Ret Irv - Saída para Irving</t>
  </si>
  <si>
    <t>JLP- Compra de capa para celular do escritório - Paraíso dos Importados</t>
  </si>
  <si>
    <t>JLP - Compra de camisa social para presente de Roberto - Turqueza Tecidos e Vestuarios</t>
  </si>
  <si>
    <t>GV - Pagamento - Faxina Edifício Nova Era - Vania (320) Dias 18,21,25 e 28 de novembro/19</t>
  </si>
  <si>
    <t>GV - Aluguel Loja JP 607 - Novembro 19 - Anderson (A1465)</t>
  </si>
  <si>
    <t>JLP - Pagamento serviços prestados por Roberto de 25 a 29 de novembro/19</t>
  </si>
  <si>
    <t>JLP - Saída para Roberto comprar cola</t>
  </si>
  <si>
    <t>GV e JLP - Notebook Mylla 4.12 - Abatido Honorários - Débitos em Cartão de Crédito Irv - Set</t>
  </si>
  <si>
    <t>GV e JLP - Notebook Mylla 5.12 - Abatido Honorários - Débitos em Cartão de Crédito Irv - Out</t>
  </si>
  <si>
    <t>GV e JLP - Notebook Mylla 6.12 - Abatido Honorários - Débitos em Cartão de Crédito Irv - Nov</t>
  </si>
  <si>
    <t>GV - Terapi - Lençol ap 203 - hóspedes  Outubro</t>
  </si>
  <si>
    <t>GV e JLP - Facebook Outubro</t>
  </si>
  <si>
    <t>GV e JLP - OLX Outubro</t>
  </si>
  <si>
    <t>GV e JLP - Facebook Novembro</t>
  </si>
  <si>
    <t>GV e JLP - Aplicativos Motoristas - Rodoviária, Backer, Loja Eletrica, Residencia</t>
  </si>
  <si>
    <t>JLP - Luminária G1 - Loja Elétrica</t>
  </si>
  <si>
    <t xml:space="preserve">JLP - Festa Carol 01/11/19 - PG por BRUNO MACEDO LORENTZ </t>
  </si>
  <si>
    <t xml:space="preserve">05/11/2019 </t>
  </si>
  <si>
    <t xml:space="preserve">06/11/2019 </t>
  </si>
  <si>
    <t xml:space="preserve">904000 </t>
  </si>
  <si>
    <t xml:space="preserve">284860 </t>
  </si>
  <si>
    <t xml:space="preserve">11/11/2019 </t>
  </si>
  <si>
    <t xml:space="preserve">381000 </t>
  </si>
  <si>
    <t xml:space="preserve">284761 </t>
  </si>
  <si>
    <t xml:space="preserve">12/11/2019 </t>
  </si>
  <si>
    <t xml:space="preserve">18/11/2019 </t>
  </si>
  <si>
    <t xml:space="preserve">521000 </t>
  </si>
  <si>
    <t xml:space="preserve">881000 </t>
  </si>
  <si>
    <t xml:space="preserve">19/11/2019 </t>
  </si>
  <si>
    <t xml:space="preserve">284838 </t>
  </si>
  <si>
    <t xml:space="preserve">20/11/2019 </t>
  </si>
  <si>
    <t xml:space="preserve">729434 </t>
  </si>
  <si>
    <t xml:space="preserve">21/11/2019 </t>
  </si>
  <si>
    <t xml:space="preserve">234204 </t>
  </si>
  <si>
    <t xml:space="preserve">22/11/2019 </t>
  </si>
  <si>
    <t>GV e JLP e Irv - Honorários Carol (1120) + Mesada e Hospital Irv (1295)</t>
  </si>
  <si>
    <t>JLP - Pagamento Iana Soares - Design cartão visita impresso e virtual, flyer, estandarte Vila Deco</t>
  </si>
  <si>
    <t xml:space="preserve">25/11/2019 </t>
  </si>
  <si>
    <t>GV - Ret Naz - Cemitério 2º Semestre 2019</t>
  </si>
  <si>
    <t xml:space="preserve">221000 </t>
  </si>
  <si>
    <t>JLP - Aluguel Guarda Mobília - Mathias - pós pago</t>
  </si>
  <si>
    <t xml:space="preserve">059870 </t>
  </si>
  <si>
    <t>04/11/2019</t>
  </si>
  <si>
    <t>000531</t>
  </si>
  <si>
    <t>000532</t>
  </si>
  <si>
    <t>05/11/2019</t>
  </si>
  <si>
    <t>06/11/2019</t>
  </si>
  <si>
    <t>729236</t>
  </si>
  <si>
    <t>07/11/2019</t>
  </si>
  <si>
    <t>348215</t>
  </si>
  <si>
    <t>08/11/2019</t>
  </si>
  <si>
    <t>JLP - FGTS Rescição Jorgiano</t>
  </si>
  <si>
    <t>JLP - Luso - Junta Dilatação grelha</t>
  </si>
  <si>
    <t>11/11/2019</t>
  </si>
  <si>
    <t>JLP - Continental - Trinchas</t>
  </si>
  <si>
    <t>JLP - DELEVY - Cabos, abraçadeiras, plugs</t>
  </si>
  <si>
    <t>JLP - HSR - Aluguel Out 19 (A 4980,50 - 5% Desc = 4731,47)</t>
  </si>
  <si>
    <t>729270</t>
  </si>
  <si>
    <t>JLP - Locminas - silicone cinza, disco diamantado, protetor, eletrodo, disco, botina</t>
  </si>
  <si>
    <t>000533</t>
  </si>
  <si>
    <t>12/11/2019</t>
  </si>
  <si>
    <t>JLP - Certificação Digital JLP A3</t>
  </si>
  <si>
    <t>13/11/2019</t>
  </si>
  <si>
    <t>JLP - MD Tintas Vila</t>
  </si>
  <si>
    <t>GV e JLP - Rescisão Jorgiano</t>
  </si>
  <si>
    <t>000536</t>
  </si>
  <si>
    <t>18/11/2019</t>
  </si>
  <si>
    <t>JLP - Dablius Contabilidade Nov 19</t>
  </si>
  <si>
    <t>19/11/2019</t>
  </si>
  <si>
    <t>JLP - Certificação Digital JLP A3 Irv</t>
  </si>
  <si>
    <t>JLP - Certificação Digital JLP A3 Hon</t>
  </si>
  <si>
    <t>GV - Saída cheque Habitat para depósito</t>
  </si>
  <si>
    <t>284827</t>
  </si>
  <si>
    <t>JLP - Adiantamento - Nov 19 - Juaniz</t>
  </si>
  <si>
    <t>000534</t>
  </si>
  <si>
    <t>20/11/2019</t>
  </si>
  <si>
    <t xml:space="preserve">JLP - GPS             </t>
  </si>
  <si>
    <t>JLP - BR Extintores Fsa 3.3</t>
  </si>
  <si>
    <t>131000</t>
  </si>
  <si>
    <t>21/11/2019</t>
  </si>
  <si>
    <t>234204</t>
  </si>
  <si>
    <t>27/11/2019</t>
  </si>
  <si>
    <t>28/11/2019</t>
  </si>
  <si>
    <t>JLP - Adiantamento - 13º 1A - Juaniz</t>
  </si>
  <si>
    <t>000535</t>
  </si>
  <si>
    <t>29/11/2019</t>
  </si>
  <si>
    <t>GV e JLP - Terra e Entulho - Garagem DJA 270 e JLP 720</t>
  </si>
  <si>
    <t>000537</t>
  </si>
  <si>
    <t>GV - Aluguel Loja GV 1052 - Outubro 19 - Irmas Figueiredo (A2205) DN</t>
  </si>
  <si>
    <t>GV - Aluguel V 9 DJA - Dezembro 19 - Rachid Sergio (A220)</t>
  </si>
  <si>
    <t xml:space="preserve">GV - Aluguel V 8 DJA - Dezembro 19 - Alysson Rocha </t>
  </si>
  <si>
    <t>GV - Aluguel Apt 103 - Novembro 2019 - Monise (A1050+Cond90+IPTU28,05)</t>
  </si>
  <si>
    <t>GV - Aluguel V 4 DJA - Novembro 2019 - Monise (A150)</t>
  </si>
  <si>
    <t>GV - Troco da compra de cola feita por Roberto dia 29/11, valor da nota 17,90 - Continental</t>
  </si>
  <si>
    <t xml:space="preserve">GV e JLP - Cópia de chaves gás apto 203 e compra de ralinho para pia - Casa das Chaves </t>
  </si>
  <si>
    <t>GV - Cópia das chaves da garagem para Isabela vaga 11 - Casa das Chaves</t>
  </si>
  <si>
    <t>GV - Cópia do controle da garagem para Isabela vaga 11 - TV Som</t>
  </si>
  <si>
    <t>GV - Aluguel Apt Studio - Novembro 19 - Fran de Oliveira Alavina (A1500)</t>
  </si>
  <si>
    <t>JLP - Compra de broca 6.3x3/4 - CCM Parafusos</t>
  </si>
  <si>
    <t>GV - Pagamento pro-rata aluguel vaga 11 + controle e chaves - Isabela</t>
  </si>
  <si>
    <t>GV - Aluguel V 3 DJA - Novembro 19 - Fernando Henrique (A200+ multa 20)</t>
  </si>
  <si>
    <t xml:space="preserve">JLP - Pagamento honorários mês 11/19 - Rafaela </t>
  </si>
  <si>
    <t xml:space="preserve">JLP - Compra de pães para escritorio - Lanches da Praça padaria </t>
  </si>
  <si>
    <t xml:space="preserve">GV - Aluguel V 01 DJA - Dezembro 19 - Gildásio Klier </t>
  </si>
  <si>
    <t xml:space="preserve">GV - Aluguel Vaga p/ moto DJA - Dezembro 19 - Gildásio Klier </t>
  </si>
  <si>
    <t>JLP - Pagamento honorarios mês 11/19 - Mylla</t>
  </si>
  <si>
    <t>GV - Aluguel Apt 104 - Novembro 19 - Andressa (A1010+C90)</t>
  </si>
  <si>
    <t>GV - Pagamento adiantado meses dezem/19 janeiro e fevereiro/2020 lj 603 - David (4500 CH)</t>
  </si>
  <si>
    <t>GV - Aluguel V 6 DJA - Dezembro 19 - Urias Santana</t>
  </si>
  <si>
    <t xml:space="preserve">GV - Sinal diarias apto 203 aluguel temporada - Jorge </t>
  </si>
  <si>
    <t>JLP - Contribuição de natal Dablius contabilidade</t>
  </si>
  <si>
    <t>JLP - Aluguel Galpão 03 - Dezembro 19 - Jorg Paul</t>
  </si>
  <si>
    <t>JLP - Pagamento serviços prestados por Roberto de 02 a 06 de dezembro/19</t>
  </si>
  <si>
    <t>GV - Saída de cheque para depósito Gustavo ref.dez/19 - (CH200)</t>
  </si>
  <si>
    <t>GV - Pagamento da luz referente ao segundo periodo de locação apto 204-  Shirlene</t>
  </si>
  <si>
    <t>GV - Aluguel Apt 202 - Novembro 2019 - Thais (A1400+90cond+17,15iptu)</t>
  </si>
  <si>
    <t>GV - Aluguel Loft 609 - Novembro 2019 - Adriano (A1000)</t>
  </si>
  <si>
    <t>GV-  Acerto aluguel apto 101 e locação espaço p/armazenamento mobilia - Antonio Florencio (CH 606)</t>
  </si>
  <si>
    <t>GV e JLP - Compra de panettone para sorteio da confraternização - Lojas Americanas</t>
  </si>
  <si>
    <t>GV e JLP - Compra de guirlanda, cortador de pizza, pisca pisca p/confraternização - Otoni Utilidades</t>
  </si>
  <si>
    <t>GV e JLP - Compra de enfeite de Natal para decoração confraternização - BVR Comercio de brinquedos</t>
  </si>
  <si>
    <t>GV e JLP - Compra de panetones e chocolate para colaboradores - Totoni Chocolates finos</t>
  </si>
  <si>
    <t>GV - Aluguel V 2 DJA - Dezembro 19 - Lucas Barreiros</t>
  </si>
  <si>
    <t>GV - Aluguel V 10 DJA - Dezembro 19 - Carla Martin (A250)</t>
  </si>
  <si>
    <t>GV - Caução contrato aluguel lapto 101- Amanda (3450)</t>
  </si>
  <si>
    <t>GV - Ret Naz - Retirada para  Honorina por Irving</t>
  </si>
  <si>
    <t xml:space="preserve">GV - Ret Irv - Retirada de Irving </t>
  </si>
  <si>
    <t>GV e JLP - Compra de suco para confraternização e flor para Nazinha - EPA Plus</t>
  </si>
  <si>
    <t>GV e JLP - Compra de bebidas e panettone para confraternização - Hipermercado Tia Teca</t>
  </si>
  <si>
    <t>GV e JLP - Compra de sobremesa para confraternização -  Cantinho Gourmet</t>
  </si>
  <si>
    <t xml:space="preserve">GV - Aluguel V 7 DJA - Dezembro 19 - Luciana LA Boutique (A200) </t>
  </si>
  <si>
    <t>GV e JLP - Compra de 03 cestas de natal para funcionarios - DNA Distribuidora EPA</t>
  </si>
  <si>
    <t xml:space="preserve">GV - Compra de trincha 396/2 3/4'' Atlas  - Continental </t>
  </si>
  <si>
    <t>GV e JLP - Compra de mini arvore de natal para decoracao confraternização - Quase 2</t>
  </si>
  <si>
    <t>GV - Compra de fita crepe 24mmx50m - Continental</t>
  </si>
  <si>
    <t xml:space="preserve">GV e JLP - Compra de bolo para aniversário Roberto - Ivanelia </t>
  </si>
  <si>
    <t xml:space="preserve">GV - Compra de curva 90, tubo, lixa adeviso plastico - Continental </t>
  </si>
  <si>
    <t xml:space="preserve">GV e JLP - Compra de issqueiro para deixar no G1 - Tia Teca </t>
  </si>
  <si>
    <t>GV e JLP - Compea de pao, mortadela e coca para aniversario Roberto</t>
  </si>
  <si>
    <t xml:space="preserve">JLP - Compra de cap esgoto - Continental </t>
  </si>
  <si>
    <t xml:space="preserve">GV e JLP - Compra de pao, queijo e banana para lanches escritorio - DNA Distribuidora </t>
  </si>
  <si>
    <t>JLP - Compra de caixa rattan e ralinho - Otoni Utilidades</t>
  </si>
  <si>
    <t>JLP - Compra de luva soldavel e te 90 soldavel - Continental</t>
  </si>
  <si>
    <t xml:space="preserve">GV e JLP - Compra de açucar para café colaboradores da obra - DNA Distribuidora EPA </t>
  </si>
  <si>
    <t xml:space="preserve">GV e JLP - Pagamento lanche colaboradores da obra periodo de 18 a 22 de nov - Lanches da Praça </t>
  </si>
  <si>
    <t xml:space="preserve">GV e JLP - Pagamento lanche colaboradores da obra periodo de 22/11 a 06/12 - Lanches da Praça </t>
  </si>
  <si>
    <t>GV e JLP - Compra de oculos de seguranca fume - Locminas</t>
  </si>
  <si>
    <t>GV e JLP - Compra de pisca pisca para decoração G1 - BVR Comercio</t>
  </si>
  <si>
    <t xml:space="preserve">GV - Compra de rolo la antigota - Continental </t>
  </si>
  <si>
    <t xml:space="preserve">GV e JLP - Compra de patê para confreternização - Ivanelia </t>
  </si>
  <si>
    <t xml:space="preserve">GV - Compra de agua sanitária no FORT para matar mosquitos da dengue - SEM nota </t>
  </si>
  <si>
    <t>GV - Ret Irv - Pagamento serviços INSS - Adriana</t>
  </si>
  <si>
    <t>GV - Pagamento - Faxina Edifício Nova Era - Vania (320) Dias 02,05,09 E 12 de dezemb/19 , dia 05/12 foi meio periodo</t>
  </si>
  <si>
    <t>GV - Aluguel Loja GV 1050 - Novembro 19 - By Fiapo (A2965DN+800CH)</t>
  </si>
  <si>
    <t>GV - Saída cheque by fiapo para deposito por Irving</t>
  </si>
  <si>
    <t>JLP - Pagamento serviços prestados por Roberto de 09 a 13 de dezembro/19</t>
  </si>
  <si>
    <t>JLP - Pagamento serviços prestados por Thomas de 09 a 13 de dezembro/19</t>
  </si>
  <si>
    <t>GV - Aluguel Apt 201 - Novembro 19 - Juliana (A1500+C90+28,28IPTU - 100 Desc.) </t>
  </si>
  <si>
    <t>GV - Aluguel Apt 102 - Novembro 2019  - Amaury (A950+Cond90+IPTU18,63)</t>
  </si>
  <si>
    <t xml:space="preserve">JLP - Aluguel vagas - Dezembro 19 - Habitat </t>
  </si>
  <si>
    <t>JLP - Aluguel loja - Novembro 2019 - Habitat (7750A+309,75IPTU)</t>
  </si>
  <si>
    <t>JLP - Pagamento honorários dezembro/19 Mylla</t>
  </si>
  <si>
    <t>JLP - Compra de uma sandalia comfortlex presente aniversário Vânia - Confec.Oliveira e Costa MIB</t>
  </si>
  <si>
    <t>JLP - Compra de tenis lembrança de despedida para Mylla - Marisa</t>
  </si>
  <si>
    <t>GV - Compra de sabão em pó OMO para prédio - DNA Distribuidora EPA</t>
  </si>
  <si>
    <t xml:space="preserve">GV - Saída do cheque da Habitat para deposito </t>
  </si>
  <si>
    <t xml:space="preserve">JLP - Compra de coca, mortadela, pão frances para confraternização Copasa - DNA Distribuidora </t>
  </si>
  <si>
    <t>JLP - Compra de parafusos e porcas - sem nota na Comercial Loesch</t>
  </si>
  <si>
    <t>GV - Reconhecimento de firma contrato apto 101 Amanda - 2º Ofício de Notas</t>
  </si>
  <si>
    <t>JLP - Compra de panetone para Rafaela - Totoni Chocolates finos</t>
  </si>
  <si>
    <t xml:space="preserve">GV - Comora de sifao sanfonado 65cm - Continental </t>
  </si>
  <si>
    <t>GV - Compra de dobradica e calco - Ferragens Mineira</t>
  </si>
  <si>
    <t>JLP - Compra de rodizos e parafusos - Comercial Loesch</t>
  </si>
  <si>
    <t>JLP - Pagamento serviços prestados por Roberto de 16 a 20 de dezembro/19 e 01 dia confraternização HSR</t>
  </si>
  <si>
    <t>JLP - Pagamento serviços prestados por Thomas de 16 a 20 de dezembro/19</t>
  </si>
  <si>
    <t>GV - Aluguel Loja GV 1060 e JP 615 - Novembro 19 - Tales Colombi (A5200) DN</t>
  </si>
  <si>
    <t>JLP - Compra de vasos para plantas - K-Legal</t>
  </si>
  <si>
    <t>JLP - Compra de fita crepe e aguarras - Continental</t>
  </si>
  <si>
    <t xml:space="preserve">GV - Pagamento - Faxina Edifício Nova Era - Vania (320) Dias 16,19,23 e 26 de dezemb/19 </t>
  </si>
  <si>
    <t>GV - Saida para Irving</t>
  </si>
  <si>
    <t>GV - Aluguel Loja JP 607 -  19 - Anderson (A1464)</t>
  </si>
  <si>
    <t>JLP - Pagamento serviços prestados por Roberto nos dias 23,24,26 e 27de dezembro/19</t>
  </si>
  <si>
    <t>JLP - Aluguel Galpão 03 - Janeiro 2020 - Jorg Paul</t>
  </si>
  <si>
    <t>GV - Aluguel Loja GV 1052 - Novembro 19 - Irmas Figueiredo (A2205) DN</t>
  </si>
  <si>
    <t>JLP - Manutenção Jardins - Junia Espaço Garden</t>
  </si>
  <si>
    <t>GV e JLP - Caneta Irv</t>
  </si>
  <si>
    <t>GV e JLP - Carregador Supermercado - Confraternização</t>
  </si>
  <si>
    <t>GV e JLP - Vinho Canção - Confraternização</t>
  </si>
  <si>
    <t>JLP - Corantes para MS Engenharia</t>
  </si>
  <si>
    <t xml:space="preserve">JLP - MHE - Registro Vila Deco INPI </t>
  </si>
  <si>
    <t>JLP - MHE - Domínio Vila Deco Hostgator</t>
  </si>
  <si>
    <t>GV e JLP - Viagem BH &gt; Teo - Gasolina</t>
  </si>
  <si>
    <t>GV e JLP - Viagem BH &gt; Teo - Lanche</t>
  </si>
  <si>
    <t>GV e JLP - Viagem BH &gt; Teo - Refeição</t>
  </si>
  <si>
    <t>GV - Inseticida Garagem GV - Maurício</t>
  </si>
  <si>
    <t>GV - Chaves Garagem Maurício</t>
  </si>
  <si>
    <t>GV - Delevy - Lâmpadas Ed. NE</t>
  </si>
  <si>
    <t xml:space="preserve">05/12/2019 </t>
  </si>
  <si>
    <t xml:space="preserve">06/12/2019 </t>
  </si>
  <si>
    <t xml:space="preserve">284783 </t>
  </si>
  <si>
    <t xml:space="preserve">09/12/2019 </t>
  </si>
  <si>
    <t xml:space="preserve">284849 </t>
  </si>
  <si>
    <t xml:space="preserve">10/12/2019 </t>
  </si>
  <si>
    <t>GV - Ret Irv - Carlão Confraria</t>
  </si>
  <si>
    <t xml:space="preserve">550997 </t>
  </si>
  <si>
    <t xml:space="preserve">11/12/2019 </t>
  </si>
  <si>
    <t xml:space="preserve">284772 </t>
  </si>
  <si>
    <t xml:space="preserve">12/12/2019 </t>
  </si>
  <si>
    <t xml:space="preserve">13/12/2019 </t>
  </si>
  <si>
    <t xml:space="preserve">284805 </t>
  </si>
  <si>
    <t xml:space="preserve">16/12/2019 </t>
  </si>
  <si>
    <t xml:space="preserve">17/12/2019 </t>
  </si>
  <si>
    <t xml:space="preserve">281000 </t>
  </si>
  <si>
    <t>GV e JLP - Confraternização - Pizza Craft</t>
  </si>
  <si>
    <t xml:space="preserve">000165 </t>
  </si>
  <si>
    <t xml:space="preserve">18/12/2019 </t>
  </si>
  <si>
    <t>GV e JLP e Irv - Honorários Carol (1100) + Mesada Irv (1200)</t>
  </si>
  <si>
    <t xml:space="preserve">20/12/2019 </t>
  </si>
  <si>
    <t xml:space="preserve">23/12/2019 </t>
  </si>
  <si>
    <t xml:space="preserve">26/12/2019 </t>
  </si>
  <si>
    <t>JLP - Aluguel Guarda Mobília - Mathias - pós pago - vem dia 19</t>
  </si>
  <si>
    <t xml:space="preserve">478547 </t>
  </si>
  <si>
    <t>02/12/2019</t>
  </si>
  <si>
    <t>JLP - Luso - (bucha rolo, tinta piso, selador)</t>
  </si>
  <si>
    <t>04/12/2019</t>
  </si>
  <si>
    <t>000538</t>
  </si>
  <si>
    <t>05/12/2019</t>
  </si>
  <si>
    <t>06/12/2019</t>
  </si>
  <si>
    <t>09/12/2019</t>
  </si>
  <si>
    <t>701000</t>
  </si>
  <si>
    <t>10/12/2019</t>
  </si>
  <si>
    <t>JLP - HSR - Aluguel Nov 19 (A 4980,50 - 5% Desc = 4731,47)</t>
  </si>
  <si>
    <t>16/12/2019</t>
  </si>
  <si>
    <t>JLP - MD TINTAS - Nova Cor Vermelho</t>
  </si>
  <si>
    <t>GV e JLP - Luso - GV 40,00, JLP 58,00 (massa, cimento, tinta gelo)</t>
  </si>
  <si>
    <t>JLP - Locminas - disco, corda, veda calh</t>
  </si>
  <si>
    <t>000539</t>
  </si>
  <si>
    <t>17/12/2019</t>
  </si>
  <si>
    <t>JLP - Pagamento de DAE Alteração Contratual</t>
  </si>
  <si>
    <t>20/12/2019</t>
  </si>
  <si>
    <t xml:space="preserve">JLP - GPS 13º </t>
  </si>
  <si>
    <t>284816</t>
  </si>
  <si>
    <t>GV e JLP - Juaniz 13º</t>
  </si>
  <si>
    <t>000540</t>
  </si>
  <si>
    <t>GV e JLP - Adiantamento - Juaniz</t>
  </si>
  <si>
    <t>000541</t>
  </si>
  <si>
    <t>000542</t>
  </si>
  <si>
    <t>23/12/2019</t>
  </si>
  <si>
    <t>26/12/2019</t>
  </si>
  <si>
    <t>27/12/2019</t>
  </si>
  <si>
    <t>JLP - Continental - espatula, lixa, broca, alongador</t>
  </si>
  <si>
    <t>30/12/2019</t>
  </si>
  <si>
    <t>GV - Aluguel V 9 DJA - Janeiro 20 - Rachid Sergio (A220)</t>
  </si>
  <si>
    <t>GV - Aluguel ESP DJA - Dezembro 19 - Mario Monteiro (A80) + 8,00 multa</t>
  </si>
  <si>
    <t>GV - Aluguel ESP DJA - Janeiro 2020 - Mario Monteiro (A80)</t>
  </si>
  <si>
    <t>GV - Aluguel Apt 105 - Novembro 19 - Gilmenia (A1020+C90+20,72+10%alug.multa)</t>
  </si>
  <si>
    <t>GV - Aluguel Apt Studio - Dezembro 19 - Fran de Oliveira Alavina (A1250 + 90 cond + 52,50luz)</t>
  </si>
  <si>
    <t>JLP - Pagamento serviços prestados por Roberto dias 30 e 31 de dezembro/19 e 02 e 03 janeiro/2020</t>
  </si>
  <si>
    <t>GV - Compra de lanche para recepção hospedes apto 203 - Hipermercado Tia Teca</t>
  </si>
  <si>
    <t xml:space="preserve">JLP - Compra de massa cerejeira - Comercial Loesch </t>
  </si>
  <si>
    <t xml:space="preserve">GV - Pagamento restante das diárias apto 203 temporada - Jorge </t>
  </si>
  <si>
    <t xml:space="preserve">JLP - Conserto controle do portão de entrada JLP que fica com Rafaela - TV SOM </t>
  </si>
  <si>
    <t>JLP - Compra de pão colaboradores da obra - Padaria Laches da Praça</t>
  </si>
  <si>
    <t>GV - Aluguel V 04 DJA - Janeiro 20 - Isabela</t>
  </si>
  <si>
    <t>GV  - Aluguel vaga moto Janeiro 2020 pro rata + controle e chaves Fábio</t>
  </si>
  <si>
    <t xml:space="preserve">GV - Aluguel V 01 DJA - Janeiro 20 - Gildásio Klier </t>
  </si>
  <si>
    <t>GV - Aluguel Vaga p/ moto DJA - Janeiro 20 - Gildásio Klier /Contabilidade Klier</t>
  </si>
  <si>
    <t xml:space="preserve">GV - Reembolso Urias/Stefanie controle e chaves pagos por Fábio </t>
  </si>
  <si>
    <t>GV - Aluguel Loft 609 - Dezembro 2019 - Adriano (A1000)</t>
  </si>
  <si>
    <t xml:space="preserve">GV - Ret - Naz - Saída por Irving repassar para Honorina </t>
  </si>
  <si>
    <t xml:space="preserve">GV - Aluguel apto 101 pro rata com desconto black friday - Dezembro 2019 - Amanda </t>
  </si>
  <si>
    <t xml:space="preserve">GV- Compra de papel higienico e detergente para o prédio - DNA Distribuidora </t>
  </si>
  <si>
    <t>JLP - Compra de lanche para escritorio, e p/obra e agua sanitaria p/caixa d'agua - DNA Distrib.</t>
  </si>
  <si>
    <t xml:space="preserve">JLP - Compra de parafusos  - Ponto das Chaves </t>
  </si>
  <si>
    <t>GV - Aluguel V 05 DJA - Janeiro 20 - Carla Martin (A250)</t>
  </si>
  <si>
    <t>GV - Pagamento - Faxina Edifício Nova Era - Vania (280) Dias 30/12/19, 02 e 09/01/20  e meio periodo 06/01/20</t>
  </si>
  <si>
    <t>10/01/202</t>
  </si>
  <si>
    <t>GV - Aluguel Apt 202 - Dezembro19 - Thais (A1400+90cond+17,15iptu)</t>
  </si>
  <si>
    <t>JLP - Compra de Papel A4 para escritório - Papetoni</t>
  </si>
  <si>
    <t>JLP - Pagamento serviços prestados por Thomas nos dias 07 a 10 de janeiro/2020</t>
  </si>
  <si>
    <t>JLP - Pagamento serviços prestados por  Roberto  nos dias 06 a 10 de janeiro/2020</t>
  </si>
  <si>
    <t xml:space="preserve">JLP - Pagamento honorários Rafaela </t>
  </si>
  <si>
    <t>GV - Aluguel V 06 DJA - Janeiro 20 - Lucas Barreiros (A200) CH</t>
  </si>
  <si>
    <t>GV - Ret Irv - Saida para Irving (anotado no caderno)</t>
  </si>
  <si>
    <t xml:space="preserve">GV - Aluguel V 10 DJA - Janeiro 20 - Alysson Rocha </t>
  </si>
  <si>
    <t>GV - Aluguel Apt 104 - Dezembro 19 - Andressa (A1010+C90)</t>
  </si>
  <si>
    <t xml:space="preserve">GV - Aluguel V 7 DJA - Janeiro 20 - Luciana LA Boutique (A200) </t>
  </si>
  <si>
    <t>GV - Aluguel Loja GV 1050 - Dezembro 19 - By Fiapo (A3765)</t>
  </si>
  <si>
    <t>GV - Saida para Irving (anotado no caderno)</t>
  </si>
  <si>
    <t>GV - Aluguel V 24 DJA - Dezembro 19 - Fernando Henrique (A200 + 20multa)</t>
  </si>
  <si>
    <t xml:space="preserve">GV - Aluguel V 24 DJA - Janeiro 20 - Fernando Henrique (A200) </t>
  </si>
  <si>
    <t>JLP - Pagamento calhas e pingadeira - Marcio de Ferreira  por NOTA FISCAL</t>
  </si>
  <si>
    <t>GV - Entrada aluguel por temporada apto 203 - Marilene (periodo 03 a 09/02/2020) (Total 840 - entrada 420CH)</t>
  </si>
  <si>
    <t>GV - Aluguel Apt 103 - Dezembro 2019 - Monise (A1050+Cond90)</t>
  </si>
  <si>
    <t>GV - Aluguel V 4 DJA - Dezembro 2019 - Monise (A150)</t>
  </si>
  <si>
    <t>GV - Aluguel Apt 102 - Dezembro 2019  - Amaury (A950+Cond90)</t>
  </si>
  <si>
    <t>GV - Aluguel Apt 201 - Dezembro 19 - Juliana (A1500+C90+50garagem) </t>
  </si>
  <si>
    <t>JLP - Pagamento serviços de jardinagem prestados por Juaniz do dia 21/12/19 a 05/01/2020 total de 08 horas</t>
  </si>
  <si>
    <t>JLP - Pagamento serviços prestados por Thomas nos dias 13 a 17 de janeiro/2020</t>
  </si>
  <si>
    <t>JLP - Pagamento serviços prestados por  Roberto  nos dias 13 a 17 de janeiro/2020</t>
  </si>
  <si>
    <t>GV - Ret Irv - Saída para Irving (anotado no caderno)</t>
  </si>
  <si>
    <t>JLP - Aluguel V 1 a V 5 - Dezembro 19 - Alexandre Couy (A525) CH</t>
  </si>
  <si>
    <t>JLP - Aluguel loja - Dezembro 2019 - Habitat (7750A) CH</t>
  </si>
  <si>
    <t>GV - Saída para deposito conta JLP</t>
  </si>
  <si>
    <t>GV - Saída para deposito conta Honorina (cheques Gustavo, Marilene, Lucas)</t>
  </si>
  <si>
    <t>GV  - Compra de materiais de limpeza para o prédio e um café para Irving</t>
  </si>
  <si>
    <t>GV - Aluguel Apt 105 - Dezembro 19 - Gilmenia (A1020+C90)</t>
  </si>
  <si>
    <t>GV - Pagamento - Faxina Edifício Nova Era - Vania (320)  Dias 13,16,20 e 23/01/2020</t>
  </si>
  <si>
    <t>JLP - Pagamento padaria período de 13/01 a 24/01/2020  - Padaria lanches da Praça</t>
  </si>
  <si>
    <t xml:space="preserve">JLP - Compra de fita crepre - Continental </t>
  </si>
  <si>
    <t>JLP - Compra de limpa vidros  - DNA distribuidora EPA</t>
  </si>
  <si>
    <t>GV - Ret Irv - Saída para Irving  (anotado no caderno)</t>
  </si>
  <si>
    <t>JLP - Pagamento serviços prestados por Thomas nos dias 20,21,22 e 24 de janeiro/2020</t>
  </si>
  <si>
    <t>JLP - Pagamento serviços prestados por Roberto do dia 20 a 24 de janeiro/2020</t>
  </si>
  <si>
    <t>GV - Aluguel Loja GV 1060 e JP 615 - Dezembro 20 - Tales Colombi (A5200) DN</t>
  </si>
  <si>
    <t xml:space="preserve">GV - 15 diárias apartamento 204 - Shirlene </t>
  </si>
  <si>
    <t>GV - Aluguel Loja JP 607 - Janeiro 20 - Anderson (A1464)</t>
  </si>
  <si>
    <t>JLP - Carga toner impressora escritório - Oliveira suprimentos</t>
  </si>
  <si>
    <t>JLP - Compra de ralo de ferro - Ferragens Mineira</t>
  </si>
  <si>
    <t>GV e JLP - Diafragma borracha para compressor - Locaqui</t>
  </si>
  <si>
    <t xml:space="preserve">GV - Aluguel V 14 DJA - fevereiro 20 - Alysson Rocha </t>
  </si>
  <si>
    <t>GV - Compra de lanche para apto 203 temporada Wagner Airbnb e escritório -  DNA Distribuidora EPA</t>
  </si>
  <si>
    <t>GV - Aluguel Loja GV 1052 - Dezembro 20 - Irmas Figueiredo (A2205) DN</t>
  </si>
  <si>
    <t xml:space="preserve">JLP - Compra de remendos e cola vipal uso carrinho de mao - Duas Rodas Bicicletas </t>
  </si>
  <si>
    <t>JLP - Pagamento serviços prestados por Thomas de 27 a 31 de janeiro/2020</t>
  </si>
  <si>
    <t>JLP - Pagamento serviços prestados por Roberto do dia 27 a 31 de janeiro/2020</t>
  </si>
  <si>
    <t>JLP - Compra de 12 sacos de cimento - Safra</t>
  </si>
  <si>
    <t>GV - Quatro colchas - duas solteiro e duas casal - Comprado caminhão de praia - Sem Nota</t>
  </si>
  <si>
    <t>JLP - Material Copasa Ely</t>
  </si>
  <si>
    <t>GV e JLP - Microsoft Store - extensões</t>
  </si>
  <si>
    <t>JLP - Material Copasa Carlos</t>
  </si>
  <si>
    <t>JLP - Cópia chave cadeado galeria</t>
  </si>
  <si>
    <t>JLP - Agricol- Herbicida e vasos</t>
  </si>
  <si>
    <t>JLP - Casa do Campo - Roundap</t>
  </si>
  <si>
    <t>JLP - Engenharty - Plotagem PPCI JLP</t>
  </si>
  <si>
    <t>JLP - Cesar Jardineiro (2 dias)</t>
  </si>
  <si>
    <t>GV - Vedantes borrachas vistorias</t>
  </si>
  <si>
    <t>JLP - Desengordurante galerial pluvial vertical</t>
  </si>
  <si>
    <t>GV - Ret Naz - Faxineira substituta - Iuri</t>
  </si>
  <si>
    <t>GV - Transferência CXD - Empréstimo sócios</t>
  </si>
  <si>
    <t>GV e JLP - Honorários Carol</t>
  </si>
  <si>
    <t>GV - Plastificação instruções máquina de lavar</t>
  </si>
  <si>
    <t>GV - Histórico</t>
  </si>
  <si>
    <t xml:space="preserve">08/01/2020 </t>
  </si>
  <si>
    <t>GV - Ret Irv - Unimed BH - Dez</t>
  </si>
  <si>
    <t xml:space="preserve">352480 </t>
  </si>
  <si>
    <t xml:space="preserve">09/01/2020 </t>
  </si>
  <si>
    <t xml:space="preserve">GV - Ret Irv - Maria Beatriz Pereira Bar </t>
  </si>
  <si>
    <t xml:space="preserve">10/01/2020 </t>
  </si>
  <si>
    <t>GV - Ret Irv - Unimed BH - Jan</t>
  </si>
  <si>
    <t xml:space="preserve">101000 </t>
  </si>
  <si>
    <t xml:space="preserve">13/01/2020 </t>
  </si>
  <si>
    <t>GV - Ret Irv - IPVA Tracker</t>
  </si>
  <si>
    <t xml:space="preserve">571000 </t>
  </si>
  <si>
    <t xml:space="preserve">15/01/2020 </t>
  </si>
  <si>
    <t xml:space="preserve">991000 </t>
  </si>
  <si>
    <t xml:space="preserve">17/01/2020 </t>
  </si>
  <si>
    <t xml:space="preserve">342247 </t>
  </si>
  <si>
    <t xml:space="preserve">20/01/2020 </t>
  </si>
  <si>
    <t>GV - Ret Irv - IPTU Ap 304</t>
  </si>
  <si>
    <t xml:space="preserve">21/01/2020 </t>
  </si>
  <si>
    <t xml:space="preserve">284850 </t>
  </si>
  <si>
    <t xml:space="preserve">22/01/2020 </t>
  </si>
  <si>
    <t xml:space="preserve">23/01/2020 </t>
  </si>
  <si>
    <t xml:space="preserve">573037 </t>
  </si>
  <si>
    <t xml:space="preserve">573048 </t>
  </si>
  <si>
    <t>JLP - Aluguel Guarda Mobília - Mathias - pós pago - vence dia 19</t>
  </si>
  <si>
    <t>GV - Cemig AP 204</t>
  </si>
  <si>
    <t>02/01/2020</t>
  </si>
  <si>
    <t>GV e JLP - Maxi ducha,cabinho,capacitor,luminaria emergencia</t>
  </si>
  <si>
    <t>03/01/2020</t>
  </si>
  <si>
    <t>000543</t>
  </si>
  <si>
    <t>06/01/2020</t>
  </si>
  <si>
    <t>JLP - Lixas</t>
  </si>
  <si>
    <t>07/01/2020</t>
  </si>
  <si>
    <t>08/01/2020</t>
  </si>
  <si>
    <t>JLP - HSR - Aluguel Dez 19 (A 4980,50 - 5% Desc = 4731,47)</t>
  </si>
  <si>
    <t>882333</t>
  </si>
  <si>
    <t>352480</t>
  </si>
  <si>
    <t>09/01/2020</t>
  </si>
  <si>
    <t>13/01/2020</t>
  </si>
  <si>
    <t>GV - Garagem fita crepe, remov., tinta, cimento</t>
  </si>
  <si>
    <t>15/01/2020</t>
  </si>
  <si>
    <t>JLP - Dablius Contabilidade Dez 19</t>
  </si>
  <si>
    <t>17/01/2020</t>
  </si>
  <si>
    <t>342247</t>
  </si>
  <si>
    <t>20/01/2020</t>
  </si>
  <si>
    <t>741000</t>
  </si>
  <si>
    <t>JLP - Fortlev - Caixas d'água PPCI</t>
  </si>
  <si>
    <t>21/01/2020</t>
  </si>
  <si>
    <t>284882</t>
  </si>
  <si>
    <t>22/01/2020</t>
  </si>
  <si>
    <t>23/01/2020</t>
  </si>
  <si>
    <t>27/01/2020</t>
  </si>
  <si>
    <t>28/01/2020</t>
  </si>
  <si>
    <t>JLP - Compra de joelho, red.ex.pvc,tubo e cimento</t>
  </si>
  <si>
    <t>JLP</t>
  </si>
  <si>
    <t>JLP - Compra de pedra brita 3/4 - Pedreira Mattar</t>
  </si>
  <si>
    <t>JLP - Aluguel Galpão 03 - Fevereiro 20 - Jorg Paul</t>
  </si>
  <si>
    <t>GV - Aluguel V 11 DJA - Fevereiro 20 - Rachid Sergio (170CH + 80DN = 250)</t>
  </si>
  <si>
    <t>GV - Pagamento restante das diárias locação por temporada apto 203 - Marilene (420CH)</t>
  </si>
  <si>
    <t>JLP - Compra de papel toalha de mão para banheiros - Ponto das Embalagens</t>
  </si>
  <si>
    <t>JLP - Compra de 05 panos cru para chão - Ponto das Embalagens</t>
  </si>
  <si>
    <t xml:space="preserve">JLP - Compra de desinfetante para banheiros, pó de café de açucar para colaboradores da obra- DNA Distribuidora </t>
  </si>
  <si>
    <t>JLP - Compra de joelho esgoto 90º - Safra Mat.Construção</t>
  </si>
  <si>
    <t>JLP - Compra de café para escritório - Padaria Lanches da Praça</t>
  </si>
  <si>
    <t>JLP - Conserto 01 controle portão casa Nazinha  - TV SOM</t>
  </si>
  <si>
    <t>GV - Aluguel V 04 DJA - Fevereiro 20 - Isabela</t>
  </si>
  <si>
    <t>JLP - Reembolso dos gastos festa HSR - sem recibo - para para Irving - repassado para caixa Rafaela</t>
  </si>
  <si>
    <t xml:space="preserve">JLP - Adiantamento de 50% evento Pindura Língua </t>
  </si>
  <si>
    <t xml:space="preserve">JLP - Compra de curva 90 longa sec.40mmm+01 luva sold. - Continental </t>
  </si>
  <si>
    <t>JLP - Compra de curva PVC sold 40x90 - Luso Brasil</t>
  </si>
  <si>
    <t>GV - Aluguel Apt Studio - Janeiro 20 - Fran de Oliveira Alavina (A1250 A+90 cond)</t>
  </si>
  <si>
    <t>GV - Pagamento - Faxina Edifício Nova Era - Vania (320)  Dias 27 e 30/01/20 e 03 e 06/02/2020</t>
  </si>
  <si>
    <t>GV - Aluguel Apt 103 - Janeiro 2020 - Monise (A1050+Cond90)</t>
  </si>
  <si>
    <t>GV - Aluguel V 4 DJA - Janeiro 2020 - Monise (A150)</t>
  </si>
  <si>
    <t>JLP - Compra de junta plastica p/dilatacao - Ferragens Mineira</t>
  </si>
  <si>
    <t>JLP - Compra de cantoneira 5/8 - Paraná Ferragens</t>
  </si>
  <si>
    <t>JLP - Pagamento estagiaria Rafaelle periodo de 27 a 31/01/2020  - Recibo contabilidade</t>
  </si>
  <si>
    <t>JLP - Pagamento estagiaria Vitor periodo de 27 a 31/01/2020  - Recibo contabilidade</t>
  </si>
  <si>
    <t>JLP - Pagamento serviços prestados por Thomas de 2020</t>
  </si>
  <si>
    <t xml:space="preserve">JLP - Pagamento da padaria lanches colaboradores da obra - Lanches da Praça Padaria </t>
  </si>
  <si>
    <t>JLP - Pagamentojardinagem prestados por Juaniz do dia 21/12/19 a 02/02/2020 total de 08 horas - saldo 1,5</t>
  </si>
  <si>
    <t>Gv - Aluguel de uma diária apto 203 , prorrogação da estadia - Marilene</t>
  </si>
  <si>
    <t>GV - Aluguel V 05 DJA - Fevereiro 20 - Carla Martin (A250)</t>
  </si>
  <si>
    <t>GV - Aluguel Vaga para moto - Fevereiro 20 - Fábio</t>
  </si>
  <si>
    <t>GV - Aluguel V 03 DJA - Fevereiro 20 - Gildásio Klier (A250)</t>
  </si>
  <si>
    <t>GV - Aluguel Vaga p/ moto DJA - Fevereiro 20- Gildásio Klier /Contabilidade Klier</t>
  </si>
  <si>
    <t>GV-  Aluguel locaçãoguarda mobilia periodo de 10/01 a 10/02 e 10/02 a 10/03 - Antonio Florencio CH</t>
  </si>
  <si>
    <t>GV - Aluguel V 6 DJA - Fevereiro 20 - Lucas Barreiros (A200) CH</t>
  </si>
  <si>
    <t xml:space="preserve">GV - Aluguel temporada duas diárias apto 203 - Jaime </t>
  </si>
  <si>
    <t>JLP - Compra de 10 sacos de cimento - compra feita por Vitor - Lages Mucuri - sem nota</t>
  </si>
  <si>
    <t>JLP - Compra de 05 metros cubicos de areia - Areal Noé - sem nota</t>
  </si>
  <si>
    <t xml:space="preserve">JLP - Pagamento de manutenção computador escritório - Digital Computer </t>
  </si>
  <si>
    <t xml:space="preserve">GV - Saída cheques de Antonio Florencio, Rachid, Lucas  e Marilene </t>
  </si>
  <si>
    <t xml:space="preserve">JLP - Compra de detergentes escritorio e obra, café e açucar para colaboradores  - DNA Distribuidora Epa </t>
  </si>
  <si>
    <t>JLP - Compra de sabão em pó Maxx para obra - DNA Distribuidora Epa</t>
  </si>
  <si>
    <t xml:space="preserve">JLP - Pagamento dos serviços de jardinagem - Cesar </t>
  </si>
  <si>
    <t xml:space="preserve">JLP - Compra de Diazitop PM 25g  - Mario Dias Pereira </t>
  </si>
  <si>
    <t xml:space="preserve">GV - Aluguel V 7 DJA - Fevereiro 20 - Luciana LA Boutique (A200) </t>
  </si>
  <si>
    <t xml:space="preserve">GV - Aluguel Loja GV 1050 - Janeiro 20 - By Fiapo </t>
  </si>
  <si>
    <t xml:space="preserve">GV - Aluguel 08 diárias apto 204 + luz correspondente ao periodo - Shirlene </t>
  </si>
  <si>
    <t>GV - Pagamento Caução apto 203 - MSA Vigilância - 4650CH</t>
  </si>
  <si>
    <t xml:space="preserve">GV - Saída cheque caução apto 203 para deposito </t>
  </si>
  <si>
    <t xml:space="preserve">GV - Compra de vidro liso para banheiro apto 204 - Vidraçaria Guanabara </t>
  </si>
  <si>
    <t>GV - Aluguel Apt 102 - Janeiro 2020  - Amaury (A950+Cond90)</t>
  </si>
  <si>
    <t>JLP - Pagamento serviços prestados por Thomas nos dias 10,11,14 de fev. 2020</t>
  </si>
  <si>
    <t>JLP - Pagamento serviços prestados por Roberto nos dias de 10 a 14 de fev. 2020 + 12 horas extras</t>
  </si>
  <si>
    <t>JLP - Pagamento serviços prestados por Juaniz dias 8 e 9 de fev. 2020 + 11 horas extras</t>
  </si>
  <si>
    <t>JLP  - Pagamento 50% restante evento Pindura (1650)</t>
  </si>
  <si>
    <t>JLP - Compra de lanche para Vitor durante todo o dia 15/02 - Evento Pindura</t>
  </si>
  <si>
    <t>GV - Aluguel ESP DJA - Fevereiro/20 - Mario Monteiro (A80)+ 8,00 multa</t>
  </si>
  <si>
    <t>GV - Aluguel Apt 201 -Janeiro 20 - Juliana (A1500+C90) </t>
  </si>
  <si>
    <t xml:space="preserve">GV - Aluguel Garagem com desconto - fevereiro 20 - Juliana apto 201 </t>
  </si>
  <si>
    <t>JLP - Aluguel V 1 a V 5 - Fevereiro 20 - Alexandre Couy (A525) CH</t>
  </si>
  <si>
    <t>JLP - Aluguel loja Fsa 152 - Janeiro 20- Habitat (7750A) CH</t>
  </si>
  <si>
    <t>JLP - Recebimento acerto Pindura - Rose</t>
  </si>
  <si>
    <t xml:space="preserve">GV - Saída do cheque Habitat para depósito </t>
  </si>
  <si>
    <t>JLP  - Compra de papel toalha para banheiros - Ponto das Embalagens</t>
  </si>
  <si>
    <t xml:space="preserve">JLP - Bateria para controle portão JLP - TV SOM </t>
  </si>
  <si>
    <t>GV - Saída para Irving (anotado no caderno)</t>
  </si>
  <si>
    <t>JLP -  Saída gratificação Vitor evento Pindura</t>
  </si>
  <si>
    <t xml:space="preserve">JLP - Compra de recibo comercial </t>
  </si>
  <si>
    <t>GV - Aluguel Loft 609 - Janeiro 20 - Adriano (A1000)+ multa 10%</t>
  </si>
  <si>
    <t xml:space="preserve">GV - Reconhecimento de firma contrato apto 203 Marcella </t>
  </si>
  <si>
    <t xml:space="preserve">JLP - Compra de pilhas Rayov - DNA Distribuidora </t>
  </si>
  <si>
    <t>JLP - Compra de 04 rodizios 562 - Comercial Loesch</t>
  </si>
  <si>
    <t>JLP - Compra de parafusos - Ponto das Chaves</t>
  </si>
  <si>
    <t xml:space="preserve">JLP - Compra de pastilha 800g e cloro - Acquazul </t>
  </si>
  <si>
    <t>GV - Compra de abracadeira 1/2x3/4 apto 102 - Ferragens Mineira</t>
  </si>
  <si>
    <t>GV - Compra de kit cx/acoplada universal apto 102 - Ferragens Mineira</t>
  </si>
  <si>
    <t>GV - Pagamento serviços prestados por Vânia dias 10,13,14 meio periodo, 17 e 20 fev./2020</t>
  </si>
  <si>
    <t>JLP - Pagamento padaria lanche colaboradores da obra - Lanches da Praça Padaria e Lanchonete</t>
  </si>
  <si>
    <t>GV - Aluguel Apt 103 - Fevereiro 2020 - Monise (A1050+Cond90)</t>
  </si>
  <si>
    <t>GV - Aluguel V 4 DJA - Fevereiro 2020 - Monise (A150)</t>
  </si>
  <si>
    <t>GV - Aluguel Loja JP 607 - Fevereiro 20 - Anderson (A1464)</t>
  </si>
  <si>
    <t>JLP - Pagamento serviços prestados por Thomas do dia 17 a 21 fev/20</t>
  </si>
  <si>
    <t>JLP - Pagamento serviços prestados por Roberto meio expedi. 17 e o do dia 18 a 21 fev/20</t>
  </si>
  <si>
    <t>GV - Diferença de caixa - Possível Areal do Noé (300) e JP 609 (100) + moedas</t>
  </si>
  <si>
    <t>GV - Saída caixa Irving</t>
  </si>
  <si>
    <t>GV - Aluguel Apt 204 - Fevereiro 20 - Adesil (A672,41+C40,34 - proporcional)</t>
  </si>
  <si>
    <t>GV - Aluguel V 22 DJA - Março 20 - Joao (A220 + 21 copia de chaves)</t>
  </si>
  <si>
    <t>GV - Aluguel Loja GV 1060 e JP 615 - Janeiro 20 - Tales Colombi (A5200) DN</t>
  </si>
  <si>
    <t>GV - Aluguel Loja GV 1052 - Janeiro 20 - Irmas Figueiredo (A2205) DN</t>
  </si>
  <si>
    <t>GV - Ret Naz - Saída para caixa Irving (anotado no caderno)</t>
  </si>
  <si>
    <t>JLP - Pagamento serviços prestados por Thomas nos dias 27 e 28 de fev/20</t>
  </si>
  <si>
    <t>JLP - Pagamento serviços prestados por Roberto nos dias 26, 27 e 28 de fev/20</t>
  </si>
  <si>
    <t>JLP - Pagamento jardinagem prestados por Juaniz 08 horas</t>
  </si>
  <si>
    <t>GV e JLP - Esponja de panela e guardanapo</t>
  </si>
  <si>
    <t>JLP - Recebimento obras Copasa ap vizinha América</t>
  </si>
  <si>
    <t>GV e JLP - Reembolso gasolina Irv (fretes diversos)</t>
  </si>
  <si>
    <t>JLP - Refeições e refri - Roberto e Juaniz - sábado</t>
  </si>
  <si>
    <t>JLP - Refeições e refri - Roberto e Juaniz - domingo</t>
  </si>
  <si>
    <t>JLP - Recebimento obras Copasa ap vizinha Norma</t>
  </si>
  <si>
    <t>GV - Engates mangueira garagem DJA</t>
  </si>
  <si>
    <t>JLP - Gratificação Pindura - Rafaela</t>
  </si>
  <si>
    <t>GV - Ret Naz - Vivo Família Irv (conta pessoal encerrada e incluída no plano família Irv)</t>
  </si>
  <si>
    <t>GV - Duas tábuas de madeira carne / queijo ap 205</t>
  </si>
  <si>
    <t>GV e JLP - Ferragens Mineira - Ganchos mesas escritório</t>
  </si>
  <si>
    <t xml:space="preserve">03/02/2020 </t>
  </si>
  <si>
    <t>GV - Airbnb - AP 203 - 4 diárias</t>
  </si>
  <si>
    <t xml:space="preserve">05/02/2020 </t>
  </si>
  <si>
    <t xml:space="preserve">10/02/2020 </t>
  </si>
  <si>
    <t xml:space="preserve">11/02/2020 </t>
  </si>
  <si>
    <t xml:space="preserve">252585 </t>
  </si>
  <si>
    <t xml:space="preserve">284893 </t>
  </si>
  <si>
    <t xml:space="preserve">12/02/2020 </t>
  </si>
  <si>
    <t xml:space="preserve">14/02/2020 </t>
  </si>
  <si>
    <t xml:space="preserve">284904 </t>
  </si>
  <si>
    <t xml:space="preserve">17/02/2020 </t>
  </si>
  <si>
    <t xml:space="preserve">18/02/2020 </t>
  </si>
  <si>
    <t xml:space="preserve">19/02/2020 </t>
  </si>
  <si>
    <t>052390</t>
  </si>
  <si>
    <t xml:space="preserve">20/02/2020 </t>
  </si>
  <si>
    <t>GV - Ret Irv - Honorarios mesada cidadania outros Carol</t>
  </si>
  <si>
    <t>671000</t>
  </si>
  <si>
    <t xml:space="preserve">26/02/2020 </t>
  </si>
  <si>
    <t xml:space="preserve">28/02/2020 </t>
  </si>
  <si>
    <t>03/02/2020</t>
  </si>
  <si>
    <t>05/02/2020</t>
  </si>
  <si>
    <t>06/02/2020</t>
  </si>
  <si>
    <t>JLP - Salário - Juaniz</t>
  </si>
  <si>
    <t>000544</t>
  </si>
  <si>
    <t>07/02/2020</t>
  </si>
  <si>
    <t>10/02/2020</t>
  </si>
  <si>
    <t>GV e JLP - Locminas - Compra de brocas,disco de corte,rebite</t>
  </si>
  <si>
    <t>000545</t>
  </si>
  <si>
    <t>11/02/2020</t>
  </si>
  <si>
    <t>252585</t>
  </si>
  <si>
    <t>JLP - HSR - Aluguel Jan 20 (A 4980,50 - 5% Desc = 4731,47)</t>
  </si>
  <si>
    <t>942000</t>
  </si>
  <si>
    <t>12/02/2020</t>
  </si>
  <si>
    <t>17/02/2020</t>
  </si>
  <si>
    <t>JLP - Dablius Contabilidade Jan 20</t>
  </si>
  <si>
    <t>GV e JLP - Cestas básicas - Sup Universal</t>
  </si>
  <si>
    <t>JLP - Lajes Wolf - blocos cimento piso tijolos</t>
  </si>
  <si>
    <t>18/02/2020</t>
  </si>
  <si>
    <t>284871</t>
  </si>
  <si>
    <t>JLP - MHE - Atendimento Pindura</t>
  </si>
  <si>
    <t>000546</t>
  </si>
  <si>
    <t>19/02/2020</t>
  </si>
  <si>
    <t>20/02/2020</t>
  </si>
  <si>
    <t>944000</t>
  </si>
  <si>
    <t>21/02/2020</t>
  </si>
  <si>
    <t>26/02/2020</t>
  </si>
  <si>
    <t>JLP - Tinta cinza chumbo</t>
  </si>
  <si>
    <t>28/02/2020</t>
  </si>
  <si>
    <t>JLP - Luso - Compra de trinchas, bucha, espuma, cimento, martelo</t>
  </si>
  <si>
    <t>081000</t>
  </si>
  <si>
    <t>JLP -  Acerto pintura+multa+conserto controle apto 201 Juliana</t>
  </si>
  <si>
    <t>GV - Aluguel Apt 201 - Fevereiro 20 - Juliana (A1500+C90)</t>
  </si>
  <si>
    <t>GV - Aluguel V 15 DJA - Fevereiro 20- Cesar Porto (A100)</t>
  </si>
  <si>
    <t>GV - Conserto/solda controle garagem - TV SOM</t>
  </si>
  <si>
    <t>GV - Aluguel Apt 202 - Janeiro 2020 - Thais (A1400+90cond)</t>
  </si>
  <si>
    <t xml:space="preserve">GV - Compra de sabão em pó para prédio - DNA Distribuidora </t>
  </si>
  <si>
    <t>GV - Aluguel Apt 104 - Janeiro 20 - Andressa (A1010+C90)</t>
  </si>
  <si>
    <t>GV - Aluguel Apt 104 - Fevereiro 20 - Andressa (A1010+C90)</t>
  </si>
  <si>
    <t>GV - Saída para caixa Irving (anotado no caderno)</t>
  </si>
  <si>
    <t>GV - Aluguel V 11 DJA - Março 20 - Rachid Sergio (A250)</t>
  </si>
  <si>
    <t xml:space="preserve">GV e JLP - Compra de controle remoto garagem DJA e Vila Deco - TV SOM </t>
  </si>
  <si>
    <t>GV - Aluguel Apt Studio - Fevereiro 20 - Fran de Oliveira Alavina (A1250+90)</t>
  </si>
  <si>
    <t>JLP - Pagamento salario Rafaelle estagiária  mês fev/2020</t>
  </si>
  <si>
    <t>JLP - Pagamento salario Vitor estagiário  mês fev/202020</t>
  </si>
  <si>
    <t>JLP - Pagamento limpeza computador escritório - Digital Computer</t>
  </si>
  <si>
    <t>JLP - Pagamento NF 10.755  compra de luva, joelho,  cap. Soldavel - Continetal</t>
  </si>
  <si>
    <t xml:space="preserve">GV - Aluguel V 14 DJA - Março 2020 - Alysson Rocha </t>
  </si>
  <si>
    <t>JLP - Compra presente Juaniz - camisa - loja Roupa Nova</t>
  </si>
  <si>
    <t xml:space="preserve">JLP - Pagamento serviços prestados por Vânia dias 26/02,02 e 05 de fev+meio periodo </t>
  </si>
  <si>
    <t>JLP - Compra de carne (acem e pernil) para churrasco confraternização - Açougue Confiança</t>
  </si>
  <si>
    <t>JLP - Compra de refrigerante, pao de alho e espetinho para churrasco - DNA Distri. EPA</t>
  </si>
  <si>
    <t>JLP - Aluguel Galpão 03 - Março 20 - Jorg Paul</t>
  </si>
  <si>
    <t>JLP - Compra de bolo aniversário Juaniz - (Ivanelia mae de Mylla)</t>
  </si>
  <si>
    <t>JLP - Compra de mortadela e pao aniversario Juaniz - DNA Dist. EPA</t>
  </si>
  <si>
    <t>JLP - Pagamento serviços prestados por Thomas do dia 02 a 06 março/20</t>
  </si>
  <si>
    <t>JLP - Pagamento serviços prestados por Roberto do dia 02 a 06 março/20</t>
  </si>
  <si>
    <t>JLP - Compra de suco para churrasco - DNA Distri. EPA</t>
  </si>
  <si>
    <t xml:space="preserve">JLP - Compra de carne para churrasco - Açougue Confiança </t>
  </si>
  <si>
    <t xml:space="preserve">GV - Aluguel V 03 DJA - Março 20 - Gildásio Klier </t>
  </si>
  <si>
    <t>GV - Aluguel Vaga p/ moto DJA - Março 20 - Gildásio Klier /Contabilidade Klier</t>
  </si>
  <si>
    <t>GV - Aluguel Apt 104 - Janeiro 20 - Amanda (A1150+C90) - acordo liberação sem multa</t>
  </si>
  <si>
    <t>GV - Aluguel Apt 104 - Fevereiro 20 - Amanda (A1150+C90)</t>
  </si>
  <si>
    <t>GV - Aluguel Apt 202 - Fevereiro 20 - Thais (A1400+90cond)</t>
  </si>
  <si>
    <t>GV - Aluguel Vaga para moto - Março 20 - Fábio</t>
  </si>
  <si>
    <t>GV - Aluguel Apt 203 - Fev20 proporcioal 12 a 29 - MSA Segurança (A962,07+55,86cond)</t>
  </si>
  <si>
    <t>GV - Aluguel V 09 DJA - Fev 20 - MSA Segurança Patrimonial</t>
  </si>
  <si>
    <t>GV - Aluguel V 06 DJA - Março 20 - Lucas Barreiros (A200CH)</t>
  </si>
  <si>
    <t>JLP - Compra de fitilho verde - Ponto das Embalagens</t>
  </si>
  <si>
    <t>JLP - Compra de sabao em po para banheiros e luva de limpeza - DMA Dist. EPA</t>
  </si>
  <si>
    <t>GV - Aluguel ESP DJA - Março 2020 - Mario Monteiro (A80)</t>
  </si>
  <si>
    <t>GV - Aluguel V 05 DJA - Março 20 - Carla Martin (A250)</t>
  </si>
  <si>
    <t xml:space="preserve">GV - Saida de cheques  Lucas e MSA para depósito </t>
  </si>
  <si>
    <t>GV - Compra de borrachinhas registro - Casa dos reparos</t>
  </si>
  <si>
    <t xml:space="preserve">GV - Compra de solda - Frio Radiadores São Jorge </t>
  </si>
  <si>
    <t>GV - Aluguel V 04 DJA - Março 20 - Isabela</t>
  </si>
  <si>
    <t>GV - Compra adesivo silicone - Ferragens Mineira</t>
  </si>
  <si>
    <t xml:space="preserve">GV - Compra de tomada padrao 10A Elegance - Delevy Comercial </t>
  </si>
  <si>
    <t>GV - Aluguel V 13 DJA - Março 20 - Jorge Roberto (A100)</t>
  </si>
  <si>
    <t>GV - Aluguel Loja GV 1050 - Fevereiro 20 - By Fiapo (A4000)</t>
  </si>
  <si>
    <t>GV - Compra de pincel tigre  - Ferragens Mineira</t>
  </si>
  <si>
    <t>JLP - Compra de refil Raid e Repelente OFF para escritório - DMA Distr. EPA</t>
  </si>
  <si>
    <t>JLP - Compra de 04 ponteiras - Ponto das Chaves</t>
  </si>
  <si>
    <t>GV - Aluguel Apt 105 - Janeiro 20 - Gilmenia (A1020+C90+102multa) pagou 1206</t>
  </si>
  <si>
    <t>JLP - Pagamento serviços de jardinagem - Cesar jardineiro</t>
  </si>
  <si>
    <t>JLP - Pagamento serviços prestados por Thomas do dia 09 a 13 março/20</t>
  </si>
  <si>
    <t>JLP - Pagamento serviços prestados por Roberto do dia 09 a 13 março/20</t>
  </si>
  <si>
    <t>GV - Compra de panela de pressão 4,5l premium para apto 201 - Lojas Americanas</t>
  </si>
  <si>
    <t>GV - Compra de forma, pote e jarra para apto 201 - BVR Comercio de brinquedos</t>
  </si>
  <si>
    <t>GV - Compra de garrafa, ralador, tabua p/corte, prato para apto 201 - Otoni Utilidades</t>
  </si>
  <si>
    <t>GV - Compra de jogo de facas, pegador massas, abridor de latas - Otoni Utilidades</t>
  </si>
  <si>
    <t>JLP - Pagamento honorários Ivana 1.6 (R$ 6.400,00) - Projetos Loja GV 1040</t>
  </si>
  <si>
    <t xml:space="preserve">JLP - Compra alpiste para passarinhos - Albino di Pietro </t>
  </si>
  <si>
    <t>GV - Restante do aluguel caetano, ficou faltando R$6,00</t>
  </si>
  <si>
    <t>JLP e Irv - Compra de material de limpeza e lanche Escritório - DMA Distr.EPA</t>
  </si>
  <si>
    <t xml:space="preserve">GV - Compra de garrafa termica apto 201 - Otoni Utilidades </t>
  </si>
  <si>
    <t>JLP - Compra de farelo de milho para pssarinho - Mercearia Coelho</t>
  </si>
  <si>
    <t>GV - Aluguel Apt 102 - Fevereiro 2020  - Amaury (A950+Cond90)</t>
  </si>
  <si>
    <t>GV - Aluguel Apt 105 - fevereiro 20 - Gilmenia (A1020+C90)</t>
  </si>
  <si>
    <t>JLP - Aluguel V 1 a V 5 - Março 20 - Alexandre Couy (A525) CH</t>
  </si>
  <si>
    <t>JLP - Aluguel loja Fsa 152 - Fevereiro 20- Habitat (7750A) CH</t>
  </si>
  <si>
    <t>GV - Aluguel antecipado 08 meses apto 201 com desconto +IPTU - Antonio Florêncio</t>
  </si>
  <si>
    <t>GV - Saida cheque de Antônio Florêncio para depósito por Vitor</t>
  </si>
  <si>
    <t xml:space="preserve">GV - Pagamento higienização e impermeabilização sofá e colchão 201 e 204 </t>
  </si>
  <si>
    <t xml:space="preserve">GV - Aluguel V 7 DJA - Março 20 - Luciana LA Boutique (A200) </t>
  </si>
  <si>
    <t>GV -  Compra de pilhas para controle ar-condicionado apto 201 - Quase 2</t>
  </si>
  <si>
    <t>GV - Compra de ganchos para vassouras apto 201 e demais - Ponto das Chaves</t>
  </si>
  <si>
    <t>GV - Aluguel V 24 DJA - Fevereiro 20 - Fernando Henrique (A200+multa10%)</t>
  </si>
  <si>
    <t xml:space="preserve">JLP - Pagamento horas extras Vitor acordo valor compensado </t>
  </si>
  <si>
    <t>JLP  - Compra de estoque material limpeza predio e escritorio - DNA Distr. EPA</t>
  </si>
  <si>
    <t>GV - Pagamento serviços prestados por Vânia dias 09,12,16 e 19/03/2020.</t>
  </si>
  <si>
    <t xml:space="preserve">GV - Saída cheque Alexandre para depósito </t>
  </si>
  <si>
    <t>GV - Aluguel Apt 101 - Março 20 - Amanda (A1150+C90) CH</t>
  </si>
  <si>
    <t xml:space="preserve">JLP - Pagamento padaria lanche colaboradores da obra - Lanches da Praça Padaria  </t>
  </si>
  <si>
    <t>JLP - Pagamento serviços prestados por Thomas do dia 16 a 20 março/20</t>
  </si>
  <si>
    <t>JLP - Pagamento serviços prestados por Roberto do dia 16 a 20 março/20+1,5h extra</t>
  </si>
  <si>
    <t>JLP - Compra de milho p/passarinho, alpiste, formicida - Casa da ração</t>
  </si>
  <si>
    <t xml:space="preserve">GV - Pagamento dia 23/03 trabalhado por Vania e adiantamento </t>
  </si>
  <si>
    <t>JLP - Compra de chuveiro - DNA Distribuidora EPA</t>
  </si>
  <si>
    <t>GV - Aluguel Loja GV 1060 e JP 615 - Fevereiro 20 - Tales Colombi (A5200) DN</t>
  </si>
  <si>
    <t xml:space="preserve">JLP - Pgto Simples Nacional (MEI) Nov/18 a Mar/20 - Roberto </t>
  </si>
  <si>
    <t>GV - Aluguel Loft 609 - Março 2020 - Adriano (A1000+10%multa)</t>
  </si>
  <si>
    <t>JLP - Pagamento serviços prestados por Thomas de 23 a 25 março/20</t>
  </si>
  <si>
    <t>JLP - Pagamento serviços prestados por Roberto do dia 23 a 25 março/20</t>
  </si>
  <si>
    <t>JLP - Pagamento adiantamento Thomas devido paralização Coronavirus</t>
  </si>
  <si>
    <t>JLP - Pagamento adiantamento Roberto devido paralização Coronavirus</t>
  </si>
  <si>
    <t>GV - Saida para Irving - anotado caderninho</t>
  </si>
  <si>
    <t>GV - Transf CXD p CC Hon</t>
  </si>
  <si>
    <t>JLP - Toalhas e papel higiênico</t>
  </si>
  <si>
    <t>GV e JLP - Equipamentos cozinha G1 e Cerveja festa Juaniz</t>
  </si>
  <si>
    <t>GV e JLP - Passagens TEO / BH - Irv</t>
  </si>
  <si>
    <t>GV e JLP - Honorarios Carol</t>
  </si>
  <si>
    <t>GV - Protetor de colchão ap 201</t>
  </si>
  <si>
    <t>GV e JLP - Agricol - Vasos de plantas</t>
  </si>
  <si>
    <t>GV e JLP - Formikell</t>
  </si>
  <si>
    <t>GV - Estacionamento SPE Park retirada tijolos</t>
  </si>
  <si>
    <t>GV - Botijão reserva</t>
  </si>
  <si>
    <t>GV e JLP - Passagens TEO / BH - Irv - Devolução</t>
  </si>
  <si>
    <t>GV e JLP - Removedor</t>
  </si>
  <si>
    <t>GV e JLP - DASN DARF multa Roberto</t>
  </si>
  <si>
    <t>GV e JLP - Maletas de ferramentas em couro - Campanário - Sem Nota</t>
  </si>
  <si>
    <t xml:space="preserve">02/03/2020 </t>
  </si>
  <si>
    <t xml:space="preserve">04/03/2020 </t>
  </si>
  <si>
    <t xml:space="preserve">05/03/2020 </t>
  </si>
  <si>
    <t xml:space="preserve">06/03/2020 </t>
  </si>
  <si>
    <t>GV - Jogo panelas ap 204</t>
  </si>
  <si>
    <t>GV - Microondas Ap 201</t>
  </si>
  <si>
    <t xml:space="preserve">10/03/2020 </t>
  </si>
  <si>
    <t xml:space="preserve">GV - Ret Irv - Unimed BH </t>
  </si>
  <si>
    <t xml:space="preserve">11/03/2020 </t>
  </si>
  <si>
    <t xml:space="preserve">12/03/2020 </t>
  </si>
  <si>
    <t xml:space="preserve">16/03/2020 </t>
  </si>
  <si>
    <t xml:space="preserve">20/03/2020 </t>
  </si>
  <si>
    <t>033711</t>
  </si>
  <si>
    <t xml:space="preserve">23/03/2020 </t>
  </si>
  <si>
    <t>GV e JLP - Licenciamento carretinha</t>
  </si>
  <si>
    <t>JLP - PPCI - Thiago Luz</t>
  </si>
  <si>
    <t>GV - Desenhos Loja GV 1040 e geral Iara</t>
  </si>
  <si>
    <t>GV - Ret Naz - Transferência CC Itaú</t>
  </si>
  <si>
    <t>02/03/2020</t>
  </si>
  <si>
    <t>04/03/2020</t>
  </si>
  <si>
    <t>000547</t>
  </si>
  <si>
    <t>10/03/2020</t>
  </si>
  <si>
    <t>GV - Tinta branco gelo e esempenadeira</t>
  </si>
  <si>
    <t>JLP - HSR - Aluguel Fev 20 (A 4980,50 - 5% Desc = 4731,47)</t>
  </si>
  <si>
    <t>928797</t>
  </si>
  <si>
    <t>11/03/2020</t>
  </si>
  <si>
    <t>GV - Paraná Ferragens - Malhas Pop (serão usadas nos pisos das lojas GV 1040)</t>
  </si>
  <si>
    <t>16/03/2020</t>
  </si>
  <si>
    <t>JLP - Dablius Contabilidade Fev 20</t>
  </si>
  <si>
    <t>18/03/2020</t>
  </si>
  <si>
    <t>JLP - DAE AVCB</t>
  </si>
  <si>
    <t>000548</t>
  </si>
  <si>
    <t>20/03/2020</t>
  </si>
  <si>
    <t xml:space="preserve">GV e JLP - GPS             </t>
  </si>
  <si>
    <t>284948</t>
  </si>
  <si>
    <t>23/03/2020</t>
  </si>
  <si>
    <t>JLP - Cheque devolvido Habitat</t>
  </si>
  <si>
    <t>25/03/2020</t>
  </si>
  <si>
    <t>30/03/2020</t>
  </si>
  <si>
    <t>JLP - Compra de Disco de corte, arame, prego, fita,lapis,silicone, eletrodo, cola adesivo.</t>
  </si>
  <si>
    <t>000550</t>
  </si>
  <si>
    <t>31/03/2020</t>
  </si>
  <si>
    <t>Continental</t>
  </si>
  <si>
    <t xml:space="preserve">GV - Aluguel V 03 DJA - Abril 20 - Gildásio Klier </t>
  </si>
  <si>
    <t>GV - Aluguel Vaga p/ moto DJA - Abril 20 - Gildásio Klier /Contabilidade Klier</t>
  </si>
  <si>
    <t xml:space="preserve">JLP - Pagamento padaria refente aos dias 20 a 25/03 e 07 a 09/04 - Lanches da Praça Padaria  </t>
  </si>
  <si>
    <t>JLP - Pagamento bolsa estagio Rafaelle</t>
  </si>
  <si>
    <t>JLP - Pagamento meio período jardineiro - César</t>
  </si>
  <si>
    <t xml:space="preserve">GV - Aluguel V 14 DJA - abril 2020 - Alysson Rocha </t>
  </si>
  <si>
    <t>GV - Aluguel Apt 203 -  Março20  - MSA / Jaime (1550+90cond)</t>
  </si>
  <si>
    <t>GV - Aluguel V 09 DJA - Março 20 - MSA Segurança Patrimonial / Jaime</t>
  </si>
  <si>
    <t>GV - Aluguel Loja GV 603 com desc. Covid19 -Mar/ 20 - Davi - 697,42CH + 580 DN</t>
  </si>
  <si>
    <t>JLP - Pagamento de  parte da dívida aluguel fevereiro  2020 - A.M COUY / Habitat</t>
  </si>
  <si>
    <t xml:space="preserve">GV - Saída do cheque de Davi para depósito </t>
  </si>
  <si>
    <t xml:space="preserve">JLP - Pagamento bolsa estagio Vitor </t>
  </si>
  <si>
    <t>JLP - Pagamento serviços prestados por Roberto dias 07,08,09 de abril 2020</t>
  </si>
  <si>
    <t xml:space="preserve">JLP - Compra de barra de ferro, porca e arruela - Ferragens Mineira </t>
  </si>
  <si>
    <t xml:space="preserve">GV - Saída de valor para depósito </t>
  </si>
  <si>
    <t>GV - Aluguel V 06 DJA - abril 2020 - Lucas Barreiros CH</t>
  </si>
  <si>
    <t>JLP - Pagamento NF 046.136 compra de capacitor - Delevy</t>
  </si>
  <si>
    <t xml:space="preserve">GV - Saída cheque Lucas Barreiros para depósito </t>
  </si>
  <si>
    <t>JLP - Compra de parafusos sx SOB - CCM Parafusos</t>
  </si>
  <si>
    <t>JLP - Pagamento de conserto do bebedouro - Breno Refrigeração</t>
  </si>
  <si>
    <t>GV - Aluguel Loja JP 607 - Março 20 - Anderson (A1465 com desconto de 424 covid-19 1040)</t>
  </si>
  <si>
    <t>GV - Reconhecimento de firma Antonio Florencio apto 201 - 2º Ofício de Notas</t>
  </si>
  <si>
    <t>GV - Aluguel Loja GV 1050 - Mar20 - By Fiapo (A4000 desc.COVID 1161,27 = 2838,73)</t>
  </si>
  <si>
    <t xml:space="preserve">GV - Devolução cheque Amanda apto 101, conforme acordo p/ abater aluguel na caução </t>
  </si>
  <si>
    <t xml:space="preserve">JLP - Compra de barra de ferro roscada - Ferragens Mineira </t>
  </si>
  <si>
    <t>GV - Aluguel Apt 105 - Março 20 - Gilmenia (A1020+C90)</t>
  </si>
  <si>
    <t>JLP e GV - Pagamento NF 028.568 e 028.430, discos e pregos - Locminas</t>
  </si>
  <si>
    <t>JLP - Pagamento areia média adquirida em 10 de fev/20 - Areal do Noe</t>
  </si>
  <si>
    <t>GV - Aluguel Loja GV 1052 - Março 20 - Irmas Figueiredo (A2366 - Desc.Covid 686= 1680)</t>
  </si>
  <si>
    <t>JLP - Pagamento Roberto serviços prestados de 13 a 17 de abril 2020</t>
  </si>
  <si>
    <t>GV - Pagamento serviços prestados por Vânia dias 06,09,14 e 17/04 abatido um dia</t>
  </si>
  <si>
    <t xml:space="preserve">GV e JLP - Pagamento honorários Rafaela </t>
  </si>
  <si>
    <t>GV - Aluguel Loja GV 1060 e JP 615 - Mar 20 - Tales (A5200 - Desc.Covid 1509 = 3690) DN</t>
  </si>
  <si>
    <t>GV -  Pagamento conserto geladeira apto 203 - Breno</t>
  </si>
  <si>
    <t>JLP - Compra de duas lixas flap - CCM Parafusos (anotado por Vitor, não pegou cupom)</t>
  </si>
  <si>
    <t>GV - Aluguel V 23 DJA - Fevereiro 20 - Gustavo (A200 + 10% multa)</t>
  </si>
  <si>
    <t>GV - Aluguel V 23 DJA - Março 20 - Gustavo (A200 + 10% multa)</t>
  </si>
  <si>
    <t>GV - Aluguel V 23 DJA - Abril 20 - Gustavo (A200 + 10% multa)</t>
  </si>
  <si>
    <t>GV - Aluguel V 23 DJA -Mai,Jun,Jul,Ago,Set,Outubro - Gustavo - Pago em cheques</t>
  </si>
  <si>
    <t xml:space="preserve">JLP - Compra de recibo para escritorio - Imprima BR produtos </t>
  </si>
  <si>
    <t xml:space="preserve">JLP - Pagamento padaria periodo de 13 a 24/04  colaboradores obra - Lanches da Praça  </t>
  </si>
  <si>
    <t xml:space="preserve">GV - Aluguel V 24 DJA - Abril prorata 20 - Isabela (de 22 a 30/04) </t>
  </si>
  <si>
    <t>GV - Aluguel Loja JP 607 - Abr20 - Anderson (A1465 com desc. de 1024 covid-19 440)</t>
  </si>
  <si>
    <t>JLP - Compra de cabo pp e plug 2p - Delevy</t>
  </si>
  <si>
    <t>JLP - Pagamento serviços prestado por Roberto do dia 27 a 30/04</t>
  </si>
  <si>
    <t>JLP - Pagamentos serviços de jardinagem prestado por Cesar dia 30/04</t>
  </si>
  <si>
    <t xml:space="preserve">JLP - Pagamento de nota compra de joelho, TE e cap soldavel - Continental </t>
  </si>
  <si>
    <t>GV - Aluguel Apt 104 - Março 20 - Andressa (A1010+C90)</t>
  </si>
  <si>
    <t>GV - Aluguel Vaga para moto - Abril 20 - Fábio</t>
  </si>
  <si>
    <t>GV - Aluguel Apt 103 - Março 2020 - Monise (A1050+Cond90)</t>
  </si>
  <si>
    <t>GV - Aluguel V 4 DJA - Março 2020 - Monise (A150)</t>
  </si>
  <si>
    <t>GV e JLP - Papel A4 para escritório</t>
  </si>
  <si>
    <t>GV - Aluguel V 11 DJA - Abril 20 - Rachid Sergio (A250)</t>
  </si>
  <si>
    <t>GV - Aluguel V 05 DJA - Abril 20 - Carla Martin (A250)</t>
  </si>
  <si>
    <t>GV - Aluguel V 13 DJA - Abril 20 - Jorge Roberto (A100)</t>
  </si>
  <si>
    <t>GV - Aluguel V 15 DJA - Abril 20 - Cesar Porto (A100)</t>
  </si>
  <si>
    <t>GV - Pagamento honorários Ivana 2.6 (R$ 6.400,00 - faltam 4.400)  - Projetos Loja GV 1040</t>
  </si>
  <si>
    <t>JLP - Caçamba entulho</t>
  </si>
  <si>
    <t>GV - Aluguel Loja GV 1052 - Fevereiro 20 - Irmas Figueiredo (A2205) DN</t>
  </si>
  <si>
    <t>GV e JLP - Materiais de limpeza e etc</t>
  </si>
  <si>
    <t>GV - Aluguel Apt Studio - Março 20 - Fran de Oliveira Alavina (A1250+90)</t>
  </si>
  <si>
    <t>GV - Aluguel ESP DJA - Abril 2020 - Mario Monteiro (A80)</t>
  </si>
  <si>
    <t>GV - Aluguel V 22 DJA - Abril 20 - João Paulo (A220)</t>
  </si>
  <si>
    <t xml:space="preserve">GV - Aluguel Apt 204 - Março 20 - Adesil (A1500+C90) Pg via boleto Carol </t>
  </si>
  <si>
    <t>GV - Aluguel Apt 101 - Março 20 - Amanda (A abt caução+C90) Pg via boleto Carol</t>
  </si>
  <si>
    <t xml:space="preserve">JLP - Aluguel Galpão 03 - Abril 20 - Jorg Paul - Pg via boleto Carol </t>
  </si>
  <si>
    <t xml:space="preserve">GV - Aluguel Apt 202 - Março 2020 - Thais (A1251+90cond) - Pg via boleto Carol </t>
  </si>
  <si>
    <t xml:space="preserve">GV - Aluguel Apt 102 - Março 2020  - Amaury (A950-D104+Cond90) - Pg via boleto Carol </t>
  </si>
  <si>
    <t>GV - Ret Naz - Globoplay (22,38) e Netfix Cartão Irv</t>
  </si>
  <si>
    <t>GV e JLP - Queijo e amendoim para o escritório</t>
  </si>
  <si>
    <t>GV - Transferência para a CC GV</t>
  </si>
  <si>
    <t>GV e JLP - Lanche escritório</t>
  </si>
  <si>
    <t>JLP - Paraná Ferragens - Cantoneira grades deck pallets</t>
  </si>
  <si>
    <t>GV e JLP - Máscaras Covid Paty Caldeira</t>
  </si>
  <si>
    <t>GV e JLP - Crepeira e utensílios garfos teflçon</t>
  </si>
  <si>
    <t xml:space="preserve">08/04/2020 </t>
  </si>
  <si>
    <t>GV - Ret Irv - Honorarios (300) mesada cidadania outros Carol</t>
  </si>
  <si>
    <t xml:space="preserve">13/04/2020 </t>
  </si>
  <si>
    <t>884000</t>
  </si>
  <si>
    <t xml:space="preserve">GV - Ret Naz - Inet </t>
  </si>
  <si>
    <t xml:space="preserve">14/04/2020 </t>
  </si>
  <si>
    <t>284970</t>
  </si>
  <si>
    <t>945861</t>
  </si>
  <si>
    <t xml:space="preserve">15/04/2020 </t>
  </si>
  <si>
    <t>914000</t>
  </si>
  <si>
    <t>034000</t>
  </si>
  <si>
    <t>GV - Ret Naz - Cemitério 1º Semestre 2020</t>
  </si>
  <si>
    <t>945707</t>
  </si>
  <si>
    <t>GV - Peça ventilador Spirit ap 202</t>
  </si>
  <si>
    <t xml:space="preserve">17/04/2020 </t>
  </si>
  <si>
    <t>451000</t>
  </si>
  <si>
    <t xml:space="preserve">20/04/2020 </t>
  </si>
  <si>
    <t xml:space="preserve">23/04/2020 </t>
  </si>
  <si>
    <t xml:space="preserve">24/04/2020 </t>
  </si>
  <si>
    <t>JLP - Comercial Loesch - Compensado Naval Cx Dágua PPCI</t>
  </si>
  <si>
    <t>02/04/2020</t>
  </si>
  <si>
    <t>03/04/2020</t>
  </si>
  <si>
    <t>391000</t>
  </si>
  <si>
    <t>06/04/2020</t>
  </si>
  <si>
    <t>GV e JLP - MD Tintas - GV R$45,63 -Tinta azul para ap 201 / JLP R$37,31 -Tinta  base bebedouro</t>
  </si>
  <si>
    <t>000551</t>
  </si>
  <si>
    <t>000552</t>
  </si>
  <si>
    <t>07/04/2020</t>
  </si>
  <si>
    <t>09/04/2020</t>
  </si>
  <si>
    <t>GV e JLP - Luso - massa, mascaras, disco p/aco</t>
  </si>
  <si>
    <t>JLP - HSR - Aluguel Mar 20 (A 4980,50 - 5% Desc = 4731,47)</t>
  </si>
  <si>
    <t>15/04/2020</t>
  </si>
  <si>
    <t xml:space="preserve">JLP - Dablius Contabilidade </t>
  </si>
  <si>
    <t>17/04/2020</t>
  </si>
  <si>
    <t>000553</t>
  </si>
  <si>
    <t>20/04/2020</t>
  </si>
  <si>
    <t>22/04/2020</t>
  </si>
  <si>
    <t>24/04/2020</t>
  </si>
  <si>
    <t>27/04/2020</t>
  </si>
  <si>
    <t>30/04/2020</t>
  </si>
  <si>
    <t>Locminas</t>
  </si>
  <si>
    <t>GV - Aluguel V 11 DJA - Maio 20 - Rachid Sergio (A250)</t>
  </si>
  <si>
    <t>GV - Aluguel V 22 DJA - Maio 20 - João (A220)</t>
  </si>
  <si>
    <t xml:space="preserve">JLP - Compra de luva bucha latao - Ferragens Mineira </t>
  </si>
  <si>
    <t>GV - Aluguel V 15 DJA - Maio 20 - Cesar (100)</t>
  </si>
  <si>
    <t>JLP - Pagamento 1ª parcela acordo Alexandre/Habitat - Fev/Mar/Abril</t>
  </si>
  <si>
    <t>GV - Pagamento Vania dias 23,23 e 27/04 e 04/05 abatido 01 dia adiantamento feito 23/03</t>
  </si>
  <si>
    <t>JLP - Compra de luvas, flanela, esponja de aço, açucar, veja - DMA Distrib. EPA</t>
  </si>
  <si>
    <t>JLP - Reconhecimento de firma assinatura Alexandre/Habitat. Acordo de dívida</t>
  </si>
  <si>
    <t>GV - Aluguel Loja GV 1052 - Abr20 - Irmas Figueiredo (A2366 - Desc.Covid 1656= 710)</t>
  </si>
  <si>
    <t>GV - Aluguel Apt Studio - Abril20 - Fran de Oliveira Alavina (A1250+90)</t>
  </si>
  <si>
    <t xml:space="preserve">JLP - Compra de ralo SIF redondo 100x400 - Safra Mat.Construção </t>
  </si>
  <si>
    <t xml:space="preserve">GV - Aluguel V 14 DJA -  maio 2020 - Alysson Rocha </t>
  </si>
  <si>
    <t>GV - Aluguel ESP DJA - Maio 2020 - Mario Monteiro (A80)</t>
  </si>
  <si>
    <t xml:space="preserve">GV - Aluguel V 03 DJA - Maio 20 - Gildásio Klier </t>
  </si>
  <si>
    <t>GV - Aluguel Vaga p/ moto DJA - Maio 20 - Gildásio Klier /Contabilidade Klier</t>
  </si>
  <si>
    <t xml:space="preserve">JLP - Compra de banana / barraca / para escritorio </t>
  </si>
  <si>
    <t xml:space="preserve">JLP - Pagamento padaria  de 27/04 a 08/05  colaboradores obra - Lanches da Praça  </t>
  </si>
  <si>
    <t xml:space="preserve">JLP - Compra de cola Teck Bond - Lucmar Conexões e Utilidades </t>
  </si>
  <si>
    <t>GV - Aluguel Loja GV 1050 - Abril/20 - By Fiapo (A4000 desc.COVID 2800 = 1.200)</t>
  </si>
  <si>
    <t>JLP - Pagamento serviços prestado por Roberto do dia 04 a 08 de maio de 2020</t>
  </si>
  <si>
    <t>GV - Aluguel Loja GV 603 com desc. Covid19 -Abril/ 20 - Davi - 1800-1260= 540</t>
  </si>
  <si>
    <t>JLP - Pagamento honorarios Rafaela mês abril 2020</t>
  </si>
  <si>
    <t>GV - Aluguel Vaga para moto - Maio 20 - Fábio</t>
  </si>
  <si>
    <t>JLP - Recebimento 2ª parc. Acordo Alexandre - Habitat (1750CH)</t>
  </si>
  <si>
    <t>GV - Aluguel V 06 DJA - Maio 20 - Lucas Barreiros (A200CH)</t>
  </si>
  <si>
    <t xml:space="preserve">GV - Saída cheque para deposito conta JLP </t>
  </si>
  <si>
    <t>GV -  Pagamento Monise apto 103, devolução da caução com abatimento rescisão</t>
  </si>
  <si>
    <t>GV - Aluguel V 13 DJA - Maio 20 - Jorge Roberto (A100)</t>
  </si>
  <si>
    <t>GV - Aluguel V 05 DJA - Maio 20 - Carla Martin (A250)</t>
  </si>
  <si>
    <t xml:space="preserve">GV - Pagamento antecipado locação loft 30 dias - Simone </t>
  </si>
  <si>
    <t>GV -  Pagamento Adriano loft, devolução da caução com abatimento rescisão</t>
  </si>
  <si>
    <t xml:space="preserve">GV - Saída cheque Lucas e Gustavo estacionamento para deposito </t>
  </si>
  <si>
    <t xml:space="preserve">GV - Pagamento Vania dias 05,07,11 e 14 de maio abatido 01 dia adiantamento </t>
  </si>
  <si>
    <t>GV e JLP - Compra de grampo e grampeador de tapeceiro - Teixeira e Chaves</t>
  </si>
  <si>
    <t>GV - Entrada feita por Irving - R$200,00.</t>
  </si>
  <si>
    <t>JLP - Pagamento serviços prestado por Roberto do dia 11 a 15 de maio de 2020</t>
  </si>
  <si>
    <t>JLP - Recebimento 3ª parc. Acordo Alexandre - Habitat (1800CH+675)</t>
  </si>
  <si>
    <t>GV - Pagamento restauração de moldura e duas molduras - Mundo da Arte</t>
  </si>
  <si>
    <t>GV - Compra de lustra inox p/apto 103 - DMA Distribuidora - EPA</t>
  </si>
  <si>
    <t>JLP - Pagamento serviços prestados por Roberto de 18 a 22 de maio/2020</t>
  </si>
  <si>
    <t xml:space="preserve">GV - Compra de espelho para banheiro apto 103 - Vidraçaria Oliveira </t>
  </si>
  <si>
    <t>GV - Compra de fecho roleto para apto 103 - Comercial Loesch</t>
  </si>
  <si>
    <t>GV - Compra de 03 fechos roleto para apto 103 - Comercial Loesch</t>
  </si>
  <si>
    <t>JLP - Recebimento 4ª parc. Acordo Alexandre - Habitat (19700CH)</t>
  </si>
  <si>
    <t xml:space="preserve">JLP - Saída do cheque de Alexandre para depósito </t>
  </si>
  <si>
    <t>GV - Compra de apagador intermediario para apto 103 - Delevy Comercial</t>
  </si>
  <si>
    <t>GV - Cópia chave treta loja 1060 - Ponto das Chaves</t>
  </si>
  <si>
    <t>GV - Entrada feita por Irving  R$1000,00</t>
  </si>
  <si>
    <t xml:space="preserve">GV - Pagamento 01 peça grantio para apto 103 - Galama Mármores </t>
  </si>
  <si>
    <t>GV - Compra de massa branca p/apto 103 - Comercial Loesch</t>
  </si>
  <si>
    <t>GV - Pagamento Vania dias 18,21,25 e 28 e meio periodo do dia 26 de maio/2020</t>
  </si>
  <si>
    <t>JLP e GV -  Compra de k otrine e formicida - Casa da Ração</t>
  </si>
  <si>
    <t xml:space="preserve">JLP - Pagamento padaria periodo de 11 a 29/05  colaboradores obra - Lanches da Praça  </t>
  </si>
  <si>
    <t>GV - Entrada feita por Irving anotado no caderninho</t>
  </si>
  <si>
    <t>JLP - Pagamento serviços prestados por Roberto de 25 a 29 de maio/2020</t>
  </si>
  <si>
    <t>JLP - Aluguel Galpão 03 - Maio  20 - Jorg Paul (Pg via boleto Carol)</t>
  </si>
  <si>
    <t>GV - Aluguel Apt 204 - Abril 20 - Adesil (A1500+C90) (Pg via boleto Carol )</t>
  </si>
  <si>
    <t>GV - Aluguel Apt 104 - abril 20 - Andressa (A1010+C90) (Pg via boleto Carol )</t>
  </si>
  <si>
    <t>GV e JLP - Escorredores de arroz e peneira para G1 e ap 205</t>
  </si>
  <si>
    <t>JLP - Tapioqueira G1</t>
  </si>
  <si>
    <t>GV - Aluguel Apt 101 - Abril 20 - Amanda (A 1150+C90) (Pg via boleto Carol)</t>
  </si>
  <si>
    <t>GV - Aluguel Apt 203 -  Abril 20  - MSA / Jaime (1550+90cond)  (Pg via boleto Carol)</t>
  </si>
  <si>
    <t>GV - Aluguel V 09 DJA - Abril 20 - MSA Segurança Patrimonial / Jaime  (Pg via boleto Carol)</t>
  </si>
  <si>
    <t>GV - Compra instalação loja GV 1060 - Tales Colombi</t>
  </si>
  <si>
    <t>GV - Ret Naz - Globoplay e Netfix (Cartão Irv)</t>
  </si>
  <si>
    <t xml:space="preserve">GV - Aluguel Apt 102 - Abril 2020  - Amaury (A950-D104+Cond90) - Pg via boleto Carol </t>
  </si>
  <si>
    <t xml:space="preserve">GV - Aluguel V 24 DJA - Maio 20 - Isabela (A 220 - D 70 Covid) - Pg via boleto Carol </t>
  </si>
  <si>
    <t xml:space="preserve">GV - Aluguel Apt 202 - Abril 2020 - Thais (A1251+90cond) - Pg via boleto Carol </t>
  </si>
  <si>
    <t xml:space="preserve">GV - Aluguel Apt 105 - Abril 20 - Gilmenia (A1020+C90) - Pg via boleto Carol </t>
  </si>
  <si>
    <t>GV - Ret Naz - Sabrina (2ª quinzena maio e primeira quinzena junho)</t>
  </si>
  <si>
    <t>GV - Ret Naz - Pagamento a Ingrid</t>
  </si>
  <si>
    <t>GV - Ventiladores Ap 203 - Baldin</t>
  </si>
  <si>
    <t xml:space="preserve">GV - Aluguel e Rescisão Apt 204 - Maio 20 - Adesil </t>
  </si>
  <si>
    <t xml:space="preserve">05/05/2020 </t>
  </si>
  <si>
    <t xml:space="preserve">06/05/2020 </t>
  </si>
  <si>
    <t xml:space="preserve">11/05/2020 </t>
  </si>
  <si>
    <t>284000</t>
  </si>
  <si>
    <t xml:space="preserve">12/05/2020 </t>
  </si>
  <si>
    <t xml:space="preserve">14/05/2020 </t>
  </si>
  <si>
    <t xml:space="preserve">15/05/2020 </t>
  </si>
  <si>
    <t xml:space="preserve">18/05/2020 </t>
  </si>
  <si>
    <t xml:space="preserve">20/05/2020 </t>
  </si>
  <si>
    <t xml:space="preserve">22/05/2020 </t>
  </si>
  <si>
    <t xml:space="preserve">25/05/2020 </t>
  </si>
  <si>
    <t xml:space="preserve">26/05/2020 </t>
  </si>
  <si>
    <t>GV - Cemig Studio GV - inclusa no aluguel - não paga em Dez 19</t>
  </si>
  <si>
    <t>04/05/2020</t>
  </si>
  <si>
    <t>05/05/2020</t>
  </si>
  <si>
    <t>06/05/2020</t>
  </si>
  <si>
    <t>000554</t>
  </si>
  <si>
    <t>11/05/2020</t>
  </si>
  <si>
    <t>JLP - HSR - Aluguel Abr 20 (A 4980,50 - 5% Desc = 4731,47)</t>
  </si>
  <si>
    <t>000555</t>
  </si>
  <si>
    <t>12/05/2020</t>
  </si>
  <si>
    <t>Luso</t>
  </si>
  <si>
    <t>945718</t>
  </si>
  <si>
    <t>JLP - Primeiro decênio marca Vila Deco INPI</t>
  </si>
  <si>
    <t>13/05/2020</t>
  </si>
  <si>
    <t>15/05/2020</t>
  </si>
  <si>
    <t>641000</t>
  </si>
  <si>
    <t>19/05/2020</t>
  </si>
  <si>
    <t>945751</t>
  </si>
  <si>
    <t>000556</t>
  </si>
  <si>
    <t>20/05/2020</t>
  </si>
  <si>
    <t>21/05/2020</t>
  </si>
  <si>
    <t>26/05/2020</t>
  </si>
  <si>
    <t>945806</t>
  </si>
  <si>
    <t>27/05/2020</t>
  </si>
  <si>
    <t>29/05/2020</t>
  </si>
  <si>
    <t>GV - Aluguel V 11 DJA - Junho 20 - Rachid Sergio (A250)</t>
  </si>
  <si>
    <t>GV - Aluguel V 14 DJA - Junho 2020 - Alysson Rocha (A200)</t>
  </si>
  <si>
    <t>JLP - Recebimento 5ª parc. Acordo Alexandre - Habitat (1093CH+417DN)</t>
  </si>
  <si>
    <t xml:space="preserve">GV - Saída do cheque de Alexandre para depósito </t>
  </si>
  <si>
    <t>GV - Envio pertences Igor apto 204 - Correios</t>
  </si>
  <si>
    <t>GV - Aluguel Apt Studio - Junho 20 - Fran de Oliveira Alavina (A1250+90)</t>
  </si>
  <si>
    <t xml:space="preserve">GV - Aluguel V 22 DJA - Junho 20  - Joao Paulo </t>
  </si>
  <si>
    <t>GV- Rescisão Thais apto 202 (multa+pintu+aluguel mês 05+ iptu) 1534DN+1534CH</t>
  </si>
  <si>
    <t>JLP - Pagamento serviços prestados por Roberto de 01,02 e 03 de junho/2020</t>
  </si>
  <si>
    <t xml:space="preserve">GV - Aluguel Vaga garagem DJA - Junho 20  - Joao Antonio </t>
  </si>
  <si>
    <t>JLP - Compra de papel toalha para banheiro - Central embalagens</t>
  </si>
  <si>
    <t>GV - Compra de torneira boia e nipel c/rosca para LOFT - Ferragens Mineira</t>
  </si>
  <si>
    <t xml:space="preserve">GV - Saída de cheque da rescisão apto 202 Thais para deposito </t>
  </si>
  <si>
    <t>JLP - Recebimento 6ª parc. Acordo Alexandre - Habitat (1740CH)</t>
  </si>
  <si>
    <t xml:space="preserve">JLP - Saída do cheque acordo Alexandre para deposito </t>
  </si>
  <si>
    <t>GV - Aluguel Loja JP 607 - Maio20 - Anderson (A1464 com desc. 914 covid-19 550)</t>
  </si>
  <si>
    <t>JLP - Pagamento honorarios Rafaela mês maio 2020</t>
  </si>
  <si>
    <t>JLP - Serviços de jardinagem - Cesar</t>
  </si>
  <si>
    <t xml:space="preserve">GV - Aluguel V 03 DJA - Junho 20 - Gildásio Klier </t>
  </si>
  <si>
    <t>GV - Aluguel Vaga p/ moto DJA - Junho 20 - Gildásio Klier /Contabilidade Klier</t>
  </si>
  <si>
    <t>GV - Aluguel Vaga para moto - Junho 20 - Fábio</t>
  </si>
  <si>
    <t>JLP - Compra de pão milani para lanche escritorio - DMA Distribuidora</t>
  </si>
  <si>
    <t xml:space="preserve">JLP e GV - Compra de material de limpeza para Vila e prédio - DMA Distribuidora </t>
  </si>
  <si>
    <t>GV - Reconhecimento de firma contrato Rafik - 2º Ofício de Notas</t>
  </si>
  <si>
    <t>GV - Aluguel ESP DJA - junho 2020 - Mario Monteiro (A80)</t>
  </si>
  <si>
    <t>GV - Aluguel Loja GV 1052 - Maio 20 - Irmas Figueiredo (A888 com desc. covid)</t>
  </si>
  <si>
    <t>JLP - Compra de açai comemoração contrato RAFIK - Sorvetes KI-MANIA</t>
  </si>
  <si>
    <t>JLP e GV  - Compra de limpa inox e limpa aluminio - DMA Distribuidora EPA</t>
  </si>
  <si>
    <t>JLP - Compra de leite em pó, granola, banana e leite condensado - DMA Distrib.</t>
  </si>
  <si>
    <t>GV - Acerto lampada e taça cafofo - Simone</t>
  </si>
  <si>
    <t>GV - Aluguel temporada 30 dias R$1300+ R$200 adiantamento energia apto 202 - Simone</t>
  </si>
  <si>
    <t>GV - Aluguel vaga 07 temporada - Simene</t>
  </si>
  <si>
    <t>GV - Aluguel Loja GV 603 com desc. Covid19 -Maio 20 - 675 CH - Davi</t>
  </si>
  <si>
    <t>GV - Aluguel V 06 DJA - Junhi 20 - Lucas Barreiros (A200CH)</t>
  </si>
  <si>
    <t xml:space="preserve">GV - Saída cheque - Lucas e Davi loja 603 - para deposito </t>
  </si>
  <si>
    <t>GV - Aluguel Loja GV 1050 - Maio/20 - By Fiapo (A4000 desc.COVID 2500 = 1500)</t>
  </si>
  <si>
    <t>GV - Impressão colorida anuncio vagas RAFIK  - Sem nota - anotado por Vitor</t>
  </si>
  <si>
    <t>GV - Pagamento serviços de limpeza prestados por Vânia no prédio dias 01, 08, 11/06</t>
  </si>
  <si>
    <t xml:space="preserve">JLP - Pagamentos serviços de limpeza prestados por Vânia na Vila e escritórios </t>
  </si>
  <si>
    <t xml:space="preserve">JLP - Compra de fita empacotamento  - Continental </t>
  </si>
  <si>
    <t>JLP - Pagamento serviços prestados por Roberto de 08 a 12 de junho/2020</t>
  </si>
  <si>
    <t xml:space="preserve">GV - Pagamento conserto maquina de lavar roupas predio - MM Refrigeração </t>
  </si>
  <si>
    <t xml:space="preserve">JLP - Compra de material para escritorio recibo, caneta, fita - Imprima BR Produtos </t>
  </si>
  <si>
    <t>JLP - Compra de medicamentos codex,dexador e seringa p/Juaniz - Irmaos Mattar e CIA</t>
  </si>
  <si>
    <t>JLP - Compra de açucar e café para colaboradores da obra - DMA Distribuidora</t>
  </si>
  <si>
    <t xml:space="preserve">JLP - Compra de balde para escritorio - Mercearia Coelho </t>
  </si>
  <si>
    <t>JLP e GV - Compra de lima e rebites - Comercial Loesch</t>
  </si>
  <si>
    <t xml:space="preserve">GV - Compra de ralo sif quadrado  - Safra materiais de construção </t>
  </si>
  <si>
    <t xml:space="preserve">GV - Compra de vidro martelado 21x48 p/loft - 3pçs - Vidraçaria Guanabara </t>
  </si>
  <si>
    <t>JLP - Aluguel V 1 a V 5 - Maio 20 - Alexandre Couy (A525 - desc.covid 328,13= 196,87) CH</t>
  </si>
  <si>
    <t>JLP - Aluguel loja Fsa 152 - Maio 20- Habitat (7750A - desc.covid 4843,75 = 2906,25) CH</t>
  </si>
  <si>
    <t xml:space="preserve">GV - Saída cheque  Alexandre Habitat para deposito conta JLP </t>
  </si>
  <si>
    <t xml:space="preserve">JLP - Pagamento padaria periodo de 01 a 19 junho colaboradores obra - Lanches da Praça  </t>
  </si>
  <si>
    <t>JLP - Pagamento serviços prestados por Roberto de 15 a 19 de junho 2020</t>
  </si>
  <si>
    <t xml:space="preserve">GV - Compra de peça chumbo 7,8 kg - Fundição Sr. Jair </t>
  </si>
  <si>
    <t>GV e JLP - Compra de rebite 4/2 - Comercial Loesch</t>
  </si>
  <si>
    <t>GV - Compra de detergente e esponja e Vassoura p/apto 204 - DMA Distr.</t>
  </si>
  <si>
    <t>GV - Saída cheque Gustavo vaga 23 para deposito (depositado dia 16/06, não lançado)</t>
  </si>
  <si>
    <t>GV - Compra de 1/2 kilo de massa para vidro - Vidraçaria Guanabara</t>
  </si>
  <si>
    <t>JLP - Compra de papel higiênico e papel toalha para banheiros - Atacadista Três Vales</t>
  </si>
  <si>
    <t>GV - Compra de pilhas para controles de ar-condicionado - Mercearia Coelho</t>
  </si>
  <si>
    <t>GV - Compra de cabinho flexivel 6mm - 25mt para loja 1060 - Delevy Comercial</t>
  </si>
  <si>
    <t>JLP - Compra supermercado festa junina - Hipermercado Tia Teca</t>
  </si>
  <si>
    <t xml:space="preserve">JLP - Compra de massa de pastel para festa junina - Tonns Lanches </t>
  </si>
  <si>
    <t xml:space="preserve">JLP - Compras supermercado para festa junina  - DMA Distribuidora </t>
  </si>
  <si>
    <t>JLP - Compra de paçoca para festa junina - PERIMAR</t>
  </si>
  <si>
    <t>JLP - Compra de bandeirolas para festa junina - Barranco LTDA</t>
  </si>
  <si>
    <t>JLP - Compra de cheiro verde e mandioca para festa - Hortifruit - sem nota - Rafaelle</t>
  </si>
  <si>
    <t>JLP - Recebimento 7ª parc. Acordo Alexandre - Habitat (1740CH)</t>
  </si>
  <si>
    <t xml:space="preserve">GV - Entrada caixa feito por Irving </t>
  </si>
  <si>
    <t>JLP - Compra de bandeirolas para festa junina e saquinho - Barranco LTDA</t>
  </si>
  <si>
    <t>JLP - Pagamento serviços prestados por Roberto de 22 a 26 de junho de 2020</t>
  </si>
  <si>
    <t>GV - Pagamento serviços limpeza prestados por Vânia dias 15,18,22 e 25/06</t>
  </si>
  <si>
    <t>JLP - Pagamentos serviços de limpeza prestados Vânia - Vila e escritórios dia 16 e 23/06</t>
  </si>
  <si>
    <t>GV - As Marias - cobertores aps mobiliados</t>
  </si>
  <si>
    <t>JLP - Aluguel Galpão 03 - Jun  20 - Jorg Paul (Pg via boleto Irv)</t>
  </si>
  <si>
    <t>Todo valor na conta Nu é de Irving PF</t>
  </si>
  <si>
    <t>GV - Aluguel Apt 104 - maio 20 - Andressa (A1010+C90) (Pg via boleto Irv )</t>
  </si>
  <si>
    <t>GV - Aluguel Apt 101 - Amanda - Parcela 1.10 acordo covid (Pg via boleto Irv)</t>
  </si>
  <si>
    <t>GV - Aluguel Apt 101 - Maio  20 - Amanda (A 1150+C90) (Pg via boleto Irv)</t>
  </si>
  <si>
    <t>GV - Aluguel Apt 203 -  Maio 20  - MSA / Jaime (1550+90cond)  (Pg via boleto Irv)</t>
  </si>
  <si>
    <t>GV - Aluguel V 09 DJA - Maio 20 - MSA Segurança Patrimonial / Jaime  (Pg via boleto Irv)</t>
  </si>
  <si>
    <t>GV - Aluguel V 13 DJA - Junho 20 - Jorge Roberto (A100)</t>
  </si>
  <si>
    <t>GV - Aluguel V 05 DJA - Junho 20 - Carla Martin (A250)</t>
  </si>
  <si>
    <t>JLP - Taças de vinho Tinto (Recanto Queijo)</t>
  </si>
  <si>
    <t>GV - Ret Naz - Sabrina (de 15 de junho até 10 de julho)</t>
  </si>
  <si>
    <t xml:space="preserve">GV - Aluguel Apt 105 - Maio 20 - Gilmenia (A1020+C90-D Covid 111) - Pg via boleto Irv </t>
  </si>
  <si>
    <t xml:space="preserve">GV - Aluguel V 24 DJA - Jun 20 - Isabela (A 220 - D 100 Covid) - Pg via boleto Irv </t>
  </si>
  <si>
    <t xml:space="preserve">GV - Aluguel Apt 102 - Maio 2020  - Amaury (A950-D104+Cond90) - Pg via boleto Carol </t>
  </si>
  <si>
    <t>GV e JLP - Café e adaptador escritorio</t>
  </si>
  <si>
    <t>JLP - Live Renato</t>
  </si>
  <si>
    <t>GV - Ret Naz - Globoplay e Netfix Cartão Irv</t>
  </si>
  <si>
    <t>GV - Aps mobiliados - Facebook K9ZJEUN8L2 SAO PAULO BR - Cartão Irv</t>
  </si>
  <si>
    <t>GV e JLP - Microsoft*Store Sao Paulo BR - Office escritório - Cartão Irv</t>
  </si>
  <si>
    <t>GV - Ret Naz - Indiana - Cartão Irv</t>
  </si>
  <si>
    <t>GV e JLP - Vivo GV 1.12</t>
  </si>
  <si>
    <t>GV - Almofadas apartamentos 103, 204 e 205 e capas colchão ap 103</t>
  </si>
  <si>
    <t xml:space="preserve">GV e JLP - Americanas.com - Venenos </t>
  </si>
  <si>
    <t>GV - Ret Irv - Livro Ana Luiza presente</t>
  </si>
  <si>
    <t xml:space="preserve">12/06/2020 </t>
  </si>
  <si>
    <t>945773</t>
  </si>
  <si>
    <t xml:space="preserve">15/06/2020 </t>
  </si>
  <si>
    <t>015936</t>
  </si>
  <si>
    <t>016065</t>
  </si>
  <si>
    <t xml:space="preserve">22/06/2020 </t>
  </si>
  <si>
    <t xml:space="preserve">23/06/2020 </t>
  </si>
  <si>
    <t>GV - Ret Irv - DARF IRPF</t>
  </si>
  <si>
    <t>02/06/2020</t>
  </si>
  <si>
    <t>03/06/2020</t>
  </si>
  <si>
    <t>945730</t>
  </si>
  <si>
    <t>04/06/2020</t>
  </si>
  <si>
    <t>05/06/2020</t>
  </si>
  <si>
    <t>08/06/2020</t>
  </si>
  <si>
    <t>000557</t>
  </si>
  <si>
    <t>09/06/2020</t>
  </si>
  <si>
    <t xml:space="preserve">GV e JLP - Cestas básicas - EPA LOJA 121       </t>
  </si>
  <si>
    <t>060470</t>
  </si>
  <si>
    <t>GV e JLP - Pagamento estagiária Rafaelle</t>
  </si>
  <si>
    <t>GV e JLP - Continental (GV - R$80,22   JLP - R$445,63)</t>
  </si>
  <si>
    <t>GV e JLP - Pagamento estagiário Vitor</t>
  </si>
  <si>
    <t>000559</t>
  </si>
  <si>
    <t>12/06/2020</t>
  </si>
  <si>
    <t>JLP - HSR - Aluguel Mai 20 (A 4980,50 - 5% Desc = 4731,47)</t>
  </si>
  <si>
    <t>15/06/2020</t>
  </si>
  <si>
    <t>GV e JLP - Locminas (GV - R$20,12  / JLP - R$61,32)</t>
  </si>
  <si>
    <t>000558</t>
  </si>
  <si>
    <t>19/06/2020</t>
  </si>
  <si>
    <t>945795</t>
  </si>
  <si>
    <t>22/06/2020</t>
  </si>
  <si>
    <t>000560</t>
  </si>
  <si>
    <t>23/06/2020</t>
  </si>
  <si>
    <t>25/06/2020</t>
  </si>
  <si>
    <t xml:space="preserve">GV - MD TINTAS LTDA           </t>
  </si>
  <si>
    <t>020734</t>
  </si>
  <si>
    <t>29/06/2020</t>
  </si>
  <si>
    <t>945817</t>
  </si>
  <si>
    <t>30/06/2020</t>
  </si>
  <si>
    <t>019253</t>
  </si>
  <si>
    <t>GV - Aluguel V 22 DJA - Julho 20 - João Paulo (A220)</t>
  </si>
  <si>
    <t>JLP - Recebimento 8ª parc. Acordo Alexandre - Habitat (1740CH)</t>
  </si>
  <si>
    <t>JLP - Compra de gás para cozinha Vila Deco - MD Gás</t>
  </si>
  <si>
    <t>GV - Aluguel V 11 DJA - Julho 20 - Rachid Sergio (A250)</t>
  </si>
  <si>
    <t>GV - Aluguel V 15 DJA - Julho 20- Cesar Porto (A100)</t>
  </si>
  <si>
    <t>GV - Aluguel V 24 DJA - certo final, alugueis em atraso / acordo - Fernando Henrique</t>
  </si>
  <si>
    <t>GV - Pagamento serviços prestados por Roberto de 29 e 30/06 e 01,02,03 de julho/20</t>
  </si>
  <si>
    <t xml:space="preserve">JLP - Pagamento padaria colabor. da obra period. de 22/06 a 06/07 - Lanches da Praça </t>
  </si>
  <si>
    <t>JLP/GV - Compra de rebite 4/5 - Comercial Loesch</t>
  </si>
  <si>
    <t>JLP/GV - Compra de rebite - Ponto das Chaves</t>
  </si>
  <si>
    <t>GV- Compra de tijolo Loft - Casa Nova</t>
  </si>
  <si>
    <t xml:space="preserve">GV - Aluguel V 14 DJA - Julho 2020 - Alysson Rocha </t>
  </si>
  <si>
    <t>GV - Aluguel ESP DJA - Julho 2020 - Mario Monteiro (A80)</t>
  </si>
  <si>
    <t xml:space="preserve">GV - Aluguel V 03 DJA - Julho 20 - Gildásio Klier </t>
  </si>
  <si>
    <t>GV - Aluguel Vaga p/ moto DJA - Ulho 20 - Gildásio Klier /Contabilidade Klier</t>
  </si>
  <si>
    <t>GV - Aluguel Vaga para moto - Julho 20 - Fábio</t>
  </si>
  <si>
    <t>GV e JLP - Compra de lapis carpinteiro - Ferragens Mineira</t>
  </si>
  <si>
    <t>GV - Pagamento serviços de limpeza prestados por Vânia no prédio dias 02,06 e 09/07/20</t>
  </si>
  <si>
    <t>JLP - Pagamentos serviços de limpeza por Vânia na Vila e escritórios 30/06 e 07/07</t>
  </si>
  <si>
    <t>GV - Aluguel Loja GV 603 com desc. Covid19 -Junho/ 20 - Davi - 400CH + 500 DN</t>
  </si>
  <si>
    <t xml:space="preserve">GV - Saída de cheque aluguel Davi para deposito </t>
  </si>
  <si>
    <t>GV - Aluguel temporada 30 dias R$1300+ R$100 adiantamento energia apto 202 - Simone</t>
  </si>
  <si>
    <t>GV - Aluguel vaga 07 temporada - Simone</t>
  </si>
  <si>
    <t>GV - Aluguel V 06 DJA - Julho 20 - Lucas Barreiros (A200)</t>
  </si>
  <si>
    <t>JLP - Pagamento serviços prestados por Roberto de 06 a 10 de julho de 2020</t>
  </si>
  <si>
    <t>GV - Aluguel Loja GV 1050 - junho/20 - By Fiapo (A4000 desc.COVID 2000 = 2000)</t>
  </si>
  <si>
    <t>GV - Aluguel Loja JP 607 - junho/20 - Anderson (A1464 com desc. de 732 covid-19 732)</t>
  </si>
  <si>
    <t>GV- Saída para compra de lençois e mantas para apartamentos - Casas Pernambucanas</t>
  </si>
  <si>
    <t xml:space="preserve">JLP - Compra de frutas e biscoito para lanche escritório - DMA Distribuidora </t>
  </si>
  <si>
    <t xml:space="preserve">GV - Saída cheque Gustavo vaga 23 para deposito </t>
  </si>
  <si>
    <t xml:space="preserve">JLP - Compra de pino adaptador - Ferragens Mineira </t>
  </si>
  <si>
    <t xml:space="preserve">GV - Aluguel V moto DJA - Julho 20 proporcional - Warlen Luiz </t>
  </si>
  <si>
    <t>GV - Venda de 03 cópias de chaves garagem para Warlen</t>
  </si>
  <si>
    <t>GV - Compra de luva soldavel 32x25 mm Krona - Safra material de Construção</t>
  </si>
  <si>
    <t xml:space="preserve">GV - Compra de TE 90 soldavel BC latão - Continental Construção </t>
  </si>
  <si>
    <t>GV e JLP - Compra de bobina 25cm - Embaclean</t>
  </si>
  <si>
    <t>JLP - Aluguel vagas+loja Junho 20 - Habitat (A8275 - desc.covid 4137,50) CH 4135+2,50m</t>
  </si>
  <si>
    <t>GV - Compra de valvula de retenção p/loft - Safra Mat. Const.</t>
  </si>
  <si>
    <t xml:space="preserve">JLP - Pagamento padaria colabor. da obra period. de 07/07 a 16/07 - Lanches da Praça </t>
  </si>
  <si>
    <t>GV - Pagamento serviços prestados por Roberto de 13 a 17 de julho de 2020 - loft</t>
  </si>
  <si>
    <t>JLP - Saída cheques Habitat para deposito conta JLP</t>
  </si>
  <si>
    <t xml:space="preserve">JLP - Compra de grampo e cola cascola - Ferragens Mineira </t>
  </si>
  <si>
    <t>GV - Pagamento serviços de limpeza  por Vânia no prédio 14,20 e 23/07 e 16/07meio exp.</t>
  </si>
  <si>
    <t>JLP - Pagamentos serviços de limpeza por Vânia na Vila e escritórios dias 14 e 21/07</t>
  </si>
  <si>
    <t>JLP - Pagamento serviços prestados por Roberto de 20 a 24 de julho de 2020</t>
  </si>
  <si>
    <t xml:space="preserve">JLP - Pagamento padaria lache obra  do dia 17 a 30/07 - Lanches da Praça Padaria  </t>
  </si>
  <si>
    <t>JLP - Compra de café e açucar escritorio - DMA Distri. EPA</t>
  </si>
  <si>
    <t xml:space="preserve">GV - Compra de controle remoto garagem para Lindomar apto 204 - TV SOM </t>
  </si>
  <si>
    <t>JLP - Pagamento serviços prestados por Roberto de 27 a 31 de julho de 2020</t>
  </si>
  <si>
    <t>JLP - Compra de pano cru 03 unidades - Ponto das Embalagens</t>
  </si>
  <si>
    <t>JLP - Compra de material de limpeza desifet.agua sanit., detergente - DMA Dist. EPA</t>
  </si>
  <si>
    <t xml:space="preserve">JLP - Compra de oleo de maquina e flanela - Mercearia Coelho </t>
  </si>
  <si>
    <t>JLP - Aluguel Galpão 03 - Jul  20 - Jorg Paul (Pg via boleto Carol)</t>
  </si>
  <si>
    <t>GV - Caução Ap 204 - Lindomar Chaves  (Pg via boleto Carol)</t>
  </si>
  <si>
    <t>GV - Aluguel Apt 104 - junho 20 - Andressa (A1010+C90) (Pg via boleto Carol )</t>
  </si>
  <si>
    <t>GV - Aluguel V 13 DJA - Julho 20 - Jorge Roberto (A100) (Pg via boleto Carol)</t>
  </si>
  <si>
    <t>GV - Aluguel V 05 DJA - Julho 20 - Carla Martin (A250) (Pg via boleto Carol)</t>
  </si>
  <si>
    <t xml:space="preserve">GV e JLP - Pagamento honorarios Rafaela mês junho 2020  - parcial 1.2 </t>
  </si>
  <si>
    <t>GV - Aluguel Apt 101 - Junho  20 - Amanda (A 1150+C90) (Pg via boleto Carol)</t>
  </si>
  <si>
    <t>GV - Aluguel Apt 101 - Amanda - Parcela 2.10 acordo covid (Pg via boleto Carol)</t>
  </si>
  <si>
    <t>GV - Aluguel Apt 204 - junho 20 - Lindomar (A300+C0) (Pg via boleto Irv )</t>
  </si>
  <si>
    <t>GV - Aluguel V 12 DJA - Junho 20 - Lindomar (Pg via boleto Irv)</t>
  </si>
  <si>
    <t>GV - Aluguel temporada 30 dias  R$ 70 adiantamento energia apto 202 - Simone (Pg via boleto Irv)</t>
  </si>
  <si>
    <t>GV - Aquarelas Paula Gui Pereira</t>
  </si>
  <si>
    <t>GV - Aluguel Apt 203 -  Junho 20  - MSA / Jaime (1550+90cond)  (Pg via boleto Irv)</t>
  </si>
  <si>
    <t>GV - Aluguel V 09 DJA - Junho 20 - MSA Segurança Patrimonial / Jaime  (Pg via boleto Irv)</t>
  </si>
  <si>
    <t>GV - Aluguel V 24 DJA - Jul 20 - Isabela (A 220 - D 100 Covid) - (Pg via boleto Carol)</t>
  </si>
  <si>
    <t>GV - Pagamento 4 extintores garagem DJA Ricardo vizinho (Nub Irv)</t>
  </si>
  <si>
    <t>GV - Ret Irv (Mesada Carol)</t>
  </si>
  <si>
    <t>GV - Aluguel Apt 102 - Junho 2020  - Amaury (A950-D104+Cond90) - Pg via boleto Irv</t>
  </si>
  <si>
    <t xml:space="preserve">GV - Aluguel Apt 105 - Junho  20 - Gilmenia (A1020+C90-D Covid 111) - Pg via boleto Irv </t>
  </si>
  <si>
    <t>GV e JLP - Viagem IRV BH de 04 a 12/07/20</t>
  </si>
  <si>
    <t>GV - Ret Naz - Pagamento Ingrid</t>
  </si>
  <si>
    <t>GV - Ret Naz - Globoplay 21,90 e Netfix 32,90 (Cartão Irv)</t>
  </si>
  <si>
    <t>GV e JLP - Vivo GV 2.12</t>
  </si>
  <si>
    <t>GV - Mobly - 1.12 Móveis 103 e criados aps diversos</t>
  </si>
  <si>
    <t xml:space="preserve">GV e JLP - Pagamento honorarios Rafaela mês junho 2020  - parcial 2.2 </t>
  </si>
  <si>
    <t>JLP - Ferragens Paraná Vergalhões para tutores</t>
  </si>
  <si>
    <t>GV - Ret Naz - Pertences feijoada Internato Rural</t>
  </si>
  <si>
    <t>GV - Ferragens Paraná metalon cafôfo</t>
  </si>
  <si>
    <t>GV - Só Gesso cafôfo</t>
  </si>
  <si>
    <t>JLP - Aluguel Galpão 03 - Ago  20 - Jorg Paul (Pg via boleto Irv)</t>
  </si>
  <si>
    <t xml:space="preserve">GV - Aluguel V 22 DJA - Agosto 20  - Joao Paulo </t>
  </si>
  <si>
    <t xml:space="preserve">GV - Ret Naz - arroz e feijão feijoada </t>
  </si>
  <si>
    <t>GV - Cemig Ap 204 - vazio (Ainda em nome de Igor Adesil)</t>
  </si>
  <si>
    <t>GV - Material ap 103</t>
  </si>
  <si>
    <t>GV - Capa de botijão Ap 103</t>
  </si>
  <si>
    <t>GV e JLP - Material limpeza e lanche escritório</t>
  </si>
  <si>
    <t xml:space="preserve">06/07/2020 </t>
  </si>
  <si>
    <t>GV - Ret Naz - Oi Fixo</t>
  </si>
  <si>
    <t>015768</t>
  </si>
  <si>
    <t>018108</t>
  </si>
  <si>
    <t xml:space="preserve">10/07/2020 </t>
  </si>
  <si>
    <t>016581</t>
  </si>
  <si>
    <t>945828</t>
  </si>
  <si>
    <t xml:space="preserve">13/07/2020 </t>
  </si>
  <si>
    <t>016054</t>
  </si>
  <si>
    <t xml:space="preserve">14/07/2020 </t>
  </si>
  <si>
    <t>GV - Ret naz - seguro porto res 4.4</t>
  </si>
  <si>
    <t>GV - Ret Irv - seguro porto res 4.4</t>
  </si>
  <si>
    <t xml:space="preserve">17/07/2020 </t>
  </si>
  <si>
    <t xml:space="preserve">20/07/2020 </t>
  </si>
  <si>
    <t>GV - Ret Irv - Vinhos Cláudio Monteiro</t>
  </si>
  <si>
    <t xml:space="preserve">21/07/2020 </t>
  </si>
  <si>
    <t xml:space="preserve">22/07/2020 </t>
  </si>
  <si>
    <t>GV - Pagamento Cemig ap 202 Simone</t>
  </si>
  <si>
    <t>015909</t>
  </si>
  <si>
    <t xml:space="preserve">23/07/2020 </t>
  </si>
  <si>
    <t>GV - Pagamento Cemig ap 204 Igor</t>
  </si>
  <si>
    <t>GV - Pagamento Cemig jp 609 Simone</t>
  </si>
  <si>
    <t>JLP - Taxa de domínio anual jlp.com</t>
  </si>
  <si>
    <t>02/07/2020</t>
  </si>
  <si>
    <t>945850</t>
  </si>
  <si>
    <t>03/07/2020</t>
  </si>
  <si>
    <t>GV - Friovix - Ar condicionado cafôfo JP 609</t>
  </si>
  <si>
    <t>06/07/2020</t>
  </si>
  <si>
    <t>GV e JLP - Luso (JLP R$101,80 / GV R$13,50)</t>
  </si>
  <si>
    <t>020758</t>
  </si>
  <si>
    <t>GV - Salário - Juaniz</t>
  </si>
  <si>
    <t>000561</t>
  </si>
  <si>
    <t>07/07/2020</t>
  </si>
  <si>
    <t>08/07/2020</t>
  </si>
  <si>
    <t>GV e JLP - Salário estágio Rafaelle</t>
  </si>
  <si>
    <t>GV e JLP - Salário estágio Vitor</t>
  </si>
  <si>
    <t>10/07/2020</t>
  </si>
  <si>
    <t xml:space="preserve">GV e JLP -  Continental (JLP R$70,15 / GV R$31,05) - Aguarras, redução, curva, joelhos, cola </t>
  </si>
  <si>
    <t>019265</t>
  </si>
  <si>
    <t>JLP - HSR - Aluguel Jun 20 (A 4980,50 - 5% Desc = 4731,47)</t>
  </si>
  <si>
    <t>14/07/2020</t>
  </si>
  <si>
    <t>GV - Luso - Garagem - Veda calha, tubo pvc, redução, argamassa, cimento</t>
  </si>
  <si>
    <t>021132</t>
  </si>
  <si>
    <t>15/07/2020</t>
  </si>
  <si>
    <t>021081</t>
  </si>
  <si>
    <t>16/07/2020</t>
  </si>
  <si>
    <t xml:space="preserve">GV - GPS             </t>
  </si>
  <si>
    <t>GV - Luso - Cimento pro cafofo</t>
  </si>
  <si>
    <t>17/07/2020</t>
  </si>
  <si>
    <t>GV e JLP - Locminas - Disco de corte, desempenadeira, alicate, cola adesivo.</t>
  </si>
  <si>
    <t>000562</t>
  </si>
  <si>
    <t>GV - Adiantamento - Juaniz</t>
  </si>
  <si>
    <t>000563</t>
  </si>
  <si>
    <t>20/07/2020</t>
  </si>
  <si>
    <t>31/07/2020</t>
  </si>
  <si>
    <t>GV e JLP - Locminas (GV R$48,85 - Compra de lapis e discos / JLP R$16,35 - Compra de arame galvanizado</t>
  </si>
  <si>
    <t>000564</t>
  </si>
  <si>
    <t>GV - Aluguel V 19 DJA - Agosto 20 - Cátia (A220, pago 212,65 proprocional 03 a 31/08)</t>
  </si>
  <si>
    <t xml:space="preserve">GV - Saída do cheque para depósito conta Honorina </t>
  </si>
  <si>
    <t>GV - Aluguel V 11 DJA - Agosto 20 - Rachid Sergio (A250)</t>
  </si>
  <si>
    <t xml:space="preserve">GV e JLP - Compra de dipirona, curativo e creme dental - Irmãos Mattar </t>
  </si>
  <si>
    <t>JLP - Pagamento de exame admissional Roberto - NF 23121  - GV Clinicas</t>
  </si>
  <si>
    <t xml:space="preserve">GV - Aluguel V 14 DJA - Agosto 2020 - Alysson Rocha </t>
  </si>
  <si>
    <t>GV - Aluguel Loja JP 607 - Julho 20 - Anderson (A1464)</t>
  </si>
  <si>
    <t>GV - Aluguel Apt Studio - Julho 20 - Fran de Oliveira Alavina (A1250+90)</t>
  </si>
  <si>
    <t>GV - Pagamento serviços de limpeza  por Vânia no prédio 27 e 30/07 e 03 e 06/08</t>
  </si>
  <si>
    <t>JLP - Pagamento serv. de limp. por Vânia na Vila e escrit. dias 28/07 e 04/08 meio exp</t>
  </si>
  <si>
    <t>GV - Aluguel ESP DJA - Agosto 2020 - Mario Monteiro (A80)</t>
  </si>
  <si>
    <t>GV - Aluguel Loja GV 603 com desc. Covid19 -Julho/ 20 - Davi - 1800-720= 1080</t>
  </si>
  <si>
    <t>GV - Aluguel V moto DJA - Agosto 2020 -  Jocelia Gomes - A60 - pro rata (22 dias )</t>
  </si>
  <si>
    <t>GV - Aluguel Loja GV 1050 - Julho20 - By Fiapo (A4000 desc.COVID 1800 = 2200)</t>
  </si>
  <si>
    <t xml:space="preserve">GV - Aluguel V moto DJA - Agosto 2020  - Warlen Luiz </t>
  </si>
  <si>
    <t xml:space="preserve">GV - Aluguel V 03 DJA - Agosto 20 - Gildásio Klier </t>
  </si>
  <si>
    <t>GV - Aluguel Vaga p/ moto DJA - Agosto 20 - Gildásio Klier /Contabilidade Klier</t>
  </si>
  <si>
    <t>GV - Aluguel temporada apto 202 - 10 diarias - Simone - continuidade do contrato</t>
  </si>
  <si>
    <t>GV - Aluguel V 15 DJA - Agosto 20 - Cesar Porto</t>
  </si>
  <si>
    <t xml:space="preserve">GV - Aluguel V moto DJA - Agosto 20 - Fábio Pereira </t>
  </si>
  <si>
    <t>JLP - Pagamento notas fiscais 029.448 e 5962/1 - Locminas</t>
  </si>
  <si>
    <t xml:space="preserve">GV - Aluguel V 04 DJA - Agosto 20 - Isabela </t>
  </si>
  <si>
    <t>JLP - Pagamento trabalho MEI conforme contrato prest.serviços Rafaela mês 07/2020</t>
  </si>
  <si>
    <t>JLP - Compra de bolo  brownie niver Rafa - Cozinha da Sônia</t>
  </si>
  <si>
    <t>JLP - Aluguel vagas (ago)+loja Julho 20 - Habitat (A8275 - desc.covid 3310) CH 4965</t>
  </si>
  <si>
    <t xml:space="preserve">JLP - Pagamento padaria lanche obra do dia 31/07 a 17/08 - Lanches da Praça Padaria  </t>
  </si>
  <si>
    <t xml:space="preserve">GV e JLP - Compra de marcador CD ponta dupla p/ uso ceramica - Imprima </t>
  </si>
  <si>
    <t>JLP - Compra de bandeja de empada para aniversário Rafa - Universo Goumet</t>
  </si>
  <si>
    <t>JLP - Compra de cento de mini pastel para aniversário Rafa - Tonn's lanches</t>
  </si>
  <si>
    <t>GV e JLP - Compra de martelo 120g tramontina - Ferragens Mineira</t>
  </si>
  <si>
    <t xml:space="preserve">GV - Saida de cheques  Habitat Alexandre para depósito conta JLP  </t>
  </si>
  <si>
    <t>GV - Saída cheque Gustavo para deposito conta Honorina</t>
  </si>
  <si>
    <t xml:space="preserve">GV - Compra de tabuas de bambu para aptos - BVR Comercio de brinquedos </t>
  </si>
  <si>
    <t>GV e JLP - Compra de arame galvanizado nº18 1 kg - Ferragens Mineira</t>
  </si>
  <si>
    <t>GV - Compra de sabonete liquido 2l - DMA Distr. EPA</t>
  </si>
  <si>
    <t>GV e JLP - Compra de mça, banana, amendoim e pão milani p/escr. Vila - DMA Distr.EPA</t>
  </si>
  <si>
    <t>GV - Acerto da mobilia estragada e em falta apto 202 - Simone</t>
  </si>
  <si>
    <t>JLP - Compra de raticida Ratak - Mario Dias</t>
  </si>
  <si>
    <t>JLP - Compra de lampada bolinha 09w 3.000k - Delevy</t>
  </si>
  <si>
    <t xml:space="preserve">JLP - Compra de caixas organizadoras - Otoni Utilidades </t>
  </si>
  <si>
    <t xml:space="preserve">GV - Pagamento do adiantamento Roberto recibo na contabilidade </t>
  </si>
  <si>
    <t xml:space="preserve">GV - Pagamento serviços de limpeza  por Vânia no prédio dias10,13 meio exp,17 e 20/08 </t>
  </si>
  <si>
    <t>JLP - Pagamento serv. de limp. por Vânia na Vila e escrit. dias 11 e 18/08 meio exp</t>
  </si>
  <si>
    <t>GV - Aluguel Loja JP 607 - Agosto 20 - Anderson (A1464)</t>
  </si>
  <si>
    <t xml:space="preserve">JLP - Compra de azeite e ovos caipira  - DMA Distr. EPA </t>
  </si>
  <si>
    <t>JLP e GV - Compra café, açúcar e alcool em gel - DMA Distr. EPA  mesma nota (111,78)</t>
  </si>
  <si>
    <t>GV - Compra de  material de limpeza para predio -DMA Dist. Mesma nota (111,78)</t>
  </si>
  <si>
    <t>JLP - Compra de material para escritorio (corretivo, caneta, borracha) - Imprima BR prod.</t>
  </si>
  <si>
    <t xml:space="preserve">JLP - Pagamento padaria periodo 18 a 31/08 colaboradores obra - Lanches da Praça </t>
  </si>
  <si>
    <t>GV - Aluguel Apt 103 - Julho 20 - Tairiny (R$1216,12 A + R$84,19 Cond)  (Pg via boleto Irv)</t>
  </si>
  <si>
    <t>GV - Aluguel Apt 104 - julho 20 - Andressa (A1010+C90) (Pg via boleto Irv )</t>
  </si>
  <si>
    <t>GV - Sinal 50% cortinas cafôfo</t>
  </si>
  <si>
    <t>GV - Ret Naz - Pagamento Iuri (Medicamentos R$ 1164,71 + Supermercado R$128,14)</t>
  </si>
  <si>
    <t>GV - Malhas para o Terração - Kilão</t>
  </si>
  <si>
    <t>GV - Ret Naz - Sabrina (de 10 de julho até 07 setembro)</t>
  </si>
  <si>
    <t>GV - Mundo da Arte - quadros para aps</t>
  </si>
  <si>
    <t>GV - Aluguel Apt 204 - julho 20 - Lindomar (A1500+C90+V150) (Pg via boleto Irv )</t>
  </si>
  <si>
    <t>GV - Aluguel Apt 203 -  Julho 20  - MSA / Jaime (1550+90cond+150vaga)  (Pg via boleto Irv)</t>
  </si>
  <si>
    <t>GV - Aluguel Apt 101 - Julho  20 - Amanda (A 1050+C66+ 115 acordo caução) (Pg via boleto Irv)</t>
  </si>
  <si>
    <t>GV - Aluguel V 06 DJA - Ago 20 - Lucas Barreiros (A200) (Pg via boleto Irv)</t>
  </si>
  <si>
    <t>GV - Aluguel V 13 DJA - Ago 20 - Jorge Roberto (A100) (Pg via boleto Irv)</t>
  </si>
  <si>
    <t>GV - Aluguel V 05 DJA - Ago 20 - Carla Martin (A250) (Pg via boleto Irv)</t>
  </si>
  <si>
    <t>GV e JLP - Presente aniversáro Rafaela (Pg via Nubank Irv)</t>
  </si>
  <si>
    <t>GV - Transf CXD p CC Hon  (Pg via Nubank Irv)</t>
  </si>
  <si>
    <t>JLP - Taxa de fiscalização PMTO (Pg cc BB Irv)</t>
  </si>
  <si>
    <t>JLP - Taxa de Alvará PMTO (Pg cc BB Irv)</t>
  </si>
  <si>
    <t>GV - Aluguel Apt 102 - Julho 2020  - Amaury (A950-D104+Cond90) - Pg via boleto Irv</t>
  </si>
  <si>
    <t>GV - Ret Naz - Globoplay e Netfix Cartão Irv)</t>
  </si>
  <si>
    <t>GV e JLP - Vivo GV 3.12</t>
  </si>
  <si>
    <t xml:space="preserve">GV - Mobly  02.12 - Móveis ap 103 e outros </t>
  </si>
  <si>
    <t>GV e JLP - Facebook</t>
  </si>
  <si>
    <t>GV - Império dos Azulejos - GV Cafôfo - Piso coz</t>
  </si>
  <si>
    <t>GV - Marcan - 1.2 - GV Cafôfo - Piso sala</t>
  </si>
  <si>
    <t>GV - Avenida - GV Cuba cafôfo</t>
  </si>
  <si>
    <t>GV e JLP - Assinatura Crusoé</t>
  </si>
  <si>
    <t>GV - Impermeabilização sofás ap 103 e cafôfo (pago via Nubank Irv)</t>
  </si>
  <si>
    <t xml:space="preserve">GV - Aluguel Apt 105 - Julho  20 - Gilmenia (A1020+C90-D Covid 111) - Pg via boleto Irv </t>
  </si>
  <si>
    <t>GV - Limpeza Ap 202 - Carla - Pg Nubank Irv</t>
  </si>
  <si>
    <t>GV - Levantamento topografico GV - Vilar - Pg via conta BB Irv</t>
  </si>
  <si>
    <t xml:space="preserve">GV - Aluguel V 22 DJA - Julho 20  - Joao Paulo </t>
  </si>
  <si>
    <t>JLP - Live MOOV</t>
  </si>
  <si>
    <t>GV e JLP - Paisagismo e Jardinagem - Emilly Ramos - Pg Nubank Irv</t>
  </si>
  <si>
    <t>JLP - Aluguel Galpão 03 - Set  20 - Jorg Paul (Pg via boleto Irv)</t>
  </si>
  <si>
    <t xml:space="preserve">04/08/2020 </t>
  </si>
  <si>
    <t>869840</t>
  </si>
  <si>
    <t xml:space="preserve">05/08/2020 </t>
  </si>
  <si>
    <t>015833</t>
  </si>
  <si>
    <t xml:space="preserve">06/08/2020 </t>
  </si>
  <si>
    <t>018201</t>
  </si>
  <si>
    <t xml:space="preserve">12/08/2020 </t>
  </si>
  <si>
    <t xml:space="preserve">14/08/2020 </t>
  </si>
  <si>
    <t xml:space="preserve">17/08/2020 </t>
  </si>
  <si>
    <t>869851</t>
  </si>
  <si>
    <t xml:space="preserve">20/08/2020 </t>
  </si>
  <si>
    <t>017791</t>
  </si>
  <si>
    <t>017872</t>
  </si>
  <si>
    <t xml:space="preserve">24/08/2020 </t>
  </si>
  <si>
    <t>GV - Tony Lanches - Salgados Live</t>
  </si>
  <si>
    <t>073477</t>
  </si>
  <si>
    <t>05/08/2020</t>
  </si>
  <si>
    <t>GV - Salário - Juaniz - Cafôfo</t>
  </si>
  <si>
    <t>GV e JLP - Continental (GV 602,68 / JLP 44,77) curva, tampão, luvas, joelhos, adaptador, ducha, cola, TE 90</t>
  </si>
  <si>
    <t>GV - Delevy - Compra de quadro dist. e duto</t>
  </si>
  <si>
    <t>JLP - HSR - Aluguel Jul 20 (A 4980,50 - 5% Desc = 4731,47)</t>
  </si>
  <si>
    <t>13/08/2020</t>
  </si>
  <si>
    <t>GV - Delevy - Compra decaixa polifasica, bucha, curva, disjuntor, terminal, conector, etc</t>
  </si>
  <si>
    <t>021636</t>
  </si>
  <si>
    <t>GV - Luso - Compra argamassa e cimento</t>
  </si>
  <si>
    <t>021293</t>
  </si>
  <si>
    <t>GV - Metais e acabamentos banheiro cafofo</t>
  </si>
  <si>
    <t>17/08/2020</t>
  </si>
  <si>
    <t>021380</t>
  </si>
  <si>
    <t>869862</t>
  </si>
  <si>
    <t>18/08/2020</t>
  </si>
  <si>
    <t>JLP - Ret Naz - FisioStore - Assento vaso e andador</t>
  </si>
  <si>
    <t>20/08/2020</t>
  </si>
  <si>
    <t>034750</t>
  </si>
  <si>
    <t>000568</t>
  </si>
  <si>
    <t>21/08/2020</t>
  </si>
  <si>
    <t>24/08/2020</t>
  </si>
  <si>
    <t>25/08/2020</t>
  </si>
  <si>
    <t xml:space="preserve">GV- Luso - Compra de cimento e rejunte </t>
  </si>
  <si>
    <t>020915</t>
  </si>
  <si>
    <t>26/08/2020</t>
  </si>
  <si>
    <t>27/08/2020</t>
  </si>
  <si>
    <t>GV - Galama - Pedras cafôfo</t>
  </si>
  <si>
    <t>000567</t>
  </si>
  <si>
    <t>28/08/2020</t>
  </si>
  <si>
    <t>GV - TV Samsung Cafôfo</t>
  </si>
  <si>
    <t>JLP - Microondas G1</t>
  </si>
  <si>
    <t>31/08/2020</t>
  </si>
  <si>
    <t>019766</t>
  </si>
  <si>
    <t>GV - Aluguel V 11 DJA - Setembro 20 - Rachid Sergio (180CH + 70DN)</t>
  </si>
  <si>
    <t>JLP - Compra de veneno sempra 4 gramas - Flora Vida (Recibo assinado por Vitor)</t>
  </si>
  <si>
    <t xml:space="preserve">JLP - Compra de protetor de alimentos - Otoni Utilidades </t>
  </si>
  <si>
    <t xml:space="preserve">JLP - Compra de milho de pipoca para lanche - DMA Distrib. EPA </t>
  </si>
  <si>
    <t>GV - Pagamento serviços de limpeza  por Vânia no prédio dias 24,27,31/08 e 03/09</t>
  </si>
  <si>
    <t>JLP - Pagamento serv. de limp. por Vânia na Vila e escrit. dias 29/08 e 01/09  meio exp</t>
  </si>
  <si>
    <t xml:space="preserve">JLP -Pagamento 16 horas do banco de horas de Juaniz </t>
  </si>
  <si>
    <t>GV - Compra de pilhas , sabonete e papel higienico p/apto 201 - Irmãos Mattar</t>
  </si>
  <si>
    <t xml:space="preserve">GV - Pagamento de vagas na GV para trabalho 1040 - SPE </t>
  </si>
  <si>
    <t xml:space="preserve">JLP - Compra de barra cremalhera p/portao Vila - TV SOM </t>
  </si>
  <si>
    <t>GV e JLP - Compra de recibos com canhoto - Teixeira e Chaves</t>
  </si>
  <si>
    <t>GV - Reconhecimento de firma contrato Renata loja 1052 - 2º Ofício de Notas</t>
  </si>
  <si>
    <t>GV - Compra de caneta para tecido acripen 520 - Teixeira e Chaves</t>
  </si>
  <si>
    <t>GV - Compra de dois travesseiros para apto 201 - Itapuã</t>
  </si>
  <si>
    <t>GV - Aluguel Vaga para moto - Setembro 20 - Fábio</t>
  </si>
  <si>
    <t>GV - Reconhecimento de firma 2ª via contrato Renata loja 1052 - 2º Ofício de Notas</t>
  </si>
  <si>
    <t>GV - Aluguel ESP DJA - Setembro 2020 - Mario Monteiro (A80)</t>
  </si>
  <si>
    <t>GV - Aluguel Apt Studio - Ago 20 - Fran de Oliveira Alavina (A1250+90)</t>
  </si>
  <si>
    <t>GV - Compra de marmitex e refrigerante para Roberto e Juaniz 05/09 lj1040 - Arte e Sabor</t>
  </si>
  <si>
    <t>GV - Compra de marmitex e refrigerante para Roberto e Juaniz 06/09 lj1040 - Arte e Sabor</t>
  </si>
  <si>
    <t>GV - Pagamento um dia de trabalho retirada de entulho lj1040 - Georgelis</t>
  </si>
  <si>
    <t>GV - Pagamento dois dias de trabalho retirada de entulho lj1040 - Luis</t>
  </si>
  <si>
    <t>GV - Pagamento dois dias de trabalho retirada de entulho lj1040 - Tenai</t>
  </si>
  <si>
    <t>GV - Pagamento meio dia de trabalho retirada de entulho lj1040 - Sil</t>
  </si>
  <si>
    <t>GV - Saida do cheque de Rachid para deposito - conta Honorina</t>
  </si>
  <si>
    <t>GV - Pagamento dois dias de trabalho retirada de entulho lj1040 - Juaniz</t>
  </si>
  <si>
    <t>GV - Pagamento um dia de trabalho retirada de entulho lj1040 - Roberto</t>
  </si>
  <si>
    <t xml:space="preserve">GV - Aluguel V 03 DJA - Set/20 - Gildásio Klier </t>
  </si>
  <si>
    <t>GV - Aluguel Vaga p/ moto DJA - Set/20 - Gildásio Klier /Contabilidade Klier</t>
  </si>
  <si>
    <t>GV - Aluguel V 15 DJA - Set. 20- Cesar Porto (A100)</t>
  </si>
  <si>
    <t>GV - Aluguel Loja GV 603 com desc. Covid19 -Ago/ 20 - Davi - 475CH + 610 DN</t>
  </si>
  <si>
    <t>GV - Saída de cheque de parte do aluguel de Davi lj 603, para deposito - conta Honorina</t>
  </si>
  <si>
    <t xml:space="preserve">GV - Compra de utensílios para apto 202 - BVR Comércio </t>
  </si>
  <si>
    <t xml:space="preserve">GV - Ret Irv - Compra de pão francês e azeitona verde - DMA Distribuidora </t>
  </si>
  <si>
    <t xml:space="preserve">GV - Ret Irv - Compra de leite em pó e amendoim - DMA Dist. EPA </t>
  </si>
  <si>
    <t>JLP - Compra de açucar, sabão em pó e detergente - DMA Distr. EPA</t>
  </si>
  <si>
    <t>GV - Aluguel V 14 DJA - Set 2020 - Alysson Rocha (A200)</t>
  </si>
  <si>
    <t>GV - Aluguel Vaga p/ moto DJA - Set/20 - Jocelia</t>
  </si>
  <si>
    <t>GV - Aluguel Loja GV 1050 - Set/20 - By Fiapo (A4000 desc.COVID 1200 = 2800)</t>
  </si>
  <si>
    <t xml:space="preserve">GV - Aluguel V moto DJA - Set 20  - Warlen Luiz </t>
  </si>
  <si>
    <t>GV - Aluguel V 04 DJA - Set 20 - Isabela  - desconto COVID</t>
  </si>
  <si>
    <t>JLP e GV - Pagamento padaria lanche colaboradores de 01 a 14/09 - Lanches da Praça</t>
  </si>
  <si>
    <t>GV - Saída do cheque de Gustavo alug. Vaga mês 09 para deposito conta Honorina</t>
  </si>
  <si>
    <t>JLP - Aluguel  loja mês/08 e est. mês/09 - Habitat (A8275 - desc.covid 2482,5) CH 5792,50</t>
  </si>
  <si>
    <t>GV - Pagamento serviços de limpeza  por Vânia no prédio dias 8,10,14,17/09</t>
  </si>
  <si>
    <t>JLP - Pagamento serv. de limp. por Vânia na Vila e escrit. Dia 15/09 meio expe.</t>
  </si>
  <si>
    <t>GV - Compra de material de limpeza detergente, sabão, etc  p/ prédio - DMA Distr.EPA</t>
  </si>
  <si>
    <t>JLP - Compra de 500g de massa - Vidraçaria Guanabara</t>
  </si>
  <si>
    <t>JLP - Pagamento serviços prestados no dia 17/09 no lote e Vila - por Patrick</t>
  </si>
  <si>
    <t>GV e JLP - Pagamento serviços de jardinagem - Cesar jardineiro</t>
  </si>
  <si>
    <t>GV - Saída cheque Alexandre Habitat para depósito conta JLP</t>
  </si>
  <si>
    <t>JLP - Compra de biscoito para lanche escritório - Ponto do Biscoito</t>
  </si>
  <si>
    <t xml:space="preserve">JLP e GV - Compra de fita crepe 18x50 - Imprima </t>
  </si>
  <si>
    <t>GV - Compra de pé cama box fixo 130MM para apto 202 cama casal - Ferragens Mineira</t>
  </si>
  <si>
    <t xml:space="preserve">GV - Compra de taça para água e champagne para apto 201 - Otoni Utilidades </t>
  </si>
  <si>
    <t>GV - Compra de filtro, tampa micro ondas, jogo americano, etc, p/aptos - BVR Comercio</t>
  </si>
  <si>
    <t>GV - Compra de Manta Dohler para apto 103 - Itapuã</t>
  </si>
  <si>
    <t>GV - Compra de Manta Hedrons para cafofo - Abba Decorações</t>
  </si>
  <si>
    <t>GV - Compra de vidro liso para apto 202 - Vidraçaria Oliveira</t>
  </si>
  <si>
    <t>GV e JLP - Compra de pincel 151-16 e 151-10 - Mundo da Arte</t>
  </si>
  <si>
    <t>GV e JLP - Compra de removedor Kink 1000ml - DMA Distribuidora</t>
  </si>
  <si>
    <t>GV e JLP - Compra de escova colgate para limpeza - Supermercado Coelho Diniz</t>
  </si>
  <si>
    <t xml:space="preserve">GV - Compra de Kaol Médio - Ferragens Mineira </t>
  </si>
  <si>
    <t xml:space="preserve">GV - Ret Irv - Compra de curativo band-aid - DMA Distribuidora </t>
  </si>
  <si>
    <t xml:space="preserve">GV - Compra de colcha p/apto 202 cama solteiro e manta sofá apto 201 - Terapi </t>
  </si>
  <si>
    <t>GV e JLP- Compra de converdor de ferrugem - Ferragens Mineira</t>
  </si>
  <si>
    <t>Gv e JLP - Reconhecimento de firma contrato Rafaela - 2º Ofício</t>
  </si>
  <si>
    <t>JLP - Pagamento serviços prestados do dia 21 a 25/09  Vila - por Patrick</t>
  </si>
  <si>
    <t xml:space="preserve">GV - Compra de vidro incolor para janela apto 105 - Vridraçaria Guanabara </t>
  </si>
  <si>
    <t>JLP - Compra de oleo de peroba 200ml para bancos Vila - DMA Distr. EPA</t>
  </si>
  <si>
    <t>JLP e GV - Pagamento padaria lanche colaboradores de 15 a 28/09 - Lanches da Praça</t>
  </si>
  <si>
    <t xml:space="preserve">JLP - Compra de pincel marcador permanente - Imprima </t>
  </si>
  <si>
    <t>JLP - Compra de de detergente, RAID, lustra moveis e lanche escr. - DMA Dist. EPA</t>
  </si>
  <si>
    <t>GV - Compra de graxa nugget usar nas poltronas 202 - Coelho Diniz</t>
  </si>
  <si>
    <t>GV e JLP - Compra de removedor tinta base agua - Ferragens Mineira</t>
  </si>
  <si>
    <t>GV - Aluguel Temporada Ap 201 Jose Carlos Correa (sublocação S. A. Florêncio) - Sinal 50% - Pg Nubank Irv</t>
  </si>
  <si>
    <t>JLP - Cesar Jardineiro (2 x 100) + Remédio plantas (40) - Pg Nubank Irv</t>
  </si>
  <si>
    <t>GV - Aluguel Temporada Ap 201 Jose Carlos Correa (sublocação S. A. Florêncio) - Restante 50% - Pg Nubank Irv</t>
  </si>
  <si>
    <t>GV - Ret Naz - Sabrina (de 08 setembro até 05 outubro) - Pg Nubank Irv</t>
  </si>
  <si>
    <t>GV - Ret Naz - Pagamento Iuri (Medicamentos R$ 1.074,76 + Supermercado R$ 0,00) - Pg Nubank Irv</t>
  </si>
  <si>
    <t>GV - Ret Naz - Pagamento Ingrid - Pg Nubank Irv</t>
  </si>
  <si>
    <t>GV - Aluguel loja 1060 Rafik - agosto 20 - (A 6500 - D 3000) Via boleto Carol</t>
  </si>
  <si>
    <t>GV - Aluguel Apt 104 - agosto 20 - Andressa (A1010+C90) - Via boleto Carol</t>
  </si>
  <si>
    <t>GV - Transf CXD p CC Hon  (Pg via Nubank Carol)</t>
  </si>
  <si>
    <t>GV - Aluguel V 19 DJA - Set 20 - Cátia (A220) - Via boleto Irv</t>
  </si>
  <si>
    <t>GV - Aluguel V 06 DJA - Set 20 - Lucas Barreiros (A200) (Pg via boleto Irv)</t>
  </si>
  <si>
    <t>GV - Aluguel V 13 DJA - Set 20 - Jorge Roberto (A100) (Pg via boleto Irv)</t>
  </si>
  <si>
    <t>GV - Aluguel V 05 DJA - Set 20 - Carla Martin (A250) (Pg via boleto Irv)</t>
  </si>
  <si>
    <t>GV - Pagamento pintura ap 202 (abatendo pás ventilador quebradas)  - Pg Nubank Irv</t>
  </si>
  <si>
    <t>GV - Aluguel Apt 103 - Ago 20 - Tairiny (R$1300 A + R$90 C)  (Pg via boleto Irv)</t>
  </si>
  <si>
    <t>GV - Aluguel Apt 101 - Ago  20 - Amanda (A 1150+C90+115acordo caução-Dcovid 115) (Pg via boleto Irv)</t>
  </si>
  <si>
    <t>GV - Aluguel Apt 203 -  Ago 20  - MSA / Jaime (1550+90cond+150vaga)  (Pg via boleto Irv)</t>
  </si>
  <si>
    <t>GV - Pagamento Toninho eletricista GV Cafôfo - Padrão e quadro chaves  - Pg Nubank Irv</t>
  </si>
  <si>
    <t>GV - Pagamento Robson Caçambas - 10 caçambas GV 1040  - Pg Nubank Irv</t>
  </si>
  <si>
    <t>GV e JLP - Pagamento honorarios Rafaela mês agosto 2020  - Pg Nubank Irv</t>
  </si>
  <si>
    <t>GV - Aluguel Apt 204 - Ago 20 - Lindomar (A1500+C90+V150) (Pg via boleto Irv )</t>
  </si>
  <si>
    <t>GV - Aluguel Apt 102 - Ago 2020  - Amaury (A950-D95+Cond90) - Pg via boleto Irv</t>
  </si>
  <si>
    <t>GV - Molduras cafôfo e outros aps</t>
  </si>
  <si>
    <t>GV - Ret Naz - Vivo Família Irv (conta pessoal encerrada e incluída no plano família Irv) (Ligações pela Oi)</t>
  </si>
  <si>
    <t>GV e JLP - Jogo de chaves boca / estria</t>
  </si>
  <si>
    <t>GV e JLP - Vivo GV 4.12</t>
  </si>
  <si>
    <t xml:space="preserve">GV - Mobly  03.12 - Móveis ap 103 e outros </t>
  </si>
  <si>
    <t xml:space="preserve">GV - Aluguel Apt 105 - Agosto  20 - Gilmenia (A1020+C90-D Covid 102) - Pg via boleto Irv </t>
  </si>
  <si>
    <t>JLP - Manuela Soares - Batizado</t>
  </si>
  <si>
    <t>GV - Aluguel Loja JP 607 - Setembro 20 - Anderson (A1464)</t>
  </si>
  <si>
    <t>JLP - Pagamento sinal projeto estrutura metálica - Engemax</t>
  </si>
  <si>
    <t>JLP - Muda hortelã e almoço Patrick batizado</t>
  </si>
  <si>
    <t>GV - Americanas - Varal</t>
  </si>
  <si>
    <t xml:space="preserve">15/09/2020 </t>
  </si>
  <si>
    <t>869895</t>
  </si>
  <si>
    <t xml:space="preserve">17/09/2020 </t>
  </si>
  <si>
    <t>GV - Cemig ap 201</t>
  </si>
  <si>
    <t>015312</t>
  </si>
  <si>
    <t>015484</t>
  </si>
  <si>
    <t>GV - Cemig JP 609 - Agosto</t>
  </si>
  <si>
    <t>GV - Cemig JP 609 - Setembro</t>
  </si>
  <si>
    <t xml:space="preserve">22/09/2020 </t>
  </si>
  <si>
    <t>GV - Pagamento Cemig ap 202</t>
  </si>
  <si>
    <t xml:space="preserve">23/09/2020 </t>
  </si>
  <si>
    <t xml:space="preserve">24/09/2020 </t>
  </si>
  <si>
    <t>GV - Delevy - Material padrão GV 1052</t>
  </si>
  <si>
    <t>02/09/2020</t>
  </si>
  <si>
    <t>03/09/2020</t>
  </si>
  <si>
    <t>04/09/2020</t>
  </si>
  <si>
    <t>GV - MD Tintas - Compra de massa corrida suvinil</t>
  </si>
  <si>
    <t>021549</t>
  </si>
  <si>
    <t>GV e JLP - Esmerilhadeira - Americanas</t>
  </si>
  <si>
    <t>000570</t>
  </si>
  <si>
    <t>GV - Salário - Roberto - Cafôfo</t>
  </si>
  <si>
    <t>000571</t>
  </si>
  <si>
    <t>08/09/2020</t>
  </si>
  <si>
    <t>09/09/2020</t>
  </si>
  <si>
    <t>10/09/2020</t>
  </si>
  <si>
    <t>GV - Continental - Compra de joelho,torneira, tubo, luva, etc GV - R$120,33 e JLP - R$5,87</t>
  </si>
  <si>
    <t>019849</t>
  </si>
  <si>
    <t>JLP - HSR - Aluguel Ago 20 (A 4980,50)</t>
  </si>
  <si>
    <t>11/09/2020</t>
  </si>
  <si>
    <t>GV - Kit pás ventilador ap 202 - Mercado Livre</t>
  </si>
  <si>
    <t>Falta NF</t>
  </si>
  <si>
    <t>14/09/2020</t>
  </si>
  <si>
    <t>GV - Cestas básicas - Sup Universal</t>
  </si>
  <si>
    <t>020750</t>
  </si>
  <si>
    <t>GV - Luso - Cafofo - compra de argamassa e valvula pia</t>
  </si>
  <si>
    <t>021376</t>
  </si>
  <si>
    <t>JLP - Anualidade domínio jlpimoveis.com.br</t>
  </si>
  <si>
    <t>GV - Ret Irv - Quadros Paula pra Aninha</t>
  </si>
  <si>
    <t xml:space="preserve">GV - Locminas - disco diamante, compra de espuma bloco, aluguel de maquina GV </t>
  </si>
  <si>
    <t>18/09/2020</t>
  </si>
  <si>
    <t>034704</t>
  </si>
  <si>
    <t>869906</t>
  </si>
  <si>
    <t>GV - Adiantamento - Roberto</t>
  </si>
  <si>
    <t>000573</t>
  </si>
  <si>
    <t>000574</t>
  </si>
  <si>
    <t>21/09/2020</t>
  </si>
  <si>
    <t>24/09/2020</t>
  </si>
  <si>
    <t>GV - MD Tintas - Compra de tinta branco acetinado cafofo</t>
  </si>
  <si>
    <t>021079</t>
  </si>
  <si>
    <t>25/09/2020</t>
  </si>
  <si>
    <t>29/09/2020</t>
  </si>
  <si>
    <t>JLP - Anualidade domínio viladeco.com.br</t>
  </si>
  <si>
    <t>GV e JLP - Luso - GV R$158,00 e JLP R$89,71 - Compra de tinta e cimento</t>
  </si>
  <si>
    <t>30/09/2020</t>
  </si>
  <si>
    <t>019693</t>
  </si>
  <si>
    <t xml:space="preserve">GV e JLP - Compra de fita isolante 10m adelbras - Continental </t>
  </si>
  <si>
    <t>GV - Entrada referente à pintura das fachadas do ed.Nova Era - Marcone</t>
  </si>
  <si>
    <t>GV - Aluguel V 11 DJA - Outubro 20 - Rachid Sergio (A250)</t>
  </si>
  <si>
    <t>GV - Pagamento serv. de limpeza  por Vânia no prédio dias 21,24,29/09,01/10 e 28/09 meio</t>
  </si>
  <si>
    <t>JLP - Pagamento serv. de limp. por Vânia na Vila e escrit. Dias 22 e 28/09 meio expe.</t>
  </si>
  <si>
    <t>JLP - Pagamentos serviços de jardinagem prestado por Cesar dia 01/10/2020</t>
  </si>
  <si>
    <t>GV - Ret Naz - Retirada para Honorina - recibo pagamento aulas Danilo</t>
  </si>
  <si>
    <t>GV - Aluguel V 14 DJA - Out/20 - Alysson Rocha (A200)</t>
  </si>
  <si>
    <t>GV - Aluguel Vaga p/ moto DJA - Out/20 - Jocelia</t>
  </si>
  <si>
    <t>GV - Aluguel Apt Studio - Set/20 - Fran de Oliveira Alavina (A1250+90)</t>
  </si>
  <si>
    <t>GV e JLP - Pagamento serviços prestados por Patrick na Vila e Ed.Nova Era</t>
  </si>
  <si>
    <t>GV - Compra de nipel, cap pvc, e caixa de descarga - Ferragens  Mineira</t>
  </si>
  <si>
    <t xml:space="preserve">GV - Compra de varal de chão para aptos - Otoni Utilidades </t>
  </si>
  <si>
    <t>GV e JLP - Compra de cabo pa/foice mad. 1,20mt - Locminas NF 029.876</t>
  </si>
  <si>
    <t>GV - Aluguel V 04 DJA - Outubro 20 - Isabela - desconto covid</t>
  </si>
  <si>
    <t xml:space="preserve">GV - Aluguel V 03 DJA - Outubro 20 - Gildásio Klier </t>
  </si>
  <si>
    <t>GV - Aluguel Vaga p/ moto DJA - Outubro 20 - Gildásio Klier /Contabilidade Klier</t>
  </si>
  <si>
    <t>GV - Aluguel Vaga para moto - Outubro 20 - Fábio</t>
  </si>
  <si>
    <t>GV - Aluguel V 15 DJA - Outubro 20- Cesar Porto (A100)</t>
  </si>
  <si>
    <t>GV - Compra de tintas fosco azul e fosco firmamento p/cafofo - MD tintas</t>
  </si>
  <si>
    <t>GV - Aluguel ESP DJA - outubro 2020 - Mario Monteiro (A80)</t>
  </si>
  <si>
    <t>GV - Aluguel Loja GV 603 com desc. Covid -Set/ 20 - Davi - 1800-540= 1260</t>
  </si>
  <si>
    <t>GV - Compra de 30 lixas madeira 15 de 1,80 e 15 de 2,20 - Comercial Loesch</t>
  </si>
  <si>
    <t>GV - Saída para caixa JLP por Irving anotado carderninho verde</t>
  </si>
  <si>
    <t>JLP e GV - Pagamento padaria lanche colaboradores de 29/09 a 13/10 - Lanches da Praça</t>
  </si>
  <si>
    <t>GV - Aluguel Loja GV 1052 - set20 - Andre Batista A2900 desc. Excepcional de 30%</t>
  </si>
  <si>
    <t xml:space="preserve">GV - Aluguel V 19 DJA - 13 dias  Out/20 - Cátia - encerramento </t>
  </si>
  <si>
    <t>GV - Aluguel Loja GV 1050 - Set20 - By Fiapo (A4000)</t>
  </si>
  <si>
    <t>GV - Pagamento restante da pintura prédio - Marcone Teo Pinturas</t>
  </si>
  <si>
    <t>GV - Compra de picareta - Comercial Loesch</t>
  </si>
  <si>
    <t xml:space="preserve">GV - Pagamento serv. de limpeza  por Vânia no prédio dias 05,08,13 e 15/10 </t>
  </si>
  <si>
    <t>JLP - Serviço de limpeza nos escritorios e Vila meio exped. 06/10 - Vânia</t>
  </si>
  <si>
    <t>JLP - Compra de 3,20m de alizar - Comercial Loesch</t>
  </si>
  <si>
    <t xml:space="preserve">GV - Compra de lampadas G9 2W 2.700K para apto 201 - Delevy Comercial </t>
  </si>
  <si>
    <t xml:space="preserve">GV - Compra de capa protetora para travesseiro - Otoni Utilidades </t>
  </si>
  <si>
    <t>JLP - Pagamento serviços prestados jardinagem banco de horas Juaniz</t>
  </si>
  <si>
    <t xml:space="preserve">JLP e GV -  Pagamento serviços prestados por Patrick do dia 13 a 16/10/2020 </t>
  </si>
  <si>
    <t>GV - Pagamento 05 diarias apto 201  - Silvio Kubiaki</t>
  </si>
  <si>
    <t xml:space="preserve">JLP - Restante do aluguel estacionamento Habitat pago em dinheiro </t>
  </si>
  <si>
    <t xml:space="preserve">GV - Compra de joelho 45 esgoto e luva esgoto p/lj 1040 - Continental </t>
  </si>
  <si>
    <t>JLP - Saída cheque Alexandre para depósito conta JLP</t>
  </si>
  <si>
    <t xml:space="preserve">GV - Aluguel V moto DJA - Outubro 2020  - Warlen Luiz </t>
  </si>
  <si>
    <t xml:space="preserve">GV - Retirada  Irving anotado no caderninho verde </t>
  </si>
  <si>
    <t>GV - Pagamento de entrada na compra de box, porta e basculantes p/loft - Guanabara</t>
  </si>
  <si>
    <t>JLP - Compra de café e açucar e material de limpeza  - DMA Distr. EPA</t>
  </si>
  <si>
    <t>GV - Pagamento 02 diárias apto 201 - prorrogação - Silvio Kubiaki</t>
  </si>
  <si>
    <t xml:space="preserve">JLP - Compra de corrente para madeira zincada - Ferragens Mineira </t>
  </si>
  <si>
    <t>GV - Compra de peças de granito para Cafofo - GALAMA</t>
  </si>
  <si>
    <t>GV e JLP - Compra de broca 6 - Comercial Loesch</t>
  </si>
  <si>
    <t xml:space="preserve">JLP e GV - Compra de massa  e cola para madeira - Comercial Loesch </t>
  </si>
  <si>
    <t>GV - Compra de cantoneira para cafofo - Vidraçaria Oliveira</t>
  </si>
  <si>
    <t xml:space="preserve">GV -  Pagamento serviços prestados por Patrick do dia 19 a 23/10/2020 </t>
  </si>
  <si>
    <t xml:space="preserve">GV -  Pagamento serviços prestados por XXXXX do dia 21 a 23/10/2020 </t>
  </si>
  <si>
    <t>JLP e GV - Pagamento serviços prestados jardinagem banco de horas Juaniz</t>
  </si>
  <si>
    <t>GV - Pagamento vagas para entulho na Av.Get.Vargas - SPE Park</t>
  </si>
  <si>
    <t>Com Roberto para pagamento de mão de obra</t>
  </si>
  <si>
    <t>JLP e GV - Pagamento padaria do dia 14 a 26/10 - Lanches da Praça Padaria</t>
  </si>
  <si>
    <t xml:space="preserve">GV - Compra de lixa agua n-220  - Continental </t>
  </si>
  <si>
    <t xml:space="preserve">GV - Compra de rolo la e assento soft - Continental </t>
  </si>
  <si>
    <t>GV - Retirada para Irving anotado no caderninho verde</t>
  </si>
  <si>
    <t xml:space="preserve">JLP - Compra de mascara descartavel PFF2 - Ferragens Mineira </t>
  </si>
  <si>
    <t>JLP - Compra de seis camisas uniforme obra - LOJA TOP 12</t>
  </si>
  <si>
    <t xml:space="preserve">JLP - Compra de calças uniforme obra - Lojas Citicol  S A </t>
  </si>
  <si>
    <t xml:space="preserve">GV - Aluguel Loja JP 607 - Out20 - Anderson  A1464 </t>
  </si>
  <si>
    <t>GV - Pagamento serv. de limpeza  por Vânia no prédio dias 19,22,26 e 29/10</t>
  </si>
  <si>
    <t>JLP - Serviço de limpeza nos escritorios e Vila meio exped. 20 e 27/10 - Vânia</t>
  </si>
  <si>
    <t>JLP - Compra de dois carbonos para escritorio - Imprima</t>
  </si>
  <si>
    <t>GV - Ret Naz - Pagamento Iuri (Medicamentos  + Supermercado) - Pg Nubank Irv</t>
  </si>
  <si>
    <t>JLP - Aluguel Galpão 03 - Out  20 - Jorg Paul (Pg via boleto Carol)</t>
  </si>
  <si>
    <t>GV - Aluguel Apt 104 - Set 20 - Andressa (A1010+C90) - Via boleto Carol</t>
  </si>
  <si>
    <t>GV - Aluguel V 22 DJA - Outubro 20  - Joao Antonio  - Via boleto Carol</t>
  </si>
  <si>
    <t>GV - IPTU GV 1040 1.5</t>
  </si>
  <si>
    <t>GV - Aluguel V 13 DJA - Out 20 - Jorge Roberto (A100) (Pg via boleto Irv)</t>
  </si>
  <si>
    <t>GV - Aluguel V 05 DJA - Out 20 - Carla Martin (A250) (Pg via boleto Irv)</t>
  </si>
  <si>
    <t>GV - IPTU GV 1040 2.5</t>
  </si>
  <si>
    <t>GV - IPTU GV 1040 3.5</t>
  </si>
  <si>
    <t>GV - IPTU GV 1040 4.5</t>
  </si>
  <si>
    <t>GV - IPTU GV 1040 5.5</t>
  </si>
  <si>
    <t>GV e JLP - Honorários Rafaela (CXD 2000 = CCJLP 490)</t>
  </si>
  <si>
    <t>GV - Aluguel loja 1060 Rafik - Set 20 - (A 6500 - D 3000) Via boleto Carol</t>
  </si>
  <si>
    <t>GV - Aluguel V 06 DJA - Out 20 - Lucas Barreiros (A200) (Pg via boleto Carol)</t>
  </si>
  <si>
    <t>GV - Ret Naz - Sabrina (de 09 outubro até 03 novembro) - Pg Nubank Irv</t>
  </si>
  <si>
    <t>GV - Aluguel Apt 103 - Set 20 - Tairiny (R$1300 A + R$90 C)  (Pg via boleto Irv)</t>
  </si>
  <si>
    <t>GV - Aluguel Apt 101 - Set  20 - Amanda (A 1150+C90+115acordo caução-Dcovid 115) (Pg via boleto Irv)</t>
  </si>
  <si>
    <t>GV - Aluguel Apt 204 - Set 20 - Lindomar (A1500+C90+V150) (Pg via boleto Irv )</t>
  </si>
  <si>
    <t>GV - Aluguel Apt 203 -  Set 20  - MSA / Jaime (1550+90cond+150vaga)  (Pg via boleto Irv)</t>
  </si>
  <si>
    <t>GV - Aluguel Apt 102 - Set 2020  - Amaury (A950-D95+Cond90) - Pg via boleto Irv</t>
  </si>
  <si>
    <t>GV - Muda Cróton terraço - Emily</t>
  </si>
  <si>
    <t>GV - Pagamento honorários Ivana 3, 4, 5 e 6.6  - Projetos Loja GV 1040</t>
  </si>
  <si>
    <t>GV - Ret Naz - Vivo Família Irv (conta pessoal encerrada e incluída no plano família Irv)(Ligações pela Oi)</t>
  </si>
  <si>
    <t>GV e JLP - Vivo GV 5.12</t>
  </si>
  <si>
    <t xml:space="preserve">GV - Mobly  04.12 - Móveis ap 103 e outros </t>
  </si>
  <si>
    <t>GV - Marcan - 2.2 - GV Cafôfo - Piso sala</t>
  </si>
  <si>
    <t>GV - Megafoto - fotos antigas pro cafofo (Pg Nubank Irv)</t>
  </si>
  <si>
    <t>GV - Cantoneira PVC - Só Forro e PVC (Nota extraviada)</t>
  </si>
  <si>
    <t>JLP - Sondagem SPT terreno frente para studio e caixa d'água</t>
  </si>
  <si>
    <t>GV - Pagamento Robson Caçambas - 5 caçambas GV 1040  - Pg Nubank Irv</t>
  </si>
  <si>
    <t xml:space="preserve">09/10/2020 </t>
  </si>
  <si>
    <t xml:space="preserve">13/10/2020 </t>
  </si>
  <si>
    <t>017711</t>
  </si>
  <si>
    <t>GV - Ret Naz - Cemitério 2º Semestre 2020</t>
  </si>
  <si>
    <t>GV - Certidão de Inteiro teor - Registro terreno GV</t>
  </si>
  <si>
    <t>GV e JLP - Consultoria admissão MEIs</t>
  </si>
  <si>
    <t>GV - Estorno pacote serviço julho</t>
  </si>
  <si>
    <t xml:space="preserve">20/10/2020 </t>
  </si>
  <si>
    <t>017756</t>
  </si>
  <si>
    <t xml:space="preserve">22/10/2020 </t>
  </si>
  <si>
    <t>GV - Pagamento Cemig ap 201</t>
  </si>
  <si>
    <t xml:space="preserve">23/10/2020 </t>
  </si>
  <si>
    <t xml:space="preserve">26/10/2020 </t>
  </si>
  <si>
    <t>GV - MD Tintas - Fachada</t>
  </si>
  <si>
    <t>017972</t>
  </si>
  <si>
    <t>018016</t>
  </si>
  <si>
    <t>02/10/2020</t>
  </si>
  <si>
    <t>05/10/2020</t>
  </si>
  <si>
    <t>GV - Delevy - loft - curva pvc, cabihos, kit barr.bif. p/16, terminal, conector saída.</t>
  </si>
  <si>
    <t>021553</t>
  </si>
  <si>
    <t>GV - Delevy - interruptores para cafofo</t>
  </si>
  <si>
    <t>021102</t>
  </si>
  <si>
    <t xml:space="preserve">GV - Locminas - serra ar, aluguel serra,lixa, espatula, etc </t>
  </si>
  <si>
    <t>000575</t>
  </si>
  <si>
    <t>06/10/2020</t>
  </si>
  <si>
    <t>000576</t>
  </si>
  <si>
    <t>000577</t>
  </si>
  <si>
    <t>08/10/2020</t>
  </si>
  <si>
    <t>021462</t>
  </si>
  <si>
    <t>13/10/2020</t>
  </si>
  <si>
    <t>GV - Continental - cafôfo</t>
  </si>
  <si>
    <t>019448</t>
  </si>
  <si>
    <t>GV e JLP - Honorários Rafaela</t>
  </si>
  <si>
    <t>021046</t>
  </si>
  <si>
    <t>JLP - HSR - Aluguel Set 20 (A 4980,50)</t>
  </si>
  <si>
    <t>GV - Locminas - Compra de sikadur, trincha, estopa</t>
  </si>
  <si>
    <t>000578</t>
  </si>
  <si>
    <t>14/10/2020</t>
  </si>
  <si>
    <t xml:space="preserve">GV - Luso - Compra de veda trinca, cimento, argamassa, etc </t>
  </si>
  <si>
    <t>021126</t>
  </si>
  <si>
    <t>15/10/2020</t>
  </si>
  <si>
    <t>021236</t>
  </si>
  <si>
    <t>000580</t>
  </si>
  <si>
    <t>21/10/2020</t>
  </si>
  <si>
    <t>000579</t>
  </si>
  <si>
    <t>27/10/2020</t>
  </si>
  <si>
    <t>30/10/2020</t>
  </si>
  <si>
    <t>019366</t>
  </si>
  <si>
    <t>GV - Aluguel V 11 DJA - Novembro 20 - Rachid Sergio (A250)</t>
  </si>
  <si>
    <t>GV - Compra de dobradiça para box apto 201 - Vidraçaria Guanabara</t>
  </si>
  <si>
    <t xml:space="preserve">GV e JLP - Compra de broxa retangular - Continental </t>
  </si>
  <si>
    <t>JLP - Compra diazitop, pesticida e saco de vaso de planta - Agricol</t>
  </si>
  <si>
    <t>GV e JLP - Pagamento serviços prestados por Patrick dos dias 26 a 30/10</t>
  </si>
  <si>
    <t xml:space="preserve">GV e JLP - Serviços de jardinagem - Cesar </t>
  </si>
  <si>
    <t>GV - Compra de material de limpeza vass., rodo, pasta  p/ prédio - DMA Distr.EPA</t>
  </si>
  <si>
    <t>GV - DINHEIRO COM VITOR PARA PAGAMENTO DE AJUDANTE E EMERGÊNCIA</t>
  </si>
  <si>
    <t xml:space="preserve">GV - Compra de massa para vidro para cafofo - Vidraçaria Guanabara </t>
  </si>
  <si>
    <t xml:space="preserve">JLP - Compra de naftalina - Mercearia Coelho </t>
  </si>
  <si>
    <t>GV - Compra de 03 espelhos para apto 201,205 e cafofo - Vidraçaria Guanabara</t>
  </si>
  <si>
    <t>GV - Aluguel V 14 DJA - Nov 2020 - Alysson Rocha (A200)</t>
  </si>
  <si>
    <t>GV - Aluguel Vaga p/ moto DJA - Nov/20 - Jocelia</t>
  </si>
  <si>
    <t>GV - Pagamento estacionamento tele entulho jl 1040 - SPE Park</t>
  </si>
  <si>
    <t>GV e JLP - Pagamento serviços prestados por Patrick na loja e Vila (plantas) dias 03 e 04/11</t>
  </si>
  <si>
    <t>GV - Com Vitor para pagamento de mão de obra sábado</t>
  </si>
  <si>
    <t>GV - Aluguel V 15 DJA - Novembro 20- Cesar Porto (A100)</t>
  </si>
  <si>
    <t>GV - Compra de jogo de cama casal - Itapuã</t>
  </si>
  <si>
    <t xml:space="preserve">GV - Compra de jogos de cama, banho e capa de travesseiro p/aptos - Pernambucanas </t>
  </si>
  <si>
    <t>GV - Aluguel Apt Studio - Outubro 20 - Fran de Oliveira Alavina (A1250+90)</t>
  </si>
  <si>
    <t xml:space="preserve">GV - Aluguel V 03 DJA - Novembro 20 - Gildásio Klier </t>
  </si>
  <si>
    <t>GV - Aluguel Vaga p/ moto DJA - Novembro 20 - Gildásio Klier /Contabilidade Klier</t>
  </si>
  <si>
    <t>GV - Aluguel Vaga para moto - Novembro 20 - Fábio</t>
  </si>
  <si>
    <t>GV - Passei para Vitor efetuar pagamentos  - anotado no caderno</t>
  </si>
  <si>
    <t>GV - Aluguel Loja GV 1052 - Out 20 - Andre Batista A2900 - Desc.contratual 700</t>
  </si>
  <si>
    <t>GV - Compra de joelho 90, cap. Esgoto, disco diam. -  Continental</t>
  </si>
  <si>
    <t xml:space="preserve">GV - Compra de joelho PVC esgoto 90 - Ferragens Mineira </t>
  </si>
  <si>
    <t xml:space="preserve">GV - Compra de joelho 90 esgoto - Continental </t>
  </si>
  <si>
    <t>GV - Compra de disco corte inox - LocMinas</t>
  </si>
  <si>
    <t xml:space="preserve">GV - Recarga de 04 extintores e placas para Ed. Nova Era - BR Extintores </t>
  </si>
  <si>
    <t>GV e JLP - Compra de trincha 396/2 e Sifão - Continental</t>
  </si>
  <si>
    <t>GV - Compra de 500g de massa para vidro - Vidraçaria Guanabara</t>
  </si>
  <si>
    <t>GV - Pagamento serviços prestados dia 27/10 por Luis</t>
  </si>
  <si>
    <t>JLP - Compra de vinagre, detergente e café OBRA????? - DMA Distri. EPA</t>
  </si>
  <si>
    <t xml:space="preserve">GV  e JLP - Compra de pugue 03 saídas radial e reparo p/torneira - Ferragens Mineira </t>
  </si>
  <si>
    <t>GV - Compra de suporte café, pilhas e tampa de micro ondas p/aptos - BVR Comercio</t>
  </si>
  <si>
    <t>GV - Compra de esponja, papel higiênico, sabonete, etc p/aptos - DMA Distr.EPA</t>
  </si>
  <si>
    <t>GV e JLP - Pagamento padaria lanche colab. de 27/10 a 09/11 - Padaria Lanches da Praça</t>
  </si>
  <si>
    <t xml:space="preserve">GV e JLP - Pagamento serviços prestados por Thomas - 02  dias </t>
  </si>
  <si>
    <t>JLP - Serviço de limpeza nos escritorios e Vila meio exped.10/11- Vânia</t>
  </si>
  <si>
    <t xml:space="preserve">GV - Saída pra Irving </t>
  </si>
  <si>
    <t>GV - Aluguel Loja GV 603 com desc. Covid -Out/ 20 - Davi - 1800-540= 1260</t>
  </si>
  <si>
    <t>GV - Aluguel ESP DJA - Nov2020 - Mario Monteiro (A80)</t>
  </si>
  <si>
    <t>GV - Aluguel V 23 DJA -Nov, Dez/20, Jan, Fev/21 - Gustavo - Pago em cheques</t>
  </si>
  <si>
    <t xml:space="preserve">JLP - Pagamento serviços prestados por Patrick do dia 09 a 13 de novembro </t>
  </si>
  <si>
    <t>GV -  Compra de topo de bolo para aniversário Rafaelle</t>
  </si>
  <si>
    <t xml:space="preserve">JLP - Compra presente aniversário Rafaelle - Calçados Mattar </t>
  </si>
  <si>
    <t>JLP - Compra de bolo aniversário Rafaelle - Leo Bolos</t>
  </si>
  <si>
    <t>JLP - Compra de salgados e refri aniversário Rafaelle</t>
  </si>
  <si>
    <t>JLP - Compra de suco para aniversário Rafaelle</t>
  </si>
  <si>
    <t>GV e JLP - Compra de broca 11/32 - LocMinas</t>
  </si>
  <si>
    <t xml:space="preserve">GV e JLP - Compra de fita dupla face 16 - Imprima </t>
  </si>
  <si>
    <t>JLP - Compra de alpiste e canjiquinha para passarinhos - DMA Dist. EPA</t>
  </si>
  <si>
    <t xml:space="preserve">GV - Fita dupla face adesiva estreita 12mm - Delevy Comercial </t>
  </si>
  <si>
    <t>JLP - Compra de porca 3/8 e ruela 3/8 - Comercial Loesch</t>
  </si>
  <si>
    <t>GV - Pagamento serviços prestados loja 1040 - Valdemar - Recibo com Antonio Eusta.</t>
  </si>
  <si>
    <t>GV - Pagamento serviços prestados loja 1040 - Marcos -  Recibo com Antonio Eustaq.</t>
  </si>
  <si>
    <t>GV - Passei para Rafa pagar material obra lj1040 - anotado caderninho verde</t>
  </si>
  <si>
    <t xml:space="preserve">GV - Pagamento caução apto 201 Liudmila </t>
  </si>
  <si>
    <t>JLP - Aluguel V 1 a V 5 - Novembro 20 - Alexandre Couy (A525)</t>
  </si>
  <si>
    <t>JLP - Aluguel loja Fsa 152 - Outubro 20- Habitat (7750A) 7500CH + 250DN</t>
  </si>
  <si>
    <t xml:space="preserve">JLP - Saída cheque Alexandre/Habitat para deposito </t>
  </si>
  <si>
    <t xml:space="preserve">GV - Devolvido por Vitor através dos recibos da mão de obra paga </t>
  </si>
  <si>
    <t>GV - Valor repassado p/ Roberto pagar mão de obra lj 1040 dia 07/11</t>
  </si>
  <si>
    <t>GV - Valor repassado p/ Roberto pagar almoço ajudantes obra lj 1040 dia 07/11</t>
  </si>
  <si>
    <t xml:space="preserve">GV - Pagamento serviços prestados por Thomas dias 04 e 05/11 lj 1040 </t>
  </si>
  <si>
    <t xml:space="preserve">GV - Devolução feita por Rafaelle em notas </t>
  </si>
  <si>
    <t>GV - Compra de cimento para obra lj 1040 - Safra mat.Construção</t>
  </si>
  <si>
    <t>GV - Compra de brita para obra lj 1040 - Pedreira Mattar</t>
  </si>
  <si>
    <t>GV - Compra de areia para obra lj 1040 - Areal do Noé</t>
  </si>
  <si>
    <t>GV - Devolução caixa emergência Vitor</t>
  </si>
  <si>
    <t>GV - Conserto fechadura porta de vidro predio - Ponto das Chaves</t>
  </si>
  <si>
    <t>GV - Compra de parafusos para Cafofo - Ponto das Chaves</t>
  </si>
  <si>
    <t>GV - Compra de dobradiça box apto 201 - Vidraçaria Guanabara</t>
  </si>
  <si>
    <t>GV -  Plotagem cópia e digitação de projeto metro linear - Imprima</t>
  </si>
  <si>
    <t xml:space="preserve">JLP - Compra de dobradiça galvanizada 2,5 p/cafofo -  Comercial Loesch </t>
  </si>
  <si>
    <t>GV - Compra de bucha, parafusos, broca p/cafofo - Comercial Loesch</t>
  </si>
  <si>
    <t xml:space="preserve">GV - Compra de adesivo plastico p/l loja 1040 -  Continental </t>
  </si>
  <si>
    <t xml:space="preserve">GV - Compra de prego para lj 1040 - Continental </t>
  </si>
  <si>
    <t>GV - Compra de tábuas grossas  p/ lj 1040 - Comercial Loesch</t>
  </si>
  <si>
    <t xml:space="preserve">GV - Compra de mangueira para jardim lj 1040 - Ferragens Mineira </t>
  </si>
  <si>
    <t xml:space="preserve">GV - Compra de cimento e cal p/1040 - com Vitor anotado caderno </t>
  </si>
  <si>
    <t xml:space="preserve">GV - Pagamento serviços prestados loja 1040 dia 16/11 - Valdemar </t>
  </si>
  <si>
    <t xml:space="preserve">GV - Pagamento serviços prestados loja 1040 dia 16/11 - Marcos </t>
  </si>
  <si>
    <t xml:space="preserve">GV - Pagamento serviços prestados por Patrick do dia 16 a 20/11 </t>
  </si>
  <si>
    <t>GV - Compra de tijolos + frete p/lj 1040 - com Vitor anotado no caderno</t>
  </si>
  <si>
    <t>GV -  Aluguel 08 dias vaga moto - Patricia</t>
  </si>
  <si>
    <t>JLP - Pagamento NF 5989-1 Locminas (nota pasta contabilidade)</t>
  </si>
  <si>
    <t>GV - Aluguel vaga moto mês 11 - multa 10% - Warlen</t>
  </si>
  <si>
    <t>GV - Aluguel vaga garagem DJA - nov/20  - desc.COVID - Isabela</t>
  </si>
  <si>
    <t>GV - Pagamento serv. de limpeza  por Vânia no prédio dias 16,19,23,26/11/2020</t>
  </si>
  <si>
    <t>JLP - Serviço de limpeza nos escritorios e Vila meio exped. dias 17 e 24/11/2020 - Vânia</t>
  </si>
  <si>
    <t>GV - Compra de 02 molduras para espelho apto 205 e cafofo - Mundo da Arte</t>
  </si>
  <si>
    <t>GV - Compra de moldura e MDF para espelho 45x123 p/espelho apto 201 - Mundo da Arte</t>
  </si>
  <si>
    <t>JLP - Pagamento serviços prestados por Patrick do dia 23 a 27/11  (recibo com Vitor)</t>
  </si>
  <si>
    <t>JLP - Aluguel Galpão 03 - Nov  20 - Jorg Paul - Pg Nubank Irv</t>
  </si>
  <si>
    <t>GV - Aluguel V 22 DJA - Nov 20  - Joao Antonio  - Pg Nubank Irv</t>
  </si>
  <si>
    <t>GV - Aluguel Temporada Ap 201 Jose Carlos Correa - Temporada - Pg Nubank Irv</t>
  </si>
  <si>
    <t>GV - Aluguel Apt 104 - Out 20 - Andressa (A1010+C90) - Pg Nubank Irv</t>
  </si>
  <si>
    <t xml:space="preserve">GV - Ret Naz - Pagamento Danilo </t>
  </si>
  <si>
    <t>GV - Aluguel V 06 DJA - Nov 20 - Lucas Barreiros (A200) - Pg Nubank Irv</t>
  </si>
  <si>
    <t>GV - Ret Naz - Retirada</t>
  </si>
  <si>
    <t>GV - Aluguel V 13 DJA - Nov 20 - Jorge Roberto (A100)  - Pg Nubank Irv</t>
  </si>
  <si>
    <t>GV - Aluguel V 05 DJA - Nov 20 - Carla Martin (A250)  - Pg Nubank Irv</t>
  </si>
  <si>
    <t>GV - Aluguel Apt 101 - Out  20 - Amanda (A 1150+C90+115acordo caução-Dcovid 115) - Pg Nubank Irv</t>
  </si>
  <si>
    <t>GV - Aluguel Apt 103 - Out 20 - Tairiny (R$1300 A + R$90 C)  - Pg Nubank Irv</t>
  </si>
  <si>
    <t>GV - Aluguel loja 1060 Rafik - Out 20 - (A 6500 - D 3000) - Pg Nubank Irv</t>
  </si>
  <si>
    <t>GV - Aluguel Apt 204 - Out 20 - Lindomar (A1500+C90+V150) - Pg Nubank Irv</t>
  </si>
  <si>
    <t>GV - Aluguel Apt 203 -  Out 20  - MSA / Jaime (1550+90cond+150vaga)  - Pg Nubank Irv</t>
  </si>
  <si>
    <t>GV - Ret Naz - Sabrina (04 novembro até 30 novembro inclusive) - Pg Nubank Irv</t>
  </si>
  <si>
    <t>GV - Ret Naz - Pagamento Bianca (30 setembro  até 30 outubro inclusive) - Pg Nubank Irv</t>
  </si>
  <si>
    <t>GV - Pagamento Robson Caçambas - 4 caçambas GV 1040  - Pg Nubank Irv</t>
  </si>
  <si>
    <t>GV - Ret Naz - Pagamento Aline Dentista - Pg Nubank Irv</t>
  </si>
  <si>
    <t>GV - Paraná Ferragens - Estrutura telhado área cafêfo</t>
  </si>
  <si>
    <t>GV - Luso - Telhas em fibra - Telhado Cafôfo</t>
  </si>
  <si>
    <t>GV - Ret Naz - Pagamento Ótica Brasil - Pg Nubank Irv</t>
  </si>
  <si>
    <t>GV - Aluguel Loja GV 1050 - Out 20 - By Fiapo (A4000)</t>
  </si>
  <si>
    <t>GV - Aluguel Apt 102 - Out 2020  - Amaury (A950-D95+Cond90) - Pg via boleto Irv</t>
  </si>
  <si>
    <t>res+cof+nub</t>
  </si>
  <si>
    <t>GV - Exame admissional Marcos e Valdemar GV 1040</t>
  </si>
  <si>
    <t>GV e JLP - Compra de trado e alongamento</t>
  </si>
  <si>
    <t>GV - Paraná Ferragens - Estrutura telhado GV 1040</t>
  </si>
  <si>
    <t>GV e JLP - Honorários Rafaela (CXD 1750 = CCJLP 740)</t>
  </si>
  <si>
    <t>GV e JLP - Vivo GV 6.12</t>
  </si>
  <si>
    <t xml:space="preserve">GV - Mobly  05.12 - Móveis ap 103 e outros </t>
  </si>
  <si>
    <t>GV - Aluguel Apt 105 - Set  20 - Gilmenia (A1020+C90+M111) - Pg via boleto Irv</t>
  </si>
  <si>
    <t>JLP - Tranferência CC para Caixa</t>
  </si>
  <si>
    <t>GV - Mineira Madeiras - Eucaliptos tapume GV 1040</t>
  </si>
  <si>
    <t>GV - Só Gesso - cafôfo</t>
  </si>
  <si>
    <t>GV - Vitor Guanabara - Nota no caixa da Rafaela</t>
  </si>
  <si>
    <t>GV - Aluguel V 22 DJA - Dez 20  - Joao Paulo  - Via boleto Carol</t>
  </si>
  <si>
    <t>JLP - Aluguel Galpão 03 - Dez  20 - Jorg Paul (Pg via boleto Carol)</t>
  </si>
  <si>
    <t>GV e JLP - Airfryer G1</t>
  </si>
  <si>
    <t>GV e JLP - Multiprocessador G1</t>
  </si>
  <si>
    <t xml:space="preserve">06/11/2020 </t>
  </si>
  <si>
    <t>018524</t>
  </si>
  <si>
    <t xml:space="preserve">10/11/2020 </t>
  </si>
  <si>
    <t>018151</t>
  </si>
  <si>
    <t xml:space="preserve">11/11/2020 </t>
  </si>
  <si>
    <t>GV - Aluguel Temporário 201 - Airbnb</t>
  </si>
  <si>
    <t>GV - CREA - Cemig Loja GV 1052</t>
  </si>
  <si>
    <t xml:space="preserve">12/11/2020 </t>
  </si>
  <si>
    <t xml:space="preserve">16/11/2020 </t>
  </si>
  <si>
    <t xml:space="preserve">17/11/2020 </t>
  </si>
  <si>
    <t xml:space="preserve">GV - Cemig JP 609 </t>
  </si>
  <si>
    <t>GV - Cemig Ap 201</t>
  </si>
  <si>
    <t>GV - Certificado digital obra 1040</t>
  </si>
  <si>
    <t xml:space="preserve">19/11/2020 </t>
  </si>
  <si>
    <t xml:space="preserve">20/11/2020 </t>
  </si>
  <si>
    <t>018030</t>
  </si>
  <si>
    <t xml:space="preserve">23/11/2020 </t>
  </si>
  <si>
    <t xml:space="preserve">24/11/2020 </t>
  </si>
  <si>
    <t xml:space="preserve">25/11/2020 </t>
  </si>
  <si>
    <t>03/11/2020</t>
  </si>
  <si>
    <t xml:space="preserve">GV e JLP - Locminas - disco,broca,pa bico, etc. </t>
  </si>
  <si>
    <t>000581</t>
  </si>
  <si>
    <t>04/11/2020</t>
  </si>
  <si>
    <t>06/11/2020</t>
  </si>
  <si>
    <t>027385</t>
  </si>
  <si>
    <t>027434</t>
  </si>
  <si>
    <t>09/11/2020</t>
  </si>
  <si>
    <t>10/11/2020</t>
  </si>
  <si>
    <t>JLP - HSR - Aluguel Out 20 (A 4980,50)</t>
  </si>
  <si>
    <t>19/11/2020</t>
  </si>
  <si>
    <t>869940</t>
  </si>
  <si>
    <t>20/11/2020</t>
  </si>
  <si>
    <t>034268</t>
  </si>
  <si>
    <t xml:space="preserve">GV - Ret Irv - GV e JLP e Irv Festa - Vinhos Miolo </t>
  </si>
  <si>
    <t>000582</t>
  </si>
  <si>
    <t>000583</t>
  </si>
  <si>
    <t>23/11/2020</t>
  </si>
  <si>
    <t>JLP - Adiantamento - 13º 1A - Roberto</t>
  </si>
  <si>
    <t>000584</t>
  </si>
  <si>
    <t>000585</t>
  </si>
  <si>
    <t>24/11/2020</t>
  </si>
  <si>
    <t>25/11/2020</t>
  </si>
  <si>
    <t>021248</t>
  </si>
  <si>
    <t>30/11/2020</t>
  </si>
  <si>
    <t>019274</t>
  </si>
  <si>
    <t>JLP - Fortlev 1.3 - Ciaxa d'água 15.000 litros</t>
  </si>
  <si>
    <t>021272</t>
  </si>
  <si>
    <t>GV - Compra de kit de peneira para terraço - BVR Comercio</t>
  </si>
  <si>
    <t xml:space="preserve">JLP - Compra de 02 linhas 6516 - Armarinho Barateiro </t>
  </si>
  <si>
    <t>JLP - Compra de Toalha de plastico p/mesa Jorg - Teixeira e Chaves</t>
  </si>
  <si>
    <t>GV - Ret Irv - Compra de fonte veicular - Paraíso Importadoes</t>
  </si>
  <si>
    <t>GV - Aluguel V 11 DJA - Dez 20 - Rachid Sergio (A250)</t>
  </si>
  <si>
    <t xml:space="preserve">GV - Aluguel Loja JP 607 - Nov 20 - Anderson  A1464 </t>
  </si>
  <si>
    <t>JLP - Compra de camisa para presente Roberto - RAFIK</t>
  </si>
  <si>
    <t>JLP - Compra de bolo para aniversário Roberto - ChocoLeo</t>
  </si>
  <si>
    <t xml:space="preserve">JLP - Ajuda de natal Dablius contabilidade - Liliane </t>
  </si>
  <si>
    <t>GV - Aluguel V 15 DJA - Dez 20- Cesar Porto (A100)</t>
  </si>
  <si>
    <t>JLP - Pagamento serviços prestados por Patrick de 30/11 a 04/12</t>
  </si>
  <si>
    <t>GV - Pagamento instalação ar-cond. Loft - com Vitor anotado no caderno</t>
  </si>
  <si>
    <t>JLP - Pagamento do dia 10/12 a 10/01 guarda mobilia  - Hober Caminhas</t>
  </si>
  <si>
    <t xml:space="preserve">GV - Pagamento vaga p/moto - dez/20 - Patrícia </t>
  </si>
  <si>
    <t>GV - Aluguel ESP DJA - Dez 2020 - Mario Monteiro (A80)</t>
  </si>
  <si>
    <t>GV - Compra de vidro para quadro - Mundo da Arte</t>
  </si>
  <si>
    <t xml:space="preserve">GV - Aluguel V 03 DJA - Dez/20 - Gildásio Klier </t>
  </si>
  <si>
    <t>GV - Aluguel Vaga p/ moto DJA - Dez/20 - Gildásio Klier /Contabilidade Klier</t>
  </si>
  <si>
    <t>GV - Aluguel Vaga para moto - Dez/20 - Fábio</t>
  </si>
  <si>
    <t>GV - Aluguel Apt Studio - Dez/20 - Fran de Oliveira Alavina (A1250+90)</t>
  </si>
  <si>
    <t>GV - Pagamento elaboração projeto elétrico Ed. Nova Era e Loja 1052 - Diogo Soares Costa</t>
  </si>
  <si>
    <t>GV - Aluguel Loja GV 603 com desc. Covid -Nov/ 20 - Davi - 1800-540= 1260</t>
  </si>
  <si>
    <t>GV - Saída cheque de Gustavo - vaga garagem - p/depósito conta Honorina</t>
  </si>
  <si>
    <t>GV - Pagamento serv. de limpeza  por Vânia no prédio dias 30/11 03,07 e 10/12</t>
  </si>
  <si>
    <t>JLP - Serviço de limpeza nos escritorios e Vila meio exped. dias 01/12 - Vânia</t>
  </si>
  <si>
    <t>GV - Aluguel Apt 202 - De 13 a 30 de nov/20 - Gabriel Botelho Corteletti</t>
  </si>
  <si>
    <t>GV - Vaga garagem c/desconto condom.Nova Era - Ref. 17 a 30/11 - Gabriel</t>
  </si>
  <si>
    <t>GV - Aluguel V 14 DJA - Dez/2020 - Alysson Rocha (A200)</t>
  </si>
  <si>
    <t>GV - Aluguel Vaga p/ moto DJA - Dez/20 - Jocelia</t>
  </si>
  <si>
    <t xml:space="preserve">JLP - Compra de um gás para Vila - MD gás </t>
  </si>
  <si>
    <t>GV - Aluguel Loja GV 1050 -  Nov 20 - By Fiapo (A4000)</t>
  </si>
  <si>
    <t>JLP - Pagamento serviços prestados por Patrick do dias 07,09 a 11/12</t>
  </si>
  <si>
    <t xml:space="preserve">GV e JLP - Pagamento um dia de serviço jardinagem Juaniz </t>
  </si>
  <si>
    <t>Hon - Pagamento aulas informática Danilo - com Vitor e Rafa</t>
  </si>
  <si>
    <t>Hon - Pagamento aulas informática Danilo ref. Mês Dez/20- com Vitor e Rafa</t>
  </si>
  <si>
    <t>JLP - Compra de modulo tomada 20A Fame - RV Lustres</t>
  </si>
  <si>
    <t>JLP - Pagamento locação de foto na Vila - Regina Lima - não esperou recibo</t>
  </si>
  <si>
    <t>JLP - Adiantamento dias de trabalho Patrick - recibo com Vitor</t>
  </si>
  <si>
    <t>JLP - Compra de cimento construção parede oficina - Safra - com Vitor</t>
  </si>
  <si>
    <t>JLP e GV - Compra de tijolos para obra lj 1040 e nova oficina - Grão Pará -com Vitor</t>
  </si>
  <si>
    <t>JLP - Aluguel V 1 a V 5 - Dezembro 20 - Alexandre Couy (A525)</t>
  </si>
  <si>
    <t>JLP - Aluguel loja Fsa 152 - Novembro 20- Habitat (7750A)</t>
  </si>
  <si>
    <t>GV - Saída para pagamento BADU compra p/obra 1040 - com Vitor anotado caderno</t>
  </si>
  <si>
    <t>JLP - Compra de bolo para aniversário Vânia - ChocoLeo/Gaciel</t>
  </si>
  <si>
    <t xml:space="preserve">GV - Saída do cheque de Alexandre/Habitat para depósito </t>
  </si>
  <si>
    <t>GV e JLP - Compra de filé para confraternização - Açougue Confiança</t>
  </si>
  <si>
    <t>JLP - Compra de suporte para ventilador - Eletro Pereira</t>
  </si>
  <si>
    <t>GV e JLP - Compra de lombo de porco para confraternização - Rebanhos</t>
  </si>
  <si>
    <t>JLP - Compra de ebulidor para a oficina - Ferragens Mineira</t>
  </si>
  <si>
    <t xml:space="preserve">GV e JLP - Compra de óleo e bacon para confraternização - DMA Distribuidora </t>
  </si>
  <si>
    <t>GV - Ret Irv - Compra de ivermectina 6MG - Irmãos Mattar</t>
  </si>
  <si>
    <t>GV e JLP - Compra de presente aniversário Vânia - Roupa Nova</t>
  </si>
  <si>
    <t xml:space="preserve">GV e JLP - Compras para almoço de confraternização - DMA Distribuidora </t>
  </si>
  <si>
    <t xml:space="preserve">GV e JLP - Compra de panetones para funcionarios escritorio - Cacau Show </t>
  </si>
  <si>
    <t>GV e JLP - Compra de cestas de natal colaboradores da obra - Mart Minas</t>
  </si>
  <si>
    <t xml:space="preserve">GV e JLP - Compra de fita veda rosca - Continental </t>
  </si>
  <si>
    <t>GV - Compra de 02 ganchos completo - Comercial Loesch</t>
  </si>
  <si>
    <t>JLP - Pagamento serviços prestados de 14 a 18 de dezembro de 2020 - Patrick</t>
  </si>
  <si>
    <t>Passei para Vitor efetuar pagamentos  - anotado no caderno - 10/11</t>
  </si>
  <si>
    <t>GV - Pagamento Serviços prestados por Roberto no dia 07/11</t>
  </si>
  <si>
    <t>GV - Pagamento Serviços prestados por Patricko no dia 07/11</t>
  </si>
  <si>
    <t>GV - Pagamento Serviços prestados por Juaniz no dia 07/11</t>
  </si>
  <si>
    <t>GV - Pagamento Serviços prestados por Luiz no dia 07/11</t>
  </si>
  <si>
    <t>GV - Vaga para tele-entulho loja 1040 - SPE PARK</t>
  </si>
  <si>
    <t>GV - Compra de porcas e arruela - Ferragens Mineira</t>
  </si>
  <si>
    <t xml:space="preserve">GV e JLP - Compra de cabos de enxada - Banca 26 -Mercado Municipal </t>
  </si>
  <si>
    <t xml:space="preserve">JLP - Compra de papel A4 - Imprima </t>
  </si>
  <si>
    <t>GV - Compra de porcas, barra roscavel e abraçadeira - Ferragens Mineira</t>
  </si>
  <si>
    <t>JLP - Compra de modulo tomada 20A BCO - Delevy</t>
  </si>
  <si>
    <t>GV - Compra de cola de madeira e torneira - cafofo - Continental</t>
  </si>
  <si>
    <t>JLP - Pagamento lanches colaboradores  período de 10/11 a 01/12 - Lanches da Praça padaria</t>
  </si>
  <si>
    <t xml:space="preserve">GV - Compra de 10 ripão - Comercial Loesch </t>
  </si>
  <si>
    <t xml:space="preserve">GV - Compra de rolo la - Continental </t>
  </si>
  <si>
    <t xml:space="preserve">GV - Compra de disco e eletrodo - Locminas </t>
  </si>
  <si>
    <t xml:space="preserve">JLP - Compra de radio transmi JFL 315MHZ - TV SOM </t>
  </si>
  <si>
    <t>GV - Compra de válvula para pia - Luso Brasil (abateu crédito de devolução)</t>
  </si>
  <si>
    <t>GV - Compra de prego c/cabeça 18x30 - Ferragens Mineira</t>
  </si>
  <si>
    <t xml:space="preserve">GV e JLP - Compra de bota couro bico plastico - Continental </t>
  </si>
  <si>
    <t xml:space="preserve">GV - Compra de luva soldavel - Continental </t>
  </si>
  <si>
    <t xml:space="preserve">GV - Compra de registro esfera - Continental </t>
  </si>
  <si>
    <t xml:space="preserve">GV - Compra de fita crepe - Teixeira e Chaves </t>
  </si>
  <si>
    <t xml:space="preserve">GV e JLP - Compra de bandeja pintura - Continental </t>
  </si>
  <si>
    <t>GV - Compra de eletrodo - Locminas</t>
  </si>
  <si>
    <t xml:space="preserve">GV - Compra de caixa passagem - Santos Refrigeração </t>
  </si>
  <si>
    <t>JLP - Compra 13 folhas transparentes - Teixeira e Chaves</t>
  </si>
  <si>
    <t>GV - Compra de parafusos c/bucha - Comercial Loesch</t>
  </si>
  <si>
    <t xml:space="preserve">GV - Compra de sifão - Continental </t>
  </si>
  <si>
    <t xml:space="preserve">GV - Compra de acefato cristal - Teixeira e Chaves </t>
  </si>
  <si>
    <t>GV - Compra de corrente p/lustre - Ferragens Mineira</t>
  </si>
  <si>
    <t xml:space="preserve">GV e JLP - Plastificação - Copiadora GV </t>
  </si>
  <si>
    <t>GV - Compra de sikatop 100 - Locminas - NF 030.234</t>
  </si>
  <si>
    <t>GV - Compra de thinner 900ml - Locminas - NF 030.237</t>
  </si>
  <si>
    <t xml:space="preserve">GV - Ret Irv - Compra de peito de frango - Casa de frango </t>
  </si>
  <si>
    <t xml:space="preserve">GV e JLP - Compra de botina elas -  Locminas </t>
  </si>
  <si>
    <t>GV - Compra de 02 ponteiras - Mundo da Arte</t>
  </si>
  <si>
    <t>JLP - Cópia de chave simples - Organização Garcia e Dutra</t>
  </si>
  <si>
    <t>JLP - Compra de recibo sem canhoto - Imprima</t>
  </si>
  <si>
    <t xml:space="preserve">GV - Compra de placa saída de emergência - Locminas </t>
  </si>
  <si>
    <t xml:space="preserve">JLP - Compra de bota de couro bico plastico - Continental </t>
  </si>
  <si>
    <t>GV - Compra de balde metal  - Locminas</t>
  </si>
  <si>
    <t xml:space="preserve">JLP - Compra de refrigerante , café, açucar, pão francês e mortadela - DMA Distr. EPA </t>
  </si>
  <si>
    <t xml:space="preserve">GV - Compra de trincha e rolo - Continental </t>
  </si>
  <si>
    <t xml:space="preserve">GV - Compra de disjuntor bipolar - Continental </t>
  </si>
  <si>
    <t>GV e JLP - Compra de lixas - Comercial Loesch</t>
  </si>
  <si>
    <t xml:space="preserve">GV - Compra de gesso cola para loja 1052 - Só gesso </t>
  </si>
  <si>
    <t>GV e JLP - Compra de refil Raid e sandalia Havaiana p/Vânia - DMA Distr. EPA</t>
  </si>
  <si>
    <t xml:space="preserve">JLP - Compra de papel interfolhas - Atacadista Três Vales </t>
  </si>
  <si>
    <t xml:space="preserve">GV - Compra de agimax cupim - Mario Dias Pereira </t>
  </si>
  <si>
    <t>GV - Compra de 20 sacos de cimento p/loja 1040 - Safra - NF 042.912 - Honorina</t>
  </si>
  <si>
    <t xml:space="preserve">GV - Compra de serra e arame - Ferragens Mineira </t>
  </si>
  <si>
    <t xml:space="preserve">JLP - Compra de corante globocor 50ml - Ferragens Mineira </t>
  </si>
  <si>
    <t xml:space="preserve">GV - Compra de placas 4x2 3 TEC - Delevy Comercial </t>
  </si>
  <si>
    <t xml:space="preserve">GV e JLP - Compra de fita adesiva 45mm - Imprima </t>
  </si>
  <si>
    <t xml:space="preserve">GV e JLP - Compra de material de limpeza -  DMA Distr. EPA </t>
  </si>
  <si>
    <t>GV - Compra de Novacor acrilico fosco  - MD Tintas - NF 11.793 Honorina usou av q tinha</t>
  </si>
  <si>
    <t xml:space="preserve">GV  - Compra de uma flanela - Sem nota  recibo assinado por Rafaelle </t>
  </si>
  <si>
    <t>GV - Compra de arruela ferro - Ferragens Mineira</t>
  </si>
  <si>
    <t>GV - Compra de 04 ganchos - Comercial Loesch</t>
  </si>
  <si>
    <t xml:space="preserve">JLP - Compra de peneira areia - Locminas </t>
  </si>
  <si>
    <t>JLP - Compra de espuma bloco - Locminas</t>
  </si>
  <si>
    <t>GV - Passei para Rafaelle completar valor dos tijolos comprados no dia 15/12</t>
  </si>
  <si>
    <t xml:space="preserve">GV - Entrada feita por Irving </t>
  </si>
  <si>
    <t>GV - Pagamento 05 dias Mateus ajudante obra 1040 - Recibo Sr. Antônio</t>
  </si>
  <si>
    <t>GV - Adiantamento Marcos pedreiro obra 1040 - Recibo com Sr. Antônio</t>
  </si>
  <si>
    <t>GV - Adiantamento Valdemar ajudante obra 1040 - Recibo com Sr. Antônio</t>
  </si>
  <si>
    <t xml:space="preserve">JLP - Empréstimo feito a Juaniz </t>
  </si>
  <si>
    <t>JLP - Pagamento cesar jardinheiro - serviços prestados na Vila</t>
  </si>
  <si>
    <t xml:space="preserve">GV - Compra de laje para loja 1040 - Lajes Mucury </t>
  </si>
  <si>
    <t>GV - Compra de escoras, tabuas, ripão e prego - Comercial Loesch</t>
  </si>
  <si>
    <t>GV - Compra de tijolos - Grão Pará Mat. Construção</t>
  </si>
  <si>
    <t>GV - Compra de 03 barras de ferro - Grão Pará Mat. Construção</t>
  </si>
  <si>
    <t>GV - Compra de vassourão p/estacionamento - Locminas</t>
  </si>
  <si>
    <t>GV - Compra de material de limpeza, sal e corante - DMA Distr. EPA</t>
  </si>
  <si>
    <t xml:space="preserve">GV - Compras para LOFT (pano microfibra, potes, saca rolhas, etc) - Otoni Utilidades </t>
  </si>
  <si>
    <t>GV - Compras para Loft (balde, copo, peneira, garfos, pratos, etc) BVR Comercio</t>
  </si>
  <si>
    <t>GV - Compras para Loft (capacho, colcha de casal) - Arthur Lundgren Tecidos</t>
  </si>
  <si>
    <t>JLP - Pagamento serviços prestados por Patrick de 21 a 24/12</t>
  </si>
  <si>
    <t xml:space="preserve">JLP - Adiantamento dias de trabalho Patrick </t>
  </si>
  <si>
    <t>GV - Pagamento serv. de limpeza  por Vânia no prédio dias 14,17,21 e 24 dez</t>
  </si>
  <si>
    <t>JLP - Serviço de limpeza nos escritorios e Vila meio exped. dias 15 e 18 - Vânia</t>
  </si>
  <si>
    <t>JLP - Compra de cola adesivo - Locminas - NF 030.251</t>
  </si>
  <si>
    <t xml:space="preserve">GV - Aluguel Loja JP 607 - Dez 20 - Anderson  A1464 </t>
  </si>
  <si>
    <t>GV - Pagamento laje loja 1040 - Lajes Mucury</t>
  </si>
  <si>
    <t>GV - Pagamento Serviços prestados por Patricko nos dias 28 a 31/12</t>
  </si>
  <si>
    <t>GV - Areal do Noé - 1040</t>
  </si>
  <si>
    <t>GV - Aluguel Apt 104 - Nov 20 - Andressa (A1010+C90) - Pg Nubank Carol</t>
  </si>
  <si>
    <t>GV - Toninho Eletricista - Loja GV 1052 - novo padrão 220 V</t>
  </si>
  <si>
    <t>GV - Malhas para o Terraço</t>
  </si>
  <si>
    <t>GV - Aluguel Apt 103 - Nov 20 - Tairiny (R$1300 A + R$90 C)  - Pg Nubank Irv</t>
  </si>
  <si>
    <t>GV - Aluguel V 13 DJA - Dez 20 - Jorge Roberto (A100)  - Pg Nubank Irv</t>
  </si>
  <si>
    <t>GV - Aluguel V 05 DJA - Dez 20 - Carla Martin (A250)  - Pg Nubank Irv</t>
  </si>
  <si>
    <t>GV - Aluguel Apt 105 - Out  20 - Gilmenia (A1020+C90-D Covid 102) -  - Pg Nubank Irv</t>
  </si>
  <si>
    <t>GV - Aluguel Apt 201 -  Out 20  - Liudimila (1550+90cond+150vaga)  - Pg Nubank Irv</t>
  </si>
  <si>
    <t>GV - Aluguel V 06 DJA - Dez 20 - Lucas Barreiros (A200) - Pg Nubank Irv</t>
  </si>
  <si>
    <t>GV - Ret Naz - Pagamento Bianca (30 outubro  até 30 novembro inclusive) - Pg Nubank Irv</t>
  </si>
  <si>
    <t>GV - Ret Naz - Sabrina (01 de dezembro até 25 dezembro inclusive) - Pg Nubank Irv</t>
  </si>
  <si>
    <t>GV - Aluguel Loja GV 1052 - Nov 20 - Andre Batista A2900 - Desc.contratual 700 - Pg Nubank Irv</t>
  </si>
  <si>
    <t>GV - Aluguel loja 1060 Rafik - Nov 20 - (A 6500 - D 3000) - Pg Nubank Irv</t>
  </si>
  <si>
    <t>GV - Aluguel Apt 203 -  Nov 20  - MSA / Jaime (1550+90cond+150vaga)  - Pg Nubank Irv</t>
  </si>
  <si>
    <t>GV - Transferência CXD p cc Hon (Via Nub Irv)</t>
  </si>
  <si>
    <t>GV - Aluguel Apt 204 - Nov 20 - Lindomar (A1500+C90+V150) - Pg Nubank Irv</t>
  </si>
  <si>
    <t>GV - Aluguel Apt 101 - Nov  20 - Amanda (A 1150+C90+115acordo caução-Dcovid 115) - Pg Nubank Carol</t>
  </si>
  <si>
    <t>GV - Ret Naz - Consulta Dr. Richard - Geriatra - Recibo no IR</t>
  </si>
  <si>
    <t>GV - Taxa ART projeto elétrico GV 1040</t>
  </si>
  <si>
    <t>GV - Aluguel V 04 DJA - Jan 20 - Isabela</t>
  </si>
  <si>
    <t>JLP - Live Banda Moov</t>
  </si>
  <si>
    <t>GV - Tachas para piso da garagem</t>
  </si>
  <si>
    <t>GV e JLP - Vivo GV 7.12</t>
  </si>
  <si>
    <t xml:space="preserve">GV - Mobly  06.12 - Móveis ap 103 e outros </t>
  </si>
  <si>
    <t>JLP - Cimento</t>
  </si>
  <si>
    <t>GV - Transferencia para o Caixa Rafaela</t>
  </si>
  <si>
    <t>GV - Parcela 1.5 Antônio Eustáquio - Adm. Obra GV 1040</t>
  </si>
  <si>
    <t>GV - Restante - 50% cortinas cafôfo (Via Nubank Irv)</t>
  </si>
  <si>
    <t xml:space="preserve">GV e JLP - Ferragens Mineira - Carrinho de mão </t>
  </si>
  <si>
    <t>GV - Honorários Thiago Luz - AVCB</t>
  </si>
  <si>
    <t>JLP - Live Cesar Porto</t>
  </si>
  <si>
    <t>GV - Aluguel V 22 DJA - Jan 20  - Joao Paulo  - Via boleto Carol</t>
  </si>
  <si>
    <t>GV - Aluguel Apt 102 - Nov 2020  - Amaury (A950-D95+Cond90) - Via boleto Carol</t>
  </si>
  <si>
    <t>GV - Aluguel Apt 105 - Nov  20 - Gilmenia (A1020+C90-D Covid 10) - Via boleto Carol</t>
  </si>
  <si>
    <t>JLP - Equipamentos seguranaça portão laranja - anti-esmagamento, bloqueio de abertura e alarme</t>
  </si>
  <si>
    <t>GV - Sanduicheira cafôfo</t>
  </si>
  <si>
    <t>GV - Liquidificador cafôfo</t>
  </si>
  <si>
    <t>GV - Ponto das Chaves - Troca Fechadura despensa</t>
  </si>
  <si>
    <t>GV - SPE Park - caçambas GV 1040</t>
  </si>
  <si>
    <t xml:space="preserve">02/12/2020 </t>
  </si>
  <si>
    <t xml:space="preserve">04/12/2020 </t>
  </si>
  <si>
    <t>GV - Salário Marcos Pedreiro 1040</t>
  </si>
  <si>
    <t>000167</t>
  </si>
  <si>
    <t>GV - Salário  Valdemar ajudante 1040</t>
  </si>
  <si>
    <t>000168</t>
  </si>
  <si>
    <t xml:space="preserve">07/12/2020 </t>
  </si>
  <si>
    <t>015967</t>
  </si>
  <si>
    <t xml:space="preserve">10/12/2020 </t>
  </si>
  <si>
    <t>017829</t>
  </si>
  <si>
    <t>945839</t>
  </si>
  <si>
    <t xml:space="preserve">14/12/2020 </t>
  </si>
  <si>
    <t>GV - Ret Irv - Ventilador Britânia em reposição ao levado para casa da Aninha</t>
  </si>
  <si>
    <t>016957</t>
  </si>
  <si>
    <t>GV - BR Extintores - Material AVCB e recargas extintores</t>
  </si>
  <si>
    <t>018546</t>
  </si>
  <si>
    <t xml:space="preserve">15/12/2020 </t>
  </si>
  <si>
    <t>GV - Dáblius Contabilidade 1040</t>
  </si>
  <si>
    <t>018098</t>
  </si>
  <si>
    <t xml:space="preserve">16/12/2020 </t>
  </si>
  <si>
    <t>GV - 13o Marcos Pedreiro 1040</t>
  </si>
  <si>
    <t>000171</t>
  </si>
  <si>
    <t>GV - 13o  Valdemar ajudante 1040</t>
  </si>
  <si>
    <t>000172</t>
  </si>
  <si>
    <t xml:space="preserve">17/12/2020 </t>
  </si>
  <si>
    <t xml:space="preserve">18/12/2020 </t>
  </si>
  <si>
    <t>GV - GPS 1040</t>
  </si>
  <si>
    <t>029699</t>
  </si>
  <si>
    <t>GV - GPS 1040 13o</t>
  </si>
  <si>
    <t>029205</t>
  </si>
  <si>
    <t xml:space="preserve">21/12/2020 </t>
  </si>
  <si>
    <t>018234</t>
  </si>
  <si>
    <t xml:space="preserve">22/12/2020 </t>
  </si>
  <si>
    <t xml:space="preserve">23/12/2020 </t>
  </si>
  <si>
    <t>02/12/2020</t>
  </si>
  <si>
    <t>JLP - Dablius Contabilidade - Nov - Erro no pagamento - atraso</t>
  </si>
  <si>
    <t>03/12/2020</t>
  </si>
  <si>
    <t>000586</t>
  </si>
  <si>
    <t>000587</t>
  </si>
  <si>
    <t>07/12/2020</t>
  </si>
  <si>
    <t>10/12/2020</t>
  </si>
  <si>
    <t>JLP - HSR - Aluguel Nov 20 (A 4980,50 - 5% Desc = 4731,47) Desconto não autorizado, ajuste negociação</t>
  </si>
  <si>
    <t>11/12/2020</t>
  </si>
  <si>
    <t>GV - Continental - loja 1040 - Compra de tubo esgoto, joelho, curva</t>
  </si>
  <si>
    <t>15/12/2020</t>
  </si>
  <si>
    <t>JLP - Dablius Contabilidade - Dez</t>
  </si>
  <si>
    <t>021705</t>
  </si>
  <si>
    <t>020917</t>
  </si>
  <si>
    <t>JLP - Locminas - Conserto martelete, compra de eixo</t>
  </si>
  <si>
    <t>000588</t>
  </si>
  <si>
    <t>16/12/2020</t>
  </si>
  <si>
    <t>000589</t>
  </si>
  <si>
    <t>JLP - 13º 2A - Juaniz</t>
  </si>
  <si>
    <t>000590</t>
  </si>
  <si>
    <t>JLP - Adiantamento - Roberto</t>
  </si>
  <si>
    <t>000591</t>
  </si>
  <si>
    <t>GV - 13º 2A - Roberto</t>
  </si>
  <si>
    <t>000592</t>
  </si>
  <si>
    <t>18/12/2020</t>
  </si>
  <si>
    <t>034343</t>
  </si>
  <si>
    <t xml:space="preserve">GV - GPS 13o            </t>
  </si>
  <si>
    <t>034093</t>
  </si>
  <si>
    <t xml:space="preserve">GV - Delevy - loja 1052 - Compra de caixa polifasica </t>
  </si>
  <si>
    <t>021685</t>
  </si>
  <si>
    <t>945840</t>
  </si>
  <si>
    <t>21/12/2020</t>
  </si>
  <si>
    <t>24/12/2020</t>
  </si>
  <si>
    <t>015170</t>
  </si>
  <si>
    <t>015236</t>
  </si>
  <si>
    <t>28/12/2020</t>
  </si>
  <si>
    <t>JLP - Fortlev 2.3 - Caixa d'água 15.000 litros</t>
  </si>
  <si>
    <t>021344</t>
  </si>
  <si>
    <t>30/12/2020</t>
  </si>
  <si>
    <t>019786</t>
  </si>
  <si>
    <t>GV - Tansferência caixa Rafaela (Areia Pedreira Mattar)</t>
  </si>
  <si>
    <t>JLP - Pagamento de areia p/construção oficina - Pedreira Mattar - NF0014906</t>
  </si>
  <si>
    <t>JLP - Compra de açúcar e café para estoque café colaboradores - DMA Distr. EPA</t>
  </si>
  <si>
    <t xml:space="preserve">GV - Compra de borracha para limpeza parede apto 204 - Teixeira e Chaves LTDA </t>
  </si>
  <si>
    <t>GV - Aluguel V 11 DJA - Jan 21 - Rachid Sergio (A250)</t>
  </si>
  <si>
    <t>GV - Aluguel V 14 DJA - Jan/21 - Alysson Rocha (A200)</t>
  </si>
  <si>
    <t>GV - Aluguel Vaga p/ moto DJA - Jan/21 - Jocelia</t>
  </si>
  <si>
    <t>GV - Compra de material de limpeza para prédio - Coelho Diniz</t>
  </si>
  <si>
    <t>GV - Tansferência caixa Rafaela (Diversos)</t>
  </si>
  <si>
    <t>GV - Aluguel Vaga p/ moto DJA - Jan/21 - Patricia</t>
  </si>
  <si>
    <t>GV - Pagamento limpeza do sofá apto 204 - Maxclean</t>
  </si>
  <si>
    <t xml:space="preserve">GV e JLP - Compra de radio transmissor/controle remoto Vila e garagem - TV SOM  </t>
  </si>
  <si>
    <t xml:space="preserve">GV - Cópia da chave quartinho Vânia p/Rafaela - Casa das Chaves </t>
  </si>
  <si>
    <t xml:space="preserve">GV - Compra de haste para congelador geladeira do 201 - Refritec </t>
  </si>
  <si>
    <t>GV - Compra de arejador / biqueira para torneira para Loft - Centrão Material de Constr.</t>
  </si>
  <si>
    <t>GV - Pagamento estacionamento p/ entulho loja 1040 - SPE Park</t>
  </si>
  <si>
    <t xml:space="preserve">GV - Compra de veda rosca, bucha, fita - Casa dos reparos </t>
  </si>
  <si>
    <t xml:space="preserve">JLP - Compra de talhadeiras, ponteiras - CF peças usadas </t>
  </si>
  <si>
    <t xml:space="preserve">GV - Compra de chequeira p/Mauricio colocar sabão em pó - O Mundo das Confecções </t>
  </si>
  <si>
    <t>GV - Compra de vassoura sanitária / cafofo e desinfetante p/prédio -  DMA Dist. EPA</t>
  </si>
  <si>
    <t>GV - Pagamento proprocional mês 12/2020 ajudante obra 1040 Mateus - recibo contabilid.</t>
  </si>
  <si>
    <t>GV - Pagamento serv. de limpeza  por Vânia no prédio dias 28 e 31/12, 04 e 07/01</t>
  </si>
  <si>
    <t>GV - Serviço de limpeza meio exped. dias  29/01  e 07/01 - Vânia</t>
  </si>
  <si>
    <t>GV - Aluguel Loja GV 603 com desc.Dez/ 20 - Davi - 1800-300= 1500</t>
  </si>
  <si>
    <t xml:space="preserve">JLP - Compra de papel higienico para banheiros - Atacadista Três Vales </t>
  </si>
  <si>
    <t>JLP - Pagamento serviços prestados por Luiz dias 06,07 e 08/01</t>
  </si>
  <si>
    <t xml:space="preserve">JLP - Pagamento serviços prestados por Kleber do dia 04 a 08/01 </t>
  </si>
  <si>
    <t xml:space="preserve">JLP - Pagamento serviços prestados por Douglas dia 06/01 recebido por Roberto </t>
  </si>
  <si>
    <t>GV - Pagamento serviços prestados por Patrick do dia 04 ao dia 08/01 - Cafôfo e ap 204</t>
  </si>
  <si>
    <t xml:space="preserve">JLP - Pagamento serviços de jardinagem prestados por Juaniz </t>
  </si>
  <si>
    <t>13/001/21</t>
  </si>
  <si>
    <t xml:space="preserve">GV - Aluguel V 03 DJA - Jan/21 - Gildásio Klier </t>
  </si>
  <si>
    <t>GV - Aluguel Vaga p/ moto DJA - Jan/21 - Gildásio Klier /Contabilidade Klier</t>
  </si>
  <si>
    <t>GV - Aluguel Vaga para moto - Jan/21 - Fábio</t>
  </si>
  <si>
    <t>GV - Aluguel loja 1052 mês 12/20 - Andre - Alug.desc 2200+106,94IPTU+248 itens seg.</t>
  </si>
  <si>
    <t>GV - Aluguel Vaga para moto - Jan/21 - Warlen</t>
  </si>
  <si>
    <t>JLP - Aluguel guarda móveis - mês de 10/01 a 10/02/21 - Hober Caminhas</t>
  </si>
  <si>
    <t xml:space="preserve">GV  - Pagamento nota Badu armações compra de BR 4,2  p/ lj 1040 </t>
  </si>
  <si>
    <t xml:space="preserve">GV - Saída de cheque do cheque de Gustavo para depósito ref mês 01/21 </t>
  </si>
  <si>
    <t xml:space="preserve">GV - Aluguel V 06 DJA - Jan/21 - Lucas Barreiros </t>
  </si>
  <si>
    <t>GV - Reconhecimento de firmas vias do contrato do Loft - Giulia - Cobraram sem o centavos</t>
  </si>
  <si>
    <t>GV - Aluguel Loja GV 1050 - Dez/20 - By Fiapo Alug 4000+ 1º parc.Iptu 176,83+105 itens seg</t>
  </si>
  <si>
    <t xml:space="preserve">GV - Passei para Irving anotado no caderninho </t>
  </si>
  <si>
    <t>GV - Aluguel ESP DJA - Jan/21 - Mario Monteiro (A80)</t>
  </si>
  <si>
    <t xml:space="preserve">GV - Compra de 06 ganchos p/cafofo  - Comercial Loesch </t>
  </si>
  <si>
    <t>GV e JLP - Compra de broca 05mm parede - Comercial Loesch</t>
  </si>
  <si>
    <t>GV - Compra de resistencia Loren p/chuveiro loft - Delevy</t>
  </si>
  <si>
    <t xml:space="preserve">GV - Compra de lixeira para o Loft - BVR Comércio </t>
  </si>
  <si>
    <t xml:space="preserve">JLP - Compra de luva, adesivo plastico, serra bimetalica - Continental </t>
  </si>
  <si>
    <t xml:space="preserve">GV e JLP - Compra de chave teste analogica - Ferragens Mineira </t>
  </si>
  <si>
    <t xml:space="preserve">GV - Compra de lampada led bolinha para cafofo e reservas  - Delevy </t>
  </si>
  <si>
    <t xml:space="preserve">GV - Compra de duas taças de vinho para Loft - Otoni Utilidades </t>
  </si>
  <si>
    <t>GV - Compra de duas prateleiras de vidro para banheiro loft - Vidraçaria Guanabara</t>
  </si>
  <si>
    <t xml:space="preserve">JLP - Compra de luva, joelho 90, redução T, tubos esgoto -  Continental </t>
  </si>
  <si>
    <t xml:space="preserve">GV - Compra de copo cairo p/apto 204 - Otoni Utilidades </t>
  </si>
  <si>
    <t>GV - Compra de escova sanitária, forma de gelo, faca p/pate, etc p/loft e 204 - BVR Comércio</t>
  </si>
  <si>
    <t xml:space="preserve">JLP - Compra de gesso - Só Gesso </t>
  </si>
  <si>
    <t>GV e JLP - Compra disco corte inox -NF 030.478 - documentos contabilidade - Locminas</t>
  </si>
  <si>
    <t xml:space="preserve">GV e JLP - Compra de Oring torneira - Caso dos reparos </t>
  </si>
  <si>
    <t xml:space="preserve">JLP - Compra de cx dorflex - Drogaria Lages </t>
  </si>
  <si>
    <t>GV e JLP - Compra de estopa e suporte cabide - Comerial Loesch</t>
  </si>
  <si>
    <t xml:space="preserve">GV - Compra de plug 2p 10A p/loft - Delevy </t>
  </si>
  <si>
    <t xml:space="preserve">GV - Compra de arame recozido torcido p/lj 1040 - Ferragens Mineira </t>
  </si>
  <si>
    <t>JLP - Pagamento padaria lanche colab. Obra referente 12/20 - Lanches da Praça Padaria</t>
  </si>
  <si>
    <t>JLP - Pagamento serviços prestados por Kleber do dia 11 a 15/01/21</t>
  </si>
  <si>
    <t>JLP - Pagamento serviços prestados por Tiago do dia 11 a 15/01/21</t>
  </si>
  <si>
    <t>GV e JLP - Pagamento serviços prestados por Patrick do dia 11 a 15/01/21</t>
  </si>
  <si>
    <t>JLP - Aluguel V 1 a V 5 - Jan/21 - Alexandre Couy (A525)</t>
  </si>
  <si>
    <t>JLP - Aluguel loja Fsa 152 - Dez/21 - Habitat (7750A)</t>
  </si>
  <si>
    <t xml:space="preserve">GV - Saída do cheque de Alexandre/Habitat para depósito conta JLP </t>
  </si>
  <si>
    <t>GV - Pagamento da rescisão do contrato de trabalho Mateus Roque - loja 1040</t>
  </si>
  <si>
    <t>JLP - Pagamento serviço gesseiro na oficina, box, vestiário - Wemerson</t>
  </si>
  <si>
    <t>GV - Compra de desempenadeira, espuma, regua p/loja 1040 - Locminas</t>
  </si>
  <si>
    <t xml:space="preserve">GV - Compra de peneira aço p/loja 1040 - Ferragens Mineira </t>
  </si>
  <si>
    <t>GV - Compra de querosene 0,9l e pulverizador spray - Ferragens Mineira</t>
  </si>
  <si>
    <t>JLP - Compra de 10 unidas lixa - Comercial Loesch</t>
  </si>
  <si>
    <t>GV - Compra de resistencia Lorem p/chuveiro loft - Delevy</t>
  </si>
  <si>
    <t xml:space="preserve">GV - Pagamento vaga para caçamba lj-1040 - SPE PARK </t>
  </si>
  <si>
    <t>GV - Aluguel Apt 102 - Dez/2020  - Amaury 855 aluguel com desconto+90cond+83,10IPTU</t>
  </si>
  <si>
    <t>GV - Devolução referente a 11 dias locação garagem - contrato encerrado- João Paulo</t>
  </si>
  <si>
    <t xml:space="preserve">JLP - Adiantamento dias trabalhados na obra oficina - Tiago  </t>
  </si>
  <si>
    <t>JLP - Compra de gesso - Só Gesso - NF 000491</t>
  </si>
  <si>
    <t>GV e JLP - Pagamento serviços prestados por Patrick do dia 18 a 22 de janeiro/21</t>
  </si>
  <si>
    <t>GV e JLP - Pagamento serviços prestados por Tiago dias 18 a 22/01 - descontado 20,00</t>
  </si>
  <si>
    <t>GV e JLP - Pagamento serviços prestados por Juaniz dia 23/01</t>
  </si>
  <si>
    <t>GV e JLP - Pagamento serviços prestados por Tiago dia 23/01</t>
  </si>
  <si>
    <t>GV e JLP - Pagamento serviços prestados por Roberto dia 23/01</t>
  </si>
  <si>
    <t xml:space="preserve">JLP - Adiantamento feito para Patrick </t>
  </si>
  <si>
    <t>GV - Impressão contrato, ter.vistoria e cópia manual máquina - Giulia Loft -GV copiadora</t>
  </si>
  <si>
    <t>JLP - Pagamento serviços prestados por Tiago no dia 25/01</t>
  </si>
  <si>
    <t xml:space="preserve">GV - Aluguel 11 dias vaga p/moto - Felipe </t>
  </si>
  <si>
    <t>JLP - Pagamento padaria lanche colab. Obra de 05/01 a 26/01 - Lanches da Praça Padaria</t>
  </si>
  <si>
    <t>GV- Recarga de gás ar-condicionado loja 1060 - Breninho</t>
  </si>
  <si>
    <t>JLP - Pagamento gesseiro obra oficina - Guga - recibo com Rafaelle</t>
  </si>
  <si>
    <t xml:space="preserve">JLP e GV - Compra de salgadinhos p/aniversário de Patrick - Tonns Lanche </t>
  </si>
  <si>
    <t>JLP e GV - Compra de presente aniversário Patrick - Handeri e Filhos</t>
  </si>
  <si>
    <t>JLP e GV - Compra de bolo de aniversário p/Patrick - Ivanelia Murta</t>
  </si>
  <si>
    <t>GV - Pagamento serviço de limpeza prestados por Vânia no prédio dias 11,19,21,25,28/01</t>
  </si>
  <si>
    <t xml:space="preserve">JLP - Pagamento conserto de interfone - Roberto </t>
  </si>
  <si>
    <t xml:space="preserve">JLP - Pagamento serviços prestados por Kleber do dia 26 a 29/01 </t>
  </si>
  <si>
    <t>JLP - Pagamento serviços prestados por Tiago do dia 25 a 29/01 desc.adiantamento</t>
  </si>
  <si>
    <t>GV e JLP - Pagamento serviços prestados  Patrick do dia 25 a 29/01 desc.adiantamento</t>
  </si>
  <si>
    <t>GV e JLP - Pagamento serviços de jardinagem prestados por Juaniz</t>
  </si>
  <si>
    <t>GV - Estorno Tachas para piso da garagem - Compra e pagamento em 22/12/20 - não concretizada</t>
  </si>
  <si>
    <t>GV - Aluguel Apt 204 - Dez 20 - Lindomar (A1500+C90+V150) e encerramento (1.781,93) - Pg Nubank Carol</t>
  </si>
  <si>
    <t>JLP - Aluguel Galpão 03 - Jan  20 - Jorg Paul (Pg via boleto Carol)</t>
  </si>
  <si>
    <t>GV - Aluguel Apt 201 -  Dez 20  - Liudimila (A 1550 + 90 cond + IPTU 21,02)  - Pg Nubank Irv</t>
  </si>
  <si>
    <t>GV - Ret Naz - Pagamento Bianca (30 novembro  até 31 dezembrp inclusive) - Pg Nubank Irv</t>
  </si>
  <si>
    <t>JLP - Venda Ferro Velho</t>
  </si>
  <si>
    <t>GV - Aluguel Apt 104 - Dez 20 - Andressa (A1010+C90+IPTU 240,19) - Pg Nubank Irv</t>
  </si>
  <si>
    <t>GV - Aluguel Apt 103 - Dez 20 - Tairiny (R$1300 A + R$90 C + IPTU 150,12)  - Pg Nubank Irv</t>
  </si>
  <si>
    <t>GV - Aluguel Apt 202 - Dez  20 - Gabriel (A 1400+C90+V150+IPTU 19,12) - Pg Nubank Irv</t>
  </si>
  <si>
    <t>GV - Aluguel Apt 203 -  Dez 20  - MSA / Jaime (1550+90cond+150vaga)  - Pg Nubank Irv</t>
  </si>
  <si>
    <t>GV - Aluguel V 04 DJA - Jan 21 - Isabela</t>
  </si>
  <si>
    <t>GV - Aluguel Apt 101 - Dez  20 - Amanda (A 1150+C90+115 acordo caução) - Pg Nubank Irv</t>
  </si>
  <si>
    <t>GV - Aluguel V 13 DJA - Jan 21 - Jorge Roberto (A100)  - Pg Nubank Irv</t>
  </si>
  <si>
    <t>GV - Aluguel V 05 DJA - Jan 21 - Carla Martin (A250)  - Pg Nubank Irv</t>
  </si>
  <si>
    <t>GV - Aluguel Std JP 609 - Caução - Giulia</t>
  </si>
  <si>
    <t>GV e JLP - Bacia cocho para gesso</t>
  </si>
  <si>
    <t>GV e JLP - Gasolina carro Irv</t>
  </si>
  <si>
    <t>GV e JLP - Vivo GV 8.12</t>
  </si>
  <si>
    <t xml:space="preserve">GV - Mobly  07.12 - Móveis ap 103 e outros </t>
  </si>
  <si>
    <t>GV - Devolução caução ap 204 Lindomar Chaves</t>
  </si>
  <si>
    <t>JLP - Cesar Jardineiro</t>
  </si>
  <si>
    <t>GV e JLP - CRA Irv - Pgto Nubank Irv</t>
  </si>
  <si>
    <t>JLP - Mangueira para lote MC</t>
  </si>
  <si>
    <t xml:space="preserve">04/01/2021 </t>
  </si>
  <si>
    <t>000176</t>
  </si>
  <si>
    <t xml:space="preserve">05/01/2021 </t>
  </si>
  <si>
    <t>000174</t>
  </si>
  <si>
    <t xml:space="preserve">07/01/2021 </t>
  </si>
  <si>
    <t>036591</t>
  </si>
  <si>
    <t>018194</t>
  </si>
  <si>
    <t>GV - Aluguel Apt 204 -  Jan 21  - Airbnb</t>
  </si>
  <si>
    <t xml:space="preserve">14/01/2021 </t>
  </si>
  <si>
    <t>869994</t>
  </si>
  <si>
    <t xml:space="preserve">15/01/2021 </t>
  </si>
  <si>
    <t>GV - Dablius Contabilidade</t>
  </si>
  <si>
    <t>018402</t>
  </si>
  <si>
    <t>GV - Máquina Lavar cafôfo 1040</t>
  </si>
  <si>
    <t>PGTO TITULO OUTRO BCO - INTERNET   SAFRA MATERIAS DE CONSTRU</t>
  </si>
  <si>
    <t xml:space="preserve">18/01/2021 </t>
  </si>
  <si>
    <t>GV - Terra e Entulho 1040</t>
  </si>
  <si>
    <t>000177</t>
  </si>
  <si>
    <t>GV - Adiantamento Marcos Pedreiro 1040</t>
  </si>
  <si>
    <t>000178</t>
  </si>
  <si>
    <t>GV - Adiantamento  Valdemar ajudante 1040</t>
  </si>
  <si>
    <t>000179</t>
  </si>
  <si>
    <t xml:space="preserve">20/01/2021 </t>
  </si>
  <si>
    <t>029068</t>
  </si>
  <si>
    <t>017841</t>
  </si>
  <si>
    <t xml:space="preserve">21/01/2021 </t>
  </si>
  <si>
    <t>017864</t>
  </si>
  <si>
    <t>GV - Pedreira Mattar areia industrializada 1040</t>
  </si>
  <si>
    <t xml:space="preserve">22/01/2021 </t>
  </si>
  <si>
    <t xml:space="preserve">25/01/2021 </t>
  </si>
  <si>
    <t>04/01/2021</t>
  </si>
  <si>
    <t>021704</t>
  </si>
  <si>
    <t>GV - Salário - Roberto - Cafôfo e loja 1052</t>
  </si>
  <si>
    <t>000593</t>
  </si>
  <si>
    <t>GV - Salário - Juaniz - Cafôfo eloja 1052</t>
  </si>
  <si>
    <t>000594</t>
  </si>
  <si>
    <t>07/01/2021</t>
  </si>
  <si>
    <t>043303</t>
  </si>
  <si>
    <t>11/01/2021</t>
  </si>
  <si>
    <t xml:space="preserve">JLP - HSR - Aluguel Dez 20 (A 4980,50) </t>
  </si>
  <si>
    <t>GV e JLP - Salário estágio Leonardo (Contábil transferência caixa caixa)</t>
  </si>
  <si>
    <t>000595</t>
  </si>
  <si>
    <t>15/01/2021</t>
  </si>
  <si>
    <t>021216</t>
  </si>
  <si>
    <t>870005</t>
  </si>
  <si>
    <t>GV e JLP - Terra e Entulho (2 JLP e 2 GV 1040)</t>
  </si>
  <si>
    <t>000596</t>
  </si>
  <si>
    <t>000597</t>
  </si>
  <si>
    <t>000598</t>
  </si>
  <si>
    <t>20/01/2021</t>
  </si>
  <si>
    <t>034678</t>
  </si>
  <si>
    <t>21/01/2021</t>
  </si>
  <si>
    <t>JLP - Só Gesso</t>
  </si>
  <si>
    <t>000599</t>
  </si>
  <si>
    <t>22/01/2021</t>
  </si>
  <si>
    <t>JLP - Luso - Reparo caixa acoplada e graxa</t>
  </si>
  <si>
    <t>021006</t>
  </si>
  <si>
    <t>25/01/2021</t>
  </si>
  <si>
    <t>JLP - Fortlev 3.3 - Caixa d'água 15.000 litros</t>
  </si>
  <si>
    <t>021414</t>
  </si>
  <si>
    <t>26/01/2021</t>
  </si>
  <si>
    <t>JLP - Casanaz - Vilar</t>
  </si>
  <si>
    <t>000600</t>
  </si>
  <si>
    <t>27/01/2021</t>
  </si>
  <si>
    <t>28/01/2021</t>
  </si>
  <si>
    <t>021170</t>
  </si>
  <si>
    <t>29/01/2021</t>
  </si>
  <si>
    <t>020181</t>
  </si>
  <si>
    <t>JLP - Safra - Cimento e argamassa</t>
  </si>
  <si>
    <t>021018</t>
  </si>
  <si>
    <t>GV - Aluguel V 11 DJA - Fev 21 - Rachid Sergio (A250)</t>
  </si>
  <si>
    <t>GV - Aluguel V 15 DJA - Jan/2021- Cesar Porto (A100)</t>
  </si>
  <si>
    <t>GV - Pagamento serviços prestados  Lidiomar lj 1040 do dia 25 a 29/01 Recibo c/ Antônio</t>
  </si>
  <si>
    <t>GV - Pagamento serviços prestados  Antônio lj 1040 do dia 25 a 29/01 Recibo c/ Antônio</t>
  </si>
  <si>
    <t xml:space="preserve">JLP - Pagamento serviços prestados por Toninho eletricista </t>
  </si>
  <si>
    <t>JLP - Pagamento serviços prestados por Kleber do dia 01 ao 05/02/2021</t>
  </si>
  <si>
    <t>JLP - Pagamento serviços prestados por Tiago do dia 01 ao 05/02/2021</t>
  </si>
  <si>
    <t>GV e JLP - Pagamento serviços prestados  Patrick do dia 01 ao 05/02/2021</t>
  </si>
  <si>
    <t>GV - Aluguel Apt Studio - Janeiro/21 - Fran de Oliveira Alavina (A1250+90+177,85 IPTU)</t>
  </si>
  <si>
    <t xml:space="preserve">GV - Aluguel Loja JP 607 - Jan/21 - Anderson  A1464 </t>
  </si>
  <si>
    <t>GV - Aluguel V 14 DJA - Fev/21 - Alysson Rocha (A200)</t>
  </si>
  <si>
    <t>GV - Aluguel Vaga p/ moto DJA - Fev/21 - Jocelia</t>
  </si>
  <si>
    <t>JLP - Aluguel Galpão 03 - Fev/21 - Jorg Paul</t>
  </si>
  <si>
    <t>GV - Aluguel Vaga p/ moto DJA - Fev/21 - Warlen - pagamento proporcional / afastamento</t>
  </si>
  <si>
    <t>GV - Aluguel V 06 DJA - Fev/21 - Lucas Barreiros  (CH)</t>
  </si>
  <si>
    <t xml:space="preserve">GV - Aluguel V 03 DJA - Fev/21 - Gildásio Klier </t>
  </si>
  <si>
    <t>GV - Aluguel Vaga p/ moto DJA - Fev/21 - Gildásio Klier /Contabilidade Klier</t>
  </si>
  <si>
    <t>GV - Aluguel Vaga para moto - Fev/21 - Fábio</t>
  </si>
  <si>
    <t>GV - Aluguel Vaga para moto - Fev/21 - Felipe</t>
  </si>
  <si>
    <t>GV - Pagamento entrada faixa para lojas 1040 - Gráfica Modelo</t>
  </si>
  <si>
    <t xml:space="preserve">GV - Saída de cheque de Gustavo e Lucas para depósito ref mês 02/21 </t>
  </si>
  <si>
    <t>GV - Aluguel Vaga para moto - Fev/21 - Patrícia</t>
  </si>
  <si>
    <t>GV - Aluguel ESP DJA - Fev/ 21 - Mario Monteiro (A80)</t>
  </si>
  <si>
    <t>JLP - Pagamento parte rescisão contrato Leonardo - documento contabilidade de jan</t>
  </si>
  <si>
    <t>GV - Aluguel Loja GV 603 com desc.Jan/21 - Davi - 1800-500= 1300 + 97,73IPTU</t>
  </si>
  <si>
    <t xml:space="preserve">JLP - Pagamento padaria lanche escritorio e obra - Lanches da Praça </t>
  </si>
  <si>
    <t>GV - Pagamento serv. de limpeza  por Vânia no prédio dias 01,04,08,11 e meio period.02/02</t>
  </si>
  <si>
    <t>GV - Serviço de limpeza meio exped. dia 10/02 - Vânia</t>
  </si>
  <si>
    <t>GV - Aluguel V 15 DJA - Fev/2021- Cesar Porto (A100)</t>
  </si>
  <si>
    <t>GV - Aluguel Loja GV 1050 - Jan/20 - By Fiapo Alug 4500+ 2º parc.Iptu 176,83</t>
  </si>
  <si>
    <t>GV - Aluguel loja 1052 mês 01/21 - Andre - Aluguel 2900-400desconto excepcional</t>
  </si>
  <si>
    <t>JLP - Pagamento serviços prestados por Tiago do dia 08 e 09/02/2021</t>
  </si>
  <si>
    <t>GV e JLP - Pagamento serviços prestados  Patrick do dia 08 a 12/02/2021</t>
  </si>
  <si>
    <t xml:space="preserve">GV - Exame admissional Lidiomar e Antônio loja 1040 - Labore </t>
  </si>
  <si>
    <t>JLP - Compra de banana prata para lanche escritório - DMA Distribuidora EPA</t>
  </si>
  <si>
    <t>JLP - Compra de botina para Roberto - Casa da Ração</t>
  </si>
  <si>
    <t xml:space="preserve">JLP - Compra de bico p/regador, ducha, ralo inox - Ferragens Mineira </t>
  </si>
  <si>
    <t>GV - Compra de espuma 18x13x6 p/lj.1040 - NF 030.608 - Locminas</t>
  </si>
  <si>
    <t xml:space="preserve">JLP - Compra de 30 buchas - Comercial Loesch </t>
  </si>
  <si>
    <t>JLP - Compra de bico p/engate e união para mangueira - Ferragens Mineira</t>
  </si>
  <si>
    <t>GV e JLP - Compra de suco, refrigerantes e guardanapo  p/aniversário Patrick - DMA Dist. EPA</t>
  </si>
  <si>
    <t xml:space="preserve">GV e JLP - Compra de refrigerante e manteiga - DMA Distr.EPA  </t>
  </si>
  <si>
    <t>JLP - Compra de parafuso e porca - Ponto das Chaves</t>
  </si>
  <si>
    <t>JLP - Compra de lixa - Comercial Loesch</t>
  </si>
  <si>
    <t>GV - Compra de material de limpeza para prédio - DMA Distr. S/A</t>
  </si>
  <si>
    <t>GV e JLP - Compra de vas. piaçava, escova tigela - Kit limpeza - Quase 2</t>
  </si>
  <si>
    <t xml:space="preserve">GV e JLP - Compra de estilete p/kit limpeza - Teixeira e Chaves LTDA </t>
  </si>
  <si>
    <t>GV e JLP - Compra de escova, peneira, toalhas - kit limpeza - Otoni Utilidades</t>
  </si>
  <si>
    <t>GV e JLP - Compra de container organizador - Quase 2</t>
  </si>
  <si>
    <t xml:space="preserve">JLP - Compra de prego c/cabeça 17x21 - Ferragens Mineira </t>
  </si>
  <si>
    <t xml:space="preserve">JLP - Compra de fio paralelo 2x0,75 - RV Lustres </t>
  </si>
  <si>
    <t xml:space="preserve">JLP - Compra de modulo interrupor paralelo FAME - RV Lustres </t>
  </si>
  <si>
    <t>GV e JLP - Compra de banana, café, açucar e material de limpeza - DMA Distr.EPA</t>
  </si>
  <si>
    <t>GV - Compra de peneira café ato 50  p/lj. 1040 - NF 030.728 - Locminas</t>
  </si>
  <si>
    <t>GV - Compra de regua aluminio NF 030.603 - abatido devolução NF30.602- Locminas</t>
  </si>
  <si>
    <t>GV - Pagamento conserto fechadura porta de vidro - Ponto das chaves - recibo c/Rafaelle</t>
  </si>
  <si>
    <t>JLP - Compra de café e açucar para estoque lache colaboradores - DMA Dist.EPA</t>
  </si>
  <si>
    <t xml:space="preserve">JLP - Compra de pó de café para escritório  - Mercado </t>
  </si>
  <si>
    <t xml:space="preserve">GV - Ret Irv - Compra de linhas para costura - O Barateiro </t>
  </si>
  <si>
    <t>JLP - Aluguel V 1 a V 5 - Fev/21 - Alexandre Couy (A525) cheque e 70DN</t>
  </si>
  <si>
    <t>JLP - Aluguel loja Fsa 152 - Jan/21 - Habitat (7750A+936,58 1ªparc.IPTU) Cheques</t>
  </si>
  <si>
    <t xml:space="preserve">GV - Saída de cheque  Alexandre para depósito </t>
  </si>
  <si>
    <t>GV - Pagamento segunda parte da faixa p/lj.1040 - Gráfica Modelo</t>
  </si>
  <si>
    <t xml:space="preserve">JLP - Pagamento serviços prestados por Patrick do dia 15 a 19/02 </t>
  </si>
  <si>
    <t>GV - Pagamento por serviço de mudança posição porta lj 1060 - Mahalali</t>
  </si>
  <si>
    <t>GV - Pagamento serviços prestados por Juaniz dia 20 e 21 de fev/21  loja 1060 rampa</t>
  </si>
  <si>
    <t>LP - Pagamento serviços prestados  Patrick do dia 22 a 26/02</t>
  </si>
  <si>
    <t>JLP - Transferência do CXD para CC (GV 8.000,00 e JLP 10.000,00)</t>
  </si>
  <si>
    <t>GV - Aluguel Apt 105 - Dez  20 - Gilmenia (A1020+C90+M102+IPTU 92,41)  - Pg Nubank Carol</t>
  </si>
  <si>
    <t>GV - Aluguel loja 1060 Rafik - Dez 20 - (A 6500 - D 1000 + IPTU 255,75 + AVCB 98,00) Parcial</t>
  </si>
  <si>
    <t>GV - Aluguel Std JP 609 - Jan 21  - Giulia (A1500) - Pg Nub Irv transf</t>
  </si>
  <si>
    <t>GV - Aluguel loja 1060 Rafik - Dez 20 - (A 6500 - D 1000 + IPTU 255,75 + AVCB 98,00) Parcial - Pg $</t>
  </si>
  <si>
    <t>GV - Locminas - Ponteira e talhadeira 1040</t>
  </si>
  <si>
    <t>GV - Deny Bikes - Remendos de pneus carrinho de mão</t>
  </si>
  <si>
    <t>JLP - Atualização desenhos Casanaz - Iara</t>
  </si>
  <si>
    <t>GV - Aluguel Apt 201 -  Jan 20  - Liudimila (A 1550 + 90 cond)  - Pg Nubank Carol</t>
  </si>
  <si>
    <t>GV - Aluguel Apt 104 - Jan 21 - Andressa (A1010+C90) - Pg Nubank Carol</t>
  </si>
  <si>
    <t>GV - Aluguel V 04 DJA - Fev 21 - Isabela - Pg Nubank Carol</t>
  </si>
  <si>
    <t>GV - Ret Naz - Pagamento Bianca (01 a 31 Jan 21) - Pg Nubank Irv</t>
  </si>
  <si>
    <t>GV - Santana Ferro e Aço - Telhas e terças 1040</t>
  </si>
  <si>
    <t>JLP - Locação de Mão de Obra para Jorg (Patrick)</t>
  </si>
  <si>
    <t>GV - Aluguel Apt 103 - Jan 21 - Tairiny (R$1300 A + R$90 C)  - Pg Nubank Irv</t>
  </si>
  <si>
    <t>GV - Aluguel Apt 202 - Jan 21 - Gabriel (A 1400+C90+V150) - Pg Nubank Irv</t>
  </si>
  <si>
    <t>GV - Ret Naz - Sabrina (01 a 28 de fevereiro inclusive) - Pg Nubank Irv</t>
  </si>
  <si>
    <t>GV - Ret Naz - Pagamento Danilo (4 em Jan e 1 em Fev) - Pg Nubank Irv</t>
  </si>
  <si>
    <t>GV - Aluguel Apt 203 -  Jan 21  - MSA / Jaime (1550+90cond+150vaga)  - Pg Nubank Irv</t>
  </si>
  <si>
    <t>GV - Aluguel Apt 203 - MSA / Jaime ( IPTU )  - Pg Nubank Irv</t>
  </si>
  <si>
    <t>GV - Ret Naz - Academia do Peixe junto com Irving e Ingrid</t>
  </si>
  <si>
    <t>JLP - Venda de Telhas de Amianto</t>
  </si>
  <si>
    <t>JLP - Aluguel guarda móveis - mês de 10/02 a 10/03/21 - Hober Caminhas</t>
  </si>
  <si>
    <t>GV - Parcela 2.5 Antônio Eustáquio - Adm. Obra GV 1040</t>
  </si>
  <si>
    <t>GV - Aluguel Apt 101 - Jan  21 - Amanda (A 1150+C90+115 acordo caução) - Pg Nubank Irv</t>
  </si>
  <si>
    <t>GV - Aluguel loja 1060 Rafik - Jan 21 - (A6500-D1000) Parcial (3500nub+2000cxd)  - Pg Nubank Irv</t>
  </si>
  <si>
    <t>GV - Aluguel Apt 102 - Jan 21  - Amaury (A950+C90+IPTU83,10) - Pg Nubamk Irv</t>
  </si>
  <si>
    <t>GV - Aluguel loja 1060 Rafik - Jan 21 - (A6500-D1000) Parcial (3500nub+2000cxd)  - Pg CXD</t>
  </si>
  <si>
    <t>GV e JLP - Vivo GV 9.12</t>
  </si>
  <si>
    <t xml:space="preserve">GV - Mobly  08.12 - Móveis ap 103 e outros </t>
  </si>
  <si>
    <t>GV - Aluguel Apt 105 - Jan 21 - Gilmenia (A1020+C90+IPTU 92,41)  - Pg Nubank Irv</t>
  </si>
  <si>
    <t>JLP - Engenharty - Cópias casanaz</t>
  </si>
  <si>
    <t>GV - Paraná Ferragens - Material toldo gv 1040</t>
  </si>
  <si>
    <t>JLP - Guarda Móveis - Cristiano Salazar</t>
  </si>
  <si>
    <t>JLP - Taxa Licença</t>
  </si>
  <si>
    <t>GV - IPTU 2020 JP 603 - Pg BB Irv</t>
  </si>
  <si>
    <t>GV - IPTU 2020 JP 607 - Pg BB Irv</t>
  </si>
  <si>
    <t>GV - IPTU 2020 GV 1050 - Pg BB Irv</t>
  </si>
  <si>
    <t>GV - IPTU 2020 GV 1052 - Pg BB Irv</t>
  </si>
  <si>
    <t>GV - IPTU 2020 GV 1060 - Pg BB Irv</t>
  </si>
  <si>
    <t>GV - Ypiranga Portas - GV 1040 - Sinal 50%</t>
  </si>
  <si>
    <t>GV - Santana Ferro e Aço - Perfis C e terças 1040</t>
  </si>
  <si>
    <t>JLP - Tijolos Studios</t>
  </si>
  <si>
    <t>000180</t>
  </si>
  <si>
    <t xml:space="preserve">04/02/2021 </t>
  </si>
  <si>
    <t>000181</t>
  </si>
  <si>
    <t>000182</t>
  </si>
  <si>
    <t xml:space="preserve">05/02/2021 </t>
  </si>
  <si>
    <t>GV - Aluguel loja 1060 Rafik - Dez 20 - (A 6500 - D 1000 + IPTU 255,75 + AVCB 98,00) Parcial - Pg Nub Irv transf</t>
  </si>
  <si>
    <t xml:space="preserve">10/02/2021 </t>
  </si>
  <si>
    <t>018217</t>
  </si>
  <si>
    <t>GV - Safra - 1040</t>
  </si>
  <si>
    <t>GV - Mercado Livre - Prendedores de Portas</t>
  </si>
  <si>
    <t>284992</t>
  </si>
  <si>
    <t>GV - IR Obra 1040</t>
  </si>
  <si>
    <t>GV - Aluguel V 13 DJA - Fev 21 - Jorge Roberto (A100)</t>
  </si>
  <si>
    <t>GV - Aluguel V 05 DJA - Fev 21 - Carla Martin (A250)</t>
  </si>
  <si>
    <t>GV - Terra e Entulho - caçambas</t>
  </si>
  <si>
    <t>000183</t>
  </si>
  <si>
    <t xml:space="preserve">12/02/2021 </t>
  </si>
  <si>
    <t>017989</t>
  </si>
  <si>
    <t>GV - Impermeabilizante Sofás</t>
  </si>
  <si>
    <t>GV e JLP - TIM Escritório</t>
  </si>
  <si>
    <t>GV - Costa Souza - Noé areias</t>
  </si>
  <si>
    <t>000184</t>
  </si>
  <si>
    <t>JLP - Casanaz - Vilar - 2ª Previsão</t>
  </si>
  <si>
    <t>000185</t>
  </si>
  <si>
    <t>JLP - Casanaz - Vilar - 4ª Previsão</t>
  </si>
  <si>
    <t>000186</t>
  </si>
  <si>
    <t xml:space="preserve">17/02/2021 </t>
  </si>
  <si>
    <t>GV - Luminárias solares 1040</t>
  </si>
  <si>
    <t>018313</t>
  </si>
  <si>
    <t>GV - Aluguel Apt 204 -  Fev 21  - Airbnb</t>
  </si>
  <si>
    <t>GV e JLP - Submarino - Caixas sanitárias pne embutir (GV 1322,73 + JLP 440,91)</t>
  </si>
  <si>
    <t>GV e JLP - Leroy Merlin - vasos sanitários pne (GV 1163,97 + JLP 387,99)</t>
  </si>
  <si>
    <t>GV - Locminas</t>
  </si>
  <si>
    <t xml:space="preserve">18/02/2021 </t>
  </si>
  <si>
    <t>000188</t>
  </si>
  <si>
    <t>000189</t>
  </si>
  <si>
    <t>GV - Adiantamento  Antonio ajudante 1040</t>
  </si>
  <si>
    <t>000190</t>
  </si>
  <si>
    <t xml:space="preserve">19/02/2021 </t>
  </si>
  <si>
    <t>029508</t>
  </si>
  <si>
    <t>GV e JLP - Mercado Livre - Régua multiangulo</t>
  </si>
  <si>
    <t>GV e JLP - Mercado Livre - Régua mágica para cortes</t>
  </si>
  <si>
    <t>GV - Adiantamento Lidiomar Pedreiro 1040</t>
  </si>
  <si>
    <t>000191</t>
  </si>
  <si>
    <t xml:space="preserve">22/02/2021 </t>
  </si>
  <si>
    <t>GV - Cemig Ap 204</t>
  </si>
  <si>
    <t>015663</t>
  </si>
  <si>
    <t>017967</t>
  </si>
  <si>
    <t xml:space="preserve">23/02/2021 </t>
  </si>
  <si>
    <t>JLP - Casanaz - Vilar - 5ª Previsão</t>
  </si>
  <si>
    <t>000192</t>
  </si>
  <si>
    <t xml:space="preserve">24/02/2021 </t>
  </si>
  <si>
    <t xml:space="preserve">25/02/2021 </t>
  </si>
  <si>
    <t xml:space="preserve">26/02/2021 </t>
  </si>
  <si>
    <t>000601</t>
  </si>
  <si>
    <t>02/02/2021</t>
  </si>
  <si>
    <t>GV e JLP - Uperseg - Sensores e itens portões eletrônicos (GV 131,48+JLP 400)</t>
  </si>
  <si>
    <t>03/02/2021</t>
  </si>
  <si>
    <t>JLP - Aliança Terraplanagem Casanaz</t>
  </si>
  <si>
    <t>000602</t>
  </si>
  <si>
    <t>04/02/2021</t>
  </si>
  <si>
    <t>GV e JLP - Salário - Juaniz - Studios e conserto garagem e 1060</t>
  </si>
  <si>
    <t>000603</t>
  </si>
  <si>
    <t>GV e JLP - Salário - Roberto - Studios e conserto garagem e 1060</t>
  </si>
  <si>
    <t>000604</t>
  </si>
  <si>
    <t>05/02/2021</t>
  </si>
  <si>
    <t>GV e JLP - FGTS - Erro Dablius a reembolsar</t>
  </si>
  <si>
    <t>000606</t>
  </si>
  <si>
    <t>08/02/2021</t>
  </si>
  <si>
    <t>GV - Delevy - Tranferência CC para Caixa</t>
  </si>
  <si>
    <t>021441</t>
  </si>
  <si>
    <t>09/02/2021</t>
  </si>
  <si>
    <t>10/02/2021</t>
  </si>
  <si>
    <t xml:space="preserve">JLP - HSR - Aluguel Jan 21 (A 4980,50) </t>
  </si>
  <si>
    <t>GV e JLP - FGTS</t>
  </si>
  <si>
    <t>GV e  JLP - Pagar ME - Hidracouro</t>
  </si>
  <si>
    <t>JLP - Compra Magalu</t>
  </si>
  <si>
    <t>GV e JLP - Mercado Pago - Claviculário</t>
  </si>
  <si>
    <t>JLP - Continental - Diversos - Studios e banheiros frente</t>
  </si>
  <si>
    <t>11/02/2021</t>
  </si>
  <si>
    <t>000607</t>
  </si>
  <si>
    <t>GV e JLP - Salário estágio Leonardo</t>
  </si>
  <si>
    <t>000609</t>
  </si>
  <si>
    <t>12/02/2021</t>
  </si>
  <si>
    <t>GV e JLP - Pedagógica - Kit Chaveiro</t>
  </si>
  <si>
    <t>JLP - Costa Souza - Areal Noé</t>
  </si>
  <si>
    <t>000608</t>
  </si>
  <si>
    <t>17/02/2021</t>
  </si>
  <si>
    <t>GV e JLP - Luso - (JLP R$56,90 e GV R$76,94) - diversos</t>
  </si>
  <si>
    <t>021021</t>
  </si>
  <si>
    <t>021276</t>
  </si>
  <si>
    <t>000610</t>
  </si>
  <si>
    <t>18/02/2021</t>
  </si>
  <si>
    <t>139879</t>
  </si>
  <si>
    <t>JLP - Compra Magalu estornada</t>
  </si>
  <si>
    <t>000612</t>
  </si>
  <si>
    <t>JLP - Adiantamento - Lucimar - casanaz</t>
  </si>
  <si>
    <t>000613</t>
  </si>
  <si>
    <t>000615</t>
  </si>
  <si>
    <t>19/02/2021</t>
  </si>
  <si>
    <t>034694</t>
  </si>
  <si>
    <t>JLP - GPS VILAR</t>
  </si>
  <si>
    <t>JLP - Adiantamento - Josimar - casanaz</t>
  </si>
  <si>
    <t>22/02/2021</t>
  </si>
  <si>
    <t>GV - Safra - Tranferência CC para Caixa</t>
  </si>
  <si>
    <t>021169</t>
  </si>
  <si>
    <t>25/02/2021</t>
  </si>
  <si>
    <t>JLP - Comercial Loesch - Tábuas Casanaz</t>
  </si>
  <si>
    <t>020879</t>
  </si>
  <si>
    <t>26/02/2021</t>
  </si>
  <si>
    <t>019761</t>
  </si>
  <si>
    <t xml:space="preserve">GV - Compra de lixeira 07 litros para apartamento 204 - Joilto Joedilson Confecções </t>
  </si>
  <si>
    <t xml:space="preserve">GV - Compra de jogo americano para apartamento 204 - BVR Comércio </t>
  </si>
  <si>
    <t>GV - Aluguel V 11 DJA - Março 21 - Rachid Sergio (A250)</t>
  </si>
  <si>
    <t>GV - Aluguel V 14 DJA - Março 21 - Alysson Rocha - encerramento contrato (1 dia)</t>
  </si>
  <si>
    <t>JLP - Compra de pt perfil rt 30x50 - Paraná Ferragens</t>
  </si>
  <si>
    <t>JLP - Compra de lazzuril kit massa, wash primer, catalizador, aguarraz - Rei das Tintas</t>
  </si>
  <si>
    <t>JLP - Compra de peças de granito cinza - Galama Mármores e Granito</t>
  </si>
  <si>
    <t>GV - Aluguel Loja JP 607 - Fev/21 - Anderson  A1464 + 162,67IPTU</t>
  </si>
  <si>
    <t>GV - Pagamento serv. de limpeza por Vânia no prédio dias 18,22,25 de fev. e 01,04 de mar.</t>
  </si>
  <si>
    <t>GV - Aluguel vaga moto - março 21 - Jocélia - encerramento contrato (4 dias)</t>
  </si>
  <si>
    <t>GV - Aluguel Apt Studio - Fev/21 - Fran de Oliveira Alavina (A1250+90)</t>
  </si>
  <si>
    <t>JLP - Pagamento valor complementar bolsa Leonardo - ref. 02/02021</t>
  </si>
  <si>
    <t>JLP - Pagamento um dia de serviço na obra  Nazinha - Ailton</t>
  </si>
  <si>
    <t xml:space="preserve">JLP - Compra de bolo para aniversário Juaniz - Adriana Francisca Abreu </t>
  </si>
  <si>
    <t xml:space="preserve">GV - Aluguel V 03 DJA - Março/21 - Gildásio Klier </t>
  </si>
  <si>
    <t>GV - Aluguel Vaga p/ moto DJA - Março/21 - Gildásio Klier /Contabilidade Klier</t>
  </si>
  <si>
    <t>GV - Aluguel V 07 DJA - Fev/21 - Gildásio Klier /Contabilidade Klier 16 a 28fev/2021</t>
  </si>
  <si>
    <t>GV - Aluguel Vaga para moto - Março/21 - Fábio</t>
  </si>
  <si>
    <t>GV - Aluguel Vaga para moto - Março/21 - Felipe</t>
  </si>
  <si>
    <t>GV - Aluguel V 15 DJA - Março/2021- Cesar Porto (A100)</t>
  </si>
  <si>
    <t>GV e JLP - Compra de seringa para caixa de material de manutenção e limpeza- Indiana</t>
  </si>
  <si>
    <t>GV - Aluguel ESP DJA - Mar/21 - Mario Monteiro (A80)</t>
  </si>
  <si>
    <t xml:space="preserve">GV - Aluguel V 07 DJA - Março/21 - Gildásio Klier </t>
  </si>
  <si>
    <t>GV - Aluguel V 06 DJA - Mar/21 - Lucas Barreiros - CH</t>
  </si>
  <si>
    <t>GV - Aluguel vaga moto - março 21 - Jocélia - proporcional - retorno contrato</t>
  </si>
  <si>
    <t>GV - Saída cheque de Lucas - garagem - para depósito conta Honorina</t>
  </si>
  <si>
    <t xml:space="preserve">GV - Reserva de vagas p/ obra 1040 - SPE PARK </t>
  </si>
  <si>
    <t>JLP - Compra de canetas para o escritório - Papel e Arte</t>
  </si>
  <si>
    <t>JLP - Compra de lata de cola - Comercial Loesch</t>
  </si>
  <si>
    <t>GV - Aluguel loja 1052 mês 02/21 - Andre - Aluguel 2900-400desconto excepcional</t>
  </si>
  <si>
    <t>GV - Saída de para Irving - anotado no caderninho verde</t>
  </si>
  <si>
    <t>GV - Aluguel Loja GV 603 com desc.Fev/21 - Davi - 1800-500= 1300 + 97,73IPTU ultima parc</t>
  </si>
  <si>
    <t xml:space="preserve">JLP - Compra de capacitor p/ portão JLP - JS maquinas </t>
  </si>
  <si>
    <t>JLP - Pagamento padaria lanche colab. Obra de 01 a 15/03 - Lanches da Praça Padaria</t>
  </si>
  <si>
    <t>JLP - Compra de banana e leite para escritório - DMA Dist. EPA</t>
  </si>
  <si>
    <t>GV - Aluguel Apt 102 - Fev/21 - Amaury 950 alug+90cond+83,10IPTU - pagou 1122,10</t>
  </si>
  <si>
    <t xml:space="preserve">JLP - Aluguel V 1 a V 5 - Mar/21 - Alexandre Couy (A525) cheque </t>
  </si>
  <si>
    <t>JLP - Aluguel loja Fsa 152 - Fev/21 - Habitat (8990A+936,58 2ªparc.IPTU) Cheque</t>
  </si>
  <si>
    <t xml:space="preserve">JLP - Compra de fonte 12v 5A - RV lustres </t>
  </si>
  <si>
    <t>GV - Compra de tampa para controle remoto apto 204 - Sem nota - recibo Leonardo</t>
  </si>
  <si>
    <t xml:space="preserve">GV - Pagamento de corte de vidro para mesa apto 204 - Mahalali </t>
  </si>
  <si>
    <t>GV - Saída cheque de Alexandre / Habitat para depósito - conta JLP</t>
  </si>
  <si>
    <t xml:space="preserve">GV - Compra de vidro mini boreal 1,06x28  para loja 1040 - Comercial de vidros Guanabara </t>
  </si>
  <si>
    <t>GV - Pagamento serviços de limpeza no prédio por Vânia dias 08/11,15 e 18/03/21</t>
  </si>
  <si>
    <t>GV e JLP - Pagamentos NFs 030.912,30.751,30.753,30.838,30.842,30.772,30818 - Locminas</t>
  </si>
  <si>
    <t>GV - Pagamento do aceito da rescisão de Valdemar ajudante obra lj 1040</t>
  </si>
  <si>
    <t>GV - Pagamento referente a compra de materias NF040.841   Luso Brasil e recibo - Sr.Antônio Eust.</t>
  </si>
  <si>
    <t xml:space="preserve">GV - Recarga de ar condicionado do Loft e solda na tubulação - Henrique </t>
  </si>
  <si>
    <t xml:space="preserve">GV - Pagamento recargas extintores Loft - BR Extintores </t>
  </si>
  <si>
    <t>GV - Aluguel Loja GV 1050 - Fev/21 - By Fiapo Alug 4500+ 3º parc.Iptu 176,83</t>
  </si>
  <si>
    <t xml:space="preserve">GV - Compra de copo cairo p/apto 204 - Quase Dois </t>
  </si>
  <si>
    <t>GV - Compra de alcool liquido 70% - Irmãos Mattar</t>
  </si>
  <si>
    <t>JLP - Compra rebite 4/2 - Comercial Loesch</t>
  </si>
  <si>
    <t xml:space="preserve">JLP - Compra de café p/escritório - Mercado </t>
  </si>
  <si>
    <t xml:space="preserve">GV - Compra de interfone para apto 204 - Rosilene Ferreira MC SEGNORTE </t>
  </si>
  <si>
    <t xml:space="preserve">JLP - Compra de sirene piezo, sirene corneta - MC SEGNORTE LTDA </t>
  </si>
  <si>
    <t xml:space="preserve">GV - Reconhecimento de firmas vias do contrato lj1040- Fran </t>
  </si>
  <si>
    <t>GV - Carta simples AR - LJ 1040 - Correios</t>
  </si>
  <si>
    <t xml:space="preserve">JLP - Compra de rodinho para pia - Otoni Utilidades Eireli </t>
  </si>
  <si>
    <t>GV - Compra de dois formicida gel - Agropecuaria Super Safra</t>
  </si>
  <si>
    <t>GV - Aluguel Std JP 609 - Fev 21  - Giulia (A1500+36,04 Copasa) - Pg Nub Irv transf</t>
  </si>
  <si>
    <t>GV - Aluguel Apt 104 - Fev 21 - Andressa (A1010+C90) - Pg Nub Irv transf</t>
  </si>
  <si>
    <t>GV - Aluguel Apt 201 -  Fev 20  - Liudimila (A 1550 + 90 cond)  - Pg Nub Irv transf</t>
  </si>
  <si>
    <t>GV - Othon - Material elétrico padrões GV 1040 - Pg BB Irv</t>
  </si>
  <si>
    <t>GV - Loja Elétrica - cabo 1040 - Pg Nub Irv transf</t>
  </si>
  <si>
    <t>GV - Aluguel V 13 DJA - Mar 21 - Jorge Roberto (A100)  - Pg Nub Irv transf</t>
  </si>
  <si>
    <t>GV - Aluguel V 05 DJA - Mar 21 - Carla Martin (A250)  - Pg Nub Irv transf</t>
  </si>
  <si>
    <t>GV - Aluguel Vaga para moto - Mar/21 - Patrícia - Pg Nub Irv transf</t>
  </si>
  <si>
    <t>JLP - Aluguel Vila - Locação Fotos - Regina  - Pg Nub Irv transf</t>
  </si>
  <si>
    <t>GV - Aluguel V 04 DJA - Mar 21 - Isabela - Pg Nub Irv transf</t>
  </si>
  <si>
    <t>GV - Gratificação Vitor dedicação GV 1040</t>
  </si>
  <si>
    <t>GV - Aluguel Apt 101 - Fev  21 - Amanda (A 1150+C90+115 acordo caução) - Pg Nubank Irv</t>
  </si>
  <si>
    <t>GV - Aluguel Apt 202 - Fev  21 - Gabriel (A 1400+C90+V150) - Pg Nubank Irv</t>
  </si>
  <si>
    <t>GV - Ret Naz - Pagamento Bianca (01 a 28 Fev 21) - Pg Nubank Irv</t>
  </si>
  <si>
    <t>GV - Ret Naz - Sabrina (01 a 28 de março inclusive) - Pg Nubank Irv</t>
  </si>
  <si>
    <t>JLP - Ivana - Parcial 1.2 Projeto Casanaz</t>
  </si>
  <si>
    <t>GV - Aluguel loja 1060 Rafik - Fev 21 - (A6500-D1000) Parcial (3500nub+2000cxd)  - Pg Nubank Irv</t>
  </si>
  <si>
    <t>GV - Aluguel Apt 103 - Fev 21- Tairiny (R$1300 A + R$90 C)  - Pg Nubank Irv</t>
  </si>
  <si>
    <t>GV - Aluguel Apt 203 -  Fev 21  - MSA / Jaime (1550+90cond+150vaga)  - Pg Nubank Irv</t>
  </si>
  <si>
    <t>GV - Adiantamento Marcos Pedreiro 1040  - Pg Nub Irv transf</t>
  </si>
  <si>
    <t>GV - Adiantamento Antonio ajudante 1040  - Pg Nub Irv transf</t>
  </si>
  <si>
    <t>GV - Adiantamento Lidiomar Pedreiro 1040  - Pg Nub Irv transf</t>
  </si>
  <si>
    <t>GV e JLP - Viagem Irv BH (Frete material Othon gv 1040)</t>
  </si>
  <si>
    <t>GV - Engenharty - Plantas lojas 1040</t>
  </si>
  <si>
    <t>GV - Pagamento Delair Rafik 50% custos rampa porta entrada GV 1060 - Pg Nubamk Irv Pix</t>
  </si>
  <si>
    <t>JLP - Casanaz - Vilar - 9ª Previsão</t>
  </si>
  <si>
    <t>GV - Aluguel Apt 105 - Fev  21 - Gilmenia (A1020+C90+IPTU 92,41)  - Pg Nubank Irv</t>
  </si>
  <si>
    <t>JLP - Atualização desenhos Casanaz - Iara - Pg Nubank Irv</t>
  </si>
  <si>
    <t>GV - Ret Naz - Colchoart - Colchão D33</t>
  </si>
  <si>
    <t>GV - Caução locação Apt 204 -  Mar 21  - Empav</t>
  </si>
  <si>
    <t>JLP - Jardineiro - Cesar</t>
  </si>
  <si>
    <t>GV e JLP - Paraná Ferragens</t>
  </si>
  <si>
    <t>GV - Aluguel loja 1060 Rafik - Fev 21 - (A6500-D1000) Parcial (3500nub+2000Nub)  - Pg Nubank Irv</t>
  </si>
  <si>
    <t>GV - Big Bom Gás ap 204</t>
  </si>
  <si>
    <t>JLP - Casanaz - Vilar - 8ª Previsão - Pg Nubank Irv</t>
  </si>
  <si>
    <t>GV - Ret Naz - Sinal plano Metropax - Pg Nubank Irv</t>
  </si>
  <si>
    <t>GV - Ressarcimento despesas quebras ap 204 Airbnb - Pg Nubank Irv</t>
  </si>
  <si>
    <t>GV - Material PPCI</t>
  </si>
  <si>
    <t>GV e JLP - Taxa de Licenciamento Detran - Carretinha</t>
  </si>
  <si>
    <t>GV - Safra - Cimento e etc</t>
  </si>
  <si>
    <t>018013</t>
  </si>
  <si>
    <t xml:space="preserve">02/03/2021 </t>
  </si>
  <si>
    <t>GV - Aluguel Apt 204 -  Mar 21  - Airbnb</t>
  </si>
  <si>
    <t>GV - Salário Antonio Ajudante 1040</t>
  </si>
  <si>
    <t>000194</t>
  </si>
  <si>
    <t>000196</t>
  </si>
  <si>
    <t>GV - Salário  Valdemar Ajudante 1040</t>
  </si>
  <si>
    <t>000197</t>
  </si>
  <si>
    <t>GV - Salário  Lidiomar Pedreiro 1040</t>
  </si>
  <si>
    <t>000195</t>
  </si>
  <si>
    <t xml:space="preserve">05/03/2021 </t>
  </si>
  <si>
    <t>036922</t>
  </si>
  <si>
    <t>JLP - Casanaz - Vilar - 7ª Previsão</t>
  </si>
  <si>
    <t>000198</t>
  </si>
  <si>
    <t xml:space="preserve">08/03/2021 </t>
  </si>
  <si>
    <t>GV - Safra - Cimento 1040</t>
  </si>
  <si>
    <t>018538</t>
  </si>
  <si>
    <t xml:space="preserve">09/03/2021 </t>
  </si>
  <si>
    <t>GV - Empréstimo Irv</t>
  </si>
  <si>
    <t>GV - Pedreira Mattar - Solo brita 1040</t>
  </si>
  <si>
    <t xml:space="preserve">10/03/2021 </t>
  </si>
  <si>
    <t>GV - Continental 1040</t>
  </si>
  <si>
    <t>017038</t>
  </si>
  <si>
    <t>017637</t>
  </si>
  <si>
    <t xml:space="preserve">11/03/2021 </t>
  </si>
  <si>
    <t>139880</t>
  </si>
  <si>
    <t>GV e JLP - Americanas - Tonner impressora</t>
  </si>
  <si>
    <t>GV e JLP - Molas banhos PNE (GV 254,97 e JLP 84,99)</t>
  </si>
  <si>
    <t>JLP - Casanaz - Vilar - 8ª Previsão</t>
  </si>
  <si>
    <t>000199</t>
  </si>
  <si>
    <t xml:space="preserve">15/03/2021 </t>
  </si>
  <si>
    <t>016035</t>
  </si>
  <si>
    <t>GV - Ret Naz - Cadeira Tramontina</t>
  </si>
  <si>
    <t>GV - FGTS Rescisão Valdemar</t>
  </si>
  <si>
    <t>GV - Ret Naz - Cadeira girocenter para o quarto</t>
  </si>
  <si>
    <t>029241</t>
  </si>
  <si>
    <t xml:space="preserve">22/03/2021 </t>
  </si>
  <si>
    <t>017854</t>
  </si>
  <si>
    <t>GV - Delevy - Padrões 1040</t>
  </si>
  <si>
    <t>017676</t>
  </si>
  <si>
    <t xml:space="preserve">24/03/2021 </t>
  </si>
  <si>
    <t>JLP - Aluguel Guarda Mobília - Rádio Teófilo Otoni</t>
  </si>
  <si>
    <t>GV - Locminas - 1040</t>
  </si>
  <si>
    <t>02/03/2021</t>
  </si>
  <si>
    <t>JLP - Salário - Lucimar - Casanaz</t>
  </si>
  <si>
    <t>000617</t>
  </si>
  <si>
    <t>JLP - Salário - Tiago - Casanaz</t>
  </si>
  <si>
    <t>000618</t>
  </si>
  <si>
    <t>GV e JLP - Salário - Juaniz - Oficina JLP - 1040 e toldos e Rafik</t>
  </si>
  <si>
    <t>000619</t>
  </si>
  <si>
    <t>GV e JLP - Salário - Roberto - Oficina JLP - 1040 e toldos e Rafik</t>
  </si>
  <si>
    <t>000621</t>
  </si>
  <si>
    <t>JLP - Casanaz - Vilar - 6ª Previsão</t>
  </si>
  <si>
    <t>000622</t>
  </si>
  <si>
    <t>03/03/2021</t>
  </si>
  <si>
    <t>JLP - Salário - Josimar - Casanaz</t>
  </si>
  <si>
    <t>000616</t>
  </si>
  <si>
    <t>04/03/2021</t>
  </si>
  <si>
    <t>021114</t>
  </si>
  <si>
    <t>05/03/2021</t>
  </si>
  <si>
    <t>043173</t>
  </si>
  <si>
    <t>GV e JLP - Salário estágio Leonardo - Parte</t>
  </si>
  <si>
    <t>000623</t>
  </si>
  <si>
    <t>08/03/2021</t>
  </si>
  <si>
    <t>JLP - Taxa adm Vilar Casanaz</t>
  </si>
  <si>
    <t>000625</t>
  </si>
  <si>
    <t>09/03/2021</t>
  </si>
  <si>
    <t>JLP - Empréstimo Irv</t>
  </si>
  <si>
    <t>10/03/2021</t>
  </si>
  <si>
    <t>GV e JLP - Continental - R$46,37 da GV e R$327,83 da JLP - argamassa, disco, espatula, chave de fenda, cabos</t>
  </si>
  <si>
    <t>020090</t>
  </si>
  <si>
    <t xml:space="preserve">JLP - HSR - Aluguel Fev 21 (A 4980,50) </t>
  </si>
  <si>
    <t>12/03/2021</t>
  </si>
  <si>
    <t>000626</t>
  </si>
  <si>
    <t>15/03/2021</t>
  </si>
  <si>
    <t>021076</t>
  </si>
  <si>
    <t>GV e JLP - Cofermeta Serra Circular</t>
  </si>
  <si>
    <t>GV - Estorno Tarifas extrato Inteligente JLP</t>
  </si>
  <si>
    <t>18/03/2021</t>
  </si>
  <si>
    <t>000627</t>
  </si>
  <si>
    <t>000628</t>
  </si>
  <si>
    <t>JLP - Adiantamento - Tiago - casanaz</t>
  </si>
  <si>
    <t>000630</t>
  </si>
  <si>
    <t>000631</t>
  </si>
  <si>
    <t>19/03/2021</t>
  </si>
  <si>
    <t>034713</t>
  </si>
  <si>
    <t>139956</t>
  </si>
  <si>
    <t>GV e JLP - Casas Bahia - Parafusadeira</t>
  </si>
  <si>
    <t>JLP - GPS VILAR - 9ª Previsão</t>
  </si>
  <si>
    <t>JLP - Japa Cimentos Vilar casanaz - 9ª Previsão</t>
  </si>
  <si>
    <t>GV - Adiantamento - Patrick</t>
  </si>
  <si>
    <t>000629</t>
  </si>
  <si>
    <t>000632</t>
  </si>
  <si>
    <t>JLP - Adiantamento - Ailton - casanaz</t>
  </si>
  <si>
    <t>000633</t>
  </si>
  <si>
    <t>22/03/2021</t>
  </si>
  <si>
    <t>24/03/2021</t>
  </si>
  <si>
    <t>25/03/2021</t>
  </si>
  <si>
    <t>26/03/2021</t>
  </si>
  <si>
    <t>000634</t>
  </si>
  <si>
    <t>JLP - Casanaz - Vilar - 10ª Previsão</t>
  </si>
  <si>
    <t>000635</t>
  </si>
  <si>
    <t>29/03/2021</t>
  </si>
  <si>
    <t xml:space="preserve">GV - Luso - Loja 1040 - Compra de rebite, caixa acopl., curva, bucha, zarcão </t>
  </si>
  <si>
    <t>021359</t>
  </si>
  <si>
    <t>31/03/2021</t>
  </si>
  <si>
    <t>019494</t>
  </si>
  <si>
    <t>GV - Aluguel V 11 DJA - Abril 21 - Rachid Sergio (A250)</t>
  </si>
  <si>
    <t>GV - Pagamento Sr. Antônio referente exame demissional Valdemar - Engemed</t>
  </si>
  <si>
    <t xml:space="preserve">JLP - Compra de bolo para aniversário Roberto - Cintia Ferreira </t>
  </si>
  <si>
    <t>GV - Pagamento serviço de limpeza prestados  Vânia no prédio dias 22,25,29/03 e 01/04</t>
  </si>
  <si>
    <t xml:space="preserve">JLP - Compra de luva PVC  - Luso Brasil </t>
  </si>
  <si>
    <t xml:space="preserve">JLP - Compra de de salgados p/aniversário Vitor - Tonn's </t>
  </si>
  <si>
    <t xml:space="preserve">JLP - Compra de presente aniversário Vitor (camisa) - Bola na Rede </t>
  </si>
  <si>
    <t>JLP - Compra de material de limpeza, leite e banana - DMA Distr. EPA</t>
  </si>
  <si>
    <t>GV e JLP - Compra de pulverizador com pressão - Ferragens Mineira</t>
  </si>
  <si>
    <t>JLP - Compra de broca 3/32 -  Conercial Loesch</t>
  </si>
  <si>
    <t>GV - Compra de ripão - Comercial Loesch</t>
  </si>
  <si>
    <t>JLP - Compra de milho de pipoca e banana - DMA Distr. EPA</t>
  </si>
  <si>
    <t>GV - Compra de pedaço de espuma 20x20 - Plasticouros Car</t>
  </si>
  <si>
    <t>GV - Pagamento do projeto eletrico lojas 1044,1044,1048 - Diego</t>
  </si>
  <si>
    <t>JLP - Compra de desinfetante, agua sanitaria e saco - DMA Dist. EPA</t>
  </si>
  <si>
    <t>JLP - Pagamento padaria do dia 12/02 a 26/02 - Lanches da Praça</t>
  </si>
  <si>
    <t>GV e JLP - Compra de bermuda e chinelo para Patrick trabalhar - Mucuri Comer.Roupas</t>
  </si>
  <si>
    <t>JLP - Exame admissional - Clinica Labore</t>
  </si>
  <si>
    <t>JLP - Compra  de uniduto alum. Pressão reto 3/4 - Delevy</t>
  </si>
  <si>
    <t xml:space="preserve">GV e JLP - Caçambas Terra e Entulho - 01 caçamba GV e 02 JLP </t>
  </si>
  <si>
    <t xml:space="preserve">GV - Compra de flanela - Mercearia Coelho </t>
  </si>
  <si>
    <t>GV - Compra de material de limpeza p/prédio - DMA Distr. EPA</t>
  </si>
  <si>
    <t>JLP - Compra de desinfetante e detergente - DMA Dist. EPA</t>
  </si>
  <si>
    <t xml:space="preserve">JLP - Comptra de refrigerante e suco  e banana - DMA Dist. EPA </t>
  </si>
  <si>
    <t xml:space="preserve">GV - Compra de acido muriatic - DMA Distr. EPA </t>
  </si>
  <si>
    <t xml:space="preserve">JLP - Pagamento consumo de gasolina de Leonardo de 24/02 a 05/03 </t>
  </si>
  <si>
    <t>JLP - Compra de bermuda presente colaborador Juaniz - Roupa Nova</t>
  </si>
  <si>
    <t xml:space="preserve">JLP - Compra de salgadinhos p/aniversário Juaniz - Tonn s Lanches </t>
  </si>
  <si>
    <t>GV - Compra de bucha PVC red sold. 40x25 krona - Ferragens Mineira LTDA</t>
  </si>
  <si>
    <t xml:space="preserve">JLP - Compra de fio0,75mm - RV Lustre </t>
  </si>
  <si>
    <t xml:space="preserve">GV - Compra de reparo p/torneira p/ apto 204 - Ferragens Mineira </t>
  </si>
  <si>
    <t>GV - Pagamento compra Paraná Ferragens com abatimento de nota de devolução</t>
  </si>
  <si>
    <t xml:space="preserve">GV - Compra de fc chato 3/8x2,00  - Paraná Ferragens </t>
  </si>
  <si>
    <t xml:space="preserve">JLP - Compra de moldura preta p/desenho escritório Mundo da Arte </t>
  </si>
  <si>
    <t xml:space="preserve">GV - Compra de bucha 12 - Comercial Loesch </t>
  </si>
  <si>
    <t>GV - Reserva de vagas p/ obra 1040 - SPE PARK  15/03</t>
  </si>
  <si>
    <t>JLP - Compra de madeirite 9mm - Comercial Loesch 12/03</t>
  </si>
  <si>
    <t>GV - Compra de madeirite de 9mm - Comercial Loesch 11/03</t>
  </si>
  <si>
    <t xml:space="preserve">GV - Compra de prego 13x15 - Comercial Loesch </t>
  </si>
  <si>
    <t xml:space="preserve">JLP - Compra de caderno p/ anotação de compras - Imprima </t>
  </si>
  <si>
    <t>GV - Compra de tinta preta p/apto 204 NF12.342 MD TINTAS - descontado av de 9,00</t>
  </si>
  <si>
    <t>GV e JLP - Compra de açucar e café - DMA distribuidora EPA</t>
  </si>
  <si>
    <t xml:space="preserve">JLP - 04 plotagem impressao - Imprima </t>
  </si>
  <si>
    <t xml:space="preserve">JLP - 03 plotagem impressao - Imprima </t>
  </si>
  <si>
    <t xml:space="preserve">GV  e JLP - Compra de convertedor de ferrugem - Ferragens Mineira </t>
  </si>
  <si>
    <t xml:space="preserve">JLP - Compra de manteiga p/escr. , refrigerante e suco p/ aniv. Vitor  - Coelho Diniz </t>
  </si>
  <si>
    <t>GV e JLP - DIFERENÇA CAIXA VITOR E RAFA</t>
  </si>
  <si>
    <t>GV - Aluguel Apt Studio - Mar/21 - Fran de Oliveira Alavina (A1250+90)</t>
  </si>
  <si>
    <t>JLP - Pagamento padaria escritorio e obras período de 16/03 a 05/04  - Lanches da Praça</t>
  </si>
  <si>
    <t>GV e JLP - Compra de fita crepe p/ proteção pintura - Papel e Arte</t>
  </si>
  <si>
    <t>GV - Compra de produtos de limpeza para prédio - DMA Distr. EPA</t>
  </si>
  <si>
    <t>GV - Aluguel Vaga p/ moto DJA - Abril/21 - Gildásio Klier /Contabilidade Klier</t>
  </si>
  <si>
    <t xml:space="preserve">GV - Aluguel V 07 DJA - Abril/21 - Gildásio Klier - carro da Contabilidade Klier  </t>
  </si>
  <si>
    <t>GV - Aluguel Vaga para moto - Abril/21 - Fábio</t>
  </si>
  <si>
    <t>GV - Aluguel Vaga para moto - Abril/21 - Felipe</t>
  </si>
  <si>
    <t>GV e JLP - Reconhecimento de firma procuração Vitor Cemig e Copasa-2º Ofício Notas</t>
  </si>
  <si>
    <t xml:space="preserve">GV - Compra de barra de ferro 3/8 p/loja 1040 - Grão Pará Mat. Construção </t>
  </si>
  <si>
    <t>GV - Troca de capacitor mais mão de obra micro-ondas apto 101 - Ricardo Antunes</t>
  </si>
  <si>
    <t>GV - Aluguel ESP DJA - Abril/21 - Mario Monteiro (A80)</t>
  </si>
  <si>
    <t>GV - Aluguel V 15 DJA - Abril/2021- Cesar Porto (A100)</t>
  </si>
  <si>
    <t xml:space="preserve">GV - Aluguel loja 1052 mês 03/21 - Andre - Aluguel 2900-1403 desconto covid-19 </t>
  </si>
  <si>
    <t>GV - Aluguel Loja GV 1050 - Março/21 - By Fiapo - 4500 - 1677 - desconto covid 19</t>
  </si>
  <si>
    <t xml:space="preserve">GV - Compra de perfil alumínio 10mm - loja 1040 - Vidraçaria Guanabara </t>
  </si>
  <si>
    <t>GV - Aluguel Loja JP 607 - Março/21 - Anderson  A1464 - 708 descont. Covid-19</t>
  </si>
  <si>
    <t>GV - Aluguel Vaga para moto - Abril/21 - Jocelia</t>
  </si>
  <si>
    <t>GV - Reconhecimento de firma contrato lj 998 - via do locatário  - 2º Oficio de Notas</t>
  </si>
  <si>
    <t>GV - Aluguel Apt 102 - Mar/21 - Amaury 950 alug+90cond</t>
  </si>
  <si>
    <t>GV - Compra de luva PVC sold 40 - loja 1040 - Ferragens Mineira</t>
  </si>
  <si>
    <t>GV - Compra de bucha PVC red sold. 40x25  e TE PVC - Loja 1040 - Ferragens Mineira</t>
  </si>
  <si>
    <t>GV - Aluguel Vaga para moto - Mar/21 60 + 10% multa - Warlen</t>
  </si>
  <si>
    <t>JLP - Aluguel V 1 a V 5 - Abril/21 - Alexandre Couy (A525) - CH</t>
  </si>
  <si>
    <t>JLP - Aluguel loja Fsa 152 - Mar/21 - Habitat 8990 alug. - 4350 desconto covid - CH</t>
  </si>
  <si>
    <t>GV - Pagamento serviços de limpeza no prédio por Vânia dias 05,08,12 e 15/04</t>
  </si>
  <si>
    <t xml:space="preserve">GV - Saída para caixa Irving - anotado no caderninho </t>
  </si>
  <si>
    <t>GV - Aluguel Loja GV 603 com desc.Mar/ 21 - Davi - 1800-870desc.covid= 930</t>
  </si>
  <si>
    <t>JLP - Compra de blusa para presente Leonardo - Roupa Nova</t>
  </si>
  <si>
    <t>JLP - Compra de bolo p/ aniversário Leonardo - Adriana Abreu</t>
  </si>
  <si>
    <t xml:space="preserve">JLP - Compra de nectar de uva - DMA Distr. EPA </t>
  </si>
  <si>
    <t>JLP - Compra de um cento de salgado - Tonn's Lanches</t>
  </si>
  <si>
    <t xml:space="preserve">JLP - Compra de café, açucar, banana e pepino - DMA Distr. EPA </t>
  </si>
  <si>
    <t>GV e JLP - Pagamento parte honorários Rafaela  NF 8/1 tomador Irving Otoni</t>
  </si>
  <si>
    <t xml:space="preserve">JLP - Saída do cheque de Alexandre/Habitat para depósito conta JLP - feito no dia 19/04/21 </t>
  </si>
  <si>
    <t xml:space="preserve">JLP e GV - Pagamento NF 031.069 Locminas compra de disco diamantado </t>
  </si>
  <si>
    <t>GV - Compra de protetor de colchão solteiro e colcha casal p/apto 101 - Itapuã</t>
  </si>
  <si>
    <t xml:space="preserve">GV - Compra de utensílios p/aptos 101, 103 - Otoni Utilidades </t>
  </si>
  <si>
    <t>GV - Compra de colcha, protetor,capa de trav. p/aptos -Arthur Lundgren-Pernamcucanas</t>
  </si>
  <si>
    <t xml:space="preserve">GV - Compra de utensílios p/aptos 101, 103 - Quase 2 Utilidades </t>
  </si>
  <si>
    <t xml:space="preserve">JLP - Compra de conjunto de espatula e faca p/Vila - Joilto Joedilson Confecções </t>
  </si>
  <si>
    <t xml:space="preserve">JLP - Pagamento da 3ª e ultima parcela IPTU 2020 - Alexandre -Habitat </t>
  </si>
  <si>
    <t xml:space="preserve">JLP - Saída cheque Alexandre/IPTU - Habitat </t>
  </si>
  <si>
    <t>GV - Irving fez uma entrada para o Caixa</t>
  </si>
  <si>
    <t>GV - Compra de utensílios para apartamentos 101 e 103 - BVR Comércio - UAI BRASIL</t>
  </si>
  <si>
    <t xml:space="preserve">GV - Compra de xícaras para aptos 101 e 103 - BVR Comércio  - UAI BRASIL </t>
  </si>
  <si>
    <t>GV - Compra de vassoura, ralo, colher silicone, jarra, etc p/aptos - Mundo do 10 / Joilto</t>
  </si>
  <si>
    <t xml:space="preserve">GV - Aluguel Vaga DJA -Março e Abril/21 - Gustavo </t>
  </si>
  <si>
    <t>JLP - Compra de bobina AGL 12V - MC Segnorte LTDA</t>
  </si>
  <si>
    <t>JLP - Compra de fechadura AGL-IN descontado devolução bobina AGL-MC SEGNORTE</t>
  </si>
  <si>
    <t xml:space="preserve">GV - Pagamento serviços prestados por Vânia dias 19,22,25 e 29/04/2021 </t>
  </si>
  <si>
    <t xml:space="preserve">JLP - Compra de fio CCI 3 pares p/portão laranja - TV SOM </t>
  </si>
  <si>
    <t>GV - Compra de duas capas de almofadas p/apto 101 - ABBA Decorações</t>
  </si>
  <si>
    <t xml:space="preserve">GV- Compra de panela de pressão  e utensílios p/aptos 101 e 103- BVR Comércio </t>
  </si>
  <si>
    <t xml:space="preserve">GV - Compra de lixeiras p/aptos 101 e 103 - Home Multi Utilidades </t>
  </si>
  <si>
    <t xml:space="preserve">GV - Compra de tapetes e pratos p/aptos 101 e 103 - Elizangela Maria </t>
  </si>
  <si>
    <t>GV - Aluguel Std JP 609 - Mar 21  - Giulia (A1500) - Pg Nub Irv transf</t>
  </si>
  <si>
    <t>GV - Aluguel Vaga para moto - Abr/21 - Patrícia - Pg Nub Irv transf</t>
  </si>
  <si>
    <t>GV - Aluguel Apt 104 - Mar 21 - Andressa (A1010+C90) - Pg Nub Irv transf</t>
  </si>
  <si>
    <t>GV - Ret Naz - Consulta Dr. Richard</t>
  </si>
  <si>
    <t>GV - Ret Naz - Indiana - Patz indutor sono</t>
  </si>
  <si>
    <t>JLP - Casanaz - Vilar - 11ª Previsão - Pg Nubank Irv</t>
  </si>
  <si>
    <t>GV - Devolução Caução + compra de móveis</t>
  </si>
  <si>
    <t>GV - Aluguel Apt 201 -  Mar 21  - Liudimila (A 1550 + 90 cond)  - Pg Nub Irv transf</t>
  </si>
  <si>
    <t>GV - Salário Marcos Pedreiro 1040  - Pg Nub Irv transf</t>
  </si>
  <si>
    <t>GV - Salário Antonio ajudante 1040  - Pg Nub Irv transf</t>
  </si>
  <si>
    <t>GV - Salário Lidiomar Pedreiro 1040  - Pg Nub Irv transf</t>
  </si>
  <si>
    <t>GV - Aluguel V 04 DJA - Abr 21 - Isabela - Pg Nub Irv transf</t>
  </si>
  <si>
    <t>GV e JLP - Indiana -  Repelente para o escritório</t>
  </si>
  <si>
    <t>GV - Parcela 3.4 Antônio Eustáquio - Adm. Obra GV 1040 - Renegociação</t>
  </si>
  <si>
    <t>GV - Ret Naz - Pagamento Bianca (01 a 31 Mar 21) - Pg Nubank Irv</t>
  </si>
  <si>
    <t>GV - Terra e Entulho GV 1040 - Pg Nubank Irv</t>
  </si>
  <si>
    <t>GV - IPTU GV 1040 - Pg BB Irv</t>
  </si>
  <si>
    <t>JLP - Aluguel guarda móveis - mês de 10/03 a 10/04/21 - Hober Caminhas - Pg Nubank Irv</t>
  </si>
  <si>
    <t>GV - Aluguel Apt 103 - Mar 21 - Tairiny (R$1300 A + R$90 C)  - Pg Nubank Irv</t>
  </si>
  <si>
    <t>GV - Aluguel Apt 202 - Mar  21 - Gabriel (A 1400+C90+V150+64,93 Cx dagua) - Pg Nubank Irv</t>
  </si>
  <si>
    <t>GV - Aluguel V 13 DJA - Abr 21 - Jorge Roberto (A100)  - Pg Nub Irv transf</t>
  </si>
  <si>
    <t>GV - Aluguel V 05 DJA - Abr 21 - Carla Martin (A250) - Pg Nub Irv transf</t>
  </si>
  <si>
    <t>GV - Aluguel loja 1060 Rafik - Mar 21 - (A6500-D1000-Dcovid 1145) - Pg Nubank Irv</t>
  </si>
  <si>
    <t>GV e JLP  - Maringá CCLA - Portas banhos pne GV 1040 3 e JLP 1 - Pg Nubank Irv</t>
  </si>
  <si>
    <t>GV - Aluguel V 06 DJA - Abr 21 - Lucas Barreiros  - Pg Nub Irv transf</t>
  </si>
  <si>
    <t>JLP - Casanaz - Vilar - 12ª Previsão - Pg Nubank Irv</t>
  </si>
  <si>
    <t>JLP - Aluguel guarda móveis - mês de 10/04 a 10/05/21 - Hober Caminhas - Pg Nubank Irv</t>
  </si>
  <si>
    <t>JLP - Aluguel guarda móveis - mês de 10/04 a 10/05/21 - Multa - Hober Caminhas - Pg Nubank Irv</t>
  </si>
  <si>
    <t>GV - IPTU 2021 GV 1050 - Pg BB Irv</t>
  </si>
  <si>
    <t>GV - IPTU 2021 GV 1052 - Pg BB Irv</t>
  </si>
  <si>
    <t>GV - IPTU 2021 JP 603 - Pg BB Irv</t>
  </si>
  <si>
    <t>GV - Ret Naz - IPTU 2021 HM 803 - Pg BB Irv</t>
  </si>
  <si>
    <t>GV - Aluguel Apt 203 -  Mar 21  - MSA / Jaime (1550+90cond+150vaga) - Pg Nubank Irv</t>
  </si>
  <si>
    <t>GV - Adiantamento Antonio Ajudante 1040  - Pg Nub Irv transf</t>
  </si>
  <si>
    <t>GV - Ret Naz - Seguro Residencial Porto</t>
  </si>
  <si>
    <t>GV e JLP - Vivo GV 11.12</t>
  </si>
  <si>
    <t xml:space="preserve">GV - Mobly  10.12 - Móveis ap 103 e outros </t>
  </si>
  <si>
    <t>GV - Ret Naz - Pagamento Duda (16/04) - Pg Nubank Irv</t>
  </si>
  <si>
    <t>GV - IPTU 2021 JP 607 - Pg BB Irv</t>
  </si>
  <si>
    <t>GV - IPTU 2021 GV 1060 - Pg BB Irv</t>
  </si>
  <si>
    <t>GV - Aluguel Apt 105 - Mar  21 - Gilmenia (A1020+C90)  - Pg Nubank Irv</t>
  </si>
  <si>
    <t>GV - Gasolina Irv obras 1040</t>
  </si>
  <si>
    <t>JLP - Casanaz - Vilar - 14ª Previsão - Pg Nubank Irv</t>
  </si>
  <si>
    <t>GV - Ret Naz - Pagamento Duda (22/04) - Pg Nubank Irv</t>
  </si>
  <si>
    <t xml:space="preserve">05/04/2021 </t>
  </si>
  <si>
    <t>GV - Delevy - 1040</t>
  </si>
  <si>
    <t>018255</t>
  </si>
  <si>
    <t>GV - Pedreira Mattar - Brita para 1040</t>
  </si>
  <si>
    <t>GV - Cemig Ap 204 - Período Airbnb</t>
  </si>
  <si>
    <t>GV - Mercado Livre - Caixas de passagem - 1040</t>
  </si>
  <si>
    <t xml:space="preserve">09/04/2021 </t>
  </si>
  <si>
    <t>JLP - Taxa Administração Casanaz Vilar</t>
  </si>
  <si>
    <t>000242</t>
  </si>
  <si>
    <t xml:space="preserve">12/04/2021 </t>
  </si>
  <si>
    <t>GV - Continental - 1040</t>
  </si>
  <si>
    <t>016396</t>
  </si>
  <si>
    <t>018500</t>
  </si>
  <si>
    <t>018428</t>
  </si>
  <si>
    <t>GV - Mercado Livre - Acabamento Telhas - 1040 - Frete experiência</t>
  </si>
  <si>
    <t>GV - Copasa NE - Jan 21</t>
  </si>
  <si>
    <t>GV - Copasa NE - Fev 21</t>
  </si>
  <si>
    <t>GV - Copasa NE - Mar 21</t>
  </si>
  <si>
    <t>GV - Copasa NE - Abr 21</t>
  </si>
  <si>
    <t xml:space="preserve">15/04/2021 </t>
  </si>
  <si>
    <t>015860</t>
  </si>
  <si>
    <t>018582</t>
  </si>
  <si>
    <t>GV - Copasa NE - Nov 20</t>
  </si>
  <si>
    <t>GV - M Pago - Sanduicheiras ap 101 e 103</t>
  </si>
  <si>
    <t>GV - Magalu - Liquidificadores ap 101 e 103</t>
  </si>
  <si>
    <t>GV - Casas Bahia - Micoondas ap 103</t>
  </si>
  <si>
    <t xml:space="preserve">16/04/2021 </t>
  </si>
  <si>
    <t>GV - Pedreira Mattar - Solo Brita GV 1040</t>
  </si>
  <si>
    <t>GV - Americanas - 2 TVs Samsung 40 - Aps 101 e 103</t>
  </si>
  <si>
    <t>GV - Casas Bahia - Ventiladores de teto ap 101</t>
  </si>
  <si>
    <t xml:space="preserve">20/04/2021 </t>
  </si>
  <si>
    <t>029556</t>
  </si>
  <si>
    <t>017924</t>
  </si>
  <si>
    <t>GV - Torneiras cozinha 1040</t>
  </si>
  <si>
    <t>GV - Torneiras banheiros 1040</t>
  </si>
  <si>
    <t>GV - MOBLY - Rack TV ap 101</t>
  </si>
  <si>
    <t>GV e JLP - M Pago - Maçanetas banhos (3+3)</t>
  </si>
  <si>
    <t>GV - Leroy - Lavatórios de canto 1040</t>
  </si>
  <si>
    <t>GV - Americanas.com - Barras em U - 1040</t>
  </si>
  <si>
    <t>GV - Americanas.com - Barras em 80 - 1040</t>
  </si>
  <si>
    <t>GV - Americanas.com - Barras em 70 - 1040</t>
  </si>
  <si>
    <t>GV - M Pago - Acabamentos regsitros de pressão (gaveta) - 1040</t>
  </si>
  <si>
    <t xml:space="preserve">22/04/2021 </t>
  </si>
  <si>
    <t>GV e JLP -  Americanas.com - Removedor rejuntes</t>
  </si>
  <si>
    <t>GV - Super Muffato - Cadeira Ap 101</t>
  </si>
  <si>
    <t>GV e JLP - M Pago - Escrivaninha</t>
  </si>
  <si>
    <t xml:space="preserve">23/04/2021 </t>
  </si>
  <si>
    <t xml:space="preserve">26/04/2021 </t>
  </si>
  <si>
    <t>000243</t>
  </si>
  <si>
    <t xml:space="preserve">27/04/2021 </t>
  </si>
  <si>
    <t>GV - Ret Naz - Alças para banheiro</t>
  </si>
  <si>
    <t>05/04/2021</t>
  </si>
  <si>
    <t>020762</t>
  </si>
  <si>
    <t>021371</t>
  </si>
  <si>
    <t>000636</t>
  </si>
  <si>
    <t>06/04/2021</t>
  </si>
  <si>
    <t>JLP - Casanaz - Vilar - 11ª Previsão</t>
  </si>
  <si>
    <t>000638</t>
  </si>
  <si>
    <t xml:space="preserve">GV - Salário - Juaniz -1040 </t>
  </si>
  <si>
    <t>000639</t>
  </si>
  <si>
    <t xml:space="preserve">JLP - Talão cancelado pelo banco </t>
  </si>
  <si>
    <t>000641</t>
  </si>
  <si>
    <t>000642</t>
  </si>
  <si>
    <t>000645</t>
  </si>
  <si>
    <t>07/04/2021</t>
  </si>
  <si>
    <t>GV - Salário - Patrick</t>
  </si>
  <si>
    <t>000640</t>
  </si>
  <si>
    <t>000643</t>
  </si>
  <si>
    <t>JLP - Salário - Ailton - Casanaz</t>
  </si>
  <si>
    <t>000644</t>
  </si>
  <si>
    <t>08/04/2021</t>
  </si>
  <si>
    <t>GV - Salário - Roberto - 1040</t>
  </si>
  <si>
    <t>000661</t>
  </si>
  <si>
    <t>000662</t>
  </si>
  <si>
    <t>000665</t>
  </si>
  <si>
    <t>09/04/2021</t>
  </si>
  <si>
    <t>JLP - Salário - Josimar - Casanaz - duplicidade por erro banco</t>
  </si>
  <si>
    <t>000663</t>
  </si>
  <si>
    <t>JLP - Salário - Ailton - Casanaz - duplicidade por erro banco</t>
  </si>
  <si>
    <t>000664</t>
  </si>
  <si>
    <t>JLP - Casanaz - Vilar - 12ª Previsão</t>
  </si>
  <si>
    <t>000666</t>
  </si>
  <si>
    <t>12/04/2021</t>
  </si>
  <si>
    <t>JLP - Casanaz - Vilar - 12ª Previsão - Cerâmica Santa Clara</t>
  </si>
  <si>
    <t>021336</t>
  </si>
  <si>
    <t xml:space="preserve">JLP - HSR - Aluguel Mar 21 (A 4980,50) </t>
  </si>
  <si>
    <t>000667</t>
  </si>
  <si>
    <t>15/04/2021</t>
  </si>
  <si>
    <t>021275</t>
  </si>
  <si>
    <t>16/04/2021</t>
  </si>
  <si>
    <t>JLP - Casanaz - Vilar - 13ª Previsão</t>
  </si>
  <si>
    <t>000668</t>
  </si>
  <si>
    <t>19/04/2021</t>
  </si>
  <si>
    <t>139934</t>
  </si>
  <si>
    <t>000669</t>
  </si>
  <si>
    <t>000671</t>
  </si>
  <si>
    <t>000672</t>
  </si>
  <si>
    <t>000674</t>
  </si>
  <si>
    <t>20/04/2021</t>
  </si>
  <si>
    <t>034583</t>
  </si>
  <si>
    <t>000670</t>
  </si>
  <si>
    <t>000673</t>
  </si>
  <si>
    <t>000675</t>
  </si>
  <si>
    <t>22/04/2021</t>
  </si>
  <si>
    <t>23/04/2021</t>
  </si>
  <si>
    <t>JLP - Casanaz - Vilar - 14ª Previsão</t>
  </si>
  <si>
    <t>000676</t>
  </si>
  <si>
    <t>26/04/2021</t>
  </si>
  <si>
    <t>139945</t>
  </si>
  <si>
    <t>27/04/2021</t>
  </si>
  <si>
    <t>JLP - Trava do motor do portão</t>
  </si>
  <si>
    <t>JLP - Frete Trava do motor do portão</t>
  </si>
  <si>
    <t>30/04/2021</t>
  </si>
  <si>
    <t>019901</t>
  </si>
  <si>
    <t>JLP - Casanaz - Vilar - 15ª Previsão</t>
  </si>
  <si>
    <t>000677</t>
  </si>
  <si>
    <t>GV - Aluguel V 11 DJA - Maio 21 - Rachid Sergio (A250)</t>
  </si>
  <si>
    <t>GV - Compra de 02 refis de almofada p/ apto 101 - Arthur Lundgren - Pernambucanas</t>
  </si>
  <si>
    <t xml:space="preserve">GV - Compra de Antena comum interna apto 101 - Ricardo Antenas </t>
  </si>
  <si>
    <t>JLP - Pagamento do ressarcimento gasolina moto Leonardo março e abril /2021</t>
  </si>
  <si>
    <t xml:space="preserve">JLP - Pagamento dos dias trabalhados por Leonardo dia 01 a 05/04 </t>
  </si>
  <si>
    <t xml:space="preserve">GV - Compra de conjunto de panelas 7 peças para apto 101 - Casa e Vídeo </t>
  </si>
  <si>
    <t xml:space="preserve">GV - Compra de fecho com rolete p/armário 101 - Comercial Loesch </t>
  </si>
  <si>
    <t>GV - Compra de sapolio,esponja,estopa, etc p/ prédio e Irving - DMA Distr.EPA</t>
  </si>
  <si>
    <t>GV - Compra de rodo com cabo p/apto 101 - Lojas Americanas</t>
  </si>
  <si>
    <t xml:space="preserve">GV - Compra de 01 saco de cimento para loja 1040 - Beira Rio </t>
  </si>
  <si>
    <t>GV - Aluguel V 15 DJA - Maio/2021- Cesar Porto (A100)</t>
  </si>
  <si>
    <t>GV - Aluguel Apt Studio - Abril/21 - Fran de Oliveira Alavina (A1250+90)</t>
  </si>
  <si>
    <t xml:space="preserve">GV e JLP - Pagamento honorários Rafaela mês 04/21 </t>
  </si>
  <si>
    <t xml:space="preserve">GV - Aluguel V 03 DJA - Maio/21 - Gildásio Klier </t>
  </si>
  <si>
    <t>GV - Aluguel Vaga p/ moto DJA - Maio/21 - Gildásio Klier /Contabilidade Klier</t>
  </si>
  <si>
    <t>GV - Aluguel Vaga para moto - Maio21 - Fábio</t>
  </si>
  <si>
    <t>GV - Aluguel Vaga para moto - Maio/21 - Felipe</t>
  </si>
  <si>
    <t xml:space="preserve">GV - Aluguel V 07 DJA - Maio/21 - carro Contabilidade  Klier </t>
  </si>
  <si>
    <t>GV - Aluguel Lj JP607 - Abril/21 - Anderson  A1464 - 732 descont. Covid-19 + 140,75 iptu/2021</t>
  </si>
  <si>
    <t>JLP - Diferença salario pago em duplicidade em março - Ailton obra casa Nazinha</t>
  </si>
  <si>
    <t xml:space="preserve">JLP  - Compra de banana e leite para escritório - DMA dist. EPA </t>
  </si>
  <si>
    <t xml:space="preserve">GV - Compra de meio quilo de massa p/lj 1040 - Vidraçaria Guanabara </t>
  </si>
  <si>
    <t xml:space="preserve">GV - Compra de lixa madeira 120 - Comercial Loesch </t>
  </si>
  <si>
    <t xml:space="preserve">GV - Xerox documentação prefeitura lj/1040 - GV copiadora </t>
  </si>
  <si>
    <t xml:space="preserve">GV - Compra de cimento mizu p/1040 - Safra Material de Construção </t>
  </si>
  <si>
    <t>JLP - Compra de café moído para escritório - Mercearia Nunes</t>
  </si>
  <si>
    <t>JLP - Compra de pregos e parafusos - Comercial Loesch</t>
  </si>
  <si>
    <t xml:space="preserve">GV - Compra de vidro 8225 blumenau - Delevy Comercial </t>
  </si>
  <si>
    <t>JLP - Pagamento da padaria pães do período de 06/04 a 26/04 - Lanches da Praça</t>
  </si>
  <si>
    <t>GV - Pagamento instalação tubulação de incêndio lj/1010 - XXX</t>
  </si>
  <si>
    <t xml:space="preserve">JLP - Compra de extensão 03 saídas 3 metros - RV Lustres </t>
  </si>
  <si>
    <t xml:space="preserve">GV - Compra de 01 perfil 10m p/lj 1040  - Vidraçaria Guanabara </t>
  </si>
  <si>
    <t>GV - Compra de chave capacitor p/apto 101 - Delevy Comercial</t>
  </si>
  <si>
    <t>GV - Compra de outra chave capacitor p/apto 101 - Delevy Comercial</t>
  </si>
  <si>
    <t xml:space="preserve">GV - Compra de ralinho galvanizados p/apto 101 - BVR Comércio </t>
  </si>
  <si>
    <t xml:space="preserve">GV e JLP - Compra barbante 4/4 sovan - Central embalagens </t>
  </si>
  <si>
    <t>GV - Aluguel Loja GV 1050 - Abr/21 - By Fiapo - 4500 - 2250 - desconto covid 19</t>
  </si>
  <si>
    <t>GV - Aluguel ESP DJA - Maio/21 - Mario Monteiro (A80)</t>
  </si>
  <si>
    <t xml:space="preserve">GV - Aluguel loja 1052 mês 04/21 - Andre - Aluguel 2900-1450 desconto covid-19 </t>
  </si>
  <si>
    <t xml:space="preserve">JLP - Compra de detergente,café, flanela, leite e banana - DMA Distr. EPA </t>
  </si>
  <si>
    <t>GV - Aluguel Apt 102 - Abr/21 - Amaury 950 alug+90cond</t>
  </si>
  <si>
    <t>GV - Pagamento serviços prestados por Vânia dias 03,06,10 e 13 de maio/21</t>
  </si>
  <si>
    <t>GV - Aluguel mês 04 Loja GV 603 com desc.de 50% devido COVID  - Davi - 1800-900= 900</t>
  </si>
  <si>
    <t>JLP - Aluguel V 1 a V 5 - Maiol/21 - Alexandre Couy (A525) desc. de 30% covid  - CH</t>
  </si>
  <si>
    <t>JLP - Aluguel loja Fsa 152 - Abril/21 - Habitat 8990 alug. desconto covid de 30% - CH</t>
  </si>
  <si>
    <t xml:space="preserve">GV - Saída cheques Alexandre/ Habitat  para depósito conta JLP </t>
  </si>
  <si>
    <t xml:space="preserve">JLP - Pagamento das notas 31.291,31.329,31.335 da Locminas </t>
  </si>
  <si>
    <t>GV - Compra de cabibes, coador e garrafa térmica loft - BVR Comércio - UAI BRASIL</t>
  </si>
  <si>
    <t>GV - Pagamento lavagem do sofá apto 103 - Max clean - Adirli / Tairiny irá repor por PIX</t>
  </si>
  <si>
    <t xml:space="preserve">GV - Compra de material de limpeza para o prédio - DMA Dist. - EPA </t>
  </si>
  <si>
    <t>GV - Ret Irv - Compra milho,zeite, pepino batata palha</t>
  </si>
  <si>
    <t xml:space="preserve">JLP - Compra de uma flanela para limpeza - Mercearia Coelho </t>
  </si>
  <si>
    <t xml:space="preserve">GV - Compra de cabides p/loft  - Mundo das Utilidades </t>
  </si>
  <si>
    <t>GV - Compra de reparo p/torneira p/ loft - Centrão Material de Construção</t>
  </si>
  <si>
    <t xml:space="preserve">JLP - Compra de banana prata, café e açucar para apto - DMA Dist. EPA </t>
  </si>
  <si>
    <t xml:space="preserve">GV - Compra de dois travesseiros para apto 103 - Arthur Lundgren - Pernambucanas </t>
  </si>
  <si>
    <t>JLP - Pagamento padaria lanche colab. Obra de 27/04 a 19/05 - Lanches da Praça Padaria</t>
  </si>
  <si>
    <t xml:space="preserve">GV - Cópia do controle portão garagem p/Haroldo - fará PIX para pagar - TV SOM </t>
  </si>
  <si>
    <t>GV - Pagamento de 50% da quarta parcela do contrato sr. Antônio loja 1040</t>
  </si>
  <si>
    <t>GV - Aluguel V 11 DJA - Junho 21 - Rachid Sergio (A250)</t>
  </si>
  <si>
    <t>GV - Pagamento serviços de limpeza no prédio por Vânia dias 17,20 e 24,27,28 meio dia</t>
  </si>
  <si>
    <t xml:space="preserve">JLP - Compra de leite para lanche escritório - DMA Dist. EPA </t>
  </si>
  <si>
    <t xml:space="preserve">GV - Compra de bico para torneira ZAMAK - Ferragens Mineira </t>
  </si>
  <si>
    <t xml:space="preserve">GV - Compra de copo de vidro para cafofo - BVR Comercio </t>
  </si>
  <si>
    <t xml:space="preserve">GV - Compra de lampadas led para cafofo e prédio  - RV Lustres </t>
  </si>
  <si>
    <t>GV - Compra de tomada s/placa 2p+t  para loja 1040 - Delevy</t>
  </si>
  <si>
    <t>GV - Compra de massa corrida p/apto 103 - MD Tintas  NF 14.427 Irving</t>
  </si>
  <si>
    <t xml:space="preserve">GV - Compra de durepox p/ uso apto 103 - Ferragens Mineira </t>
  </si>
  <si>
    <t xml:space="preserve">GV - Compra de massa branca p/apto 103 - Comercial Loesch </t>
  </si>
  <si>
    <t xml:space="preserve">GV - Compra Tinta azul Del Rei  p/apto 103 - NF 14391 Irving - MD Tintas </t>
  </si>
  <si>
    <t xml:space="preserve">JLP - Plotagem impressão - Imprima </t>
  </si>
  <si>
    <t xml:space="preserve">GV  - Compra de parafuso 35x14 - Comercial Loesch </t>
  </si>
  <si>
    <t>GV - Compra de cantoneira p/apto 101 - Comercial Loesch</t>
  </si>
  <si>
    <t xml:space="preserve">JLP - Compra de luva latex NF13810 - Continental </t>
  </si>
  <si>
    <t>GV - Compra de massa para calafetar loja 1040 - Ferragens Mineira</t>
  </si>
  <si>
    <t xml:space="preserve">GV - Compra de plugue macho 20A p/loja 1040 - RV lustres </t>
  </si>
  <si>
    <t>GV - Compra de modulo tomada 20A - RV lustre</t>
  </si>
  <si>
    <t xml:space="preserve">GV - Compra de lixas 220 - Comercial Loesch </t>
  </si>
  <si>
    <t>GV - Compra de cap PVC sold 20 e esgoto - Ferragens Mineira</t>
  </si>
  <si>
    <t>GV - Ret Naz - Radiografia</t>
  </si>
  <si>
    <t>GV - Aluguel Apt 104 - Abr 21 - Andressa (A1010+C90) - Pg Nub Irv transf</t>
  </si>
  <si>
    <t>GV - Aluguel Apt 204 -  Abr 21  -Empav (2000A+90C+150V) + Mar 21 (580,64A+26,12C+43,54V)- Pg Nubank Irv</t>
  </si>
  <si>
    <t>GV - Aluguel Apt 201 -  Abr 21  - Liudimila (A 1550 + 90 cond)  - Pg Nub Irv transf</t>
  </si>
  <si>
    <t>GV - Aluguel V 04 DJA - Mai 21 - Isabela - Pg Nub Irv transf</t>
  </si>
  <si>
    <t>GV - Ret Naz - Pagamento Duda (04/05) - Pg Nubank Irv</t>
  </si>
  <si>
    <t>CXD</t>
  </si>
  <si>
    <t>JLP - Casanaz - Vilar - 15ª Previsão - Pg Nubank Irv</t>
  </si>
  <si>
    <t>Hon</t>
  </si>
  <si>
    <t>GV - Aluguel temporada ap 101</t>
  </si>
  <si>
    <t>GV - Aluguel Vaga para moto - Mai/21 - Patrícia - Pg Nub Irv transf</t>
  </si>
  <si>
    <t>GV - Toninho Eletricista - 1040 parte</t>
  </si>
  <si>
    <t>GV - Ret Naz - Ingrid - Pg Nubank Irv</t>
  </si>
  <si>
    <t>GV - Ret Naz - Bianca (01 a 30 Abr 21) - Pg Nubank Irv</t>
  </si>
  <si>
    <t>GV - Ret Naz - Sabrina (29 de março a 26/04 inclusive) - Pg Nubank Irv</t>
  </si>
  <si>
    <t>GV - Aluguel V 06 DJA - Mai 21 - Lucas Barreiros  - Pg Nub Irv transf</t>
  </si>
  <si>
    <t>GV - Ret Naz - Rosita - Abr 21</t>
  </si>
  <si>
    <t>JLP - Aluguel guarda móveis - mês de 10/05 a 10/06/21 - Hober Caminhas - Pg Nubank Irv</t>
  </si>
  <si>
    <t>GV - Aluguel V 13 DJA - Mai 21 - Jorge Roberto (A100)  - Pg Nub Irv transf</t>
  </si>
  <si>
    <t>GV - Aluguel V 05 DJA - Mai 21 - Carla Martin (A250) - Pg Nub Irv transf</t>
  </si>
  <si>
    <t>GV - Aluguel Apt 202 - Abr  21 - Gabriel (A 1400+C90+V150+64,93 Cx dagua) - Pg Nubank Irv</t>
  </si>
  <si>
    <t>GV - Aluguel Vaga para moto - Mai/21 - Jocélia - Pg Nub Irv transf</t>
  </si>
  <si>
    <t>GV - Aluguel Apt 103 - Mar 21 - Tairiny (R$1300 A + R$90 C +  R$ 500 P + R$ 569,90 ?)  - Pg Nubank Irv</t>
  </si>
  <si>
    <t>GV - Aluguel Apt 203 -  Abr 21  - MSA / Jaime (1550+90cond+150vaga) - Pg Nubank Irv</t>
  </si>
  <si>
    <t>GV - Aluguel loja 1060 Rafik - Abr 21 - (A6500-D1000-Dcovid 2250) - Pg Nubank Irv</t>
  </si>
  <si>
    <t>GV - Aluguel Std JP 609 - Abr 21  - Temporário Michelle - Pg Nub Irv transf</t>
  </si>
  <si>
    <t>GV - Tipo Cópias - Posters para emoldurar para aps mobiliados</t>
  </si>
  <si>
    <t>JLP - Casanaz - Vilar - 17ª Previsão - Pg Nubank Irv</t>
  </si>
  <si>
    <t>GV - Ret Naz - Feltros cadeira Tramontina</t>
  </si>
  <si>
    <t>GV - Ret Naz - Alfinetes</t>
  </si>
  <si>
    <t>GV e JLP - Carga celualr Irv 033</t>
  </si>
  <si>
    <t>GV - Ret Naz - Pagamento Duda (13/05) - Pg Nubank Irv</t>
  </si>
  <si>
    <t>GV - Aluguel Vaga DJA -Mai 21 - Gustavo - Pg Nubank Irv</t>
  </si>
  <si>
    <t xml:space="preserve">GV - Reembolso conserto portão garagem </t>
  </si>
  <si>
    <t>GV - Pedreira Mattar - Brita para 1040 - Pg Nubank Irv</t>
  </si>
  <si>
    <t>GV - Galama - Soleiras 1040  - Pg Nub Irv transf</t>
  </si>
  <si>
    <t>GV e JLP - Capa de celular</t>
  </si>
  <si>
    <t>GV - Americanas - Panelas ap 103 - Pg Nub Irv transf</t>
  </si>
  <si>
    <t>GV - Reembolso Tairiny lavagem sofá ap 103 - Pg Nub Irv transf</t>
  </si>
  <si>
    <t>GV e JLP - Vivo GV 12.12</t>
  </si>
  <si>
    <t xml:space="preserve">GV - Mobly  11.12 - Móveis ap 103 e outros </t>
  </si>
  <si>
    <t>GV - Aluguel Vaga para moto - Controle + Resto Mai e Jun/21 - Haroldo - Pg Nub Irv transf</t>
  </si>
  <si>
    <t>GV - Aluguel Apt 105 - Abr  21 - Gilmenia (A1020+C90)  - Pg Nubank Irv</t>
  </si>
  <si>
    <t>GV - Ret Naz - Pagamento Duda (20/05) - Pg Nubank Irv</t>
  </si>
  <si>
    <t>GV - Aluguel Vaga para moto - Abr e Mai/21 - Warlen - Pg Nub Irv transf</t>
  </si>
  <si>
    <t>GV - Colchoart - colchão ap 103  - Pg Nub Irv transf</t>
  </si>
  <si>
    <t>JLP - Casanaz - Vilar - 19ª Previsão - Pg Nubank Irv</t>
  </si>
  <si>
    <t>JLP - Henrique serviços portão e interfone  - Pg Nub Irv transf</t>
  </si>
  <si>
    <t>GV - Ressarcimento Mobília ap 101  - Pg Nub Irv transf</t>
  </si>
  <si>
    <t>JLP - Ivana Projeto CasaNaz restante  - Pg Nub Irv transf</t>
  </si>
  <si>
    <t>GV - Luso 1040</t>
  </si>
  <si>
    <t>018216</t>
  </si>
  <si>
    <t>GV - Safra 1040</t>
  </si>
  <si>
    <t>017646</t>
  </si>
  <si>
    <t>GV - Delevy 1040</t>
  </si>
  <si>
    <t>018096</t>
  </si>
  <si>
    <t xml:space="preserve">06/05/2021 </t>
  </si>
  <si>
    <t xml:space="preserve">10/05/2021 </t>
  </si>
  <si>
    <t>017746</t>
  </si>
  <si>
    <t>GV - Devolução Caução e acerto - Giulia Gonzalez Prieto Torres</t>
  </si>
  <si>
    <t>000245</t>
  </si>
  <si>
    <t xml:space="preserve">12/05/2021 </t>
  </si>
  <si>
    <t>000246</t>
  </si>
  <si>
    <t xml:space="preserve">13/05/2021 </t>
  </si>
  <si>
    <t>017784</t>
  </si>
  <si>
    <t xml:space="preserve">17/05/2021 </t>
  </si>
  <si>
    <t>017718</t>
  </si>
  <si>
    <t>017728</t>
  </si>
  <si>
    <t>029312</t>
  </si>
  <si>
    <t>017727</t>
  </si>
  <si>
    <t>GV - Copasa NE - Mai 21</t>
  </si>
  <si>
    <t>GV - Locminas 1040</t>
  </si>
  <si>
    <t>000247</t>
  </si>
  <si>
    <t xml:space="preserve">24/05/2021 </t>
  </si>
  <si>
    <t>GV - Safra - Materiais aps</t>
  </si>
  <si>
    <t>018086</t>
  </si>
  <si>
    <t xml:space="preserve">25/05/2021 </t>
  </si>
  <si>
    <t xml:space="preserve">27/05/2021 </t>
  </si>
  <si>
    <t>018280</t>
  </si>
  <si>
    <t xml:space="preserve">31/05/2021 </t>
  </si>
  <si>
    <t>GV - Cemig 1040 - Desligamento</t>
  </si>
  <si>
    <t>GV - CREA 1040</t>
  </si>
  <si>
    <t>GV - Cemig ap 204</t>
  </si>
  <si>
    <t>03/05/2021</t>
  </si>
  <si>
    <t>04/05/2021</t>
  </si>
  <si>
    <t>05/05/2021</t>
  </si>
  <si>
    <t>000678</t>
  </si>
  <si>
    <t>000679</t>
  </si>
  <si>
    <t>000682</t>
  </si>
  <si>
    <t>000683</t>
  </si>
  <si>
    <t>06/05/2021</t>
  </si>
  <si>
    <t>000680</t>
  </si>
  <si>
    <t>000681</t>
  </si>
  <si>
    <t>07/05/2021</t>
  </si>
  <si>
    <t>021279</t>
  </si>
  <si>
    <t>JLP - Casanaz - Vilar - 16ª Previsão</t>
  </si>
  <si>
    <t>000686</t>
  </si>
  <si>
    <t>10/05/2021</t>
  </si>
  <si>
    <t>GV - MD Tintas - Aps 101, 103 e cafôfo</t>
  </si>
  <si>
    <t>021205</t>
  </si>
  <si>
    <t xml:space="preserve">JLP - HSR - Aluguel Abr 21 (A 4980,50) </t>
  </si>
  <si>
    <t>000685</t>
  </si>
  <si>
    <t>11/05/2021</t>
  </si>
  <si>
    <t>JLP - Vilar - Comissão - Parte</t>
  </si>
  <si>
    <t>000687</t>
  </si>
  <si>
    <t>13/05/2021</t>
  </si>
  <si>
    <t>14/05/2021</t>
  </si>
  <si>
    <t>JLP - Casanaz - Vilar - 17ª Previsão - Miguel</t>
  </si>
  <si>
    <t>000689</t>
  </si>
  <si>
    <t>JLP - Casanaz - Vilar - 17ª Previsão</t>
  </si>
  <si>
    <t>000690</t>
  </si>
  <si>
    <t>17/05/2021</t>
  </si>
  <si>
    <t>021434</t>
  </si>
  <si>
    <t>18/05/2021</t>
  </si>
  <si>
    <t>139901</t>
  </si>
  <si>
    <t>19/05/2021</t>
  </si>
  <si>
    <t>000691</t>
  </si>
  <si>
    <t>000692</t>
  </si>
  <si>
    <t>000694</t>
  </si>
  <si>
    <t>000695</t>
  </si>
  <si>
    <t>20/05/2021</t>
  </si>
  <si>
    <t>034277</t>
  </si>
  <si>
    <t>GV - Luso - Materiais aps</t>
  </si>
  <si>
    <t>021289</t>
  </si>
  <si>
    <t>000693</t>
  </si>
  <si>
    <t>000696</t>
  </si>
  <si>
    <t>000697</t>
  </si>
  <si>
    <t>21/05/2021</t>
  </si>
  <si>
    <t>JLP - Casanaz - Vilar - 18ª Previsão</t>
  </si>
  <si>
    <t>000698</t>
  </si>
  <si>
    <t>28/05/2021</t>
  </si>
  <si>
    <t>JLP - Casanaz - Vilar - 19ª Previsão</t>
  </si>
  <si>
    <t>000699</t>
  </si>
  <si>
    <t>31/05/2021</t>
  </si>
  <si>
    <t>019885</t>
  </si>
  <si>
    <t xml:space="preserve">GV - Compra de taça para LOFT -  BVR Comércio Uai Brasil </t>
  </si>
  <si>
    <t>GV - Compra de tabua p/corte p/LOFT - Otoni Utilidades</t>
  </si>
  <si>
    <t xml:space="preserve">JLP - Compra de bico p/engate - Ferragens Mineira </t>
  </si>
  <si>
    <t>GV - Ret Irv - Reconhecimento de firma Osmar -Ingrid - 1º Ofício de Notas</t>
  </si>
  <si>
    <t xml:space="preserve">JLP - Compra de café para o escritório - Mercado </t>
  </si>
  <si>
    <t>GV - Ret Irv - Cópias de chave DJA 68 - Ingrid - Casa das Chaves</t>
  </si>
  <si>
    <t xml:space="preserve">GV - Ret Irv - Compra de leite em pó e azeite - DMA Dist. EPA </t>
  </si>
  <si>
    <t xml:space="preserve">GV - Compra de frutas, lanche p/ AIRBNB apto 103 - DMA Distr. EPA </t>
  </si>
  <si>
    <t xml:space="preserve">GV e JLP -  Compra de velas - DMA dist. EPA </t>
  </si>
  <si>
    <t xml:space="preserve">GV - Compra femea 2p+T - Ferragens Mineira LTDA </t>
  </si>
  <si>
    <t xml:space="preserve">GV - Ret Irv - Compra de pepino, milho e aveia -  DMA Dist. EPA </t>
  </si>
  <si>
    <t xml:space="preserve">GV - Compra de biscoito p/apto 103 AIRBNB - Ponto do Biscoito </t>
  </si>
  <si>
    <t xml:space="preserve">GV - Aluguel Loja JP 607 - Maio 21 - Anderson  A1464 </t>
  </si>
  <si>
    <t>GV - Aluguel V 15 DJA - Junho/2021- Cesar Porto (A100)</t>
  </si>
  <si>
    <t>GV - Aluguel Apt Studio - Maio/21 - Fran de Oliveira Alavina (A1250+90)</t>
  </si>
  <si>
    <t xml:space="preserve">GV - Compra de antena para apto 101  -  Ricardo Antenas </t>
  </si>
  <si>
    <t>GV - Compra de rádio/controle garagem será devolvido por Leticia - TV SOM</t>
  </si>
  <si>
    <t xml:space="preserve">GV e JLP - Pagamento consumo de gasolina Leonardo </t>
  </si>
  <si>
    <t>GV - Aluguel ESP DJA - Junho/21 - Mario Monteiro (A80)</t>
  </si>
  <si>
    <t>Irv - Pagamento NF 12/1 Rafaela - Prestação de seviços mês 05/21</t>
  </si>
  <si>
    <t>GV - Pagamento proporcional mês 06 vaga 22 Letícia + controle e cópia das chaves</t>
  </si>
  <si>
    <t xml:space="preserve">GV e JLP - Pagamento padaria do dia 20/05 a 10/06 - Lanches da Praça Padaria </t>
  </si>
  <si>
    <t>GV - Ret. Irv - Compra de detergentes - DMA Distr. EPA</t>
  </si>
  <si>
    <t xml:space="preserve">GV - Ret. Irv - Compra de chia e quinoa - Bionatural </t>
  </si>
  <si>
    <t xml:space="preserve">GV - Cópia da chave lavanderia p/ apto 103 -  Casa das Chaves </t>
  </si>
  <si>
    <t>GV - Ret. Irv - Compra de detergentes e lava roupa - DMA Distr. EPA</t>
  </si>
  <si>
    <t xml:space="preserve">GV - Ret. Irv - Compra de lentilha, feijão, leite em pó - DMA Dis.EPA </t>
  </si>
  <si>
    <t xml:space="preserve">GV - 03 cópias de chaves garagem p/Leticia vaga - Casa das Chaves  </t>
  </si>
  <si>
    <t xml:space="preserve">GV - Ret. Irv - Compra de lentilha e pepino  - DMA Dis.EPA </t>
  </si>
  <si>
    <t>GV - Compra de azeite  - DMA Distr. EPA</t>
  </si>
  <si>
    <t xml:space="preserve">GV - Compra de lava roupa, veja, desinf., água sanitária - DMA Dist. EPA </t>
  </si>
  <si>
    <t xml:space="preserve">GV - Aluguel V 03 DJA - Junho/21 - Gildásio Klier </t>
  </si>
  <si>
    <t>GV - Aluguel Vaga p/ moto DJA - Junho/21 - Gildásio Klier /Contabilidade Klier</t>
  </si>
  <si>
    <t>GV - Aluguel Vaga para moto - Junho/21 - Fábio</t>
  </si>
  <si>
    <t>GV - Aluguel Vaga para moto - Junho/21 - Felipe</t>
  </si>
  <si>
    <t xml:space="preserve">GV - Aluguel V 07 DJA - Junho/21 - carro Contabilidade  Klier </t>
  </si>
  <si>
    <t>GV - Pagamento serviços de limpeza no prédio por Vânia dias 31/05, 7 e 10/06 e 04/06 meio dia</t>
  </si>
  <si>
    <t>GV - Aluguel Loja GV 1052 Maio - André Batista Lisboa</t>
  </si>
  <si>
    <t>GV - Aluguel Loja GV 1050 - Maio/21 - By Fiapo - 4500+ 1ª parc 99,23 + 0,75 para desc. Prox. Mês</t>
  </si>
  <si>
    <t>GV - Aluguel mês 05 Loja GV 603 com desc. Excepcional + 1ª parc. IPTU - 1300+60,35</t>
  </si>
  <si>
    <t xml:space="preserve">JLP - Aluguel V 1 a V 5 - Junho/21 - Alexandre Couy (A525) cheque </t>
  </si>
  <si>
    <t>JLP - Aluguel loja Fsa 152 - Maio/21 - Habitat (8990A+544,28 - 1ª/5 parc.IPTU 21) Cheque</t>
  </si>
  <si>
    <t xml:space="preserve">GV - Pagamento das NFs 031.498/031.514/031.348 Locminas </t>
  </si>
  <si>
    <t xml:space="preserve">JLP - Saída dos cheques de Alexandre/Habitat para depósito conta JLP </t>
  </si>
  <si>
    <t>21/06/021</t>
  </si>
  <si>
    <t xml:space="preserve">GV - Pagamento da 1ª parte da caução do contrato de locação Thainan apto 101 </t>
  </si>
  <si>
    <t>GV - Conserto fechadura - Ponto das Chaves apto 205</t>
  </si>
  <si>
    <t xml:space="preserve">GV -  Compra de disco de corte inox - Ferragens Mineira </t>
  </si>
  <si>
    <t xml:space="preserve">GV - Compra de mini boreal - Vidraçaria Guanabara </t>
  </si>
  <si>
    <t xml:space="preserve">GV - Compra de cola, prego e pincel - Comercial Loesch </t>
  </si>
  <si>
    <t xml:space="preserve">GV - Compra de reparo para registro - Ferragens Mineira </t>
  </si>
  <si>
    <t xml:space="preserve">GV - Compra de arame e prego - Ferragens Mineira </t>
  </si>
  <si>
    <t>GV - Compra de vidro mino moreal p/1040 - Vidraçaria Guanabara</t>
  </si>
  <si>
    <t xml:space="preserve">GV - Compra de massa poliester p1040 - Rei das Tintas </t>
  </si>
  <si>
    <t xml:space="preserve">GV e JLP - Compra de pistola e cola quente - Imprima </t>
  </si>
  <si>
    <t>GV - Compra de zarcão e sifão - Ferragens Mineira</t>
  </si>
  <si>
    <t xml:space="preserve">GV - Compra de caixa sist. Tomada e caixa p/luz - Delevy </t>
  </si>
  <si>
    <t xml:space="preserve">GV - Compra de fita crepe - Central embalagens </t>
  </si>
  <si>
    <t xml:space="preserve">GV -  Compra de adesivo 175gr - Delevy Comercial </t>
  </si>
  <si>
    <t xml:space="preserve">GV - Compra de prolongador e joelho - Ferragens Mineira </t>
  </si>
  <si>
    <t xml:space="preserve">GV - Compra de placa c/suporte 2 modulos - Delevy Comercial </t>
  </si>
  <si>
    <t>GV - Compra de margarina Doriana p/lache obra - DMA Dist. EPA</t>
  </si>
  <si>
    <t>GV - Compra de lixa em disco p/loja 1040 - Ferragens Mineira</t>
  </si>
  <si>
    <t>GV - Compra de caixa p/luz 4x2 p/loja 1040 - Delevy</t>
  </si>
  <si>
    <t xml:space="preserve">GV - Compra de torneira e adesivo - Ferragens Mineira </t>
  </si>
  <si>
    <t xml:space="preserve">GV - Compra de maxi rubber massa poliester - Rei das Tintas </t>
  </si>
  <si>
    <t xml:space="preserve">GV - Compra de zarcao maza p/1040 - NF 14.916 - na contabilidade MD tintas </t>
  </si>
  <si>
    <t>GV - Compra de metalatex esmalte - p/1040 - MD Tintas - NF 14.859 contabilidade</t>
  </si>
  <si>
    <t xml:space="preserve">GV - Pagamento 1ª parcela IPTU/21  - Andre Batista Lisboa </t>
  </si>
  <si>
    <t xml:space="preserve">GV - Pagamento Vânia dias 14,17,21,24 de junho/21 - limpeza prédio </t>
  </si>
  <si>
    <t xml:space="preserve">GV - Ret. Irv  - Compra de suco, milho, papel aluminio - DMA Dist. EPA </t>
  </si>
  <si>
    <t xml:space="preserve">GV - Compra alavanca zincada - Paraná Ferragens </t>
  </si>
  <si>
    <t xml:space="preserve">GV - Compra de gesso -  Só Gesso </t>
  </si>
  <si>
    <t xml:space="preserve">GV - Compra de kit cabide c/20 - Lojas Americanas </t>
  </si>
  <si>
    <t>GV - Ret. Irv  - Compra de pepino - Comercial Irmaos Orneles</t>
  </si>
  <si>
    <t>JLP - Compra de pó de café - DMA Distr. EPA</t>
  </si>
  <si>
    <t>JLP - Compra de vela p/filtro - Ferragens Mineira</t>
  </si>
  <si>
    <t xml:space="preserve">GV - Compra de adaptador bica torneira - Casa dos Reparos </t>
  </si>
  <si>
    <t>JLP - Compra de café e açucar -  DMA Distr. EPA</t>
  </si>
  <si>
    <t xml:space="preserve">JLP - Compra de chamex - Papetoni </t>
  </si>
  <si>
    <t xml:space="preserve">GV e JLP - Compra de biscoito - Ponto dos Biscoitos </t>
  </si>
  <si>
    <t xml:space="preserve">GV - Aluguel Apt 204 -  Mai 21  -Empav (2000A+90C+150V+150V) </t>
  </si>
  <si>
    <t>JLP - Aluguel Guarda Mobília - Mai 21 - Rádio Teófilo Otoni - Pg Nub Irv transf</t>
  </si>
  <si>
    <t>GV - Copasa Giulia JP609 -  Pg Nubank Irv</t>
  </si>
  <si>
    <t>GV - Aluguel Apt 104 - Mai 21 - Andressa (A1010+C90+IPTU 77,77) - Pg Nub Irv transf</t>
  </si>
  <si>
    <t>JLP - Casanaz - Vilar - 20ª Previsão - Pg Nubank Irv</t>
  </si>
  <si>
    <t>GV - Aluguel Apt 201 -  Mai 21  - Liudimila (1550A+90C+245,04 IPTU P U)  - Pg Nub Irv transf</t>
  </si>
  <si>
    <t>JLP - Casanaz - Vilar - 20ª Comissão - Pg Nubank Irv</t>
  </si>
  <si>
    <t>GV e JLP - Indiana - Teste Covid Irv</t>
  </si>
  <si>
    <t>GV - Cadeado e Porta Cadeado Ap 101 - Arrombamento PF</t>
  </si>
  <si>
    <t>GV - Ret - Irv</t>
  </si>
  <si>
    <t>GV - Aluguel Apt 202 - Mai  21 - Gabriel (1400+90+150+49,53 IPTU parc) - Pg Nubank Irv</t>
  </si>
  <si>
    <t>GV - Aluguel V 06 DJA - Jun 21 - Lucas Barreiros  - Pg Nub Irv transf</t>
  </si>
  <si>
    <t>GV - Aluguel V 04 DJA - Jun 21 - Isabela - Pg Nub Irv transf</t>
  </si>
  <si>
    <t>GV - Aluguel Vaga para moto - Jun 21 - Patrícia - Pg Nub Irv transf</t>
  </si>
  <si>
    <t>GV - Aluguel V 13 DJA - Jun 21 - Jorge Roberto (A100)  - Pg Nub Irv transf</t>
  </si>
  <si>
    <t>GV - Aluguel V 05 DJA - Jun 21 - Carla Martin (A250) - Pg Nub Irv transf</t>
  </si>
  <si>
    <t>GV - Ret Naz - Bianca (01 a 31 Mai 21) - Pg Nubank Irv</t>
  </si>
  <si>
    <t>GV - Ret Naz - Sabrina (30/04 a 31/05 inclusive) - Pg Nubank Irv</t>
  </si>
  <si>
    <t>GV e JLP - Mercado Livre - Ferramenta apoio</t>
  </si>
  <si>
    <t>GV - Aluguel Vaga DJA - Jun 21 - Gustavo - Pg Nubank Irv</t>
  </si>
  <si>
    <t>GV - Aluguel Vaga para moto - Jun 21 - Jocelia - Pg Nub Irv transf</t>
  </si>
  <si>
    <t>GV - Aluguel loja 1060 Rafik - Mai 21 - (A6500-D1000+313,12IPTU) - Pg Nubank Irv</t>
  </si>
  <si>
    <t>JLP - Aluguel guarda móveis - mês de 10/06 a 10/07/21 - Hober Caminhas - Pg Nubank Irv</t>
  </si>
  <si>
    <t>GV - Aluguel Apt 102 - Mai 21 - Amaury 950A+90C+80,72IPTU)</t>
  </si>
  <si>
    <t>GV - Ret Naz - Rosita - Mai 21</t>
  </si>
  <si>
    <t>GV - Ret Naz - Pagamento Duda (10/06) - Pg Nubank Irv</t>
  </si>
  <si>
    <t>GV - Aluguel Apt 203 -  Mai 21  - MSA / Jaime (1550+90cond+150vaga+197,65IPTU) - Pg Nubank Irv</t>
  </si>
  <si>
    <t>GV - Ret Naz - Darlone podóloga - Pg Nubank Irv</t>
  </si>
  <si>
    <t>GV - Ypiranga Portas - GV 1040 - Final 50% - Pg via BB Irv</t>
  </si>
  <si>
    <t>GV - Lajes Wolf - Tijolos - 601</t>
  </si>
  <si>
    <t xml:space="preserve">GV - Márcio Calhas - Rufos 1040 e fundos prédio </t>
  </si>
  <si>
    <t>GV - Areial Noé - 601</t>
  </si>
  <si>
    <t>GV - Assentamento portas 1040</t>
  </si>
  <si>
    <t>GV - Transferência CXD</t>
  </si>
  <si>
    <t>GV - Loja Elétrica - 1040 - Pg via BB Irv</t>
  </si>
  <si>
    <t>GV - Aluguel Apt 105 - Mai  21 - Gilmenia (A1020+C90)  - Pg Nubank Irv</t>
  </si>
  <si>
    <t>JLP - Cadeiras para o G1 - Coletivo AU - Pg via BB Irv</t>
  </si>
  <si>
    <t>GV - Ret Naz - Pagamento Vaccine (herpes óssea) - Pg Nubank Irv</t>
  </si>
  <si>
    <t xml:space="preserve">GV - Mobly  12.12 - Móveis ap 103 e outros </t>
  </si>
  <si>
    <t>GV e JLP - Renovação Microsoft Office</t>
  </si>
  <si>
    <t>JLP - Aluguel Guarda Mobília - Jun 21 - Rádio Teófilo Otoni - Pg Nub Irv transf</t>
  </si>
  <si>
    <t>GV e JLP - Alice Uniformes - Pg via BB Irv</t>
  </si>
  <si>
    <t>GV - Rei das Tintas - Automotiva - 1040 - Pg via BB Irv</t>
  </si>
  <si>
    <t>GV - Aluguel Vaga para moto - Jun 21 - Warlen - Pg Nub Irv transf</t>
  </si>
  <si>
    <t>GV - Placauto - Números lojas e faltantes</t>
  </si>
  <si>
    <t>000248</t>
  </si>
  <si>
    <t xml:space="preserve">02/06/2021 </t>
  </si>
  <si>
    <t>GV - Aluguel Apt 103 -  Jun 21  - Airbnb</t>
  </si>
  <si>
    <t>GV - Mercado Livre - Oxímetro</t>
  </si>
  <si>
    <t xml:space="preserve">04/06/2021 </t>
  </si>
  <si>
    <t>PGTO TITULO OUTRO BCO - INTERNET   DELEVY COMERCIAL LTDA</t>
  </si>
  <si>
    <t>018178</t>
  </si>
  <si>
    <t xml:space="preserve">07/06/2021 </t>
  </si>
  <si>
    <t>GV - Copasa NE - Jun 21</t>
  </si>
  <si>
    <t>015463</t>
  </si>
  <si>
    <t>018388</t>
  </si>
  <si>
    <t xml:space="preserve">08/06/2021 </t>
  </si>
  <si>
    <t>GV - OLX ap 101</t>
  </si>
  <si>
    <t>GV - Varal lâmpada cafôfo</t>
  </si>
  <si>
    <t xml:space="preserve">10/06/2021 </t>
  </si>
  <si>
    <t>PAGAMENTO DE TITULOS - BCE         05.486.260/0001-32</t>
  </si>
  <si>
    <t>017238</t>
  </si>
  <si>
    <t>017589</t>
  </si>
  <si>
    <t xml:space="preserve">14/06/2021 </t>
  </si>
  <si>
    <t xml:space="preserve">15/06/2021 </t>
  </si>
  <si>
    <t>015219</t>
  </si>
  <si>
    <t>017627</t>
  </si>
  <si>
    <t>GV - Mercado Livre - Luminárias e abajours aps mobiliados</t>
  </si>
  <si>
    <t>GV - Mercado Livre - Luminárias articuladas aps mobiliados</t>
  </si>
  <si>
    <t>GV - Americanas - luminárias criado mudo aps mobiliados</t>
  </si>
  <si>
    <t xml:space="preserve">17/06/2021 </t>
  </si>
  <si>
    <t>015086</t>
  </si>
  <si>
    <t>015961</t>
  </si>
  <si>
    <t xml:space="preserve">18/06/2021 </t>
  </si>
  <si>
    <t>029384</t>
  </si>
  <si>
    <t>018326</t>
  </si>
  <si>
    <t xml:space="preserve">22/06/2021 </t>
  </si>
  <si>
    <t>015929</t>
  </si>
  <si>
    <t xml:space="preserve">23/06/2021 </t>
  </si>
  <si>
    <t>GV - Ret Naz - Cemitério 1º Semestre 2021</t>
  </si>
  <si>
    <t>JLP - Casanaz - Vilar - 23ª</t>
  </si>
  <si>
    <t>02/06/2021</t>
  </si>
  <si>
    <t>04/06/2021</t>
  </si>
  <si>
    <t>021237</t>
  </si>
  <si>
    <t>JLP - Casanaz - Vilar - 20ª Previsão</t>
  </si>
  <si>
    <t>000700</t>
  </si>
  <si>
    <t>07/06/2021</t>
  </si>
  <si>
    <t>000701</t>
  </si>
  <si>
    <t>000702</t>
  </si>
  <si>
    <t>000703</t>
  </si>
  <si>
    <t>000705</t>
  </si>
  <si>
    <t>000706</t>
  </si>
  <si>
    <t>000707</t>
  </si>
  <si>
    <t>000708</t>
  </si>
  <si>
    <t>09/06/2021</t>
  </si>
  <si>
    <t>10/06/2021</t>
  </si>
  <si>
    <t>019583</t>
  </si>
  <si>
    <t xml:space="preserve">JLP - HSR - Aluguel Mai 21 (A 4980,50) </t>
  </si>
  <si>
    <t>11/06/2021</t>
  </si>
  <si>
    <t>000709</t>
  </si>
  <si>
    <t>15/06/2021</t>
  </si>
  <si>
    <t>021656</t>
  </si>
  <si>
    <t>18/06/2021</t>
  </si>
  <si>
    <t>034324</t>
  </si>
  <si>
    <t>139923</t>
  </si>
  <si>
    <t>JLP - Casanaz - Vilar - 20ª Previsão - Lajes Wolf</t>
  </si>
  <si>
    <t>000710</t>
  </si>
  <si>
    <t>JLP - Casanaz - Vilar - 22ª Previsão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</si>
  <si>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</si>
  <si>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</si>
  <si>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</si>
  <si>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</si>
  <si>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</si>
  <si>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</si>
  <si>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</si>
  <si>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</si>
  <si>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21/06/2021</t>
  </si>
  <si>
    <t>22/06/2021</t>
  </si>
  <si>
    <t>23/06/2021</t>
  </si>
  <si>
    <t>25/06/2021</t>
  </si>
  <si>
    <t>JLP - Casanaz - Vilar - 23ª Previsão</t>
  </si>
  <si>
    <t>000719</t>
  </si>
  <si>
    <t>28/06/2021</t>
  </si>
  <si>
    <t>JLP - Casanaz - Vilar - 23ª Previsão - Pedreira Mattar Boleto</t>
  </si>
  <si>
    <t>020786</t>
  </si>
  <si>
    <t>JLP - Casanaz - Vilar - 23ª Previsão - Miguel Brito - Ferragens</t>
  </si>
  <si>
    <t>000721</t>
  </si>
  <si>
    <t>30/06/2021</t>
  </si>
  <si>
    <t>019653</t>
  </si>
  <si>
    <t>GV - Aluguel V 15 DJA - Julho 21 - Leticia Dayrell (A250)</t>
  </si>
  <si>
    <t>GV e JLP - Pagamento de padaria l periodo de  11/06 a 02/07 - Padaria Lanches da Praça</t>
  </si>
  <si>
    <t xml:space="preserve">GV - Aluguel V 11 DJA - Julho 21 - Rachid Sergio (A250) </t>
  </si>
  <si>
    <t>07/07/201</t>
  </si>
  <si>
    <t>GV - Aluguel Studio - Jun/21 - Fran de Oliveira Alavina (A1250+90+172,75 IPTU par.unica 2021)</t>
  </si>
  <si>
    <t xml:space="preserve">GV - Aluguel Loja JP 607 - Junho/21 - Anderson  A1464 </t>
  </si>
  <si>
    <t xml:space="preserve">JLP - Compra de bana, açucar e detergente - DMA Dist. EPA </t>
  </si>
  <si>
    <t xml:space="preserve">JLP - Cópias de 03 chaves </t>
  </si>
  <si>
    <t>JLP- Compra 02m de separador de grama - Floricultura Cruz</t>
  </si>
  <si>
    <t>GV e JLP - Compra de café moido - Café tia Dete</t>
  </si>
  <si>
    <t>GV e JLP - Compra de verniz - Comercial Loesch</t>
  </si>
  <si>
    <t>JLP - Compra de oleo mineral - Loja do Campo</t>
  </si>
  <si>
    <t>JLP - Compra de sabonete liquido, papel higienico e papel toalha- Atacadista Três Vales</t>
  </si>
  <si>
    <t xml:space="preserve">JLP - Compra de manteiga p/ lanche escritório  - DMA Distribuidora EPA  </t>
  </si>
  <si>
    <t>GV e JLP - Pagamento consumo de gasolina Leonardo mês 06/21</t>
  </si>
  <si>
    <t>GV - Aluguel V 22 DJA - Julho/2021- Cesar Porto (A100)</t>
  </si>
  <si>
    <t>GV - Aluguel ESP DJA - Julho/21 - Mario Monteiro</t>
  </si>
  <si>
    <t xml:space="preserve">GV - Pagamento Vânia dias 28/06, 01, 05, 08/07 - limpeza prédio </t>
  </si>
  <si>
    <t>GV - Aluguel Loja GV 1050 - Junho/21 - By Fiapo - 4500+ 2/3 parc 99,23</t>
  </si>
  <si>
    <t>GV - Aluguel loja 1052 refer. Junho/16- André Batista Lisboa - 2900A + 99,79 2/3 IPTU/21</t>
  </si>
  <si>
    <t xml:space="preserve">GV - Aluguel V 03 DJA - Julho/21 - Gildásio Klier </t>
  </si>
  <si>
    <t>GV - Aluguel Vaga p/ moto DJA - Julho/21 - Gildásio Klier /Contabilidade Klier</t>
  </si>
  <si>
    <t>GV - Aluguel Vaga para moto - Julho/21 - Fábio</t>
  </si>
  <si>
    <t>GV - Aluguel Vaga para moto - Julho/21 - Felipe</t>
  </si>
  <si>
    <t xml:space="preserve">GV - Aluguel V 07 DJA - Julho/21 - carro Contabilidade  Klier </t>
  </si>
  <si>
    <t>GV - Aluguel Vaga para moto - Julho/21 - Haroldo</t>
  </si>
  <si>
    <t>GV - Passei para Irving - anotado no cardeninho verde</t>
  </si>
  <si>
    <t xml:space="preserve">JLP - Compra de bolo de aniversário Irving - Geciel </t>
  </si>
  <si>
    <t xml:space="preserve">GV - Cópia de controle garagem - TV SOM </t>
  </si>
  <si>
    <t xml:space="preserve">GV e JLP - Honorários Rafaela </t>
  </si>
  <si>
    <t>GV - Aluguel mês 06 Loja GV 603 com desc. Excepcional + 2ª parc. IPTU - 1300+60,35</t>
  </si>
  <si>
    <t xml:space="preserve">JLP - Aluguel V 1 a V 5 - Julho/21 - Alexandre Couy (A525) cheque </t>
  </si>
  <si>
    <t>JLP - Aluguel loja Fsa 152 - Junho/21 - Habitat (8990A+544,28 - 2ª/5 parc.IPTU 21) Cheque</t>
  </si>
  <si>
    <t>GV - Despesa com sedex envio correspondência Giulia - reembolsado via PIX Irving</t>
  </si>
  <si>
    <t xml:space="preserve">JLP - Saída do cheque Alexandre / Habitat p/ depósito conta JLP </t>
  </si>
  <si>
    <t>GV - Pagamento de serviços de limpeza no prédio nos dias 12,15,19/07 e meio dia 22/07</t>
  </si>
  <si>
    <t>JLP - Compra de eletroldo 3.25mm p/ serviço caixa d'agua - Locminas</t>
  </si>
  <si>
    <t xml:space="preserve">GV e JLP  - Compra de banana p/ escritório - DMA distribuidora </t>
  </si>
  <si>
    <t xml:space="preserve">GV - Impressões folha A3 p/ palacete - Copiadora GV </t>
  </si>
  <si>
    <t xml:space="preserve">JLP - Compra de salgadinhos p/aniversário Irving - Tonn's lanche </t>
  </si>
  <si>
    <t>JLP - Compra de refrigerante Coca aniversário Irving - sem nota - recibo Vitor</t>
  </si>
  <si>
    <t xml:space="preserve">GV - Compra de parafuso, arruela, porca p/loja 1040 - Ponto das Chaves </t>
  </si>
  <si>
    <t xml:space="preserve">GV - Compra de dobradiças p/lojas nicho COPASA - Locminas </t>
  </si>
  <si>
    <t>GV - Compra de tela fio 12 p/nicho COPASA - Cital Comércio e Industria de telas</t>
  </si>
  <si>
    <t xml:space="preserve">GV - Compra de caixa de passagem embutir 15x15 - Delevy Comercial </t>
  </si>
  <si>
    <t xml:space="preserve">JLP - Compra de banana p/escritório - DMA Distr. EPA </t>
  </si>
  <si>
    <t xml:space="preserve">GV - Compra de parafusos e arruela - Ferragens Mineira </t>
  </si>
  <si>
    <t xml:space="preserve">GV - Compra de forquilhas e pressão 16mm - Delevy </t>
  </si>
  <si>
    <t>GV e JLP - compra de granola e leite em pó para escritório - DMA Distr. EPA</t>
  </si>
  <si>
    <t>JLP - Compra de banana p/ escritório - DMA Distr. EPA</t>
  </si>
  <si>
    <t>GV e JLP - Compra de açaí p/ colaboradores - Ki-Mania</t>
  </si>
  <si>
    <t xml:space="preserve">GV - Compra de parafusos PHS e trilho p/1040 - Delevy </t>
  </si>
  <si>
    <t xml:space="preserve">GV - Compra de 04 placas 4x2 p/tom p/loja 1040 - RV lustres </t>
  </si>
  <si>
    <t xml:space="preserve">GV - Compra de 03 placas 4x2 p/tom p/loja 1040 - RV lustres </t>
  </si>
  <si>
    <t>GV - Compra de parafusos p/loja 1040 - Ferragens Mineira</t>
  </si>
  <si>
    <t>GV - Compra de rebite repuxo  p / loja 1040 - Ponto das Chaves</t>
  </si>
  <si>
    <t xml:space="preserve">GV - Ret. Irv  - Compra de ganchos 19x50 p/berço  - Comercial Loesch </t>
  </si>
  <si>
    <t xml:space="preserve">GV e JLP - Compra de lixa massa - Comercial Loesch </t>
  </si>
  <si>
    <t xml:space="preserve">JLP - Compra de selador 3600 - Comercial Loesch </t>
  </si>
  <si>
    <t xml:space="preserve">GV - Pagamento das NFs 031.605/031605/031.637 e nota no valor de 10,45 - Locminas </t>
  </si>
  <si>
    <t>GV - Compra de abracadeira - Ferragens Mineira</t>
  </si>
  <si>
    <t xml:space="preserve">JLP - Compra de vidro 60x10 - Vidraçaria Guanabara </t>
  </si>
  <si>
    <t xml:space="preserve">GV - Compra de cantoneiras p/1040 - Paraná Ferragens </t>
  </si>
  <si>
    <t>GV - Compra de piso passeio lj/1040 - Minas Piso</t>
  </si>
  <si>
    <t>JLP - Compra diazitop 25g - Mario Dias Pereira ME</t>
  </si>
  <si>
    <t xml:space="preserve">JLP - Compra de vinagre, margarina, adoçante - DMA Distr. EPA </t>
  </si>
  <si>
    <t xml:space="preserve">JLP - Compra de Diazitop 10pct - Agricol </t>
  </si>
  <si>
    <t xml:space="preserve">GV -  Cópia de chave garagem - Casa das Chaves </t>
  </si>
  <si>
    <t>GV - Compra de cinzeiro para terraço - BVR Comércio</t>
  </si>
  <si>
    <t xml:space="preserve">GV - Compra de antena interna para loft - Ricardo Antenas </t>
  </si>
  <si>
    <t xml:space="preserve">GV - Compra de material de limpeza (amarciante, sabão, rodo, etc) para prédio - DMA Dist. </t>
  </si>
  <si>
    <t xml:space="preserve">GV - Pagamento boleto mensalidade INET prédio </t>
  </si>
  <si>
    <t>GV - Pagamento de NF 042108 compras rolo, cal, serra, etc - Luso Brasil</t>
  </si>
  <si>
    <t xml:space="preserve">GV - Aluguel Loja JP 607 - Julho/21 - Anderson  A1464 </t>
  </si>
  <si>
    <t>JLP - Compra de MP parafuso auto-broc - Parana Ferragens NF 068614 -contabilidade</t>
  </si>
  <si>
    <t>JLP - Compra de perfil e eletrodo - Parana Ferragens NF 0310342 -contabilidade</t>
  </si>
  <si>
    <t>JLP - Compra de escova plástica - Mundo das utilidades</t>
  </si>
  <si>
    <t xml:space="preserve">GV - Reconhecimento de assinatura Irving contratos DALI </t>
  </si>
  <si>
    <t>JLP - Compra de açucar  e café - DMA Dist. EPA</t>
  </si>
  <si>
    <t>JLP - Compra de café p/obra - DMA dis. Epa</t>
  </si>
  <si>
    <t>GV - Postagens documentos Giulia loft - Correios</t>
  </si>
  <si>
    <t>GV - Compra de vela para filtro apto 103 - Ferragens Mineira</t>
  </si>
  <si>
    <t xml:space="preserve">GV e JLP - Pagamento padaria do dia 05/07 a 29/07 - Lanches da Praça Padaria </t>
  </si>
  <si>
    <t>GV - Pagamento da NF 2134/1 - Terra e Entulho - documentos contabilidade</t>
  </si>
  <si>
    <t>JLP - Compra de café - DMA dist. EPA</t>
  </si>
  <si>
    <t>JLP - Pagamento honorário Rafaela ref jul./2021</t>
  </si>
  <si>
    <t>GV - Aluguel Apt 204 -  Mai 21  -Empav (2000A+90C+300V+531,96 Cemig + 77,42 IPTU)  - Pg Nub Irv transf</t>
  </si>
  <si>
    <t>GV - Mundo da Arte - Molduras - Pg Nub Irv transf</t>
  </si>
  <si>
    <t>JLP - Domínio Hostgator - Pg Nub Irv transf</t>
  </si>
  <si>
    <t>GV - Aluguel Apt 101 - Jun 21 - Thainan - Pg Nub Irv transf</t>
  </si>
  <si>
    <t>GV - Aluguel Vaga para moto - Jul 21 - Patrícia - Pg Nub Irv transf</t>
  </si>
  <si>
    <t>GV - Aluguel Apt 104 - Jun 21 - Andressa (A1010+C90+IPTU 77,77) - Pg Nub Irv transf</t>
  </si>
  <si>
    <t>GV - Aluguel Apt 201 -  Jun 21  - Liudimila (1550A+90C)  - Pg Nub Irv transf</t>
  </si>
  <si>
    <t>GV - Ret Naz - Bianca (01 a 31 Jun 21) - Pg Nubank Irv</t>
  </si>
  <si>
    <t>GV - Ret Naz - Sabrina (30/06 a ...) - Pg Nubank Irv</t>
  </si>
  <si>
    <t>GV e JLP - DHCP - SSD note Irv</t>
  </si>
  <si>
    <t>GV - Empréstimo Irv - Via BB para Nub Irv</t>
  </si>
  <si>
    <t>GV e JLP - Alice Uniformes - Pg via Nub Irv</t>
  </si>
  <si>
    <t>GV - Ret Naz - Rosinha cuidadora - Pg Nubank Irv</t>
  </si>
  <si>
    <t>GV - Toninho Eletricista 1040  - Pg via Nub Irv</t>
  </si>
  <si>
    <t>JLP - Casanaz - Vilar - 6ª Comissão - Pg Nub Irv</t>
  </si>
  <si>
    <t>GV - Aluguel V 06 DJA - Jul 21 - Lucas Barreiros  - Pg Nub Irv transf</t>
  </si>
  <si>
    <t>GV - Aluguel Apt 202 - Jun  21 - Gabriel (1400+90+150+49,53 IPTU parc) - Pg Nubank Irv</t>
  </si>
  <si>
    <t>GV - Aluguel V 13 DJA - Jul 21 - Jorge Roberto (A100)  - Pg Nub Irv transf</t>
  </si>
  <si>
    <t>GV - Aluguel V 05 DJA - Jul 21 - Carla Martin (A250) - Pg Nub Irv transf</t>
  </si>
  <si>
    <t>GV - Ferragens Ypê - Aramados ap 103</t>
  </si>
  <si>
    <t>GV - Ferragens Itália - Aramados ap 103</t>
  </si>
  <si>
    <t>GV - Ferragens Ideal - Aramados ap 103</t>
  </si>
  <si>
    <t>GV e JLP - Distribuidora Triangulo</t>
  </si>
  <si>
    <t>JLP - Aluguel guarda móveis - mês de 10/07 a 10/08/21 - Hober Caminhas - Pg Nubank Irv</t>
  </si>
  <si>
    <t>GV - Estorno porta JLP do Assentamento portas 1040</t>
  </si>
  <si>
    <t>Gv e JLP - Gasolina viagem Irv</t>
  </si>
  <si>
    <t xml:space="preserve">GV - Pagamento da 2ª e última parte da caução do contrato de locação Thainan apto 101 </t>
  </si>
  <si>
    <t>GV - Aluguel V 04 DJA - Jul 21 - Isabela - Pg Nub Irv transf</t>
  </si>
  <si>
    <t>GV - Aluguel loja 1060 Rafik - Jun 21 - (A6500-D1000) - Pg Nubank Irv</t>
  </si>
  <si>
    <t>GV - Aluguel Vaga para moto - Jul 21 - Magna - Pg Nub Irv transf</t>
  </si>
  <si>
    <t>GV - Ret Naz - Rosita - Jun 21</t>
  </si>
  <si>
    <t>GV - Ret Irv - Afraninho</t>
  </si>
  <si>
    <t>GV e JLP - Coletivo AU - 50% 16 cadeiras (a determinar quantas para cada)</t>
  </si>
  <si>
    <t>GV e JLP - Emilly - Consultoria plantas e podas - Pg Nub Irv transf</t>
  </si>
  <si>
    <t>JLP - Casanaz - Vilar - 26ª - Pg Nub Irv transf</t>
  </si>
  <si>
    <t>GV - Aluguel Apt 203 -  Jun 21  - MSA / Jaime (1550+90cond+150vaga) - Pg Nubank Irv</t>
  </si>
  <si>
    <t>Gustavo Souza Luiz</t>
  </si>
  <si>
    <t>Matins GTE</t>
  </si>
  <si>
    <t>GV - Aluguel Loft JP 609 - Temporada de 15/07 até 01/08  - Pg Nub Irv transf</t>
  </si>
  <si>
    <t>GV - Giulia - Correspondência</t>
  </si>
  <si>
    <t>GV - Aluguel Apt 105 - Jul  21 - Gilmenia (A1020+C90+I90)  - Pg Nubank Irv</t>
  </si>
  <si>
    <t>JLP - Aluguel Guarda Mobília - Jul 21 - Rádio Teófilo Otoni - Pg Nub Irv transf</t>
  </si>
  <si>
    <t>JLP - Casanaz - Vilar - 27ª - Pg Nub Irv transf</t>
  </si>
  <si>
    <t>GV - Aluguel Apt 103 -  Jul 21  - Airbnb</t>
  </si>
  <si>
    <t xml:space="preserve">06/07/2021 </t>
  </si>
  <si>
    <t>GV - Safra - Palacete</t>
  </si>
  <si>
    <t>JLP - Casanaz - Vilar - 24ª</t>
  </si>
  <si>
    <t>000251</t>
  </si>
  <si>
    <t xml:space="preserve">12/07/2021 </t>
  </si>
  <si>
    <t>GV - Copasa NE - Jul 21</t>
  </si>
  <si>
    <t>015541</t>
  </si>
  <si>
    <t>015452</t>
  </si>
  <si>
    <t>continental</t>
  </si>
  <si>
    <t>016629</t>
  </si>
  <si>
    <t xml:space="preserve">14/07/2021 </t>
  </si>
  <si>
    <t>GV - Ret Naz - Metropax</t>
  </si>
  <si>
    <t>GV - Ret Naz - Cadeira Tramontina para a Vila</t>
  </si>
  <si>
    <t xml:space="preserve">15/07/2021 </t>
  </si>
  <si>
    <t>018031</t>
  </si>
  <si>
    <t xml:space="preserve">19/07/2021 </t>
  </si>
  <si>
    <t>015137</t>
  </si>
  <si>
    <t>GV - Cemig jp 609</t>
  </si>
  <si>
    <t>015553</t>
  </si>
  <si>
    <t xml:space="preserve">20/07/2021 </t>
  </si>
  <si>
    <t>029860</t>
  </si>
  <si>
    <t>018575</t>
  </si>
  <si>
    <t xml:space="preserve">21/07/2021 </t>
  </si>
  <si>
    <t xml:space="preserve">22/07/2021 </t>
  </si>
  <si>
    <t>015926</t>
  </si>
  <si>
    <t>Safra dia 22</t>
  </si>
  <si>
    <t>018289</t>
  </si>
  <si>
    <t xml:space="preserve">23/07/2021 </t>
  </si>
  <si>
    <t xml:space="preserve">26/07/2021 </t>
  </si>
  <si>
    <t>PGTO TITULO OUTRO BCO - INTERNET   MD TINTAS LTDA</t>
  </si>
  <si>
    <t>018272</t>
  </si>
  <si>
    <t>PGTO TITULO OUTRO BCO - INTERNET   LUSO BRASIL MATERIAIS DE</t>
  </si>
  <si>
    <t>GV - Rescisão e devolução caução Ap 204 Empav</t>
  </si>
  <si>
    <t>GV - Aluguel Apt 202 - Jul  21 - Gabriel (1400+90+150+49,53 IPTU rest + 1479,47 Rescisão) - Pg Nubank Irv</t>
  </si>
  <si>
    <t>020812</t>
  </si>
  <si>
    <t>02/07/2021</t>
  </si>
  <si>
    <t>JLP - Casanaz - Vilar - 24ª Previsão</t>
  </si>
  <si>
    <t>000722</t>
  </si>
  <si>
    <t>05/07/2021</t>
  </si>
  <si>
    <t>000724</t>
  </si>
  <si>
    <t>000725</t>
  </si>
  <si>
    <t>000726</t>
  </si>
  <si>
    <t>000727</t>
  </si>
  <si>
    <t>000728</t>
  </si>
  <si>
    <t>000729</t>
  </si>
  <si>
    <t>000730</t>
  </si>
  <si>
    <t>06/07/2021</t>
  </si>
  <si>
    <t>JLP - Casanaz - Vilar - 24ª Previsão - Miguel Brito - Ferragens</t>
  </si>
  <si>
    <t>000723</t>
  </si>
  <si>
    <t>09/07/2021</t>
  </si>
  <si>
    <t>JLP - Cerâmica Santa Clara Casanaz</t>
  </si>
  <si>
    <t>JLP - Japa Cimentos Casanaz - 25ª Previsão</t>
  </si>
  <si>
    <t>12/07/2021</t>
  </si>
  <si>
    <t xml:space="preserve">JLP - HSR - Aluguel Jun 21 (A 4980,50) </t>
  </si>
  <si>
    <t>14/07/2021</t>
  </si>
  <si>
    <t>15/07/2021</t>
  </si>
  <si>
    <t>020784</t>
  </si>
  <si>
    <t>16/07/2021</t>
  </si>
  <si>
    <t>JLP - Casanaz - Vilar - 25ª e 26ª Previsão</t>
  </si>
  <si>
    <t>000734</t>
  </si>
  <si>
    <t>19/07/2021</t>
  </si>
  <si>
    <t>000731</t>
  </si>
  <si>
    <t>JLP - Casanaz - Vilar - 25ª Previsão - Miguel Brito - Ferragens</t>
  </si>
  <si>
    <t>000733</t>
  </si>
  <si>
    <t>000737</t>
  </si>
  <si>
    <t>000738</t>
  </si>
  <si>
    <t>000739</t>
  </si>
  <si>
    <t>000740</t>
  </si>
  <si>
    <t>000741</t>
  </si>
  <si>
    <t>000742</t>
  </si>
  <si>
    <t>20/07/2021</t>
  </si>
  <si>
    <t>034163</t>
  </si>
  <si>
    <t>402950</t>
  </si>
  <si>
    <t>21/07/2021</t>
  </si>
  <si>
    <t>JLP - Casanaz - Vilar - 6ª Comissão</t>
  </si>
  <si>
    <t>000732</t>
  </si>
  <si>
    <t>22/07/2021</t>
  </si>
  <si>
    <t xml:space="preserve">TED RECEBIDA DIF TITULARIDADE STR  BCO 104                  </t>
  </si>
  <si>
    <t>26/07/2021</t>
  </si>
  <si>
    <t>JLP - Casanaz - Vilar - 27ª Previsão</t>
  </si>
  <si>
    <t>000735</t>
  </si>
  <si>
    <t>JLP - Casanaz - Vilar - 27ª Previsão - Paraná Ferragens</t>
  </si>
  <si>
    <t>000736</t>
  </si>
  <si>
    <t>28/07/2021</t>
  </si>
  <si>
    <t>JLP - Empréstimo Nazinha Casa</t>
  </si>
  <si>
    <t>810045</t>
  </si>
  <si>
    <t>810056</t>
  </si>
  <si>
    <t>810067</t>
  </si>
  <si>
    <t>810078</t>
  </si>
  <si>
    <t>810089</t>
  </si>
  <si>
    <t>810090</t>
  </si>
  <si>
    <t>810100</t>
  </si>
  <si>
    <t>810111</t>
  </si>
  <si>
    <t>810122</t>
  </si>
  <si>
    <t>810133</t>
  </si>
  <si>
    <t>810144</t>
  </si>
  <si>
    <t>810155</t>
  </si>
  <si>
    <t>810166</t>
  </si>
  <si>
    <t>810177</t>
  </si>
  <si>
    <t>810188</t>
  </si>
  <si>
    <t>810199</t>
  </si>
  <si>
    <t>810200</t>
  </si>
  <si>
    <t>810210</t>
  </si>
  <si>
    <t>810221</t>
  </si>
  <si>
    <t>810232</t>
  </si>
  <si>
    <t>810243</t>
  </si>
  <si>
    <t>810254</t>
  </si>
  <si>
    <t>810265</t>
  </si>
  <si>
    <t>810276</t>
  </si>
  <si>
    <t>810287</t>
  </si>
  <si>
    <t>810298</t>
  </si>
  <si>
    <t>810309</t>
  </si>
  <si>
    <t>810310</t>
  </si>
  <si>
    <t>810320</t>
  </si>
  <si>
    <t>810331</t>
  </si>
  <si>
    <t>810342</t>
  </si>
  <si>
    <t>810353</t>
  </si>
  <si>
    <t>812014</t>
  </si>
  <si>
    <t>930650</t>
  </si>
  <si>
    <t>JLP - CNR - Revestimentos Casanaz</t>
  </si>
  <si>
    <t>29/07/2021</t>
  </si>
  <si>
    <t>GV - Galama - Soleiras 1040</t>
  </si>
  <si>
    <t>000743</t>
  </si>
  <si>
    <t>30/07/2021</t>
  </si>
  <si>
    <t>019424</t>
  </si>
  <si>
    <t>JLP - Paraná Ferragens - Casanaz - 28ª Previsão</t>
  </si>
  <si>
    <t>GV - Aluguel V 11 - DJA - Agosto/21 - Rachid Sergio</t>
  </si>
  <si>
    <t>JLP - Exame demissional Roberto - SESO (apresentar recibo)</t>
  </si>
  <si>
    <t xml:space="preserve">GV - Aluguel vaga p/ moto - Jocélia </t>
  </si>
  <si>
    <t>GV - Aluguel Studio - Jul/21 - Fran (A1250+C90)</t>
  </si>
  <si>
    <t>GV - Pagamento serviço de limpeza prestados por Vânia no prédio dias 26, 27/07 e 02, 05/08</t>
  </si>
  <si>
    <t>GV - Aluguel V 15 - DJA - Agosto/21 - Letícia</t>
  </si>
  <si>
    <t>GV - Aluguel V 22 - DJA - Agosto/21 - Cesar Porto</t>
  </si>
  <si>
    <t>GV - Aluguel ESP - DJA - Agosto/21 - Mário Monteiro</t>
  </si>
  <si>
    <t>GV - Aluguel Vaga p/ moto - Felipe Sousa</t>
  </si>
  <si>
    <t>GV - Aluguel Vaga p/ moto - Fabio Pereira</t>
  </si>
  <si>
    <t>GV - Aluguel V 3 - DJA - Agosto/21 - Gildásio</t>
  </si>
  <si>
    <t>GV - Aluguel V 7 - DJA - Agosto/21 - contabilidade klier</t>
  </si>
  <si>
    <t>GV - Aluguel Vaga p/ moto - Contabilidade Klier</t>
  </si>
  <si>
    <t xml:space="preserve">GV - Pagamento funcionários obra - Marcos </t>
  </si>
  <si>
    <t>GV - Pagamento funcionários obra - Lidiomar</t>
  </si>
  <si>
    <t>GV - Pagamento funcionários obra - Antônio</t>
  </si>
  <si>
    <t xml:space="preserve">GV - Aluguel Loja 1052 - Julho/21 - André  A2900 + 99,79 iptu </t>
  </si>
  <si>
    <t xml:space="preserve">GV - Aluguel Loja 1050 - Julho/21 - Santana e Santos  A4500 + 99,23 iptu </t>
  </si>
  <si>
    <t>Rosita</t>
  </si>
  <si>
    <t>GV - Aluguel vaga p/ moto - Haroldo (11 à 31 agosto)</t>
  </si>
  <si>
    <t>Rosinha</t>
  </si>
  <si>
    <t>GV - Passei p/ caixa Irving</t>
  </si>
  <si>
    <t>Ingrid</t>
  </si>
  <si>
    <t>GV - Café para apartamentos airbnb</t>
  </si>
  <si>
    <t>Medicamentos e feiras</t>
  </si>
  <si>
    <t>GV - Aluguel Loja 603 - Agosto/21 - Davi A1300 + iptu60,35</t>
  </si>
  <si>
    <t>Bianca</t>
  </si>
  <si>
    <t>JLP - Parafusos - MG Ferramentas e Parafusos</t>
  </si>
  <si>
    <t>Sabrina</t>
  </si>
  <si>
    <t>JLP - Pilha AA - RV Lustres</t>
  </si>
  <si>
    <t>Duda</t>
  </si>
  <si>
    <t>JLP - Biscoito - Barraquinha</t>
  </si>
  <si>
    <t>JLP - Banana escritório - EPA</t>
  </si>
  <si>
    <t>JLP - Vassoura, margarina, leite - EPA</t>
  </si>
  <si>
    <t>JLP - Milho de pipoca escritório - EPA</t>
  </si>
  <si>
    <t>JLP - Leite, banana, esponja, água sanitária, deterggente - EPA</t>
  </si>
  <si>
    <t>JLP - Maskface c/ valvula - LocMinas</t>
  </si>
  <si>
    <t>GV - Lixa ferro - LocMinas</t>
  </si>
  <si>
    <t>GV - Transferência CXD p Caixa Rafaelle</t>
  </si>
  <si>
    <t>JLP - Pagamento funcionário - Marcos</t>
  </si>
  <si>
    <t>JLP - Pagamento funcionário - Lidiomar</t>
  </si>
  <si>
    <t>JLP - Pagamento funcionário - Antônio</t>
  </si>
  <si>
    <t>JLP - Pagamento funcionário - Vitor Vilar Eng</t>
  </si>
  <si>
    <t>GV - Antena interna - Ricardo Antenas</t>
  </si>
  <si>
    <t>JLP - café escritório - Café tia Dete</t>
  </si>
  <si>
    <t>GV - Desinfet., vanish, água san., deterg, vela, alcool - Coelho Diniz</t>
  </si>
  <si>
    <t>GV - estilete p/ Irving - papel &amp; arte</t>
  </si>
  <si>
    <t>JLP - 2 saco de pano - ponto das embalagens</t>
  </si>
  <si>
    <t>GV - Cópia de controle p/ Priscila e bateria controle vila - TV Som</t>
  </si>
  <si>
    <t>GV - Cópia 3 chaves p/ Pricila garagem - casa das chaves</t>
  </si>
  <si>
    <t>JLP - Açucar, café</t>
  </si>
  <si>
    <t>GV - Reconhecimento de firma - 1° ofício de notas</t>
  </si>
  <si>
    <t>GV - Reconhecimento de firma - 2º ofício de notas</t>
  </si>
  <si>
    <t xml:space="preserve">JLP - gasolina Leo </t>
  </si>
  <si>
    <t>GV - Pagamento serviço de limpeza prestados por Vânia no prédio dias 09/08, 12/08, 16/08 e 19/08</t>
  </si>
  <si>
    <t>GV e JLP - Blusa presente Fafa - Pernambucanas</t>
  </si>
  <si>
    <t>GV - Pacote biscoito</t>
  </si>
  <si>
    <t>GV e JLP - Short presente Fafá - Itapuan</t>
  </si>
  <si>
    <t xml:space="preserve">GV - Papel higienico p/ apartamentos - Indiana </t>
  </si>
  <si>
    <t>GV - Sabonete p/ apartamentos - EPA</t>
  </si>
  <si>
    <t>GV e JLP - bolo aniversário Fafá - Cíntia doces</t>
  </si>
  <si>
    <t>GV e JLP - Presente mala Roberto - Graffitte (pendente NF Vitor)</t>
  </si>
  <si>
    <t>GV - Tinta dos brinquedos Ivana - Rei das tintas</t>
  </si>
  <si>
    <t>GV - xícara e pires, escova de vaso, colher d bambu, garfo, colher d chá</t>
  </si>
  <si>
    <t>GV - exame demissional Antônio - SESO</t>
  </si>
  <si>
    <t>GV e JLP - laço presente Roberto - imprima</t>
  </si>
  <si>
    <t>GV - Aluguel Apt 104 - Jul 21 - Andressa (A1010+C90+IPTU 77,77) - Pg Nub Irv transf</t>
  </si>
  <si>
    <t>GV - Aluguel Vaga para moto - Ago 21 - Patrícia - Pg Nub Irv transf</t>
  </si>
  <si>
    <t>GV - Aluguel Apt 201 -  Jul 21  - Liudimila (1550A+90C)  - Pg Nub Irv transf</t>
  </si>
  <si>
    <t>GV e JLP - Cabo para carregador</t>
  </si>
  <si>
    <t>GV - Filtro depurador ap 204</t>
  </si>
  <si>
    <t>GV e JLP - Cesar Jardineiro</t>
  </si>
  <si>
    <t>GV - Aluguel V 13 DJA - Ago 21 - Jorge Roberto (A100)  - Pg Nub Irv transf</t>
  </si>
  <si>
    <t>GV - Aluguel V 05 DJA - Ago 21 - Carla Martin (A250) - Pg Nub Irv transf</t>
  </si>
  <si>
    <t>GV - Ret Naz - Pagamento Duda  - Pg Nubank Irv</t>
  </si>
  <si>
    <t>GV - Aluguel V 06 DJA - Ago 21 - Lucas Barreiros  - Pg Nub Irv transf</t>
  </si>
  <si>
    <t>GV - Aluguel Apt 10 - Jul 21 - Thainan (1400A+90C+151,59 parc única IPTU/21) - Pg Nub Irv transf</t>
  </si>
  <si>
    <t>GV - Aluguel loja 1042 Regina - Jul 21 - 1.10 - Pg Nubank Irv</t>
  </si>
  <si>
    <t>JLP - Aluguel guarda móveis - mês de 10/0 a 10/09/21 - Hober Caminhas - Pg Nubank Irv</t>
  </si>
  <si>
    <t>GV - Aluguel loja 1060 Rafik - Jul 21 - (A6500-D1000) - Pg Nubank Irv</t>
  </si>
  <si>
    <t>GV - Ret Naz - Bianca - Pg Nubank Irv</t>
  </si>
  <si>
    <t>GV - Ret Naz - Sabrina - Pg Nubank Irv</t>
  </si>
  <si>
    <t>GV - Aluguel Apt 105 - Jul  21 - Gilmenia (A1020+C90+I89,76)  - Pg Nubank Irv</t>
  </si>
  <si>
    <t>GV - Aluguel Apt 203 -  Jul 21  - MSA / Jaime (1550+90cond+150vaga) - Pg Nubank Irv</t>
  </si>
  <si>
    <t>GV - Aluguel V 04 DJA - Ago 21 - Isabela - Pg Nub Irv transf</t>
  </si>
  <si>
    <t>GV - Aluguel V M DJA - Ago 21 - Warlen - Pg Nub Irv transf</t>
  </si>
  <si>
    <t>GV - Ret Naz - Rosita - Jul 21</t>
  </si>
  <si>
    <t>JLP - Vilar 30ª Previsão - Vilar</t>
  </si>
  <si>
    <t>GV - Aluguel V 10 DJA - Ago 21 - Gustavo - Pg Nub Irv transf</t>
  </si>
  <si>
    <t>GV - Aluguel V 24 DJA - Ago 21 - Priscila - Pg Nub Irv transf</t>
  </si>
  <si>
    <t>JLP - Dep Centrão - Cobogós banheiros entrada</t>
  </si>
  <si>
    <t>GV - Aluguel Apt 102 - Jul 21 - Amaury (950A+90C+80,72IPTU)</t>
  </si>
  <si>
    <t>JLP - Aluguel guarda móveis - mês de 16/08 a 10/09/21 - (Novo A 255+135=390)Hober Caminhas - Pg Nubank Irv</t>
  </si>
  <si>
    <t>GV e JLP - Coletivo AU - 50% restantes - 16 cadeiras (a determinar quantas para cada)</t>
  </si>
  <si>
    <t>JLP - Vilar 21ª Previsão - Vilar</t>
  </si>
  <si>
    <t>JLP - Vilar 31ª Previsão - Vilar</t>
  </si>
  <si>
    <t>JLP - Conserto portão metálico garagem vazia Ingrid</t>
  </si>
  <si>
    <t>JLP - Venda portão duas folhas para fundo 994 - Ingrid</t>
  </si>
  <si>
    <t>JLP - Instalação portão duas folhas para fundo 994 - Ingrid</t>
  </si>
  <si>
    <t>GV - Ret Naz - Dinheiro</t>
  </si>
  <si>
    <t>JLP - Roberto Serralheiro</t>
  </si>
  <si>
    <t>JLP - Aluguel Guarda Mobília - Ago 21 - Rádio Teófilo Otoni - Pg Nub Irv transf</t>
  </si>
  <si>
    <t>Falta no caixa asumido como ret Irv</t>
  </si>
  <si>
    <t>GV e JLP - Salário estágio Rafaelle - Férias</t>
  </si>
  <si>
    <t>JLP - Henrique - Conserto Interfone Casanaz</t>
  </si>
  <si>
    <t>JLP - Carlos servente</t>
  </si>
  <si>
    <t>GV e JLP - Rescisão Leo</t>
  </si>
  <si>
    <t>GV e JLP -Acerto de crédito de horas - Rafaelle - Férias</t>
  </si>
  <si>
    <t>GV - Ivana - Roberto - Brinquedos Fazenda</t>
  </si>
  <si>
    <t>Retirado do caixa pra carteira</t>
  </si>
  <si>
    <t>GV - Parcela 4.4 Antônio Eustáquio - Adm. Obra GV 1040 - Renegociação</t>
  </si>
  <si>
    <t>GV - Aluguel Apt 103 -  Jul 21  - Airbnb - Daniele</t>
  </si>
  <si>
    <t xml:space="preserve">JLP - Vilar 28ª Previsão - Amilton </t>
  </si>
  <si>
    <t xml:space="preserve">JLP - Vilar 28ª Previsão - João Pereira </t>
  </si>
  <si>
    <t>JLP - Vilar 28ª Previsão - Vilar</t>
  </si>
  <si>
    <t>000256</t>
  </si>
  <si>
    <t>GV - Marmoraria Galama - 1040 rodapés</t>
  </si>
  <si>
    <t>000253</t>
  </si>
  <si>
    <t xml:space="preserve">06/08/2021 </t>
  </si>
  <si>
    <t>JLP - Vilar 29ª Previsão - Vilar</t>
  </si>
  <si>
    <t>000257</t>
  </si>
  <si>
    <t>JLP - Casanaz - Vilar - 7ª Comissão</t>
  </si>
  <si>
    <t>000258</t>
  </si>
  <si>
    <t xml:space="preserve">09/08/2021 </t>
  </si>
  <si>
    <t>GV - Copasa JP 605</t>
  </si>
  <si>
    <t>016030</t>
  </si>
  <si>
    <t>GV - Copasa - Ligações - Lj 1044</t>
  </si>
  <si>
    <t>015728</t>
  </si>
  <si>
    <t>GV - Copasa - Ligações - Lj 1040</t>
  </si>
  <si>
    <t>015244</t>
  </si>
  <si>
    <t>GV - Copasa - Ligações - Lj 1042</t>
  </si>
  <si>
    <t>015939</t>
  </si>
  <si>
    <t>GV - Delevy - Palacete</t>
  </si>
  <si>
    <t>018149</t>
  </si>
  <si>
    <t xml:space="preserve">10/08/2021 </t>
  </si>
  <si>
    <t>GV - Continental - Palacete</t>
  </si>
  <si>
    <t>016988</t>
  </si>
  <si>
    <t xml:space="preserve">GV - Aluguel JP 609 -  Ago 21  - Airbnb </t>
  </si>
  <si>
    <t xml:space="preserve">GV - Aluguel Ap 204 -  Ago 21  - Airbnb </t>
  </si>
  <si>
    <t>GV - Cemig lj 1042</t>
  </si>
  <si>
    <t>GV - Cemig lj 1044</t>
  </si>
  <si>
    <t>GV - Cemig ap 103</t>
  </si>
  <si>
    <t xml:space="preserve">20/08/2021 </t>
  </si>
  <si>
    <t>029799</t>
  </si>
  <si>
    <t>018043</t>
  </si>
  <si>
    <t xml:space="preserve">23/08/2021 </t>
  </si>
  <si>
    <t>015330</t>
  </si>
  <si>
    <t xml:space="preserve">25/08/2021 </t>
  </si>
  <si>
    <t>JLP - Empréstimo sócios - Pagamento BC</t>
  </si>
  <si>
    <t>GV - Cemig ap 202</t>
  </si>
  <si>
    <t>JLP - Acabamentos Bell Lar - Casanaz - 28ª Previsão</t>
  </si>
  <si>
    <t>02/08/2021</t>
  </si>
  <si>
    <t>JLP - Casanaz - Vilar - 28ª Previsão</t>
  </si>
  <si>
    <t>000745</t>
  </si>
  <si>
    <t>JLP - Locminas ???</t>
  </si>
  <si>
    <t>000746</t>
  </si>
  <si>
    <t>05/08/2021</t>
  </si>
  <si>
    <t>JLP - Paraná Ferragens - Estrutura telhado caixas d'água</t>
  </si>
  <si>
    <t>021405</t>
  </si>
  <si>
    <t>JLP - Casanaz - Vilar - 28ª Previsão - Miguel Brito - Ferragens</t>
  </si>
  <si>
    <t>000744</t>
  </si>
  <si>
    <t>GV - Juros cheque especial</t>
  </si>
  <si>
    <t>06/08/2021</t>
  </si>
  <si>
    <t>810518</t>
  </si>
  <si>
    <t>810529</t>
  </si>
  <si>
    <t>810530</t>
  </si>
  <si>
    <t>810540</t>
  </si>
  <si>
    <t>810551</t>
  </si>
  <si>
    <t>810562</t>
  </si>
  <si>
    <t>810573</t>
  </si>
  <si>
    <t>810584</t>
  </si>
  <si>
    <t>810595</t>
  </si>
  <si>
    <t>810606</t>
  </si>
  <si>
    <t>810617</t>
  </si>
  <si>
    <t>810628</t>
  </si>
  <si>
    <t>810639</t>
  </si>
  <si>
    <t>810640</t>
  </si>
  <si>
    <t>810650</t>
  </si>
  <si>
    <t>810661</t>
  </si>
  <si>
    <t>810672</t>
  </si>
  <si>
    <t>810683</t>
  </si>
  <si>
    <t>810694</t>
  </si>
  <si>
    <t>810705</t>
  </si>
  <si>
    <t>810716</t>
  </si>
  <si>
    <t>810727</t>
  </si>
  <si>
    <t>810738</t>
  </si>
  <si>
    <t>810750</t>
  </si>
  <si>
    <t>810760</t>
  </si>
  <si>
    <t>810771</t>
  </si>
  <si>
    <t>810782</t>
  </si>
  <si>
    <t>810793</t>
  </si>
  <si>
    <t>810804</t>
  </si>
  <si>
    <t>810815</t>
  </si>
  <si>
    <t>810826</t>
  </si>
  <si>
    <t>810837</t>
  </si>
  <si>
    <t>810848</t>
  </si>
  <si>
    <t>810859</t>
  </si>
  <si>
    <t>000748</t>
  </si>
  <si>
    <t>000749</t>
  </si>
  <si>
    <t>000750</t>
  </si>
  <si>
    <t>000751</t>
  </si>
  <si>
    <t>000752</t>
  </si>
  <si>
    <t>000753</t>
  </si>
  <si>
    <t>000754</t>
  </si>
  <si>
    <t>JLP - Casanaz - Vilar - 29ª Previsão</t>
  </si>
  <si>
    <t>000755</t>
  </si>
  <si>
    <t>09/08/2021</t>
  </si>
  <si>
    <t>021486</t>
  </si>
  <si>
    <t>GV e JLP - FGTS Rescisão Roberto</t>
  </si>
  <si>
    <t>GV e JLP - Alice Uniformes 1.2</t>
  </si>
  <si>
    <t>10/08/2021</t>
  </si>
  <si>
    <t xml:space="preserve">JLP - HSR - Aluguel Jul 21 (A 4980,50) </t>
  </si>
  <si>
    <t>000747</t>
  </si>
  <si>
    <t>12/08/2021</t>
  </si>
  <si>
    <t>020759</t>
  </si>
  <si>
    <t>13/08/2021</t>
  </si>
  <si>
    <t>021592</t>
  </si>
  <si>
    <t>GV e JLP - Rescisão Roberto</t>
  </si>
  <si>
    <t>000757</t>
  </si>
  <si>
    <t>JLP - Casanaz - Vilar - 30ª Previsão</t>
  </si>
  <si>
    <t>000758</t>
  </si>
  <si>
    <t>16/08/2021</t>
  </si>
  <si>
    <t>020731</t>
  </si>
  <si>
    <t>JLP - Casanaz - Vilar - 3??ª Previsão - Sinal Galama</t>
  </si>
  <si>
    <t>17/08/2021</t>
  </si>
  <si>
    <t>000759</t>
  </si>
  <si>
    <t>000760</t>
  </si>
  <si>
    <t>000761</t>
  </si>
  <si>
    <t>000762</t>
  </si>
  <si>
    <t>000763</t>
  </si>
  <si>
    <t>000764</t>
  </si>
  <si>
    <t>19/08/2021</t>
  </si>
  <si>
    <t>JLP - Aluguel Loja Fsa 152 - Habitat - Jul 21 - (8990A+544,28 3.5 IPTU+525V) Cheque</t>
  </si>
  <si>
    <t>340370</t>
  </si>
  <si>
    <t>810364</t>
  </si>
  <si>
    <t>810375</t>
  </si>
  <si>
    <t>810386</t>
  </si>
  <si>
    <t>810397</t>
  </si>
  <si>
    <t>810408</t>
  </si>
  <si>
    <t>810419</t>
  </si>
  <si>
    <t>810420</t>
  </si>
  <si>
    <t>810430</t>
  </si>
  <si>
    <t>810441</t>
  </si>
  <si>
    <t>810452</t>
  </si>
  <si>
    <t>810463</t>
  </si>
  <si>
    <t>810474</t>
  </si>
  <si>
    <t>810485</t>
  </si>
  <si>
    <t>810496</t>
  </si>
  <si>
    <t>810860</t>
  </si>
  <si>
    <t>810870</t>
  </si>
  <si>
    <t>810881</t>
  </si>
  <si>
    <t>812289</t>
  </si>
  <si>
    <t>812290</t>
  </si>
  <si>
    <t>812300</t>
  </si>
  <si>
    <t>812311</t>
  </si>
  <si>
    <t>812322</t>
  </si>
  <si>
    <t>812333</t>
  </si>
  <si>
    <t>812344</t>
  </si>
  <si>
    <t>812355</t>
  </si>
  <si>
    <t>812366</t>
  </si>
  <si>
    <t>812377</t>
  </si>
  <si>
    <t>812388</t>
  </si>
  <si>
    <t>812399</t>
  </si>
  <si>
    <t>812410</t>
  </si>
  <si>
    <t>812421</t>
  </si>
  <si>
    <t>812432</t>
  </si>
  <si>
    <t>812443</t>
  </si>
  <si>
    <t>812454</t>
  </si>
  <si>
    <t>JLP -  FGTS - Rescisão Ailton - Casanaz</t>
  </si>
  <si>
    <t>JLP -  FGTS - Rescisão Tiago - Casanaz</t>
  </si>
  <si>
    <t>JLP - Dunard - Torneira casanaz - Vilar Previsão ?</t>
  </si>
  <si>
    <t>JLP - Açonox Cubas e Pias - Torneira casanaz - Vilar Previsão ?</t>
  </si>
  <si>
    <t>20/08/2021</t>
  </si>
  <si>
    <t>035026</t>
  </si>
  <si>
    <t>JLP - CHEQUE DEPOSITADO DEVOLVIDO</t>
  </si>
  <si>
    <t>003601</t>
  </si>
  <si>
    <t>JLP - Casanaz - Vilar - 31ª Previsão</t>
  </si>
  <si>
    <t>000770</t>
  </si>
  <si>
    <t>23/08/2021</t>
  </si>
  <si>
    <t>JLP - Frete CNR - Casanaz - Vilar - ?ª Previsão</t>
  </si>
  <si>
    <t>020768</t>
  </si>
  <si>
    <t>JLP -Rescisão Ailton - Casanaz</t>
  </si>
  <si>
    <t>000766</t>
  </si>
  <si>
    <t>JLP - Rescisão Tiago - Casanaz</t>
  </si>
  <si>
    <t>000767</t>
  </si>
  <si>
    <t>JLP - Casanaz - Vilar - 3??ª Previsão - Luso</t>
  </si>
  <si>
    <t>000768</t>
  </si>
  <si>
    <t>JLP - Casanaz - Vilar - 3??ª Previsão - Paraná Ferragens</t>
  </si>
  <si>
    <t>000769</t>
  </si>
  <si>
    <t>25/08/2021</t>
  </si>
  <si>
    <t>122384</t>
  </si>
  <si>
    <t>JLP - Hostgator - Domínio Vila Deco</t>
  </si>
  <si>
    <t>26/08/2021</t>
  </si>
  <si>
    <t>122803</t>
  </si>
  <si>
    <t xml:space="preserve">JLP - Casanaz - Vilar - 32ª Previsão </t>
  </si>
  <si>
    <t>31/08/2021</t>
  </si>
  <si>
    <t>019636</t>
  </si>
  <si>
    <t>JLP - Adiantamento - Vitor</t>
  </si>
  <si>
    <t>GV - Serra ar bimetal flexivel, arco serra mini - Locminas</t>
  </si>
  <si>
    <t>JLP - Aluguel parafusadeira - Locminas</t>
  </si>
  <si>
    <t>JLP - Banana, sapolio, veja, saco lixo, margarina, pasta rosa, esponja, leite - S. epa</t>
  </si>
  <si>
    <t>JLP - Rodo, balde - Mercearia coelho</t>
  </si>
  <si>
    <t>GV - Ivana -  PR pefil redondo 1 1/2 Brinquedo Ivana - Parana ferragens</t>
  </si>
  <si>
    <t>JLP - Refrigerante, suco - S. epa</t>
  </si>
  <si>
    <t>JLP - 1/2 Cento bolinha pizza, 1/2 cento pastelzinho - Tonn's lanches</t>
  </si>
  <si>
    <t>GV - Ivana -  Lixa ferro 180, convertedor ferrugem Brinquedos Ivana - Ferragens mineira</t>
  </si>
  <si>
    <t>GV - Ivana -  Arruelas lisa - Mundo das ferramentas</t>
  </si>
  <si>
    <t>JLP - Banana caturra - S. epa</t>
  </si>
  <si>
    <t>GV - Ivana -  Parafuso Brinquedo Ivana - Comercial loesch</t>
  </si>
  <si>
    <t>GV - Ivana - parafuso sextavado, porca Brinquedo Ivana - MG ferramentas e parafusos</t>
  </si>
  <si>
    <t>GV - Ivana - Calço de borracha Brinquedos Ivana - Getulio e Borrachas</t>
  </si>
  <si>
    <t>GV - Ivana - Rolamento 60022 Brinquedo Ivana - Mectosolda</t>
  </si>
  <si>
    <t>GV - Ivana - Rolamento 6203 Brinquedo Ivana - Mectosolda</t>
  </si>
  <si>
    <t>GV - Ivana - Parafuso sextavado, porca Brinquedos Ivana - CCM</t>
  </si>
  <si>
    <t xml:space="preserve">GV - Ivana - Massa poliester Brinquedo Ivana - Rei das tintas </t>
  </si>
  <si>
    <t>GV - Ivana - Gasolina Brinquedos Ivana - Posto ale</t>
  </si>
  <si>
    <t>JLP - Adesivo preto - Silk quatro</t>
  </si>
  <si>
    <t>JLP - Rebite, broca - Locminas</t>
  </si>
  <si>
    <t>GV - Ivana - Seringa Brinquedos Ivana - Indiana</t>
  </si>
  <si>
    <t>GV - Ivana - Parafuso, porca, arruela - CCM</t>
  </si>
  <si>
    <t>GV - Ivana - Arruela - CMM</t>
  </si>
  <si>
    <t>GV - Grampos, porcas - CMC reboques</t>
  </si>
  <si>
    <t>GV - Ivana - Thinner, endurecedor, primer - Rei das tintas</t>
  </si>
  <si>
    <t>GV - Ivana - Lixa, aguarras - Ferragens mineira</t>
  </si>
  <si>
    <t>GV - Ivana - Parafusos, arruelas - Mg ferramentas e parafusos</t>
  </si>
  <si>
    <t>GV - Ivana - Rolamento Brinquedo Ivana - Oficina bene</t>
  </si>
  <si>
    <t>GV - Tinta azul del rey - MD tintas</t>
  </si>
  <si>
    <t>GV - Aluguel V 11 - DJA - Set 21 - Rachid Sergio</t>
  </si>
  <si>
    <t>GV - Reconhecimento de firma - 1° Oficio de notas</t>
  </si>
  <si>
    <t>GV - Ivana - Eletrodo - CCM</t>
  </si>
  <si>
    <t>JLP - Cafe, açucar - S. coelho diniz</t>
  </si>
  <si>
    <t>JLP - Detergente - S. epa</t>
  </si>
  <si>
    <t>JLP - Banana - S. epa</t>
  </si>
  <si>
    <t>GV - Transferência CXD p CX Escritório</t>
  </si>
  <si>
    <t>GV - Salário Lidiomar Pedreiro 1040</t>
  </si>
  <si>
    <t>GV e JLP - Martelo unha 25mm tramontina - Ferragens Mineira</t>
  </si>
  <si>
    <t>GV e JLP - Pistola pintura ar direto - Locminas</t>
  </si>
  <si>
    <t>GV - Ivana - Disco de corte - Locminas</t>
  </si>
  <si>
    <t>GV - Ivana - Oleo desengripante, zarcão - Locminas</t>
  </si>
  <si>
    <t>GV - Ivana - Disco flap - Locminas</t>
  </si>
  <si>
    <t>GV e JLP - Pe de cabra - Locminas</t>
  </si>
  <si>
    <t>JLP - Mão de obra conserto furadeira - Locminas</t>
  </si>
  <si>
    <t>GV - Ivana - Disco de corte, broca - Locminas</t>
  </si>
  <si>
    <t>GV - Exame demissional - Labore</t>
  </si>
  <si>
    <t>GV - Aluguel V 07 - DJA - Agosto/21 - Felipe Klier</t>
  </si>
  <si>
    <t>JLP - Fita dupla face - Delevy</t>
  </si>
  <si>
    <t>GV - Aluguel V 21 - DJA - Agosto/21 - Cesar Porto</t>
  </si>
  <si>
    <t>GV - Caixa luz externa - Ferragens Mineira</t>
  </si>
  <si>
    <t>GV - Ralo Ferro 40x40 - Ferragens Mineira</t>
  </si>
  <si>
    <t>JLP - Engate aço inox - bebedouro - Ferragens Mineira</t>
  </si>
  <si>
    <t>JLP - Joelho 90° 1/2 - Continental</t>
  </si>
  <si>
    <t>JLP - Joelho 90° 1/2, nipli 1/2 - Continental</t>
  </si>
  <si>
    <t>GV - Cabide metalico - C. Loesch</t>
  </si>
  <si>
    <t>GV - Pistão, gancho, buchas 5, parafusos - C. Loesch</t>
  </si>
  <si>
    <t>GV - 2 sacos de pano de chão - Uai brasil</t>
  </si>
  <si>
    <t>GV - Copo de vidro - Mega lar</t>
  </si>
  <si>
    <t>GV - Filtro de cuador, saleiros - Quase 2</t>
  </si>
  <si>
    <t>GV e JLP - Horas extras Juaniz + bonus (140+60 bonus)</t>
  </si>
  <si>
    <t>GV - Aluguel Apt 104 - Ago 21 - Andressa (A1010+C90) - Pg Nub Irv transf</t>
  </si>
  <si>
    <t>GV - Ferragens Mineira - Material ap 103 e 201</t>
  </si>
  <si>
    <t>GV - Reemolso material torneira ap 201</t>
  </si>
  <si>
    <t>GV - Pagamento serviço de limpeza prestados por Vânia no prédio dias 23/08, 26/08, 30/08 e 02/09</t>
  </si>
  <si>
    <t>GV - Aluguel Apt 201 -  Ago 21  - Liudimila (1550A+90C)  - Pg Nub Irv transf</t>
  </si>
  <si>
    <t>GV - Aluguel Vaga para moto - Set 21 - Patrícia - Pg Nub Irv transf</t>
  </si>
  <si>
    <t>JLP - Vilar 33ª Previsão - Vilar  - Pg Nub Irv transf</t>
  </si>
  <si>
    <t>GV - Aluguel Apt 202 -  Set 21  - Michele Vila Alice</t>
  </si>
  <si>
    <t>GV - Aluguel Apt 101 - Ago 21 - Thainan (1400A+90C+151,59 parc única IPTU/21) - Pg Nub Irv transf</t>
  </si>
  <si>
    <t>GV e JLP - Gasolina e dias restantes agosto Leonardo</t>
  </si>
  <si>
    <t>GV - Juaniz - acompanhamento Copasa 1044 dia 02/09/21</t>
  </si>
  <si>
    <t>GV e JLP - Padaria obras</t>
  </si>
  <si>
    <t xml:space="preserve">GV - Aluguel Loja JP 607 - Agosto/21 - Anderson  A1464 </t>
  </si>
  <si>
    <t>GV e JLP - Gratificação rescisória a Roberto</t>
  </si>
  <si>
    <t>GV - Exame demissional Antonio</t>
  </si>
  <si>
    <t>GV - Aluguel Studio - Ago 21 - Fran (A1250+C90)</t>
  </si>
  <si>
    <t>JLP - Lidiomar - Casanaz -Cinco dias e meio do aviso</t>
  </si>
  <si>
    <t>GV - Aluguel V 13 DJA - Set 21 - Jorge Roberto (A100)  - Pg Nub Irv transf</t>
  </si>
  <si>
    <t>GV - Aluguel V 05 DJA - Set 21 - Carla Martin (A250) - Pg Nub Irv transf</t>
  </si>
  <si>
    <t>GV - Aluguel V 3 - DJA -Set 21 - Gildásio</t>
  </si>
  <si>
    <t>GV - Aluguel V 7 - DJA - Set 21 - Contabilidade klier</t>
  </si>
  <si>
    <t>GV - Aluguel M 7 - Set 21 - Contabilidade Klier - Cristian</t>
  </si>
  <si>
    <t>GV - Aluguel M 3 - Set 21 - Fabio Pereira</t>
  </si>
  <si>
    <t>GV - Aluguel M 10 - Set 21 - Haroldo Jr</t>
  </si>
  <si>
    <t>GV - Aluguel V 15 - Set 21 - Letícia</t>
  </si>
  <si>
    <t>GV e JLP - Papelaria - Blocos Recibo</t>
  </si>
  <si>
    <t>GV - Aluguel Apt 105 - Ago  21 - Gilmenia (A1020+C90+I89,76)  - Pg Nubank Irv</t>
  </si>
  <si>
    <t>GV - Aluguel V 24 - DJA -Set 21 - Priscila  - Pg Nubank Irv</t>
  </si>
  <si>
    <t>GV - Aluguel M 8 - Set 21 - Jocelia (Magna)  - Pg Nubank Irv</t>
  </si>
  <si>
    <t>GV - Aluguel Apt 102 - Jun 21 - Amaury (A475+C45)  - Pg Nubank Irv</t>
  </si>
  <si>
    <t>GV - Aluguel V 04 DJA - Set 21 - Isabela - Pg Nub Irv transf</t>
  </si>
  <si>
    <t>GV - Aluguel loja 1060 Rafik - Ago 21 - (A6500-D1000) - Pg Nubank Irv</t>
  </si>
  <si>
    <t>GV - Aluguel loja 1042 Regina - Ago 21 e Jul 21 - 2.10 - Pg Nubank Irv</t>
  </si>
  <si>
    <t>JLP - Vilar 34ª Previsão - Parte + Comissão 8ª - Vilar  - Pg Nub Irv transf</t>
  </si>
  <si>
    <t>GV - Aluguel loja 603 Amora - Ago rescisão 21 - (Falta cheque 1800 p 30/09) - Pg Nubank Irv</t>
  </si>
  <si>
    <t>GV - Aluguel Apt 203 -  Ago 21  - MSA / Jaime (1550+90cond+150vaga) - Pg Nubank Irv</t>
  </si>
  <si>
    <t>GV - Ret Naz - Cerveja, queijo, defumados  e pães- Niver Naz</t>
  </si>
  <si>
    <t>JLP - Leroy Merlin - Vilar Casanaz</t>
  </si>
  <si>
    <t>JLP - Aluguel guarda móveis - mês de 10/09 a 10/10/21 - Hober Caminhas - Pg Nubank Irv</t>
  </si>
  <si>
    <t>GV - Aluguel Esp Temp - DJA - Set 21 - Mário Monteiro - Pg Nubank Irv</t>
  </si>
  <si>
    <t xml:space="preserve">GV - Aluguel Loja 1052 - Agosto/21 - André  A2900 </t>
  </si>
  <si>
    <t>GV e JLP - Compra Cinzeiro e balança - Ajuda ao Roberto para a viagem a Portugal</t>
  </si>
  <si>
    <t>GV - Aluguel Apt 102 - Jun 21 - Amaury (475A45C+60M+820Rescisão)</t>
  </si>
  <si>
    <t>GV - Ret Naz - Rosita - Pg Nubank Irv</t>
  </si>
  <si>
    <t>GV - Aluguel M DJA - Set 21 - Warlen - Pg Nub Irv transf</t>
  </si>
  <si>
    <t>GV - Aluguel V 23 DJA - Ago e Set 21 - Gustavo - Pg Nub Irv transf</t>
  </si>
  <si>
    <t>GV - Rescisão Antonio GV 1040  - Pg Nub Irv transf</t>
  </si>
  <si>
    <t>GV - Aluguel V 06 DJA - Set 21 - Lucas Barreiros  - Pg Nub Irv transf</t>
  </si>
  <si>
    <t>GV - Rescisão Lidiomar GV 1040  - Pg Nub Irv transf</t>
  </si>
  <si>
    <t>GV - Aluguel Loja 1050 - Agosto/21 - Santana e Santos  A4500</t>
  </si>
  <si>
    <t>GV - Aluguel Apt 102 - Ago 21 - Amaury (A950+C90)</t>
  </si>
  <si>
    <t>GV - Aluguel V 10 DJA - Set 21 - Gustavo - Pg Nub Irv transf</t>
  </si>
  <si>
    <t>GV - Transferência CXD p cc Hon</t>
  </si>
  <si>
    <t>GV - Aluguel Apt 204 -  Set 21  - Direto - Karisten</t>
  </si>
  <si>
    <t>GV e JLP - Gratificação rescisória a Rafaela Fernandes</t>
  </si>
  <si>
    <t>GV e JLP - Patrocínio Moov 3 Anos - Pg Nub Irv transf</t>
  </si>
  <si>
    <t>JLP - Lidiomar - Casanaz -Quatro dias na branca - Pg Nub Irv transf</t>
  </si>
  <si>
    <t>GV - Aluguel Apt 202 -  Set 21  -  Michele Vila Alice</t>
  </si>
  <si>
    <t>GV - OLX Ap 204 - Pg Nub Irv transf</t>
  </si>
  <si>
    <t>JLP - Aluguel Guarda Mobília - Set  21 - Rádio Teófilo Otoni - Pg Nub Irv transf</t>
  </si>
  <si>
    <t>GV - Aluguel loja 603 Lidiane - Caução - Pg Nubank Irv</t>
  </si>
  <si>
    <t>GV - Rescisão Marcos Pedreiro 1040  - Pg Nub Irv transf</t>
  </si>
  <si>
    <t>GV - Pagamento serviço de limpeza prestados por Vânia no prédio dias 6, 9, 13, 16, 20 e 23/09</t>
  </si>
  <si>
    <t>GV e JLP - Gratificação Vitor por bons serviços prestados</t>
  </si>
  <si>
    <t>GV - Aluguel Loja 1040 - Jul 21 - Fran A2683,87+M116,13</t>
  </si>
  <si>
    <t>GV - Aluguel Loja 1040 - Ago 21 - Fran A5200, sendo A1200 com +A4000 em 05/10/21 &gt; 850 din</t>
  </si>
  <si>
    <t>GV - Aluguel Loja 1040 - Ago 21 - Fran A5200, sendo A1200 com +A4000 em 05/10/21 &gt;  - Pg Nubank Irv</t>
  </si>
  <si>
    <t xml:space="preserve">GV - Aluguel Loja JP 607 - Set 21 - Anderson  A1464 </t>
  </si>
  <si>
    <t>GV - Aluguel Ap 202 Rafaela - Caução - Pg Nubank Irv</t>
  </si>
  <si>
    <t>GV - Gás aps por temporada / mobiliados</t>
  </si>
  <si>
    <t>GV - Prateleira vidro ap 204</t>
  </si>
  <si>
    <t xml:space="preserve">03/09/2021 </t>
  </si>
  <si>
    <t xml:space="preserve">06/09/2021 </t>
  </si>
  <si>
    <t>GV - Supermercado Universal - Cestas Básicas</t>
  </si>
  <si>
    <t>JLP - Vilar 33ª Previsão - Vilar  - Toninho Eletricista</t>
  </si>
  <si>
    <t>000259</t>
  </si>
  <si>
    <t xml:space="preserve">08/09/2021 </t>
  </si>
  <si>
    <t>016018</t>
  </si>
  <si>
    <t>015922</t>
  </si>
  <si>
    <t>GV - Copasa - Lj 1044</t>
  </si>
  <si>
    <t>015779</t>
  </si>
  <si>
    <t>GV - Copasa - Lj 1042</t>
  </si>
  <si>
    <t>GV - Copasa - Lj 1040</t>
  </si>
  <si>
    <t>015335</t>
  </si>
  <si>
    <t>GV - Delevy - JLP????</t>
  </si>
  <si>
    <t>017861</t>
  </si>
  <si>
    <t xml:space="preserve">10/09/2021 </t>
  </si>
  <si>
    <t>017790</t>
  </si>
  <si>
    <t xml:space="preserve">13/09/2021 </t>
  </si>
  <si>
    <t>GV - Cemig lj 1040 - Corrigida</t>
  </si>
  <si>
    <t>015835</t>
  </si>
  <si>
    <t>GV - Cemig ap 202 - Airbnb</t>
  </si>
  <si>
    <t>015256</t>
  </si>
  <si>
    <t>JLP - Vilar 34ª Previsão - Vilar  - Hamilton</t>
  </si>
  <si>
    <t>000261</t>
  </si>
  <si>
    <t>JLP - Vilar 34ª Previsão - Vilar  - João P. Santos</t>
  </si>
  <si>
    <t>000262</t>
  </si>
  <si>
    <t xml:space="preserve">14/09/2021 </t>
  </si>
  <si>
    <t>812267</t>
  </si>
  <si>
    <t>812278</t>
  </si>
  <si>
    <t xml:space="preserve">15/09/2021 </t>
  </si>
  <si>
    <t>015431</t>
  </si>
  <si>
    <t xml:space="preserve">17/09/2021 </t>
  </si>
  <si>
    <t>015398</t>
  </si>
  <si>
    <t>GV - Cemig ap 103 - Airbnb</t>
  </si>
  <si>
    <t>015123</t>
  </si>
  <si>
    <t>015253</t>
  </si>
  <si>
    <t>015879</t>
  </si>
  <si>
    <t xml:space="preserve">JLP - Transferencia cc Jlp p cc Hon - Pgto Emprestimo </t>
  </si>
  <si>
    <t>395254</t>
  </si>
  <si>
    <t xml:space="preserve">JLP - Torneiras banheiros </t>
  </si>
  <si>
    <t>JLP - Vilar 33ª Previsão - Vilar</t>
  </si>
  <si>
    <t>000265</t>
  </si>
  <si>
    <t xml:space="preserve">20/09/2021 </t>
  </si>
  <si>
    <t>028954</t>
  </si>
  <si>
    <t>018226</t>
  </si>
  <si>
    <t xml:space="preserve">21/09/2021 </t>
  </si>
  <si>
    <t>JLP - Fechaduras Casanaz - Vilar</t>
  </si>
  <si>
    <t>JLP - Dobradiças Casanaz - Vilar</t>
  </si>
  <si>
    <t>GV - FGTS Rescisão Marcos 1040</t>
  </si>
  <si>
    <t>GV - Cemig jp 609 - Encerramento</t>
  </si>
  <si>
    <t xml:space="preserve">23/09/2021 </t>
  </si>
  <si>
    <t xml:space="preserve">GV - Aluguel Ap 202 -  Set 21  - Airbnb </t>
  </si>
  <si>
    <t xml:space="preserve">24/09/2021 </t>
  </si>
  <si>
    <t>JLP - Vilar 36ª Previsão - Vilar</t>
  </si>
  <si>
    <t>000266</t>
  </si>
  <si>
    <t xml:space="preserve">27/09/2021 </t>
  </si>
  <si>
    <t>GV e JLP - Domínio jlpimoveis.com</t>
  </si>
  <si>
    <t>JLP - Caixas d'água PPCI - Bombeiro - Rudiney</t>
  </si>
  <si>
    <t>JLP - Casanaz - Vilar - 32ª Previsão -Márcio Calhas</t>
  </si>
  <si>
    <t>000772</t>
  </si>
  <si>
    <t>02/09/2021</t>
  </si>
  <si>
    <t>03/09/2021</t>
  </si>
  <si>
    <t xml:space="preserve">JLP - FGTS - Obra </t>
  </si>
  <si>
    <t>000773</t>
  </si>
  <si>
    <t>GV e JLP- Salário - Juaniz</t>
  </si>
  <si>
    <t>000774</t>
  </si>
  <si>
    <t>000775</t>
  </si>
  <si>
    <t>000776</t>
  </si>
  <si>
    <t>000779</t>
  </si>
  <si>
    <t>06/09/2021</t>
  </si>
  <si>
    <t>021471</t>
  </si>
  <si>
    <t>GV -  FGTS - Rescisão Lidiomar - Erro - Lançar para CXD</t>
  </si>
  <si>
    <t>GV -  FGTS - Rescisão Antonio - Erro - Lançar para CXD</t>
  </si>
  <si>
    <t>08/09/2021</t>
  </si>
  <si>
    <t>10/09/2021</t>
  </si>
  <si>
    <t>020103</t>
  </si>
  <si>
    <t xml:space="preserve">JLP - HSR - Aluguel Ago 21 (A 4980,50) </t>
  </si>
  <si>
    <t>JLP - Vilar 34ª Previsão - Vilar</t>
  </si>
  <si>
    <t>000780</t>
  </si>
  <si>
    <t>13/09/2021</t>
  </si>
  <si>
    <t>GV e JLP - Alice Uniformes 2.2</t>
  </si>
  <si>
    <t>020868</t>
  </si>
  <si>
    <t>JLP - Vilar 8ª Comissão - Vilar com NF</t>
  </si>
  <si>
    <t>000781</t>
  </si>
  <si>
    <t>15/09/2021</t>
  </si>
  <si>
    <t>021556</t>
  </si>
  <si>
    <t>16/09/2021</t>
  </si>
  <si>
    <t>000782</t>
  </si>
  <si>
    <t>000783</t>
  </si>
  <si>
    <t>000784</t>
  </si>
  <si>
    <t>000785</t>
  </si>
  <si>
    <t>17/09/2021</t>
  </si>
  <si>
    <t>JLP - Vilar 35ª Previsão - Vilar</t>
  </si>
  <si>
    <t>000789</t>
  </si>
  <si>
    <t>20/09/2021</t>
  </si>
  <si>
    <t>034384</t>
  </si>
  <si>
    <t>GV - Loja Elétrica - Erro - Lançar para CXD</t>
  </si>
  <si>
    <t>021187</t>
  </si>
  <si>
    <t>JLP - Aluguel Loja Fsa 152 - Habitat - Ago 21 - (8990A+544,28 4.5 IPTU+525V) Cheque</t>
  </si>
  <si>
    <t>189798</t>
  </si>
  <si>
    <t>GV e JLP - Férias Juaniz</t>
  </si>
  <si>
    <t>000790</t>
  </si>
  <si>
    <t>21/09/2021</t>
  </si>
  <si>
    <t>24/09/2021</t>
  </si>
  <si>
    <t>000791</t>
  </si>
  <si>
    <t>30/09/2021</t>
  </si>
  <si>
    <t>019780</t>
  </si>
  <si>
    <t>JLP - Luminária led 40W - RV lustres</t>
  </si>
  <si>
    <t>GV - Parafuso cabeça de panela - ponto das chaves</t>
  </si>
  <si>
    <t>GV e JLP - Padaria dos dias 30/08 à 28/09</t>
  </si>
  <si>
    <t>GV e JLP - margarina - EPA</t>
  </si>
  <si>
    <t>GV - Saleiro - uai brasil</t>
  </si>
  <si>
    <t>GV - Azeiteiro - Mega lar</t>
  </si>
  <si>
    <t>GV - Prato de sobremesa - quase2</t>
  </si>
  <si>
    <t>GV - Colcha de cama e manta p/ sofá - pernambucanas</t>
  </si>
  <si>
    <t>GV - Luva pvc b/ latão - ferragens mineira</t>
  </si>
  <si>
    <t>GV - Nipel roscável - ferragens mineira</t>
  </si>
  <si>
    <t>GV - Vassoura Nylon - Epa</t>
  </si>
  <si>
    <t>JLP - Conserto da bomba - Eletro Matos</t>
  </si>
  <si>
    <t>GV - Pagamento notinhas Locminas</t>
  </si>
  <si>
    <t>GV - lixa p/ parede n°100 e n°220, espátula de aço</t>
  </si>
  <si>
    <t>GV - 4 joelhos pvc 45° 3/4"</t>
  </si>
  <si>
    <t>GV e JLP - Chave fixa/de boca 3/8" e 7/16" - ferragens mineira</t>
  </si>
  <si>
    <t>GV e JLP - Broca p/ parede n°8</t>
  </si>
  <si>
    <t>GV - caixa de passagem ar condicionado</t>
  </si>
  <si>
    <t>GV - reconhecimento de firma - 1º ofício</t>
  </si>
  <si>
    <t>GV - moldura amadeirada, vidro anti reflexo - mundo da arte</t>
  </si>
  <si>
    <t xml:space="preserve">GV - Produtos limpeza Vânia/prédio - EPA </t>
  </si>
  <si>
    <t>JLP - café e açucar meninos obra - EPA</t>
  </si>
  <si>
    <t xml:space="preserve">GV - Sabonete dove hóspedes - coelho diniz </t>
  </si>
  <si>
    <t>GV - filtro - EPA</t>
  </si>
  <si>
    <t>JLP - folhas A4, durex</t>
  </si>
  <si>
    <t>JLP - fita isolante</t>
  </si>
  <si>
    <t>GV e JLP - lâmpada led - rv lustres</t>
  </si>
  <si>
    <t>GV - reconhecimento de firma - 3º ofício</t>
  </si>
  <si>
    <t>GV - pepino - banca da Ruth</t>
  </si>
  <si>
    <t xml:space="preserve">GV - cadarço </t>
  </si>
  <si>
    <t>GV - reconhecimento de firma - 2º ofício</t>
  </si>
  <si>
    <t>GV - Aluguel loja 1050 By Fiapo - Set 21  (A4500+IPTU 5.5 99,23)</t>
  </si>
  <si>
    <t>GV - Aluguel V 21 - DJA - Out 21 - Cesar Porto</t>
  </si>
  <si>
    <t>GV - Transferência CX Escritório p CXD</t>
  </si>
  <si>
    <t>GV - 2 tampões de esgoto 40mm - ferragens mineira</t>
  </si>
  <si>
    <t>GV - adesivo silicone, luva pvc - ferragens mineira</t>
  </si>
  <si>
    <t xml:space="preserve">GV - feltro, cola tecbond - ferragens mineira </t>
  </si>
  <si>
    <t>GV e JLP - tesoura - graffitte</t>
  </si>
  <si>
    <t>GV - rolo para pintura antigotas - ferragens mineira</t>
  </si>
  <si>
    <t>GV - Bicarbonato de sódio - Farmácia popular</t>
  </si>
  <si>
    <t>GV - parafusos e buchas 6mm - ferragens mineira</t>
  </si>
  <si>
    <t>GV - limpeza ar condicionada - JN refrigerações</t>
  </si>
  <si>
    <t>GV - Placas e luminárias de incêndio</t>
  </si>
  <si>
    <t>GV - Aluguel V 11 - DJA - Out 21 - Rachid Sergio</t>
  </si>
  <si>
    <t>GV - Só Gesso - JP 603</t>
  </si>
  <si>
    <t>GV e JLP - Horas extras Juaniz (Férias)</t>
  </si>
  <si>
    <t>JLP - Caixas d'água PPCI - Bombeiro - Rudiney - Pg Nubank Irv</t>
  </si>
  <si>
    <t>GV e JLP - Frente cadeiras Coletivo AU para Ap 304 Serra  - Pg Nubank Irv</t>
  </si>
  <si>
    <t>GV - Aluguel Apt 104 - Set 21 - Andressa (A1010+C90) - Pg Nub Irv transf</t>
  </si>
  <si>
    <t>GV - Aluguel Studio - Set 21 - Fran (A1250+C90)</t>
  </si>
  <si>
    <t>GV - Conserto Máquina Lavar Roupa  - Pg Nub Irv transf</t>
  </si>
  <si>
    <t>GV - Aluguel Esp Temp - DJA - Out 21 - Mário Monteiro - Pg Nubank Irv</t>
  </si>
  <si>
    <t>GV - Ret Naz - Supermercado Leo</t>
  </si>
  <si>
    <t>GV - Aluguel Apt 201 - Set 21  - Liudimila (1550A+90C)  - Pg Nub Irv transf</t>
  </si>
  <si>
    <t>GV - Aluguel Apt 101 - Set 21 - Thainan (1400A+90C+150G) - Pg Nub Irv transf</t>
  </si>
  <si>
    <t>GV - Aluguel V 15 - Out 21 - Letícia</t>
  </si>
  <si>
    <t>GV - Aluguel M 01 - Out 21 - Patrícia - Pg Nub Irv transf</t>
  </si>
  <si>
    <t>GV - Mudas Sapatino Judia Emilly  - Pg Nub Irv transf</t>
  </si>
  <si>
    <t>GV - Aluguel V 04 DJA - Out 21 - Isabela - Pg Nub Irv transf</t>
  </si>
  <si>
    <t>GV - Aluguel V 13 DJA - Out 21 - Jorge Roberto (A100)  - Pg Nub Irv transf</t>
  </si>
  <si>
    <t>GV - Aluguel V 05 DJA - Out 21 - Carla Martin (A250) - Pg Nub Irv transf</t>
  </si>
  <si>
    <t>GV - Aluguel V 03 - DJA - Out 21 - Gildásio</t>
  </si>
  <si>
    <t>GV - Aluguel V 07 - DJA - Out 21 - Contabilidade klier</t>
  </si>
  <si>
    <t>GV - Aluguel M 07 - DJA - Out 21 - Contabilidade Klier - Cristian</t>
  </si>
  <si>
    <t>GV - Aluguel M 03 - DJA - Out 21 - Fabio Pereira</t>
  </si>
  <si>
    <t>GV - Aluguel Apt 105 - Set  21 - Gilmenia (A1020+C90)  - Pg Nubank Irv</t>
  </si>
  <si>
    <t>GV - Pagamento serviço de limpeza prestados por Vânia no prédio dias27 e 30/09 e 4 e 7/10</t>
  </si>
  <si>
    <t>JLP - Aluguel guarda móveis - mês de 10/10 a 10/11/21 - Hober Caminhas - Pg Nubank Irv</t>
  </si>
  <si>
    <t xml:space="preserve">GV - Aluguel Loja 1052 La Luz - Set 21 - A2900 </t>
  </si>
  <si>
    <t>GV - Aluguel M 04 - DJA - Out 21 - Felipe Klier</t>
  </si>
  <si>
    <t>GV - Aluguel M 08 - Out 21 - Jocelia (Magna)</t>
  </si>
  <si>
    <t>GV e JLP - Leonardo</t>
  </si>
  <si>
    <t>GV e JLP - Rafaelle</t>
  </si>
  <si>
    <t>GV - Aluguel M 10 - DJA - Out 21 - Haroldo Jr Klier  - Pg Nubank Irv</t>
  </si>
  <si>
    <t>GV - Ret Naz - Diego - Pg Nubank Irv</t>
  </si>
  <si>
    <t>GV - Aluguel V 23 DJA - Out 21 - Gustavo - Pg Nub Irv transf</t>
  </si>
  <si>
    <t>GV - Aluguel loja 1044 Dali - Set 21 - Pg Nubank Irv</t>
  </si>
  <si>
    <t>GV - Aluguel Apt 204 -  Out 21  - Michele Vila Alice</t>
  </si>
  <si>
    <t>GV - Aluguel loja 1060 Rafik - Set 21 - (A6500-D1000) - Pg Nubank Irv</t>
  </si>
  <si>
    <t>GV - Aluguel Taxa de Reserva / Caução Ap 204 - João Lauro</t>
  </si>
  <si>
    <t>GV - Aluguel Apt 102 - Set 21 - Amaury (A950+C90)  - Pg Nubank Irv</t>
  </si>
  <si>
    <t>GV - Aluguel V 24 DJA - Out 21 - Priscila  - Pg Nubank Irv</t>
  </si>
  <si>
    <t>JLP - Vila Elétrica GV - Casanaz</t>
  </si>
  <si>
    <t>GV - Aluguel V 06 DJA - Out 21 - Lucas Barreiros  - Pg Nub Irv transf</t>
  </si>
  <si>
    <t>GV - Aluguel M 06 - Out 21 - Warlen - Pg Nub Irv transf</t>
  </si>
  <si>
    <t>GV e JLP - Honorários Vanessa Seixas - Pg Nub Irv transf</t>
  </si>
  <si>
    <t>GV - Aluguel loja 1042 Regina - Set 21 e Jul 21 - 3.10 - Pg Nubank Irv</t>
  </si>
  <si>
    <t>GV - Aluguel Apt 203 -  Set 21  - MSA / Jaime (1550+90cond+150vaga) - Pg Nubank Irv</t>
  </si>
  <si>
    <t>GV - Comissão loja 1042 50% iniciais - Bruno Reis</t>
  </si>
  <si>
    <t>GV - Ret Naz - Despesas encontro</t>
  </si>
  <si>
    <t>GV e JLP - Viagem Irv BH</t>
  </si>
  <si>
    <t>GV e JLP - Ingresso Casacor BH</t>
  </si>
  <si>
    <t>GV - Aluguel Loja 1040 - Ago 21 - Fran A5200, sendo A1200 com +A4000 em 20/10/21</t>
  </si>
  <si>
    <t>GV - Facebook - anúncios Loft</t>
  </si>
  <si>
    <t>GV e JLP - Recarga TIM Esc</t>
  </si>
  <si>
    <t>JLP - Mercado Livre - Puxadores Casanaz</t>
  </si>
  <si>
    <t>JLP - Aluguel Guarda Mobília - Out  21 - Rádio Teófilo Otoni - Pg Nub Irv transf</t>
  </si>
  <si>
    <t>GV - Aluguel Complemento Caução Ap 204 - João Lauro</t>
  </si>
  <si>
    <t>GV - Pagamento serviço de limpeza prestados por Vânia no prédio dias 11, 14, 18, 21 e 25/10</t>
  </si>
  <si>
    <t>GV - Aluguel V 10 DJA - Out 21 - Gustavo - Pg Nub Irv transf</t>
  </si>
  <si>
    <t>JLP - CNR - Pisos Casanaz - Pg Nub Irv transf</t>
  </si>
  <si>
    <t>JLP - CNR - Pisos  Lar - Pg Nub Irv transf</t>
  </si>
  <si>
    <t>GV - Transferência CXD p CC JLP</t>
  </si>
  <si>
    <t>GV - Aluguel Jp 609 -  Out 21  - Jordy (A+G 2050 proporcional) - Pg Nubank Irv</t>
  </si>
  <si>
    <t xml:space="preserve">JLP - Ene Banheiras Sinal 50% - Pg BB Irv </t>
  </si>
  <si>
    <t>GV - Aluguel loja 603 Amora - Rescisão 21 Ago - Restante</t>
  </si>
  <si>
    <t>JLP - Vilar 37ª Previsão - Vilar</t>
  </si>
  <si>
    <t>000267</t>
  </si>
  <si>
    <t>GV - JUROS</t>
  </si>
  <si>
    <t xml:space="preserve">06/10/2021 </t>
  </si>
  <si>
    <t xml:space="preserve">07/10/2021 </t>
  </si>
  <si>
    <t>GV - Darf IR GV 1040</t>
  </si>
  <si>
    <t>JLP - Vilar 38ª Previsão - Vilar</t>
  </si>
  <si>
    <t>000269</t>
  </si>
  <si>
    <t xml:space="preserve">08/10/2021 </t>
  </si>
  <si>
    <t>175357</t>
  </si>
  <si>
    <t>JLP - Casanaz - Vilar - 9ª Comissão</t>
  </si>
  <si>
    <t>000268</t>
  </si>
  <si>
    <t xml:space="preserve">11/10/2021 </t>
  </si>
  <si>
    <t>GV - Cemig lj 1040</t>
  </si>
  <si>
    <t>015489</t>
  </si>
  <si>
    <t>015559</t>
  </si>
  <si>
    <t>015748</t>
  </si>
  <si>
    <t>015412</t>
  </si>
  <si>
    <t>018246</t>
  </si>
  <si>
    <t xml:space="preserve">13/10/2021 </t>
  </si>
  <si>
    <t xml:space="preserve">15/10/2021 </t>
  </si>
  <si>
    <t>017594</t>
  </si>
  <si>
    <t>JLP - Vilar 39ª Previsão - Vilar - Parte</t>
  </si>
  <si>
    <t>000270</t>
  </si>
  <si>
    <t xml:space="preserve">20/10/2021 </t>
  </si>
  <si>
    <t>029824</t>
  </si>
  <si>
    <t>018560</t>
  </si>
  <si>
    <t xml:space="preserve">22/10/2021 </t>
  </si>
  <si>
    <t>016041</t>
  </si>
  <si>
    <t>JLP - Vilar 40ª Previsão - Vilar - Parte</t>
  </si>
  <si>
    <t>000271</t>
  </si>
  <si>
    <t xml:space="preserve">25/10/2021 </t>
  </si>
  <si>
    <t xml:space="preserve">29/10/2021 </t>
  </si>
  <si>
    <t>JLP - Vilar 41ª Previsão - Vilar - Enício Gesseiro</t>
  </si>
  <si>
    <t>000273</t>
  </si>
  <si>
    <t>JLP - Vilar 41ª Previsão - Vilar</t>
  </si>
  <si>
    <t>000272</t>
  </si>
  <si>
    <t>01/10/2021</t>
  </si>
  <si>
    <t>000792</t>
  </si>
  <si>
    <t>04/10/2021</t>
  </si>
  <si>
    <t>05/10/2021</t>
  </si>
  <si>
    <t>06/10/2021</t>
  </si>
  <si>
    <t>021515</t>
  </si>
  <si>
    <t>07/10/2021</t>
  </si>
  <si>
    <t>000794</t>
  </si>
  <si>
    <t>000795</t>
  </si>
  <si>
    <t>000796</t>
  </si>
  <si>
    <t>000797</t>
  </si>
  <si>
    <t>JLP - Casanaz - Vilar - 9ª Comissão - NF Herica</t>
  </si>
  <si>
    <t>000798</t>
  </si>
  <si>
    <t>000799</t>
  </si>
  <si>
    <t>JLP - Salário - Vitor - Casanaz</t>
  </si>
  <si>
    <t>000800</t>
  </si>
  <si>
    <t>08/10/2021</t>
  </si>
  <si>
    <t>812025</t>
  </si>
  <si>
    <t>812036</t>
  </si>
  <si>
    <t>812047</t>
  </si>
  <si>
    <t>812058</t>
  </si>
  <si>
    <t>812069</t>
  </si>
  <si>
    <t>812070</t>
  </si>
  <si>
    <t>812080</t>
  </si>
  <si>
    <t>812091</t>
  </si>
  <si>
    <t>812102</t>
  </si>
  <si>
    <t>812113</t>
  </si>
  <si>
    <t>812124</t>
  </si>
  <si>
    <t>812135</t>
  </si>
  <si>
    <t>812146</t>
  </si>
  <si>
    <t>812157</t>
  </si>
  <si>
    <t>812168</t>
  </si>
  <si>
    <t>812179</t>
  </si>
  <si>
    <t>812180</t>
  </si>
  <si>
    <t xml:space="preserve">JLP - HSR - Aluguel Set 21 (A 4980,50) </t>
  </si>
  <si>
    <t>000793</t>
  </si>
  <si>
    <t>15/10/2021</t>
  </si>
  <si>
    <t>021545</t>
  </si>
  <si>
    <t>000801</t>
  </si>
  <si>
    <t>18/10/2021</t>
  </si>
  <si>
    <t>JLP - Aluguel Loja Fsa 152 - Habitat - Set 21 - (8990A+544,28 5.5 IPTU+525V) Cheque</t>
  </si>
  <si>
    <t>373207</t>
  </si>
  <si>
    <t>000803</t>
  </si>
  <si>
    <t>000804</t>
  </si>
  <si>
    <t>000805</t>
  </si>
  <si>
    <t>19/10/2021</t>
  </si>
  <si>
    <t>JLP - Aluguel Loja Fsa 152 - Habitat - Set 21 - Habitat (8990A+544,28 5.5 IPTU+525V) Cheque devolvido</t>
  </si>
  <si>
    <t>20/10/2021</t>
  </si>
  <si>
    <t>034520</t>
  </si>
  <si>
    <t>JLP - Aluguel Loja Fsa 152 - Habitat - Set 21 - Habitat (8990A+544,28 5.5 IPTU+525V) Via Pix Irv</t>
  </si>
  <si>
    <t xml:space="preserve">JLP - Locminas </t>
  </si>
  <si>
    <t>000802</t>
  </si>
  <si>
    <t>21/10/2021</t>
  </si>
  <si>
    <t>22/10/2021</t>
  </si>
  <si>
    <t>JLP - Vilar 40ª Previsão - Vilar - Emissio Bremer</t>
  </si>
  <si>
    <t>000807</t>
  </si>
  <si>
    <t>JLP - Vilar 40ª Previsão - Vilar - Parte Vilar</t>
  </si>
  <si>
    <t>000808</t>
  </si>
  <si>
    <t>812190</t>
  </si>
  <si>
    <t>812201</t>
  </si>
  <si>
    <t>812212</t>
  </si>
  <si>
    <t>29/10/2021</t>
  </si>
  <si>
    <t>019396</t>
  </si>
  <si>
    <t>JLP - Vilar 41ª Previsão - Vilar - Parte Vilar</t>
  </si>
  <si>
    <t>000810</t>
  </si>
  <si>
    <t>JLP - Adiantamento - Vitor - casanaz</t>
  </si>
  <si>
    <t>GV - Aluguel V 11 - Nov 21 - Rachid Sergio A250</t>
  </si>
  <si>
    <t xml:space="preserve">GV - Aluguel Lj   607 - Out 21 - Anderson e Ricardo - A1620 </t>
  </si>
  <si>
    <t>GV - Óleo, amaciante, detergente, alvejante - EPA</t>
  </si>
  <si>
    <t>GV - Ret Irv - Feira Irving - Tia Teca</t>
  </si>
  <si>
    <t>GV e JLP - Material escritório - EPA</t>
  </si>
  <si>
    <t>JLP - sabão em pó - EPA</t>
  </si>
  <si>
    <t>JLP - Varal de teto para casa Nazinha - Uai Brasil</t>
  </si>
  <si>
    <t>GV e JLP - padaria dos dias 29/09 à 04/11</t>
  </si>
  <si>
    <t>GV - Ret Irv - Mini processador p/ Irving</t>
  </si>
  <si>
    <t>GV - Aluguel V 15 - Nov 21 - Letícia A250</t>
  </si>
  <si>
    <t>GV - Aluguel Studio   - Out 21 - Fran (A1250+C90)</t>
  </si>
  <si>
    <t>GV - Aluguel M 07 - Nov 21 - Contabilidade Klier A60 - Cristian</t>
  </si>
  <si>
    <t>GV - Aluguel V 07 - Nov 21 - Contabilidade klier A220</t>
  </si>
  <si>
    <t>GV - Aluguel V 03 - Nov 21 - Gildásio A250</t>
  </si>
  <si>
    <t>JLP - Barra de ferro 4.2 e 3/8 - grão pará</t>
  </si>
  <si>
    <t>GV e JLP - Detergente, bom bril, milho, margarina - epa</t>
  </si>
  <si>
    <t>GV - Fita dupla face - delevy</t>
  </si>
  <si>
    <t>GV - Plug macho e fio paralelo - Delevy</t>
  </si>
  <si>
    <t>GV  - Cola araldite - ferragens mineira</t>
  </si>
  <si>
    <t>GV e JLP - Suco necta - epa</t>
  </si>
  <si>
    <t>GV e JLP - bolo aniversário Rafaelle - padaria Nova Delícia</t>
  </si>
  <si>
    <t>GV - Placas e luminárias de incêndio - br extintores</t>
  </si>
  <si>
    <t>GV - Aluguel M 04 - Nov 21 - Felipe Klier A60</t>
  </si>
  <si>
    <t xml:space="preserve">JLP - Loc Minas </t>
  </si>
  <si>
    <t>GV - Loc Minas</t>
  </si>
  <si>
    <t>GV e JLP - café - tia Dete</t>
  </si>
  <si>
    <t>GV e JLP - requeijão e manteiga - epa</t>
  </si>
  <si>
    <t>GV - água sanitária e venish</t>
  </si>
  <si>
    <t>GV - Ret Naz - feira Nazinha - Tia Teca</t>
  </si>
  <si>
    <t>GV e JLP - café e açucar - epa</t>
  </si>
  <si>
    <t>GV e JLP - pastel e bolinha de pizza aniversário Rafaelle - Tonn's lanches</t>
  </si>
  <si>
    <t>GV e JLP - gasolina Leo - Ref out.</t>
  </si>
  <si>
    <t>GV - cópia chaves estacionamento - casa das chaves</t>
  </si>
  <si>
    <t>GV - placas de incêndio - br extintores</t>
  </si>
  <si>
    <t>JLP - plotagem A1 - imprima</t>
  </si>
  <si>
    <t>GV e JLP - açucar, café, pão francês - epa</t>
  </si>
  <si>
    <t>GV e JLP - doralgina - indiana</t>
  </si>
  <si>
    <t>GV - vaso de flor p/ Regina 1042</t>
  </si>
  <si>
    <t>GV e JLP - short presente Rafaelle - Loja Camila Bramante</t>
  </si>
  <si>
    <t>GV - serviço de instalação luminárias de emergência</t>
  </si>
  <si>
    <t>JLP - cabo enxada - comercial Loesch</t>
  </si>
  <si>
    <t>JLP - pagamento locminas nf 32.433, nf 32.445, nf 32.442, nf 32.469</t>
  </si>
  <si>
    <t>GV e JLP - conserto controle Esc.</t>
  </si>
  <si>
    <t>GV - Ret Naz - consulta</t>
  </si>
  <si>
    <t>GV e JLP - manteiga esc. -tia teca</t>
  </si>
  <si>
    <t>GV - Ret Naz - cenoura, inhame, etc (feira Naz) - Tia teca</t>
  </si>
  <si>
    <t>GV - Ret Naz - sabonete, café, pepino etc. - Tia teca</t>
  </si>
  <si>
    <t xml:space="preserve">GV - Ret Naz - maçã, beterraba, etc. (feira Naz) - Tia Teca </t>
  </si>
  <si>
    <t>GV - Escápulas, pucha - ferragens mineira</t>
  </si>
  <si>
    <t>GV - leite, guardanapo, coco (feira Naz) - Tia Teca</t>
  </si>
  <si>
    <t>GV - Escápula com bucha</t>
  </si>
  <si>
    <t>JLP - Serviço prestado casa Naz (mudança das calhas ) - Juaniz</t>
  </si>
  <si>
    <t>JLP - Serviço prestado casa Naz (mudança das calhas ) - Lucimar</t>
  </si>
  <si>
    <t>GV - Aluguel Lj   603 - Out 21 - Lidiane - Pg Nubank Irv</t>
  </si>
  <si>
    <t>GV - Ret Naz - Reembolso consulta Unimed Rosita - Pg Nubank Irv</t>
  </si>
  <si>
    <t xml:space="preserve">GV - Aluguel Apt 104 - Out 21 - Andressa (A1200+C90) - Pg Nub Irv </t>
  </si>
  <si>
    <t>GV - Ret Naz - Rodrigo Leal - Conserto Maquina de Lavar</t>
  </si>
  <si>
    <t>GV - Aluguel Apt 101 - Out 21 - Thainan (A1400+C90+G150) - Pg Nub Irv transf</t>
  </si>
  <si>
    <t xml:space="preserve">GV - Aluguel Apt 201 - Out 21 - Liudimila (A1550+C90)  - Pg Nub Irv </t>
  </si>
  <si>
    <t>GV - Aluguel M 03 - Nov 21 - Fabio Pereira A60 - Pg Nub Irv transf</t>
  </si>
  <si>
    <t>GV e JLP - Jardinagem Terraço e Vila</t>
  </si>
  <si>
    <t>GV - Aluguel E Tp - Nov 21 - Mário Monteiro A80 - Pg Nubank Irv</t>
  </si>
  <si>
    <t>GV - Aluguel V 04 - Nov 21 - Isabela A220 - Pg Nub Irv transf</t>
  </si>
  <si>
    <t>GV - Aluguel M 01 - Nov 21 - Patrícia A70 - Pg Nub Irv transf</t>
  </si>
  <si>
    <t>GV - Aluguel V 05 - Nov 21 - Carla Martin A250 - Pg Nub Irv transf</t>
  </si>
  <si>
    <t>GV - Aluguel V 13 - Nov 21 - Jorge Roberto A100  - Pg Nub Irv transf</t>
  </si>
  <si>
    <t>GV - Aluguel Apt 105 - Out 21 - Gilmenia (A1020+C90)  - Pg Nubank Irv</t>
  </si>
  <si>
    <t>GV - Aluguel M 10 - Nov 21 - Haroldo Jr Klier A60 - Pg Nubank Irv</t>
  </si>
  <si>
    <t>GV e JLP - MEI Rafaelle - Pg Nubank Irv</t>
  </si>
  <si>
    <t>GV e JLP - MEI Leonardo - Pg Nubank Irv</t>
  </si>
  <si>
    <t>GV - Aluguel Apt 204 - Out 21 - João Lauro (A1700+C90+G170) - Pg Nubank Irv - Proporcional 11 dias</t>
  </si>
  <si>
    <t>JLP - Ivana - Detalham projetos 10 mil + Farmácia Naz 201 + Quadros GV 60 - Via BB Irv - Faltam R$ 5.261,00</t>
  </si>
  <si>
    <t>GV - Aluguel M 06 - Nov 21 - Warlen A60 - Pg Nub Irv transf</t>
  </si>
  <si>
    <t>GV - Aluguel Apt 103 - Out 21 - Cecília (A1450 - desc 50 out, nov, dez e jan)+C90)  - Pg Nubank Irv - Faltam 450</t>
  </si>
  <si>
    <t>GV - Aluguel V 06 - Nov 21 - Lucas Barreiros A220 - Pg Nub Irv transf</t>
  </si>
  <si>
    <t>GV - Aluguel Lj 1060 - Out 21 - Rafik  - (A6500-D1000) - Pg Nubank Irv</t>
  </si>
  <si>
    <t>GV - Aluguel V 24 - Nov 21 - Priscila A250 - Pg Nubank Irv</t>
  </si>
  <si>
    <t xml:space="preserve">GV - Aluguel Lj 1052 - Out 21 - La Luz - A2900 </t>
  </si>
  <si>
    <t>GV - Aluguel Lj 1044 - Out 21 - Dali A4700 - Pg Nubank Irv</t>
  </si>
  <si>
    <t xml:space="preserve">GV - Aluguel Apt 202 - Out 21 - Rafaela (A1590+C90)  - Pg Nub Irv </t>
  </si>
  <si>
    <t>GV - Aluguel V 10 - Nov 21 - Gustavo A230+M23 - Pg Nub Irv transf</t>
  </si>
  <si>
    <t>GV - Aluguel Apt 203 - Out 21 - MSA / Jaime (A1550+C90+G150) - Pg Nubank Irv</t>
  </si>
  <si>
    <t>GV - Aluguel Apt 102 - Out 21 - Amaury (A950+C90)  - Pg Nubank Irv</t>
  </si>
  <si>
    <t>GV - Ret Naz - Bianca CEF - Pg Nubank Irv</t>
  </si>
  <si>
    <t>GV - Ret Naz - Sabrina  NUB - Pg Nubank Irv</t>
  </si>
  <si>
    <t>GV - Ret Naz - Diego R L Cruz BRA - Pg Nubank Irv</t>
  </si>
  <si>
    <t>GV - Aluguel Lj 1050 - Out 21 - By Fiapo A4500 - Pg Nubank Irv</t>
  </si>
  <si>
    <t>GV - Aluguel M 08 - Nov 21 - Jocelia (Magna) A60</t>
  </si>
  <si>
    <t>GV - Pagamento serviço de limpeza prestados por Vânia no prédio dias 28/10, 4, 8 e 11/11</t>
  </si>
  <si>
    <t>GV - Aluguel V 21 - Nov 21 - Cesar Porto A100</t>
  </si>
  <si>
    <t>GV - Ret Naz - Gisele - Pg Nubank Irv</t>
  </si>
  <si>
    <t>GV - Aluguel Lj 1042 - Out 21 e Jul 21 4.10 - Regina A 5000 e A500 -  Pg Nubank Irv</t>
  </si>
  <si>
    <t>GV - Ret Naz - Reembolso remédios Rosita - Pg Nubank Irv</t>
  </si>
  <si>
    <t>GV - Transferência CXD p CC JLP - Pg Nub Irv transf</t>
  </si>
  <si>
    <t>GV - Geladeira Electrolux Ap 102 - Pg Nub Irv transf</t>
  </si>
  <si>
    <t>GV - Fogão Electrolux Ap 102 - Pg Nub Irv transf</t>
  </si>
  <si>
    <t>GV - Aluguel V 23 - Nov 21 - Gustavo A200 - Pg Nub Irv transf</t>
  </si>
  <si>
    <t>GV e JLP - Despesas viagem Irv BH - 29/10 a 6/11</t>
  </si>
  <si>
    <t>JLP - Mercado Livre 1.12 - Barras Apoio  - Casanaz</t>
  </si>
  <si>
    <t>JLP - Americanas - Casanaz - Banco articulado banho</t>
  </si>
  <si>
    <t>JLP - Americanas - Casanaz - Barras Apoio</t>
  </si>
  <si>
    <t>GV e JLP - Dist Triângulo 1.3 - GV 75,08 + JLP 217,42</t>
  </si>
  <si>
    <t>JLP - Aluguel GM 05 - Nov 21 - Rádio Teófilo Otoni A100 - Pg Nub Irv transf</t>
  </si>
  <si>
    <t>JLP - Siacil - Manilhas para árvores - Casanaz</t>
  </si>
  <si>
    <t>GV - Aluguel Jp 609 -  Nov 21  - Jordy (A+G 2050) - Pg Nubank Irv</t>
  </si>
  <si>
    <t>GV - Aluguel V 09 - Dez 21 - Warlley A250 - Pg Nub Irv transf</t>
  </si>
  <si>
    <t>GV - Pagamento serviço de limpeza prestados por Vânia no prédio dias 15, 18, 22, 25 e 29/11 (25 meio exp)</t>
  </si>
  <si>
    <t>GV - Aluguel M 01 - Dez 21 - Patrícia A70 - Pg Nub Irv transf</t>
  </si>
  <si>
    <t>GV - Cemig lj 603</t>
  </si>
  <si>
    <t>015479</t>
  </si>
  <si>
    <t xml:space="preserve">05/11/2021 </t>
  </si>
  <si>
    <t xml:space="preserve">08/11/2021 </t>
  </si>
  <si>
    <t>015674</t>
  </si>
  <si>
    <t>JLP - Vilar 42ª Previsão - Vilar</t>
  </si>
  <si>
    <t>000274</t>
  </si>
  <si>
    <t xml:space="preserve">10/11/2021 </t>
  </si>
  <si>
    <t>017759</t>
  </si>
  <si>
    <t>GV e JLP - Furadeira</t>
  </si>
  <si>
    <t xml:space="preserve">11/11/2021 </t>
  </si>
  <si>
    <t>015343</t>
  </si>
  <si>
    <t>015703</t>
  </si>
  <si>
    <t xml:space="preserve">12/11/2021 </t>
  </si>
  <si>
    <t>480597</t>
  </si>
  <si>
    <t>JLP - Vilar 43ª Previsão - Vilar</t>
  </si>
  <si>
    <t>000275</t>
  </si>
  <si>
    <t xml:space="preserve">17/11/2021 </t>
  </si>
  <si>
    <t>015531</t>
  </si>
  <si>
    <t>015486</t>
  </si>
  <si>
    <t>015456</t>
  </si>
  <si>
    <t xml:space="preserve">19/11/2021 </t>
  </si>
  <si>
    <t>JLP - Vilar 44ª Previsão - Vilar - Parte</t>
  </si>
  <si>
    <t>000276</t>
  </si>
  <si>
    <t xml:space="preserve">22/11/2021 </t>
  </si>
  <si>
    <t>GV - Delevy - PPCI</t>
  </si>
  <si>
    <t>018542</t>
  </si>
  <si>
    <t>015648</t>
  </si>
  <si>
    <t xml:space="preserve">26/11/2021 </t>
  </si>
  <si>
    <t>JLP - Vilar 45ª Previsão - Vilar</t>
  </si>
  <si>
    <t>000278</t>
  </si>
  <si>
    <t xml:space="preserve">29/11/2021 </t>
  </si>
  <si>
    <t>JLP - Vilar 45ª Previsão - Vilar - Eletricista</t>
  </si>
  <si>
    <t>000277</t>
  </si>
  <si>
    <t>03/11/2021</t>
  </si>
  <si>
    <t>021294</t>
  </si>
  <si>
    <t>JLP - Gilmar Pedroso 1.2 - Piso laminado - Casanaz</t>
  </si>
  <si>
    <t>000809</t>
  </si>
  <si>
    <t>04/11/2021</t>
  </si>
  <si>
    <t>JLP - Loja Elétrica - Casanaz - Vilar</t>
  </si>
  <si>
    <t>020888</t>
  </si>
  <si>
    <t>05/11/2021</t>
  </si>
  <si>
    <t>JLP - FGTS - Vilar</t>
  </si>
  <si>
    <t>JLP - Comercial Loesch - Casanaz - Vilar</t>
  </si>
  <si>
    <t>JLP - Empréstimo Nazinha Casa - Itaú</t>
  </si>
  <si>
    <t>08/11/2021</t>
  </si>
  <si>
    <t>JLP - Continental - Casanaz - Vilar</t>
  </si>
  <si>
    <t>019412</t>
  </si>
  <si>
    <t>JLP - Loja Elétrica 1.3 - Casanaz - Vilar</t>
  </si>
  <si>
    <t>JLP - Comercial Thamel - Casanaz - Vilar</t>
  </si>
  <si>
    <t>021363</t>
  </si>
  <si>
    <t>000811</t>
  </si>
  <si>
    <t>000812</t>
  </si>
  <si>
    <t>000813</t>
  </si>
  <si>
    <t>000814</t>
  </si>
  <si>
    <t>000815</t>
  </si>
  <si>
    <t>000816</t>
  </si>
  <si>
    <t>09/11/2021</t>
  </si>
  <si>
    <t>GV e JLP - Honorários MEI Rafaelle</t>
  </si>
  <si>
    <t>GV e JLP - Honorários MEI Leonardo</t>
  </si>
  <si>
    <t>JLP - FGTS Rescisão Josimar</t>
  </si>
  <si>
    <t xml:space="preserve">JLP - Continental </t>
  </si>
  <si>
    <t>10/11/2021</t>
  </si>
  <si>
    <t>020020</t>
  </si>
  <si>
    <t>JLP - Aluguel Gp  06 - Out 21 - HSR  A 4890,50</t>
  </si>
  <si>
    <t>11/11/2021</t>
  </si>
  <si>
    <t>JLP - Pagamento final Rui Bombeiro - Reserva Prevenção Incêndio</t>
  </si>
  <si>
    <t>000818</t>
  </si>
  <si>
    <t>12/11/2021</t>
  </si>
  <si>
    <t>020754</t>
  </si>
  <si>
    <t>000817</t>
  </si>
  <si>
    <t>16/11/2021</t>
  </si>
  <si>
    <t>021657</t>
  </si>
  <si>
    <t>17/11/2021</t>
  </si>
  <si>
    <t>18/11/2021</t>
  </si>
  <si>
    <t>JLP - Aluguel Loja Fsa 152 - Habitat - Out 21 - (8990A+525V) Cheque</t>
  </si>
  <si>
    <t>032534</t>
  </si>
  <si>
    <t>19/11/2021</t>
  </si>
  <si>
    <t>015372</t>
  </si>
  <si>
    <t>JLP - Empréstimo Irving Casanaz - Pix</t>
  </si>
  <si>
    <t>JLP - Empréstimo Irving Casanaz - Ted</t>
  </si>
  <si>
    <t>JLP - Adiantamento - Juaniz - casanaz</t>
  </si>
  <si>
    <t>000819</t>
  </si>
  <si>
    <t>000820</t>
  </si>
  <si>
    <t>000821</t>
  </si>
  <si>
    <t>GV - Adiantamento - Vitor</t>
  </si>
  <si>
    <t>000822</t>
  </si>
  <si>
    <t>JLP - Vilar 44ª Previsão - Vilar</t>
  </si>
  <si>
    <t>000827</t>
  </si>
  <si>
    <t>22/11/2021</t>
  </si>
  <si>
    <t>23/11/2021</t>
  </si>
  <si>
    <t>JLP - Adiantamento 13º - Lucimar - casanaz</t>
  </si>
  <si>
    <t>000828</t>
  </si>
  <si>
    <t>JLP - Adiantamento 13º - Juaniz - casanaz</t>
  </si>
  <si>
    <t>000829</t>
  </si>
  <si>
    <t>GV - Adiantamento 13º - Patrick</t>
  </si>
  <si>
    <t>000830</t>
  </si>
  <si>
    <t>JLP - Adiantamento 13º - Vitor - casanaz</t>
  </si>
  <si>
    <t>000831</t>
  </si>
  <si>
    <t>24/11/2021</t>
  </si>
  <si>
    <t>25/11/2021</t>
  </si>
  <si>
    <t>26/11/2021</t>
  </si>
  <si>
    <t>021702</t>
  </si>
  <si>
    <t>000835</t>
  </si>
  <si>
    <t>30/11/2021</t>
  </si>
  <si>
    <t>019276</t>
  </si>
  <si>
    <t>JLP - Luso Casanaz JLP b</t>
  </si>
  <si>
    <t>021217</t>
  </si>
  <si>
    <t>JLP - Luso Casanaz JLP a</t>
  </si>
  <si>
    <t>021108</t>
  </si>
  <si>
    <t>511571</t>
  </si>
  <si>
    <t>511582</t>
  </si>
  <si>
    <t>511593</t>
  </si>
  <si>
    <t>511604</t>
  </si>
  <si>
    <t>511615</t>
  </si>
  <si>
    <t>511626</t>
  </si>
  <si>
    <t>511637</t>
  </si>
  <si>
    <t>511648</t>
  </si>
  <si>
    <t>511659</t>
  </si>
  <si>
    <t>511660</t>
  </si>
  <si>
    <t>511670</t>
  </si>
  <si>
    <t>511681</t>
  </si>
  <si>
    <t>511692</t>
  </si>
  <si>
    <t>511703</t>
  </si>
  <si>
    <t>511714</t>
  </si>
  <si>
    <t>511725</t>
  </si>
  <si>
    <t>511736</t>
  </si>
  <si>
    <t>511747</t>
  </si>
  <si>
    <t>511758</t>
  </si>
  <si>
    <t>511769</t>
  </si>
  <si>
    <t>511770</t>
  </si>
  <si>
    <t>511780</t>
  </si>
  <si>
    <t>511791</t>
  </si>
  <si>
    <t>511802</t>
  </si>
  <si>
    <t>511813</t>
  </si>
  <si>
    <t>511824</t>
  </si>
  <si>
    <t>511835</t>
  </si>
  <si>
    <t>511846</t>
  </si>
  <si>
    <t>511857</t>
  </si>
  <si>
    <t>511868</t>
  </si>
  <si>
    <t>511879</t>
  </si>
  <si>
    <t>511880</t>
  </si>
  <si>
    <t>511890</t>
  </si>
  <si>
    <t>511901</t>
  </si>
  <si>
    <t xml:space="preserve">GV - Aluguel V 11 - Dezembro 21 - Rachid Sergio (A250) </t>
  </si>
  <si>
    <t>GV - Aluguel Loja JP 607 - Novembro/21 - Anderson  A1620</t>
  </si>
  <si>
    <t>GV - Aluguel V 15 - dezembro/21 - Leticia Dayrell (A250)</t>
  </si>
  <si>
    <t>GV - Restante pagamento férias Vitor estagiário</t>
  </si>
  <si>
    <t>JLP - Pagamento entrada José Márcio calhas G1, G2, G3</t>
  </si>
  <si>
    <t>GV - Aluguel V 03 - Dez 21 - Gildásio A250</t>
  </si>
  <si>
    <t>GV - Aluguel M 07 - Dez 21 - Contabilidade Klier A60 - Cristian</t>
  </si>
  <si>
    <t>GV - Aluguel V 07 - Dez 21 - Contabilidade klier A220</t>
  </si>
  <si>
    <t>JLP - Grão Pará - bloco de concreto e 5 sacos de cimento</t>
  </si>
  <si>
    <t>GV - Aluguel M 04 - Dez 21 - Felipe Klier A60</t>
  </si>
  <si>
    <t xml:space="preserve">GV - Recebi de Irving </t>
  </si>
  <si>
    <t>JLP - cimento e blocos concreto - grão pará</t>
  </si>
  <si>
    <t>JLP - contribuição de natal Dablius</t>
  </si>
  <si>
    <t>JLP - brita - grão pará</t>
  </si>
  <si>
    <t>GV e JLP - marganina, sapólio - EPA</t>
  </si>
  <si>
    <t xml:space="preserve">GV - rolo de pintura - ferragens mineira </t>
  </si>
  <si>
    <t>JLP - capas de chuva - Locminas</t>
  </si>
  <si>
    <t>GV - prestação de serviço faxina Vânia dias 02, 06, 09, 13 e 16 de dezembro</t>
  </si>
  <si>
    <t>GV - fita dupla face - delevy</t>
  </si>
  <si>
    <t>GV - modulo tomada 10A</t>
  </si>
  <si>
    <t>GV - serviço prestado tomada de luminária</t>
  </si>
  <si>
    <t>GV - lâmpada led - delevy</t>
  </si>
  <si>
    <t>GV e JLP - Contact cores - ponto das chaves</t>
  </si>
  <si>
    <t xml:space="preserve">GV e JLP - padaria </t>
  </si>
  <si>
    <t>GV - luminárias e placas - br extintores</t>
  </si>
  <si>
    <t>JLP - cestas de natal - Mart Minas</t>
  </si>
  <si>
    <t>JLP - ralo de ferro 40x40cm - ferragens mineira</t>
  </si>
  <si>
    <t>GV - extintor - br extintores</t>
  </si>
  <si>
    <t>GV - placas - br extintores</t>
  </si>
  <si>
    <t xml:space="preserve">GV - cantoneira - vidraçaria oliveira </t>
  </si>
  <si>
    <t>-</t>
  </si>
  <si>
    <t>JLP - açucar, café, sabão - epa</t>
  </si>
  <si>
    <t>JLP - durex - papel e arte</t>
  </si>
  <si>
    <t>GV - feira supermercado Nazinha - Tia Teca</t>
  </si>
  <si>
    <t>GV - durex - papel e arte</t>
  </si>
  <si>
    <t xml:space="preserve">GV - antena - ricardo antenas </t>
  </si>
  <si>
    <t>GV - radio transm. - tv som</t>
  </si>
  <si>
    <t>GV - confecção chave yale - ponto das chaves</t>
  </si>
  <si>
    <t>GV vanish, desinfetante, amaciante, ... - coelho diniz</t>
  </si>
  <si>
    <t>GV e JLP - cesta natal - Mart Minas</t>
  </si>
  <si>
    <t>JLP - escovão - epaa</t>
  </si>
  <si>
    <t>JLP - vassoura piassava p/ obra - mercearia coelho</t>
  </si>
  <si>
    <t xml:space="preserve">GV - base mdf p/ armário studio </t>
  </si>
  <si>
    <t>GV - parafusos, cantoneirinha p/ remontagem armário</t>
  </si>
  <si>
    <t>JLP - silicone branco - loc minas</t>
  </si>
  <si>
    <t>JLP - prego sem cabeça n12 - comercial loesch</t>
  </si>
  <si>
    <t>GV - Transferência CXD p CXE</t>
  </si>
  <si>
    <t>GV - parafusos 6x5/8 - ponto das chaves</t>
  </si>
  <si>
    <t>GV - abraçaduto (enforca gato) - delevy</t>
  </si>
  <si>
    <t>GV - parafusos e cantoneirinhas - comercial Loesch</t>
  </si>
  <si>
    <t>GV - rodo - mega lar</t>
  </si>
  <si>
    <t>GV - lampadas - delevy</t>
  </si>
  <si>
    <t>GV - porca borboleta - ferragens mineira</t>
  </si>
  <si>
    <t>GV - conserto porta da cozinha e box do banheiro - Malahali</t>
  </si>
  <si>
    <t>GV - parafuso com porca</t>
  </si>
  <si>
    <t>JLP - caderno para notinhas - imprima</t>
  </si>
  <si>
    <t>JLP - Pagamento serviço Juarez - casa Naz</t>
  </si>
  <si>
    <t>JLP - Pagamento serviço Gilmacir - casa Naz</t>
  </si>
  <si>
    <t>JLP - Pagamento serviço Jordélio - casa Naz</t>
  </si>
  <si>
    <t>JLP - Pagamento serviço Jânio- ar condicionado Studio</t>
  </si>
  <si>
    <t>GV e JLP - Pagamento serviço Vinícius</t>
  </si>
  <si>
    <t xml:space="preserve">GV e JLP - cesta de natal </t>
  </si>
  <si>
    <t>GV - pu cinza - telhado ingrid</t>
  </si>
  <si>
    <t>GV e JLP - pão de alho - epa</t>
  </si>
  <si>
    <t>GV e JLP - carvão, refri - epa</t>
  </si>
  <si>
    <t>GV e JLP - bombom - perimar distribuidora</t>
  </si>
  <si>
    <t>JLP - visita p/ problema do bebedouro - coimbra</t>
  </si>
  <si>
    <t>GV - fita dupla face - ferragens minneira</t>
  </si>
  <si>
    <t>GV - cópias contrato Michele - GV copiadora</t>
  </si>
  <si>
    <t>GV e JLP - esponja, banana da terra, tomate, suco (confrat.) - epa</t>
  </si>
  <si>
    <t xml:space="preserve">GV - travesseiro - pernambucanas </t>
  </si>
  <si>
    <t xml:space="preserve">GV - protetor de travesseiro e protetor de colchão </t>
  </si>
  <si>
    <t>GV - copinho americano, xícaraas</t>
  </si>
  <si>
    <t xml:space="preserve">GV - tábua, ralador, taça </t>
  </si>
  <si>
    <t>GV - cabide, forma de gelo, concha, pegador de massa</t>
  </si>
  <si>
    <t>GV - porta talher, colher de madeira, copo medidor, lixeira</t>
  </si>
  <si>
    <t>GV - Serviço prestado Patrik - segurança festa Irving</t>
  </si>
  <si>
    <t xml:space="preserve">GV e JLP - pagamento pães da padaria </t>
  </si>
  <si>
    <t>JLP - açucar, café e detergente</t>
  </si>
  <si>
    <t>GV - conserto cabo de rede studio</t>
  </si>
  <si>
    <t>JLP - escovão p/ obra - epa</t>
  </si>
  <si>
    <t>GV - prestação de serviço faxina Vânia dias 20, 23, 24(meiodia), 27 e 30 de dezembro</t>
  </si>
  <si>
    <t>GV - Pagamento serviço Vinícius</t>
  </si>
  <si>
    <t>GV e JLP - esponja, removedor king, água sanitária e detergente - epa</t>
  </si>
  <si>
    <t>GV - Aluguel Lj   603 - Nov 21 - Lidiane - Pg Nubank Irv</t>
  </si>
  <si>
    <t xml:space="preserve">GV - Aluguel Apt 201 - Nov 21 - Liudimila (A1800+C90)  - Pg Nub Irv </t>
  </si>
  <si>
    <t>GV - Aluguel Apt 101 - Nov 21 - Thainan (A1400+C90+G150) - Pg Nub Irv transf</t>
  </si>
  <si>
    <t xml:space="preserve">GV - Aluguel Apt 104 - Nov 21 - Andressa (A1200+C90) - Pg Nub Irv </t>
  </si>
  <si>
    <t>GV - Chave Lavanderia ap 103</t>
  </si>
  <si>
    <t>GV - Malhas para Terraço</t>
  </si>
  <si>
    <t>GV - Aluguel M 03 - Dez 21 - Fabio Pereira A60 - Pg Nub Irv transf</t>
  </si>
  <si>
    <t>GV - Aluguel Apt 102 - Nov e Dez 21 - Amaury (A950+A190+C90+C18)  - Pg Nubank Irv</t>
  </si>
  <si>
    <t>GV - Aluguel loja 1040 Fran - Set 21  (A5200+M520+J182,79) - Pg Nubank Irv</t>
  </si>
  <si>
    <t>GV - Reemb loja 1040 Fran - (Cemig S O N 263,28 + Copasa A S O N 402,55) - Pg Nubank Irv</t>
  </si>
  <si>
    <t>GV - Aluguel V 09 - DJA - Dez 21 - Francieles A200</t>
  </si>
  <si>
    <t>GV - Aluguel Lj 1044 - Nov 21 - Dali A4700 - Pg Nubank Irv</t>
  </si>
  <si>
    <t xml:space="preserve">GV - Aluguel Lj 1044 - Reembolso Copasa 163,85 + Cemig 318,43 - Pg Nubank Irv </t>
  </si>
  <si>
    <t>GV - Aluguel V 05 - Dez 21 - Carla Martin A250 - Pg Nub Irv transf</t>
  </si>
  <si>
    <t>GV - Aluguel V 13 - Dez 21 - Jorge Roberto A125  - Pg Nub Irv transf</t>
  </si>
  <si>
    <t>GV - Aluguel V 24 - Dez 21 - Priscila A250 - Pg Nubank Irv</t>
  </si>
  <si>
    <t>GV - Aluguel E Tp - Dez 21 - Mário Monteiro A100 - Pg Nubank Irv</t>
  </si>
  <si>
    <t>JLP - Vilar 47ª Previsão - Vilar - Pg Nubank Irv</t>
  </si>
  <si>
    <t>GV - Aluguel Apt 204 - Nov 21 - João Lauro (A1700+C90+G170) - Pg Nubank Irv</t>
  </si>
  <si>
    <t>GV - Aluguel V 21 - Dez 21 - Cesar Porto A125 - Pg Nub Irv transf</t>
  </si>
  <si>
    <t>GV - Aluguel V 23 - Dez 21 - Gustavo A220 - Pg Nub Irv transf</t>
  </si>
  <si>
    <t>GV - Aluguel M 08 - Dez 21 - Jocelia (Magna) A60 - Pg Nub Irv transf</t>
  </si>
  <si>
    <t>GV - Aluguel V 06 - Dez 21 - Lucas Barreiros A220 - Pg Nub Irv transf</t>
  </si>
  <si>
    <t>GV - Aluguel Lj 1060 - Nov 21 - Rafik  - (A6000-D500) - Pg Nubank Irv</t>
  </si>
  <si>
    <t xml:space="preserve">JLP - Modular Transportes - Frete Ene Banheiras </t>
  </si>
  <si>
    <t>GV - Compra controle Isabela V 4 - Pg Nubank Irv</t>
  </si>
  <si>
    <t xml:space="preserve">GV - Aluguel Lj 1052 - Nov 21 - La Luz - A2900 </t>
  </si>
  <si>
    <t xml:space="preserve">GV - Aluguel Apt 202 - Nov 21 - Rafaela (A1590+C90+E196,18)  - Pg Nub Irv </t>
  </si>
  <si>
    <t>GV - Aluguel Lj 1050 - Nov 21 - By Fiapo A4500</t>
  </si>
  <si>
    <t>GV e JLP - Inseticida escritório</t>
  </si>
  <si>
    <t>GV - Aluguel V 10 - Dez 21 - Gustavo A230 - Pg Nub Irv transf</t>
  </si>
  <si>
    <t>GV - Aluguel M 06 - Dez 21 - Warlen A60 - Pg Nub Irv transf</t>
  </si>
  <si>
    <t>GV e JLP - Reembolso Gasolina Irv</t>
  </si>
  <si>
    <t>GV - Aluguel Apt 203 - Nov 21 - MSA / Jaime (A1550+C90+G150) - Pg Nubank Irv</t>
  </si>
  <si>
    <t>GV - Aluguel Apt 105 - Nov 21 - Gilmenia (A1220+C90)  - Pg Nubank Irv</t>
  </si>
  <si>
    <t>GV - Ret Naz - Remédios Rosita - Pg Nubank Irv</t>
  </si>
  <si>
    <t>JLP - Vilar 48ª Previsão - Vilar - Pg Nubank Irv</t>
  </si>
  <si>
    <t>JLP - Mercado Livre 2.12 - Barras Apoio  - Casanaz</t>
  </si>
  <si>
    <t>GV e JLP - Dist Triângulo 2.3 - GV 75,08 + JLP 217,42</t>
  </si>
  <si>
    <t>JLP - Mercado Livre - Barras Apoio 2.12</t>
  </si>
  <si>
    <t>JLP - Americanas - Pendentes Casanaz</t>
  </si>
  <si>
    <t xml:space="preserve">JLP - Mercado Livre - Luminárias - Casanaz </t>
  </si>
  <si>
    <t>JLP - Mercado Livre - Luminárias - Casanaz - 1.12</t>
  </si>
  <si>
    <t>JLP - Iluminin - Luminárias - Casanaz 1.12</t>
  </si>
  <si>
    <t>JLP - Mercado Livre - Luminárias - Casanaz - 12 X - Estorno</t>
  </si>
  <si>
    <t>JLP - Mercado Livre - Luminárias - Casanaz - Internacional - 1.10</t>
  </si>
  <si>
    <t>JLP - Mercado Livre - Luminárias - Casanaz - 1.12 - Estorno refaturado</t>
  </si>
  <si>
    <t>GV e JLP - Casas Bahia - Coletor de pó furadeira</t>
  </si>
  <si>
    <t>GV - Ponto Frio - Ventiladores ap 102 - 1.5</t>
  </si>
  <si>
    <t>JLP - Mercado Livre - Engates flexíveis - Casanaz - 1.12</t>
  </si>
  <si>
    <t>JLP - Magalu - 4 spot e 4 lâmpadas - 1.3</t>
  </si>
  <si>
    <t>JLP - Submario - 3 luminárias pendentes - Casanaz</t>
  </si>
  <si>
    <t>GV - Malhas Terraço</t>
  </si>
  <si>
    <t>GV e JLP - O Antagonista</t>
  </si>
  <si>
    <t>JLP - Mercado Livre - 3 puxadores porta - Casanaz</t>
  </si>
  <si>
    <t>GV - Mobly Ap 102 - Mesa jant, Sofá, poltron, mesa lat, puff, rack</t>
  </si>
  <si>
    <t>GV e NAZ - MOBLY - Mesa Jantar GV (881,99), Rack Naz, Escrivaninha Naz (1552,50)</t>
  </si>
  <si>
    <t>GV - Ret Naz - Magalu - Buffet Naz 1.10</t>
  </si>
  <si>
    <t>GV - Ret Naz  - Mercado Livre - Gaveteiro Naz - 1.12</t>
  </si>
  <si>
    <t>GV - Ret Naz - Attraktiva - Cômoda Naz 1.10</t>
  </si>
  <si>
    <t>JLP  - Mercado Livre - Luminárias Casanaz</t>
  </si>
  <si>
    <t>GV - Aluguel Apt 103 - Nov 21 - Cecília (A1450 - desc 50 out, nov, dez e jan)+C90+M140)  - Pg Nubank Irv</t>
  </si>
  <si>
    <t>GV - Ret Naz - Conta Corrente Itaú  - Pg Nubank Irv</t>
  </si>
  <si>
    <t>GV - Transferência cc Hon p CXD (Via saque cc)</t>
  </si>
  <si>
    <t>GV - Aluguel Apt 102 - Rescisão - Amaury (R816)  - Pg Nubank Irv</t>
  </si>
  <si>
    <t>GV e JLP - Espetinhos festa Esc  - Pg Nubank Irv</t>
  </si>
  <si>
    <t>GV - BR Extintores - Loja 1040  - Pg Nubank Irv</t>
  </si>
  <si>
    <t>GV e JLP - Cerveja festa Esc</t>
  </si>
  <si>
    <t>GV - Ret Naz - Ceia Natal - Vila Alice - Pg Nub Irv transf</t>
  </si>
  <si>
    <t>JLP - Aluguel GM 05 - Dez 21 - Rádio Teófilo Otoni A100 - Pg Nub Irv transf</t>
  </si>
  <si>
    <t>GV - Transferência CXD p cc JLP  - Pg Nubank Irv</t>
  </si>
  <si>
    <t>GV - Ret Naz - Meias Indiana - Rosita  - Pg Nubank Irv</t>
  </si>
  <si>
    <t>GV e JLP - Viagem BH</t>
  </si>
  <si>
    <t>GV - Aluguel Jp 609 -  Dez 21  - Jordy (A+G 2050) - Pg Nubank Irv</t>
  </si>
  <si>
    <t>GV - Aluguel Lj 1042 - Nov 21 e Jul 21 5.10 - Regina A 5000 e A500 -  Pg Nubank Irv</t>
  </si>
  <si>
    <t>GV - Transferência CXD p CC HON - Pg Nub Irv transf</t>
  </si>
  <si>
    <t xml:space="preserve">GV - Aluguel Lj 607 - Dez 21 - Anderson e Ricardo - A1620 </t>
  </si>
  <si>
    <t>GV - Aluguel Apt 101 - Dez 21 - Thainan (A1400+C90+G150) - Pg Nub Irv transf</t>
  </si>
  <si>
    <t>JLP - Armários Casanaz - Antônio Duque 40% sinal</t>
  </si>
  <si>
    <t xml:space="preserve">02/12/2021 </t>
  </si>
  <si>
    <t xml:space="preserve">03/12/2021 </t>
  </si>
  <si>
    <t>JLP - Vilar 46ª Previsão - Vilar</t>
  </si>
  <si>
    <t>000280</t>
  </si>
  <si>
    <t>GV - Ret Naz - Cemitério 2º Semestre 2021</t>
  </si>
  <si>
    <t xml:space="preserve">13/12/2021 </t>
  </si>
  <si>
    <t>015386</t>
  </si>
  <si>
    <t>JLP - Vilar 46ª Previsão - Vilar - Toninho Eletricista</t>
  </si>
  <si>
    <t xml:space="preserve">20/12/2021 </t>
  </si>
  <si>
    <t>018099</t>
  </si>
  <si>
    <t xml:space="preserve">22/12/2021 </t>
  </si>
  <si>
    <t>503332</t>
  </si>
  <si>
    <t xml:space="preserve">23/12/2021 </t>
  </si>
  <si>
    <t>GV - Transferência CC Hon p CXD (Via saque cc)</t>
  </si>
  <si>
    <t>GV - Comissão loja 1042 50% Restantes - Bruno Reis</t>
  </si>
  <si>
    <t>454240</t>
  </si>
  <si>
    <t>JLP - Vilar 44ª Previsão - Vilar - José Almeida</t>
  </si>
  <si>
    <t>000823</t>
  </si>
  <si>
    <t>JLP - Vilar 44ª Previsão - Vilar - Com Loesch</t>
  </si>
  <si>
    <t>000825</t>
  </si>
  <si>
    <t>000836</t>
  </si>
  <si>
    <t>000837</t>
  </si>
  <si>
    <t>JLP - Salário - Patrick</t>
  </si>
  <si>
    <t>000838</t>
  </si>
  <si>
    <t>000839</t>
  </si>
  <si>
    <t>02/12/2021</t>
  </si>
  <si>
    <t>JLP - Safra - Casanaz</t>
  </si>
  <si>
    <t>03/12/2021</t>
  </si>
  <si>
    <t>000843</t>
  </si>
  <si>
    <t>JLP - Vilar 44ª Previsão - Vilar - Marmoraria</t>
  </si>
  <si>
    <t>000826</t>
  </si>
  <si>
    <t>06/12/2021</t>
  </si>
  <si>
    <t>JLP - Vilar 46ª Previsão - Vilar - Paraná Ferragens - Rui - Escada</t>
  </si>
  <si>
    <t>000840</t>
  </si>
  <si>
    <t>10/12/2021</t>
  </si>
  <si>
    <t>JLP - Aluguel Gp  06 - Nov 21 - HSR  A 5700</t>
  </si>
  <si>
    <t>JLP - Ene Banheiras Restante 50% 2.2</t>
  </si>
  <si>
    <t>JLP - Continental - Tubos pluviais Casanaz</t>
  </si>
  <si>
    <t xml:space="preserve">019927    </t>
  </si>
  <si>
    <t>JLP - Vilar 47ª Previsão - Vilar</t>
  </si>
  <si>
    <t xml:space="preserve">000844    </t>
  </si>
  <si>
    <t>13/12/2021</t>
  </si>
  <si>
    <t>JLP - Vilar 45ª Previsão - Vilar - Gilmar Pedroso 2.2</t>
  </si>
  <si>
    <t xml:space="preserve">000834    </t>
  </si>
  <si>
    <t>JLP - Vilar 47ª Previsão - Vilar - Herica</t>
  </si>
  <si>
    <t xml:space="preserve">000846    </t>
  </si>
  <si>
    <t>15/12/2021</t>
  </si>
  <si>
    <t xml:space="preserve">021316    </t>
  </si>
  <si>
    <t>JLP - Dablius Contabilidade 13o</t>
  </si>
  <si>
    <t xml:space="preserve">021121    </t>
  </si>
  <si>
    <t xml:space="preserve">000847    </t>
  </si>
  <si>
    <t xml:space="preserve">000848    </t>
  </si>
  <si>
    <t xml:space="preserve">000849    </t>
  </si>
  <si>
    <t>JLP - Restante 13º - Lucimar - casanaz</t>
  </si>
  <si>
    <t xml:space="preserve">000850    </t>
  </si>
  <si>
    <t>JLP - Restante 13º - Vitor - casanaz</t>
  </si>
  <si>
    <t xml:space="preserve">000851    </t>
  </si>
  <si>
    <t>JLP - Restante 13º - Juaniz - casanaz</t>
  </si>
  <si>
    <t xml:space="preserve">000852    </t>
  </si>
  <si>
    <t>GV - Restante 13º - Patrick</t>
  </si>
  <si>
    <t xml:space="preserve">000853    </t>
  </si>
  <si>
    <t>16/12/2021</t>
  </si>
  <si>
    <t>GV e JLP - GPS 13o (GV 30% e JLP 70%)</t>
  </si>
  <si>
    <t>JLP - Vilar 45ª Previsão - Vilar - Antonio Lourenço Piso</t>
  </si>
  <si>
    <t>000832</t>
  </si>
  <si>
    <t>JLP - Aluguel Loja Fsa 152 - Habitat - Nov 21 - (8990A+525V) Cheque</t>
  </si>
  <si>
    <t>242293</t>
  </si>
  <si>
    <t>JLP - Vilar 46ª Previsão - Vilar - Antonio Duque - Portas</t>
  </si>
  <si>
    <t>000841</t>
  </si>
  <si>
    <t>000854</t>
  </si>
  <si>
    <t>17/12/2021</t>
  </si>
  <si>
    <t>JLP - Aluguel Loja Fsa 152 - Habitat - Nov 21 - Habitat (8990A+525V) Cheque devolvido</t>
  </si>
  <si>
    <t xml:space="preserve">000018    </t>
  </si>
  <si>
    <t>JLP - Vilar 47ª Previsão - Vilar - Parte</t>
  </si>
  <si>
    <t xml:space="preserve">000855    </t>
  </si>
  <si>
    <t>20/12/2021</t>
  </si>
  <si>
    <t xml:space="preserve">015474    </t>
  </si>
  <si>
    <t>21/12/2021</t>
  </si>
  <si>
    <t>27/12/2021</t>
  </si>
  <si>
    <t>JLP - Luso - Casanaz</t>
  </si>
  <si>
    <t>GV e JLP - Salário estágio Vitor férias</t>
  </si>
  <si>
    <t>JLP - Vilar 48ª Previsão - Vilar - Paraná Ferragens - Rui - Escada</t>
  </si>
  <si>
    <t xml:space="preserve">000856    </t>
  </si>
  <si>
    <t xml:space="preserve">000857    </t>
  </si>
  <si>
    <t>28/12/2021</t>
  </si>
  <si>
    <t>JLP - Vilar 47ª Previsão - Vilar - Camilo</t>
  </si>
  <si>
    <t>000845</t>
  </si>
  <si>
    <t>30/12/2021</t>
  </si>
  <si>
    <t>019787</t>
  </si>
  <si>
    <t>31/12/2021</t>
  </si>
  <si>
    <t>GV - massa f-12 branca p/ madeira - comercial loesch</t>
  </si>
  <si>
    <t xml:space="preserve">JLP - veneno p/ pulgas </t>
  </si>
  <si>
    <t>JLP - serviço jardinagem Cesar - 1 dia e meio</t>
  </si>
  <si>
    <t>GV e JLP - panos de chão - mercearia coelho</t>
  </si>
  <si>
    <t>JLP - Pagamento serviço Lucimar - casa Naz</t>
  </si>
  <si>
    <t>GV e JLP - Pagamento serviço Tomaz</t>
  </si>
  <si>
    <t xml:space="preserve">JLP - armação treliçada 6m - Paraná Ferragens </t>
  </si>
  <si>
    <t>GV - Aluguel M 04 - Jan 22 - Felipe Klier A60</t>
  </si>
  <si>
    <t>GV - Aluguel V 03 - Jan 22 - Gildásio A250</t>
  </si>
  <si>
    <t>GV - Aluguel M 07 - Jan 22 - Contabilidade Klier A60 - Cristian</t>
  </si>
  <si>
    <t>GV - Aluguel V 07 - Jan 22 - Contabilidade klier A220</t>
  </si>
  <si>
    <t>JLP - ajuste teto de gesso da cozinha Naz. - Risomar</t>
  </si>
  <si>
    <t>GV e JLP - Pagamento serviço Tomaz 10/01 - adiantamento</t>
  </si>
  <si>
    <t>GV - massa plástica (pia 101) - comercial Loesch</t>
  </si>
  <si>
    <t>JLP - parafusos e roscas p/ portão - ferragens mineira</t>
  </si>
  <si>
    <t>GV - prestação de serviço faxina Vânia dias 03, 07, 10, 13 de janeiro</t>
  </si>
  <si>
    <t>JLP - 2 recargas de gás</t>
  </si>
  <si>
    <t>JLP - Pagamento serviço Gilmacir - casa Naz 10/01 à 14/01</t>
  </si>
  <si>
    <t>JLP - Pagamento serviço Jordélio - casa Naz 10/01 à 14/01</t>
  </si>
  <si>
    <t>GV - Pagamento serviço Vinícius 10/01 à 14/01</t>
  </si>
  <si>
    <t>GV e JLP - Pagamento serviço Tomaz dias 11 à 14/01</t>
  </si>
  <si>
    <t>JLP - Pagamento serviço Guilherme dias 10 à 14/01</t>
  </si>
  <si>
    <t>JLP - Pagamento servicço Patrik vigia - 05/01 à 14/01</t>
  </si>
  <si>
    <t>GV - Transferência CC Hon p CXE (Via saque cc)</t>
  </si>
  <si>
    <t>GV - sabão e amaciante p/ prédio - EPA</t>
  </si>
  <si>
    <t xml:space="preserve">JLP - ladrilhos p/ casa Naz </t>
  </si>
  <si>
    <t>GV - conserto/visita para arrumar dreno ar cond. Studio - Jânio</t>
  </si>
  <si>
    <t>JLP - pagamento notinhas Loc Minas N32.673, N32.775, N32.772, N32.747, N11079</t>
  </si>
  <si>
    <t>JLP - escova de carvão 127v - Loc Minas</t>
  </si>
  <si>
    <t>GV - Ap 102 - mangueira de gás</t>
  </si>
  <si>
    <t>GV - Ap 102 - potes plástico, balde, cabides - mega lar</t>
  </si>
  <si>
    <t>GV - Ap 102 - porta talher, talheres, lixeira, copo medidor, etc - uai brasil</t>
  </si>
  <si>
    <t>GV - Ap 102 - ralador, saleiro, copos, taças - uai brasil</t>
  </si>
  <si>
    <t>GV - Ap 102 - pano de chão, escorredor de massa, tábua madeira, peneira - quase 2</t>
  </si>
  <si>
    <t>GV - Ap 102 - combuquinha, pratos, facas, lixeira - felica</t>
  </si>
  <si>
    <t>GV e JLP - pagamento padaria</t>
  </si>
  <si>
    <t>GV - caixas externas de tomada - delevy</t>
  </si>
  <si>
    <t>GV - Ap 102 - serviço ventilador  Toninho</t>
  </si>
  <si>
    <t>GV - Transferência CXD p CXE - Via Leo</t>
  </si>
  <si>
    <t>JLP - Pagamento serviço Gilmacir - casa Naz 17/01 à 21/01</t>
  </si>
  <si>
    <t>JLP - Pagamento serviço Jordélio - casa Naz 17/01 à 21/01</t>
  </si>
  <si>
    <t>GV - Pagamento serviço Vinícius  17/01 à 21/01</t>
  </si>
  <si>
    <t>GV e JLP - Pagamento serviço Tomaz 17/01 à 21/01</t>
  </si>
  <si>
    <t>JLP - Pagamento serviço Guilherme dias 17/01 à 21/01</t>
  </si>
  <si>
    <t>JLP - Pagamento notinha Loc Minas - locação andaimes</t>
  </si>
  <si>
    <t>GV - prestação de serviço faxina Vânia dias 19, 20, 24, 27 de janeiro</t>
  </si>
  <si>
    <t>GV e JLP - café, açucar e detergente meninos obra - EPA</t>
  </si>
  <si>
    <t>GV - formicida gel - super safra</t>
  </si>
  <si>
    <t>GV - cópia de chave estacionamento</t>
  </si>
  <si>
    <t>GV - cimento branco, joelho 40mm, cola pvc krona - casa nova</t>
  </si>
  <si>
    <t>JLP - açucar - coelho diniz</t>
  </si>
  <si>
    <t>GV - controle portão - tv som</t>
  </si>
  <si>
    <t>GV - reconhecimento de firma - 2º oficio</t>
  </si>
  <si>
    <t>GV - Ap 102 - 2 adaptadores 3 pinos - delevy</t>
  </si>
  <si>
    <t>GV - recibo de pedido de certidão inteiro teor - 2º oficio</t>
  </si>
  <si>
    <t>GV - recibo de pedido de certidão inteiro teor - 1º oficio</t>
  </si>
  <si>
    <t>GV - esponja, alvejante, lustra móveis - epa</t>
  </si>
  <si>
    <t>GV - cimento branco - casa nova</t>
  </si>
  <si>
    <t>JLP - Pagamento serviço Patrik vigia - 6 noites</t>
  </si>
  <si>
    <t>GV - concha e colher de silicone - uai Brasil</t>
  </si>
  <si>
    <t>GV - espátula, pá de lixo, jogo americano, jarra de vidro - quase dois</t>
  </si>
  <si>
    <t>GV - Filtro de coador, pegador de massa, espátula, pratos fundos - mega lar</t>
  </si>
  <si>
    <t>GV - manta para sofá - terapi roupas'</t>
  </si>
  <si>
    <t>GV e JLP - corte tampo de vidro para mesas 102 e casa Naz - Malarali</t>
  </si>
  <si>
    <t>GV e JLP - pães, coca, mortadela (aniversario Lucimar e Patrik)- EPA</t>
  </si>
  <si>
    <t>GV - vassoura condor, rodo condor - Epa</t>
  </si>
  <si>
    <t>JLP - Pagamento serviço Gilmacir - 5 dias</t>
  </si>
  <si>
    <t>JLP - Pagamento serviço Jordélio - 5 dias</t>
  </si>
  <si>
    <t>GV - Pagamento serviço Vinícius - 5 dias</t>
  </si>
  <si>
    <t>GV e JLP - Pagamento serviço Tomaz - 5 dias</t>
  </si>
  <si>
    <t>JLP - Pagamento serviço Guilherme - 5 dias</t>
  </si>
  <si>
    <t>GV - Aluguel M 01 - Jan 22 - Patrícia A70 - Pg Nub Irv transf</t>
  </si>
  <si>
    <t>GV - Aluguel Lj   603 - Dez 21 - Lidiane - Pg Nubank Irv</t>
  </si>
  <si>
    <t xml:space="preserve">GV - Aluguel V 11 - Jan 22 - Rachid Sergio A280 </t>
  </si>
  <si>
    <t>GV - Motor Ventilador Britania (Via BB Irv)</t>
  </si>
  <si>
    <t>GV - Toninho eletricista - Instalação AVCB Garagem DJA - Pg Nubank Irv</t>
  </si>
  <si>
    <t>GV - Aluguel V 15 - Jan 22 - Leticia Dayrell A250</t>
  </si>
  <si>
    <t xml:space="preserve">GV - Aluguel Apt 104 - Dez 21 - Andressa (A1200+C90) - Pg Nub Irv </t>
  </si>
  <si>
    <t>GV - Aluguel loja 1040 Fran - Out 21  (A5200+M520+J118,72-D4,72) - Pg Nubank Irv</t>
  </si>
  <si>
    <t xml:space="preserve">GV - Aluguel Apt 201 - Dez 21 - Liudimila (A1800+C90)  - Pg Nub Irv </t>
  </si>
  <si>
    <t>GV - Aluguel Lj 1044 - Dez 21 - Dali A4700 - Pg Nubank Irv</t>
  </si>
  <si>
    <t>GV - Aluguel M 01 - Fev 22 - Patrícia A70 - Pg Nub Irv transf</t>
  </si>
  <si>
    <t>GV - Aluguel M 03 - Jan 22 - Fabio Pereira A60 - Pg Nub Irv transf</t>
  </si>
  <si>
    <t>GV - Aluguel V 05 - Jan 22 - Carla Martin A250 - Pg Nub Irv transf</t>
  </si>
  <si>
    <t>GV - Aluguel V 13 - Jan 22 - Jorge Roberto A125  - Pg Nub Irv transf</t>
  </si>
  <si>
    <t>GV - Aluguel Apt 105 - Dez 21 - Gilmenia (A1220+C90)  - Pg Nubank Irv</t>
  </si>
  <si>
    <t>GV - Aluguel E Tp - Jan 22 - Mário Monteiro A100 - Pg Nubank Irv</t>
  </si>
  <si>
    <t>GV - Aluguel V 09 - Jan 22 - Warlley A250 - Pg Nub Irv transf</t>
  </si>
  <si>
    <t>GV e JLP - Honorários MEI Rafaelle - Pg Nub Irv transf</t>
  </si>
  <si>
    <t>GV - Aluguel M 08 - Jan 22 - Jocelia (Magna) A60 - Pg Nub Irv transf</t>
  </si>
  <si>
    <t xml:space="preserve">GV - Aluguel Apt 202 - Dez 21 - Rafaela (A1590+C90+E196,18)  - Pg Nub Irv </t>
  </si>
  <si>
    <t>GV - Aluguel V 06 - Jan 22 - Lucas Barreiros A220 - Pg Nub Irv transf</t>
  </si>
  <si>
    <t>GV - Aluguel V 21 - Jan 22 - Cesar Porto A125 - Pg Nub Irv transf</t>
  </si>
  <si>
    <t>GV - Aluguel Lj 1060 - Dez 21 - Rafik  - (A6000) - Pg Nubank Irv</t>
  </si>
  <si>
    <t>GV - Aluguel V 24 - Jan 22 - Priscila A250 - Pg Nubank Irv</t>
  </si>
  <si>
    <t>GV - Aluguel Lj 1050 - Dez 21 - By Fiapo A4500 - Pg Nubank Irv</t>
  </si>
  <si>
    <t>GV - Aluguel Lj 1052 - Dez 21 - La Luz - A3100</t>
  </si>
  <si>
    <t>GV - Aluguel V 23 - Jan 22 - Gustavo A220 - Pg Nub Irv transf</t>
  </si>
  <si>
    <t>GV - Aluguel Apt 203 - Dez 21 - MSA / Jaime (A1550+C90+G150) - Pg Nubank Irv</t>
  </si>
  <si>
    <t>GV - Aluguel St 01 -  Jan 22  - Michele Martins Lima - Vila Alice</t>
  </si>
  <si>
    <t>JLP - Ivana - Detalham projetos 10 mil + Farmácia Naz 201 + Quadros GV 60 - Via BB Irv - Quitado</t>
  </si>
  <si>
    <t>GV - Ret Naz - Compra carne por Irv Internato</t>
  </si>
  <si>
    <t>GV - Aluguel V 09 - DJA - Jan 22 - Francieles A200</t>
  </si>
  <si>
    <t>GV - Aluguel Apt 204 - Dez 21 - João Lauro (A1700+C90+G170) - Pg Nubank Irv</t>
  </si>
  <si>
    <t>GV - Aluguel Apt 205 - Adiantamento Reserva Caução - Pg Nubank Irv</t>
  </si>
  <si>
    <t>GV - Aluguel Apt 103 - Dez 21 - Cecília (A1450 - desc 50 out, nov, dez e jan)+C90)  - Pg Nubank Irv</t>
  </si>
  <si>
    <t>GV - Aluguel V 10 - Jan 22 - Gustavo A230 - Pg Nub Irv transf</t>
  </si>
  <si>
    <t>GV - TV Som - Controle remoto</t>
  </si>
  <si>
    <t>GV - Ret Naz - Itens festa Natal 24/12</t>
  </si>
  <si>
    <t>JLP - Rui Serralheiro - Sinal Reforma Portões Externos  - Pg Nubank Irv</t>
  </si>
  <si>
    <t xml:space="preserve">GV - Aluguel Apt 102 - Caução - João Victor (A1650*3) - Pg Nub Irv </t>
  </si>
  <si>
    <t>JLP - Mercado Livre - Barras Apoio 3.12</t>
  </si>
  <si>
    <t>JLP - Iluminin - Luminárias - Casanaz 2.12</t>
  </si>
  <si>
    <t>JLP - Mercado Livre - Luminárias - Casanaz - 2.12</t>
  </si>
  <si>
    <t>JLP - Mercado Livre - Luminárias - Casanaz - Internacional - 2.10</t>
  </si>
  <si>
    <t>JLP - Mercado Livre - Luminárias - Casanaz - 2.12 - Estorno refaturado</t>
  </si>
  <si>
    <t>GV - Ponto Frio - Ventiladores ap 102 - 2.5</t>
  </si>
  <si>
    <t>JLP - Magalu - 4 spot e 4 lâmpadas - 2.3</t>
  </si>
  <si>
    <t>GV - Ret Naz Mercado Livre - Gaveteiro Naz - 2.12</t>
  </si>
  <si>
    <t>GV e JLP - Piazza confraternização Ivana e Isabel - casanaz</t>
  </si>
  <si>
    <t>GV - Mobly - Sofá Studio 1.10</t>
  </si>
  <si>
    <t>GV - Congelador Studio - R$ 204,96 em 4X - 1.4</t>
  </si>
  <si>
    <t>GV - Ret Naz - Mobly - Nichos casanaz - R$ 376,44 em 7 x 53,77 - 1.7</t>
  </si>
  <si>
    <t>GV - Transferência CXD p CXE - Via Leo -Pg Via Nub Irv em 31/01/22</t>
  </si>
  <si>
    <t>GV - Ret Naz - Darlone - Pg Nubank Irv</t>
  </si>
  <si>
    <t>GV - Aluguel M 06 - Jan 22 - Warlen A60 - Pg Nub Irv transf</t>
  </si>
  <si>
    <t>JLP - Aluguel GM 05 - Jan 22 - Rádio Teófilo Otoni A100 - Pg Nub Irv transf</t>
  </si>
  <si>
    <t>GV - Aluguel Lj 1042 - Dez 21 e Jul 21 6.10 - Regina A 5000 e A500 Cemig e Copasa 421,94 -  Pg Nubank Irv</t>
  </si>
  <si>
    <t>JLP - Galama Restante - Casanaz</t>
  </si>
  <si>
    <t>GV - Aluguel loja 1040 Fran - Nov 21  (A5200+M520+J96+Água184) - Pg Nubank Irv - Falta 59 água prox mês</t>
  </si>
  <si>
    <t>GV - comp pgto iptu 2020 e 2021 1056</t>
  </si>
  <si>
    <t>GV - comp pgto iptu 2020 e 2021 605</t>
  </si>
  <si>
    <t>GV - comp pgto iptu 2020 e 2021 16</t>
  </si>
  <si>
    <t>GV - Aluguel Apt 101 - Jan 22 - Thainan (A1400+C90+G115) - Pg Nub Irv transf</t>
  </si>
  <si>
    <t xml:space="preserve">10/01/2022 </t>
  </si>
  <si>
    <t>015319</t>
  </si>
  <si>
    <t>JLP Continental</t>
  </si>
  <si>
    <t>016457</t>
  </si>
  <si>
    <t xml:space="preserve">14/01/2022 </t>
  </si>
  <si>
    <t>GV - Copasa em discussão NE 20190807</t>
  </si>
  <si>
    <t>GV - Copasa em discussão NE 20200111</t>
  </si>
  <si>
    <t>GV - Copasa em discussão NE 20210808</t>
  </si>
  <si>
    <t>GV - Copasa em discussão NE 20211009</t>
  </si>
  <si>
    <t>003332</t>
  </si>
  <si>
    <t>GV - Ret Irv ($ férias)</t>
  </si>
  <si>
    <t xml:space="preserve">18/01/2022 </t>
  </si>
  <si>
    <t xml:space="preserve">20/01/2022 </t>
  </si>
  <si>
    <t>017905</t>
  </si>
  <si>
    <t xml:space="preserve">24/01/2022 </t>
  </si>
  <si>
    <t xml:space="preserve">26/01/2022 </t>
  </si>
  <si>
    <t xml:space="preserve">27/01/2022 </t>
  </si>
  <si>
    <t xml:space="preserve">GV - Americanas </t>
  </si>
  <si>
    <t>03/01/2022</t>
  </si>
  <si>
    <t>GV - Loja Elétrica - Material AVCB Garagem</t>
  </si>
  <si>
    <t>021229</t>
  </si>
  <si>
    <t>04/01/2022</t>
  </si>
  <si>
    <t>000862</t>
  </si>
  <si>
    <t>000863</t>
  </si>
  <si>
    <t>000864</t>
  </si>
  <si>
    <t>000865</t>
  </si>
  <si>
    <t>05/01/2022</t>
  </si>
  <si>
    <t>JLP - FGTS Obra</t>
  </si>
  <si>
    <t xml:space="preserve">JLP - Terra Entulho - Casanaz </t>
  </si>
  <si>
    <t>000860</t>
  </si>
  <si>
    <t>06/01/2022</t>
  </si>
  <si>
    <t>020842</t>
  </si>
  <si>
    <t>07/01/2022</t>
  </si>
  <si>
    <t>10/01/2022</t>
  </si>
  <si>
    <t xml:space="preserve">JLP - Continetal - Casanaz </t>
  </si>
  <si>
    <t>019729</t>
  </si>
  <si>
    <t xml:space="preserve">JLP - Safra - Casanaz </t>
  </si>
  <si>
    <t>021292</t>
  </si>
  <si>
    <t>JLP - Aluguel Gp  06 - Dez 21 - HSR  A 5700</t>
  </si>
  <si>
    <t>JLP - Grão Pará - Cimento - Casanaz</t>
  </si>
  <si>
    <t>000859</t>
  </si>
  <si>
    <t xml:space="preserve">JLP - Safeel - Areia - Casanaz </t>
  </si>
  <si>
    <t>000861</t>
  </si>
  <si>
    <t>17/01/2022</t>
  </si>
  <si>
    <t>020947</t>
  </si>
  <si>
    <t>JLP - Vilar 45ª Previsão - Vilar - José de Almeida Neto - Portas e Janelas Vidro</t>
  </si>
  <si>
    <t>000833</t>
  </si>
  <si>
    <t>18/01/2022</t>
  </si>
  <si>
    <t>GV - Delevy</t>
  </si>
  <si>
    <t>021505</t>
  </si>
  <si>
    <t>JLP - Aluguel Loja Fsa 152 - Habitat - Dez 21 - Habitat (8990A+525V) Cheque</t>
  </si>
  <si>
    <t>288955</t>
  </si>
  <si>
    <t>000866</t>
  </si>
  <si>
    <t>000867</t>
  </si>
  <si>
    <t>000868</t>
  </si>
  <si>
    <t>19/01/2022</t>
  </si>
  <si>
    <t>JLP - Aluguel Loja Fsa 152 - Habitat - Dez 21 - Habitat (8990A+525V) Cheque Sem Fundos</t>
  </si>
  <si>
    <t>000035</t>
  </si>
  <si>
    <t>20/01/2022</t>
  </si>
  <si>
    <t>21/01/2022</t>
  </si>
  <si>
    <t>JLP - Aluguel Loja Fsa 152 - Habitat - Dez 21 - (8990A+525V) Pix</t>
  </si>
  <si>
    <t>25/01/2022</t>
  </si>
  <si>
    <t>26/01/2022</t>
  </si>
  <si>
    <t>JLP - Luso - Casanaz e outros</t>
  </si>
  <si>
    <t>021554</t>
  </si>
  <si>
    <t>JLP - Vilar 46ª Previsão - Vilar - José de Almeida Neto - Portas e Janelas Vidro</t>
  </si>
  <si>
    <t>000842</t>
  </si>
  <si>
    <t>28/01/2022</t>
  </si>
  <si>
    <t>812223</t>
  </si>
  <si>
    <t>812234</t>
  </si>
  <si>
    <t>812245</t>
  </si>
  <si>
    <t>812256</t>
  </si>
  <si>
    <t>812498</t>
  </si>
  <si>
    <t>812510</t>
  </si>
  <si>
    <t>812520</t>
  </si>
  <si>
    <t>812531</t>
  </si>
  <si>
    <t>812542</t>
  </si>
  <si>
    <t>812553</t>
  </si>
  <si>
    <t>812564</t>
  </si>
  <si>
    <t>812575</t>
  </si>
  <si>
    <t>812586</t>
  </si>
  <si>
    <t>812597</t>
  </si>
  <si>
    <t>812608</t>
  </si>
  <si>
    <t>812619</t>
  </si>
  <si>
    <t>812620</t>
  </si>
  <si>
    <t>812630</t>
  </si>
  <si>
    <t>812641</t>
  </si>
  <si>
    <t>812840</t>
  </si>
  <si>
    <t>31/01/2022</t>
  </si>
  <si>
    <t>GV - MD Tintas - Ap 102</t>
  </si>
  <si>
    <t>021202</t>
  </si>
  <si>
    <t>020087</t>
  </si>
  <si>
    <t>JLP - Transferência caixa - IPTUs</t>
  </si>
  <si>
    <t>JLP - chave 3 velocidades p/ ventilador - eletro pereira</t>
  </si>
  <si>
    <t>GV e JLP - cabo de enxada - Loc minas</t>
  </si>
  <si>
    <t>JLP - desinfetante e sabão em pó - mercearia coelho</t>
  </si>
  <si>
    <t>ING - Conserto telhado MO Zé Márcio</t>
  </si>
  <si>
    <t>GV - dobradiça e puxadores - comercial loesch</t>
  </si>
  <si>
    <t>GV - parafuso p/ puxador - ponto das chaves</t>
  </si>
  <si>
    <t>GV - massa para madeira comercial loesch</t>
  </si>
  <si>
    <t>GV - lâmpada led bolinha - delevy</t>
  </si>
  <si>
    <t>GV - insulfilme para janela banheiro e vidro para prateleira - guanabara</t>
  </si>
  <si>
    <t>GV - parafusos arruela e porca 3/16 - ponto das chaves</t>
  </si>
  <si>
    <t>GV - mangueira e abraçadeira p/ gás - ponto dos fogões</t>
  </si>
  <si>
    <t>GV - fio paralelo 3m - delevy</t>
  </si>
  <si>
    <t>GV e JLP - bolo fubá e goiabada p/ aniversário Patrik e Lucimar</t>
  </si>
  <si>
    <t>GV - dobradiça reta - comercial loesch</t>
  </si>
  <si>
    <t>JLP - Limpa vidros - epa</t>
  </si>
  <si>
    <t>JLP - Pagamento serviço prestado Lucimar - ref. Janeiro</t>
  </si>
  <si>
    <t>GV - serviço de troca do congelador Studio - Breninho</t>
  </si>
  <si>
    <t>GV - Aluguel V 03 - Fev 22 - Gildásio A250</t>
  </si>
  <si>
    <t>GV - Aluguel M 07 - Fev 22 - Contabilidade Klier A60 - Cristian</t>
  </si>
  <si>
    <t>GV - Aluguel M 04 - Fev 22 - Felipe Klier A60</t>
  </si>
  <si>
    <t>GV - Aluguel V 07 - Fev 22 - Contabilidade klier A220</t>
  </si>
  <si>
    <t>GV - Ret Irvi - Alho, cebola, arroz, feijão p/ casa Irving - EPA</t>
  </si>
  <si>
    <t>GV - prestação de serviço faxina Vânia dias 31/01, 03/02, 07/02, 10/02</t>
  </si>
  <si>
    <t>GV - Aluguel V 15 - Fev 22 - Leticia Dayrell A250</t>
  </si>
  <si>
    <t>GV - Aluguel Lj 1052 - Jan 22 - La Luz - A3100</t>
  </si>
  <si>
    <t xml:space="preserve">JLP - fita adesiva p/ envelopas brinquedos </t>
  </si>
  <si>
    <t>JLP - Pagamento serviço Gilmacir - 07/02 à 11/02</t>
  </si>
  <si>
    <t>JLP - Pagamento serviço Jordélio - 07/02 à 11/02</t>
  </si>
  <si>
    <t>JLP - Pagamento serviço Guilherme - 07/02 à 11/02</t>
  </si>
  <si>
    <t>GV e JLP - Pagamento serviço Tomaz - 07/02 à 11/02</t>
  </si>
  <si>
    <t>JLP - Pagamento serviço Vinícius - 07/02 à 11/02</t>
  </si>
  <si>
    <t>ING - Telhas coloniais - grão pará</t>
  </si>
  <si>
    <t xml:space="preserve">JLP - Fita adesiva p/ envelopas brinquedos </t>
  </si>
  <si>
    <t>GV - bicarbonato - p/ vidro</t>
  </si>
  <si>
    <t>GV e JLP - produtos de limpeza - Mart Minas</t>
  </si>
  <si>
    <t>JLP - venda ferro velho</t>
  </si>
  <si>
    <t>GV - Ret Naz - flanelas p/ Ivana</t>
  </si>
  <si>
    <t>GV - Transferência CXD p CC HON</t>
  </si>
  <si>
    <t>JLP - Pagamento serviço Gilmacir - 14/02 à 18/02</t>
  </si>
  <si>
    <t>JLP - Pagamento serviço Jordélio - 14/02 à 18/02</t>
  </si>
  <si>
    <t>JLP - Pagamento serviço Guilherme - 14/02 à 18/02</t>
  </si>
  <si>
    <t>GV e JLP - Pagamento serviço Tomaz - 14/02 à 18/02</t>
  </si>
  <si>
    <t>JLP - Pagamento serviço Vinícius - 14/02 à 18/02</t>
  </si>
  <si>
    <t>JLP - padaria obra</t>
  </si>
  <si>
    <t>GV - pagamento Loc Minas</t>
  </si>
  <si>
    <t>GV - pagamento MD Tintas</t>
  </si>
  <si>
    <t>GV - Aluguel Loja 1040 Fran - Dez 21 - Fran A5200+M520+J144 (1180 pix Irv)</t>
  </si>
  <si>
    <t>GV - Aluguel V 09 - DJA - Fev 22 - Francieles A200 + M20</t>
  </si>
  <si>
    <t>GV - fita adesiva mudança Irving</t>
  </si>
  <si>
    <t>JLP - parafusos e buchas p/ luminárias externa Naz</t>
  </si>
  <si>
    <t>GV - Ret Naz - café tia dete p/ Naz</t>
  </si>
  <si>
    <t>JLP - açucar e café obra - epa</t>
  </si>
  <si>
    <t>GV  - Ret Naz - milho pipoca, port. fil.</t>
  </si>
  <si>
    <t>GV e JLP - estilete e lâminas</t>
  </si>
  <si>
    <t>GV - arejador (bico de torneira)</t>
  </si>
  <si>
    <t>GV - vassoura e rodo</t>
  </si>
  <si>
    <t>GV - Ret Naz - 500g café tia dete</t>
  </si>
  <si>
    <t>GV - detergente, esponja - epa</t>
  </si>
  <si>
    <t>GV - fita adesiva</t>
  </si>
  <si>
    <t>GV - Ret Naz - saco de lixo 100 litros c/ 100un. Mudança</t>
  </si>
  <si>
    <t>GV e JLP - blocos de recibo</t>
  </si>
  <si>
    <t>GV e JLP - bom bril</t>
  </si>
  <si>
    <t>GV - prestação de serviço faxina Vânia dias 14, 17, 21 e 24 de fevereiro</t>
  </si>
  <si>
    <t>JLP - Pagamento serviço Gilmacir - 21/02 à 25/02</t>
  </si>
  <si>
    <t>JLP - Pagamento serviço Jordélio - 21/02 à 25/02</t>
  </si>
  <si>
    <t>JLP - Pagamento serviço Guilherme - 21/02 à 25/02</t>
  </si>
  <si>
    <t>GV e JLP - Pagamento serviço Tomaz - 21/02 à 25/02</t>
  </si>
  <si>
    <t>JLP - Pagamento serviço Vinícius - 21/02 à 25/02</t>
  </si>
  <si>
    <t>GV e JLP - escovão d lavar roupas - quase 2</t>
  </si>
  <si>
    <t>GV - Aluguel Jp 609 -  Jan 22  - Jordy (A+G 2050) - Pg Nubank Irv</t>
  </si>
  <si>
    <t xml:space="preserve">GV - Aluguel Lj 607 - Jan 22 - Anderson e Ricardo - A1620 </t>
  </si>
  <si>
    <t xml:space="preserve">GV - Aluguel V 11 - Fev 22 - Rachid Sergio A280 </t>
  </si>
  <si>
    <t>JLP - Rui Serralheiro - Sinal Reforma Portões Externos - Pg Nubank Irv</t>
  </si>
  <si>
    <t>GV - Talita Essências para Studio</t>
  </si>
  <si>
    <t>GV - Aluguel Lj   603 - Jan 22 - Lidiane - Pg Nubank Irv</t>
  </si>
  <si>
    <t xml:space="preserve">GV - Aluguel Apt 201 - Jan 22 - Liudimila (A1800+C90)  - Pg Nub Irv </t>
  </si>
  <si>
    <t>GV - Aluguel M 03 - Fev 22 - Fabio Pereira A60 - Pg Nub Irv transf</t>
  </si>
  <si>
    <t>GV e JLP - Americanas - Filtro bebedouro</t>
  </si>
  <si>
    <t xml:space="preserve">GV - Aluguel Apt 104 - Jan 22 - Andressa (A1200+C90) - Pg Nub Irv </t>
  </si>
  <si>
    <t>GV - Aluguel V 21 - Fev 22 - Cesar Porto A125 - Pg Nub Irv transf</t>
  </si>
  <si>
    <t>GV - Aluguel V 05 - Fev 22 - Carla Martin A250 - Pg Nub Irv transf</t>
  </si>
  <si>
    <t>GV - Aluguel V 13 - Fev 22 - Jorge Roberto A125  - Pg Nub Irv transf</t>
  </si>
  <si>
    <t>GV - Aluguel E Tp - Fev 22 - Mário Monteiro A100 - Pg Nubank Irv</t>
  </si>
  <si>
    <t>GV - Aluguel M 08 - Fev 22 - Jocelia (Magna) A60 - Pg Nub Irv transf</t>
  </si>
  <si>
    <t>GV - Ret Naz - Carnes Internato</t>
  </si>
  <si>
    <t>GV - Aluguel Lj 1044 - Jan 22 - Dali A4700 - Pg Nubank Irv</t>
  </si>
  <si>
    <t>GV - Aluguel Apt 105 - Jan 22 - Gilmenia (A1220+C90)  - Pg Nubank Irv</t>
  </si>
  <si>
    <t>GV - Aluguel V 09 - Fev 22 - Warlley A250 - Pg Nub Irv transf</t>
  </si>
  <si>
    <t>GV - Ret Naz - Sabrina  Bradesco - Pg Nubank Irv</t>
  </si>
  <si>
    <t>GV - Ret Naz - Diego R L Cruz Bradesco - Pg Nubank Irv</t>
  </si>
  <si>
    <t>GV - Aluguel Lj 1060 - Jan 22 - Rafik  - (A6000) - Pg Nubank Irv</t>
  </si>
  <si>
    <t>GV e JLP - Ivana Consultoria - Dezembro</t>
  </si>
  <si>
    <t>GV - Aluguel Apt 103 - Jan 22 - Cecília (A1450 - desc 50 out, nov, dez e jan)+C90)  - Pg Nubank Irv</t>
  </si>
  <si>
    <t xml:space="preserve">GV - Aluguel Apt 202 - Jan 22 - Rafaela (A1590+C90+G170 (98,71)+E84,10)  - Pg Nub Irv </t>
  </si>
  <si>
    <t>GV - Aluguel V 06 - Fev 22 - Lucas Barreiros A220 - Pg Nub Irv transf</t>
  </si>
  <si>
    <t>GV - Aluguel Apt 204 - Jan 22 - João Lauro (A1700+C90+G170) - Pg Nubank Irv</t>
  </si>
  <si>
    <t>GV - Aluguel V 24 - Fev 22 - Priscila A250 - Pg Nubank Irv</t>
  </si>
  <si>
    <t>GV - Aluguel Lj 1050 - Jan 22 - By Fiapo A5000 - Pg Nubank Irv</t>
  </si>
  <si>
    <t>GV - Aluguel V 10 - Fev 22 - Gustavo A230 - Pg Nub Irv transf</t>
  </si>
  <si>
    <t>GV - Ret Naz - Darlone Pedicure - Pg Nubank Irv</t>
  </si>
  <si>
    <t>GV - Ret Naz - Valdete TV - Pg Nubank Irv</t>
  </si>
  <si>
    <t>GV - Aluguel Apt 203 - Jan 22 - MSA / Jaime (A1550+C90+G150) - Pg Nubank Irv</t>
  </si>
  <si>
    <t xml:space="preserve">GV - Aluguel Std 01 - Acordo - Fran (5.000 em 10x - 1 e 2.10 - Cemig)  - Pg Nub Irv </t>
  </si>
  <si>
    <t>GV - Ret Naz - Aline Dentista - Pg Nubank Irv</t>
  </si>
  <si>
    <t>GV - Grão Pará - Pg Nubank Irv</t>
  </si>
  <si>
    <t>JLP - Rui Serralheiro - Restante Reforma Portões Externos - Pg Nubank Irv</t>
  </si>
  <si>
    <t>GV - Aluguel M 06 - Fev 22 - Warlen A60 - Pg Nub Irv transf</t>
  </si>
  <si>
    <t>JLP - Terra e Entulho - Pg Nubank Irv</t>
  </si>
  <si>
    <t>GV - Areal do Noé - Pg Nubank Irv</t>
  </si>
  <si>
    <t>GV e JLP - Dist Triângulo 3.3 - GV 75,08 + JLP 217,42</t>
  </si>
  <si>
    <t>GV - Ret Naz - Attraktiva - Cômoda Naz 2.10</t>
  </si>
  <si>
    <t>GV - Ret Naz - Attraktiva - Cômoda Naz 3.10</t>
  </si>
  <si>
    <t>JLP - Mercado Livre - Barras Apoio 4.12</t>
  </si>
  <si>
    <t>JLP - Iluminin - Luminárias - Casanaz 3.12</t>
  </si>
  <si>
    <t>JLP - Mercado Livre - Luminárias - Casanaz - 3.12</t>
  </si>
  <si>
    <t>JLP - Mercado Livre - Luminárias - Casanaz - Internacional - 3.10</t>
  </si>
  <si>
    <t>JLP - Mercado Livre - Luminárias - Casanaz - 3.12 - Estorno refaturado</t>
  </si>
  <si>
    <t>JLP - Mercado Livre - Engates flexíveis - Casanaz - 3.12</t>
  </si>
  <si>
    <t>GV - Ponto Frio - Ventiladores ap 102 - 3.5</t>
  </si>
  <si>
    <t>JLP - Magalu - 4 spot e 4 lâmpadas - 3.3</t>
  </si>
  <si>
    <t>GV - Ret Naz - Magalu - Buffet Naz 2.10</t>
  </si>
  <si>
    <t>GV - Ret Naz - Mercado Livre - Gaveteiro Naz - 3.12</t>
  </si>
  <si>
    <t>GV - MOBLY - Sofá Studio 2.10</t>
  </si>
  <si>
    <t>GV - Ret Naz - Mobly - Nichos casanaz - R$ 376,44 em 7 x 53,77 - 2.7</t>
  </si>
  <si>
    <t>GV - Congelador - R$ 204,96 em 4X - 2.4</t>
  </si>
  <si>
    <t xml:space="preserve">GV - AP 102 - COLCHOART 01/18 RIO DE JANEIBR </t>
  </si>
  <si>
    <t xml:space="preserve">GV - PERNAMBUCANAS 01/03 TEOFILO OTONBR </t>
  </si>
  <si>
    <t xml:space="preserve">GV - LOJAS TENDA 01/05 TEOFILO OTONBR </t>
  </si>
  <si>
    <t>GV - Ret Naz - NETFLIX.COM SAO PAULO BR</t>
  </si>
  <si>
    <t xml:space="preserve">GV - Ret Naz - Produtos Globo RiodeJaneiro BR </t>
  </si>
  <si>
    <t>GV - MARCAN - Tanques Palecete e Cafôfo (troca)</t>
  </si>
  <si>
    <t>GV - Aluguel V 23 - Mar 22 - Gustavo A220 - Pg Nub Irv transf</t>
  </si>
  <si>
    <t>JLP - Aluguel GM 05 - Fev 22 - Rádio Teófilo Otoni A100 - Pg Nub Irv transf</t>
  </si>
  <si>
    <t>GV e JLP - Ivana Consultoria - Janeiro - Pg Nubank Irv</t>
  </si>
  <si>
    <t>GV - Aluguel Apt 205 - Restante Caução - Pg Nubank Irv</t>
  </si>
  <si>
    <t>GV - Aluguel Lj 1042 - Jul 21 7.10 - Regina A500 - Pg Nubank Irv</t>
  </si>
  <si>
    <t xml:space="preserve">04/02/2022 </t>
  </si>
  <si>
    <t>812652</t>
  </si>
  <si>
    <t>812663</t>
  </si>
  <si>
    <t>812674</t>
  </si>
  <si>
    <t>812685</t>
  </si>
  <si>
    <t>812696</t>
  </si>
  <si>
    <t>812707</t>
  </si>
  <si>
    <t>812718</t>
  </si>
  <si>
    <t>812729</t>
  </si>
  <si>
    <t>812730</t>
  </si>
  <si>
    <t>812740</t>
  </si>
  <si>
    <t>812751</t>
  </si>
  <si>
    <t>812762</t>
  </si>
  <si>
    <t>812773</t>
  </si>
  <si>
    <t>812784</t>
  </si>
  <si>
    <t>812795</t>
  </si>
  <si>
    <t>812806</t>
  </si>
  <si>
    <t>812817</t>
  </si>
  <si>
    <t xml:space="preserve">07/02/2022 </t>
  </si>
  <si>
    <t>015855</t>
  </si>
  <si>
    <t xml:space="preserve">10/02/2022 </t>
  </si>
  <si>
    <t>018041</t>
  </si>
  <si>
    <t>017039</t>
  </si>
  <si>
    <t xml:space="preserve">GV e JLP - Honorários MEI Rafaelle </t>
  </si>
  <si>
    <t xml:space="preserve">GV e JLP - Honorários MEI Leonardo </t>
  </si>
  <si>
    <t>GV - Americanas - Ar condicionado Palacete</t>
  </si>
  <si>
    <t xml:space="preserve">11/02/2022 </t>
  </si>
  <si>
    <t>015204</t>
  </si>
  <si>
    <t>JLP - Armários Casanaz - Antônio Duque - Parte - Restam R$ 12.150,00</t>
  </si>
  <si>
    <t xml:space="preserve">14/02/2022 </t>
  </si>
  <si>
    <t xml:space="preserve">15/02/2022 </t>
  </si>
  <si>
    <t xml:space="preserve">16/02/2022 </t>
  </si>
  <si>
    <t>GV - Americanas - Panelas 102 e 205</t>
  </si>
  <si>
    <t>GV - Casas Bahia - Sanduicheira ap 102</t>
  </si>
  <si>
    <t xml:space="preserve">18/02/2022 </t>
  </si>
  <si>
    <t>510010</t>
  </si>
  <si>
    <t>510020</t>
  </si>
  <si>
    <t>511912</t>
  </si>
  <si>
    <t>511923</t>
  </si>
  <si>
    <t>511934</t>
  </si>
  <si>
    <t>511945</t>
  </si>
  <si>
    <t>511956</t>
  </si>
  <si>
    <t>511967</t>
  </si>
  <si>
    <t>511978</t>
  </si>
  <si>
    <t>511989</t>
  </si>
  <si>
    <t>511990</t>
  </si>
  <si>
    <t>512000</t>
  </si>
  <si>
    <t>812828</t>
  </si>
  <si>
    <t>812839</t>
  </si>
  <si>
    <t xml:space="preserve">21/02/2022 </t>
  </si>
  <si>
    <t>018561</t>
  </si>
  <si>
    <t>JLP - Armários Casanaz - Antônio Duque - Final</t>
  </si>
  <si>
    <t xml:space="preserve">22/02/2022 </t>
  </si>
  <si>
    <t>GV - Cemig St 01</t>
  </si>
  <si>
    <t>015651</t>
  </si>
  <si>
    <t xml:space="preserve">23/02/2022 </t>
  </si>
  <si>
    <t>01/02/2022</t>
  </si>
  <si>
    <t>JLP - Dirk F. Gusmão - Ladrilhos - Casanaz</t>
  </si>
  <si>
    <t>000858</t>
  </si>
  <si>
    <t>02/02/2022</t>
  </si>
  <si>
    <t>03/02/2022</t>
  </si>
  <si>
    <t>021118</t>
  </si>
  <si>
    <t>000869</t>
  </si>
  <si>
    <t>000870</t>
  </si>
  <si>
    <t>000871</t>
  </si>
  <si>
    <t>000872</t>
  </si>
  <si>
    <t>04/02/2022</t>
  </si>
  <si>
    <t>JLP - Paraná Ferragens - Portão</t>
  </si>
  <si>
    <t>021607</t>
  </si>
  <si>
    <t>020722</t>
  </si>
  <si>
    <t>07/02/2022</t>
  </si>
  <si>
    <t>043460</t>
  </si>
  <si>
    <t>043658</t>
  </si>
  <si>
    <t>10/02/2022</t>
  </si>
  <si>
    <t>020968</t>
  </si>
  <si>
    <t>021044</t>
  </si>
  <si>
    <t>020172</t>
  </si>
  <si>
    <t>JLP - Sada - Casanaz</t>
  </si>
  <si>
    <t>021529</t>
  </si>
  <si>
    <t>JLP - Aluguel Gp  06 - Jan 22 - HSR  A 5700</t>
  </si>
  <si>
    <t>11/02/2022</t>
  </si>
  <si>
    <t>JLP - Galama - Casanaz</t>
  </si>
  <si>
    <t>000873</t>
  </si>
  <si>
    <t>15/02/2022</t>
  </si>
  <si>
    <t>020957</t>
  </si>
  <si>
    <t xml:space="preserve">JLP - CDL </t>
  </si>
  <si>
    <t>020800</t>
  </si>
  <si>
    <t>17/02/2022</t>
  </si>
  <si>
    <t>000874</t>
  </si>
  <si>
    <t>000875</t>
  </si>
  <si>
    <t>000876</t>
  </si>
  <si>
    <t>000877</t>
  </si>
  <si>
    <t>21/02/2022</t>
  </si>
  <si>
    <t>JLP - Aluguel Loja Fsa 152 - Habitat - Jan 22 - Habitat (8990A+525V) Cheque</t>
  </si>
  <si>
    <t>728881</t>
  </si>
  <si>
    <t>JLP - MD Tintas - solvente portão</t>
  </si>
  <si>
    <t>22/02/2022</t>
  </si>
  <si>
    <t>23/02/2022</t>
  </si>
  <si>
    <t>JLP - Tranferência para o Caixa</t>
  </si>
  <si>
    <t>020976</t>
  </si>
  <si>
    <t>JLP - Grão Pará</t>
  </si>
  <si>
    <t>000878</t>
  </si>
  <si>
    <t>JLP - Safeel - Areias</t>
  </si>
  <si>
    <t>000879</t>
  </si>
  <si>
    <t>24/02/2022</t>
  </si>
  <si>
    <t>JLP - Safra Sada</t>
  </si>
  <si>
    <t>021465</t>
  </si>
  <si>
    <t xml:space="preserve">GV - Aluguel V 11 - Março22 - Rachid Sergio (A280) </t>
  </si>
  <si>
    <t xml:space="preserve">GV - estopa, sapólio e desengripante </t>
  </si>
  <si>
    <t xml:space="preserve">GV - Aluguel Lj 607 - Fev 22 - Anderson e Ricardo - A1620 </t>
  </si>
  <si>
    <t>JLP - serviço de solda para barras de apoio bancada do gás - Valdo</t>
  </si>
  <si>
    <t>JLP - poda da grama e amendoin - Cesinha</t>
  </si>
  <si>
    <t>JLP - Pagamento serviço Gilmacir - 02/03 à 04/03</t>
  </si>
  <si>
    <t>JLP - Pagamento serviço Guilherme - 02/03 à 04/03</t>
  </si>
  <si>
    <t>GV e JLP - Pagamento serviço Tomaz - 02/03 à 04/03</t>
  </si>
  <si>
    <t>JLP - Pagamento serviço Vinícius - 02/03 à 04/03</t>
  </si>
  <si>
    <t>JLP - Pagamento serviço Lucimar extra</t>
  </si>
  <si>
    <t xml:space="preserve">JLP - Pagamento salário Fev.22 - Lucimar </t>
  </si>
  <si>
    <t>JLP - Pagamento salário Fev.22 - Vitor</t>
  </si>
  <si>
    <t>JLP - Pagamento salário Fev.22 - Juaniz</t>
  </si>
  <si>
    <t>JLP - Pagamento salário Fev.22 - Patrik</t>
  </si>
  <si>
    <t>GV - Gratificação à Juaniz</t>
  </si>
  <si>
    <t>GV e JLP - serviço de jardinagem Juaniz fins de semana</t>
  </si>
  <si>
    <t>GV - engate flexível aço inox e fita veda rosca - cafofo</t>
  </si>
  <si>
    <t>GV - Aluguel V 15 - Mar 22 - Leticia Dayrell A250</t>
  </si>
  <si>
    <t>GV - Aluguel V 03 - Mar 22 - Gildásio A250</t>
  </si>
  <si>
    <t>GV - Aluguel M 07 - Mar 22 - Contabilidade Klier A60 - Cristian</t>
  </si>
  <si>
    <t>GV - Aluguel M 04 - Mar 22 - Felipe Klier A60</t>
  </si>
  <si>
    <t>GV - Aluguel V 07 - Mar 22 - Contabilidade klier A220</t>
  </si>
  <si>
    <t>GV - Serviço e material instalação ar cond. Palacete</t>
  </si>
  <si>
    <t>GV e JLP - prestação de serviço faxina Vânia dias 03 (meio dia), 07, 10 de março</t>
  </si>
  <si>
    <t>JLP - Pagamento serviço Gilmacir - 07/03 a 11/03</t>
  </si>
  <si>
    <t>JLP - Pagamento serviço Guilherme - 07/03 a 11/03</t>
  </si>
  <si>
    <t>GV e JLP - Pagamento serviço Tomaz - 07/03 a 11/03</t>
  </si>
  <si>
    <t>JLP - Pagamento serviço Vinícius - 07/03 a 11/03</t>
  </si>
  <si>
    <t>GV - Aluguel Lj 1050 - Fev 22 - By Fiapo A5000 - Pg Nubank Irv</t>
  </si>
  <si>
    <t xml:space="preserve">JLP - reconhecimento de firma </t>
  </si>
  <si>
    <t>JLP - peças para hidrante (veda rosca e TE)</t>
  </si>
  <si>
    <t>GV - ebulidor</t>
  </si>
  <si>
    <t>GV - peça registro fogão</t>
  </si>
  <si>
    <t>JLP - peças para hidrante (cotovelo, niple, barbante)</t>
  </si>
  <si>
    <t>GV - Ret Naz - antena tv</t>
  </si>
  <si>
    <t>JLP - cópias das chaves portãozinho</t>
  </si>
  <si>
    <t>JLP - peças para hidrante (niple, luva)</t>
  </si>
  <si>
    <t xml:space="preserve">GV - protetor de colchão casal ap 204 - pernambucanas </t>
  </si>
  <si>
    <t>GV - pano de chão, potes, filtro café, rodo e vassoura - mega lar</t>
  </si>
  <si>
    <t>GV - ralador, assadeira, canecão, cabides, taças, etc. - uai brasil</t>
  </si>
  <si>
    <t>GV - lâmpada led ap 205 - delevy</t>
  </si>
  <si>
    <t>JLP - Pagamento serviço Gilmacir - 14/03 a 18/03</t>
  </si>
  <si>
    <t>JLP - Pagamento serviço Guilherme - 14/03 a 18/03</t>
  </si>
  <si>
    <t>GV e JLP - Pagamento serviço Tomaz - 14/03 a 18/03</t>
  </si>
  <si>
    <t>JLP - Pagamento serviço Vinícius - 14/03 a 18/03</t>
  </si>
  <si>
    <t>JLP - cópia de chave portãozinho vila</t>
  </si>
  <si>
    <t>GV - compra roteador cs-tplink</t>
  </si>
  <si>
    <t>GV - compra biscoito para studio temporada</t>
  </si>
  <si>
    <t xml:space="preserve">JLP - 1/2 metro de brita </t>
  </si>
  <si>
    <t>GV e JLP - prestação de serviço faxina Vânia dias 14, 17, 21 e 24 de março</t>
  </si>
  <si>
    <t>GV - pagamento notinhas Loc Minas</t>
  </si>
  <si>
    <t>GV - sos fogões - instalações palacete</t>
  </si>
  <si>
    <t>JLP - conserto ventilador - eletrorocha</t>
  </si>
  <si>
    <t>JLP - luminário tartaruga - ferragens mineira</t>
  </si>
  <si>
    <t>JLP - fio paralelo 2metros</t>
  </si>
  <si>
    <t>GV - reparo p/ torneira</t>
  </si>
  <si>
    <t>JLP - massa branca - comercial Loesch</t>
  </si>
  <si>
    <t>JLP - parafusos e arruelas - ponto das chaves</t>
  </si>
  <si>
    <t>JLP - nipel pvc rosca e luva 1/2"</t>
  </si>
  <si>
    <t>JLP - fita crepe mudança naz</t>
  </si>
  <si>
    <t>GV e JLP - cantoneira de ferro 5/8"</t>
  </si>
  <si>
    <t>GV - configuração roteador</t>
  </si>
  <si>
    <t>JLP - fita dupla face rv lustres</t>
  </si>
  <si>
    <t xml:space="preserve">JLP - ralo de ferro p/ pluvial 50x50 - ferragens mineira </t>
  </si>
  <si>
    <t>GV - anel d válvula ap102</t>
  </si>
  <si>
    <t>GV - lâmpada led 9w ap205</t>
  </si>
  <si>
    <t>GV - lâmpadas led p/ ventilador 205</t>
  </si>
  <si>
    <t>JLP - parafuso, bucha e arruela - comercial loesch</t>
  </si>
  <si>
    <t>GV - arruela, porca e parafusos - studio</t>
  </si>
  <si>
    <t>GV e JLP - padaria obra</t>
  </si>
  <si>
    <t>JLP - dobra e furo da chapa metálica</t>
  </si>
  <si>
    <t>JLP - sempra 2g</t>
  </si>
  <si>
    <t>JLP - Pagamento serviço Gilmacir - 21/03 a 25/03</t>
  </si>
  <si>
    <t>JLP - Pagamento serviço Guilherme - 21/03 a 25/03</t>
  </si>
  <si>
    <t>GV e JLP - Pagamento serviço Tomaz - 21/03 a 25/03</t>
  </si>
  <si>
    <t>JLP - Pagamento serviço Vinícius - 21/03 a 25/03</t>
  </si>
  <si>
    <t>JLP - Aluguel Loja Fsa 152 - Habitat - Fev 22 - Habitat (9980A+625V) CH 9515 + DIN 1090</t>
  </si>
  <si>
    <t>JLP - fita isolante scotch - rv lustres</t>
  </si>
  <si>
    <t>GV - Aluguel Apt 101 - Fev e Mar 22 - Thainan (A1400+C90)*2 - Pg Nub Irv transf</t>
  </si>
  <si>
    <t>GV - Aluguel Jp 609 -  Fev 22  - Jordy (A+G 2050) - Pg Nubank Irv</t>
  </si>
  <si>
    <t xml:space="preserve">GV - Aluguel Apt 201 - fev 22 - Liudimila (A1800+C90)  - Pg Nub Irv </t>
  </si>
  <si>
    <t>GV - Aluguel V 04 - Mar 22 - Lauy Martins A250 - Pg Nub Irv transf</t>
  </si>
  <si>
    <t xml:space="preserve">GV - Aluguel Apt 102 - Jan 22 - Letícia (A1650/31*11)+(C90/31*11)+(G170/31*11)  - Pg Nub Irv </t>
  </si>
  <si>
    <t xml:space="preserve">GV - Aluguel Apt 102 - Fev 22 - Letícia (A1650+C90+G170)  - Pg Nub Irv </t>
  </si>
  <si>
    <t>GV - Aluguel Lj 1042 - Jan 22 - Regina A 5000 -  Pg Nubank Irv</t>
  </si>
  <si>
    <t>GV - Aluguel E Tp - Mar 22 - Mário Monteiro A100 - Pg Nubank Irv</t>
  </si>
  <si>
    <t xml:space="preserve">GV - Aluguel Apt 104 - Fev 22 - Andressa (A1200+C90) - Pg Nub Irv </t>
  </si>
  <si>
    <t>GV - Aluguel M 01 - Mar 22 - Patrícia A70 - Pg Nub Irv transf</t>
  </si>
  <si>
    <t>GV - Aluguel M 03 - Mar 22 - Fabio Pereira A60 - Pg Nub Irv transf</t>
  </si>
  <si>
    <t>GV - Aluguel Lj   603 - Fev 22 - Lidiane - Pg Nubank Irv</t>
  </si>
  <si>
    <t xml:space="preserve">GV - Aluguel Std 01 - Acordo - Fran (5.000 em 10x - 3.10 - Cemig)  - Pg Nub Irv </t>
  </si>
  <si>
    <t xml:space="preserve">JLP - Móveis Talita 1.2  - Pg Nub Irv </t>
  </si>
  <si>
    <t>GV - Aluguel Lj 1044 - Fev 22 - Dali A4700 - Pg Nubank Irv</t>
  </si>
  <si>
    <t>GV - Aluguel V 05 - Mar 22 - Carla Martin A250 - Pg Nub Irv transf</t>
  </si>
  <si>
    <t>GV - Aluguel V 13 - Mar 22 - Jorge Roberto A125  - Pg Nub Irv transf</t>
  </si>
  <si>
    <t>GV - Aluguel Apt 105 - Fev 22 - Gilmenia (A1220+C90)  - Pg Nubank Irv</t>
  </si>
  <si>
    <t>GV - Aluguel M 08 - Mar 22 - Jocelia (Magna) A60 - Pg Nub Irv transf</t>
  </si>
  <si>
    <t>GV - Aluguel Lj 1060 - Fev 22 - Rafik  - (A6000) - Pg Nubank Irv</t>
  </si>
  <si>
    <t>JLP - Taxa Fiscalização PMTO - Pg CC BB Irv</t>
  </si>
  <si>
    <t>GV - Ret Naz - Quadro Naz Mundo da Arte  - Pg Nubank Irv</t>
  </si>
  <si>
    <t>GV - Aluguel Apt 103 - Fev 22 - Cecília (A1450+C90)  - Pg Nubank Irv 400 e din 1140</t>
  </si>
  <si>
    <t>GV - Ret Naz - Cleonice cuidadora - Pg Nubank Irv</t>
  </si>
  <si>
    <t>GV - Ret Naz - Duda Psicóloga - Pg Nubank Irv</t>
  </si>
  <si>
    <t>GV - Aluguel V 06 - Mar 22 - Lucas Barreiros A220 - Pg Nub Irv transf</t>
  </si>
  <si>
    <t>GV - Ret Naz - Maristane cuidadora - Pg Nubank Irv</t>
  </si>
  <si>
    <t>JLP - Vidros Casanaz - Zezinho - Pg Nubank Irv</t>
  </si>
  <si>
    <t>JLP - Vilar Engenharia - Acerto Final - Pg Nubank Irv</t>
  </si>
  <si>
    <t>JLP - Marmoraria Galama - Pg Nubank Irv</t>
  </si>
  <si>
    <t>GV e JLP - Grão Pará F e A - JLP 595 e GV 290 palacete - Pg Nubank Irv</t>
  </si>
  <si>
    <t>JLP - Areal do Noé - Pg Nubank Irv</t>
  </si>
  <si>
    <t>GV - Ret Naz - Empadões Fábio - Pg Nubank Irv</t>
  </si>
  <si>
    <t>GV - Ret Naz - Pizza Pátio - Pg Nubank Irv</t>
  </si>
  <si>
    <t>GV - Ret Naz - Retirada Dinheiro</t>
  </si>
  <si>
    <t>GV - Aluguel Apt 203 - Fev 22 - MSA / Jaime (A1875+C90+G150) - Pg Nubank Irv</t>
  </si>
  <si>
    <t xml:space="preserve">GV - Aluguel Apt 202 - Fev 22 - Rafaela (A1590+C90+G170+E398,05)  - Pg Nub Irv </t>
  </si>
  <si>
    <t>GV e JLP - Natan - Gás + botijões - 4 JLP 1320 e 1 GV 330 - Pg Nubank Irv</t>
  </si>
  <si>
    <t>GV - Aluguel Lj 1052 - Fev 22 - La Luz - A3100</t>
  </si>
  <si>
    <t>JLP - Ajuste hidrante casanaz - Rui Bombeiro - Pg Nubank Irv</t>
  </si>
  <si>
    <t>GV - Aluguel Apt 204 - Fev 22 - João Lauro (A1700+C90+G170) - Pg Nubank Irv</t>
  </si>
  <si>
    <t>GV e JLP - MC Seg Norte cabo de rede - bobina - Pg Nubank Irv</t>
  </si>
  <si>
    <t>GV - Ret Naz - Sabrina BRA - Pg Nubank Irv</t>
  </si>
  <si>
    <t>GV e JLP - Ivana Consultoria - Fevereiro - Pg Nubank Irv</t>
  </si>
  <si>
    <t>GV - Ret Naz - Compras Ivana para Casanaz - Pg Nubank Irv</t>
  </si>
  <si>
    <t>GV - Ret Naz - Panhocas Fábio - Pg Nubank Irv</t>
  </si>
  <si>
    <t>GV - Aluguel M 06 - Mar 22 - Warlen A60 - Pg Nub Irv transf</t>
  </si>
  <si>
    <t>GV - Aluguel V 10 - Mar 22 - Gustavo A230 - Pg Nub Irv transf</t>
  </si>
  <si>
    <t>GV - Aluguel V 24 - Mar 22 - Priscila A250 - Pg Nubank Irv</t>
  </si>
  <si>
    <t>GV e JLP - TIM Escritório - Pg Nubank Irv</t>
  </si>
  <si>
    <t>JLP - MAC Locações Impermeabilização parede c G5 casanaz</t>
  </si>
  <si>
    <t>GV - Ret Naz - Indiana Rais Mosquitos - Pg Nubank Irv</t>
  </si>
  <si>
    <t>GV - Ret Naz - Chaveco - Chaves da casa para filhos - Pg Nubank Irv</t>
  </si>
  <si>
    <t>JLP - Mercado Livre - Barras Apoio 5.12</t>
  </si>
  <si>
    <t>JLP - Iluminin - Luminárias - Casanaz 4.12</t>
  </si>
  <si>
    <t>JLP - Mercado Livre - Luminárias - Casanaz - 4.12</t>
  </si>
  <si>
    <t>JLP - Mercado Livre - Luminárias - Casanaz - Internacional - 4.10</t>
  </si>
  <si>
    <t>JLP - Mercado Livre - Luminárias - Casanaz - 4.12 - Estorno refaturado</t>
  </si>
  <si>
    <t>JLP - Mercado Livre - Engates flexíveis - Casanaz - 4.12</t>
  </si>
  <si>
    <t>GV - Ponto Frio - Ventiladores ap 102 - 4.5</t>
  </si>
  <si>
    <t>GV - Ret Naz - Magalu - Buffet Naz 3.10</t>
  </si>
  <si>
    <t>GV - Ret Naz - Mercado Livre - Gaveteiro Naz - 4.12</t>
  </si>
  <si>
    <t>GV - MOBLY - Sofá Studio 3.10</t>
  </si>
  <si>
    <t>GV - Ret Naz - Mobly - Nichos casanaz - R$ 376,44 em 7 x 53,77 - 3.7</t>
  </si>
  <si>
    <t>GV - Congelador - R$ 204,96 em 4X - 3.4</t>
  </si>
  <si>
    <t xml:space="preserve">GV - LOJAS TENDA 02/05 TEOFILO OTONBR </t>
  </si>
  <si>
    <t xml:space="preserve">GV - AP 102 - COLCHOART 02/18 RIO DE JANEIBR </t>
  </si>
  <si>
    <t xml:space="preserve">GV - PERNAMBUCANAS 02/03 TEOFILO OTONBR </t>
  </si>
  <si>
    <t>JLP - AMERICANAS - Acessórios banhos casanaz</t>
  </si>
  <si>
    <t>JLP - AMERICANAS - Duchas casanaz</t>
  </si>
  <si>
    <t>GV - AMERICANAS - Gás Palacete - equipamentos</t>
  </si>
  <si>
    <t>JLP - MERCADOLIVRE - Gás casanaz - equipamentos</t>
  </si>
  <si>
    <t>GV - ret Naz - Attraktiva - Comoda Naz 4.10</t>
  </si>
  <si>
    <t>GV - Americanas microondas 102 R$ 366,70 2.3</t>
  </si>
  <si>
    <t>GV - Ret Naz - Dunard - Ventiladores 1.6 (490,38/6=81,73)</t>
  </si>
  <si>
    <t>GV - Casas Bahia - TV e depurador ap 102</t>
  </si>
  <si>
    <t>GV - Ret Naz - Internato Rural</t>
  </si>
  <si>
    <t>GV e JLP - Adornos</t>
  </si>
  <si>
    <t>GV e JLP - Viagem BH Irv</t>
  </si>
  <si>
    <t>JLP - Aluguel GM 05 - Mar 22 - Rádio Teófilo Otoni A100 - Pg Nub Irv transf</t>
  </si>
  <si>
    <t>GV - Ret Naz - Roupa Nova - Calça comprida - Pg Nubank Irv</t>
  </si>
  <si>
    <t>GV - Patrocínio Festival Jazz - Pg Nubank Irv</t>
  </si>
  <si>
    <t>GV - Ret Naz - Instalação TV Valdete'</t>
  </si>
  <si>
    <t>JLP - Roberto Rievrs - Motor portão JLP + fechadura e ajustes - Pg Nubank Irv</t>
  </si>
  <si>
    <t>JLP - Comercial Thamel portal casairv - Pg Nubank Irv</t>
  </si>
  <si>
    <t>JLP - Restituição Ingrid valores telhados</t>
  </si>
  <si>
    <t>GV e JLP - Kabun - Cabos internet</t>
  </si>
  <si>
    <t>GV - Aluguel Jp 609 -  Mar 22  - Jordy (A+G 2050) - Pg Nubank Irv</t>
  </si>
  <si>
    <t xml:space="preserve">10/03/2022 </t>
  </si>
  <si>
    <t>016336</t>
  </si>
  <si>
    <t>018197</t>
  </si>
  <si>
    <t>GV e JLP - MEI Rafaelle</t>
  </si>
  <si>
    <t>GV e JLP - MEI Leo</t>
  </si>
  <si>
    <t>GV - Americanas - Disjuntor ap 205</t>
  </si>
  <si>
    <t>GV - M Pago - Adesivos AVCB lojas garagem</t>
  </si>
  <si>
    <t>GV e JLP - MEI Vitor</t>
  </si>
  <si>
    <t xml:space="preserve">11/03/2022 </t>
  </si>
  <si>
    <t>015850</t>
  </si>
  <si>
    <t xml:space="preserve">14/03/2022 </t>
  </si>
  <si>
    <t xml:space="preserve">18/03/2022 </t>
  </si>
  <si>
    <t>GV - Ret Irv - Teste</t>
  </si>
  <si>
    <t xml:space="preserve">21/03/2022 </t>
  </si>
  <si>
    <t>018138</t>
  </si>
  <si>
    <t xml:space="preserve">22/03/2022 </t>
  </si>
  <si>
    <t>GV - Transferência CC HON p CC JLP</t>
  </si>
  <si>
    <t>483274</t>
  </si>
  <si>
    <t xml:space="preserve">23/03/2022 </t>
  </si>
  <si>
    <t>GV - Cemig ST 01</t>
  </si>
  <si>
    <t xml:space="preserve">25/03/2022 </t>
  </si>
  <si>
    <t>GV - Aluguel St 01 - Mar 22 - Gerson Pelenz - Airbnb 8 diárias</t>
  </si>
  <si>
    <t>GV e JLP - Taxa de Licenciamento Carretinha</t>
  </si>
  <si>
    <t>02/03/2022</t>
  </si>
  <si>
    <t>020063</t>
  </si>
  <si>
    <t>07/03/2022</t>
  </si>
  <si>
    <t>021677</t>
  </si>
  <si>
    <t>08/03/2022</t>
  </si>
  <si>
    <t xml:space="preserve">GV e JLP - GPS - Fev atrasada             </t>
  </si>
  <si>
    <t>10/03/2022</t>
  </si>
  <si>
    <t>JLP - Aluguel Gp  06 - Fev 22 - HSR  A 5700</t>
  </si>
  <si>
    <t>11/03/2022</t>
  </si>
  <si>
    <t>020887</t>
  </si>
  <si>
    <t>15/03/2022</t>
  </si>
  <si>
    <t>021631</t>
  </si>
  <si>
    <t>021230</t>
  </si>
  <si>
    <t>16/03/2022</t>
  </si>
  <si>
    <t>000883</t>
  </si>
  <si>
    <t>000884</t>
  </si>
  <si>
    <t>000885</t>
  </si>
  <si>
    <t>000886</t>
  </si>
  <si>
    <t>17/03/2022</t>
  </si>
  <si>
    <t>JLP - Taxa administração Vilar final 1.2</t>
  </si>
  <si>
    <t>000881</t>
  </si>
  <si>
    <t>18/03/2022</t>
  </si>
  <si>
    <t xml:space="preserve">GV e JLP - GPS   </t>
  </si>
  <si>
    <t>014812</t>
  </si>
  <si>
    <t>21/03/2022</t>
  </si>
  <si>
    <t>25/03/2022</t>
  </si>
  <si>
    <t>015772</t>
  </si>
  <si>
    <t>015584</t>
  </si>
  <si>
    <t>JLP - Aluguel Loja Fsa 152 - Habitat - Fev 22 - Habitat (9980A+525V) CH 9515 + DIN 1090</t>
  </si>
  <si>
    <t>617770</t>
  </si>
  <si>
    <t>GV e JLP - Locminas (GV 94,72) (JLP 365,88)</t>
  </si>
  <si>
    <t>000887</t>
  </si>
  <si>
    <t>28/03/2022</t>
  </si>
  <si>
    <t>31/03/2022</t>
  </si>
  <si>
    <t>019831</t>
  </si>
  <si>
    <t>JLP - IR</t>
  </si>
  <si>
    <t xml:space="preserve">GV - Aluguel V 11 - Abr 22 - Rachid Sergio (A280) </t>
  </si>
  <si>
    <t>JLP - Pagamento serviço Gilmacir - 28/03 a 01/04</t>
  </si>
  <si>
    <t>JLP - Pagamento serviço Guilherme - 28/03 a 01/04</t>
  </si>
  <si>
    <t>GV e JLP - Pagamento serviço Tomaz - 28/03 a 01/04</t>
  </si>
  <si>
    <t>JLP - Pagamento serviço Vinícius - 28/03 a 01/04</t>
  </si>
  <si>
    <t>GV - Aluguel V 15 - Abr 22 - Leticia Dayrell A250</t>
  </si>
  <si>
    <t xml:space="preserve">GV - Aluguel Lj 607 - Mar 22 - Anderson e Ricardo - A1620 </t>
  </si>
  <si>
    <t>GV - Prestação de serviço faxina Vânia dias  28(meio dia), 30(meio dia), 4 e 7 de abril</t>
  </si>
  <si>
    <t>GV - Aluguel V 03 - Abr 22 - Gildásio A250</t>
  </si>
  <si>
    <t>GV - Aluguel M 07 - Abr 22 - Contabilidade Klier A60 - Cristian</t>
  </si>
  <si>
    <t>GV - Aluguel M 04 - Abr 22 - Felipe Klier A60</t>
  </si>
  <si>
    <t>GV - Aluguel V 07 - Abr 22 - Contabilidade klier A220</t>
  </si>
  <si>
    <t>JLP - gasolina p/ carro (serviços internos)</t>
  </si>
  <si>
    <t>JLP - grampos p/ grampeador e fita adesiva</t>
  </si>
  <si>
    <t>JLP - pães, suco, mostadela (confraternização aniv. Vitor)</t>
  </si>
  <si>
    <t>JLP - fita dupla face</t>
  </si>
  <si>
    <t>JLP - colírio, ataduras, compressa, esparadrapo</t>
  </si>
  <si>
    <t>JLP - Pagamento serviço Gilmacir - 04/04 a 08/04</t>
  </si>
  <si>
    <t>JLP - Pagamento serviço Guilherme - 04/04 e 05/04</t>
  </si>
  <si>
    <t>GV e JLP - Pagamento serviço Tomaz - 04/04 a 08/04</t>
  </si>
  <si>
    <t>JLP - Pagamento serviço Vinícius - 04/04 a 08/04</t>
  </si>
  <si>
    <t>JLP - Pagamento serviço prestado Lucimar - ref. Março</t>
  </si>
  <si>
    <t>JLP - pagamento serviço Maria Clara (dias 21 à 31 março)</t>
  </si>
  <si>
    <t>GV - Aluguel Lj 1052 - Mar 22 - La Luz - A3100</t>
  </si>
  <si>
    <t>JLP - Pagamento serviço Gilmacir - 11/04 a 14/04</t>
  </si>
  <si>
    <t>GV e JLP - Pagamento serviço Tomaz - 11/04 a 14/04</t>
  </si>
  <si>
    <t>JLP - Pagamento serviço Vinícius - 11/04 a 14/04</t>
  </si>
  <si>
    <t xml:space="preserve">GV - Ret. Naz - bolo </t>
  </si>
  <si>
    <t>JLP - exame demissional Patrik - Seso</t>
  </si>
  <si>
    <t>GV - Ret Naz - (couve, sobrecoxa, manga) epa</t>
  </si>
  <si>
    <t>JLP - Água Sanitária e açucar - epa</t>
  </si>
  <si>
    <t xml:space="preserve">GV - Autenticações e reconhecimento de firma </t>
  </si>
  <si>
    <t>GV e JLP - blocos notas promissórias</t>
  </si>
  <si>
    <t>JLP - Tela de pintinho</t>
  </si>
  <si>
    <t>GV - Tela de pintinho</t>
  </si>
  <si>
    <t>JLP - broca de aço 5/16" e 3/8"</t>
  </si>
  <si>
    <t>GV e JLP - café, açucar, prod limpeza</t>
  </si>
  <si>
    <t>JLP - gesso 40kg</t>
  </si>
  <si>
    <t>GV - serviço no ar condicionado ap 205 limpeza</t>
  </si>
  <si>
    <t>GV e JLP - café e açucar</t>
  </si>
  <si>
    <t>JLP - Pagamento serviço Gilmacir - 18/04 a 21/04</t>
  </si>
  <si>
    <t>GV e JLP - Pagamento serviço Tomaz - 18/04 a 21/04</t>
  </si>
  <si>
    <t>JLP - Pagamento serviço Vinícius - 18/04 a 21/04</t>
  </si>
  <si>
    <t>GV e JLP - prestação de serviço faxina Vânia dias 11, 14(meio), 18, 21(meio) e 25 abril</t>
  </si>
  <si>
    <t>JLP - Pagamento serviço Gilmacir - 25/04 a 29/04</t>
  </si>
  <si>
    <t>GV e JLP - Pagamento serviço Tomaz - 25/04 a 29/04</t>
  </si>
  <si>
    <t>JLP - Pagamento serviço Vinícius - 25/04 a 29/04</t>
  </si>
  <si>
    <t>JLP - Toninho Eletricista - Casanaz - Pg Nub Irv transf</t>
  </si>
  <si>
    <t>GV - Aluguel V 16 - Abr 22 - Cezar A250 - Pg Nub Irv transf</t>
  </si>
  <si>
    <t>GV - Aluguel V 21 - Abr 22 - Simone A250 - Pg Nub Irv transf</t>
  </si>
  <si>
    <t>GV - Aluguel M 01 - Abr 22 - Patrícia A70 - Pg Nub Irv transf</t>
  </si>
  <si>
    <t>GV - Aluguel Lj   603 - Mar 22 - Lidiane - Pg Nubank Irv</t>
  </si>
  <si>
    <t xml:space="preserve">GV - Aluguel Apt 201 - Mar 22 - Liudimila (A1800+C90)  - Pg Nub Irv </t>
  </si>
  <si>
    <t>GV - Aluguel Loja 1040 Fran - Jan 22 - Fran A5200+M520+J144+COPASA90 (1700 pix Irv)</t>
  </si>
  <si>
    <t>GV - Aluguel V 09 - DJA - Mar 22 - Francieles A200 + M20</t>
  </si>
  <si>
    <t>GV - Aluguel V 09 - DJA - Abr 22 - Francieles A200 + M20</t>
  </si>
  <si>
    <t xml:space="preserve">GV - Aluguel Std 01 - Acordo - Fran (5.000 em 10x - 4.10 - Cemig)  - Pg Nub Irv </t>
  </si>
  <si>
    <t xml:space="preserve">GV - Aluguel Apt 102 - Mar 22 - Letícia (A1650+C90+G170)  - Pg Nub Irv </t>
  </si>
  <si>
    <t xml:space="preserve">GV - Aluguel Apt 104 - Mar 22 - Andressa (A1200+C90) - Pg Nub Irv </t>
  </si>
  <si>
    <t xml:space="preserve">GV - Aluguel Apt 205 - Mar 22 - Yasmin (A2200+C90)/31*15 - Pg Nub Irv </t>
  </si>
  <si>
    <t>GV - Aluguel E Tp - Abr 22 - Mário Monteiro A100 - Pg Nubank Irv</t>
  </si>
  <si>
    <t>GV - Aluguel M 03 - Abr 22 - Fabio Pereira A60 - Pg Nub Irv transf</t>
  </si>
  <si>
    <t>GV - Aluguel M 08 - Abr 22 - Jocelia (Magna) A60 - Pg Nub Irv transf</t>
  </si>
  <si>
    <t>GV - Cemig parcial Ap 205 - Yasmin - Pg Nub Irv transf</t>
  </si>
  <si>
    <t>GV - Aluguel V 04 - Abr 22 - Lauy Martins A250 - Pg Nub Irv transf</t>
  </si>
  <si>
    <t>GV - Acordo Copasa - Eline loja 1044 - Pg Nub Irv transf</t>
  </si>
  <si>
    <t>GV - Ret Naz - Meia Compressão - Pg Nub Irv transf</t>
  </si>
  <si>
    <t>GV e JLP - Mouse Pad e pilhas</t>
  </si>
  <si>
    <t>GV - Aluguel V 24 - Abr 22 - Priscila A250 - Pg Nubank Irv</t>
  </si>
  <si>
    <t>GV - Aluguel V 05 - Abr 22 - Carla Martin A250 - Pg Nub Irv transf</t>
  </si>
  <si>
    <t>GV - Aluguel V 13 - Abr 22 - Jorge Roberto A125  - Pg Nub Irv transf</t>
  </si>
  <si>
    <t>GV - Aluguel Apt 105 - Mar 22 - Gilmenia (A1220+C90)  - Pg Nubank Irv</t>
  </si>
  <si>
    <t>GV - Aluguel Lj 1060 - Mar 22 - Rafik  - (A6000) - Pg Nubank Irv</t>
  </si>
  <si>
    <t>GV - Ret Naz - Bianca - Fisoterapeuta - CEF - Pg Nubank Irv</t>
  </si>
  <si>
    <t>GV - Ret Naz - Sabrina - Fisioterapeuta - BRA - Pg Nubank Irv</t>
  </si>
  <si>
    <t>GV - Ret Naz - Diego R L Cruz - Personal Trainning - BRA - Pg Nubank Irv</t>
  </si>
  <si>
    <t>JLP - Gilmar - Piso vinílico - Casairv</t>
  </si>
  <si>
    <t>JLP - Tarik - Adesivos vidros - Casanaz</t>
  </si>
  <si>
    <t>GV - Ret Naz - Clede cuidadora - Pg Nubank Irv</t>
  </si>
  <si>
    <t>GV - Aluguel Lj 1044 - Mar 22 - Dali A4700 - Pg Nubank Irv</t>
  </si>
  <si>
    <t>GV - Aluguel M 06 - Abr 22 - Warlen A60 - Pg Nub Irv transf</t>
  </si>
  <si>
    <t>GV - Aluguel Lj 1050 - Mar 22 - By Fiapo A5000 - Pg Nubank Irv</t>
  </si>
  <si>
    <t>GV - Aluguel V 23 - Abr 22 - Gustavo A220 - Pg Nub Irv transf</t>
  </si>
  <si>
    <t>GV - Transferência CCHON p CCNUB - Pg Nub Irv transf</t>
  </si>
  <si>
    <t>GV - Transferência CCITAU p CCNUB - IPTU - Pg Nub Irv transf</t>
  </si>
  <si>
    <t>GV - Ret Naz - IPTU HM 803 - Pg Nub Irv transf</t>
  </si>
  <si>
    <t>JLP - IPTU - FSA 152 - Pg Nub Irv transf</t>
  </si>
  <si>
    <t>JLP - IPTU - FSA 152 B - Pg Nub Irv transf</t>
  </si>
  <si>
    <t>JLP - IPTU - FSA 152 C - Pg Nub Irv transf</t>
  </si>
  <si>
    <t>JLP - IPTU - FSA 152 D - Pg Nub Irv transf</t>
  </si>
  <si>
    <t>JLP - IPTU - FSA 152 E - Pg Nub Irv transf</t>
  </si>
  <si>
    <t>JLP - IPTU - FSA 152 MC - Pg Nub Irv transf</t>
  </si>
  <si>
    <t>GV - IPTU - 1056 - Pg Nub Irv transf</t>
  </si>
  <si>
    <t>GV - IPTU - 1040 - Pg Nub Irv transf</t>
  </si>
  <si>
    <t>GV - IPTU - 1042 - Pg Nub Irv transf</t>
  </si>
  <si>
    <t>GV - IPTU - 1044 - Pg Nub Irv transf</t>
  </si>
  <si>
    <t>GV - IPTU - 1050 - Pg Nub Irv transf</t>
  </si>
  <si>
    <t>GV - IPTU - 1052 - Pg Nub Irv transf</t>
  </si>
  <si>
    <t>GV - IPTU - 1060 - Pg Nub Irv transf</t>
  </si>
  <si>
    <t>GV - IPTU - 607 - Pg Nub Irv transf</t>
  </si>
  <si>
    <t>GV - IPTU - 605 - Pg Nub Irv transf</t>
  </si>
  <si>
    <t>GV - IPTU - 603 - Pg Nub Irv transf</t>
  </si>
  <si>
    <t>GV - IPTU - 16 - Pg Nub Irv transf</t>
  </si>
  <si>
    <t>JLP - Empréstimo Nazinha Casa - Pg Nub Irv transf</t>
  </si>
  <si>
    <t>GV - Ret Naz - Rosita Reembolso Colírio - Pg Nubank Irv</t>
  </si>
  <si>
    <t>JLP - Flora e Vida - Grama Casanaz - Pg Nub Irv transf</t>
  </si>
  <si>
    <t>GV - Ret Naz - Lisa - Cortinas Casanaz - Pg Nub Irv transf</t>
  </si>
  <si>
    <t>GV - Ret Naz - Compras Valdirene</t>
  </si>
  <si>
    <t>GV - Aluguel Apt 203 - Mar 22 - MSA / Jaime (A1875+C90+G150) - Pg Nubank Irv</t>
  </si>
  <si>
    <t>GV - Aluguel V 06 - Abr 22 - Lucas Barreiros A220 - Pg Nub Irv transf</t>
  </si>
  <si>
    <t>GV - Ret Naz - Duda Psicóloga - Estorno - Pg Nubank Irv</t>
  </si>
  <si>
    <t>GV - Aluguel Apt 204 - Mar 22 - João Lauro (A1700+C90+G170) - Pg Nubank Irv</t>
  </si>
  <si>
    <t xml:space="preserve">JLP - Móveis Talita 2.2  - Pg Nub Irv </t>
  </si>
  <si>
    <t>GV e JLP - Ivana Consultoria - Pg Nubank Irv</t>
  </si>
  <si>
    <t>GV - Aluguel V 10 - Abr 22 - Gustavo A230 - Pg Nub Irv transf</t>
  </si>
  <si>
    <t>GV - Aluguel Apt 103 - Mar 22 - Cecília (A1450+C90)  - Pg Nubank Irv 400 e din 1140</t>
  </si>
  <si>
    <t>GV - Ret Naz - Lanches Fábio - Pg Nubank Irv</t>
  </si>
  <si>
    <t xml:space="preserve">GV - Aluguel Apt 202 - Mar 22 - Rafaela (A1590+C90+G170+E398,05)  - Pg Nub Irv </t>
  </si>
  <si>
    <t>JLP - Aluguel GM 05 - Abr 22 - Rádio Teófilo Otoni A100 - Pg Nub Irv transf</t>
  </si>
  <si>
    <t>GV - Ret Naz - Lisa - Cortinas sala Casanaz 1.2 - Pg Nub Irv transf</t>
  </si>
  <si>
    <t>GV - Ret Naz - Rosinha - cabelo e Sobrancelha</t>
  </si>
  <si>
    <t>GV - Ret Naz - Darlone Pedicure</t>
  </si>
  <si>
    <t>GV - ret Naz - Attraktiva - Comoda Naz 5.10 - Pg Nub Irv transf</t>
  </si>
  <si>
    <t>GV - Americanas microondas 102 R$ 366,70 3.3 - Pg Nub Irv transf</t>
  </si>
  <si>
    <t>GV - Ret Naz - Dunard - Ventiladores 2.6 (490,38/6=81,73) - Pg Nub Irv transf</t>
  </si>
  <si>
    <t>GV - Colchoart - ST01 - Troca do colchão - 01.12 - Pg Nub Irv transf</t>
  </si>
  <si>
    <t>GV - Ret Naz - Consulta Dr. Jonas - Pg Nub Irv transf</t>
  </si>
  <si>
    <t xml:space="preserve">JLP - Upperseg - Sensor ante esmagamento </t>
  </si>
  <si>
    <t>GV e JLP - Viagem Irv BH - Pg Din</t>
  </si>
  <si>
    <t>GV - Ret Naz - Horizinte Borrachas - Roldanas para Varais e cordinha - Pg Din</t>
  </si>
  <si>
    <t>GV - Ret Naz - Aluguel e botijões de gás e Copasa</t>
  </si>
  <si>
    <t>GV - Ret Naz - Tomas - Jardim e manutenções</t>
  </si>
  <si>
    <t>GV - Ret Naz - IPTU - Casa</t>
  </si>
  <si>
    <t>JLP - Aluguel Cs  04 - Mar 22 - NAZ A 4000</t>
  </si>
  <si>
    <t>JLP - Aluguel Cs  03 - Mar 22 - A 1500</t>
  </si>
  <si>
    <t>JLP - Escritório G1 - Mar 22 - A 1000</t>
  </si>
  <si>
    <t>JLP - Reembolso gás Naz</t>
  </si>
  <si>
    <t>JLP - Reembolso Copasa Naz + IPTU + Tomas</t>
  </si>
  <si>
    <t>,</t>
  </si>
  <si>
    <t xml:space="preserve">11/04/2022 </t>
  </si>
  <si>
    <t>GV - Transferência CCHON p CCNUB</t>
  </si>
  <si>
    <t>GV - Transferência CCJLP p CCHON</t>
  </si>
  <si>
    <t>532659</t>
  </si>
  <si>
    <t>016420</t>
  </si>
  <si>
    <t>015366</t>
  </si>
  <si>
    <t>017621</t>
  </si>
  <si>
    <t>GV - MD Tintas</t>
  </si>
  <si>
    <t>017909</t>
  </si>
  <si>
    <t xml:space="preserve">12/04/2022 </t>
  </si>
  <si>
    <t xml:space="preserve">18/04/2022 </t>
  </si>
  <si>
    <t>015267</t>
  </si>
  <si>
    <t>GV - Aluguel St 01 - Mar 22 - Mateus - Airbnb 4 diárias</t>
  </si>
  <si>
    <t xml:space="preserve">22/04/2022 </t>
  </si>
  <si>
    <t>GV - Cemig AP 205</t>
  </si>
  <si>
    <t>015411</t>
  </si>
  <si>
    <t xml:space="preserve">25/04/2022 </t>
  </si>
  <si>
    <t xml:space="preserve">26/04/2022 </t>
  </si>
  <si>
    <t>020765</t>
  </si>
  <si>
    <t>04/04/2022</t>
  </si>
  <si>
    <t>000888</t>
  </si>
  <si>
    <t>000889</t>
  </si>
  <si>
    <t>000890</t>
  </si>
  <si>
    <t>000891</t>
  </si>
  <si>
    <t>05/04/2022</t>
  </si>
  <si>
    <t>06/04/2022</t>
  </si>
  <si>
    <t>07/04/2022</t>
  </si>
  <si>
    <t>020791</t>
  </si>
  <si>
    <t>120658</t>
  </si>
  <si>
    <t>11/04/2022</t>
  </si>
  <si>
    <t>020785</t>
  </si>
  <si>
    <t>019529</t>
  </si>
  <si>
    <t>JLP - Aluguel Gp  06 - Mar 22 - HSR  A 5700</t>
  </si>
  <si>
    <t>14/04/2022</t>
  </si>
  <si>
    <t>020905</t>
  </si>
  <si>
    <t>18/04/2022</t>
  </si>
  <si>
    <t>021099</t>
  </si>
  <si>
    <t>020780</t>
  </si>
  <si>
    <t>19/04/2022</t>
  </si>
  <si>
    <t>JLP - Aluguel Loja Fsa 152 - Habitat - Mar 22 - Habitat (9980A+625V)</t>
  </si>
  <si>
    <t>599530</t>
  </si>
  <si>
    <t>000892</t>
  </si>
  <si>
    <t>000893</t>
  </si>
  <si>
    <t>000894</t>
  </si>
  <si>
    <t>000895</t>
  </si>
  <si>
    <t>20/04/2022</t>
  </si>
  <si>
    <t>015683</t>
  </si>
  <si>
    <t>JLP - Taxa administração Vilar final 2.2</t>
  </si>
  <si>
    <t>000882</t>
  </si>
  <si>
    <t>22/04/2022</t>
  </si>
  <si>
    <t>25/04/2022</t>
  </si>
  <si>
    <t>015395</t>
  </si>
  <si>
    <t>015469</t>
  </si>
  <si>
    <t>000898</t>
  </si>
  <si>
    <t>JLP - FGTS Rescisão Patrick</t>
  </si>
  <si>
    <t>27/04/2022</t>
  </si>
  <si>
    <t>GV e JLP - FGTS Rescisão Patrick</t>
  </si>
  <si>
    <t>29/04/2022</t>
  </si>
  <si>
    <t>020070</t>
  </si>
  <si>
    <t>015180</t>
  </si>
  <si>
    <t>015101</t>
  </si>
  <si>
    <t xml:space="preserve">GV - Aluguel V 11 - Mai 22 - Rachid Sergio (A280) </t>
  </si>
  <si>
    <t>JLP - Pagamento serviço Gilmacir - 02/05 a 06/05</t>
  </si>
  <si>
    <t>GV e JLP - Pagamento serviço Tomaz - 02/05 a 06/05</t>
  </si>
  <si>
    <t>JLP - Pagamento serviço Vinícius - 02/05 a 06/05</t>
  </si>
  <si>
    <t>GV e JLP - Gratificação à Juaniz</t>
  </si>
  <si>
    <t>JLP - Pagamento serviço prestado Lucimar - ref. Abril</t>
  </si>
  <si>
    <t>GV e JLP - caderno anotações escritório Mendes</t>
  </si>
  <si>
    <t>GV - Aluguel V 03 - Mai 22 - Gildásio A250</t>
  </si>
  <si>
    <t>GV - Aluguel M 07 - Mai 22 - Contabilidade Klier A60 - Cristian</t>
  </si>
  <si>
    <t>GV - Aluguel M 04 - Mai 22 - Felipe Klier A60</t>
  </si>
  <si>
    <t>GV - Aluguel V 07 - Mai 22 - Contabilidade klier A220</t>
  </si>
  <si>
    <t>GV e JLP - pagamento serviço Maria Clara escritório - Abril 22</t>
  </si>
  <si>
    <t>GV - Aluguel M 01 - Mai 22 - Patrícia A70</t>
  </si>
  <si>
    <t>GV e JLP - prestação de serviço faxina Vânia dias 28, 02, 06(meio), 09 e 12 maio</t>
  </si>
  <si>
    <t>GV - Aluguel Lj 1052 - Abr 22 - La Luz - A3100</t>
  </si>
  <si>
    <t>JLP - Pagamento serviço Gilmacir - 09/05 a 13/05</t>
  </si>
  <si>
    <t>GV e JLP - Pagamento serviço Tomaz - 09/05 a 13/05</t>
  </si>
  <si>
    <t>JLP - Pagamento serviço Vinícius - 09/05 a 13/05</t>
  </si>
  <si>
    <t>GV e JLP - pilha duracell AA - indiana</t>
  </si>
  <si>
    <t>GV e JLP - caderninho, cola, caneta - imprima</t>
  </si>
  <si>
    <t>GV - ING - massa para madeira comercial loesch loja 998</t>
  </si>
  <si>
    <t>GV - Aluguel V 09 - DJA - Mai 22 - Francieles A200 + M20</t>
  </si>
  <si>
    <t>GV - Aluguel Loja 1040 Fran - Fev 22 - Fran A5200+M520+J 133,73 (pix nub 3900+1923,73+ CXE 30)</t>
  </si>
  <si>
    <t>GV - cabo de rede, plug rj45</t>
  </si>
  <si>
    <t>JLP - Conector rj45 (10)</t>
  </si>
  <si>
    <t>GV e JLP - Corrente p/ carretinha</t>
  </si>
  <si>
    <t>GV - ING - Massa para madeira</t>
  </si>
  <si>
    <t>JLP - Pagamento serviço Gilmacir - 16/05 a 20/05</t>
  </si>
  <si>
    <t>GV e JLP - Pagamento serviço Tomaz - 16/05 a 20/05</t>
  </si>
  <si>
    <t>JLP - Pagamento serviço Vinícius - 16/05 a 20/05</t>
  </si>
  <si>
    <t>JLP - água sanitária, café, açucar e removedor</t>
  </si>
  <si>
    <t>GV e JLP - Pagamento padaria pães obra e escritório</t>
  </si>
  <si>
    <t>GV - Pagamento granito usado no Palacete 601 NF.17</t>
  </si>
  <si>
    <t>GV - Fita crepe para pintura studio</t>
  </si>
  <si>
    <t>JLP - Pagamento serviço Gilmacir - 23/05 a 27/05</t>
  </si>
  <si>
    <t>GV e JLP - Pagamento serviço Tomaz - 23/05 a 27/05</t>
  </si>
  <si>
    <t>JLP - Pagamento serviço Vinícius - 23/05 a 27/05</t>
  </si>
  <si>
    <t>JLP - engate rápio 1/2" - ferragens mineira</t>
  </si>
  <si>
    <t>GV - lâmpada led amarela p/ Studio - RV lustres</t>
  </si>
  <si>
    <t>GV e JLP - manteiga</t>
  </si>
  <si>
    <t>GV - válvula de entrada d'água da máquina prédio - refrigeração lemes</t>
  </si>
  <si>
    <t>GV - Transferência para Caixa inicial Nubank</t>
  </si>
  <si>
    <t>GV - Aluguel Lj 607 - Abr 22 - Anderson e Ricardo - (A1620+IPTU 1.2 83,63-Desc 3,63)</t>
  </si>
  <si>
    <t>GV - Ret Naz - Dosador de glicose</t>
  </si>
  <si>
    <t>GV - Ret Naz - Mamadeira</t>
  </si>
  <si>
    <t>GV - Ponto das Chaves - Cópias chaves garagem</t>
  </si>
  <si>
    <t>JLP - Mercado Livre - Barras Apoio 7.12</t>
  </si>
  <si>
    <t>JLP - Iluminin - Luminárias - Casanaz 6.12</t>
  </si>
  <si>
    <t>JLP - Mercado Livre - Luminárias - Casanaz - 6.12</t>
  </si>
  <si>
    <t>JLP - Mercado Livre - Luminárias - Casanaz - Internacional - 6.10</t>
  </si>
  <si>
    <t>JLP - Mercado Livre - Luminárias - Casanaz - 6.12 - Estorno refaturado</t>
  </si>
  <si>
    <t>JLP - Mercado Livre - Engates flexíveis - Casanaz - 6.12</t>
  </si>
  <si>
    <t>GV - Ret Naz - Magalu - Buffet Naz 5.10</t>
  </si>
  <si>
    <t>GV - MOBLY - Sofá Studio 5.10</t>
  </si>
  <si>
    <t>GV - Ret Naz - Mobly - Nichos casanaz - R$ 376,44 em 7 x 53,77 - 5.7</t>
  </si>
  <si>
    <t xml:space="preserve">GV - LOJAS TENDA 04/05 TEOFILO OTONBR </t>
  </si>
  <si>
    <t xml:space="preserve">GV - AP 102 - COLCHOART 04/18 RIO DE JANEIBR </t>
  </si>
  <si>
    <t xml:space="preserve">GV - Ar com Studio - MAGALU*MAGAZINELUIZ 02/10 CAMPINAS BR </t>
  </si>
  <si>
    <t>GV e JLP - Amazon.com.br 02/10 - Cabos e Equipamentos</t>
  </si>
  <si>
    <t>GV e JLP - Amazon.com.br 02/09 - Cabos e Equipamentos</t>
  </si>
  <si>
    <t>JLP - CND ENG 02/05 Aquecedor</t>
  </si>
  <si>
    <t>GV - Ret Naz - Amazon Livros</t>
  </si>
  <si>
    <t>JLP - MADEREIRA PAU BRASI 01/03 - Portais Escritório</t>
  </si>
  <si>
    <t xml:space="preserve">GV - Ret Naz - Produtos Globo </t>
  </si>
  <si>
    <t>GV - Ret Naz - Attraktiva - Comoda Naz 6.10</t>
  </si>
  <si>
    <t>GV - Ret Naz - Dunard - Ventiladores 3.6 (490,38/6=81,73)</t>
  </si>
  <si>
    <t>GV - Colchoart - ST01 - Troca do colchão - 02.12</t>
  </si>
  <si>
    <t>GV - Ret Naz - Americanas - Tampa vaso Naz</t>
  </si>
  <si>
    <t>JLP - Marcan - base registro monocomando Casairv - 1.3</t>
  </si>
  <si>
    <t>GV - Ret Naz - Mercadolivre - Biducha</t>
  </si>
  <si>
    <t>JLP - Mercadolivre - Fechaduras banheiros - 1.6</t>
  </si>
  <si>
    <t>GV - Ret Naz - Magazineluiza - Criado Mudo - 1.7</t>
  </si>
  <si>
    <t>JLP - Magazineluiza - Ralo Linear Casairv - 1.6</t>
  </si>
  <si>
    <t>GV - Ret Naz - Camicado Lar Center - Lixeira</t>
  </si>
  <si>
    <t>GV - Ret Naz - Aluguel (4000) + Copasa (100) + IPTU (45) + Tomas Jadim manut. (150)</t>
  </si>
  <si>
    <t>JLP - Aluguel Cs  04 - Abr 22 - NAZ A 4000</t>
  </si>
  <si>
    <t>JLP - Reembolso Naz (Copasa 100 + IPTU 45 + Tomas Jardim manuts 150)</t>
  </si>
  <si>
    <t>JLP - Aluguel Cs  03 - Abr 22 - A 1500</t>
  </si>
  <si>
    <t>JLP - Escritório G1 - Abr 22 - A 1000</t>
  </si>
  <si>
    <t>GV - Aluguel V 16 - Mai 22 - Cezar A250</t>
  </si>
  <si>
    <t>GV - Aluguel Apt 104 - Abr 22 - Andressa (A1200+C90+IPTU 225,74)</t>
  </si>
  <si>
    <t>GV - Aluguel Apt 102 - Abr 22 - Letícia (A1650+C90+G170+IPTU 1.9 27,62)</t>
  </si>
  <si>
    <t>GV - Aluguel Apt 205 - Abr 22 - Yasmin (A2200+C90+IPTU 1.1 221,73)</t>
  </si>
  <si>
    <t>GV - Aluguel Apt 201 - Abr 22 - Liudimila (A1800+C90+IPTU 1.1 237,10)</t>
  </si>
  <si>
    <t>JLP - Galama - bancadas casairv</t>
  </si>
  <si>
    <t>JLP - Areal do Noé</t>
  </si>
  <si>
    <t>JLP - Grão Pará - materias de construção</t>
  </si>
  <si>
    <t>GV - Ret Naz - Rosita reembolso - cannabidiol</t>
  </si>
  <si>
    <t>GV - Aluguel Lj 603 - Abr 22 - Lidiane (A1700+IPTU 1.2 100,62)</t>
  </si>
  <si>
    <t xml:space="preserve">GV - Aluguel M 03 - Mai 22 - Fabio Pereira A60 </t>
  </si>
  <si>
    <t>GV - Aluguel Apt 101 - Abr 22 - Thainan (A1400+C90+IPTU 1.1 277,92)</t>
  </si>
  <si>
    <t xml:space="preserve">GV - Aluguel E Tp - Mai 22 - Mário Monteiro A100 </t>
  </si>
  <si>
    <t>GV - Aluguel V 15 - Mai 22 - Leticia Dayrell A250</t>
  </si>
  <si>
    <t>GV - Aluguel Std 01 - Acordo - Fran (5.000 em 10x - 5.10 - Cemig)</t>
  </si>
  <si>
    <t>GV - Aluguel M 08 - Mai 22 - Jocelia (Magna) A60</t>
  </si>
  <si>
    <t>GV - Aluguel V 05 - Mai 22 - Carla Martin A250</t>
  </si>
  <si>
    <t>GV - Aluguel V 13 - Mai 22 - Jorge Roberto A125</t>
  </si>
  <si>
    <t>GV - Aluguel Apt 105 - Abr 22 - Gilmenia (A1220+C90+IPTU 1.9 33,51)</t>
  </si>
  <si>
    <t>JLP - Brinquedos fazenda (2500-1200 Iva = 1300 depósito)</t>
  </si>
  <si>
    <t>GV e JLP - Ivana Consultoria (2500-1200 Iva = 1300 depósito)</t>
  </si>
  <si>
    <t>GV - Aluguel V 23 - Mai 22 - Gustavo A220 - Pg Nub Irv transf</t>
  </si>
  <si>
    <t>GV - Transferência GVN p CC HON</t>
  </si>
  <si>
    <t>GV - Aluguel V 21 - Mai 22 - Simone A250</t>
  </si>
  <si>
    <t>GV - Aluguel V 24 - Mai 22 - Priscila A250</t>
  </si>
  <si>
    <t>GV - Aluguel V 06 - Mai 22 - Lucas Barreiros A220</t>
  </si>
  <si>
    <t>GV - Aluguel V 04 - Mai 22 - Lauy Martins A250</t>
  </si>
  <si>
    <t>GV - Aluguel Lj 1044 - Abr 22 - Dali (A4700+IPTU 1.4 85,07)</t>
  </si>
  <si>
    <t xml:space="preserve">GV - Aluguel Lj 1060 - Abr 22 - Rafik  - (A6000+IPTU 1.5 90,97) </t>
  </si>
  <si>
    <t>GV - Aluguel M 06 - Mai 22 - Warlen A60</t>
  </si>
  <si>
    <t>GV - Aluguel Jp 609 -  Abr 22  - Jordy (A+G 2050)</t>
  </si>
  <si>
    <t>GV - Aluguel Lj 1050 - Abr 22 - By Fiapo (A5000+IPTU 1.1 495,30)</t>
  </si>
  <si>
    <t>GV - Ret Naz - Rosita</t>
  </si>
  <si>
    <t>GV - Ret Naz - Rosinha cuidadora</t>
  </si>
  <si>
    <t>GV - Ret Naz - Maristane cuidadora</t>
  </si>
  <si>
    <t>GV - Ret Naz - Cleonice cuidadora</t>
  </si>
  <si>
    <t>GV - Ret Naz - Clede cuidadora</t>
  </si>
  <si>
    <t>GV - Ret Naz - Duda Psicóloga</t>
  </si>
  <si>
    <t>GV - Ret Naz - Bianca - Fisoterapeuta - CEF</t>
  </si>
  <si>
    <t>GV - Ret Naz - Sabrina - Fisioterapeuta - BRA</t>
  </si>
  <si>
    <t>GV - Ret Naz - Diego R L Cruz - Personal Trainning - BRA</t>
  </si>
  <si>
    <t>GV - Ret Naz - Pagamento Iuri (Medicamentos  + Supermercado) (1404,80-IPTU 385,95-Cemig 49,83 = 996,02)</t>
  </si>
  <si>
    <t>GV - Ret Naz - Talita</t>
  </si>
  <si>
    <t>JLP - Rui Bombeiro - instalação banheira - Casairv</t>
  </si>
  <si>
    <t>GV - Aluguel Apt 203 - Abr 22 - MSA / Jaime (A1875+C90+G150+ IPTU 1.1 191,25)</t>
  </si>
  <si>
    <t>GV - Reembolso Cemig AP 205 27/04</t>
  </si>
  <si>
    <t>JLP - Comercial Thamel casirv</t>
  </si>
  <si>
    <t>GV - Aluguel Apt 204 - Abr 22 - João Lauro (A1700+C90+G170+IPTU 1.1 224,75)</t>
  </si>
  <si>
    <t>GV - Ret Naz - Duda Psicóloga - Reembolso consulta pg a+ - 80,00 mouse</t>
  </si>
  <si>
    <t>GV - Ret Irv - Mesada + acerto Carol</t>
  </si>
  <si>
    <t>GV - Ret Naz - Insulfilm vidro banheiro</t>
  </si>
  <si>
    <t>GV - Aluguel ST01 - Mai 22 - Michelle Temporada</t>
  </si>
  <si>
    <t>GV - Aluguel V 10 - Mai 22 - Gustavo A230</t>
  </si>
  <si>
    <t>GV - Aluguel Apt 202 - Mar 22 - Rafaela (A1590+C90+G170+E281,87+IPTU 1.9 27,74)</t>
  </si>
  <si>
    <t>GV - Ret Naz - Lisa - Cortinas sala Casanaz 2.2</t>
  </si>
  <si>
    <t xml:space="preserve">GV - Aluguel St 01 - Caução 1.2 - Manuela </t>
  </si>
  <si>
    <t>JLP - Aluguel GM 05 - Mai 22 - Rádio Teófilo Otoni A100</t>
  </si>
  <si>
    <t xml:space="preserve">GV - Aluguel St 01 - Caução 2.2 - Manuela </t>
  </si>
  <si>
    <t>GV - Ret Irv - Cartão Nubank</t>
  </si>
  <si>
    <t>JLP - Janio Arcon Casanaz</t>
  </si>
  <si>
    <t>GV - Elizeu Eletricista - Palacete</t>
  </si>
  <si>
    <t>GV - Aluguel Lj 1042 - Fev Mar Abr 22 - Marcus Acordo Parte Inicial</t>
  </si>
  <si>
    <t>GV - Ret Naz - Ingrid - Marmitas Naz</t>
  </si>
  <si>
    <t>GV e JLP - ABC Construção (GV 277,00 piso banho palacete + JLP 1039,00 piso banho casairv)</t>
  </si>
  <si>
    <t xml:space="preserve">GV - Ret Irv - Transferência CCNUB p CCIRV BB </t>
  </si>
  <si>
    <t xml:space="preserve">05/05/2022 </t>
  </si>
  <si>
    <t>433165</t>
  </si>
  <si>
    <t xml:space="preserve">09/05/2022 </t>
  </si>
  <si>
    <t>016046</t>
  </si>
  <si>
    <t>GV - Transferência GVN p CC HON - Pg Nub Irv transf</t>
  </si>
  <si>
    <t xml:space="preserve">10/05/2022 </t>
  </si>
  <si>
    <t>017008</t>
  </si>
  <si>
    <t>017770</t>
  </si>
  <si>
    <t xml:space="preserve">11/05/2022 </t>
  </si>
  <si>
    <t>015994</t>
  </si>
  <si>
    <t>GV - Transferência JLP p CC HON - Pg Nub Irv transf</t>
  </si>
  <si>
    <t>165289</t>
  </si>
  <si>
    <t>GV - CREA AVCB Garagem</t>
  </si>
  <si>
    <t xml:space="preserve">12/05/2022 </t>
  </si>
  <si>
    <t xml:space="preserve">16/05/2022 </t>
  </si>
  <si>
    <t>016006</t>
  </si>
  <si>
    <t xml:space="preserve">18/05/2022 </t>
  </si>
  <si>
    <t>GV - DAE Bombeiros AVCB Garagem</t>
  </si>
  <si>
    <t xml:space="preserve">19/05/2022 </t>
  </si>
  <si>
    <t>018179</t>
  </si>
  <si>
    <t xml:space="preserve">20/05/2022 </t>
  </si>
  <si>
    <t>018520</t>
  </si>
  <si>
    <t xml:space="preserve">23/05/2022 </t>
  </si>
  <si>
    <t>015585</t>
  </si>
  <si>
    <t xml:space="preserve">24/05/2022 </t>
  </si>
  <si>
    <t xml:space="preserve">25/05/2022 </t>
  </si>
  <si>
    <t>GV - Ret Naz - Cemitério 1º Semestre 2022</t>
  </si>
  <si>
    <t>017613</t>
  </si>
  <si>
    <t xml:space="preserve">26/05/2022 </t>
  </si>
  <si>
    <t>155752</t>
  </si>
  <si>
    <t xml:space="preserve">27/05/2022 </t>
  </si>
  <si>
    <t>GV - Ret Naz - IRRF Loja 1040 Dez 21</t>
  </si>
  <si>
    <t>JLP - Enicio - Gesso Casairv</t>
  </si>
  <si>
    <t>JLP - Gilmar - Piso Casairv</t>
  </si>
  <si>
    <t>02/05/2022</t>
  </si>
  <si>
    <t>04/05/2022</t>
  </si>
  <si>
    <t>GV - Transferência GVN p CC JLP - Pg Nub Irv transf</t>
  </si>
  <si>
    <t>GV e JLP - Rescisão Patrick</t>
  </si>
  <si>
    <t>000896</t>
  </si>
  <si>
    <t>000897</t>
  </si>
  <si>
    <t>000899</t>
  </si>
  <si>
    <t>000900</t>
  </si>
  <si>
    <t>06/05/2022</t>
  </si>
  <si>
    <t>GV e JLP - Japa Cimentos</t>
  </si>
  <si>
    <t>020959</t>
  </si>
  <si>
    <t>043804</t>
  </si>
  <si>
    <t>09/05/2022</t>
  </si>
  <si>
    <t>JLP - Paraná Ferragens 2.2 chapas xadrez casanaz</t>
  </si>
  <si>
    <t>021048</t>
  </si>
  <si>
    <t>10/05/2022</t>
  </si>
  <si>
    <t>019354</t>
  </si>
  <si>
    <t>JLP - Aluguel Gp  06 - Abr 22 - HSR  A 5700</t>
  </si>
  <si>
    <t>510120</t>
  </si>
  <si>
    <t>510130</t>
  </si>
  <si>
    <t>510141</t>
  </si>
  <si>
    <t>510152</t>
  </si>
  <si>
    <t>510163</t>
  </si>
  <si>
    <t>510174</t>
  </si>
  <si>
    <t>510185</t>
  </si>
  <si>
    <t>510196</t>
  </si>
  <si>
    <t>510207</t>
  </si>
  <si>
    <t>510218</t>
  </si>
  <si>
    <t>510229</t>
  </si>
  <si>
    <t>510230</t>
  </si>
  <si>
    <t>510240</t>
  </si>
  <si>
    <t>510251</t>
  </si>
  <si>
    <t>510262</t>
  </si>
  <si>
    <t>510273</t>
  </si>
  <si>
    <t>510284</t>
  </si>
  <si>
    <t>510295</t>
  </si>
  <si>
    <t>510306</t>
  </si>
  <si>
    <t>510317</t>
  </si>
  <si>
    <t>510328</t>
  </si>
  <si>
    <t>510339</t>
  </si>
  <si>
    <t>510340</t>
  </si>
  <si>
    <t>510350</t>
  </si>
  <si>
    <t>510361</t>
  </si>
  <si>
    <t>510372</t>
  </si>
  <si>
    <t>510383</t>
  </si>
  <si>
    <t>11/05/2022</t>
  </si>
  <si>
    <t>12/05/2022</t>
  </si>
  <si>
    <t>020755</t>
  </si>
  <si>
    <t>JLP - Férias Lucimar</t>
  </si>
  <si>
    <t>000903</t>
  </si>
  <si>
    <t>16/05/2022</t>
  </si>
  <si>
    <t>021691</t>
  </si>
  <si>
    <t>000902</t>
  </si>
  <si>
    <t>000904</t>
  </si>
  <si>
    <t>000905</t>
  </si>
  <si>
    <t>17/05/2022</t>
  </si>
  <si>
    <t>GV - Tarifa - Cheques</t>
  </si>
  <si>
    <t>JLP - Aluguel Loja Fsa 152 - Habitat - Abr 22 - Habitat (9980A+625V+IPTU 1.9 319,28+IPTU 2.9 329,28)</t>
  </si>
  <si>
    <t>19/05/2022</t>
  </si>
  <si>
    <t>020886</t>
  </si>
  <si>
    <t>20/05/2022</t>
  </si>
  <si>
    <t>JLP - Japa Cimentos</t>
  </si>
  <si>
    <t>021110</t>
  </si>
  <si>
    <t>014931</t>
  </si>
  <si>
    <t>GV e JLP - CDL - Abril</t>
  </si>
  <si>
    <t>GV e JLP - CDL - Maio</t>
  </si>
  <si>
    <t>23/05/2022</t>
  </si>
  <si>
    <t>24/05/2022</t>
  </si>
  <si>
    <t>JLP - Marcan - Pisos Casairv</t>
  </si>
  <si>
    <t>000906</t>
  </si>
  <si>
    <t>26/05/2022</t>
  </si>
  <si>
    <t>27/05/2022</t>
  </si>
  <si>
    <t>021698</t>
  </si>
  <si>
    <t>31/05/2022</t>
  </si>
  <si>
    <t>019316</t>
  </si>
  <si>
    <t>JLP - nivelador para pisos casa Irv - Marcan</t>
  </si>
  <si>
    <t xml:space="preserve">GV - Aluguel V 11 - Jun 22 - Rachid Sergio (A280) </t>
  </si>
  <si>
    <t>GV - Aluguel Lj 607 - Mai 22 - Anderson e Ricardo - (A1620+IPTU 2.2 84,00)</t>
  </si>
  <si>
    <t>JLP - tijolo lajota cer. Santa Clara</t>
  </si>
  <si>
    <t xml:space="preserve">GV e JLP - amaciante, água sant, esponja, lust. Móveis - epa </t>
  </si>
  <si>
    <t>GV e JLP - Pagamento padaria pães obra e escritório - 25/03 a 19/04</t>
  </si>
  <si>
    <t>GV - cilindro monobloco pino grande cromado 103 - ponto das chaves</t>
  </si>
  <si>
    <t>GV - confecção chave yale 103 - ponto das chaves</t>
  </si>
  <si>
    <t>GV - atendimento abertura de fechadura 102 - ponto das chaves</t>
  </si>
  <si>
    <t>GV - lâmpada ledg9 5w 202 - delevy</t>
  </si>
  <si>
    <t xml:space="preserve">GV - recodificação de 2 controles - tv som </t>
  </si>
  <si>
    <t>GV - abraçadeira tipo U - casa dos reparos</t>
  </si>
  <si>
    <t>GV - parafusos - comercial loesch</t>
  </si>
  <si>
    <t xml:space="preserve">GV - vela para filtro studio - casa dos reparos </t>
  </si>
  <si>
    <t xml:space="preserve">GV - biscoito studio </t>
  </si>
  <si>
    <t>JLP - meia lua - armarinho</t>
  </si>
  <si>
    <t>GV - serviço de manutenção de internet NE - anderson</t>
  </si>
  <si>
    <t>GV - impressão A3 - gv copiadora</t>
  </si>
  <si>
    <t>JLP - configuração twib e roteador - anderson</t>
  </si>
  <si>
    <t>GV - parafusos e cantoneira</t>
  </si>
  <si>
    <t>JLP - Pagamento serviço Gilmacir - 30/05 a 03/06</t>
  </si>
  <si>
    <t>GV e JLP - Pagamento serviço Tomaz - 30/05 a 03/06</t>
  </si>
  <si>
    <t>JLP - Pagamento serviço Vinícius - 30/05 a 03/06</t>
  </si>
  <si>
    <t xml:space="preserve">GV - Ret Irv </t>
  </si>
  <si>
    <t>GV - Aluguel V 03 - Jun 22 - Gildásio A250</t>
  </si>
  <si>
    <t>GV - Aluguel M 07 - Jun 22 - Contabilidade Klier A60 - Cristian</t>
  </si>
  <si>
    <t>GV - Aluguel M 04 - Jun 22 - Felipe Klier A60</t>
  </si>
  <si>
    <t>GV - Aluguel V 07 - Jun 22 - Contabilidade klier A220</t>
  </si>
  <si>
    <t>JLP - Instalação das 3 portas dos banheiros Vila - Amintas</t>
  </si>
  <si>
    <t>JLP - pregos sem cabeça, tarjetas, soleira de alizar 5cm</t>
  </si>
  <si>
    <t>JLP - jogo de alizar angelin 5cm, soleira de alizar 5cm</t>
  </si>
  <si>
    <t>GV - Aluguel Lj 1052 - Mai 22 - La Luz - (A3100+ IPTU 2.4 83,55)</t>
  </si>
  <si>
    <t>GV e JLP - pagamento serviço Maria Clara escritório (ref. Maio)</t>
  </si>
  <si>
    <t>JLP - Pagamento serviço Tomaz - 06, 07 e 08/06</t>
  </si>
  <si>
    <t>GV - Pagamento serviço Tomaz - 09 e 10/06</t>
  </si>
  <si>
    <t>JLP - Pagamento serviço Vinícius - 06/06</t>
  </si>
  <si>
    <t>GV - ING - Pagamento serviço Vinícius - 07/06 a 10/06</t>
  </si>
  <si>
    <t>JLP - válvula de saída da caixa acoplada B3 vila - Casa dos reparos</t>
  </si>
  <si>
    <t>JLP - Pagamento serviço Tomaz - 13, 15/06</t>
  </si>
  <si>
    <t>GV - Pagamento serviço Tomaz - 14 e 16/06</t>
  </si>
  <si>
    <t>JLP - Pagamento serviço Vinícius - 13 e 15/06</t>
  </si>
  <si>
    <t>GV - Pagamento serviço Vinícius - 14 e 16/06</t>
  </si>
  <si>
    <t>GV - prestação de serviço faxina Vânia dias 02, 06, 09, 13(meio) e 17 e 20 de junho</t>
  </si>
  <si>
    <t xml:space="preserve">GV- Pagamento funcionários </t>
  </si>
  <si>
    <t>JLP - Pagamento serviço Tomaz - 21 e 23/06</t>
  </si>
  <si>
    <t>GV - Pagamento serviço Tomaz - 20, 22 e 24/06</t>
  </si>
  <si>
    <t>GV - Pagamento serviço Vinícius - 20, 21, 22 e 24/06</t>
  </si>
  <si>
    <t>JLP - Pagamento serviço Vinícius - 23/06</t>
  </si>
  <si>
    <t>ING - Aluguel Loja nº - Osmar (A250)</t>
  </si>
  <si>
    <t>JLP - açucar e água sanitária - epa</t>
  </si>
  <si>
    <t>JLP - fita crepe e fita adesiva - imprima</t>
  </si>
  <si>
    <t>Ret Naz - Alfinetes</t>
  </si>
  <si>
    <t>GV - Ret Naz - Mandioca</t>
  </si>
  <si>
    <t>GV - Ret Naz - Epa</t>
  </si>
  <si>
    <t>GV - Aluguel Loja 1040 Fran - Mar 22 - Fran A5600+M560+J 40 (pix nub 4900+CXD 1300)</t>
  </si>
  <si>
    <t>GV - Aluguel Apt 202 - Mai 22 - Rafaela (A901+C90+G96,33+IPTU 69,35)</t>
  </si>
  <si>
    <t>GV - Cemig Ap 202 Jul e residual</t>
  </si>
  <si>
    <t>GV - Pintura Ap 202</t>
  </si>
  <si>
    <t>GV - Multa Rescisória Ap 202</t>
  </si>
  <si>
    <t xml:space="preserve">GV - Devolução Caução corrigida Ap 202 Rafaela (CXD 4281,23 + Nub 691,34 = 4972,57) </t>
  </si>
  <si>
    <t>JLP - Venda troneira Casairv p Palacete</t>
  </si>
  <si>
    <t>GV - Compra troneira Casairv p Palacete</t>
  </si>
  <si>
    <t>JLP - Venda nicho Galama p Palacete</t>
  </si>
  <si>
    <t>GV - Compra nicho Galama p Palacete</t>
  </si>
  <si>
    <t>JLP - Mercado Livre - Barras Apoio 8.12</t>
  </si>
  <si>
    <t>JLP - Iluminin - Luminárias - Casanaz 7.12</t>
  </si>
  <si>
    <t>JLP - Mercado Livre - Luminárias - Casanaz - 7.12</t>
  </si>
  <si>
    <t>JLP - Mercado Livre - Luminárias - Casanaz - Internacional - 7.10</t>
  </si>
  <si>
    <t>JLP - Mercado Livre - Luminárias - Casanaz - 7.12 - Estorno refaturado</t>
  </si>
  <si>
    <t>JLP - Mercado Livre - Engates flexíveis - Casanaz - 7.12</t>
  </si>
  <si>
    <t>GV - Ret Naz - Mercado Livre - Gaveteiro Naz - 6.12</t>
  </si>
  <si>
    <t>GV - Ret Naz - Magalu - Buffet Naz 6.10</t>
  </si>
  <si>
    <t>GV - MOBLY - Sofá Studio 6.10</t>
  </si>
  <si>
    <t>GV - Ret Naz - Mobly - Nichos casanaz - R$ 376,44 em 7 x 53,77 - 6.7</t>
  </si>
  <si>
    <t xml:space="preserve">GV - LOJAS TENDA 05/05 TEOFILO OTONBR </t>
  </si>
  <si>
    <t xml:space="preserve">GV - AP 102 - COLCHOART 05/18 RIO DE JANEIBR </t>
  </si>
  <si>
    <t xml:space="preserve">GV - Ar com Studio - MAGALU*MAGAZINELUIZ 03/10 CAMPINAS BR </t>
  </si>
  <si>
    <t>GV e JLP - Amazon.com.br 03/10 - Cabos e Equipamentos</t>
  </si>
  <si>
    <t>GV e JLP - Amazon.com.br 03/09 - Cabos e Equipamentos</t>
  </si>
  <si>
    <t>JLP - CND ENG 03/05 Aquecedor</t>
  </si>
  <si>
    <t>JLP - MADEREIRA PAU BRASI 02/03 - Portais Escritório</t>
  </si>
  <si>
    <t>GV - Ret Naz - Attraktiva - Comoda Naz 7.10</t>
  </si>
  <si>
    <t>GV - Ret Naz - Dunard - Ventiladores 4.6 (490,38/6=81,73)</t>
  </si>
  <si>
    <t>GV - Colchoart - ST01 - Troca do colchão - 03.12</t>
  </si>
  <si>
    <t>JLP - Marcan - base registro monocomando Casairv - 2.3</t>
  </si>
  <si>
    <t>JLP - Mercadolivre - Fechaduras banheiros - 2.6</t>
  </si>
  <si>
    <t>GV - Ret Naz - Magazineluiza - Criado Mudo - 2.7</t>
  </si>
  <si>
    <t>JLP - Magazineluiza - Ralo Linear Casairv - 2.6</t>
  </si>
  <si>
    <t>GV - Mercadolivre*Mercadol - 1/10 - Itens banho Palacete</t>
  </si>
  <si>
    <t>GV - Mercadolivre*Merc - Itens banho Palacete</t>
  </si>
  <si>
    <t>GV - Americanas - Vaso Palacete</t>
  </si>
  <si>
    <t>GV - Kenio Marcio de Carva - 1/7 - Torneira Palacete</t>
  </si>
  <si>
    <t>JLP - Vindi *Lojadaindustr - 1/3 - Puxadores painel Casairv</t>
  </si>
  <si>
    <t xml:space="preserve">GV e JLP - Office365*Microsoft 36 Sao Paulo BR </t>
  </si>
  <si>
    <t>GV e JLP - Modernos e Eternos</t>
  </si>
  <si>
    <t>GV - Ret Naz - Galeria Reparo - "T" para duchas vaso Naz</t>
  </si>
  <si>
    <t>JLP - Aluguel Cs  04 - Mai 22 - NAZ A 4000</t>
  </si>
  <si>
    <t>JLP - Aluguel Cs  03 - Mai 22 - A 1500</t>
  </si>
  <si>
    <t>JLP - Escritório G1 - Mai 22 - A 1000</t>
  </si>
  <si>
    <t>GV - Aluguel Apt 104 - Mai 22 - Andressa (A1200+C90)</t>
  </si>
  <si>
    <t>GV - Aluguel V 16 - Jun 22 - Cezar A250</t>
  </si>
  <si>
    <t>GV - Patrocínio Show Moov</t>
  </si>
  <si>
    <t>GV - Aluguel Apt 102 - Mai 22 - Letícia (A1650+C90+G170+IPTU 2.9 27,62)</t>
  </si>
  <si>
    <t>GV - Aluguel M 01 - Jun 22 - Patrícia A70</t>
  </si>
  <si>
    <t>JLP - Galama - Casairv</t>
  </si>
  <si>
    <t>GV - Sinal 50% Elizeu - Elétrica placa Garagem</t>
  </si>
  <si>
    <t>GV - Aluguel Apt 101 - Mai 22 - Thainan (A1400+C90)</t>
  </si>
  <si>
    <t>GV - Aluguel Std 01 - Acordo - Fran (5.000 em 10x - 6.10 - Cemig)</t>
  </si>
  <si>
    <t>GV - Aluguel Lj 603 - Mai 22 - Lidiane (A1700+IPTU 2.2 100,62)</t>
  </si>
  <si>
    <t>GV - Patrocínio Show Cristiano Salazar</t>
  </si>
  <si>
    <t>GV - Aluguel Apt 105 - Mai 22 - Gilmenia (A1220+C90+IPTU 2.9 33,51)</t>
  </si>
  <si>
    <t xml:space="preserve">GV - Aluguel M 03 - Jun 22 - Fabio Pereira A60 </t>
  </si>
  <si>
    <t>GV - Aluguel V 05 - Jun 22 - Carla Martin A250</t>
  </si>
  <si>
    <t>GV - Aluguel V 13 - Jun 22 - Jorge Roberto A125</t>
  </si>
  <si>
    <t xml:space="preserve">GV - Aluguel E Tp - Jun 22 - Mário Monteiro A100 </t>
  </si>
  <si>
    <t>GV - Aluguel V 09 - Jun 22 - Fran A200</t>
  </si>
  <si>
    <t>GV - Aluguel V 23 - Jun 22 - Gustavo A220 - Pg Nub Irv transf</t>
  </si>
  <si>
    <t>GV - Aluguel Apt 201 - Mai 22 - Liudmila (A1800+C90)</t>
  </si>
  <si>
    <t>GV - Aluguel V 21 - Jun 22 - Simone A250</t>
  </si>
  <si>
    <t>GV - Aluguel Apt 202 - Mai 22 - Rafaela (A1590+C90+G170+E281,87+IPTU 2.9 27,74)</t>
  </si>
  <si>
    <t>GV - Aluguel Lj 1044 - Mai 22 - Dali (A4700+IPTU 2.4 85,07)</t>
  </si>
  <si>
    <t>GV - Aluguel M 08 - Jun 22 - Jocelia A60</t>
  </si>
  <si>
    <t xml:space="preserve">GV - Aluguel Lj 1060 - Mai 22 - Rafik  - (A6000+IPTU 2.5 90,97) </t>
  </si>
  <si>
    <t>GV - Aluguel Lj 1050 - Mai 22 - By Fiapo (A5000)</t>
  </si>
  <si>
    <t>GV - Aluguel V 04 - Jun 22 - Lauy Martins A250</t>
  </si>
  <si>
    <t>GV - Ret Naz - Talita - Massoterapeuta</t>
  </si>
  <si>
    <t>GV - Ret Naz - Pagamento Iuri (Medicamentos  + Supermercado) (2619,45-Cemig 32,25 = 2587,20)</t>
  </si>
  <si>
    <t>GV - Aluguel Jp 609 -  Mai 22  - Jordy (A+G 2050)</t>
  </si>
  <si>
    <t>GV - Aluguel V 24 - Jun 22 - Priscila A250</t>
  </si>
  <si>
    <t>GV - Aluguel Apt 205 - Mai 22 - Yasmin (A2110+C90) Redução de R$ 90,00 para ficar até dezembro</t>
  </si>
  <si>
    <t>GV e JLP - Ivana Consultoria</t>
  </si>
  <si>
    <t>GV - Tipo Mídias - Lona placa garagem 1.2</t>
  </si>
  <si>
    <t>JLP - Aquecimento de piso - Warm Up</t>
  </si>
  <si>
    <t>GV - Aluguel M 06 - Jun 22 - Warlen A60</t>
  </si>
  <si>
    <t>GV - Aluguel Apt 204 - Mai 22 - João Lauro (A1700+C90+G170)</t>
  </si>
  <si>
    <t>GV - Aluguel V 06 - Jun 22 - Lucas Barreiros A250</t>
  </si>
  <si>
    <t>JLP - Férias Lucimar - Aquisição</t>
  </si>
  <si>
    <t>GV - Enicio - Gesso Palacete - Sinal</t>
  </si>
  <si>
    <t>GV - Aluguel Apt 203 - Mai 22 - MSA / Jaime (A1875+C90+G150)</t>
  </si>
  <si>
    <t>GV - Gilmar - Piso Palacete - 1.3 (Sinal maior)</t>
  </si>
  <si>
    <t xml:space="preserve">JLP - Grão Pará </t>
  </si>
  <si>
    <t>JLP - Galama - pedras casairv</t>
  </si>
  <si>
    <t>GV - Ret Naz - FarmaUSA Cannabidiol</t>
  </si>
  <si>
    <t>GV - ING - Acerto de gastos efetuados por GV na loja 998 calafetar frestas</t>
  </si>
  <si>
    <t>GV - Aluguel Apt 103 - Abr 22 - Cecília (A1450+C90+M145+J12,42+IPTU 1.9 36,29)  - Nub d20 R$3000+d21 R$310</t>
  </si>
  <si>
    <t>GV - Aluguel Apt 103 - Abr 22 - Cecília (A1450+C90+IPTU 2.9 36,29)  - Nub d20 R$3000 + d21 R$310</t>
  </si>
  <si>
    <t>JLP - Aluguel GM 05 - Jun 22 - Rádio Teófilo Otoni A100</t>
  </si>
  <si>
    <t>GV - Aluguel Lj 1042 - Jan 22 - Acordo Fev Mar e Abr 22 1.13</t>
  </si>
  <si>
    <t>GV - Aluguel V 10 - Jun 22 - Gustavo A230</t>
  </si>
  <si>
    <t>GV - Enicio - Gesso Palacete - Final</t>
  </si>
  <si>
    <t>JLP - Antonio Duque - Painel Casairv 1.2</t>
  </si>
  <si>
    <t>GV - Aluguel St 01 - Mai e Jun 22 - Manuela =(A+C+G 1740/31*9)+A1610+C90+G40+E58,97</t>
  </si>
  <si>
    <t>JLP - Recebimento Aluguel Habitat</t>
  </si>
  <si>
    <t xml:space="preserve">06/06/2022 </t>
  </si>
  <si>
    <t>015820</t>
  </si>
  <si>
    <t xml:space="preserve">10/06/2022 </t>
  </si>
  <si>
    <t>017319</t>
  </si>
  <si>
    <t xml:space="preserve">13/06/2022 </t>
  </si>
  <si>
    <t>015749</t>
  </si>
  <si>
    <t xml:space="preserve">15/06/2022 </t>
  </si>
  <si>
    <t>015960</t>
  </si>
  <si>
    <t xml:space="preserve">20/06/2022 </t>
  </si>
  <si>
    <t>017828</t>
  </si>
  <si>
    <t>GV - Cemig ST 01 - Residual</t>
  </si>
  <si>
    <t xml:space="preserve">22/06/2022 </t>
  </si>
  <si>
    <t>GV - Tarifa Cheques</t>
  </si>
  <si>
    <t xml:space="preserve">23/06/2022 </t>
  </si>
  <si>
    <t xml:space="preserve">24/06/2022 </t>
  </si>
  <si>
    <t>GV - Transferência JLP p CC HON</t>
  </si>
  <si>
    <t>055245</t>
  </si>
  <si>
    <t>JLP - Risomar Alves Martins - Pintura Interna Casairv 1.5</t>
  </si>
  <si>
    <t>021712</t>
  </si>
  <si>
    <t>02/06/2022</t>
  </si>
  <si>
    <t>000907</t>
  </si>
  <si>
    <t>000908</t>
  </si>
  <si>
    <t>000909</t>
  </si>
  <si>
    <t>03/06/2022</t>
  </si>
  <si>
    <t>06/06/2022</t>
  </si>
  <si>
    <t>GV e JLP - FGTS - Rescisão Complementar Patrick</t>
  </si>
  <si>
    <t>07/06/2022</t>
  </si>
  <si>
    <t>043310</t>
  </si>
  <si>
    <t>09/06/2022</t>
  </si>
  <si>
    <t>JLP - Aluguel Gp  06 - Mai 22 - HSR  A 5700</t>
  </si>
  <si>
    <t>10/06/2022</t>
  </si>
  <si>
    <t>JLP - Japa Cimentos ???</t>
  </si>
  <si>
    <t>021496</t>
  </si>
  <si>
    <t>GV e JLP - Continental (GV 341,10) (JLP 918,62)</t>
  </si>
  <si>
    <t>019393</t>
  </si>
  <si>
    <t>13/06/2022</t>
  </si>
  <si>
    <t>021627</t>
  </si>
  <si>
    <t>14/06/2022</t>
  </si>
  <si>
    <t>GV e JLP - Loc Minas (GV 28,00) (JLP 188,20)</t>
  </si>
  <si>
    <t>000910</t>
  </si>
  <si>
    <t>15/06/2022</t>
  </si>
  <si>
    <t>021067</t>
  </si>
  <si>
    <t>JLP - Adiantamento - Lucimar</t>
  </si>
  <si>
    <t>000911</t>
  </si>
  <si>
    <t>000912</t>
  </si>
  <si>
    <t>000913</t>
  </si>
  <si>
    <t>17/06/2022</t>
  </si>
  <si>
    <t>JLP - Cheque sem fundos</t>
  </si>
  <si>
    <t>772558</t>
  </si>
  <si>
    <t>20/06/2022</t>
  </si>
  <si>
    <t>GV e JLP - GPS (GV 1290,31 + JLP 2580,61)</t>
  </si>
  <si>
    <t>015301</t>
  </si>
  <si>
    <t>GV e JLP - CDL - Junho</t>
  </si>
  <si>
    <t>003599</t>
  </si>
  <si>
    <t>21/06/2022</t>
  </si>
  <si>
    <t>22/06/2022</t>
  </si>
  <si>
    <t>JLP - Estorno FGTS 202109 pg duplicidade</t>
  </si>
  <si>
    <t>154052</t>
  </si>
  <si>
    <t>23/06/2022</t>
  </si>
  <si>
    <t>24/06/2022</t>
  </si>
  <si>
    <t>GV e JLP - Rescisão complementar Patrick</t>
  </si>
  <si>
    <t>000914</t>
  </si>
  <si>
    <t>27/06/2022</t>
  </si>
  <si>
    <t>020796</t>
  </si>
  <si>
    <t>28/06/2022</t>
  </si>
  <si>
    <t>JLP - Aluguel Loja Fsa 152 - Habitat - Mai 22 - Habitat (9980A+625V+IPTU 3.9 329,28)</t>
  </si>
  <si>
    <t>30/06/2022</t>
  </si>
  <si>
    <t>020109</t>
  </si>
  <si>
    <t>zbliario</t>
  </si>
  <si>
    <t>GV - Conjunto de espátula, jogo americano, gancho de pano - quase 2 (AP 202)</t>
  </si>
  <si>
    <t>GV - Tigelinha de louça - felica utilidades (AP 202)</t>
  </si>
  <si>
    <t>GV - saleiro, copo medidor, rodinho de pia, cabides, colher, pila, raquete - uai Brasil (AP 202)</t>
  </si>
  <si>
    <t xml:space="preserve">GV - Aluguel V 11 - Jul 22 - Rachid Sergio (A280) </t>
  </si>
  <si>
    <t>GV e JLP - exame adimissional Maria Clara - seso</t>
  </si>
  <si>
    <t>GV e JLP - exame adimissional Thomas - seso</t>
  </si>
  <si>
    <t>GV e JLP - pagamento padaria pão obra e escritório</t>
  </si>
  <si>
    <t>GV - Aluguel Lj 607 - Jun 22 - Anderson e Ricardo - (A1620)</t>
  </si>
  <si>
    <t>GV - prestação de serviço faxina Vânia dias 23, 27(meio), 30/06 e 04, 07/07</t>
  </si>
  <si>
    <t>GV - Aluguel V 03 - Jul 22 - Gildásio A250</t>
  </si>
  <si>
    <t>GV - Aluguel M 07 - Jul 22 - Contabilidade Klier A60 - Cristian</t>
  </si>
  <si>
    <t>GV - Aluguel V 07 - Jul 22 - Contabilidade klier A220</t>
  </si>
  <si>
    <t>JLP - detergente, sabão pó, vassoura obra - epa</t>
  </si>
  <si>
    <t>GV e JLP - pães obra - epa</t>
  </si>
  <si>
    <t>JLP - convertedor de ferrugem - ferragens mineira</t>
  </si>
  <si>
    <t>JLP - pasta p/ documentos - imprima</t>
  </si>
  <si>
    <t>JLP - açucar, café, esponja, manteiga - epa</t>
  </si>
  <si>
    <t>JLP - conserto controle portão</t>
  </si>
  <si>
    <t>GV e JLP - papel A4</t>
  </si>
  <si>
    <t xml:space="preserve">GV - recarga extintor prédio - br extintor </t>
  </si>
  <si>
    <t xml:space="preserve">GV e JLP - desempenadeira lisa e riscada - ferragens mineira </t>
  </si>
  <si>
    <t>JLP - tampa cega banheiros PNE vila - rv lustres</t>
  </si>
  <si>
    <t>viagens</t>
  </si>
  <si>
    <t>GV - conector bipolar p/ palacete - continental</t>
  </si>
  <si>
    <t xml:space="preserve">JLP - porcelanato thimos - abc da construção </t>
  </si>
  <si>
    <t>GV - cuba deca p/ palacete - marcan</t>
  </si>
  <si>
    <t xml:space="preserve">JLP - nivela piso 2mm - marcan </t>
  </si>
  <si>
    <t>serviços</t>
  </si>
  <si>
    <t>GV - serviço eletricista Elizeu - prédio NE</t>
  </si>
  <si>
    <t>GV - Pagamento serviço Vinícius - 13 e 15/06</t>
  </si>
  <si>
    <t xml:space="preserve">GV e JLP - Pagamento serviço prestado Lucimar (palacete e casa Irv) - ref. Junho </t>
  </si>
  <si>
    <t>GV e JLP - gratificação Juaniz</t>
  </si>
  <si>
    <t>GV - Aluguel Lj 1052 - Jun 22 - La Luz - (A3100+ IPTU 3.4 83,55)</t>
  </si>
  <si>
    <t>GV e JLP - pagamento serviço Maria Clara escritório - Junho 22</t>
  </si>
  <si>
    <t>GV - pratos de sobremesa e pratos de sopa AP202 - mart minas</t>
  </si>
  <si>
    <t>GV e JLP - adaptadores de tomada 20A - rv lustres</t>
  </si>
  <si>
    <t>GV - copo de vidro - mega lar</t>
  </si>
  <si>
    <t>JLP - mortadela, pão, suco, refri (confrat. Irv) - epa</t>
  </si>
  <si>
    <t>JLP - Pagamento serviço Tomaz - 11, 13, 15/07</t>
  </si>
  <si>
    <t>GV - Pagamento serviço Tomaz - 12, 14/07</t>
  </si>
  <si>
    <t>GV e JLP - prestação de serviço faxina Vânia dias 11, 14 (meio), 18 e 21 /07</t>
  </si>
  <si>
    <t>GV - vidro de azeite AP202 - mega lar</t>
  </si>
  <si>
    <t>GV - taças champagne - uai brasil</t>
  </si>
  <si>
    <t>JLP - veneno formiga e naftalina - mercearia coelho</t>
  </si>
  <si>
    <t>GV e JLP - cola de sapato - ferragens mineira</t>
  </si>
  <si>
    <t>GV e JLP - repelente - indiana</t>
  </si>
  <si>
    <t>GV - Ret Naz - Ponto das chaves - motores portões</t>
  </si>
  <si>
    <t>GV - envio 2 cartas AR (1040, 1042) - correios</t>
  </si>
  <si>
    <t>GV - Ret Naz - pincel marcador - papel e arte</t>
  </si>
  <si>
    <t>GV - Ret Naz - Raquete mata mosquito - uai brasil</t>
  </si>
  <si>
    <t>JLP - Pagamento serviço Tomaz - 18, 20, 22/07</t>
  </si>
  <si>
    <t>GV - Pagamento serviço Tomaz - 19, 21/07</t>
  </si>
  <si>
    <t>JLP - Pagamento serviço Tomaz - 25, 27 e 29/07</t>
  </si>
  <si>
    <t>GV - Pagamento serviço Tomaz - 26 e 28/07</t>
  </si>
  <si>
    <t xml:space="preserve">JLP - disco de corte 7" (estrutura cx d'água) - ferragens mineira </t>
  </si>
  <si>
    <t>GV - Ret Naz - Declaração IRPF a Irv</t>
  </si>
  <si>
    <t>JLP - Caixa de copos americanos</t>
  </si>
  <si>
    <t>JLP - Mercado Livre - Barras Apoio 9.12</t>
  </si>
  <si>
    <t>JLP - Iluminin - Luminárias - Casanaz 8.12</t>
  </si>
  <si>
    <t>JLP - Mercado Livre - Luminárias - Casanaz - 8.12</t>
  </si>
  <si>
    <t>JLP - Mercado Livre - Luminárias - Casanaz - Internacional - 8.10</t>
  </si>
  <si>
    <t>JLP - Mercado Livre - Luminárias - Casanaz - 8.12 - Estorno refaturado</t>
  </si>
  <si>
    <t>JLP - Mercado Livre - Engates flexíveis - Casanaz - 8.12</t>
  </si>
  <si>
    <t>GV - Ret Naz - Mercado Livre - Gaveteiro Naz - 7.12</t>
  </si>
  <si>
    <t>GV - Ret Naz - Magalu - Buffet Naz 7.10</t>
  </si>
  <si>
    <t>GV - MOBLY - Sofá Studio 7.10</t>
  </si>
  <si>
    <t xml:space="preserve">GV - AP 102 - COLCHOART 06/18 RIO DE JANEIBR </t>
  </si>
  <si>
    <t xml:space="preserve">GV - Ar com Studio - MAGALU*MAGAZINELUIZ 04/10 CAMPINAS BR </t>
  </si>
  <si>
    <t>GV e JLP - Amazon.com.br 04/10 - Cabos e Equipamentos</t>
  </si>
  <si>
    <t>GV e JLP - Amazon.com.br 04/09 - Cabos e Equipamentos</t>
  </si>
  <si>
    <t>JLP - CND ENG 04/05 Aquecedor</t>
  </si>
  <si>
    <t>JLP - MADEREIRA PAU BRASI 03/03 - Portais Escritório</t>
  </si>
  <si>
    <t>GV e JLP - GONTIJO  - Pass BH / Teo Irv</t>
  </si>
  <si>
    <t>GV e JLP - Uber e 99 - viagem Irv casa rodov</t>
  </si>
  <si>
    <t>GV - Ret Naz - Attraktiva - Comoda Naz 8.10</t>
  </si>
  <si>
    <t>GV - Ret Naz - Dunard - Ventiladores 5.6 (490,38/6=81,73)</t>
  </si>
  <si>
    <t>GV - Colchoart - ST01 - Troca do colchão - 04.12</t>
  </si>
  <si>
    <t>JLP - Marcan - base registro monocomando Casairv - 3.3</t>
  </si>
  <si>
    <t>JLP - Mercadolivre - Fechaduras banheiros - 3.6</t>
  </si>
  <si>
    <t>GV - Ret Naz - Magazineluiza - Criado Mudo - 3.7</t>
  </si>
  <si>
    <t>JLP - Magazineluiza - Ralo Linear Casairv - 3.6</t>
  </si>
  <si>
    <t>GV - Mercadolivre*Mercadol - 2/10 - Itens banho Palacete</t>
  </si>
  <si>
    <t>GV - Kenio Marcio de Carva - 2/7 - Torneira Palacete</t>
  </si>
  <si>
    <t>JLP - Vindi *Lojadaindustr - 2/3 - Puxadores painel Casairv</t>
  </si>
  <si>
    <t>GV - Ret Naz - Madeira Madei 1/5 - Aquecedor Naz</t>
  </si>
  <si>
    <t xml:space="preserve">JLP - Marcan - Argamassa Casairv </t>
  </si>
  <si>
    <t>GV e JLP - Mart Minas - Materiais limpeza e café obras</t>
  </si>
  <si>
    <t>GV - Ret Naz - Internato Rural - Carne moída</t>
  </si>
  <si>
    <t>GV - Ret Naz - Compras Valdirene Mercado</t>
  </si>
  <si>
    <t>JLP - Aluguel Cs  04 - Jun 22 - NAZ A 4000</t>
  </si>
  <si>
    <t>JLP - Aluguel Cs  03 - Jun 22 - A 1500</t>
  </si>
  <si>
    <t>JLP - Escritório G1 - Jun 22 - A 1000</t>
  </si>
  <si>
    <t>JLP - Risomar Alves Martins - Pintura Interna Casairv 2.5</t>
  </si>
  <si>
    <t>GV - Aluguel Apt 104 - Jun 22 - Andressa (A1200+C90)</t>
  </si>
  <si>
    <t>GV - Aluguel V 16 - Jul 22 - Cezar A250</t>
  </si>
  <si>
    <t>GV - Aluguel Std 01 - Acordo - Fran (5.000 em 10x - 7.10 - Cemig)</t>
  </si>
  <si>
    <t xml:space="preserve">GV e JLP - Domínio JLP Imóveis </t>
  </si>
  <si>
    <t>GV - Aluguel Apt 201 - Jun 22 - Liudmila (A1800+C90)</t>
  </si>
  <si>
    <t>GV - Aluguel M 09 - Jul 22 - Marcilene A70 - Desc prim mês a 50</t>
  </si>
  <si>
    <t>GV - Aluguel M 01 - Jul 22 - Patrícia A70</t>
  </si>
  <si>
    <t>GV - Aluguel V 21 - Jul 22 - Simone A250</t>
  </si>
  <si>
    <t>GV - Aluguel Apt 101 - Jun 22 - Thainan (A1510+C90)</t>
  </si>
  <si>
    <t xml:space="preserve">GV - Aluguel M 03 - Jul 22 - Fabio Pereira A60 </t>
  </si>
  <si>
    <t>GV - Aluguel V 06 - Jul 22 - Lucas Barreiros A250</t>
  </si>
  <si>
    <t>GV - Aluguel Lj 603 - Jun 22 - Lidiane (A1700)</t>
  </si>
  <si>
    <t xml:space="preserve">GV - Aluguel E Tp - Jul 22 - Mario Monteiro A100 </t>
  </si>
  <si>
    <t>GV - Aluguel Lj 1044 - Jun 22 - Dali (A4700+IPTU 3.4 85,07)</t>
  </si>
  <si>
    <t>JLP - Madereira Pau Brasil - Elismar - Portas Casairv</t>
  </si>
  <si>
    <t>GV - Marcan</t>
  </si>
  <si>
    <t>GV - Aluguel V 05 - Jul 22 - Carla Martin A250</t>
  </si>
  <si>
    <t>GV - Aluguel V 13 - Jul 22 - Jorge Roberto A125</t>
  </si>
  <si>
    <t>GV - Aluguel M 04 - Jul 22 - Felipe Klier A60</t>
  </si>
  <si>
    <t xml:space="preserve">GV - Aluguel V 23 - Jul 22 - Gustavo A220 </t>
  </si>
  <si>
    <t>JLP - Risomar Alves Martins - Pintura Interna Casairv 3.5</t>
  </si>
  <si>
    <t>GV - Aluguel Apt 105 - Jun 22 - Gilmenia (A1220+C90+IPTU 3.9 33,51)</t>
  </si>
  <si>
    <t>GV - Aluguel V 24 - Jul 22 - Priscila A250</t>
  </si>
  <si>
    <t>GV - Aluguel Jp 609 -  Jun 22  - Jordy (A+G 2050)</t>
  </si>
  <si>
    <t>GV - Aluguel Lj 1050 - Jun 22 - By Fiapo (A5000)</t>
  </si>
  <si>
    <t xml:space="preserve">GV - Aluguel Lj 1060 - Jun 22 - Rafik  - (A6000+IPTU 3.5 90,97) </t>
  </si>
  <si>
    <t>GV - Aluguel M 08 - Jul 22 - Jocelia A60</t>
  </si>
  <si>
    <t>GV - Aluguel Apt 203 - Jun 22 - MSA / Jaime (A1875+C90+G150)</t>
  </si>
  <si>
    <t>GV - Aluguel M 06 - Jul 22 - Warlen A60</t>
  </si>
  <si>
    <t>GV - Aluguel V 04 - Jul 22 - Lauy Martins A250</t>
  </si>
  <si>
    <t>GV - Aluguel Apt 205 - Jun 22 - Yasmin (A2110+C90) Redução de R$ 90,00 para ficar até dezembro</t>
  </si>
  <si>
    <t>GV - Tipo Mídias - Lona placa garagem 2.2</t>
  </si>
  <si>
    <t>GV - Aluguel Apt 204 - Jun 22 - João Lauro (A1700+C90+G170)</t>
  </si>
  <si>
    <t>JLP - Roberto Rievrs - Conserto placa mãe portão laranja</t>
  </si>
  <si>
    <t>JLP - Risomar Alves Martins - Pintura Interna Casairv 4.5</t>
  </si>
  <si>
    <t>GV - Aluguel V 09 - Jul 22 - Fran A200</t>
  </si>
  <si>
    <t>JLP - Aluguel GM 05 - Jul 22 - Rádio Teófilo Otoni A100</t>
  </si>
  <si>
    <t>GV - Patrocínio Cristiano Salazar</t>
  </si>
  <si>
    <t>GV - Aluguel V 10 - Jul 22 - Gustavo A230</t>
  </si>
  <si>
    <t>GV - Ret Naz - Conserto fogão</t>
  </si>
  <si>
    <t>GV - Aluguel St 01 - Jul 22 - Manuela (A1610+C90+G40)</t>
  </si>
  <si>
    <t>GV - Ret Naz - Pagar IR</t>
  </si>
  <si>
    <t>GV - MC Segnorte - Alarme garagem</t>
  </si>
  <si>
    <t>GV - Aluguel M 01 - Ago 22 - Patrícia A70</t>
  </si>
  <si>
    <t>JLP - Paraná Ferragens - Barras redondas arco</t>
  </si>
  <si>
    <t>GV e JLP- Elizeu - Eletricista (GV Placa gar 225 + JLP Oficina 350)- pix 003.368.046-95</t>
  </si>
  <si>
    <t>GV - Ret Irv - Alexandre</t>
  </si>
  <si>
    <t>JLP - Serralheiro Aurenio - Reparo arco e estrutura caixas d'água</t>
  </si>
  <si>
    <t>GV - Adilson Pedras - Palacete - Pix: 05898557601</t>
  </si>
  <si>
    <t xml:space="preserve">11/07/2022 </t>
  </si>
  <si>
    <t>015624</t>
  </si>
  <si>
    <t>GV e JLP - Continental (GV413,80) (JLP 1023,85)</t>
  </si>
  <si>
    <t>017051</t>
  </si>
  <si>
    <t>018394</t>
  </si>
  <si>
    <t>GV - Transferência CC GVN p CC HON</t>
  </si>
  <si>
    <t xml:space="preserve">12/07/2022 </t>
  </si>
  <si>
    <t xml:space="preserve">15/07/2022 </t>
  </si>
  <si>
    <t xml:space="preserve">19/07/2022 </t>
  </si>
  <si>
    <t>JLP - Adilson Pedras - Cozinha Casairv - Pix: 05898557601</t>
  </si>
  <si>
    <t>JLP - Enicio - Gesso Casairv - Final - pix enibremer44@gmail.com</t>
  </si>
  <si>
    <t>GV - Gilmar - Piso Palacete - 2.3 - pix 544.558.806-82</t>
  </si>
  <si>
    <t>GV - Gilmar - Persianas Studio - pix 544.558.806-82</t>
  </si>
  <si>
    <t xml:space="preserve">20/07/2022 </t>
  </si>
  <si>
    <t>017955</t>
  </si>
  <si>
    <t xml:space="preserve">22/07/2022 </t>
  </si>
  <si>
    <t xml:space="preserve">25/07/2022 </t>
  </si>
  <si>
    <t>04/07/2022</t>
  </si>
  <si>
    <t>GV e JLP - FGTS Obra</t>
  </si>
  <si>
    <t>05/07/2022</t>
  </si>
  <si>
    <t>000915</t>
  </si>
  <si>
    <t>000916</t>
  </si>
  <si>
    <t>000917</t>
  </si>
  <si>
    <t>07/07/2022</t>
  </si>
  <si>
    <t>11/07/2022</t>
  </si>
  <si>
    <t>019383</t>
  </si>
  <si>
    <t>JLP - Aluguel Gp  06 - Jun 22 - HSR  A 5700</t>
  </si>
  <si>
    <t>000918</t>
  </si>
  <si>
    <t>15/07/2022</t>
  </si>
  <si>
    <t>021370</t>
  </si>
  <si>
    <t>000919</t>
  </si>
  <si>
    <t>000920</t>
  </si>
  <si>
    <t>000921</t>
  </si>
  <si>
    <t>18/07/2022</t>
  </si>
  <si>
    <t>JLP - Aluguel Loja Fsa 152 - Habitat - Jun 22 - Habitat (9980A+625V+IPTU 4.9 329,28)</t>
  </si>
  <si>
    <t>340468</t>
  </si>
  <si>
    <t>20/07/2022</t>
  </si>
  <si>
    <t>GV e JLP - GPS (GV 597,82 + JLP 1793,45)</t>
  </si>
  <si>
    <t>015530</t>
  </si>
  <si>
    <t>21/07/2022</t>
  </si>
  <si>
    <t>22/07/2022</t>
  </si>
  <si>
    <t>JLP - Luso ???</t>
  </si>
  <si>
    <t>29/07/2022</t>
  </si>
  <si>
    <t>019389</t>
  </si>
  <si>
    <t>GV - Aluguel Lj 607 - Jul 22 - Anderson e Ricardo - (A1620)</t>
  </si>
  <si>
    <t xml:space="preserve">GV - Aluguel V 11 - Ago 22 - Rachid Sergio (A280) </t>
  </si>
  <si>
    <t>GV - Aluguel Lj 1040 - Abr Mai Jun 22 - Fran - Acordo Parte Inicial (2000 CXD + 3000 CXE)</t>
  </si>
  <si>
    <t>GV - Aluguel Apt 101 - Jul 22 - Thainan (A1510+C90)</t>
  </si>
  <si>
    <t xml:space="preserve">GV - Aluguel Lj 1042 - Fev Mar Abr 22 - Marcus Acordo 2ª Parte </t>
  </si>
  <si>
    <t>GV e JLP - pagamento serviço Maria Clara escritório - Julho 22</t>
  </si>
  <si>
    <t>JLP - Pagamento serviço Tomaz - 01, 03 e 05 de agosto</t>
  </si>
  <si>
    <t>GV - Pagamento serviço Tomaz - 02 e 04 de agosto</t>
  </si>
  <si>
    <t>GV e JLP - gratificação Tomaz</t>
  </si>
  <si>
    <t xml:space="preserve">GV e JLP - manteiga para lanche - epa </t>
  </si>
  <si>
    <t>GV e JLP - guardanapos - epa</t>
  </si>
  <si>
    <t>GV - Aluguel V 03 - Ago 22 - Gildásio A250</t>
  </si>
  <si>
    <t>GV - Aluguel M 07 - Ago 22 - Contabilidade Klier A70 - Cristian</t>
  </si>
  <si>
    <t>GV - Aluguel V 07 - Ago 22 - Contabilidade klier A250</t>
  </si>
  <si>
    <t xml:space="preserve">GV e JLP - Pagamento serviço prestado Lucimar (palacete e casa Irv) - ref. Julho </t>
  </si>
  <si>
    <t>ING - Aluguel Loja nº - Osmar (A250) ref abril</t>
  </si>
  <si>
    <t>GV - fronha p/ apartamentos - Tenda</t>
  </si>
  <si>
    <t>JLP - placas e interruptores casa Irv - delevy</t>
  </si>
  <si>
    <t>GV - Aluguel Lj 1052 - Jul 22 - La Luz - (A3100+ IPTU 4.4 83,55)</t>
  </si>
  <si>
    <t>GV e JLP - prestação de serviço faxina Vânia dias 25/07, 28/07, 01/08, 04/08, 08/08, 11/08</t>
  </si>
  <si>
    <t>JLP - massa branca - comercial loesch</t>
  </si>
  <si>
    <t>JLP - fita dupla face larga - delevy</t>
  </si>
  <si>
    <t>GV - conectores de plástico RJ45 - tecmaster</t>
  </si>
  <si>
    <t>GV e JLP - pilha fina (GV 9,80 + JLP 4,20)</t>
  </si>
  <si>
    <t xml:space="preserve">GV - ralinho AP 202 </t>
  </si>
  <si>
    <t>GV - vela de filtro AP 202</t>
  </si>
  <si>
    <t>GV - vela de filtro AP 205</t>
  </si>
  <si>
    <t>GV - distribuidor de água máquina de roupa - refrigeração Lemes</t>
  </si>
  <si>
    <t>JLP - arruela 1/2" - ccm parafusos</t>
  </si>
  <si>
    <t>JLP - seringa para óleo da roçadeira</t>
  </si>
  <si>
    <t>JLP - gasolina para roçadeira</t>
  </si>
  <si>
    <t xml:space="preserve">JLP - kit agulha e limpeza carburador para roçadeira - tr máquinas </t>
  </si>
  <si>
    <t xml:space="preserve">GV e JLP - araldite </t>
  </si>
  <si>
    <t>JLP - Pagamento serviço Tomaz - 08, 10 e 12 de agosto</t>
  </si>
  <si>
    <t>GV - Pagamento serviço Tomaz - 09 e 11 de agosto</t>
  </si>
  <si>
    <t>JLP - placa 3 módulos - delevy</t>
  </si>
  <si>
    <t>JLP - controle portão - tv som</t>
  </si>
  <si>
    <t xml:space="preserve">GV - Ret Naz - suporte para botijão de gás </t>
  </si>
  <si>
    <t>GV - ralinho de pia</t>
  </si>
  <si>
    <t>JLP - barbante</t>
  </si>
  <si>
    <t xml:space="preserve">JLP - biscoito queijo </t>
  </si>
  <si>
    <t>JLP - bastão de cola quente</t>
  </si>
  <si>
    <t>JLP - cópia de chave G3</t>
  </si>
  <si>
    <t>GV - Loc Minas (Irving) - notinhas 01/07 à 15/08</t>
  </si>
  <si>
    <t>GV - Ret Naz - farmácia indiana (luvas e fraldas)</t>
  </si>
  <si>
    <t>GV - Ret Irv - farmácia indiana (naproxeno, salonpas, massageol)</t>
  </si>
  <si>
    <t>GV - Carta AR para inquilina e 2 fiadores - Cecília Ap 103</t>
  </si>
  <si>
    <t>JLP - Pagamento serviço Tomaz - 15, 17 e 19 de agosto</t>
  </si>
  <si>
    <t>GV - Pagamento serviço Tomaz - 16 e 18 de agosto</t>
  </si>
  <si>
    <t>ING - Aluguel Loja DJA68 - Osmar (A250) ref abril</t>
  </si>
  <si>
    <t>GV e JLP - pagamento padaria pão obra e escritório - ref. 01/07 à 23/08</t>
  </si>
  <si>
    <t>JLP - Grão Pará (2 sacos cimento e 1 argamassa)</t>
  </si>
  <si>
    <t>GV - pratos de sobremesa e pratos de sopa AP101 - Uai Brasil</t>
  </si>
  <si>
    <t>JLP - Pagamento serviço Tomaz - 22, 24 e 26 de agosto</t>
  </si>
  <si>
    <t>GV - Pagamento serviço Tomaz - 23 e 25 de agosto</t>
  </si>
  <si>
    <t>GV e JLP - Serviço serralheiro Aurênio (arco, exaustor, portões, garagem, furo telhado ) - GV150 + JLP1200</t>
  </si>
  <si>
    <t>JLP - recibo de exame demissional Lucimar</t>
  </si>
  <si>
    <t>projetos</t>
  </si>
  <si>
    <t>GV - 2ª parte Vilar PPCI GV(1250), plotagens (90), acrécimo detalhes loja 1040(500)</t>
  </si>
  <si>
    <t>GV e JLP - prestação de serviço faxina Vânia dias 15/08, 18/08, 25/08 e 29/08</t>
  </si>
  <si>
    <t>GV - Ret Naz - Internato Rural - Carnes</t>
  </si>
  <si>
    <t>GV - Ret Naz - Carnes - Músculo</t>
  </si>
  <si>
    <t>GV - Aluguel Lj 1042 - Fev Mar Abr 22 - Regina / Marcus - Acordo 2ª Parte (7.497,71  = 20.000 DIN+15.712,31 PIX)</t>
  </si>
  <si>
    <t>GV - Aluguel Lj 1042 - Mai 22 - Regina / Marcus (7.497,71  = 20.000 DIN + 15.712,31 PIX)</t>
  </si>
  <si>
    <t>GV - Aluguel Lj 1042 - Jun 22 - Regina / Marcus (7.497,71  = 20.000 DIN + 15.712,31 PIX)</t>
  </si>
  <si>
    <t>GV - Aluguel Lj 1042 - Jul 22 - Regina / Marcus (7.497,71  = 20.000 DIN + 15.712,31 PIX)</t>
  </si>
  <si>
    <t>GV - Honorários Advocatícios - Vanessa Seixas - Sinal (1.000 de 2.500)</t>
  </si>
  <si>
    <t>JLP - Mercado Livre - Barras Apoio 10.12</t>
  </si>
  <si>
    <t>JLP - Iluminin - Luminárias - Casanaz 9.12</t>
  </si>
  <si>
    <t>JLP - Mercado Livre - Luminárias - Casanaz - 9.12</t>
  </si>
  <si>
    <t>JLP - Mercado Livre - Luminárias - Casanaz - Internacional - 9.10</t>
  </si>
  <si>
    <t>JLP - Mercado Livre - Luminárias - Casanaz - 9.12 - Estorno refaturado</t>
  </si>
  <si>
    <t>JLP - Mercado Livre - Engates flexíveis - Casanaz - 9.12</t>
  </si>
  <si>
    <t>GV - Ret Naz - Mercado Livre - Gaveteiro Naz - 8.12</t>
  </si>
  <si>
    <t xml:space="preserve">GV - AP 102 - COLCHOART 07/18 RIO DE JANEIBR </t>
  </si>
  <si>
    <t xml:space="preserve">GV - Ar com Studio - MAGALU*MAGAZINELUIZ 05/10 CAMPINAS BR </t>
  </si>
  <si>
    <t>GV e JLP - Amazon.com.br 05/10 - Cabos e Equipamentos</t>
  </si>
  <si>
    <t>GV e JLP - Amazon.com.br 05/09 - Cabos e Equipamentos</t>
  </si>
  <si>
    <t>JLP - CND ENG 05/05 Aquecedor</t>
  </si>
  <si>
    <t>GV e JLP - Gasolina - POSTOFERRARITEOFILOOTONIBR</t>
  </si>
  <si>
    <t>GV e JLP - Materiais limpeza e etc MARTMINASTEFILOOTONTEOFILOOTONIBR</t>
  </si>
  <si>
    <t>GV e JLP - Passagens Gontijo 1.3</t>
  </si>
  <si>
    <t>GV - Ret Naz - Gas Teó (3 botijões)</t>
  </si>
  <si>
    <t>JLP - TORRESCABRAL - 01/06 - 1 fechadura banho e 3 quarto Casairv</t>
  </si>
  <si>
    <t>JLP - MERCADOLIVR 01/10 - Dobradiças e sifões copo Casairv</t>
  </si>
  <si>
    <t>JLP - CASAMATTOS 01/08 - Misturador monocomando - torneira casairv</t>
  </si>
  <si>
    <t>GV - PERNAMBUCANAS 01/03 - Roupas cama NE</t>
  </si>
  <si>
    <t>GV - Itapoã - 01/02 - Roupas cama NE</t>
  </si>
  <si>
    <t>GV - Ret Naz - Attraktiva - Comoda Naz 9.10</t>
  </si>
  <si>
    <t>GV - Ret Naz - Dunard - Ventiladores 6.6 (490,38/6=81,73)</t>
  </si>
  <si>
    <t>GV - Colchoart - ST01 - Troca do colchão - 05.12</t>
  </si>
  <si>
    <t>JLP - Mercadolivre - Fechaduras banheiros - 4.6</t>
  </si>
  <si>
    <t>GV - Ret Naz - Magazineluiza - Criado Mudo - 4.7</t>
  </si>
  <si>
    <t>JLP - Magazineluiza - Ralo Linear Casairv - 4.6</t>
  </si>
  <si>
    <t>GV - Mercadolivre*Mercadol - 3/10 - Itens banho Palacete</t>
  </si>
  <si>
    <t>GV - Kenio Marcio de Carva - 3/7 - Torneira Palacete</t>
  </si>
  <si>
    <t>JLP - Vindi *Lojadaindustr - 3/3 - Puxadores painel Casairv</t>
  </si>
  <si>
    <t>GV - Ret Naz - Madeira Madei 2/5 - Aquecedor Naz</t>
  </si>
  <si>
    <t>GV - Start Tecnologia - Microtic internet NE</t>
  </si>
  <si>
    <t>GV - Amazon 1.10 - Twibis NE</t>
  </si>
  <si>
    <t>GV - Ret Naz - Vasos Horta Agricol</t>
  </si>
  <si>
    <t>GV - Ret Naz - Epa Valdirene</t>
  </si>
  <si>
    <t>JLP - Jolupe - Rolamento vent eólico</t>
  </si>
  <si>
    <t>GV - Ret Naz - Internato Rural (Carnes e etc.) 01/09/22</t>
  </si>
  <si>
    <t>GV - Ret Naz - Valdirene (Mandioca e tecidos para bordar) 01/09/22</t>
  </si>
  <si>
    <t>JLP - Aluguel Cs  04 - Jul 22 - NAZ A 4000</t>
  </si>
  <si>
    <t>JLP - Aluguel Cs  03 - Jul 22 - A 1500</t>
  </si>
  <si>
    <t>JLP - Escritório G1 - Jul 22 - A 1000</t>
  </si>
  <si>
    <t>GV - Aluguel Apt 104 - Jul 22 - Andressa (A1200+C90)</t>
  </si>
  <si>
    <t>GV - Aluguel V 21 - Ago 22 - Simone A250</t>
  </si>
  <si>
    <t>GV - Aluguel Apt 201 - Jul 22 - Liudmila (A1800+C90)</t>
  </si>
  <si>
    <t>GV - Aluguel V 16 - Ago 22 - Cezar A250</t>
  </si>
  <si>
    <t>JLP - Emilly - Podas árvores</t>
  </si>
  <si>
    <t>GV - Aluguel M 09 - Ago 22 - Marcilene A70</t>
  </si>
  <si>
    <t>GV - Aluguel V 05 - Ago 22 - Carla Martin A250</t>
  </si>
  <si>
    <t>GV - Aluguel V 13 - Ago 22 - Jorge Roberto A125</t>
  </si>
  <si>
    <t>GV - Aluguel Std 01 - Acordo - Fran (5.000 em 10x - 8.10 - Cemig)</t>
  </si>
  <si>
    <t>GV - Aluguel M 03 - Ago 22 - Fabio Pereira A70</t>
  </si>
  <si>
    <t>GV - Aluguel Apt 105 - Jul 22 - Gilmenia (A1220+C90+IPTU 4.9 33,51)</t>
  </si>
  <si>
    <t xml:space="preserve">GV - Aluguel E Tp - Ago 22 - Mario Monteiro A100 </t>
  </si>
  <si>
    <t xml:space="preserve">GV - Aluguel Apt 205 - Jul 22 - Yasmin (A2110+C90) </t>
  </si>
  <si>
    <t>GV - Aluguel Lj 603 - Jul 22 - Lidiane (A1700)</t>
  </si>
  <si>
    <t xml:space="preserve">GV - Aluguel V 23 - Ago 22 - Gustavo A220 </t>
  </si>
  <si>
    <t>GV - Aluguel M 04 - Ago 22 - Felipe Klier A70</t>
  </si>
  <si>
    <t xml:space="preserve">GV - Aluguel Apt 204 - Ago 22 - Rescisão - dev caução João Lauro </t>
  </si>
  <si>
    <t>GV - Aluguel M 08 - Ago 22 - Jocelia A60</t>
  </si>
  <si>
    <t>GV - Gás ap 102 - Paulo Gás</t>
  </si>
  <si>
    <t>GV - Aluguel Lj 1050 - Jul 22 - By Fiapo (A5000)</t>
  </si>
  <si>
    <t>GV - Aluguel Lj 1040 - Abr Mai Jun 22 - Fran - Acordo Parte Inicial (2000 PIX)</t>
  </si>
  <si>
    <t>GV - Aluguel M 06 - Ago 22 - Warlen A70</t>
  </si>
  <si>
    <t xml:space="preserve">GV - Aluguel Lj 1060 - Jul 22 - Rafik  - (A6000+IPTU 4.5 90,97) </t>
  </si>
  <si>
    <t>GV - Aluguel Apt 203 - Jul 22 - MSA / Jaime (A1875+C90+G150)</t>
  </si>
  <si>
    <t>GV - Gás ap 202 - Paulo Gás</t>
  </si>
  <si>
    <t>JLP - Lucileia Zarcão</t>
  </si>
  <si>
    <t>GV - Aluguel V 09 - Ago 22 - Fran A200</t>
  </si>
  <si>
    <t>JLP - Parana Ferragens - Ajustes tubos corrimão</t>
  </si>
  <si>
    <t>GV - Aluguel Lj 1044 - Jul 22 - Dali (A4950)</t>
  </si>
  <si>
    <t>GV - Aluguel Jp 609 -  Jul 22  - Jordy (A+G 2050)</t>
  </si>
  <si>
    <t>GV - Aluguel V 24 - Ago 22 - Priscila A250</t>
  </si>
  <si>
    <t>GV - Aluguel Apt 102 - Ago 22 - Delair Rafil diretamente</t>
  </si>
  <si>
    <t>JLP - Toninho Eletricista - Casairv</t>
  </si>
  <si>
    <t>JLP - Amintas - Instalção portas casairv</t>
  </si>
  <si>
    <t>GV - Aluguel V 22 - Ago 22 - Fabio Pereira A70</t>
  </si>
  <si>
    <t>GV - Aluguel V 06 - Ago 22 - Lucas Barreiros A250</t>
  </si>
  <si>
    <t>GV - Aluguel Loja 1040 Fran - Jul 22 - Fran A5600+IPTU 4.4 81,91</t>
  </si>
  <si>
    <t>GV - Aluguel V 04 - Ago 22 - Lauy Martins A250</t>
  </si>
  <si>
    <t>JLP - Serralheiro Aurenio - corrimão casairv</t>
  </si>
  <si>
    <t>GV - Aluguel V 10 - Ago 22 - Gustavo A230</t>
  </si>
  <si>
    <t>JLP - Parana Ferragens - Peças para o telhado</t>
  </si>
  <si>
    <t>JLP - Marcio calhas - Casairv</t>
  </si>
  <si>
    <t>JLP - Material PPCI - niples caixas</t>
  </si>
  <si>
    <t>GV - Aluguel Lj 1040 - Abr Mai Jun 22 - Fran - Acordo Parte Restante (12.064,95 = 20.000 DIN + 15.712,31 PIX)</t>
  </si>
  <si>
    <t>GV - Aluguel Lj 1042 - Fev Mar Abr 22 - Marcus Acordo 2ª Parte (7.497,71  = 20.000 DIN + 15.712,31 PIX)</t>
  </si>
  <si>
    <t>GV - Aluguel St 01 - Ago 22 - Manuela (A1610+C90+G40)</t>
  </si>
  <si>
    <t>JLP - Aluguel GM 05 - Ago 22 - Rádio Teófilo Otoni A100</t>
  </si>
  <si>
    <t>GV - Aluguel JP 609 - Ago 22 - Michelle</t>
  </si>
  <si>
    <t xml:space="preserve">02/08/2022 </t>
  </si>
  <si>
    <t>GV - Aluguel Apt 202 - Ago 22 - Bruno Airbnb</t>
  </si>
  <si>
    <t xml:space="preserve">03/08/2022 </t>
  </si>
  <si>
    <t>GV e JLP - MD Tintas (GV 34,79) (JLP 1003,16)</t>
  </si>
  <si>
    <t>018557</t>
  </si>
  <si>
    <t xml:space="preserve">05/08/2022 </t>
  </si>
  <si>
    <t xml:space="preserve">GV - Delevy </t>
  </si>
  <si>
    <t>017887</t>
  </si>
  <si>
    <t xml:space="preserve">08/08/2022 </t>
  </si>
  <si>
    <t xml:space="preserve">10/08/2022 </t>
  </si>
  <si>
    <t>018540</t>
  </si>
  <si>
    <t>016619</t>
  </si>
  <si>
    <t xml:space="preserve">11/08/2022 </t>
  </si>
  <si>
    <t>015331</t>
  </si>
  <si>
    <t xml:space="preserve">12/08/2022 </t>
  </si>
  <si>
    <t>GV e JLP - MD Tintas (GV 44,93) (JLP 946,98)</t>
  </si>
  <si>
    <t>018463</t>
  </si>
  <si>
    <t>015283</t>
  </si>
  <si>
    <t>GV - Aluguel Apt 102 - Ago 22 - Katiuschia Airbnb</t>
  </si>
  <si>
    <t>GV e JLP - MD Tintas (GV 34,79) (JLP 1001,21)</t>
  </si>
  <si>
    <t>018552</t>
  </si>
  <si>
    <t xml:space="preserve">22/08/2022 </t>
  </si>
  <si>
    <t>JLP - Paraná Ferragens - Sinal - Material telhado G2 e G3 e Caixa Dágua</t>
  </si>
  <si>
    <t>017785</t>
  </si>
  <si>
    <t>018434</t>
  </si>
  <si>
    <t xml:space="preserve">25/08/2022 </t>
  </si>
  <si>
    <t xml:space="preserve">JLP - Paraná Ferragens - Caixas dágua 1.2 </t>
  </si>
  <si>
    <t>017865</t>
  </si>
  <si>
    <t xml:space="preserve">29/08/2022 </t>
  </si>
  <si>
    <t>GV e JLP - MD Tintas (GV 44,92) (JLP 946,08)</t>
  </si>
  <si>
    <t>018109</t>
  </si>
  <si>
    <t>01/08/2022</t>
  </si>
  <si>
    <t>02/08/2022</t>
  </si>
  <si>
    <t>03/08/2022</t>
  </si>
  <si>
    <t>JLP - Salário - Lucimar</t>
  </si>
  <si>
    <t>000922</t>
  </si>
  <si>
    <t>JLP - Salário - Vitor</t>
  </si>
  <si>
    <t>000923</t>
  </si>
  <si>
    <t>000924</t>
  </si>
  <si>
    <t>05/08/2022</t>
  </si>
  <si>
    <t>043721</t>
  </si>
  <si>
    <t>043629</t>
  </si>
  <si>
    <t>08/08/2022</t>
  </si>
  <si>
    <t>021478</t>
  </si>
  <si>
    <t>09/08/2022</t>
  </si>
  <si>
    <t>JLP - Aluguel Gp  06 - Jul 22 - HSR  A 5700</t>
  </si>
  <si>
    <t>10/08/2022</t>
  </si>
  <si>
    <t>GV e JLP - Continental (GV 47,03) (JLP 233,92)</t>
  </si>
  <si>
    <t>019751</t>
  </si>
  <si>
    <t>12/08/2022</t>
  </si>
  <si>
    <t>15/08/2022</t>
  </si>
  <si>
    <t>020853</t>
  </si>
  <si>
    <t>021710</t>
  </si>
  <si>
    <t>000925</t>
  </si>
  <si>
    <t>000926</t>
  </si>
  <si>
    <t>000927</t>
  </si>
  <si>
    <t>19/08/2022</t>
  </si>
  <si>
    <t>GV e JLP - GPS (GV 540,52 + JLP 1621,56)</t>
  </si>
  <si>
    <t>015397</t>
  </si>
  <si>
    <t>JLP - Aluguel Loja Fsa 152 - Habitat - Jul 22 - Habitat (9980A+625V+IPTU 5.9 329,28)</t>
  </si>
  <si>
    <t>22/08/2022</t>
  </si>
  <si>
    <t>24/08/2022</t>
  </si>
  <si>
    <t>JLP - FGTS Rescisção Lucimar</t>
  </si>
  <si>
    <t>25/08/2022</t>
  </si>
  <si>
    <t>GV e JLP - Luso (GV 131,00) (JLP 218,30)</t>
  </si>
  <si>
    <t>29/08/2022</t>
  </si>
  <si>
    <t>JLP - Rescisão Lucimar</t>
  </si>
  <si>
    <t>000929</t>
  </si>
  <si>
    <t>31/08/2022</t>
  </si>
  <si>
    <t>019298</t>
  </si>
  <si>
    <t>GV - Gilmar - Piso Palacete - 3.3 - pix 544.558.806-82</t>
  </si>
  <si>
    <t>JLP - José de Almeida Neto - Portas e Janelas Vidro - Superior</t>
  </si>
  <si>
    <t xml:space="preserve">GV - Aluguel V 11 - Set 22 - Rachid Sergio (A280) </t>
  </si>
  <si>
    <t>JLP - Pagamento serviço Tomaz - 30/08 e 01/09</t>
  </si>
  <si>
    <t>GV - Pagamento serviço Tomaz - 31/08 e 02/09</t>
  </si>
  <si>
    <t>GV - Aluguel Lj 607 - Ago 22 - Anderson e Ricardo - (A1620)</t>
  </si>
  <si>
    <t>GV e JLP - salgados aniversário Clara e despedida Lucimar - tonn's lanche</t>
  </si>
  <si>
    <t>GV e JLP - dorflex - indiana</t>
  </si>
  <si>
    <t>GV e JLP - borracha branca - imprima</t>
  </si>
  <si>
    <t>JLP - barramento neutro com 12 bornes p/ QDC - delevy</t>
  </si>
  <si>
    <t>GV e JLP - refri e suco aniversário Clara e despedida Lucimar - epa</t>
  </si>
  <si>
    <t>GV e JLP - lápis, corretivo, marcador, fita adesva - imprima</t>
  </si>
  <si>
    <t xml:space="preserve">GV e JLP - café, açucar e detergente - epa </t>
  </si>
  <si>
    <t>GV - Ret Naz - cópia de chave - casa Naz</t>
  </si>
  <si>
    <t>GV - Ret Naz - cópias de chave portão casas</t>
  </si>
  <si>
    <t>GV e JLP - pagamento serviço Maria Clara escritório - Agosto 22</t>
  </si>
  <si>
    <t xml:space="preserve">JLP - Registro de fogão - cozinha meninos </t>
  </si>
  <si>
    <t>GV - Aluguel Apt 101 - Ago 22 - Thainan (A1510+C90)</t>
  </si>
  <si>
    <t>JLP - Eletrodo e disco de corte p/ telhado galpões</t>
  </si>
  <si>
    <t>GV - Aluguel V 03 - Set 22 - Gildásio A250</t>
  </si>
  <si>
    <t>GV - Aluguel M 07 - Set 22 - Contabilidade Klier A70 - Cristian</t>
  </si>
  <si>
    <t>JLP - Pagamento serviço Tomaz - 05/09 e 09/09</t>
  </si>
  <si>
    <t>GV - Pagamento serviço Tomaz - 06/09 e 08/09</t>
  </si>
  <si>
    <t xml:space="preserve">JLP - Serviço serralheiro Aurênio (telhado G2 eG3 ) </t>
  </si>
  <si>
    <t>GV - Aluguel Lj 1052 - Ago 22 - La Luz - (A3100)</t>
  </si>
  <si>
    <t>GV e JLP - prestação de serviço faxina Vânia dias 01/09, 05/09, 08/09 (meio), 12/09</t>
  </si>
  <si>
    <t>ING - Aluguel Loja nº - Osmar (A250) ref maio</t>
  </si>
  <si>
    <t>JLP - Pagamento serviço Tomaz - 12, 14 e 16/09</t>
  </si>
  <si>
    <t>GV - Pagamento serviço Tomaz - 13 e 15/09</t>
  </si>
  <si>
    <t>GV e JLP - recarga de botijão de gás - Pessoal serviço</t>
  </si>
  <si>
    <t>JLP - papel kraft</t>
  </si>
  <si>
    <t>GV - sabonete dove p/ apartamentos</t>
  </si>
  <si>
    <t>GV - biscoito para apartamentos</t>
  </si>
  <si>
    <t>GV e JLP - café, açucar, papel higiênico, óleo, etc.</t>
  </si>
  <si>
    <t>GV e JLP - manteiga e sabonete apartamentos GV(23,8) JLP(31,84)</t>
  </si>
  <si>
    <t>JLP - fertilizante poderoso folhagens</t>
  </si>
  <si>
    <t>JLP - casa verde, poderoso, po 200, orquid (produtos para plantas)</t>
  </si>
  <si>
    <t>GV - vidro liso para bancadinha</t>
  </si>
  <si>
    <t>GV - ralador</t>
  </si>
  <si>
    <t>JLP - óleo d neem</t>
  </si>
  <si>
    <t xml:space="preserve">GV - Bateria de controle estacionamento </t>
  </si>
  <si>
    <t>JLP - pano de chão</t>
  </si>
  <si>
    <t>GV - Alvejante vanish e sabão em pó</t>
  </si>
  <si>
    <t>JLP - lubrax óleo para motosserra</t>
  </si>
  <si>
    <t>JLP - rodo e pazinha de lixo</t>
  </si>
  <si>
    <t>JLP - plastificação</t>
  </si>
  <si>
    <t>GV e JLP - café, açucar, detergente, desinfetante</t>
  </si>
  <si>
    <t>GV e JLP - refri, pão, maionese, mortadela, suco</t>
  </si>
  <si>
    <t>GV e JLP - bolo aniversário Thomaz</t>
  </si>
  <si>
    <t>JLP - Pagamento serviço Tomaz - 19, 21 e 23 /09</t>
  </si>
  <si>
    <t>GV - Pagamento serviço Tomaz - 20 e 22/09</t>
  </si>
  <si>
    <t>GV - Notinhas Loc Minas</t>
  </si>
  <si>
    <t>GV - pano de chão para apartamentos</t>
  </si>
  <si>
    <t>GV - escova sanitária apartamentos</t>
  </si>
  <si>
    <t>JLP - engate mangueira, engate torneira casa Naz</t>
  </si>
  <si>
    <t xml:space="preserve">GV - tapete e pilhas </t>
  </si>
  <si>
    <t xml:space="preserve">GV e JLP - prestação de serviço faxina Vânia dias 01, 05, </t>
  </si>
  <si>
    <t xml:space="preserve">GV e JLP - pagamento padaria </t>
  </si>
  <si>
    <t>JLP - Pagamento serviço Lucimar - instalação metais e vasos sanitários</t>
  </si>
  <si>
    <t>JLP - memória para computador do escritório</t>
  </si>
  <si>
    <t>JLP - Pagamento serviço Tomaz - 27 e 29/09</t>
  </si>
  <si>
    <t>GV - Pagamento serviço Tomaz - 28 e 30/09</t>
  </si>
  <si>
    <t>JLP - Pagamento serviço instalação painel quarto suíte - Antônio Duque</t>
  </si>
  <si>
    <t>JLP - Pagamento entrada serviço armários - Antônio Duque</t>
  </si>
  <si>
    <t xml:space="preserve">GV - Ret Naz - Indiana - Anti inflamatório - Farmácia Popular </t>
  </si>
  <si>
    <t>JLP - Mercado Livre - Barras Apoio 11.12</t>
  </si>
  <si>
    <t>JLP - Iluminin - Luminárias - Casanaz 10.12</t>
  </si>
  <si>
    <t>JLP - Mercado Livre - Luminárias - Casanaz - 10.12</t>
  </si>
  <si>
    <t>JLP - Mercado Livre - Luminárias - Casanaz - Internacional - 10.10</t>
  </si>
  <si>
    <t>JLP - Mercado Livre - Luminárias - Casanaz - 10.12 - Estorno refaturado</t>
  </si>
  <si>
    <t>JLP - Mercado Livre - Engates flexíveis - Casanaz - 10.12</t>
  </si>
  <si>
    <t>GV - Ret Naz - Mercado Livre - Gaveteiro Naz - 9.12</t>
  </si>
  <si>
    <t>GV - Ret Naz - Magalu - Buffet Naz 9.10</t>
  </si>
  <si>
    <t>GV - MOBLY - Sofá Studio 9.10</t>
  </si>
  <si>
    <t xml:space="preserve">GV - AP 102 - COLCHOART 08/18 RIO DE JANEIBR </t>
  </si>
  <si>
    <t xml:space="preserve">GV - Ar com Studio - MAGALU*MAGAZINELUIZ 06/10 CAMPINAS BR </t>
  </si>
  <si>
    <t>GV e JLP - Amazon.com.br 06/10 - Cabos e Equipamentos</t>
  </si>
  <si>
    <t>GV e JLP - Amazon.com.br 06/09 - Cabos e Equipamentos</t>
  </si>
  <si>
    <t>GV e JLP - Passagens Gontijo 2.3</t>
  </si>
  <si>
    <t>JLP - MERCADOLIVR 02/10 - Dobradiças e sifões copo Casairv</t>
  </si>
  <si>
    <t>JLP - TORRESCABRAL - 02/06 - 1 fechadura banho e 3 quarto Casairv</t>
  </si>
  <si>
    <t>JLP - CASAMATTOS 02/08 - Misturador monocomando - torneira casairv</t>
  </si>
  <si>
    <t>GV - PERNAMBUCANAS 02/03 - Roupas cama NE</t>
  </si>
  <si>
    <t>GV - Itapoã - 02/02 - Roupas cama NE</t>
  </si>
  <si>
    <t>GV e JLP - MERCADOLIVRE - Alicate fios PC</t>
  </si>
  <si>
    <t>JLP - MERCADOLIVRE - 01/10 - Chuveiros e Torneira Casairv</t>
  </si>
  <si>
    <t xml:space="preserve">JLP - DUNARD - 01/06 - Torneiras banhos Casairv </t>
  </si>
  <si>
    <t xml:space="preserve">JLP - DUNARD - 01/06 - Registros e acabamentos Casairv </t>
  </si>
  <si>
    <t>JLP - Amazon - 01/10 - Ducha higiência Casairv</t>
  </si>
  <si>
    <t xml:space="preserve">GV e JLP - Gasolina Tracker </t>
  </si>
  <si>
    <t xml:space="preserve">GV - Colchoaria Real - Palacete - 1.12 </t>
  </si>
  <si>
    <t xml:space="preserve">GV - Ret Naz - Indiana - Cadeira Banho 1.10 </t>
  </si>
  <si>
    <t>GV e JLP - Luminárias MERCADOLIVRE - (GV Palacete 329,00) (JLP casaIrv 682,33)</t>
  </si>
  <si>
    <t>JLP - Luminárias AMERICANAS 01.08 - CasaIrv</t>
  </si>
  <si>
    <t>GV - Luminárias MERCADOLIVRE 01.10 - Palacete</t>
  </si>
  <si>
    <t>JLP - Luminárias ILLUMINUM 01.10 - CasaIrv</t>
  </si>
  <si>
    <t>GV e JLP - GONTIJO - Trocas passagens Naz</t>
  </si>
  <si>
    <t>GV e JLP - GONTIJO 01/03 - TEO BH 06/10/22</t>
  </si>
  <si>
    <t>GV e JLP - O ANTAGONISTA SAOPAULOBR</t>
  </si>
  <si>
    <t>JLP - Luminárias MERCADOLIVRE 01.04 - CasaIrv</t>
  </si>
  <si>
    <t>GV - Ret Naz - Attraktiva - Comoda Naz 10.10</t>
  </si>
  <si>
    <t>GV - Colchoart - ST01 - Troca do colchão - 06.12</t>
  </si>
  <si>
    <t>JLP - Mercadolivre - Fechaduras banheiros - 5.6</t>
  </si>
  <si>
    <t>GV - Ret Naz - Magazineluiza - Criado Mudo - 5.7</t>
  </si>
  <si>
    <t>JLP - Magazineluiza - Ralo Linear Casairv - 5.6</t>
  </si>
  <si>
    <t>GV - Mercadolivre*Mercadol - 4/10 - Itens banho Palacete</t>
  </si>
  <si>
    <t>GV - Kenio Marcio de Carva - 4/7 - Torneira Palacete</t>
  </si>
  <si>
    <t>GV - Ret Naz - Madeira Madei 3/5 - Aquecedor Naz</t>
  </si>
  <si>
    <t>GV - Start Tecnologia - 2.8 - Microtic internet NE</t>
  </si>
  <si>
    <t>GV - Amazon 2.10 - Twibis NE</t>
  </si>
  <si>
    <t>JLP - MercPag*MERCADOLIVREOSASCOBR - Reembolso</t>
  </si>
  <si>
    <t>GV e JLP - Taxis Irv viagem BH</t>
  </si>
  <si>
    <t>GV e JLP - Carbomax</t>
  </si>
  <si>
    <t>GV e JLP - Salgados Viagem Irv BH</t>
  </si>
  <si>
    <t>GV - Ret Naz - Cachê antecipado Geraldo Careca 01/10/22</t>
  </si>
  <si>
    <t>GV - Ret Naz - Queijos S. Zé e carregador supermercado - Ingrid</t>
  </si>
  <si>
    <t>GV - Ret Naz - Aluguel cadeira rodas para votação</t>
  </si>
  <si>
    <t>JLP - Aluguel Cs  04 - Ago 22 - NAZ A 4000</t>
  </si>
  <si>
    <t>JLP - Reembolso Naz (Copasa 150 + IPTU 45 + Tomas Jardim manuts 150)</t>
  </si>
  <si>
    <t>JLP - Aluguel Cs  03 - Ago 22 - A 1500</t>
  </si>
  <si>
    <t>JLP - Escritório G1 - Ago 22 - A 1000</t>
  </si>
  <si>
    <t xml:space="preserve">GV - Aluguel Jp 609 -  Jul 22  - Jordy Rescisão </t>
  </si>
  <si>
    <t>JLP - Adilson Pedras CasaIrv</t>
  </si>
  <si>
    <t>GV - Aluguel Apt 201 - Ago 22 - Liudmila (A1800+C90)</t>
  </si>
  <si>
    <t>GV - Aluguel Apt 104 - Ago 22 - Andressa (A1200+C90)</t>
  </si>
  <si>
    <t>GV - Aluguel V 05 - Set 22 - Carla Martin A250</t>
  </si>
  <si>
    <t>GV - Aluguel V 13 - Set 22 - Jorge Roberto A125</t>
  </si>
  <si>
    <t>GV - Aluguel Std 01 - Acordo - Fran (5.000 em 10x - 9.10 - Cemig)</t>
  </si>
  <si>
    <t>GV - Aluguel V 16 - Set 22 - Cezar A250</t>
  </si>
  <si>
    <t>GV - Aluguel M 01 - Set 22 - Patrícia A70</t>
  </si>
  <si>
    <t>GV - Aluguel V 07 - Set 22 - Fabio Pereira A250</t>
  </si>
  <si>
    <t>GV - Aluguel M 08 - Set 22 - Jocelia A70</t>
  </si>
  <si>
    <t>GV - Aluguel V 06 - Set 22 - Lucas Barreiros A250</t>
  </si>
  <si>
    <t xml:space="preserve">GV - Aluguel E Tp - Set 22 - Mario Monteiro A100 </t>
  </si>
  <si>
    <t>GV e JLP - Quadros Paula</t>
  </si>
  <si>
    <t>GV - Aluguel Lj 603 - Ago 22 - Lidiane (A1700)</t>
  </si>
  <si>
    <t>GV - Aluguel Apt 105 - Ago 22 - Gilmenia (A1220+C90+IPTU 5.9 33,51)</t>
  </si>
  <si>
    <t>GV - Aluguel V 09 - Set 22 - Fran A200</t>
  </si>
  <si>
    <t>GV - Aluguel M 09 - Set 22 - Marcilene A70</t>
  </si>
  <si>
    <t>GV - Aluguel Lj 1050 - Ago 22 - By Fiapo (A5000)</t>
  </si>
  <si>
    <t xml:space="preserve">GV - Aluguel Lj 1060 - Ago 22 - Rafik  - (A6000+IPTU 5.5 90,97) </t>
  </si>
  <si>
    <t>GV - Aluguel M 04 - Set 22 - Felipe Klier A70</t>
  </si>
  <si>
    <t>GV - Aluguel V 04 - Set 22 - Lauy Martins A250</t>
  </si>
  <si>
    <t xml:space="preserve">GV - Aluguel Apt 205 - Ago 22 - Yasmin (A2110+C90+S60) </t>
  </si>
  <si>
    <t>GV - Aluguel V 21 - Set 22 - Simone A250</t>
  </si>
  <si>
    <t xml:space="preserve">GV - Aluguel V 23 - Set 22 - Gustavo A220 </t>
  </si>
  <si>
    <t>GV - Aluguel Lj 1042 - Ago 22 - Marcus / Fran</t>
  </si>
  <si>
    <t>GV - Transferência GVN p CC JLP</t>
  </si>
  <si>
    <t>GV - Aluguel Lj 1044 - Ago 22 - Dali (A4950+IPTU 4.4 85,07)</t>
  </si>
  <si>
    <t>GV - Aluguel Apt 203 - Ago 22 - MSA / Jaime (A1875+C90+G150)</t>
  </si>
  <si>
    <t>GV - Aluguel V 24 - Set 22 - Priscila A250</t>
  </si>
  <si>
    <t>GV - Aluguel M 06 - Set 22 - Warlen A70</t>
  </si>
  <si>
    <t>GV - Aluguel V 10 - Set 22 - Gustavo A230</t>
  </si>
  <si>
    <t>GV - Aluguel Apt 101 - Set 22 - Thainan pagamento rescisão</t>
  </si>
  <si>
    <t>JLP - Aluguel GM 05 - Set 22 - Rádio Teófilo Otoni A100</t>
  </si>
  <si>
    <t>GV - Mahalale Vidros box Palacete</t>
  </si>
  <si>
    <t>GV - Aluguel V 14 - Set 22 - Antonio A100 - 1 semana (até 30/08/22)</t>
  </si>
  <si>
    <t>GV - Aluguel M 01 - Out 22 - Patrícia A70</t>
  </si>
  <si>
    <t xml:space="preserve">GV - Aluguel Apt 103 - Acordo Rescisão - Cecília </t>
  </si>
  <si>
    <t xml:space="preserve">GV - Comissão Vanessa - Acordo Rescisão - Cecília </t>
  </si>
  <si>
    <t>GV - Aluguel St 01 - Set 22 - Manuela (A1610+C90+G40)</t>
  </si>
  <si>
    <t>GV - Mundo da Arte - Quadros GV</t>
  </si>
  <si>
    <t>JLP - Antonio Duque - Sinal armários casairv</t>
  </si>
  <si>
    <t>192133</t>
  </si>
  <si>
    <t xml:space="preserve">02/09/2022 </t>
  </si>
  <si>
    <t>GV - Aluguel Apt 202 - Set 22 - Bruno Airbnb</t>
  </si>
  <si>
    <t>JLP - Americanas - Aparelhos de ar condicionado casas</t>
  </si>
  <si>
    <t xml:space="preserve">05/09/2022 </t>
  </si>
  <si>
    <t>JLP - Paraná Ferragens - Material para o corrimão casairv</t>
  </si>
  <si>
    <t>017686</t>
  </si>
  <si>
    <t>017800</t>
  </si>
  <si>
    <t xml:space="preserve">08/09/2022 </t>
  </si>
  <si>
    <t xml:space="preserve">GV - Loja Elétrica </t>
  </si>
  <si>
    <t xml:space="preserve">12/09/2022 </t>
  </si>
  <si>
    <t>GV - Continental (GV 228,00) (JLP 93,70)</t>
  </si>
  <si>
    <t>016681</t>
  </si>
  <si>
    <t>GV - Aluguel Apt 204 - Set 22 - Luísa Airbnb</t>
  </si>
  <si>
    <t xml:space="preserve">15/09/2022 </t>
  </si>
  <si>
    <t>015846</t>
  </si>
  <si>
    <t>JLP - MAC</t>
  </si>
  <si>
    <t>018212</t>
  </si>
  <si>
    <t xml:space="preserve">19/09/2022 </t>
  </si>
  <si>
    <t xml:space="preserve">JLP - Paraná Ferragens </t>
  </si>
  <si>
    <t>017964</t>
  </si>
  <si>
    <t>018385</t>
  </si>
  <si>
    <t>GV - Aluguel Apt 102 - Set 22 - Ana Airbnb</t>
  </si>
  <si>
    <t>GV - Cemig ap 102</t>
  </si>
  <si>
    <t>015894</t>
  </si>
  <si>
    <t xml:space="preserve">23/09/2022 </t>
  </si>
  <si>
    <t xml:space="preserve">28/09/2022 </t>
  </si>
  <si>
    <t>GV - Loja Elétrica</t>
  </si>
  <si>
    <t>017588</t>
  </si>
  <si>
    <t xml:space="preserve">JLP - MD Tintas </t>
  </si>
  <si>
    <t>018158</t>
  </si>
  <si>
    <t>02/09/2022</t>
  </si>
  <si>
    <t>05/09/2022</t>
  </si>
  <si>
    <t>021634</t>
  </si>
  <si>
    <t>000930</t>
  </si>
  <si>
    <t>GV - Salário - Vitor</t>
  </si>
  <si>
    <t>000931</t>
  </si>
  <si>
    <t>06/09/2022</t>
  </si>
  <si>
    <t>043427</t>
  </si>
  <si>
    <t>09/09/2022</t>
  </si>
  <si>
    <t>020840</t>
  </si>
  <si>
    <t>GV e JLP - Locminas (GV 160,20) (JLP 247,45)</t>
  </si>
  <si>
    <t>000928</t>
  </si>
  <si>
    <t>12/09/2022</t>
  </si>
  <si>
    <t>GV e JLP - Continental (GV 34,85) (JLP 291,50)</t>
  </si>
  <si>
    <t>019457</t>
  </si>
  <si>
    <t>14/09/2022</t>
  </si>
  <si>
    <t>000932</t>
  </si>
  <si>
    <t>000933</t>
  </si>
  <si>
    <t>15/09/2022</t>
  </si>
  <si>
    <t>021522</t>
  </si>
  <si>
    <t>020749</t>
  </si>
  <si>
    <t>19/09/2022</t>
  </si>
  <si>
    <t>JLP - Aluguel Loja Fsa 152 - Habitat - Ago 22 - Habitat (9980A+625V+IPTU 6.9 329,28)</t>
  </si>
  <si>
    <t>20/09/2022</t>
  </si>
  <si>
    <t>GV e JLP - GPS (GV 630,15 + JLP 1890,45)</t>
  </si>
  <si>
    <t>JLP - Aluguel Gp  06 - Ago 22 - HSR  A 5700</t>
  </si>
  <si>
    <t>21/09/2022</t>
  </si>
  <si>
    <t>22/09/2022</t>
  </si>
  <si>
    <t>515291</t>
  </si>
  <si>
    <t>23/09/2022</t>
  </si>
  <si>
    <t>JLP - Pagamento domínio Vila Deco</t>
  </si>
  <si>
    <t>021351</t>
  </si>
  <si>
    <t>JLP - Pagamento domínio JLP Imóveis</t>
  </si>
  <si>
    <t>30/09/2022</t>
  </si>
  <si>
    <t>019986</t>
  </si>
  <si>
    <t xml:space="preserve">GV - Aluguel V 11 - Out 22 - Rachid Sergio (A280) </t>
  </si>
  <si>
    <t>GV - Aluguel Apt 202 - Out 22 - Manuela - Temporada 04 a 28 de outubro A2500</t>
  </si>
  <si>
    <t xml:space="preserve">GV - sacos de cimento para palacete - Grão Pará </t>
  </si>
  <si>
    <t>GV - Aluguel V 03 - Out 22 - Gildásio A250</t>
  </si>
  <si>
    <t>GV - Aluguel M 07 - Out 22 - Contabilidade Klier A70 - Cristian</t>
  </si>
  <si>
    <t>GV e JLP - bolo aniversário Clara</t>
  </si>
  <si>
    <t>JLP - instalação peça do sistema de incêndio Vila - Rui</t>
  </si>
  <si>
    <t>JLP - restante pgto instalação alisar casa Irv - Amintas</t>
  </si>
  <si>
    <t>GV - conserto máquina de lavar roupa - Rodrigo</t>
  </si>
  <si>
    <t xml:space="preserve">JLP - serviço de solda </t>
  </si>
  <si>
    <t>GV - instalação e configuração equipamentos internet prédio - Anderson</t>
  </si>
  <si>
    <t>GV e JLP - gasolina Vitor</t>
  </si>
  <si>
    <t>GV - conector porcelana ap205 - delevy</t>
  </si>
  <si>
    <t>JLP - 2 porcas - ccm</t>
  </si>
  <si>
    <t>GV - cópia de chaves (casinha do gás 203) - ponto das chaves</t>
  </si>
  <si>
    <t>GV - tomadas, placas, módulos cegos - delevy</t>
  </si>
  <si>
    <t xml:space="preserve">GV e JLP - grampo p/ grampeador de pressão </t>
  </si>
  <si>
    <t>JLP - rodinhas pequena e média p/ portão e carreteis</t>
  </si>
  <si>
    <t>GV - Aluguel Lj 607 - Set 22 - Anderson e Ricardo - (A1620)</t>
  </si>
  <si>
    <t>JLP - contuite reforçado, soquete, lâmpada - delevy</t>
  </si>
  <si>
    <t>JLP - Pagamento serviço Tomaz - 03, 05 e 07/10</t>
  </si>
  <si>
    <t>GV - Pagamento serviço Tomaz - 04 e 06/10</t>
  </si>
  <si>
    <t>JLP - Serviço de pintura casanaz - Risomar</t>
  </si>
  <si>
    <t>JLP - painel led embutir - delevy</t>
  </si>
  <si>
    <t>GV e JLP - pagamento serviço Maria Clara escritório - Setembro 22</t>
  </si>
  <si>
    <t>JLP - vela do filtro - ferragens mineira</t>
  </si>
  <si>
    <t>JLP - Fita adesiva</t>
  </si>
  <si>
    <t>GV - tnt branco p/ forro de cama</t>
  </si>
  <si>
    <t>JLP - terminal e garra para perfil</t>
  </si>
  <si>
    <t>GV e JLP - detergente, lustra móveis, água sant., lava roupa, etc.</t>
  </si>
  <si>
    <t>GV - cabide gancho pequeno</t>
  </si>
  <si>
    <t>GV - esponja, desinfetante, água sant., amaciante, bom bril</t>
  </si>
  <si>
    <t>JLP - pratos de vaso de planta</t>
  </si>
  <si>
    <t>GV - crep - mercado dos tecidos</t>
  </si>
  <si>
    <t>GV - GV copiadora 1 cópia</t>
  </si>
  <si>
    <t>GV e JLP - prestação de serviço faxina Vânia dias 29, 03, 06 e 10/10 (meio)</t>
  </si>
  <si>
    <t>GV - Aluguel Lj 1052 - Set 22 - La Luz - (A3100)</t>
  </si>
  <si>
    <t>JLP - lâmpadas amarelas - delevy</t>
  </si>
  <si>
    <t>JLP - Pagamento serviço Tomaz - 10 e 11/10</t>
  </si>
  <si>
    <t>GV - Pagamento serviço Tomaz - 13 e 14/10</t>
  </si>
  <si>
    <t>GV e JLP - prestação de serviço faxina Vânia dias 13,17, 19 (meio), 20/10</t>
  </si>
  <si>
    <t>JLP - Ret. Naz - Juliana faxina ref. 20/10</t>
  </si>
  <si>
    <t>JLP - Pagamento serviço Tomaz - 20 e 21/10</t>
  </si>
  <si>
    <t>JLP - Ret. Irv - Juliana faxina ref. 25/10</t>
  </si>
  <si>
    <t>JLP - Pagamento serviço Tomaz - 24, 26 e 28 de out</t>
  </si>
  <si>
    <t>GV - Pagamento serviço Tomaz - 25 e 27 de out</t>
  </si>
  <si>
    <t>GV - Aluguel Lj 607 - Out 22 - Anderson e Ricardo - (A1620)</t>
  </si>
  <si>
    <t>GV - Ret Naz - Cachê antecipado Geraldo Careca 08 e 15/10/22</t>
  </si>
  <si>
    <t>GV - Ret Naz - Internato Rural - Carnes estoque viagem Irv</t>
  </si>
  <si>
    <t>JLP - Mercado Livre - Barras Apoio 12.12</t>
  </si>
  <si>
    <t>JLP - Iluminin - Luminárias - Casanaz 11.12</t>
  </si>
  <si>
    <t>JLP - Mercado Livre - Luminárias - Casanaz - 11.12</t>
  </si>
  <si>
    <t>JLP - Mercado Livre - Luminárias - Casanaz - 11.12 - Estorno refaturado</t>
  </si>
  <si>
    <t>JLP - Mercado Livre - Engates flexíveis - Casanaz - 11.12</t>
  </si>
  <si>
    <t>GV - Ret Naz - Mercado Livre - Gaveteiro Naz - 10.12</t>
  </si>
  <si>
    <t>GV - Ret Naz - Magalu - Buffet Naz 10.10</t>
  </si>
  <si>
    <t>GV - MOBLY - Sofá Studio 10.10</t>
  </si>
  <si>
    <t xml:space="preserve">GV - AP 102 - COLCHOART 09/18 RIO DE JANEIBR </t>
  </si>
  <si>
    <t xml:space="preserve">GV - Ar com Studio - MAGALU*MAGAZINELUIZ 07/10 CAMPINAS BR </t>
  </si>
  <si>
    <t>GV e JLP - Amazon.com.br 07/10 - Cabos e Equipamentos</t>
  </si>
  <si>
    <t>GV e JLP - Passagens Gontijo 3.3</t>
  </si>
  <si>
    <t>JLP - MERCADOLIVR 03/10 - Dobradiças e sifões copo Casairv</t>
  </si>
  <si>
    <t>JLP - TORRESCABRAL - 03/06 - 1 fechadura banho e 3 quarto Casairv</t>
  </si>
  <si>
    <t>JLP - CASAMATTOS 03/08 - Misturador monocomando - torneira casairv</t>
  </si>
  <si>
    <t>GV - PERNAMBUCANAS 03/03 - Roupas cama NE</t>
  </si>
  <si>
    <t xml:space="preserve">JLP - DUNARD - 02/06 - Torneiras banhos Casairv </t>
  </si>
  <si>
    <t xml:space="preserve">JLP - DUNARD - 02/06 - Registros e acabamentos Casairv </t>
  </si>
  <si>
    <t>JLP - MERCADOLIVRE - 02/10 - Chuveiros e Torneira Casairv</t>
  </si>
  <si>
    <t>JLP - Amazon - 02/10 - Ducha higiência Casairv</t>
  </si>
  <si>
    <t xml:space="preserve">GV - Colchoaria Real - Palacete - 2.12 </t>
  </si>
  <si>
    <t xml:space="preserve">GV - Ret Naz - Indiana - Cadeira Banho 2.10 </t>
  </si>
  <si>
    <t>JLP - Luminárias ILLUMINUM 02.10 - CasaIrv</t>
  </si>
  <si>
    <t>GV - Luminárias MERCADOLIVRE 02.10 - Palacete</t>
  </si>
  <si>
    <t>GV e JLP - GONTIJO 02/03 - TEO BH 06/10/22</t>
  </si>
  <si>
    <t>JLP - Luminárias MERCADOLIVRE 02.04 - CasaIrv</t>
  </si>
  <si>
    <t>GV - Mercado Livre - R$119,35 (3x39,78) 01.03 GV Luminárias Palacete</t>
  </si>
  <si>
    <t xml:space="preserve">GV e JLP - Gontijo - 01.03 Passagem  BH volta dia 17/10 (216,8 em 3 x 72,26) </t>
  </si>
  <si>
    <t>GV e JLP - Iluminim - R$199,03 (10x19,90) 01.10 (GV 5,00 e JLP 14,90)</t>
  </si>
  <si>
    <t>GV - Colchoart - ST01 - Troca do colchão - 07.12</t>
  </si>
  <si>
    <t>JLP - Mercadolivre - Fechaduras banheiros - 6.6</t>
  </si>
  <si>
    <t>GV - Ret Naz - Magazineluiza - Criado Mudo - 6.7</t>
  </si>
  <si>
    <t>JLP - Magazineluiza - Ralo Linear Casairv - 6.6</t>
  </si>
  <si>
    <t>GV - Mercadolivre*Mercadol - 5/10 - Itens banho Palacete</t>
  </si>
  <si>
    <t>GV - Kenio Marcio de Carva - 5/7 - Torneira Palacete</t>
  </si>
  <si>
    <t>GV - Ret Naz - Madeira Madei 4/5 - Aquecedor Naz</t>
  </si>
  <si>
    <t>GV - Start Tecnologia - 3.8 - Microtic internet NE</t>
  </si>
  <si>
    <t>GV - Amazon 3.10 - Twibis NE</t>
  </si>
  <si>
    <t>GV e JLP - The Boss - Comemoração AVCB GV</t>
  </si>
  <si>
    <t>GV - Ret Naz - Internato Rural - Sacolão</t>
  </si>
  <si>
    <t>GV - Ret Naz - Arejador torneira banho social</t>
  </si>
  <si>
    <t>GV - Ret Naz - Cachê Geraldo Careca + 12 Subzero + táxi 22 e 29/10/22</t>
  </si>
  <si>
    <t>GV - Ret Naz - Aluguel cadeira de rodas (sem recibo)</t>
  </si>
  <si>
    <t>JLP - Aluguel Cs  04 - Set 22 - NAZ A 4000</t>
  </si>
  <si>
    <t>JLP - Aluguel Cs  03 - Set 22 - A 1500</t>
  </si>
  <si>
    <t>JLP - Escritório G1 - Set 22 - A 1000</t>
  </si>
  <si>
    <t>GV - Aluguel Apt 104 - Set 22 - Andressa (A1200+C90)</t>
  </si>
  <si>
    <t>GV - Aluguel Std 01 - Acordo - Fran (5.000 em 10x - 10.10 - Cemig)</t>
  </si>
  <si>
    <t>GV - Aluguel Apt 201 - Set 22 - Liudmila (A1800+C90)</t>
  </si>
  <si>
    <t>GV e JLP - Whashington - Fonte PC escritório</t>
  </si>
  <si>
    <t>GV - Aluguel V 21 - Out 22 - Simone A250</t>
  </si>
  <si>
    <t>GV - Aluguel V 16 - Out 22 - Cezar A250</t>
  </si>
  <si>
    <t>GV - Aluguel Ap 204  - Set 22 - Michelle</t>
  </si>
  <si>
    <t>GV - Ret Naz - Transf Itaú - Rescisão Valdirene</t>
  </si>
  <si>
    <t>GV - Aluguel V 07 - Out 22 - Fabio Pereira A250</t>
  </si>
  <si>
    <t>GV - Aluguel V 14 - Set 22 - Antonio A100 - 15 dias (de 29/09 a 14/10/22)</t>
  </si>
  <si>
    <t>GV - Aluguel Lj 1040 - Ago 22 - Fran - (A5600+M560+J71,50)</t>
  </si>
  <si>
    <t>GV - Aluguel V 05 - Out 22 - Carla Martin A250</t>
  </si>
  <si>
    <t>GV - Aluguel V 13 - Out 22 - Jorge Roberto A125</t>
  </si>
  <si>
    <t xml:space="preserve">GV - Aluguel E Tp - Out 22 - Mario Monteiro A100 </t>
  </si>
  <si>
    <t xml:space="preserve">GV - Aluguel Apt 205 - Set 22 - Yasmin (A2110+C90) </t>
  </si>
  <si>
    <t>GV - Aluguel Apt 105 - Set 22 - Gilmenia (A1220+C90+IPTU 6.9 33,51)</t>
  </si>
  <si>
    <t>GV - Aluguel M 09 - Out 22 - Marcilene A70</t>
  </si>
  <si>
    <t xml:space="preserve">GV - Aluguel V 23 - Out 22 - Gustavo A220 </t>
  </si>
  <si>
    <t>GV - Aluguel V 09 - Out 22 - Fran A200</t>
  </si>
  <si>
    <t>GV - Aluguel V 04 - Out 22 - Lauy Martins A250</t>
  </si>
  <si>
    <t>GV - Aluguel V 06 - Out 22 - Lucas Barreiros A250</t>
  </si>
  <si>
    <t xml:space="preserve">GV - Aluguel Lj 1060 - Set 22 - Rafik  - (A6000) </t>
  </si>
  <si>
    <t>GV - Aluguel Lj 1050 - Set 22 - By Fiapo (A5000)</t>
  </si>
  <si>
    <t>GV - Aluguel Lj 603 - Set 22 - Lidiane (A1770)</t>
  </si>
  <si>
    <t>GV - Aluguel Apt 202 - Nov 22 -Luiza Nacur A1620 out + A1620 nov - 21/11 a 20/12</t>
  </si>
  <si>
    <t>GV - Aluguel M 04 - Out 22 - Felipe Klier A70</t>
  </si>
  <si>
    <t>GV - Aluguel Apt 203 - Set 22 - MSA / Jaime (A1875+C90+G150)</t>
  </si>
  <si>
    <t>GV - Aluguel M 08 - Out 22 - Jocelia A70 + Controle Remoto 60</t>
  </si>
  <si>
    <t>GV - Aluguel Lj 1044 - Set 22 - Dali A4950</t>
  </si>
  <si>
    <t>GV - Aluguel M 06 - Out 22 - Warlen A70</t>
  </si>
  <si>
    <t>JLP - Serviço de pintura externa casanaz - Risomar</t>
  </si>
  <si>
    <t>GV - Aluguel V 10 - Out 22 - Gustavo A230</t>
  </si>
  <si>
    <t xml:space="preserve">GV - Aluguel Apt 103 - Acordo Rescisão 2a parte - 1.4 Cecília </t>
  </si>
  <si>
    <t xml:space="preserve">GV - Comissão Vanessa - Acordo Rescisão 2a parte - 1.4 Cecília </t>
  </si>
  <si>
    <t>GV - Adiantamento Vitor</t>
  </si>
  <si>
    <t>GV - Aluguel V 24 - Out 22 - Priscila A250</t>
  </si>
  <si>
    <t>GV - Aluguel V 14 - Set 22 - Antonio A100 - 5 dias (de 14/10/22 a 19/10)</t>
  </si>
  <si>
    <t>GV - Aluguel Ap 102  - Out 22 - Temporada Nayara</t>
  </si>
  <si>
    <t>JLP - Aluguel GM 05 - Out 22 - Rádio Teófilo Otoni A100</t>
  </si>
  <si>
    <t>GV - Aluguel Ap 102  - Out 22 - Temporada Nayara - Estorno Saída antecipada</t>
  </si>
  <si>
    <t>GV - Ret Naz - Hélio motorista - Igor Dentista</t>
  </si>
  <si>
    <t>GV - Aluguel Lj 1042 - Set 22 - Marcus / Fran</t>
  </si>
  <si>
    <t>GV - Aluguel St 01 - Out 22 - Manuela (A1610+C90+G40)</t>
  </si>
  <si>
    <t>GV - Ret Naz - Ideal Gás Casanaz</t>
  </si>
  <si>
    <t>GV e JLP - Ideal Gás G1</t>
  </si>
  <si>
    <t>GV - Ret Naz - Despesas Ivana</t>
  </si>
  <si>
    <t>JLP - Mahalali - Espelhos,  Boxes, Guarda corpo, porta casanaz e porta gás</t>
  </si>
  <si>
    <t>JLP - Risomar - Pintura Externa Casairv - pix 33 91032984</t>
  </si>
  <si>
    <t>GV - Ret Naz - Despesas Igor</t>
  </si>
  <si>
    <t>GV - Aluguel Apt 201 - Set 22 - Liudmila Rescisão (A1800+C90)</t>
  </si>
  <si>
    <t>GV - Ret Naz - Hélio motorista - Eleição</t>
  </si>
  <si>
    <t>GV - Copasa lj 1042 - Dezembro 2021</t>
  </si>
  <si>
    <t>GV - Copasa Loft JP 601 + Garagem - Agosto 2022</t>
  </si>
  <si>
    <t xml:space="preserve">06/10/2022 </t>
  </si>
  <si>
    <t>018350</t>
  </si>
  <si>
    <t xml:space="preserve">10/10/2022 </t>
  </si>
  <si>
    <t>GV e JLP - Continental (GV 103,3) (JLP 203,65)</t>
  </si>
  <si>
    <t>017149</t>
  </si>
  <si>
    <t>017804</t>
  </si>
  <si>
    <t xml:space="preserve">11/10/2022 </t>
  </si>
  <si>
    <t>GV - Cemig Ap 202 - Bruno Airbnb</t>
  </si>
  <si>
    <t>015316</t>
  </si>
  <si>
    <t>GV - Cemig Loft JP 609 - Thainan</t>
  </si>
  <si>
    <t>015726</t>
  </si>
  <si>
    <t xml:space="preserve">13/10/2022 </t>
  </si>
  <si>
    <t>018235</t>
  </si>
  <si>
    <t>017935</t>
  </si>
  <si>
    <t xml:space="preserve">17/10/2022 </t>
  </si>
  <si>
    <t xml:space="preserve">JLP - MAC </t>
  </si>
  <si>
    <t>017949</t>
  </si>
  <si>
    <t xml:space="preserve">20/10/2022 </t>
  </si>
  <si>
    <t>018539</t>
  </si>
  <si>
    <t xml:space="preserve">24/10/2022 </t>
  </si>
  <si>
    <t>GV - Aluguel Apt 204 - Set 22 - Luisa Airbnb</t>
  </si>
  <si>
    <t>015153</t>
  </si>
  <si>
    <t>015199</t>
  </si>
  <si>
    <t xml:space="preserve">25/10/2022 </t>
  </si>
  <si>
    <t xml:space="preserve">26/10/2022 </t>
  </si>
  <si>
    <t>017744</t>
  </si>
  <si>
    <t xml:space="preserve">28/10/2022 </t>
  </si>
  <si>
    <t>GV e JLP - MD Tintas (GV 122,76) (JLP 266,10)</t>
  </si>
  <si>
    <t>018444</t>
  </si>
  <si>
    <t>03/10/2022</t>
  </si>
  <si>
    <t>04/10/2022</t>
  </si>
  <si>
    <t>000936</t>
  </si>
  <si>
    <t>000937</t>
  </si>
  <si>
    <t>05/10/2022</t>
  </si>
  <si>
    <t>GV e JLP - Locminas (GV 40,00) (JLP 328,06)</t>
  </si>
  <si>
    <t>000935</t>
  </si>
  <si>
    <t>07/10/2022</t>
  </si>
  <si>
    <t>043238</t>
  </si>
  <si>
    <t>10/10/2022</t>
  </si>
  <si>
    <t>GV e JLP - Continental (GV 70,70) (JLP 123,25)</t>
  </si>
  <si>
    <t>019357</t>
  </si>
  <si>
    <t>020930</t>
  </si>
  <si>
    <t>JLP - Aluguel Gp  06 - Set 22 - HSR  A 5700</t>
  </si>
  <si>
    <t>11/10/2022</t>
  </si>
  <si>
    <t>13/10/2022</t>
  </si>
  <si>
    <t>021246</t>
  </si>
  <si>
    <t>021146</t>
  </si>
  <si>
    <t>17/10/2022</t>
  </si>
  <si>
    <t>020927</t>
  </si>
  <si>
    <t>021253</t>
  </si>
  <si>
    <t>19/10/2022</t>
  </si>
  <si>
    <t>JLP - Aluguel Loja Fsa 152 - Habitat - Set 22 - Habitat (9980A+625V+IPTU 7.9 329,28)</t>
  </si>
  <si>
    <t>20/10/2022</t>
  </si>
  <si>
    <t>GV e JLP - GPS (GV 594,31 + JLP 594,32)</t>
  </si>
  <si>
    <t>015212</t>
  </si>
  <si>
    <t>21/10/2022</t>
  </si>
  <si>
    <t>24/10/2022</t>
  </si>
  <si>
    <t>344478</t>
  </si>
  <si>
    <t>27/10/2022</t>
  </si>
  <si>
    <t>31/10/2022</t>
  </si>
  <si>
    <t>019945</t>
  </si>
  <si>
    <t xml:space="preserve">GV - Loc Minas - veda calha e rebite </t>
  </si>
  <si>
    <t>JLP - Ret. Naz - Juliana faxina ref. 01/11</t>
  </si>
  <si>
    <t xml:space="preserve">GV - Aluguel V 11 - Nov 22 - Rachid Sergio (A280) </t>
  </si>
  <si>
    <t>GV e JLP - prestação de serviço faxina Vânia dias 24/10, 27/10, 31/10 e 03/11</t>
  </si>
  <si>
    <t>GV e JLP - pagamento serviço Maria Clara escritório - Outubro 22</t>
  </si>
  <si>
    <t>GV - luminária que sumiu - Clara</t>
  </si>
  <si>
    <t>JLP - caderno 96 folhas - imprima</t>
  </si>
  <si>
    <t>JLP - fita adesiva - imprima</t>
  </si>
  <si>
    <t>JLP - Ret Naz - cerveja subzero</t>
  </si>
  <si>
    <t>GV - vasinhos decorativos</t>
  </si>
  <si>
    <t>JLP - canetas</t>
  </si>
  <si>
    <t>JLP - parafusos 48x65</t>
  </si>
  <si>
    <t>GV - Ret Naz - Canjiquinha e paiva</t>
  </si>
  <si>
    <t>GV - malha helanca</t>
  </si>
  <si>
    <t>GV - cópia doc gv copiadora</t>
  </si>
  <si>
    <t>GV e JLP - café, esponja, sabonete, fósforo, detergente, etc</t>
  </si>
  <si>
    <t xml:space="preserve">JLP - manteiga para lanche - epa </t>
  </si>
  <si>
    <t>GV - Aluguel V 03 - Nov 22 - Gildásio A250</t>
  </si>
  <si>
    <t>GV - Aluguel M 07 - Nov 22 - Contabilidade Klier A70 - Cristian</t>
  </si>
  <si>
    <t>materiais</t>
  </si>
  <si>
    <t>GV - Torre entrada un cx acoplada blukit - 609</t>
  </si>
  <si>
    <t>retirada</t>
  </si>
  <si>
    <t>JLP - Ret. Naz - Juliana faxina ref. 10/11</t>
  </si>
  <si>
    <t>GV - Torre saida un cx acoplada - 609</t>
  </si>
  <si>
    <t>JLP - Pagamento serviço Tomaz - 08, 09 e 10 de nov</t>
  </si>
  <si>
    <t>GV - Pagamento serviço Tomaz - 11 de nov</t>
  </si>
  <si>
    <t>GV - Aluguel Lj 1052 - Out 22 - La Luz - (A3100)</t>
  </si>
  <si>
    <t>GV - Ret Naz - Nelita passagens de 16 a 30/11 (11 x 5,00)</t>
  </si>
  <si>
    <t>GV - Ret. Ingrid - Juaniz diaria ref. 15/11</t>
  </si>
  <si>
    <t>GV - Ret. Ingrid - Vitor diaria ref. 15/11</t>
  </si>
  <si>
    <t>GV - Reparo para torneira - 205</t>
  </si>
  <si>
    <t>GV - Pagamento serviço Tomaz - 14, 16 e 17 de nov</t>
  </si>
  <si>
    <t>JLP - Pagamento serviço Tomaz - 18 de nov</t>
  </si>
  <si>
    <t>GV e JLP - prestação de serviço faxina Vânia dias 07,14, 10 (meio), 17/11</t>
  </si>
  <si>
    <t xml:space="preserve">JLP - Pagamento serviço Aurenio - Calha e suporte tela </t>
  </si>
  <si>
    <t>JLP - conserto ventilador (esc)</t>
  </si>
  <si>
    <t>GV - cópia chave lavanderia do prédio</t>
  </si>
  <si>
    <t>GV - Pagamento serviço Tomaz - 21 e 23 nov.</t>
  </si>
  <si>
    <t>JLP - Pagamento serviço Tomaz - 24 e 25 nov.</t>
  </si>
  <si>
    <t>GV - Ret Naz - Cachê Geraldo Careca + 6 Subzero + táxi 05/11/2022</t>
  </si>
  <si>
    <t>GV - Ret Naz - Internato Rural - Própolis (=25,20 - bão quejo jurema irv 15)</t>
  </si>
  <si>
    <t>GV - Aluguel Lj 1042 - Out 22 - Marcus / Fran (A5600 = PIX 4500 + DIN 1100)</t>
  </si>
  <si>
    <t>GV - Aluguel Lj 1040 - Set 22 - Fran - (A5600+M560)</t>
  </si>
  <si>
    <t>GV - Aluguel Lj 1040 - Out 22 - Fran - (A5600)</t>
  </si>
  <si>
    <t>GV - Ret Naz - Cachê Geraldo Careca + 6 Subzero + táxi  12/11/2022</t>
  </si>
  <si>
    <t>GV - Ret Naz - Cachê Geraldo Careca + 6 Subzero + táxi  19/11/2022</t>
  </si>
  <si>
    <t>JLP - Iluminin - Luminárias - Casanaz 12.12</t>
  </si>
  <si>
    <t>JLP - Mercado Livre - Luminárias - Casanaz - 12.12 - Estorno refaturado</t>
  </si>
  <si>
    <t>GV - Ret Naz - Mercado Livre - Gaveteiro Naz - 11.12</t>
  </si>
  <si>
    <t xml:space="preserve">GV - AP 102 - COLCHOART 10/18 RIO DE JANEIBR </t>
  </si>
  <si>
    <t xml:space="preserve">GV - Ar com Studio - MAGALU*MAGAZINELUIZ 08/10 CAMPINAS BR </t>
  </si>
  <si>
    <t>GV e JLP - Amazon.com.br 08/10 - Cabos e Equipamentos</t>
  </si>
  <si>
    <t>GV e JLP - Amazon.com.br 08/09 - Cabos e Equipamentos</t>
  </si>
  <si>
    <t>JLP - MERCADOLIVR 04/10 - Dobradiças e sifões copo Casairv</t>
  </si>
  <si>
    <t>JLP - TORRESCABRAL - 04/06 - 1 fechadura banho e 3 quarto Casairv</t>
  </si>
  <si>
    <t>JLP - CASAMATTOS 04/08 - Misturador monocomando - torneira casairv</t>
  </si>
  <si>
    <t xml:space="preserve">JLP - DUNARD - 03/06 - Torneiras banhos Casairv </t>
  </si>
  <si>
    <t xml:space="preserve">JLP - DUNARD - 03/06 - Registros e acabamentos Casairv </t>
  </si>
  <si>
    <t>JLP - MERCADOLIVRE - 03/10 - Chuveiros e Torneira Casairv</t>
  </si>
  <si>
    <t>JLP - Amazon - 03/10 - Ducha higiência Casairv</t>
  </si>
  <si>
    <t xml:space="preserve">GV - Colchoaria Real - Palacete - 3.12 </t>
  </si>
  <si>
    <t xml:space="preserve">GV - Ret Naz - Indiana - Cadeira Banho 3.10 </t>
  </si>
  <si>
    <t>JLP - Luminárias ILLUMINUM 03.10 - CasaIrv</t>
  </si>
  <si>
    <t>GV - Luminárias MERCADOLIVRE 03.10 - Palacete</t>
  </si>
  <si>
    <t>GV e JLP - GONTIJO 03/03 - TEO BH 06/10/22</t>
  </si>
  <si>
    <t>JLP - Luminárias MERCADOLIVRE 03.04 - CasaIrv</t>
  </si>
  <si>
    <t>GV e JLP - Iluminim - R$199,03 (10x19,90) 02.10 (GV 5,00 e JLP 14,90)</t>
  </si>
  <si>
    <t>GV - Mercado Livre - R$119,35 (3x39,78) 02.03 GV Luminárias Palacete</t>
  </si>
  <si>
    <t xml:space="preserve">GV e JLP - Gontijo - 02.03 Passagem  BH volta dia 17/10 (216,8 em 3 x 72,26) </t>
  </si>
  <si>
    <t>JLP - Mercado Livre - Luminárias - Casanaz - 12.12</t>
  </si>
  <si>
    <t>JLP - Magazine Luiza - Ferragens banhos casairv e fraldário PNE - 1.10</t>
  </si>
  <si>
    <t>JLP - Mercado Livre - Engates flexíveis - Casanaz - 12.12</t>
  </si>
  <si>
    <t>GV e JLP - Tonners para impressora</t>
  </si>
  <si>
    <t>GV - FacebookVUUQPJBXB2SAOPAULOBR - Impulso Cafôfo</t>
  </si>
  <si>
    <t>GV e JLP - AUTOPOSTOFERRARITeofiloOtoniBR - Gas Tracker</t>
  </si>
  <si>
    <t>GV e JLP - PARC=103EMPGONTIJO01/03BELOHORIZONBR - Dez a cancelar</t>
  </si>
  <si>
    <t>GV - Colchoart - ST01 - Troca do colchão - 08.12</t>
  </si>
  <si>
    <t>GV - Ret Naz - Magazineluiza - Criado Mudo - 7.7</t>
  </si>
  <si>
    <t>GV - Mercadolivre*Mercadol - 6/10 - Itens banho Palacete</t>
  </si>
  <si>
    <t>GV - Kenio Marcio de Carva - 6/7 - Torneira Palacete</t>
  </si>
  <si>
    <t>GV - Ret Naz - Madeira Madei 5/5 - Aquecedor Naz</t>
  </si>
  <si>
    <t>GV - Start Tecnologia - 4.8 - Microtic internet NE</t>
  </si>
  <si>
    <t>GV - Amazon 4.10 - Twibis NE</t>
  </si>
  <si>
    <t>JLP - Lisa Cortinas Casa Irv</t>
  </si>
  <si>
    <t>JLP - José de Almeida Neto - Portas e Janelas Vidro - Última parcela</t>
  </si>
  <si>
    <t>JLP - Aluguel Cs  04 - Out 22 - NAZ A 4000</t>
  </si>
  <si>
    <t>JLP - Aluguel Cs  03 - Out 22 - A 1500</t>
  </si>
  <si>
    <t>JLP - Escritório G1 - Out 22 - A 1000</t>
  </si>
  <si>
    <t>GV - Ret Naz - Consulta Jonas Psiquiatra</t>
  </si>
  <si>
    <t>GV - Aluguel Apt 104 - Out 22 - Andressa (A1200+C90)</t>
  </si>
  <si>
    <t>GV - Ret Naz - Hélio motorista - Psiquiatra</t>
  </si>
  <si>
    <t>JLP - Risomar - Pintura Externa CasaNaz</t>
  </si>
  <si>
    <t>GV - Aluguel M 01 - Nov 22 - Patrícia A70</t>
  </si>
  <si>
    <t>GV - Aluguel V 21 - Nov 22 - Simone A250</t>
  </si>
  <si>
    <t>GV - Aluguel V 07 - Nov 22 - Fabio Pereira A250</t>
  </si>
  <si>
    <t>GV - Aluguel V 16 - Nov 22 - Cezar A250</t>
  </si>
  <si>
    <t>GV - Aluguel V 05 - Nov 22 - Carla Martin A250</t>
  </si>
  <si>
    <t>GV - Aluguel V 13 - Nov 22 - Jorge Roberto A125</t>
  </si>
  <si>
    <t xml:space="preserve">GV - Aluguel V 23 - Nov 22 - Gustavo A220 </t>
  </si>
  <si>
    <t>GV - Aluguel M 08 - Nov 22 - Jocelia A70</t>
  </si>
  <si>
    <t>GV - Aluguel M 04 - Nov 22 - Felipe Klier A70</t>
  </si>
  <si>
    <t xml:space="preserve">GV - Aluguel E Tp - Nov 22 - Mario Monteiro A100 </t>
  </si>
  <si>
    <t>GV - Aluguel M 09 - Nov 22 - Marcilene A70</t>
  </si>
  <si>
    <t>GV - Aluguel Apt 205 - Out 22 - Yasmin (A2110+C90) - 150 conserto gás</t>
  </si>
  <si>
    <t>GV - Aluguel St 01 - Out 22 - Manuela Rescisão (Pint 500 + Vist 162 + limp 100)</t>
  </si>
  <si>
    <t>GV - Aluguel V 04 - Nov 22 - Lauy Martins A250</t>
  </si>
  <si>
    <t>GV - Aluguel V 06 - Nov 22 - Lucas Barreiros A250</t>
  </si>
  <si>
    <t>GV - Ret Naz -Jurema - Banha Porco (= 42,00 + bão quejo Jurema irv 15)</t>
  </si>
  <si>
    <t>GV - Aluguel Lj 1044 - Out 22 - Dali A4950</t>
  </si>
  <si>
    <t>GV - Aluguel Lj 603 - Out 22 - Lidiane (A1770)</t>
  </si>
  <si>
    <t xml:space="preserve">GV - Aluguel Lj 1060 - Out 22 - Rafik  - (A6000) </t>
  </si>
  <si>
    <t>GV - Aluguel Apt 203 - Out 22 - MSA / Jaime (A1875+C90+G150)</t>
  </si>
  <si>
    <t>GV - Aluguel Lj 1050 - Out 22 - By Fiapo (A5000)</t>
  </si>
  <si>
    <t>JLP - Risomar Pintura externa Casanaz</t>
  </si>
  <si>
    <t xml:space="preserve">GV - Aluguel Apt 103 - Acordo Rescisão 2a parte - 2.4 Cecília </t>
  </si>
  <si>
    <t xml:space="preserve">GV - Comissão Vanessa - Acordo Rescisão 2a parte - 2.4 Cecília </t>
  </si>
  <si>
    <t>GV - Aluguel V 24 - Nov 22 - Priscila A250</t>
  </si>
  <si>
    <t>GV - Aluguel V 10 - Nov 22 - Gustavo A250</t>
  </si>
  <si>
    <t>GV - Aluguel M 06 - Nov 22 - Warlen A70</t>
  </si>
  <si>
    <t>GV - Aluguel Apt 105 - 23/11/22 a 23/01/23 - Liudmila Temporada (A1300*2+C90*2)</t>
  </si>
  <si>
    <t>GV - Aluguel Apt 105 - Out 22 - Gilmenia (A1220+C90+IPTU 6.9 33,51)</t>
  </si>
  <si>
    <t>JLP - Antonio Duque - Armários casairv restante parcela 1.4</t>
  </si>
  <si>
    <t>GV - Ret Naz - Dentista Igor Bracks 1.3</t>
  </si>
  <si>
    <t>JLP - Aluguel GM 05 - Nov 22 - Rádio Teófilo Otoni A100</t>
  </si>
  <si>
    <t>GV - Silk 4 - 50% sinal adesivos fachada</t>
  </si>
  <si>
    <t>GV - Ret Naz - Breninho - conserto ventilador geladeira</t>
  </si>
  <si>
    <t>GV - Silk 4 - 50% restantes adesivos fachada</t>
  </si>
  <si>
    <t>GV - Aluguel JP 609 - Nov 22 - Manuela (A1540)</t>
  </si>
  <si>
    <t>GV - Quadros Mundo da Arte</t>
  </si>
  <si>
    <t xml:space="preserve">07/11/2022 </t>
  </si>
  <si>
    <t>031217</t>
  </si>
  <si>
    <t xml:space="preserve">09/11/2022 </t>
  </si>
  <si>
    <t>018486</t>
  </si>
  <si>
    <t xml:space="preserve">10/11/2022 </t>
  </si>
  <si>
    <t>017706</t>
  </si>
  <si>
    <t xml:space="preserve">11/11/2022 </t>
  </si>
  <si>
    <t>GV - Cemig Ap 202  - Bruno Airbnb</t>
  </si>
  <si>
    <t>015712</t>
  </si>
  <si>
    <t xml:space="preserve">14/11/2022 </t>
  </si>
  <si>
    <t xml:space="preserve">16/11/2022 </t>
  </si>
  <si>
    <t>018254</t>
  </si>
  <si>
    <t>GV - Aluguel Apt 202 - Out 22 - Tatsuo Airbnb</t>
  </si>
  <si>
    <t xml:space="preserve">21/11/2022 </t>
  </si>
  <si>
    <t>018439</t>
  </si>
  <si>
    <t xml:space="preserve">22/11/2022 </t>
  </si>
  <si>
    <t xml:space="preserve">GV - Cemig Ap 102 </t>
  </si>
  <si>
    <t>015660</t>
  </si>
  <si>
    <t xml:space="preserve">GV - Cemig Ap 204 </t>
  </si>
  <si>
    <t>015314</t>
  </si>
  <si>
    <t>JLP - MD Tintas - Pintura Externa Casanaz</t>
  </si>
  <si>
    <t xml:space="preserve">23/11/2022 </t>
  </si>
  <si>
    <t>018423</t>
  </si>
  <si>
    <t>301329</t>
  </si>
  <si>
    <t>000939</t>
  </si>
  <si>
    <t>000940</t>
  </si>
  <si>
    <t>03/11/2022</t>
  </si>
  <si>
    <t>07/11/2022</t>
  </si>
  <si>
    <t>043268</t>
  </si>
  <si>
    <t>09/11/2022</t>
  </si>
  <si>
    <t>021137</t>
  </si>
  <si>
    <t>10/11/2022</t>
  </si>
  <si>
    <t>JLP - Aluguel Gp  06 - Out 22 - HSR  A 6000</t>
  </si>
  <si>
    <t>14/11/2022</t>
  </si>
  <si>
    <t>000941</t>
  </si>
  <si>
    <t>GV e JLP - 13º 1.2 Juaniz</t>
  </si>
  <si>
    <t>000943</t>
  </si>
  <si>
    <t>000944</t>
  </si>
  <si>
    <t>GV e JLP - 13º 1.2 Vitor</t>
  </si>
  <si>
    <t>000945</t>
  </si>
  <si>
    <t>16/11/2022</t>
  </si>
  <si>
    <t>021138</t>
  </si>
  <si>
    <t>18/11/2022</t>
  </si>
  <si>
    <t>015297</t>
  </si>
  <si>
    <t>21/11/2022</t>
  </si>
  <si>
    <t>JLP - Aluguel Loja Fsa 152 - Habitat - Out 22 - Habitat (9980A+625V+IPTU 8.9 329,28)</t>
  </si>
  <si>
    <t>GV e JLP - Locminas GV(13,25) JLP(73,30)</t>
  </si>
  <si>
    <t>000938</t>
  </si>
  <si>
    <t>22/11/2022</t>
  </si>
  <si>
    <t>23/11/2022</t>
  </si>
  <si>
    <t>021219</t>
  </si>
  <si>
    <t>30/11/2022</t>
  </si>
  <si>
    <t>019446</t>
  </si>
  <si>
    <t xml:space="preserve">GV - Aluguel V 11 - Dez 22 - Rachid Sergio (A280) </t>
  </si>
  <si>
    <t>Ccd</t>
  </si>
  <si>
    <t>GV e JLP - prestação de serviço faxina Vânia dias 21, 24, 28(meio), 01</t>
  </si>
  <si>
    <t>JLP - pagamento férias vencidas Vitor (época de estagiário)</t>
  </si>
  <si>
    <t xml:space="preserve">JLP - serviço serralheiro Aurênio (escada de marinheiro - 1ª parte ) </t>
  </si>
  <si>
    <t>JLP - fita dupla face - delevy</t>
  </si>
  <si>
    <t>JLP - refil raid, açucar - epa</t>
  </si>
  <si>
    <t>JLP - alfinetes</t>
  </si>
  <si>
    <t xml:space="preserve">GV - dobradiça 35mm </t>
  </si>
  <si>
    <t xml:space="preserve">JLP - emborrachado </t>
  </si>
  <si>
    <t>GV - velas de fogão</t>
  </si>
  <si>
    <t>JLP - borracha para portas</t>
  </si>
  <si>
    <t>JLP - papel A4</t>
  </si>
  <si>
    <t>GV e JLP - café, açucar, água sant., detergente, alvejante, polidor, desinfetante</t>
  </si>
  <si>
    <t>GV - Pagamento serviço Tomaz - 29 e 30/11</t>
  </si>
  <si>
    <t>JLP - Pagamento serviço Tomaz -01 e 02/12</t>
  </si>
  <si>
    <t>GV e JLP - pagamento 1ª parte acerto rescisão Mª Clara</t>
  </si>
  <si>
    <t>GV - Aluguel Lj 607 - Nov 22 - Anderson e Ricardo - (A1620)</t>
  </si>
  <si>
    <t>GV - Ret Naz - cerveja p/ Geraldo - epa</t>
  </si>
  <si>
    <t>GV e JLP - adoçante e sapólio - Epa</t>
  </si>
  <si>
    <t>GV - Ret Naz - serviço prestado de músico - José Geraldo 10/12</t>
  </si>
  <si>
    <t>GV - Aluguel V 03 - Dez 22 - Gildásio A250</t>
  </si>
  <si>
    <t>GV - Aluguel M 07 - Dez 22 - Contabilidade Klier A70 - Cristian</t>
  </si>
  <si>
    <t>GV - Pagamento serviço Tomaz - 05 e 06/12</t>
  </si>
  <si>
    <t>JLP - Pagamento serviço Tomaz - 07 e 09/12</t>
  </si>
  <si>
    <t>GV e JLP - Serviço prestado de jardinagem - Cesinha</t>
  </si>
  <si>
    <t>GV e JLP - pagamento padaria 03/11 a 01/12</t>
  </si>
  <si>
    <t>GV - Aluguel Lj 1052 - Nov 22 - La Luz - (A3100)</t>
  </si>
  <si>
    <t>JLP - Pagamento serviço Tomaz - 12, 13 e 14/12</t>
  </si>
  <si>
    <t>GV e JLP - refri, leite, mortadela - epa</t>
  </si>
  <si>
    <t>JLP - Pagamento serviço Tomaz - 15 e 16/12</t>
  </si>
  <si>
    <t>GV - Ret Naz - serviço prestado de músico - José Geraldo 17/12</t>
  </si>
  <si>
    <t>JLP - contribuição confraternização natal contabilidade dablius</t>
  </si>
  <si>
    <t>GV - conferência rol de mobília ap 202 Luiza</t>
  </si>
  <si>
    <t>GV - Pagamento serviço Tomaz - 20 e 21/12</t>
  </si>
  <si>
    <t>JLP - Pagamento serviço Tomaz - 22 e 23/12</t>
  </si>
  <si>
    <t>JLP - luminária tartaruga, lâmpada - rv lustres</t>
  </si>
  <si>
    <t>JLP - 3 espelhos p/ vila - guanabara</t>
  </si>
  <si>
    <t>JLP - bateria e solda de controle - tv som</t>
  </si>
  <si>
    <t>JLP - cimentos p/ escada - grão pará</t>
  </si>
  <si>
    <t>GV - ralinho inox p/ pia - ferragens mineira</t>
  </si>
  <si>
    <t>GV - Ret Naz - raquete de mosquito</t>
  </si>
  <si>
    <t>GV e JLP - prestação de serviço faxina Vânia dias 05, 12, 15, 19(meio), 22/12</t>
  </si>
  <si>
    <t>GV - jogo americano e filtro café ap - mega lar</t>
  </si>
  <si>
    <t>GV e JLP - conserto controles - tv som</t>
  </si>
  <si>
    <t>JLP - detergente, sabão pó, flanela, óleo peroba,... - epa</t>
  </si>
  <si>
    <t>GV - desinfetante,amaciante, detergente, alvejante vanish,... - epa</t>
  </si>
  <si>
    <t>GV e JLP - termometro, soro, iodo, luvas,... (material caixa 1º socorros) - indiana</t>
  </si>
  <si>
    <t>JLP - óleo de peroba, refil repelente, pão francês - epa</t>
  </si>
  <si>
    <t>GV - Aluguel Lj 607 - Dez 22 - Anderson - (A1690)</t>
  </si>
  <si>
    <t>GV - Pagamento serviço Tomaz - 26 e 27/12</t>
  </si>
  <si>
    <t>JLP - Pagamento serviço Tomaz - 28 e 29/12</t>
  </si>
  <si>
    <t>GV - troca de segredo porta Ap 202 + 2 chaves - ponto das chaves</t>
  </si>
  <si>
    <t>GV - Ret Naz - Pagamento coleta laboratório</t>
  </si>
  <si>
    <t>GV - Ret Naz - Teo Tele Cerveja - Músicos</t>
  </si>
  <si>
    <t>GV e JLP - Táxis e aplicativos viagem Irv BH</t>
  </si>
  <si>
    <t>GV e JLP - lanche viagem Irv BH</t>
  </si>
  <si>
    <t>GV - Ret Naz - Mercado Livre - Gaveteiro Naz - 12.12</t>
  </si>
  <si>
    <t xml:space="preserve">GV - AP 102 - COLCHOART 11/18 RIO DE JANEIBR </t>
  </si>
  <si>
    <t xml:space="preserve">GV - Ar com Studio - MAGALU*MAGAZINELUIZ 09/10 CAMPINAS BR </t>
  </si>
  <si>
    <t>GV e JLP - Amazon.com.br 09/10 - Cabos e Equipamentos</t>
  </si>
  <si>
    <t>GV e JLP - Amazon.com.br 09/09 - Cabos e Equipamentos</t>
  </si>
  <si>
    <t>JLP - MERCADOLIVR 05/10 - Dobradiças e sifões copo Casairv</t>
  </si>
  <si>
    <t>JLP - TORRESCABRAL - 05/06 - 1 fechadura banho e 3 quarto Casairv</t>
  </si>
  <si>
    <t>JLP - CASAMATTOS 05/08 - Misturador monocomando - torneira casairv</t>
  </si>
  <si>
    <t xml:space="preserve">JLP - DUNARD - 04/06 - Torneiras banhos Casairv </t>
  </si>
  <si>
    <t xml:space="preserve">JLP - DUNARD - 04/06 - Registros e acabamentos Casairv </t>
  </si>
  <si>
    <t>JLP - MERCADOLIVRE - 04/10 - Chuveiros e Torneira Casairv</t>
  </si>
  <si>
    <t>JLP - Amazon - 04/10 - Ducha higiência Casairv</t>
  </si>
  <si>
    <t xml:space="preserve">GV - Colchoaria Real - Palacete - 4.12 </t>
  </si>
  <si>
    <t xml:space="preserve">GV - Ret Naz - Indiana - Cadeira Banho 4.10 </t>
  </si>
  <si>
    <t>JLP - Luminárias ILLUMINUM 04.10 - CasaIrv</t>
  </si>
  <si>
    <t>GV - Luminárias MERCADOLIVRE 04.10 - Palacete</t>
  </si>
  <si>
    <t>JLP - Luminárias MERCADOLIVRE 04.04 - CasaIrv</t>
  </si>
  <si>
    <t>GV e JLP - Iluminim - R$199,03 (10x19,90) 03.10 (GV 5,00 e JLP 14,90)</t>
  </si>
  <si>
    <t>GV - Mercado Livre - R$119,35 (3x39,78) 03.03 GV Luminárias Palacete</t>
  </si>
  <si>
    <t xml:space="preserve">GV e JLP - Gontijo - 03.03 Passagem  BH volta dia 17/10 (216,8 em 3 x 72,26) </t>
  </si>
  <si>
    <t>JLP - Magazine Luiza - Ferragens banhos casairv e fraldário PNE - 2.10</t>
  </si>
  <si>
    <t>GV - Ret Naz - Amazon livro</t>
  </si>
  <si>
    <t>GV - Ret Naz - Mercado Livre - Infra Vermelho 1.10</t>
  </si>
  <si>
    <t>GV e JLP - ELECTROLUX LOJA 01/12 - Geladeira, fogão e depurador</t>
  </si>
  <si>
    <t>GV - Colchoart - ST01 - Troca do colchão - 09.12</t>
  </si>
  <si>
    <t>GV - Mercadolivre*Mercadol - 7/10 - Itens banho Palacete</t>
  </si>
  <si>
    <t>GV - Kenio Marcio de Carva - 7/7 - Torneira Palacete</t>
  </si>
  <si>
    <t>GV - Start Tecnologia - 5.8 - Microtic internet NE</t>
  </si>
  <si>
    <t>GV - Amazon 5.10 - Twibis NE</t>
  </si>
  <si>
    <t>GV - Ret Naz - Internato Rural - Carnes + banha + frutas etc</t>
  </si>
  <si>
    <t>GV - Ret Naz - Cache de Natal - Geraldo Careca</t>
  </si>
  <si>
    <t>GV - Ret Naz - Internato Rural - Carne lombinho</t>
  </si>
  <si>
    <t>JLP - Aluguel Cs  04 - Nov 22 - NAZ A 4000</t>
  </si>
  <si>
    <t>JLP - Aluguel Cs  03 - Nov 22 - A 1500</t>
  </si>
  <si>
    <t>JLP - Escritório G1 - Nov 22 - A 1000</t>
  </si>
  <si>
    <t>GV - Aluguel Apt 104 - Nov 22 - Andressa (A1200+C90)</t>
  </si>
  <si>
    <t>GV - Aluguel M 01 - Dez 22 - Patrícia A70</t>
  </si>
  <si>
    <t>GV - Aluguel Ap 204  - Temporada Nov 22 - Michelle</t>
  </si>
  <si>
    <t>GV - Aluguel V 07 - Dez 22 - Fabio Pereira A250</t>
  </si>
  <si>
    <t>GV - Aluguel V 21 - Dez 22 - Simone A250</t>
  </si>
  <si>
    <t>GV - Aluguel M 08 - Dez 22 - Jocelia A70</t>
  </si>
  <si>
    <t>GV - Aluguel M 06 - Dez 22 - Warlen A70</t>
  </si>
  <si>
    <t>GV - Aluguel V 16 - Dez 22 - Cezar A250</t>
  </si>
  <si>
    <t>GV - Aluguel Apt 205 - Nov 22 - Yasmin (A2110+C90)</t>
  </si>
  <si>
    <t xml:space="preserve">GV - Aluguel Lj 1060 - Nov 22 - Rafik  - (A6391,02) </t>
  </si>
  <si>
    <t>GV - Aluguel Lj 603 - Nov 22 - Lidiane (A1770)</t>
  </si>
  <si>
    <t>GV - Aluguel M 04 - Dez 22 - Felipe Klier A70</t>
  </si>
  <si>
    <t>GV - Aluguel V 06 - Dez 22 - Lucas Barreiros A250</t>
  </si>
  <si>
    <t>GV - Aluguel V 08 - Dez 22 - Jorró Amigo A30</t>
  </si>
  <si>
    <t>GV - Aluguel V 05 - Dez 22 - Carla Martin A250</t>
  </si>
  <si>
    <t>GV - Aluguel M 09 - Dez 22 - Marcilene A70</t>
  </si>
  <si>
    <t>GV - Aluguel V 24 - Dez 22 - Priscila A250</t>
  </si>
  <si>
    <t>GV - Aluguel V 04 - Dez 22 - Lauy Martins A250</t>
  </si>
  <si>
    <t>GV - Aluguel V 09 - Dez 22 - Fran A200</t>
  </si>
  <si>
    <t xml:space="preserve">GV - Aluguel V 23 - Dez 22 - Gustavo A250 </t>
  </si>
  <si>
    <t>GV - Aluguel Lj 1044 - Nov 22 - Dali A4950</t>
  </si>
  <si>
    <t>GV - Aluguel Apt 203 - Nov 22 - MSA / Jaime (A1875+C90+G150)</t>
  </si>
  <si>
    <t>GV - Aluguel Lj 1050 - Nov 22 - By Fiapo (A5000)</t>
  </si>
  <si>
    <t xml:space="preserve">GV - Aluguel E Tp - Dez 22 - Mario Monteiro A100 </t>
  </si>
  <si>
    <t>GV - Aluguel Apt 105 - Acordo Rescisão - Nov 22 - Gilmenia (Parcela 1.2 de 1250)</t>
  </si>
  <si>
    <t>GV e JLP - Cestas Natal - (881,10/9*4)</t>
  </si>
  <si>
    <t>GV - Ret Naz - Cestas Natal - Cuidadoras - (881,10/9*5)</t>
  </si>
  <si>
    <t xml:space="preserve">GV - Aluguel Apt 103 - Acordo Rescisão 2a parte - 3.4 Cecília </t>
  </si>
  <si>
    <t xml:space="preserve">GV - Comissão Vanessa - Acordo Rescisão 2a parte - 3.4 Cecília </t>
  </si>
  <si>
    <t>GV - Terra e Entulho - Garagem restante</t>
  </si>
  <si>
    <t>GV - Aluguel Lj 1042 - Nov 22 - Fran - (A5600)</t>
  </si>
  <si>
    <t>GV - Ret Naz - Dentista Igor Bracks 2.3</t>
  </si>
  <si>
    <t>GV - Aluguel V 10 - Dez 22 - Gustavo A250</t>
  </si>
  <si>
    <t>JLP - Antonio Duque - Armários casairv restante parcela 2.4</t>
  </si>
  <si>
    <t>JLP - Aluguel GM 05 - Dez 22 - Rádio Teófilo Otoni A100</t>
  </si>
  <si>
    <t>GV - Ret Naz - Consulta Luscleia</t>
  </si>
  <si>
    <t>GV e JLP - Gratificação de Natal Rafaelle</t>
  </si>
  <si>
    <t>GV e JLP - Gratificação de Natal Vitor</t>
  </si>
  <si>
    <t>GV - Ret Naz - Transf Itaú - Pagar gratificação pessoal + Darf IR</t>
  </si>
  <si>
    <t>GV - Aluguel JP 609 - Dez 22 - Manuela (A1540+Cop46,49+Cem34,85)</t>
  </si>
  <si>
    <t>Conserto telhado loja 994</t>
  </si>
  <si>
    <t>GV - Tchau Sujeira - limpeza sofá ap 103</t>
  </si>
  <si>
    <t>Limpeza fundos loja 994 e 998 (5 diárias x 70)</t>
  </si>
  <si>
    <t>JLP - Lisa Cortinas - Persiana Casa Irv</t>
  </si>
  <si>
    <t>Caçamba Entulho</t>
  </si>
  <si>
    <t>GV e JLP - Reembolsos diversos Ingrid</t>
  </si>
  <si>
    <t>Tubos e conexões</t>
  </si>
  <si>
    <t>GV - Patrocínio Moov - Mobiliados</t>
  </si>
  <si>
    <t>GV - Copasa JP 609 - Nov</t>
  </si>
  <si>
    <t xml:space="preserve">GV - Cemig JP 609 - Nov </t>
  </si>
  <si>
    <t xml:space="preserve">06/12/2022 </t>
  </si>
  <si>
    <t xml:space="preserve">12/12/2022 </t>
  </si>
  <si>
    <t xml:space="preserve">GV - Cemig Ap 101 </t>
  </si>
  <si>
    <t>015627</t>
  </si>
  <si>
    <t xml:space="preserve">GV - Cemig JP 609 - Dez </t>
  </si>
  <si>
    <t>016011</t>
  </si>
  <si>
    <t>015731</t>
  </si>
  <si>
    <t>015594</t>
  </si>
  <si>
    <t>GV - Copasa JP 609 - Dez</t>
  </si>
  <si>
    <t>018141</t>
  </si>
  <si>
    <t>GV - Continental (GV 241,35) (JLP 83,35)</t>
  </si>
  <si>
    <t>017229</t>
  </si>
  <si>
    <t xml:space="preserve">15/12/2022 </t>
  </si>
  <si>
    <t xml:space="preserve">20/12/2022 </t>
  </si>
  <si>
    <t>018459</t>
  </si>
  <si>
    <t xml:space="preserve">22/12/2022 </t>
  </si>
  <si>
    <t>015787</t>
  </si>
  <si>
    <t>015668</t>
  </si>
  <si>
    <t xml:space="preserve">GV - Cemig Ap 201 </t>
  </si>
  <si>
    <t xml:space="preserve">23/12/2022 </t>
  </si>
  <si>
    <t xml:space="preserve">26/12/2022 </t>
  </si>
  <si>
    <t xml:space="preserve">27/12/2022 </t>
  </si>
  <si>
    <t>GV e JLP - MD Tintas (GV 129,16) (JLP 138,93)</t>
  </si>
  <si>
    <t>017798</t>
  </si>
  <si>
    <t>GV - Aluguel Apt 202 - Dez 22 - Georges Escamila</t>
  </si>
  <si>
    <t>02/12/2022</t>
  </si>
  <si>
    <t>000946</t>
  </si>
  <si>
    <t>000947</t>
  </si>
  <si>
    <t>06/12/2022</t>
  </si>
  <si>
    <t>12/12/2022</t>
  </si>
  <si>
    <t>JLP - Paraná - Escada marinheiro (NF em nome de Irving - contábil)</t>
  </si>
  <si>
    <t>021212</t>
  </si>
  <si>
    <t>JLP - Aluguel Gp  06 - Nov 22 - HSR  A 6000</t>
  </si>
  <si>
    <t>14/12/2022</t>
  </si>
  <si>
    <t>GV e JLP - 13º 2.2 Juaniz</t>
  </si>
  <si>
    <t>000948</t>
  </si>
  <si>
    <t>GV e JLP - 13º 2.2 Vitor</t>
  </si>
  <si>
    <t>000949</t>
  </si>
  <si>
    <t>000950</t>
  </si>
  <si>
    <t>000951</t>
  </si>
  <si>
    <t>15/12/2022</t>
  </si>
  <si>
    <t>021080</t>
  </si>
  <si>
    <t>16/12/2022</t>
  </si>
  <si>
    <t>JLP - Paraná Ferragens (NF em nome de Irving - contábil)</t>
  </si>
  <si>
    <t>021270</t>
  </si>
  <si>
    <t>19/12/2022</t>
  </si>
  <si>
    <t>JLP - Aluguel Loja Fsa 152 - Habitat - Nov 22 - Habitat (9980A+625V+IPTU 9.9 329,28)</t>
  </si>
  <si>
    <t>GV e JLP - Juaniz Férias</t>
  </si>
  <si>
    <t>000953</t>
  </si>
  <si>
    <t>20/12/2022</t>
  </si>
  <si>
    <t>015231</t>
  </si>
  <si>
    <t>GV e JLP - GPS 13 (GV 434,69 + JLP 434,69)</t>
  </si>
  <si>
    <t>015784</t>
  </si>
  <si>
    <t>21/12/2022</t>
  </si>
  <si>
    <t>26/12/2022</t>
  </si>
  <si>
    <t>021240</t>
  </si>
  <si>
    <t>29/12/2022</t>
  </si>
  <si>
    <t>019297</t>
  </si>
  <si>
    <t xml:space="preserve">GV - Aluguel V 11 - Jan 23 - Rachid Sergio (A300) </t>
  </si>
  <si>
    <t>JLP - buchas 7mm</t>
  </si>
  <si>
    <t>GV - carta AR p/ Marcus 1042</t>
  </si>
  <si>
    <t>GV - Ret Naz - Ingrid - carta AR p/ Edson</t>
  </si>
  <si>
    <t>GV - Pagamento serviço Tomaz - 02 e 03 de janeiro/23</t>
  </si>
  <si>
    <t>GV - pagamento referente à TV quebrada ap 202 - Eloa</t>
  </si>
  <si>
    <t>JLP - blocos de recibo</t>
  </si>
  <si>
    <t>GV - Ret Naz - jogo dominó</t>
  </si>
  <si>
    <t>GV e JLP - colher de sopa, garfo, faca de serra</t>
  </si>
  <si>
    <t>GV - Pagamento serviço Tomaz - 04, 05 e 06 de janeiro/23</t>
  </si>
  <si>
    <t>GV e JLP - pagamento 2ª parte acerto rescisão Mª Clara</t>
  </si>
  <si>
    <t>JLP - vale Juaniz (ref. dias vendidos de férias )</t>
  </si>
  <si>
    <t>GV - Aluguel V 03 - Jan 23 - Gildásio A250</t>
  </si>
  <si>
    <t>GV - Aluguel M 07 - Jan 23 - Contabilidade Klier A70 - Cristian</t>
  </si>
  <si>
    <t>GV e JLP - prestação de serviço faxina Vânia dias 26/12(meio), 29/12, 03/01, 05/01 e 09/01</t>
  </si>
  <si>
    <t>GV - Pagamento serviço Tomaz - 09, 11 e 13/01</t>
  </si>
  <si>
    <t>JLP - Pagamento serviço Tomaz - 10 e 12/01</t>
  </si>
  <si>
    <t>GV - Aluguel Lj 1052 - Dez 22 - La Luz - (A3250)</t>
  </si>
  <si>
    <t>GV e JLP - pagamento padaria pão obra e escritório do dia 02/12 à 29/12</t>
  </si>
  <si>
    <t xml:space="preserve">GV - Reconhecimento de assinatura Irv p/ contrato ap 201 </t>
  </si>
  <si>
    <t>GV e JLP - açucar, café, desinfetante - epa</t>
  </si>
  <si>
    <t>JLP - sacos lixo e detergente - epa</t>
  </si>
  <si>
    <t>GV - Pagamento serviço Tomaz - 16, 18 e 20/01</t>
  </si>
  <si>
    <t>GV - Ret Naz - serviço zelador Tomaz</t>
  </si>
  <si>
    <t>GV - Ret Naz - Cache Geraldo Careca</t>
  </si>
  <si>
    <t>JLP - módulo 4x2 modulare</t>
  </si>
  <si>
    <t>JLP - fio de nylon p/ roçadeira</t>
  </si>
  <si>
    <t xml:space="preserve">JLP - Ret Irving - e.v.a. azul e marrom p/ forrar gavetas </t>
  </si>
  <si>
    <t>GV e JLP - tapetes de retalho e prato fundo branco (GV 10,90)(JLP 59,70)</t>
  </si>
  <si>
    <t>GV - escovinha de vaso, garrafa térmica</t>
  </si>
  <si>
    <t>GV e JLP - prestação de serviço faxina Vânia dias 12/01(meio), 16/01, 19/01, 23/01 e 26/01(meio)</t>
  </si>
  <si>
    <t>GV e JLP - papel higiênico, sabonete, refil raid, bom bril, vassoura piassava - epa</t>
  </si>
  <si>
    <t>GV - protetor de colchão impermeável - pernambucanas</t>
  </si>
  <si>
    <t>JLP - Pagamento serviço Tomaz - 23, 25 e 27/01</t>
  </si>
  <si>
    <t>GV - Ret Naz - serviço zelador Tomaz dias 24 e 26/01</t>
  </si>
  <si>
    <t>GV e JLP -CCM -  Óleo desengrinpnte</t>
  </si>
  <si>
    <t>GV - Ret Naz - Internato Rural - Banha e Carnes</t>
  </si>
  <si>
    <t xml:space="preserve">GV - AP 102 - COLCHOART 12/18 RIO DE JANEIBR </t>
  </si>
  <si>
    <t xml:space="preserve">GV - Ar com Studio - MAGALU*MAGAZINELUIZ 10/10 CAMPINAS BR </t>
  </si>
  <si>
    <t>GV e JLP - Amazon.com.br 10/10 - Cabos e Equipamentos</t>
  </si>
  <si>
    <t>JLP - MERCADOLIVR 06/10 - Dobradiças e sifões copo Casairv</t>
  </si>
  <si>
    <t>JLP - TORRESCABRAL - 06/06 - 1 fechadura banho e 3 quarto Casairv</t>
  </si>
  <si>
    <t>JLP - CASAMATTOS 06/08 - Misturador monocomando - torneira casairv</t>
  </si>
  <si>
    <t xml:space="preserve">JLP - DUNARD - 05/06 - Torneiras banhos Casairv </t>
  </si>
  <si>
    <t xml:space="preserve">JLP - DUNARD - 05/06 - Registros e acabamentos Casairv </t>
  </si>
  <si>
    <t>JLP - MERCADOLIVRE - 05/10 - Chuveiros e Torneira Casairv</t>
  </si>
  <si>
    <t>JLP - Amazon - 0/10 - Ducha higiência Casairv</t>
  </si>
  <si>
    <t xml:space="preserve">GV - Colchoaria Real - Palacete - 5.12 </t>
  </si>
  <si>
    <t xml:space="preserve">GV - Ret Naz - Indiana - Cadeira Banho 5.10 </t>
  </si>
  <si>
    <t>JLP - Luminárias ILLUMINUM 05.10 - CasaIrv</t>
  </si>
  <si>
    <t>GV - Luminárias MERCADOLIVRE 05.10 - Palacete</t>
  </si>
  <si>
    <t>GV e JLP - Iluminim - R$199,03 (10x19,90) 04.10 (GV 5,00 e JLP 14,90)</t>
  </si>
  <si>
    <t>JLP - Magazine Luiza - Ferragens banhos casairv e fraldário PNE - 3.10</t>
  </si>
  <si>
    <t xml:space="preserve">GV e JLP - PARC=103EMPGONTIJO 02/03 BELOHORIZONBR - Dez </t>
  </si>
  <si>
    <t>GV - Ret Naz - Mercado Livre - Infra Vermelho 2.10</t>
  </si>
  <si>
    <t>GV e JLP - ELECTROLUX LOJA 02/12 - Geladeira, fogão e depurador</t>
  </si>
  <si>
    <t>GV - Uai Brasil - 1.3 Utensílios  Aps - R$155,34 / 3x</t>
  </si>
  <si>
    <t>JLP - Americanas - Materias e metais banhos banheiro casa Irv</t>
  </si>
  <si>
    <t>GV e JLP - Tia Teca - Flanela e lustra Inox</t>
  </si>
  <si>
    <t>GV - Ret Naz - Tia Teca 1.3 - Ceia Natal</t>
  </si>
  <si>
    <t>GV - Madeira Madeira - 1.12 - Sofá 202 - (1.567,32) = 12 x 129,44</t>
  </si>
  <si>
    <t>GV - Mobly - Rack ap 105</t>
  </si>
  <si>
    <t xml:space="preserve">GV - Mobly 1.10 - Dois pufs - 203 e 105 (553,94 em 10x 53,40) </t>
  </si>
  <si>
    <t>GV e JLP - Sanduicheira Casairv 1.3</t>
  </si>
  <si>
    <t>GV e JLP - Microondas CasaIrv 1.8</t>
  </si>
  <si>
    <t>GV - Ventiladores Britânia 1.10 - 2 unidades (519,80 em 10 x 51,98)</t>
  </si>
  <si>
    <t>GV - Americanas 1.8 - TV Ap 202 - 1459,00 em 8 x 182,37</t>
  </si>
  <si>
    <t xml:space="preserve">GV - Reposição chocolates Georges ap 202 Airbnb 1.2 </t>
  </si>
  <si>
    <t>GV - Colchoart - ST01 - Troca do colchão - 10.12</t>
  </si>
  <si>
    <t>GV - Mercadolivre*Mercadol - 8/10 - Itens banho Palacete</t>
  </si>
  <si>
    <t>GV - Start Tecnologia - 6.8 - Microtic internet NE</t>
  </si>
  <si>
    <t>GV - Amazon 6.10 - Twibis NE</t>
  </si>
  <si>
    <t>GV - Ret Naz - Cachê Geraldo Careca + 6 Subzero + táxi 28/01/23</t>
  </si>
  <si>
    <t>JLP - Aluguel Cs  04 - Dez 22 - NAZ A 4000</t>
  </si>
  <si>
    <t>GV - Ret Naz - Internato Rural - Banha, Carnes e sacolão</t>
  </si>
  <si>
    <t>JLP - Aluguel Cs  03 - Dez 22 - A 1500</t>
  </si>
  <si>
    <t>JLP - Escritório G1 - Dez 22 - A 1000</t>
  </si>
  <si>
    <t>GV - Aluguel Apt 104 - Dez 22 - Andressa (A1200+C90)</t>
  </si>
  <si>
    <t>GV - Aluguel V 21 - Jan 23 - Simone A250</t>
  </si>
  <si>
    <t>GV - Aluguel M 01 - Jan 23 - Patrícia A70</t>
  </si>
  <si>
    <t>GV - Aluguel V 07 - Jan 23 - Fabio Pereira A250</t>
  </si>
  <si>
    <t>GV - Aluguel V 16 - Jan 23 - Cezar A250</t>
  </si>
  <si>
    <t>GV - Aluguel Apt 105 - Acordo Rescisão - Dez 22 - Gilmenia (Parcela 2.2 de 1250)</t>
  </si>
  <si>
    <t>GV - Aluguel V 05 - Jan 23 - Carla Martin A250</t>
  </si>
  <si>
    <t>GV - Aluguel V 13 - Jan 23 - Jorge Roberto A125</t>
  </si>
  <si>
    <t xml:space="preserve">GV - Aluguel Apt 205 - Dez 22 - Yasmin (A2110+C90) </t>
  </si>
  <si>
    <t>GV - Aluguel V 06 - Jan 23 - Lucas Barreiros A250</t>
  </si>
  <si>
    <t>GV - Aluguel M 08 - Jan 23 - Jocelia A70</t>
  </si>
  <si>
    <t>GV - Aluguel V 04 - Jan 23 - Lauy Martins A250</t>
  </si>
  <si>
    <t>GV - Aluguel Lj 1044 - Dez 22 - Dali A4950</t>
  </si>
  <si>
    <t xml:space="preserve">GV - Aluguel E Tp - Jan 23 - Mario Monteiro A100 </t>
  </si>
  <si>
    <t>GV - Aluguel Lj 1042 - Dez 22 - Fran - (A5600)</t>
  </si>
  <si>
    <t>GV - Aluguel M 09 - Jan 23 - Marcilene A70</t>
  </si>
  <si>
    <t xml:space="preserve">GV - Aluguel Lj 1060 - Dez 22 - Rafik  - (A6391,02) </t>
  </si>
  <si>
    <t>GV - Aluguel M 04 - Jan 22 - Felipe Klier A70</t>
  </si>
  <si>
    <t>GV - Aluguel Lj 603 - Dez 22 - Lidiane (A1770)</t>
  </si>
  <si>
    <t>GV - Aluguel V 09 - Jan 23 - Fran - Jan A200</t>
  </si>
  <si>
    <t>GV - Aluguel Lj 1050 - Dez 22 - By Fiapo (A5000)</t>
  </si>
  <si>
    <t>GV - Aluguel Apt 203 - Dez 22 - MSA / Jaime (A1875+C90+G150)</t>
  </si>
  <si>
    <t>GV - Ret Naz - Dentista Igor Bracks 3.3</t>
  </si>
  <si>
    <t xml:space="preserve">GV - Aluguel V 23 - Jan 23 - Gustavo A250 </t>
  </si>
  <si>
    <t>GV - Aluguel - Caução Ap 201 - Douglas</t>
  </si>
  <si>
    <t>JLP - Aluguel GM 05 - Jan 23 - Rádio Teófilo Otoni A117</t>
  </si>
  <si>
    <t>GV - Aluguel V 24 - Jan 23 - Priscila A250</t>
  </si>
  <si>
    <t>GV - Serralheiro Aurenio - Alçapões Garagem</t>
  </si>
  <si>
    <t>GV - Aluguel Ap 102  - Delair - Direto</t>
  </si>
  <si>
    <t>GV - Aluguel Ap 204  - Elon Airbnb</t>
  </si>
  <si>
    <t>JLP - Antonio Duque - Armários casairv restante parcela 3.4</t>
  </si>
  <si>
    <t>GV - Aluguel V 17 - Jan 23 - Jorró Amigo A30</t>
  </si>
  <si>
    <t xml:space="preserve">05/01/2023 </t>
  </si>
  <si>
    <t>???</t>
  </si>
  <si>
    <t xml:space="preserve">09/01/2023 </t>
  </si>
  <si>
    <t xml:space="preserve">11/01/2023 </t>
  </si>
  <si>
    <t>015407</t>
  </si>
  <si>
    <t>GV - Cemig Ap 101 - Cobrar Liudmila</t>
  </si>
  <si>
    <t>015428</t>
  </si>
  <si>
    <t>015299</t>
  </si>
  <si>
    <t xml:space="preserve">12/01/2023 </t>
  </si>
  <si>
    <t xml:space="preserve">13/01/2023 </t>
  </si>
  <si>
    <t>GV - Copasa JP 609 - Jan - Cobrar Manuela</t>
  </si>
  <si>
    <t xml:space="preserve">23/01/2023 </t>
  </si>
  <si>
    <t>015877</t>
  </si>
  <si>
    <t>015536</t>
  </si>
  <si>
    <t>GV - Cemig Ap 102</t>
  </si>
  <si>
    <t>015880</t>
  </si>
  <si>
    <t xml:space="preserve">25/01/2023 </t>
  </si>
  <si>
    <t>02/01/2023</t>
  </si>
  <si>
    <t>000954</t>
  </si>
  <si>
    <t>000955</t>
  </si>
  <si>
    <t>04/01/2023</t>
  </si>
  <si>
    <t>05/01/2023</t>
  </si>
  <si>
    <t>021389</t>
  </si>
  <si>
    <t>JLP - Continetal</t>
  </si>
  <si>
    <t>06/01/2023</t>
  </si>
  <si>
    <t>042985</t>
  </si>
  <si>
    <t>10/01/2023</t>
  </si>
  <si>
    <t>JLP - Aluguel Gp  06 - Dez 22 - HSR  A 6000</t>
  </si>
  <si>
    <t>16/01/2023</t>
  </si>
  <si>
    <t>020922</t>
  </si>
  <si>
    <t>020961</t>
  </si>
  <si>
    <t>17/01/2023</t>
  </si>
  <si>
    <t>GV e JLP - Locminas (GV 28,40)(JLP 321,12)</t>
  </si>
  <si>
    <t>000952</t>
  </si>
  <si>
    <t>000956</t>
  </si>
  <si>
    <t>000957</t>
  </si>
  <si>
    <t>19/01/2023</t>
  </si>
  <si>
    <t>JLP - Aluguel Loja Fsa 152 - Habitat - Dez 22 - Habitat (9980A+625V)</t>
  </si>
  <si>
    <t>20/01/2023</t>
  </si>
  <si>
    <t>GV e JLP - GPS (GV 825,94 + JLP 412,98)</t>
  </si>
  <si>
    <t>015721</t>
  </si>
  <si>
    <t>23/01/2023</t>
  </si>
  <si>
    <t>24/01/2023</t>
  </si>
  <si>
    <t>26/01/2023</t>
  </si>
  <si>
    <t>000958</t>
  </si>
  <si>
    <t>30/01/2023</t>
  </si>
  <si>
    <t>31/01/2023</t>
  </si>
  <si>
    <t>020080</t>
  </si>
  <si>
    <t>GV - Aluguel Lj 607 - Jan 23 - Anderson - (A1690)</t>
  </si>
  <si>
    <t xml:space="preserve">GV - Aluguel V 11 - Fev 23 - Rachid Sergio (A300) </t>
  </si>
  <si>
    <t>GV e JLP - Faxina Juliana 02/02</t>
  </si>
  <si>
    <t>GV - Ret Naz - faxina Juliana 02/02</t>
  </si>
  <si>
    <t>JLP - Pagamento serviço Tomaz - 31/01, 01/02 e 03/02</t>
  </si>
  <si>
    <t>GV e JLP - Gratificação Juaniz</t>
  </si>
  <si>
    <t>GV - Aluguel V 03 - Fev 23 - Gildásio A250</t>
  </si>
  <si>
    <t>GV - Aluguel M 07 - Fev 23 - Contabilidade Klier A70 - Cristian</t>
  </si>
  <si>
    <t>JLP - 10 taças de vinho - mega lar</t>
  </si>
  <si>
    <t>GV - Ret Irving - rodinho e tampa microondas - uai brasil</t>
  </si>
  <si>
    <t>JLP - 15 taças de vinho - quase2</t>
  </si>
  <si>
    <t>JLP - 6 taças de vinho - loja confecções</t>
  </si>
  <si>
    <t>GV - Ret Naz - gás</t>
  </si>
  <si>
    <t>JLP - ganchos, buchas e parafusos - comercial loesch</t>
  </si>
  <si>
    <t>JLP - bolos recepção da reunião "Rio todos os Santos" - minas bolos</t>
  </si>
  <si>
    <t>JLP - Pagamento serviço Tomaz - 08, 09 e 10/02</t>
  </si>
  <si>
    <t>JLP - Pagamento serviço Tomaz - extra evento "Rio todos os Santos"</t>
  </si>
  <si>
    <t>GV e JLP - prestação de serviço faxina Vânia dias 30/1, 06/02(meio), 09/02(meio+noite), 13/02(meio)</t>
  </si>
  <si>
    <t>GV e JLP - pagamento padaria pão obra e escritório 02/01 a 31/01</t>
  </si>
  <si>
    <t>GV - Aluguel Lj 1052 - Jan 23 - La Luz - (A3250)</t>
  </si>
  <si>
    <t>GV - cabides, abridor de lata, saleiro - uai Brasil</t>
  </si>
  <si>
    <t>GV - Pagamento serviço Tomaz -14 e 16/02</t>
  </si>
  <si>
    <t>JLP - Pagamento serviço Tomaz - 15 e 17/02</t>
  </si>
  <si>
    <t>GV - Ret Naz - Pagamento serviço Tomaz -20 e 21/02</t>
  </si>
  <si>
    <t>JLP - Pagamento serviço Tomaz - 23 e 24/02</t>
  </si>
  <si>
    <t>JLP - notinhas compras Loc Minas</t>
  </si>
  <si>
    <t>GV - notinhas compras Loc Minas</t>
  </si>
  <si>
    <t>GV - jogo americano, faca, pano de chão, xícaras (ap Std)</t>
  </si>
  <si>
    <t>GV - Aluguel Lj 607 - Fev 23 - Anderson - (A1690)</t>
  </si>
  <si>
    <t>GV - Ret Naz - Internato Rural - Carnes e sacolão</t>
  </si>
  <si>
    <t>GV - Ret Naz - Cachê Geraldo Careca + 6 Subzero + táxi 04/02/23</t>
  </si>
  <si>
    <t>GV - Ret Naz - Mart Minas - Azeite, tapioca, vassoura... Cartão Visa Irv</t>
  </si>
  <si>
    <t>GV - Ret Naz - Shopee Arnica. Cartão Visa Irv</t>
  </si>
  <si>
    <t xml:space="preserve">GV - Aluguel Apt 103 - Acordo Rescisão 2a parte - 4.4 Cecília </t>
  </si>
  <si>
    <t>JLP - Coelho DIniz - Compras Copos Vila e Refris Coquetel Rio - Deb CC BB Irv (627,64)</t>
  </si>
  <si>
    <t>JLP - Mart Minas - Compras Copos Vila e Facas Casairv - Deb CC BB Irv</t>
  </si>
  <si>
    <t xml:space="preserve">GV - AP 102 - COLCHOART 13/18 RIO DE JANEIBR </t>
  </si>
  <si>
    <t>JLP - MERCADOLIVR 07/10 - Dobradiças e sifões copo Casairv</t>
  </si>
  <si>
    <t>JLP - CASAMATTOS 07/08 - Misturador monocomando - torneira casairv</t>
  </si>
  <si>
    <t>JLP - MERCADOLIVRE - 06/10 - Chuveiros e Torneira Casairv</t>
  </si>
  <si>
    <t>JLP - Amazon - 6/10 - Ducha higiência Casairv</t>
  </si>
  <si>
    <t xml:space="preserve">GV - Colchoaria Real - Palacete - 6.12 </t>
  </si>
  <si>
    <t xml:space="preserve">GV - Ret Naz - Indiana - Cadeira Banho 6.10 </t>
  </si>
  <si>
    <t>JLP - Luminárias ILLUMINUM 06.10 - CasaIrv</t>
  </si>
  <si>
    <t>GV - Luminárias MERCADOLIVRE 06.10 - Palacete</t>
  </si>
  <si>
    <t>GV e JLP - Iluminim - R$199,03 (10x19,90) 05.10 (GV 5,00 e JLP 14,90)</t>
  </si>
  <si>
    <t>JLP - Magazine Luiza - Ferragens banhos casairv e fraldário PNE - 4.10</t>
  </si>
  <si>
    <t xml:space="preserve">GV e JLP - PARC=103EMPGONTIJO03/03BELOHORIZONBR - Dez </t>
  </si>
  <si>
    <t>GV - Ret Naz - Mercado Livre - Infra Vermelho 3.10</t>
  </si>
  <si>
    <t>GV e JLP - ELECTROLUX LOJA 03/12 - Geladeira, fogão e depurador</t>
  </si>
  <si>
    <t>GV - Uai Brasil - 2.3 Utensílios  Aps - R$155,34 / 3x</t>
  </si>
  <si>
    <t>GV - Ret Naz - Tia Teca 2.3 - Ceia Natal</t>
  </si>
  <si>
    <t xml:space="preserve">GV - Mobly 2.10 - Dois pufs - 203 e 105 (553,94 em 10x 53,40) </t>
  </si>
  <si>
    <t>GV - Madeira Madeira - 2.12 - Sofá 202 - (1.567,32) = 12 x 129,44</t>
  </si>
  <si>
    <t>GV e JLP - Electrolux Microondas CasaIrv 2.8</t>
  </si>
  <si>
    <t>GV e JLP - Sanduicheira Casairv 2.2</t>
  </si>
  <si>
    <t>GV - Ventiladores Britânia 2.10 - 2 unidades (519,80 em 10 x 51,98)</t>
  </si>
  <si>
    <t>GV - Americanas 2.8 - TV Ap 202 - 1459,00 em 8 x 182,37</t>
  </si>
  <si>
    <t xml:space="preserve">GV - Reposição chocolates Georges ap 202 Airbnb 2.2 </t>
  </si>
  <si>
    <t>GV - Ret Naz - FarmaUsa 1.12</t>
  </si>
  <si>
    <t>GV - Casas Bahia - Ar Con port Philco Ap 101 - 1.10 (2.658,99 em 10x)</t>
  </si>
  <si>
    <t>GV - Mercado Livre - Impermeabilizante tecidos 1.10 (399,80 em 10x)</t>
  </si>
  <si>
    <t xml:space="preserve">GV - Mercado Livre - saco tomadas 3 pinos </t>
  </si>
  <si>
    <t>GV e JLP - Mart Minas</t>
  </si>
  <si>
    <t>GV e JLP - Shopee (254,42 em 3 x 84,81) - Arnica Naz 1.3</t>
  </si>
  <si>
    <t>GV e JLP - Shopee (254,42 em 3 x 84,81) - Fita anteadere escorr louça z 1.3</t>
  </si>
  <si>
    <t>GV e JLP -Shopee-  Chave fenda, óleo per, ass cadeira(238,17  em 3 x 79,39) 1.3</t>
  </si>
  <si>
    <t>GV e JLP - PARC=103EMPGONTIJO01/03BELOHORIZONBR</t>
  </si>
  <si>
    <t>JLP - Goval Toldos - Casairv (7459,98 em 6 x 1.2433,33) 1.6</t>
  </si>
  <si>
    <t>GV - Compra 3 - Imperm piscina 201 Shopee (238,17  em 3 x 79,39) 1.3</t>
  </si>
  <si>
    <t xml:space="preserve">JLP - Válvulas saboneteira + motoboy (24,90 + 15 pix Irv) </t>
  </si>
  <si>
    <t>GV - Colchoart - ST01 - Troca do colchão - 11.12</t>
  </si>
  <si>
    <t>GV - Mercadolivre*Mercadol - 9/10 - Itens banho Palacete</t>
  </si>
  <si>
    <t>GV - Start Tecnologia - 7.8 - Microtic internet NE</t>
  </si>
  <si>
    <t>GV - Amazon 7.10 - Twibis NE</t>
  </si>
  <si>
    <t>GV e JLP - Viagem Irv - Taxis - (15+15+20+20)</t>
  </si>
  <si>
    <t>GV - Aluguel St 01 - Caução - Vanessa (A1350*3)</t>
  </si>
  <si>
    <t>JLP - Aluguel Cs  04 - Jan 23 - NAZ A 4000</t>
  </si>
  <si>
    <t>JLP - Aluguel Cs  03 - Jan 23 - A 1500</t>
  </si>
  <si>
    <t>JLP - Escritório G1 - Jan 23 - A 1000</t>
  </si>
  <si>
    <t>GV - Aluguel Apt 104 - Jan 23 - Andressa (A1200+C90)</t>
  </si>
  <si>
    <t>GV - Aluguel JP 609 - Jan 23 - Manuela (A1540+Copasa 60,01)</t>
  </si>
  <si>
    <t>GV - Aluguel V 15 - Fev 23 - Manuela 4 diárias A40</t>
  </si>
  <si>
    <t>GV - Aluguel V 07 - Fev 23 - Fabio Pereira A250</t>
  </si>
  <si>
    <t>GV - Aluguel M 01 - Fev 23 - Patrícia A70</t>
  </si>
  <si>
    <t>GV - Aluguel V 05 - Fev 23 - Carla Martin A250</t>
  </si>
  <si>
    <t>GV - Aluguel V 13 - Fev 23 - Jorge Roberto A125</t>
  </si>
  <si>
    <t>GV - Aluguel V 15 - Fev 23 - Nacib A250 (desc. 50 Fev e Mar)</t>
  </si>
  <si>
    <t xml:space="preserve">GV - Comissão Vanessa - Acordo Rescisão 2a parte - 4.4 Cecília </t>
  </si>
  <si>
    <t>GV - Aluguel M 08 - Fev 23 - Jocelia A70</t>
  </si>
  <si>
    <t>GV - Aluguel Lj 1044 - Jan 23 - Dali A4950</t>
  </si>
  <si>
    <t xml:space="preserve">GV - Aluguel Apt 205 - Jan 23 - Yasmin (A2110+C90) </t>
  </si>
  <si>
    <t>GV - Aluguel V 06 - Fev 23 - Lucas Barreiros A250</t>
  </si>
  <si>
    <t>GV e JLP - Tony's Lanches - Coquetel Rio</t>
  </si>
  <si>
    <t xml:space="preserve">GV - Aluguel V 23 - Fev 23 - Gustavo A250 </t>
  </si>
  <si>
    <t>GV - Aluguel V 10 - Jan e Fev 23 - Gustavo A250 * 2 +M25</t>
  </si>
  <si>
    <t>GV - Ret Irv - Teo Tele Cerveja - Coquetel Rio</t>
  </si>
  <si>
    <t>GV - Aluguel M 04 - Fev 22 - Felipe Klier A70</t>
  </si>
  <si>
    <t>GV - Aluguel M 09 - Fev 22 - Marcilene A70</t>
  </si>
  <si>
    <t>GV - Aluguel V 04 - Fev 23 - Lauy Martins A250</t>
  </si>
  <si>
    <t xml:space="preserve">GV - Aluguel E Tp - Fev 23 - Mario Monteiro A100 </t>
  </si>
  <si>
    <t>GV - Aluguel Lj 603 - Jan 23 - Lidiane (A1770)</t>
  </si>
  <si>
    <t xml:space="preserve">GV - Aluguel Lj 1060 - Jan 23 - Delair  - (A6391,02) </t>
  </si>
  <si>
    <t>GV - Aluguel Apt 203 - Jan 23 - MSA / Jaime (A1875+C90+G150)</t>
  </si>
  <si>
    <t>GV - Aluguel Lj 1042 - Jan 23 - Fran - (A5600)</t>
  </si>
  <si>
    <t>GV - Aluguel V 21 - Fev 23 - Simone A250</t>
  </si>
  <si>
    <t>GV - Aluguel Lj 1050 - Jan 23 - By Fiapo (A5200)</t>
  </si>
  <si>
    <t>GV - Aluguel V 12 - Fev 23 - Samuel A250 (Desc. Fev, Mar, Abr e Mai)</t>
  </si>
  <si>
    <t>JLP - Antonio Duque - Armários casairv restante parcela 4.4</t>
  </si>
  <si>
    <t>GV - Aluguel V 09 - Fev 23 - Fran - Jan A200</t>
  </si>
  <si>
    <t>JLP - Aluguel GM 05 - Fev 23 - Rádio Teófilo Otoni A117</t>
  </si>
  <si>
    <t>GV - Aluguel M 06 - Jan e Fev 23 - Warlen A70</t>
  </si>
  <si>
    <t>GV - Ret Irv - Cartão Visa / Casamento Paula</t>
  </si>
  <si>
    <t>GV - Devolução caução - Rescisão - Jaime Ap 203</t>
  </si>
  <si>
    <t>GV - Aluguel V 21 - Mar 23 - Simone A250</t>
  </si>
  <si>
    <t>GV - Aluguel Apt 202 - Fev 23 - 3 diárias Delair (3 x 150)</t>
  </si>
  <si>
    <t>GV - Aluguel Apt 103 - Fev 23 - Kleber proporcional dia 20 (A1300+C90)</t>
  </si>
  <si>
    <t>GV e JLP - Grão Pará - Cimento</t>
  </si>
  <si>
    <t>GV - Ret Naz - Dentista Igor Bracks - Pino</t>
  </si>
  <si>
    <t>GV - Continental (GV 41,90) (JLP 19,40)</t>
  </si>
  <si>
    <t xml:space="preserve">06/02/2023 </t>
  </si>
  <si>
    <t xml:space="preserve">10/02/2023 </t>
  </si>
  <si>
    <t>017970</t>
  </si>
  <si>
    <t xml:space="preserve">13/02/2023 </t>
  </si>
  <si>
    <t>GV - Cemig Ap 101 - Cobrar Lidmila</t>
  </si>
  <si>
    <t>015706</t>
  </si>
  <si>
    <t>015797</t>
  </si>
  <si>
    <t>015944</t>
  </si>
  <si>
    <t xml:space="preserve">15/02/2023 </t>
  </si>
  <si>
    <t>015300</t>
  </si>
  <si>
    <t xml:space="preserve">16/02/2023 </t>
  </si>
  <si>
    <t>494387</t>
  </si>
  <si>
    <t>GV - Ret Irv - Casamento Paula</t>
  </si>
  <si>
    <t xml:space="preserve">22/02/2023 </t>
  </si>
  <si>
    <t>017688</t>
  </si>
  <si>
    <t>015646</t>
  </si>
  <si>
    <t xml:space="preserve">24/02/2023 </t>
  </si>
  <si>
    <t>GV - Aluguel JP 609 - Fev 23 - Manuela (A1540)</t>
  </si>
  <si>
    <t>GV - Aluguel Ap 202 - Caução - Jocielito (A1750*3)</t>
  </si>
  <si>
    <t>02/02/2023</t>
  </si>
  <si>
    <t>000959</t>
  </si>
  <si>
    <t>000960</t>
  </si>
  <si>
    <t>06/02/2023</t>
  </si>
  <si>
    <t>07/02/2023</t>
  </si>
  <si>
    <t>043482</t>
  </si>
  <si>
    <t>10/02/2023</t>
  </si>
  <si>
    <t>GV e JLP - Continental (GV 44,94) (JLP 204,15)</t>
  </si>
  <si>
    <t>019874</t>
  </si>
  <si>
    <t>JLP - Aluguel Gp  06 - Jan 23 - HSR  A 6000</t>
  </si>
  <si>
    <t>13/02/2023</t>
  </si>
  <si>
    <t>15/02/2023</t>
  </si>
  <si>
    <t>021443</t>
  </si>
  <si>
    <t>000961</t>
  </si>
  <si>
    <t>000962</t>
  </si>
  <si>
    <t>16/02/2023</t>
  </si>
  <si>
    <t xml:space="preserve">GV - Transferência JLP p CC HON </t>
  </si>
  <si>
    <t>17/02/2023</t>
  </si>
  <si>
    <t>GV e JLP - GPS (GV 1004,54 + JLP 502,27)</t>
  </si>
  <si>
    <t>015602</t>
  </si>
  <si>
    <t>22/02/2023</t>
  </si>
  <si>
    <t>021661</t>
  </si>
  <si>
    <t>JLP - Aluguel Loja Fsa 152 - Habitat - Jan 23 - Habitat (9980A+625V)</t>
  </si>
  <si>
    <t>24/02/2023</t>
  </si>
  <si>
    <t>28/02/2023</t>
  </si>
  <si>
    <t>019955</t>
  </si>
  <si>
    <t>GV - Ret Naz - pacote ração passarinho</t>
  </si>
  <si>
    <t>GV - adesivo p/ placa LJ 998</t>
  </si>
  <si>
    <t xml:space="preserve">GV - cópia de chaves (ap 102) </t>
  </si>
  <si>
    <t>GV - Ret Irv - conserto fechadura e cópia de chaves</t>
  </si>
  <si>
    <t>GV - massa para madeira</t>
  </si>
  <si>
    <t>GV - tampa da gaveta de frutas e suporte porta cogelador (ap 202)</t>
  </si>
  <si>
    <t>GV e JLP - tubo termo retrátil 4mm, 5mm, 8mm</t>
  </si>
  <si>
    <t>JLP - fio bicolor e 1 bateria</t>
  </si>
  <si>
    <t>GV - Pagamento serviço Tomaz -27 e 28/02</t>
  </si>
  <si>
    <t>JLP - Pagamento serviço Tomaz - 01 e 02/03</t>
  </si>
  <si>
    <t>JLP - Pagamento serviço Tomaz - 03/03</t>
  </si>
  <si>
    <t xml:space="preserve">GV - Aluguel V 11 - Mar 23 - Rachid Sergio (A300) </t>
  </si>
  <si>
    <t xml:space="preserve">GV - Aluguel V 12 - Mar 23 - Samuel Balarini (A200) </t>
  </si>
  <si>
    <t>JLP - perfil e disco de corte - paraná ferragens</t>
  </si>
  <si>
    <t>GV e JLP - prestação de serviço faxina Vânia dias 16/02(meio), 23/02(meio), 27/02, 02/03(meio), 06/03</t>
  </si>
  <si>
    <t>JLP - vasculhão, formicida gel</t>
  </si>
  <si>
    <t>JLP - transportadora mat. Elétrico padrão casa Irv.</t>
  </si>
  <si>
    <t xml:space="preserve">GV e JLP - mat limpeza </t>
  </si>
  <si>
    <t>GV - Aluguel V 03 - Mar 23 - Gildásio A250</t>
  </si>
  <si>
    <t>GV - Aluguel M 07 - Mar 23 - Contabilidade Klier A70 - Cristian</t>
  </si>
  <si>
    <t>GV - Pagamento serviço Tomaz - 09 e 10/03</t>
  </si>
  <si>
    <t>JLP - Pagamento serviço Tomaz - 06, 07 e 08/03</t>
  </si>
  <si>
    <t>GV - Aluguel Lj 1052 - Fev 23 - La Luz - (A3250)</t>
  </si>
  <si>
    <t>JLP - Jânio Arcon - Instalação arcon casanaz e casairv 1.2</t>
  </si>
  <si>
    <t>GV - Pagamento serviço Tomaz - 14 e 16/03</t>
  </si>
  <si>
    <t>JLP - Pagamento serviço Tomaz - 13,15 e 17/03</t>
  </si>
  <si>
    <t>GV e JLP - Pagamento padaria ref. Fevereiro (obra e escritório)</t>
  </si>
  <si>
    <t>JLP - marcador permanente</t>
  </si>
  <si>
    <t>GV - Ret Naz - serviço prestado de músico - José Geraldo 25/03</t>
  </si>
  <si>
    <t>GV - Pagamento serviço Tomaz - 21 e 23/03</t>
  </si>
  <si>
    <t>JLP - Pagamento serviço Tomaz - 20, 22 e 24/03</t>
  </si>
  <si>
    <t>JLP - Pagamento final instalação máquinas ar condicionado casa Nazinha - Jânio</t>
  </si>
  <si>
    <t>GV e JLP - prestação de serviço faxina Vânia dias 09/03, 13/03, 20/03(meio), 24/03(meio), 27/03(meio)</t>
  </si>
  <si>
    <t xml:space="preserve">GV - torneira lavatório </t>
  </si>
  <si>
    <t>JLP - cupinicida spray</t>
  </si>
  <si>
    <t>GV - porta cadeado</t>
  </si>
  <si>
    <t>GV - cópia chaves estacionamento - 3 cópias</t>
  </si>
  <si>
    <t>GV e JLP - notinhas Loc Minas (GV 70,00) (JLP 79,00)</t>
  </si>
  <si>
    <t>GV - Ret Naz - serviço prestado de músico - José Geraldo 01/04</t>
  </si>
  <si>
    <t>GV - Ret Naz - Pagamento serviço Tomaz - 28 e 30/03</t>
  </si>
  <si>
    <t>JLP - Pagamento serviço Tomaz - 27, 29 e 31/03</t>
  </si>
  <si>
    <t>GV - Ret Naz - Taxa coleta sangue</t>
  </si>
  <si>
    <t>GV - Ret Naz - Supermercado Sacolão</t>
  </si>
  <si>
    <t>GV - Ret Naz - Cachê Geraldo Careca + 6 Subzero + táxi 04/03/23 + 6 sub zero Rosália</t>
  </si>
  <si>
    <t>GV - Ret Naz - Copo liquidificador</t>
  </si>
  <si>
    <t>GV - Ret Naz - Queijo Ribeiro Fiorentina</t>
  </si>
  <si>
    <t>GV - Ret Naz - Cachê Geraldo Careca + 6 Subzero + táxi 11/03/23 + 6 sub zero Bob Tomich</t>
  </si>
  <si>
    <t>JLP - Aluguel GM 06 - Mar 23 - Naidilene A395</t>
  </si>
  <si>
    <t>GV - Ret Naz - Indiana - Floratil</t>
  </si>
  <si>
    <t>GV - Ret Naz - Epa - Gatorade</t>
  </si>
  <si>
    <t>GV - Ret Naz - Love Pastel - Água de coco</t>
  </si>
  <si>
    <t xml:space="preserve">GV - Ret Naz - Cachê Geraldo Careca </t>
  </si>
  <si>
    <t xml:space="preserve">GV - AP 102 - COLCHOART 14/18 RIO DE JANEIBR </t>
  </si>
  <si>
    <t>JLP - MERCADOLIVR 08/10 - Dobradiças e sifões copo Casairv</t>
  </si>
  <si>
    <t>JLP - CASAMATTOS 08/08 - Misturador monocomando - torneira casairv</t>
  </si>
  <si>
    <t>JLP - MERCADOLIVRE - 07/10 - Chuveiros e Torneira Casairv</t>
  </si>
  <si>
    <t>JLP - Amazon - 7/10 - Ducha higiência Casairv</t>
  </si>
  <si>
    <t xml:space="preserve">GV - Colchoaria Real - Palacete - 7.12 </t>
  </si>
  <si>
    <t xml:space="preserve">GV - Ret Naz - Indiana - Cadeira Banho 7.10 </t>
  </si>
  <si>
    <t>JLP - Luminárias ILLUMINUM 07.10 - CasaIrv</t>
  </si>
  <si>
    <t>GV - Luminárias MERCADOLIVRE 07.10 - Palacete</t>
  </si>
  <si>
    <t>GV e JLP - Iluminim - R$199,03 (10x19,90) 06.10 (GV 5,00 e JLP 14,90)</t>
  </si>
  <si>
    <t>JLP - Magazine Luiza - Ferragens banhos casairv e fraldário PNE - 5.10</t>
  </si>
  <si>
    <t>GV - Ret Naz - Mercado Livre - Infra Vermelho 4.10</t>
  </si>
  <si>
    <t>GV e JLP - ELECTROLUX LOJA 04/12 - Geladeira, fogão e depurador</t>
  </si>
  <si>
    <t>GV - Uai Brasil - 3.3 Utensílios  Aps - R$155,34 / 3x</t>
  </si>
  <si>
    <t>GV - Ret Naz - Tia Teca 3.3 - Ceia Natal</t>
  </si>
  <si>
    <t xml:space="preserve">GV - Mobly 3.10 - Dois pufs - 203 e 105 (553,94 em 10x 53,40) </t>
  </si>
  <si>
    <t>GV - Madeira Madeira - 3.12 - Sofá 202 - (1.567,32) = 12 x 129,44</t>
  </si>
  <si>
    <t>GV e JLP - Electrolux Microondas CasaIrv 3.8</t>
  </si>
  <si>
    <t>GV - Ventiladores Britânia 3.10 - 2 unidades (519,80 em 10 x 51,98)</t>
  </si>
  <si>
    <t>GV - Americanas 3.8 - TV Ap 202 - 1459,00 em 8 x 182,37</t>
  </si>
  <si>
    <t>GV - Ret Naz - FarmaUsa 2.12</t>
  </si>
  <si>
    <t>GV - Casas Bahia - Ar Con port Philco Ap 101 - 2.10 (2.658,99 em 10x)</t>
  </si>
  <si>
    <t>GV - Mercado Livre - Impermeabilizante tecidos 2.10 (399,80 em 10x)</t>
  </si>
  <si>
    <t>GV e JLP - PARC=103EMPGONTIJO02/03BELOHORIZONBR</t>
  </si>
  <si>
    <t>GV e JLP - Shopee (254,42 em 3 x 84,81) - Arnica Naz 2.3</t>
  </si>
  <si>
    <t>GV e JLP - Shopee (254,42 em 3 x 84,81) - Fita anteadere escorr louça z 2.3</t>
  </si>
  <si>
    <t>GV e JLP - Compra 2 - Shopee (238,17  em 3 x 79,39) 2.3</t>
  </si>
  <si>
    <t>JLP - Goval Toldos - Casairv (7459,98 em 6 x 1.2433,33) 2.6</t>
  </si>
  <si>
    <t>GV - Compra 3 - Imperm piscina 201 Shopee (238,17  em 3 x 79,39) 2.3</t>
  </si>
  <si>
    <t>GV - Colchoart - ST01 - Troca do colchão - 12.12</t>
  </si>
  <si>
    <t>GV - Mercadolivre*Mercadol - 10/10 - Itens banho Palacete</t>
  </si>
  <si>
    <t>GV - Start Tecnologia - 8.8 - Microtic internet NE</t>
  </si>
  <si>
    <t>GV - Amazon 8.10 - Twibis NE</t>
  </si>
  <si>
    <t>JLP - Aluguel Cs  04 - Fev 23 - NAZ A 4500</t>
  </si>
  <si>
    <t>JLP - Aluguel Cs  03 - Fev 23 - A 1650</t>
  </si>
  <si>
    <t>JLP - Escritório G1 - Fev 23 - A 1150</t>
  </si>
  <si>
    <t>GV - Aluguel Apt 104 - Fev 23 - Andressa (A1200+C90)</t>
  </si>
  <si>
    <t>GV - Liudmila reembolso Cemig ap 101</t>
  </si>
  <si>
    <t xml:space="preserve">GV - Aluguel Apt 205 - Fev 23 - Yasmin (A2110+C90) </t>
  </si>
  <si>
    <t xml:space="preserve">GV - Aluguel Apt 101 - Fev 23 - Bruno (A1350+G100+C90) </t>
  </si>
  <si>
    <t xml:space="preserve">GV - Aluguel Apt 201 - Fev 23 - Douglas (A1600+G110+C90+Cemig 147,45) </t>
  </si>
  <si>
    <t>GV - Aluguel M 08 - Mar 23 - Jocelia A70</t>
  </si>
  <si>
    <t>GV - Aluguel V 15 - Mar 23 - Nacib A250 (desc. 50 Fev e Mar)</t>
  </si>
  <si>
    <t>GV - Aluguel V 07 - Mar 23 - Fabio Pereira A250</t>
  </si>
  <si>
    <t>GV - Aluguel M 01 - Mar 23 - Patrícia A70</t>
  </si>
  <si>
    <t>GV - Aluguel V 05 - Mar 23 - Carla Martin A250</t>
  </si>
  <si>
    <t>GV - Aluguel V 13 - Mar 23 - Jorge Roberto A125</t>
  </si>
  <si>
    <t>GV - Aluguel Apt 102 - Fev 23 - Lara (A1450+C90+Cemig) - proporcional entrada em 23/02/93</t>
  </si>
  <si>
    <t>GV - Aluguel M 09 - Mar 23 - Marcilene A70</t>
  </si>
  <si>
    <t>GV - Aluguel Lj 603 - Fev 23 - Lidiane (A1770)</t>
  </si>
  <si>
    <t>GV - Aluguel V 06 - Mar 23 - Lucas Barreiros A250</t>
  </si>
  <si>
    <t>GV - Reembolso firmas Vansessa ST 01</t>
  </si>
  <si>
    <t>GV - Aluguel Lj 1050 - Fev 23 - By Fiapo (A5200)</t>
  </si>
  <si>
    <t xml:space="preserve">GV - Aluguel Lj 1060 - Fev 23 - Delair  - (A6391,02) </t>
  </si>
  <si>
    <t>GV - Aluguel Lj 1042 - Fev 23 - Fran - (A5600)</t>
  </si>
  <si>
    <t>GV - Aluguel V 09 - Mar 23 - Fran - Jan A200</t>
  </si>
  <si>
    <t xml:space="preserve">GV - Aluguel V 23 - Mar 23 - Gustavo A250 </t>
  </si>
  <si>
    <t>GV - Aluguel Lj 1044 - Fev 23 - Dali A4950</t>
  </si>
  <si>
    <t>GV - Aluguel V 04 - Mar 23 - Lauy Martins A250</t>
  </si>
  <si>
    <t>GV - Sinal pagamento Igor Horta desenvolvimento Site (GV 80% 900 e JLP 20% 225)</t>
  </si>
  <si>
    <t>JLP - Aurênio Serralheiro - Restante escada marinheiro + porta cx água + ajustes port escritório)</t>
  </si>
  <si>
    <t xml:space="preserve">GV - Aluguel E Tp - Mar 23 - Mario Monteiro A100 </t>
  </si>
  <si>
    <t>GV - Aluguel Lj 1040 - Fev 23 - Vinícius A5900</t>
  </si>
  <si>
    <t>JLP - Aluguel GM 05 - Mar 23 - Rádio Teófilo Otoni A122</t>
  </si>
  <si>
    <t>GV - Aluguel M 06 - Mar 23 - Warlen A70</t>
  </si>
  <si>
    <t>GV - Aluguel V 10 - Mar 23 - Gustavo A250</t>
  </si>
  <si>
    <t>GV - Aluguel V 17 - Mar 23 - Cesar Murta A250</t>
  </si>
  <si>
    <t>GV - Aluguel V 24 - Mar 22 - Priscila A250 (Fev em falta)</t>
  </si>
  <si>
    <t>GV - Magalu - Geladeira Ap 203 &gt; 105</t>
  </si>
  <si>
    <t>GV - Americanas - Fogão Ap 203 &gt; 105</t>
  </si>
  <si>
    <t>GV - Aluguel Apt 204 - Mar 23 - 2 d + 8 d vaga - Delair (2 x 170) + (8 x 10)</t>
  </si>
  <si>
    <t>GV - Aluguel V 17 - Abr 23 - Cesar Murta A250</t>
  </si>
  <si>
    <t>GV - Aluguel JP 609 - Mar 23 - Manuela (A1540)</t>
  </si>
  <si>
    <t>GV - Aluguel Apt 102 - Mar 23 - Lara (A1450+C90+Cemig30,84)</t>
  </si>
  <si>
    <t xml:space="preserve">06/03/2023 </t>
  </si>
  <si>
    <t xml:space="preserve">08/03/2023 </t>
  </si>
  <si>
    <t xml:space="preserve">10/03/2023 </t>
  </si>
  <si>
    <t>017946</t>
  </si>
  <si>
    <t xml:space="preserve">13/03/2023 </t>
  </si>
  <si>
    <t>018411</t>
  </si>
  <si>
    <t>GV - Safra</t>
  </si>
  <si>
    <t>018482</t>
  </si>
  <si>
    <t>GV - Aluguel Ap 204  - Aldine Airbnb</t>
  </si>
  <si>
    <t xml:space="preserve">15/03/2023 </t>
  </si>
  <si>
    <t xml:space="preserve">20/03/2023 </t>
  </si>
  <si>
    <t>018485</t>
  </si>
  <si>
    <t xml:space="preserve">22/03/2023 </t>
  </si>
  <si>
    <t>015844</t>
  </si>
  <si>
    <t xml:space="preserve">23/03/2023 </t>
  </si>
  <si>
    <t xml:space="preserve">30/03/2023 </t>
  </si>
  <si>
    <t>018571</t>
  </si>
  <si>
    <t>223322</t>
  </si>
  <si>
    <t>GV - Ret Naz - Pagamento Imposto Apartamento</t>
  </si>
  <si>
    <t>020753</t>
  </si>
  <si>
    <t>02/03/2023</t>
  </si>
  <si>
    <t>03/03/2023</t>
  </si>
  <si>
    <t>000963</t>
  </si>
  <si>
    <t>000964</t>
  </si>
  <si>
    <t>06/03/2023</t>
  </si>
  <si>
    <t>020724</t>
  </si>
  <si>
    <t>10/03/2023</t>
  </si>
  <si>
    <t>019618</t>
  </si>
  <si>
    <t>JLP - Aluguel Gp  06 - Fev 23 - HSR  A 6000</t>
  </si>
  <si>
    <t>15/03/2023</t>
  </si>
  <si>
    <t>021053</t>
  </si>
  <si>
    <t>021162</t>
  </si>
  <si>
    <t>GV - Resgate</t>
  </si>
  <si>
    <t>16/03/2023</t>
  </si>
  <si>
    <t>000965</t>
  </si>
  <si>
    <t>000966</t>
  </si>
  <si>
    <t>17/03/2023</t>
  </si>
  <si>
    <t>20/03/2023</t>
  </si>
  <si>
    <t>GV e JLP - GPS (GV 846,87 + JLP 423,44)</t>
  </si>
  <si>
    <t>015268</t>
  </si>
  <si>
    <t>21/03/2023</t>
  </si>
  <si>
    <t>JLP - Aluguel Loja Fsa 152 - Habitat - Fev 23 - Habitat (10360A+690V)</t>
  </si>
  <si>
    <t>23/03/2023</t>
  </si>
  <si>
    <t xml:space="preserve">JLP - Férias Vitor </t>
  </si>
  <si>
    <t>000967</t>
  </si>
  <si>
    <t>30/03/2023</t>
  </si>
  <si>
    <t>31/03/2023</t>
  </si>
  <si>
    <t>019938</t>
  </si>
  <si>
    <t>Saldo Final Investimentos Conta Corrente</t>
  </si>
  <si>
    <t>Resgate</t>
  </si>
  <si>
    <t xml:space="preserve">GV - Aluguel V 11 - Abr 23 - Rachid Sergio (A300) </t>
  </si>
  <si>
    <t xml:space="preserve">GV - Aluguel V 12 - Abr 23 - Samuel Balarini (A200) </t>
  </si>
  <si>
    <t>GV - Aluguel Lj 607 - Mar 23 - Anderson - (A1690)</t>
  </si>
  <si>
    <t>GV e JLP - lanche para aniversário Vitor</t>
  </si>
  <si>
    <t xml:space="preserve">GV e JLP - bolo aniversário Vitor </t>
  </si>
  <si>
    <t>JLP - Pagamento serviço Tomaz - 04/04(meio) e 06/04</t>
  </si>
  <si>
    <t>GV - Aluguel V 03 - Abr 23 - Gildásio A250</t>
  </si>
  <si>
    <t>GV - Aluguel M 07 - Abr 23 - Contabilidade Klier A70 - Cristian</t>
  </si>
  <si>
    <t>GV e JLP - padaria obra e esc ref março/23</t>
  </si>
  <si>
    <t>GV - Aluguel Lj 1052 - Mar 23 - La Luz - (A3250)</t>
  </si>
  <si>
    <t>GV - Antena TV (ap 203) - tv som</t>
  </si>
  <si>
    <t>GV - Pagamento serviço Tomaz - 11 e 13/04</t>
  </si>
  <si>
    <t>JLP - Pagamento serviço Tomaz - 10, 12 e 14/04</t>
  </si>
  <si>
    <t>GV - lâmpada E14 para luminárias ap203</t>
  </si>
  <si>
    <t>GV - pilhas, cabide, prato ap203</t>
  </si>
  <si>
    <t>GV - escumadeira ap203</t>
  </si>
  <si>
    <t>GV - Ret Naz - Pagamento serviço Tomaz - 17 e 18</t>
  </si>
  <si>
    <t>JLP - Pagamento serviço Tomaz - 19 e 20</t>
  </si>
  <si>
    <t>JLP - café, açucar, esponja, água san., etc.</t>
  </si>
  <si>
    <t>GV - açucar, lava louça, café, sabonete</t>
  </si>
  <si>
    <t>GV - vassouras e rodo ap105</t>
  </si>
  <si>
    <t>GV - Ret Irv - leite em pó, filtro de papel, pano microfibra</t>
  </si>
  <si>
    <t>GV e JLP - lampadas 7w</t>
  </si>
  <si>
    <t>GV - taças de vidro - mega lar</t>
  </si>
  <si>
    <t>JLP - saleiros casa Naz e casa Irv</t>
  </si>
  <si>
    <t>GV - ralador ap105</t>
  </si>
  <si>
    <t>GV e JLP - tapete esc., conjunto suporte coador café ap105</t>
  </si>
  <si>
    <t>GV e JLP - prestação de serviço faxina Vânia dias 31/03(meio), 03/04, 17/04(meio), 24/04, 27/04</t>
  </si>
  <si>
    <t>GV - cimento - Luso Brasil</t>
  </si>
  <si>
    <t>GV - Pagamento serviço Tomaz - 25 e 27/04</t>
  </si>
  <si>
    <t>JLP - Pagamento serviço Tomaz - 24, 26 e 28/04</t>
  </si>
  <si>
    <t>GV e JLP - Viagem Irv  BH - Lanche Nova Era</t>
  </si>
  <si>
    <t>GV e JLP - Viagem Irv  BH - Lanche Beléus 24/03</t>
  </si>
  <si>
    <t>GV e JLP - Viagem Irv  BH - Lanche GV Glória 24/03</t>
  </si>
  <si>
    <t xml:space="preserve">GV - Ret Naz - Cachê Geraldo Careca + 6 Subzero + táxi </t>
  </si>
  <si>
    <t>GV - Ret Naz - Indiana - Própolis e Spray</t>
  </si>
  <si>
    <t>GV - Ret Naz - Internato Rural (Ingrid Médicos)</t>
  </si>
  <si>
    <t>GV e JLP - SPE Park - Recarga</t>
  </si>
  <si>
    <t>GV - Ret Naz - Epa - Macarronada + Azeitonas</t>
  </si>
  <si>
    <t xml:space="preserve">GV - AP 102 - COLCHOART 15/18 RIO DE JANEIBR </t>
  </si>
  <si>
    <t>JLP - MERCADOLIVR 09/10 - Dobradiças e sifões copo Casairv</t>
  </si>
  <si>
    <t>JLP - MERCADOLIVRE - 08/10 - Chuveiros e Torneira Casairv</t>
  </si>
  <si>
    <t>JLP - Amazon - 8/10 - Ducha higiência Casairv</t>
  </si>
  <si>
    <t xml:space="preserve">GV - Colchoaria Real - Palacete - 8.12 </t>
  </si>
  <si>
    <t xml:space="preserve">GV - Ret Naz - Indiana - Cadeira Banho 8.10 </t>
  </si>
  <si>
    <t>JLP - Luminárias ILLUMINUM 08.10 - CasaIrv</t>
  </si>
  <si>
    <t>GV - Luminárias MERCADOLIVRE 08.10 - Palacete</t>
  </si>
  <si>
    <t>GV e JLP - Iluminim - R$199,03 (10x19,90) 07.10 (GV 5,00 e JLP 14,90)</t>
  </si>
  <si>
    <t>JLP - Magazine Luiza - Ferragens banhos casairv e fraldário PNE - 6.10</t>
  </si>
  <si>
    <t>GV - Ret Naz - Mercado Livre - Infra Vermelho 5.10</t>
  </si>
  <si>
    <t>GV e JLP - ELECTROLUX LOJA 05/12 - Geladeira, fogão e depurador</t>
  </si>
  <si>
    <t xml:space="preserve">GV - Mobly 4.10 - Dois pufs - 203 e 105 (553,94 em 10x 53,40) </t>
  </si>
  <si>
    <t>GV - Madeira Madeira - 4.12 - Sofá 202 - (1.567,32) = 12 x 129,44</t>
  </si>
  <si>
    <t>GV e JLP - Electrolux Microondas CasaIrv 4.8</t>
  </si>
  <si>
    <t>GV - Ventiladores Britânia 4.10 - 2 unidades (519,80 em 10 x 51,98)</t>
  </si>
  <si>
    <t>GV - Americanas 4.8 - TV Ap 202 - 1459,00 em 8 x 182,37</t>
  </si>
  <si>
    <t>GV - Ret Naz - FarmaUsa 3.12</t>
  </si>
  <si>
    <t>GV - Casas Bahia - Ar Con port Philco Ap 101 - 3.10 (2.658,99 em 10x)</t>
  </si>
  <si>
    <t>GV - Mercado Livre - Impermeabilizante tecidos 3.10 (399,80 em 10x)</t>
  </si>
  <si>
    <t>GV e JLP - PARC=103EMPGONTIJO03/03BELOHORIZONBR</t>
  </si>
  <si>
    <t>GV e JLP - Compra 1 - Shopee (254,42 em 3 x 84,81) - Arnica Naz 3.3</t>
  </si>
  <si>
    <t>GV e JLP - Compra 2 - Shopee (238,17  em 3 x 79,39) 3.3</t>
  </si>
  <si>
    <t>JLP - Goval Toldos - Casairv (7459,98 em 6 x 1.2433,33) 3.6</t>
  </si>
  <si>
    <t>GV - Compra 3 - Imperm piscina 201 Shopee (238,17  em 3 x 79,39) 3.3</t>
  </si>
  <si>
    <t>GV e JLP - Gasolina Tracker viagem</t>
  </si>
  <si>
    <t>JLP - Almofadas Casairv</t>
  </si>
  <si>
    <t>JLP - Lixeiras Casanaz e Vila 1.3</t>
  </si>
  <si>
    <t>GV - Ret Naz - FarmaUsa 1.10</t>
  </si>
  <si>
    <t>GV - CASASBAHIA 01/02 -Sanduicheira Ap 105</t>
  </si>
  <si>
    <t>GV - ELECTROLUX - Ap 105 - Microondas 1.6 (R$ 616,55)</t>
  </si>
  <si>
    <t>GV - KABUM 01/10 - TV Ap 204 &gt; 105</t>
  </si>
  <si>
    <t xml:space="preserve">GV - Ret Naz - Internato Rural </t>
  </si>
  <si>
    <t>GV - Amazon 9.10 - Twibis NE</t>
  </si>
  <si>
    <t>JLP - Taxa Licença Prefeitura Teófilo Otoni - BB Irv</t>
  </si>
  <si>
    <t>GV - Ret Naz - Epa - Limpa Forno</t>
  </si>
  <si>
    <t>JLP - Aluguel Cs  04 - Mar 23 - NAZ A 4500</t>
  </si>
  <si>
    <t>JLP - Aluguel Cs  03 - Mar 23 - A 1650</t>
  </si>
  <si>
    <t>JLP - Escritório G1 - Mar 23 - A 1150</t>
  </si>
  <si>
    <t>GV - Aluguel V 21 - Abr 23 - Simone A250</t>
  </si>
  <si>
    <t>GV - Artes Paula Pereira</t>
  </si>
  <si>
    <t>GV - Aluguel Apt 103 - Mar 23 - Kleber (A1300+C90+Cemig41,68 )</t>
  </si>
  <si>
    <t xml:space="preserve">GV - Aluguel Apt 201 - Mar 23 - Douglas (A1600+G110+C90+Cemig0) </t>
  </si>
  <si>
    <t>GV - Aluguel Apt 104 - Mar 23 - Andressa (A1200+C90)</t>
  </si>
  <si>
    <t>GV - Aluguel V 05 - Abr 23 - Carla Martin A250</t>
  </si>
  <si>
    <t>GV - Aluguel V 13 - Abr 23 - Jorge Roberto A125</t>
  </si>
  <si>
    <t xml:space="preserve">GV - Aluguel Apt 205 - Mar 23 - Yasmin (A2110+C90) </t>
  </si>
  <si>
    <t xml:space="preserve">GV - Aluguel Apt 101 - Mar 23 - Bruno (A1350+G100+C90) </t>
  </si>
  <si>
    <t>GV - Aluguel V 07 - Abr 23 - Fabio Pereira A250</t>
  </si>
  <si>
    <t>GV - Aluguel V 15 - Abr 23 - Nacib A250 (desc. 50 Fev e Mar)</t>
  </si>
  <si>
    <t xml:space="preserve">GV - Aluguel E Tp - Abr 23 - Mario Monteiro A100 </t>
  </si>
  <si>
    <t>GV - Aluguel St 01 - Mar 23 - Vanessa (A1350+C90+Cemig)</t>
  </si>
  <si>
    <t>GV - Aluguel V 04 - Abr 23 - Lauy Martins A250</t>
  </si>
  <si>
    <t>GV - Aluguel M 01 - Abr 23 - Patrícia A70</t>
  </si>
  <si>
    <t>GV - Aluguel Ap 202 - Mar 23 - Jocielito (A1750+C90+G150+Cemig)</t>
  </si>
  <si>
    <t>GV - Aluguel M 08 - Abr 23 - Jocelia A70</t>
  </si>
  <si>
    <t xml:space="preserve">GV - Aluguel V 23 - Abr 23 - Gustavo A250 </t>
  </si>
  <si>
    <t xml:space="preserve">GV - Aluguel Lj 1060 - Mar 23 - Delair  - (A6391,02) </t>
  </si>
  <si>
    <t>GV - Aluguel M 09 - Abr 23 - Marcilene A70</t>
  </si>
  <si>
    <t>GV - Aluguel Lj 1044 - Mar 23 - Dali A4950</t>
  </si>
  <si>
    <t>GV - Aluguel Lj 603 - Mar 23 - Lidiane (A1770)</t>
  </si>
  <si>
    <t>GV - Aluguel V 06 - Abr 23 - Lucas Barreiros A250</t>
  </si>
  <si>
    <t>GV - Aluguel Lj 1050 - Mar 23 - By Fiapo (A5200)</t>
  </si>
  <si>
    <t>GV - Aluguel Lj 1040 - Mar 23 - Vinícius A5900</t>
  </si>
  <si>
    <t>GV - Gás Ap 204 Airbnb</t>
  </si>
  <si>
    <t>GV - Ret Naz - Adv Trabalhista Nagib 1.2</t>
  </si>
  <si>
    <t>GV - Aluguel M 06 - Abr 23 - Warlen A70 + Diárias carro A30</t>
  </si>
  <si>
    <t>GV - Terra Entulho - Banheiro garagem</t>
  </si>
  <si>
    <t xml:space="preserve">GV - Aluguel V 24 - Abr 23 - Priscila A250 </t>
  </si>
  <si>
    <t>GV - Aluguel V 24 - Fev 23 - Priscila A250+M25</t>
  </si>
  <si>
    <t>GV - Igor Horta - Desenvolvimento Site 1.6 (GV 80% 450 e JLP 20% 112,50)</t>
  </si>
  <si>
    <t>GV e JLP - Gontijo Passagens Viagem Irv BH Maio</t>
  </si>
  <si>
    <t>GV - Aluguel V 09 - Abr 23 - Fran - A200</t>
  </si>
  <si>
    <t>JLP - Lisa cortinas casanaz e casairv</t>
  </si>
  <si>
    <t>GV - Aluguel JP 609 - Abr 23 - Manuela (A1540)</t>
  </si>
  <si>
    <t>GV - Acerto final Adv. Vanessa lj 1040 Fran (ago 22)</t>
  </si>
  <si>
    <t>GV - Aluguel Apt 204 - Mai 23 - Temporada 1a quinzena - Aldine (A1725)</t>
  </si>
  <si>
    <t>GV - Comercial Loesch - Porta externa Palacete</t>
  </si>
  <si>
    <t>GV - Ret Naz - SOS Fogões</t>
  </si>
  <si>
    <t>JLP - Aluguel GM 05 - Abr 23 - Rádio Teófilo Otoni A122</t>
  </si>
  <si>
    <t>GV - Aluguel Apt 102 - Abr 23 - Lara (A1450+C90)</t>
  </si>
  <si>
    <t xml:space="preserve">05/04/2023 </t>
  </si>
  <si>
    <t xml:space="preserve">06/04/2023 </t>
  </si>
  <si>
    <t>JLP - Paraná Ferragens ???</t>
  </si>
  <si>
    <t>017669</t>
  </si>
  <si>
    <t xml:space="preserve">10/04/2023 </t>
  </si>
  <si>
    <t>017933</t>
  </si>
  <si>
    <t xml:space="preserve">11/04/2023 </t>
  </si>
  <si>
    <t>015597</t>
  </si>
  <si>
    <t xml:space="preserve">12/04/2023 </t>
  </si>
  <si>
    <t xml:space="preserve">14/04/2023 </t>
  </si>
  <si>
    <t>GV - Aluguel Ap 203  - Lilian Airbnb</t>
  </si>
  <si>
    <t xml:space="preserve">17/04/2023 </t>
  </si>
  <si>
    <t xml:space="preserve">18/04/2023 </t>
  </si>
  <si>
    <t xml:space="preserve">24/04/2023 </t>
  </si>
  <si>
    <t>015096</t>
  </si>
  <si>
    <t xml:space="preserve">26/04/2023 </t>
  </si>
  <si>
    <t xml:space="preserve">28/04/2023 </t>
  </si>
  <si>
    <t>03/04/2023</t>
  </si>
  <si>
    <t>021256</t>
  </si>
  <si>
    <t>04/04/2023</t>
  </si>
  <si>
    <t>000968</t>
  </si>
  <si>
    <t>000969</t>
  </si>
  <si>
    <t>05/04/2023</t>
  </si>
  <si>
    <t>GV e JLP - Continental (GV 10,80) (JLP 71,55)</t>
  </si>
  <si>
    <t>17/04/2023</t>
  </si>
  <si>
    <t>020970</t>
  </si>
  <si>
    <t>021175</t>
  </si>
  <si>
    <t>JLP - Aluguel Gp  06 - Mar 23 - HSR  A 6000</t>
  </si>
  <si>
    <t>18/04/2023</t>
  </si>
  <si>
    <t>000970</t>
  </si>
  <si>
    <t>20/04/2023</t>
  </si>
  <si>
    <t>GV e JLP - GPS (GV 864,76 + JLP 432,37)</t>
  </si>
  <si>
    <t>015178</t>
  </si>
  <si>
    <t>24/04/2023</t>
  </si>
  <si>
    <t>25/04/2023</t>
  </si>
  <si>
    <t>015504</t>
  </si>
  <si>
    <t>015607</t>
  </si>
  <si>
    <t>JLP - Aluguel Loja Fsa 152 - Habitat - Mar 23 - Habitat (10360A+690V)</t>
  </si>
  <si>
    <t>019712</t>
  </si>
  <si>
    <t>015715</t>
  </si>
  <si>
    <t>014858</t>
  </si>
  <si>
    <t xml:space="preserve">GV - Aluguel V 11 - Mai 23 - Rachid Sergio (A300) </t>
  </si>
  <si>
    <t xml:space="preserve">GV - Aluguel V 12 - Mai 23 - Samuel Balarini (A200) </t>
  </si>
  <si>
    <t>GV - Aluguel Lj 607 - Abr 23 - Anderson - (A1690)</t>
  </si>
  <si>
    <t>GV - Antena TV (ap 105) - tv som</t>
  </si>
  <si>
    <t>GV - facas de mesa p/ ap105</t>
  </si>
  <si>
    <t>GV - Pagamento serviço Tomaz - 02 e 03/05</t>
  </si>
  <si>
    <t>JLP - Pagamento serviço Tomaz - 04 e 05/05</t>
  </si>
  <si>
    <t>JLP - roundup p/ villa (cadastro e nf Ivana)</t>
  </si>
  <si>
    <t>JLP - 3 cestas básicas - epa</t>
  </si>
  <si>
    <t>GV - Aluguel V 03 - Mai 23 - Gildásio A250</t>
  </si>
  <si>
    <t>GV - Aluguel M 07 - Mai 23 - Contabilidade Klier A70 - Cristian</t>
  </si>
  <si>
    <t>GV - Ret Naz - Pagamento serviço Tomaz - 11 e 12/05</t>
  </si>
  <si>
    <t>JLP - Pagamento serviço Tomaz - 08, 09, 10/05</t>
  </si>
  <si>
    <t>GV - Ret Naz - serviço prestado de músico - José Geraldo 13/05</t>
  </si>
  <si>
    <t>GV - Aluguel Lj 1052 - Abr 23 - La Luz - (A3250)</t>
  </si>
  <si>
    <t>GV e JLP - prestação de serviço faxina Vânia dias 02, 04(meio), 08, 11(meio), 15(meio) de maio</t>
  </si>
  <si>
    <t>GV e JLP - padaria esc e obra</t>
  </si>
  <si>
    <t>JLP - pagamento notinhas Loc Minas (GV 47,4) (JLP 179,35)</t>
  </si>
  <si>
    <t>GV - sabão em pó p/ prédio</t>
  </si>
  <si>
    <t>GV - Pagamento serviço Tomaz - 16 e 18 de maio</t>
  </si>
  <si>
    <t>JLP - Pagamento serviço Tomaz - 15, 17 e 19 de maio</t>
  </si>
  <si>
    <t>GV - Ret Naz - serviço prestado de músico - José Geraldo 20/05</t>
  </si>
  <si>
    <t>JLP - parafuso 42x22</t>
  </si>
  <si>
    <t>JLP - tingidor de verniz</t>
  </si>
  <si>
    <t>GV e JLP - bolo aniversário Juaniz</t>
  </si>
  <si>
    <t xml:space="preserve">JLP - fc chato 1x1/8 - paraná ferragens </t>
  </si>
  <si>
    <t>GV - tomada 20A</t>
  </si>
  <si>
    <t xml:space="preserve">GV - gancho fechado </t>
  </si>
  <si>
    <t>JLP - caderno e bloco adesivo (Tomaz)</t>
  </si>
  <si>
    <t>JLP - lâmpadas</t>
  </si>
  <si>
    <t>JLP - cola madeira, massa madeira</t>
  </si>
  <si>
    <t>GV - recodificação de 3 controles</t>
  </si>
  <si>
    <t>GV - ducha higiênica completa</t>
  </si>
  <si>
    <t xml:space="preserve">JLP - cópia/impressão </t>
  </si>
  <si>
    <t>GV - arejadores de torneira</t>
  </si>
  <si>
    <t xml:space="preserve">JLP - kellmicida pó </t>
  </si>
  <si>
    <t>GV - registro gás e abraçadeiras</t>
  </si>
  <si>
    <t>JLP - formão 5/8, prego 17x21</t>
  </si>
  <si>
    <t xml:space="preserve">GV - capa de botijão </t>
  </si>
  <si>
    <t>GV - gesso cola</t>
  </si>
  <si>
    <t>JLP - cópia de chave</t>
  </si>
  <si>
    <t>JLP - parafusos</t>
  </si>
  <si>
    <t xml:space="preserve">GV e JLP - pano multiuso </t>
  </si>
  <si>
    <t xml:space="preserve">GV - manta p/ sofá </t>
  </si>
  <si>
    <t>GV - conserto maçaneta ap 105</t>
  </si>
  <si>
    <t>GV - Pagamento serviço Tomaz - 22 e 24 de maio</t>
  </si>
  <si>
    <t>JLP - Pagamento serviço Tomaz - 23 e 25 de maio</t>
  </si>
  <si>
    <t>GV - Ret Naz - serviço prestado de músico - José Geraldo 27/05</t>
  </si>
  <si>
    <t>JLP - moódulo cego, plugue macho, adaptadores de tomada</t>
  </si>
  <si>
    <t>JLP - Parafusos 35x25 e parafusos 50x65</t>
  </si>
  <si>
    <t>JLP| - fio polarizado</t>
  </si>
  <si>
    <t>GV - Ret Irv - resistência do chuveiro</t>
  </si>
  <si>
    <t>GV - Ret Naz - Internato Rural (Carnes)</t>
  </si>
  <si>
    <t xml:space="preserve">GV - AP 102 - COLCHOART 16/18 RIO DE JANEIBR </t>
  </si>
  <si>
    <t>JLP - MERCADOLIVR 10/10 - Dobradiças e sifões copo Casairv</t>
  </si>
  <si>
    <t>JLP - MERCADOLIVRE - 09/10 - Chuveiros e Torneira Casairv</t>
  </si>
  <si>
    <t>JLP - Amazon - 9/10 - Ducha higiência Casairv</t>
  </si>
  <si>
    <t xml:space="preserve">GV - Colchoaria Real - Palacete - 9.12 </t>
  </si>
  <si>
    <t xml:space="preserve">GV - Ret Naz - Indiana - Cadeira Banho 9.10 </t>
  </si>
  <si>
    <t>JLP - Luminárias ILLUMINUM 09.10 - CasaIrv</t>
  </si>
  <si>
    <t>GV - Luminárias MERCADOLIVRE 09.10 - Palacete</t>
  </si>
  <si>
    <t>GV e JLP - Iluminim - R$199,03 (10x19,90) 08.10 (GV 5,00 e JLP 14,90)</t>
  </si>
  <si>
    <t>JLP - Magazine Luiza - Ferragens banhos casairv e fraldário PNE - 7.10</t>
  </si>
  <si>
    <t>GV - Ret Naz - Mercado Livre - Infra Vermelho 6.10</t>
  </si>
  <si>
    <t>GV e JLP - ELECTROLUX LOJA 06/12 - Geladeira, fogão e depurador</t>
  </si>
  <si>
    <t xml:space="preserve">GV - Mobly 5.10 - Dois pufs - 203 e 105 (553,94 em 10x 53,40) </t>
  </si>
  <si>
    <t>GV - Madeira Madeira - 5.12 - Sofá 202 - (1.567,32) = 12 x 129,44</t>
  </si>
  <si>
    <t>GV e JLP - Electrolux Microondas CasaIrv 5.8</t>
  </si>
  <si>
    <t>GV - Ventiladores Britânia 5.10 - 2 unidades (519,80 em 10 x 51,98)</t>
  </si>
  <si>
    <t>GV - Americanas 5.8 - TV Ap 202 - 1459,00 em 8 x 182,37</t>
  </si>
  <si>
    <t>GV - Ret Naz - FarmaUsa 4.12</t>
  </si>
  <si>
    <t>GV - Casas Bahia - Ar Con port Philco Ap 101 - 4.10 (2.658,99 em 10x)</t>
  </si>
  <si>
    <t>GV - Mercado Livre - Impermeabilizante tecidos 4.10 (399,80 em 10x)</t>
  </si>
  <si>
    <t>JLP - Goval Toldos - Casairv (7459,98 em 6 x 1.2433,33) 4.6</t>
  </si>
  <si>
    <t>JLP - Distribuidora Triângulo - Lixeiras Casanaz e Vila 2.3</t>
  </si>
  <si>
    <t>GV - Colchoart - Cama e colchões 105 -R$ 4226,00 - 1.12</t>
  </si>
  <si>
    <t>GV - Elizangela - Utensílios ap 105 - R$ 168,84 - 1.3</t>
  </si>
  <si>
    <t>GV - Colchoart - Protetores de colchões 105 -R$ 281,00 - 1.12</t>
  </si>
  <si>
    <t>JLP - BVR - Utensílios casairv - R$ 317,76 - 1.3</t>
  </si>
  <si>
    <t>GV - BVR - Utensílios ap 105 - R$ 174,90 - 1.3</t>
  </si>
  <si>
    <t>GV e JLP - Posto Ferrari - Gasolina Tracker viagem Irv e uso trabalho</t>
  </si>
  <si>
    <t>GV e  GV Ret Naz - Gas - Naz 220 + GV Ap 105 (250+110) 360 - 1.2</t>
  </si>
  <si>
    <t>GV - Ret Naz - FarmaUsa 2.10</t>
  </si>
  <si>
    <t>GV - ELECTROLUX - Ap 105 - Microondas 2.6 (R$ 616,55)</t>
  </si>
  <si>
    <t>GV - CASASBAHIA 02/02 -Sanduicheira Ap 105</t>
  </si>
  <si>
    <t>GV - KABUM 02/10 - TV Ap 204 &gt; 105</t>
  </si>
  <si>
    <t xml:space="preserve">GV - Mercado Livre - Tomadas aps </t>
  </si>
  <si>
    <t>JLP - Shopee - Filtro, hélice, ralinho $127,50 - 1.3</t>
  </si>
  <si>
    <t>GV e JLP - Mercado Livre - Luminárias e tomadas - $539,10 - 1.10</t>
  </si>
  <si>
    <t>GV e JLP - MAGAZINE - Chave de Grifo Inglesa Universal</t>
  </si>
  <si>
    <t>GV - SAFE PARK - Tachas garagem GV - $2.939,63 - 1.10</t>
  </si>
  <si>
    <t>GV - Ferragens Itália - Ferragens para Ap 105 / 203</t>
  </si>
  <si>
    <t>GV - 99 - Ida e volta ao centro (13,90+14,10)</t>
  </si>
  <si>
    <t>GV - Amazon 10.10 - Twibis NE</t>
  </si>
  <si>
    <t>JLP - Aluguel Cs  04 - Abr 23 - NAZ A 4500</t>
  </si>
  <si>
    <t>JLP - Aluguel Cs  03 - Abr 23 - A 1650</t>
  </si>
  <si>
    <t>JLP - Escritório G1 - Abr 23 - A 1150</t>
  </si>
  <si>
    <t>GV - Aluguel V 05 - Mai 23 - Carla Martin A250</t>
  </si>
  <si>
    <t>GV - Aluguel V 13 - Mai 23 - Jorge Roberto A125</t>
  </si>
  <si>
    <t>GV - Aluguel Apt 104 - Abr 23 - Andressa (A1250+C90)</t>
  </si>
  <si>
    <t>GV - Aluguel V 17 - Mai 23 - Cesar Murta A250</t>
  </si>
  <si>
    <t>GV - Aluguel Apt 103 - Abr 23 - Kleber (A1300+C90)</t>
  </si>
  <si>
    <t xml:space="preserve">GV - Aluguel Apt 201 - Abr 23 - Douglas (A1600+G110+C90+Cemig0) </t>
  </si>
  <si>
    <t>GV - Aluguel M 01 - Mai 23 - Patrícia A70</t>
  </si>
  <si>
    <t xml:space="preserve">GV - Aluguel Apt 205 - Abr 23 - Yasmin (A2110+C90+Serv50) </t>
  </si>
  <si>
    <t xml:space="preserve">GV - Aluguel Apt 101 - Abr 23 - Bruno (A1350+G100+C90+Cemig79,09+18,32) </t>
  </si>
  <si>
    <t>GV - Aluguel V 10 - Abr 23 - Gustavo A250 * 2 +M25</t>
  </si>
  <si>
    <t>GV - Aluguel V 21 - Mai 23 - Simone A250</t>
  </si>
  <si>
    <t>GV - Aluguel V 04 - Mai 23 - Lauy Martins A250</t>
  </si>
  <si>
    <t>GV - Aluguel V 07 - Mai 23 - Fabio Pereira A250</t>
  </si>
  <si>
    <t>GV - Aluguel Lj 1044 - Abr 23 - Dali A4950</t>
  </si>
  <si>
    <t>GV - Aluguel St 01 - Abr 23 - Vanessa (A1350+C90+Cemig)</t>
  </si>
  <si>
    <t xml:space="preserve">GV - Aluguel V 23 - Mai 23 - Gustavo A250 </t>
  </si>
  <si>
    <t xml:space="preserve">GV - Controle remoto reserva lojas 1040, 2 e 4 - Guilherme P Automáticas </t>
  </si>
  <si>
    <t xml:space="preserve">GV - Aluguel E Tp - Mai 23 - Mario Monteiro A110 </t>
  </si>
  <si>
    <t>GV - Aluguel M 08 - Mai 23 - Jocelia A70</t>
  </si>
  <si>
    <t>GV - Aluguel V 15 - Mai 23 - Nacib A250</t>
  </si>
  <si>
    <t>GV - Aluguel Lj 1040 - Abr 23 - Vinícius A5900</t>
  </si>
  <si>
    <t>GV - Aluguel M 09 - Mai 23 - Marcilene A70</t>
  </si>
  <si>
    <t>GV - Aluguel Ap 202 - Abr 23 - Jocielito (A1750+C90+G150+Cemig12,42+20)</t>
  </si>
  <si>
    <t>GV - Aluguel Lj 1050 - Abr 23 - By Fiapo (A5200)</t>
  </si>
  <si>
    <t>GV e JLP - Serviços serralheria - Aurenio</t>
  </si>
  <si>
    <t xml:space="preserve">GV - Aluguel Lj 1060 - Abr 23 - Delair  - (A6391,02) </t>
  </si>
  <si>
    <t>GV - Aluguel V 06 - Mai 23 - Lucas Barreiros A250</t>
  </si>
  <si>
    <t>GV - Aluguel Lj 603 - Abr 23 - Lidiane (A1770)</t>
  </si>
  <si>
    <t>GV - Adiantamento Juaniz - Palacete</t>
  </si>
  <si>
    <t>GV - Aluguel Apt 204 - Mai 23 - Temporada 2a quinzena - Aldine (A1725)</t>
  </si>
  <si>
    <t>GV - Igor Horta - Desenvolvimento Site 2.6 (GV 80% 450 e JLP 20% 112,50)</t>
  </si>
  <si>
    <t>GV - Ret Naz - Adv Trabalhista Nagib 2.2</t>
  </si>
  <si>
    <t>JLP - Silva - Limpeza Vidros</t>
  </si>
  <si>
    <t>GV - Aluguel V 09 - Mai 23 - Fran - A200</t>
  </si>
  <si>
    <t xml:space="preserve">GV - Aluguel V 24 - Mai 23 - Priscila A250 </t>
  </si>
  <si>
    <t xml:space="preserve">GV - Aluguel M 06 - Mai 23 - Warlen A70 </t>
  </si>
  <si>
    <t>GV - Aluguel V 10 - mai 23 - Gustavo A250</t>
  </si>
  <si>
    <t>GV - NG Ferragens para aps 105 e 203</t>
  </si>
  <si>
    <t>cartao</t>
  </si>
  <si>
    <t>JLP - Aluguel GM 05 - Mai 23 - Rádio Teófilo Otoni A122</t>
  </si>
  <si>
    <t>GV - Kabum - Ventiladores Ap 105</t>
  </si>
  <si>
    <t>GV - Magalu - Ventiladores Ap 105</t>
  </si>
  <si>
    <t>GV - Aluguel JP 609 - Temporada 11/06 a 11/08/2023 - 1.2 - Julia (A3500)</t>
  </si>
  <si>
    <t>GV - Aluguel Apt 204 - Jun 23 - 1a quinzena (10 d) - Aldine (A1625)</t>
  </si>
  <si>
    <t>GV - Transferência GVN p CC IRV BB - IPTUs</t>
  </si>
  <si>
    <t>GV - Aluguel Apt 102 - Mai 23 - Lara (A1450+C90+IPTU 1.8  R$ 29,92 )</t>
  </si>
  <si>
    <t>GV - Ret Irv - IRPF</t>
  </si>
  <si>
    <t>GV - Ret Naz - IRPF</t>
  </si>
  <si>
    <t xml:space="preserve">02/05/2023 </t>
  </si>
  <si>
    <t>018562</t>
  </si>
  <si>
    <t xml:space="preserve">04/05/2023 </t>
  </si>
  <si>
    <t>GV - Continental (GV 68,65) (JLP 17,40)</t>
  </si>
  <si>
    <t xml:space="preserve">05/05/2023 </t>
  </si>
  <si>
    <t>018320</t>
  </si>
  <si>
    <t xml:space="preserve">08/05/2023 </t>
  </si>
  <si>
    <t xml:space="preserve">10/05/2023 </t>
  </si>
  <si>
    <t xml:space="preserve">11/05/2023 </t>
  </si>
  <si>
    <t>017787</t>
  </si>
  <si>
    <t xml:space="preserve">12/05/2023 </t>
  </si>
  <si>
    <t>GV - Cemig Ap 203</t>
  </si>
  <si>
    <t xml:space="preserve">19/05/2023 </t>
  </si>
  <si>
    <t>018384</t>
  </si>
  <si>
    <t xml:space="preserve">22/05/2023 </t>
  </si>
  <si>
    <t>018476</t>
  </si>
  <si>
    <t>GV - Luso</t>
  </si>
  <si>
    <t>017684</t>
  </si>
  <si>
    <t>GV - Cemig Ap 204 - Débito duplicidade - compensação pela Cemig</t>
  </si>
  <si>
    <t>015364</t>
  </si>
  <si>
    <t xml:space="preserve">24/05/2023 </t>
  </si>
  <si>
    <t xml:space="preserve">25/05/2023 </t>
  </si>
  <si>
    <t>GV - Ret Naz - Cemitério 1º Semestre 2023</t>
  </si>
  <si>
    <t>018011</t>
  </si>
  <si>
    <t xml:space="preserve">31/05/2023 </t>
  </si>
  <si>
    <t>142179</t>
  </si>
  <si>
    <t>GV - Empréstimo Ingrid - Pgto IRPF</t>
  </si>
  <si>
    <t>02/05/2023</t>
  </si>
  <si>
    <t>03/05/2023</t>
  </si>
  <si>
    <t>000971</t>
  </si>
  <si>
    <t>000972</t>
  </si>
  <si>
    <t>04/05/2023</t>
  </si>
  <si>
    <t>08/05/2023</t>
  </si>
  <si>
    <t>10/05/2023</t>
  </si>
  <si>
    <t>JLP - Aluguel Gp  06 - Abr 23 - HSR  A 6000</t>
  </si>
  <si>
    <t>11/05/2023</t>
  </si>
  <si>
    <t>021088</t>
  </si>
  <si>
    <t>15/05/2023</t>
  </si>
  <si>
    <t>021109</t>
  </si>
  <si>
    <t>19/05/2023</t>
  </si>
  <si>
    <t>GV e JLP - GPS (GV 945,53 + JLP 405,23)</t>
  </si>
  <si>
    <t>015524</t>
  </si>
  <si>
    <t>JLP - Aluguel Loja Fsa 152 - Habitat - Abr 23 - Habitat (10360A+690V)</t>
  </si>
  <si>
    <t>22/05/2023</t>
  </si>
  <si>
    <t>25/05/2023</t>
  </si>
  <si>
    <t>30/05/2023</t>
  </si>
  <si>
    <t>JLP - Transferência JLP p CC IRV BB - IPTUs</t>
  </si>
  <si>
    <t>31/05/2023</t>
  </si>
  <si>
    <t>019870</t>
  </si>
  <si>
    <t xml:space="preserve">GV - Aluguel V 12 - Jun 23 - Samuel Balarini (A250) </t>
  </si>
  <si>
    <t xml:space="preserve">GV - Aluguel V 11 - Jun 23 - Rachid Sergio (A300) </t>
  </si>
  <si>
    <t>GV - Aluguel Lj 607 - Mai 23 - Anderson - (A1690)</t>
  </si>
  <si>
    <t>GV - Pagamento serviço Tomaz - 29, 30 e 31 de maio</t>
  </si>
  <si>
    <t>JLP - Pagamento serviço Tomaz - 01 e 02 de junho</t>
  </si>
  <si>
    <t>GV - Ret Naz - serviço prestado de músico - José Geraldo 03/06</t>
  </si>
  <si>
    <t>GV - Ret Irving - argolas para bolsa</t>
  </si>
  <si>
    <t>GV e JLP - prestação de serviço faxina Vânia dias 18/05(meio), 22/05(meio), 29/05(meio), 01/06 e 05/06</t>
  </si>
  <si>
    <t xml:space="preserve">GV e JLP - água sanitária </t>
  </si>
  <si>
    <t>GV - Aluguel V 03 - Jun 23 - Gildásio A250</t>
  </si>
  <si>
    <t>GV - Aluguel M 07 - Jun 23 - Contabilidade Klier A70 - Cristian</t>
  </si>
  <si>
    <t>GV - Aluguel V 17 - Jun 23 - Maria Cleusa - Diárias A150</t>
  </si>
  <si>
    <t>GV - Ret Naz - serviço prestado de músico - José Geraldo 10/06</t>
  </si>
  <si>
    <t>GV - Ret Naz - Pagamento serviço Tomaz - 05 e 07/06</t>
  </si>
  <si>
    <t>JLP - Pagamento serviço Tomaz - 06 e 08/06</t>
  </si>
  <si>
    <t>GV - Ret Naz - vidro interno fogão casa Naz - Refritec</t>
  </si>
  <si>
    <t>GV - compra e codificação 3 controles garagem</t>
  </si>
  <si>
    <t>GV - cópia 3 molhos de chave garagem</t>
  </si>
  <si>
    <t>GV - faca, jogo americano, pegador de massa p/ ap105</t>
  </si>
  <si>
    <t xml:space="preserve">GV - copo de vidro </t>
  </si>
  <si>
    <t>GV - Aluguel Lj 1052 - Mai 23 - La Luz - (A3250+IPTU 1.4 R$ 88,50)</t>
  </si>
  <si>
    <t>GV - capas de almofada ap105</t>
  </si>
  <si>
    <t>GV - Ret Naz - refri coca, suco, cerveja</t>
  </si>
  <si>
    <t>GV - TV box ap105</t>
  </si>
  <si>
    <t>GV - Pagamento serviço Tomaz - 12, 14 e 16/06</t>
  </si>
  <si>
    <t>JLP - Pagamento serviço Tomaz - 13 e 15/06</t>
  </si>
  <si>
    <t>GV - Ret Naz - serviço prestado de músico - José Geraldo 17/06</t>
  </si>
  <si>
    <t xml:space="preserve">GV - Ret Naz - salgados </t>
  </si>
  <si>
    <t>GV e JLP - removedor, detergente, esponja, açucar, café</t>
  </si>
  <si>
    <t>JLP - Pagamento serviço Tomaz - 19, 21 e 23/06</t>
  </si>
  <si>
    <t>GV - Pagamento serviço Tomaz - 20 e 22/06</t>
  </si>
  <si>
    <t>GV - Ret Naz - serviço prestado de músico - José Geraldo 24/06</t>
  </si>
  <si>
    <t>GV e JLP - prestação de serviço faxina Vânia dias 12, 15(meio), 19(meio), 20(meio) de junho</t>
  </si>
  <si>
    <t>JLP - arruelas, buchas 8 e buchas 6</t>
  </si>
  <si>
    <t>GV e JLP - pagamento padaria pão obra e escritório ref. Maio</t>
  </si>
  <si>
    <t>GV - sabonete e papel hig. p/ apartamentos</t>
  </si>
  <si>
    <t xml:space="preserve">GV - prestação de serviço faxina Juliana </t>
  </si>
  <si>
    <t>GV - Aluguel Lj 607 - Jun 23 - Anderson - (A1690+ IPTU 2.2 88,57)</t>
  </si>
  <si>
    <t>JLP - spots luz quente casa Irv</t>
  </si>
  <si>
    <t xml:space="preserve">GV - pagamento notinha Luso Brasil </t>
  </si>
  <si>
    <t>JLP - Pagamento serviço Tomaz - 26, 27 e 28/06</t>
  </si>
  <si>
    <t>GV - pagamento notinha Continental</t>
  </si>
  <si>
    <t>GV e JLP - pagamento notinha Loc Minas (GV 154,25) (JLP 24,70)</t>
  </si>
  <si>
    <t>GV e JLP - Viagem Irv BH TO - Lanche</t>
  </si>
  <si>
    <t>GV e JLP - Viagem Irv BH TO - Locomoções ida e volta - Rodoviária x Residências (4 x 12,00)</t>
  </si>
  <si>
    <t>GV e JLP - Cabo USB para carregador + película</t>
  </si>
  <si>
    <t>GV e JLP - Carregador completo Samsung</t>
  </si>
  <si>
    <t>Locomoções Rodoviária x Residências (4 x 12,00)</t>
  </si>
  <si>
    <t xml:space="preserve">GV - AP 102 - COLCHOART 17/18 RIO DE JANEIBR </t>
  </si>
  <si>
    <t>JLP - MERCADOLIVRE - 10/10 - Chuveiros e Torneira Casairv</t>
  </si>
  <si>
    <t>JLP - Amazon - 10/10 - Ducha higiência Casairv</t>
  </si>
  <si>
    <t xml:space="preserve">GV - Colchoaria Real - Palacete - 10.12 </t>
  </si>
  <si>
    <t xml:space="preserve">GV - Ret Naz - Indiana - Cadeira Banho 10.10 </t>
  </si>
  <si>
    <t>JLP - Luminárias ILLUMINUM 10.10 - CasaIrv</t>
  </si>
  <si>
    <t>GV - Luminárias MERCADOLIVRE 10.10 - Palacete</t>
  </si>
  <si>
    <t>GV e JLP - Iluminim - R$199,03 (10x19,90) 09.10 (GV 5,00 e JLP 14,90)</t>
  </si>
  <si>
    <t>JLP - Magazine Luiza - Ferragens banhos casairv e fraldário PNE - 8.10</t>
  </si>
  <si>
    <t>GV - Ret Naz - Mercado Livre - Infra Vermelho 7.10</t>
  </si>
  <si>
    <t>GV e JLP - ELECTROLUX LOJA 07/12 - Geladeira, fogão e depurador</t>
  </si>
  <si>
    <t xml:space="preserve">GV - Mobly 6.10 - Dois pufs - 203 e 105 (553,94 em 10x 53,40) </t>
  </si>
  <si>
    <t>GV - Madeira Madeira - 6.12 - Sofá 202 - (1.567,32) = 12 x 129,44</t>
  </si>
  <si>
    <t>GV e JLP - Electrolux Microondas CasaIrv 6.8</t>
  </si>
  <si>
    <t>GV - Ventiladores Britânia 6.10 - 2 unidades (519,80 em 10 x 51,98)</t>
  </si>
  <si>
    <t>GV - Americanas 6.8 - TV Ap 202 - 1459,00 em 8 x 182,37</t>
  </si>
  <si>
    <t>GV - Ret Naz - FarmaUsa 5.12</t>
  </si>
  <si>
    <t>GV - Casas Bahia - Ar Con port Philco Ap 101 - 5.10 (2.658,99 em 10x)</t>
  </si>
  <si>
    <t>GV - Mercado Livre - Impermeabilizante tecidos 5.10 (399,80 em 10x)</t>
  </si>
  <si>
    <t>JLP - Goval Toldos - Casairv (7459,98 em 6 x 1.2433,33) 5.6</t>
  </si>
  <si>
    <t>JLP - Distribuidora Triângulo - Lixeiras Casanaz e Vila 3.3</t>
  </si>
  <si>
    <t>GV - Colchoart - Cama e colchões 105 -R$ 4226,00 - 2.12</t>
  </si>
  <si>
    <t>GV - Elizangela - Utensílios ap 105 - R$ 168,84 - 2.3</t>
  </si>
  <si>
    <t>JLP - BVR - Utensílios casairv - R$ 317,76 - 2.3</t>
  </si>
  <si>
    <t>GV - BVR - Utensílios ap 105 - R$ 174,90 - 2.3</t>
  </si>
  <si>
    <t>GV - Colchoart - Protetores de colchões 105 -R$ 281,00 - 2.12</t>
  </si>
  <si>
    <t>GV e  GV Ret Naz - Gas - Naz 220 + GV Ap 105 (250+110) 360 - 2.2</t>
  </si>
  <si>
    <t>GV e JLP - Microsoft*Microsoft36SaoPauloBR</t>
  </si>
  <si>
    <t>GV - Ret Naz - FarmaUsa 3.10</t>
  </si>
  <si>
    <t>GV - ELECTROLUX - Ap 105 - Microondas 3.6 (R$ 616,55)</t>
  </si>
  <si>
    <t>GV - KABUM 03/10 - TV Ap 204 &gt; 105</t>
  </si>
  <si>
    <t>JLP - Shopee - Filtro, hélice, ralinho $127,50 - 2.3</t>
  </si>
  <si>
    <t>GV e JLP - Mercado Livre - Luminárias e tomadas - $539,10 - 2.10</t>
  </si>
  <si>
    <t>GV - SAFE PARK - Tachas garagem GV - $2.939,63 - 2.10</t>
  </si>
  <si>
    <t>GV e JLP - GONTIJO 01/03 - Passagens BH jun</t>
  </si>
  <si>
    <t>GV - Ret Naz - IR a Irv</t>
  </si>
  <si>
    <t>GV - Aluguel JP 609 - Temporada 11/06 a 11/08/2023 - 2.2 - Julia (A3500)</t>
  </si>
  <si>
    <t>JLP - Aluguel Cs  04 - Mai 23 - NAZ A 4500</t>
  </si>
  <si>
    <t>JLP - Aluguel Cs  03 - Mai 23 - A 1650</t>
  </si>
  <si>
    <t>JLP - Escritório G1 - Mai 23 - A 1150</t>
  </si>
  <si>
    <t>GV - Aluguel Apt 104 - Mai 23 - Andressa (A1250+C90+ IPTU 1.1 239,06)</t>
  </si>
  <si>
    <t>GV - Aluguel V 17 - Jun 23 - Cesar Murta A250</t>
  </si>
  <si>
    <t>GV - Aluguel V 18 - Jun 23 - Rodrigo Colares A250</t>
  </si>
  <si>
    <t>GV - Aluguel M 02 - Jun 23 - Lara A70</t>
  </si>
  <si>
    <t>GV - Aluguel Apt 103 - Mai 23 - Kleber (A1300+C90+IPTU 1.8 36,06)</t>
  </si>
  <si>
    <t>GV - Aluguel M 01 - Jun 23 - Patrícia A70</t>
  </si>
  <si>
    <t xml:space="preserve">GV - Aluguel Apt 205 - Mai 23 - Yasmin (A2110+C90+IPTU 1.1 313,08) </t>
  </si>
  <si>
    <t xml:space="preserve">GV - Aluguel Apt 101 - Mai 23 - Bruno (A1350+G100+C90+IPTU 1.1 269,79) </t>
  </si>
  <si>
    <t xml:space="preserve">GV - Aluguel Apt 201 - Mai 23 - Douglas (A1600+G110+C90+IPTU 1.1 233,17) </t>
  </si>
  <si>
    <t>GV - Aluguel M 08 - Jun 23 - Jocelia A70</t>
  </si>
  <si>
    <t>GV - Aluguel V 07 - Jun 23 - Fabio Pereira A250</t>
  </si>
  <si>
    <t>GV - Aluguel St 01 - Mai 23 - Vanessa (A1350+C90+IPTU 1.1 147,51)</t>
  </si>
  <si>
    <t>GV - Aluguel V 05 - Jun 23 - Carla Martin A250</t>
  </si>
  <si>
    <t>GV - Aluguel V 13 - Jun 23 - Jorge Roberto A125</t>
  </si>
  <si>
    <t>GV - Aluguel V 20 - Jun 23 - Renaud A250 - Desc R$ 50 meses junho e julho</t>
  </si>
  <si>
    <t>GV - Aluguel V 15 - Jun 23 - Nacib A250</t>
  </si>
  <si>
    <t>GV - Aluguel V 06 - Jun 23 - Lucas Barreiros A250</t>
  </si>
  <si>
    <t>GV - Aluguel M 09 - Jun 23 - Marcilene A70</t>
  </si>
  <si>
    <t>GV - Aluguel Lj 1050 - Mai 23 - By Fiapo (A5200+IPTU 1.7 83,78)</t>
  </si>
  <si>
    <t>GV - Patrocínio FITO</t>
  </si>
  <si>
    <t xml:space="preserve">GV - Aluguel E Tp - Jun 2 - Mario Monteiro A110 </t>
  </si>
  <si>
    <t>GV - Aluguel Ap 202 - Mai 23 - Jocielito (A1750+C90+G150+IPTU 1.1 190,34)</t>
  </si>
  <si>
    <t>GV - Aluguel V 04 - Jun 23 - Lauy Martins A250</t>
  </si>
  <si>
    <t xml:space="preserve">GV - Aluguel Lj 1060 - Mai 23 - Delair  - (A6391,02+IPTU 1.6 80,27) </t>
  </si>
  <si>
    <t>GV - Aluguel V 19 - Jun 23 - Simone A250</t>
  </si>
  <si>
    <t xml:space="preserve">GV - Aluguel V 21 - Jun 23 - Gustavo A250 </t>
  </si>
  <si>
    <t>GV - Aluguel Lj 603 - Mai 23 - Lidiane (A1770 + IPTU 1.1 195,95)</t>
  </si>
  <si>
    <t>GV - Aluguel V 17 - Jun 23 - Andreia A250</t>
  </si>
  <si>
    <t>GV - Aluguel Lj 1044 - Mai 23 - Dali (A4950+IPTU  1.1 321,12)</t>
  </si>
  <si>
    <t>GV - Silk 4 - Faixa Rio 1.2</t>
  </si>
  <si>
    <t>GV - Aluguel Lj 1040 - Mai 23 - Vinícius A5900 + IPTU 1.1 R$ 309,75</t>
  </si>
  <si>
    <t>GV - Silk 4 - Faixa Rio 2.2</t>
  </si>
  <si>
    <t>GV - Motoboy - Faixa Rio 1.2</t>
  </si>
  <si>
    <t>GV - Rescisão JP 609 Manuela</t>
  </si>
  <si>
    <t>GV - Igor Horta - Desenvolvimento Site 3.6 (GV 80% 450 e JLP 20% 112,50)</t>
  </si>
  <si>
    <t xml:space="preserve">GV - Aluguel M 06 - Jun 23 - Warlen A70 </t>
  </si>
  <si>
    <t>GV - Aluguel V 02 - Jun 23 - Gildásio Temporário A250</t>
  </si>
  <si>
    <t>GV - Aluguel V 10 - Jun 23 - Gustavo A250</t>
  </si>
  <si>
    <t>JLP - Aluguel GM 05 - Jun 23 - Rádio Teófilo Otoni A122</t>
  </si>
  <si>
    <t>GV - Mahalale - Box palacete</t>
  </si>
  <si>
    <t xml:space="preserve">GV - Aluguel V 22 - Jun 23 - Priscila A250 </t>
  </si>
  <si>
    <t>GV - Aluguel Apt 102 - Jun 23 - Lara (A1450+C90+IPTU 2.8  R$ 29,92 )</t>
  </si>
  <si>
    <t xml:space="preserve">06/06/2023 </t>
  </si>
  <si>
    <t xml:space="preserve">09/06/2023 </t>
  </si>
  <si>
    <t xml:space="preserve">12/06/2023 </t>
  </si>
  <si>
    <t>016933</t>
  </si>
  <si>
    <t>018014</t>
  </si>
  <si>
    <t xml:space="preserve">13/06/2023 </t>
  </si>
  <si>
    <t>GV - Aluguel Ap 203  - Daniele Airbnb</t>
  </si>
  <si>
    <t xml:space="preserve">14/06/2023 </t>
  </si>
  <si>
    <t>GV - Juros - Pagamento a Fornecedores</t>
  </si>
  <si>
    <t>010614</t>
  </si>
  <si>
    <t xml:space="preserve">16/06/2023 </t>
  </si>
  <si>
    <t>GV - Aluguel Ap 105  - Gerson Airbnb</t>
  </si>
  <si>
    <t xml:space="preserve">20/06/2023 </t>
  </si>
  <si>
    <t xml:space="preserve">21/06/2023 </t>
  </si>
  <si>
    <t xml:space="preserve">22/06/2023 </t>
  </si>
  <si>
    <t xml:space="preserve">27/06/2023 </t>
  </si>
  <si>
    <t>GV - Aluguel Ap 105  - Guilherme Airbnb</t>
  </si>
  <si>
    <t xml:space="preserve">28/06/2023 </t>
  </si>
  <si>
    <t>GV - MD Tintas - Palacete</t>
  </si>
  <si>
    <t>018554</t>
  </si>
  <si>
    <t>02/06/2023</t>
  </si>
  <si>
    <t>05/06/2023</t>
  </si>
  <si>
    <t>000973</t>
  </si>
  <si>
    <t>000974</t>
  </si>
  <si>
    <t>06/06/2023</t>
  </si>
  <si>
    <t xml:space="preserve">GV - FGTS </t>
  </si>
  <si>
    <t>07/06/2023</t>
  </si>
  <si>
    <t xml:space="preserve">GV - GPS </t>
  </si>
  <si>
    <t>09/06/2023</t>
  </si>
  <si>
    <t>12/06/2023</t>
  </si>
  <si>
    <t>JLP - Aluguel Gp  06 - Mai 23 - HSR  A 6000</t>
  </si>
  <si>
    <t>15/06/2023</t>
  </si>
  <si>
    <t>021070</t>
  </si>
  <si>
    <t>021215</t>
  </si>
  <si>
    <t>000975</t>
  </si>
  <si>
    <t>000976</t>
  </si>
  <si>
    <t>19/06/2023</t>
  </si>
  <si>
    <t>JLP - Aluguel Loja Fsa 152 - Habitat - Mai 23 - Habitat (10360A+690V+IPTU 1.8 R$ 392,29)</t>
  </si>
  <si>
    <t>20/06/2023</t>
  </si>
  <si>
    <t>21/06/2023</t>
  </si>
  <si>
    <t>22/06/2023</t>
  </si>
  <si>
    <t xml:space="preserve">GV - Aluguel V 12 - Jul 23 - Samuel Balarini (A250) </t>
  </si>
  <si>
    <t xml:space="preserve">GV - Aluguel V 11 - Jul 23 - Rachid Sergio (A300) </t>
  </si>
  <si>
    <t>GV - Pagamento serviço Tomaz - 03 e 04</t>
  </si>
  <si>
    <t>GV - placa de correiro p/ prédio</t>
  </si>
  <si>
    <t>JLP - Pagamento serviço Tomaz - 05, 06 e 07</t>
  </si>
  <si>
    <t>GV - Aluguel V 03 - Jul 23 - Gildásio A250</t>
  </si>
  <si>
    <t>GV - Aluguel M 07 - Jul 23 - Contabilidade Klier A70 - Cristian</t>
  </si>
  <si>
    <t>GV - Tapete p/ ap105</t>
  </si>
  <si>
    <t xml:space="preserve">GV - Reconfiguração controle Irving </t>
  </si>
  <si>
    <t>GV e JLP - refri aniversário Irving</t>
  </si>
  <si>
    <t>GV e JLP - bolo aniversário Irving</t>
  </si>
  <si>
    <t>GV e JLP - prestação de serviço faxina Vânia dias 03, 06(meio), 10(meio), 13/07</t>
  </si>
  <si>
    <t>GV e JLP - cesta básica Juaniz e Vitor</t>
  </si>
  <si>
    <t>GV e JLP - cesta básica Tomaz</t>
  </si>
  <si>
    <t>JLP - Pagamento serviço Tomaz - 10, 12 e 14/07</t>
  </si>
  <si>
    <t>GV - Pagamento serviço Tomaz - 11 e 13/07</t>
  </si>
  <si>
    <t>GV e JLP - impressão A3 gv copiadora</t>
  </si>
  <si>
    <t>GV - Aluguel Lj 1052 - Jun 23 - La Luz - (A3250+IPTU 2.4 R$ 88,50)</t>
  </si>
  <si>
    <t>GV e JLP - pagamento padaria pão obra e escritório 01/06 a 30/06</t>
  </si>
  <si>
    <t>JLP - Pagamento serviço Tomaz - 19, 20 e 21/07</t>
  </si>
  <si>
    <t>GV - Ret Naz - Pagamento serviço Tomaz - 17 e 18/07</t>
  </si>
  <si>
    <t>GV - Ingrid - Pagamento serviço ajudante Hudson - 18, 19, 20 e 21/07</t>
  </si>
  <si>
    <t>GV - Ret Irving - Pres Carol, Pres Xandão + Viagem Paula</t>
  </si>
  <si>
    <t>JLP - Pagamento serviço Tomaz - 25 e 26/07</t>
  </si>
  <si>
    <t>GV - Pagamento serviço Tomaz - 27 e 28/07</t>
  </si>
  <si>
    <t>GV - Ingrid - Pagamento serviço ajudante Hudson - 24 a 28/07</t>
  </si>
  <si>
    <t>GV - Ret Irv - Viagem Caputira + Viagem BH Presentes</t>
  </si>
  <si>
    <t>GV - Ret Naz - Epa - Chá, carne e triguilho</t>
  </si>
  <si>
    <t>GV - Ret Naz - Internato Rural - Carne e banha</t>
  </si>
  <si>
    <t>GV - Ret Naz - Cachê músico - José Geraldo 15/07/23</t>
  </si>
  <si>
    <t>GV - Prestação de serviço faxina Juliana em 23/03/23</t>
  </si>
  <si>
    <t xml:space="preserve">GV - Colchoaria Real - Palacete - 11.12 </t>
  </si>
  <si>
    <t>GV e JLP - Iluminim - R$199,03 (10x19,90) 10.10 (GV 5,00 e JLP 14,90)</t>
  </si>
  <si>
    <t>JLP - Magazine Luiza - Ferragens banhos casairv e fraldário PNE - 9.10</t>
  </si>
  <si>
    <t>GV - Ret Naz - Mercado Livre - Infra Vermelho 8.10</t>
  </si>
  <si>
    <t>GV e JLP - ELECTROLUX LOJA 08/12 - Geladeira, fogão e depurador</t>
  </si>
  <si>
    <t xml:space="preserve">GV - Mobly 7.10 - Dois pufs - 203 e 105 (553,94 em 10x 53,40) </t>
  </si>
  <si>
    <t>GV - Madeira Madeira - 7.12 - Sofá 202 - (1.567,32) = 12 x 129,44</t>
  </si>
  <si>
    <t>GV e JLP - Electrolux Microondas CasaIrv 7.8</t>
  </si>
  <si>
    <t>GV - Ventiladores Britânia 7.10 - 2 unidades (519,80 em 10 x 51,98)</t>
  </si>
  <si>
    <t>GV - Americanas 7.8 - TV Ap 202 - 1459,00 em 8 x 182,37</t>
  </si>
  <si>
    <t>GV - Ret Naz - FarmaUsa 6.12</t>
  </si>
  <si>
    <t>GV - Casas Bahia - Ar Con port Philco Ap 101 - 6.10 (2.658,99 em 10x)</t>
  </si>
  <si>
    <t>GV - Mercado Livre - Impermeabilizante tecidos 6.10 (399,80 em 10x)</t>
  </si>
  <si>
    <t>JLP - Goval Toldos - Casairv (7459,98 em 6 x 1.2433,33) 6.6</t>
  </si>
  <si>
    <t>GV - Colchoart - Cama e colchões 105 -R$ 4226,00 - 3.12</t>
  </si>
  <si>
    <t>GV - Elizangela - Utensílios ap 105 - R$ 168,84 - 3.3</t>
  </si>
  <si>
    <t>JLP - BVR - Utensílios casairv - R$ 317,76 - 3.3</t>
  </si>
  <si>
    <t>GV - BVR - Utensílios ap 105 - R$ 174,90 - 3.3</t>
  </si>
  <si>
    <t>GV - Colchoart - Protetores de colchões 105 -R$ 281,00 - 3.12</t>
  </si>
  <si>
    <t>GV - Ret Naz - FarmaUsa 4.10</t>
  </si>
  <si>
    <t>GV - ELECTROLUX - Ap 105 - Microondas 4.6 (R$ 616,55)</t>
  </si>
  <si>
    <t>GV - KABUM 04/10 - TV Ap 204 &gt; 105</t>
  </si>
  <si>
    <t>JLP - Shopee - Filtro, hélice, ralinho $127,50 - 3.3</t>
  </si>
  <si>
    <t>GV e JLP - Mercado Livre - Luminárias e tomadas - $539,10 - 3.10</t>
  </si>
  <si>
    <t>GV - SAFE PARK - Tachas garagem GV - $2.939,63 - 3.10</t>
  </si>
  <si>
    <t>GV e JLP - GONTIJO 02/03 - Passagens BH jun</t>
  </si>
  <si>
    <t>GV - Ret Naz - Hélio Motorista</t>
  </si>
  <si>
    <t>JLP - Aluguel Cs  04 - Jun 23 - NAZ A 4500</t>
  </si>
  <si>
    <t>JLP - Aluguel Cs  03 - Jun 23 - A 1650</t>
  </si>
  <si>
    <t>JLP - Escritório G1 - Jun 23 - A 1150</t>
  </si>
  <si>
    <t>GV - Aluguel Apt 104 - Jun 23 - Andressa (A1250+C90)</t>
  </si>
  <si>
    <t>GV - Aluguel V 17 - Jul 23 - Cesar Murta A250</t>
  </si>
  <si>
    <t xml:space="preserve">GV - Aluguel Apt 205 - Jun 23 - Yasmin (A2110+C90) </t>
  </si>
  <si>
    <t>GV - Aluguel V 20 - Jul 23 - Renaud A250 - Desc R$ 50 meses junho e julho</t>
  </si>
  <si>
    <t>GV - Aluguel Apt 103 - Jun 23 - Kleber (A1300+C90+IPTU 2.8 36,06)</t>
  </si>
  <si>
    <t xml:space="preserve">GV - Aluguel Apt 101 - Jun 23 - Bruno (A1350+G100+C90) </t>
  </si>
  <si>
    <t>GV - Aluguel M 02 - Jul 23 - Lara A70</t>
  </si>
  <si>
    <t xml:space="preserve">GV - Aluguel Apt 201 - Jun 23 - Douglas (A1600+G110+C90) </t>
  </si>
  <si>
    <t>GV - Aluguel V 07 - Jul 23 - Fabio Pereira A250</t>
  </si>
  <si>
    <t>GV - Reembolso Luminária Andressa Ap 104</t>
  </si>
  <si>
    <t>GV - Aluguel V 19 - Jul 23 - Simone A250</t>
  </si>
  <si>
    <t>GV - Aluguel V 05 - Jul 23 - Carla Martin A250</t>
  </si>
  <si>
    <t>GV - Aluguel V 13 - Jul 23 - Jorge Roberto A125</t>
  </si>
  <si>
    <t>GV - Aluguel M 01 - Jul 23 - Patrícia A70</t>
  </si>
  <si>
    <t>GV - Aluguel M 08 - Jul 23 - Jocelia A70</t>
  </si>
  <si>
    <t>GV - Aluguel V 15 - Jul 23 - Nacib A250</t>
  </si>
  <si>
    <t>GV - Aluguel V 06 - Jul 23 - Lucas Barreiros A250</t>
  </si>
  <si>
    <t>GV - Aluguel St 01 - Jun 23 - Vanessa (A1350+C90)</t>
  </si>
  <si>
    <t>GV - Aluguel V 04 - Jul 23 - Lauy Martins A250</t>
  </si>
  <si>
    <t>GV - Aluguel M 09 - Jul 23 - Marcilene A70</t>
  </si>
  <si>
    <t xml:space="preserve">GV - Aluguel V 21 - Jul 23 - Gustavo A250 </t>
  </si>
  <si>
    <t>GV - Aluguel Lj 603 - Jun 23 - Lidiane A1770</t>
  </si>
  <si>
    <t xml:space="preserve">GV - Aluguel Lj 1060 - Jun 23 - Delair  - (A6391,02+IPTU 2.6 80,27) </t>
  </si>
  <si>
    <t>GV - Aluguel Ap 202 - Jun 23 - Jocielito (A1750+C90+G150)</t>
  </si>
  <si>
    <t>GV - Aluguel V 17 - Jul 23 - Andreia Couy A250</t>
  </si>
  <si>
    <t>GV - Aluguel Lj 1044 - Jun 23 - Dali A4950</t>
  </si>
  <si>
    <t xml:space="preserve">GV - Aluguel E Tp - Jul 23 - Mario Monteiro A110 </t>
  </si>
  <si>
    <t>GV - Aluguel Lj 1050 - Jun 23 - By Fiapo (A5200+IPTU 2.7 83,78)</t>
  </si>
  <si>
    <t>GV - Aluguel Ap 105 - Caução - Maurício (A1600*3)</t>
  </si>
  <si>
    <t>GV - Ret Naz - Gás Ideal</t>
  </si>
  <si>
    <t>GV - Igor Horta - Desenvolvimento Site 4.6 (GV 80% 450 e JLP 20% 112,50)</t>
  </si>
  <si>
    <t xml:space="preserve">GV - Aluguel Lj 1040 - Jun 23 - Vinícius A5900 </t>
  </si>
  <si>
    <t xml:space="preserve">GV - Aluguel M 06 - Jul 23 - Warlen A70 </t>
  </si>
  <si>
    <t>GV -  Recebimento gastos Ingrid Loja 998</t>
  </si>
  <si>
    <t>JLP - Aluguel GM 05 - Jul 23 - Rádio Teófilo Otoni A122</t>
  </si>
  <si>
    <t>GV - Ret Naz - Transf Itaú - Pagar duas parcelas IRPF</t>
  </si>
  <si>
    <t>GV - Reembolso cadeira ap 204 Maicon Airbnb</t>
  </si>
  <si>
    <t>GV - Grão Pará - Cimento e blocos Ingrid</t>
  </si>
  <si>
    <t>GV - Ret Naz - Igor Bracks Dentista</t>
  </si>
  <si>
    <t>GV - CREA Rafaelle - laudo 1060 e ART CBH</t>
  </si>
  <si>
    <t>GV - Aluguel Apt 102 - Jul 23 - Lara (A1450+C90+IPTU 3.8  R$ 29,92 )</t>
  </si>
  <si>
    <t xml:space="preserve">GV - Aluguel V 22 - Jul 23 - Priscila A250 </t>
  </si>
  <si>
    <t>GV - Ret Naz - Transf Itaú - Pagar Parcelas 5.6 e 6.6 IRPF</t>
  </si>
  <si>
    <t>GV - Cemig Ap 105</t>
  </si>
  <si>
    <t xml:space="preserve">04/07/2023 </t>
  </si>
  <si>
    <t>GV - Transferência JLP p CC HON SANT</t>
  </si>
  <si>
    <t>085640</t>
  </si>
  <si>
    <t xml:space="preserve">06/07/2023 </t>
  </si>
  <si>
    <t>GV e JLP - TIM Escritório Jun</t>
  </si>
  <si>
    <t>GV e JLP - TIM Escritório Jul</t>
  </si>
  <si>
    <t xml:space="preserve">07/07/2023 </t>
  </si>
  <si>
    <t>GV - Domínio Hostgator</t>
  </si>
  <si>
    <t xml:space="preserve">10/07/2023 </t>
  </si>
  <si>
    <t>018112</t>
  </si>
  <si>
    <t xml:space="preserve">11/07/2023 </t>
  </si>
  <si>
    <t>015565</t>
  </si>
  <si>
    <t xml:space="preserve">12/07/2023 </t>
  </si>
  <si>
    <t>GV - Aluguel Ap 204  - Cleidiane Airbnb</t>
  </si>
  <si>
    <t xml:space="preserve">19/07/2023 </t>
  </si>
  <si>
    <t>GV - Aluguel Ap 204  - Maicon Airbnb</t>
  </si>
  <si>
    <t xml:space="preserve">20/07/2023 </t>
  </si>
  <si>
    <t>018104</t>
  </si>
  <si>
    <t xml:space="preserve">21/07/2023 </t>
  </si>
  <si>
    <t>572433</t>
  </si>
  <si>
    <t>GV - Ret Naz - Transf Itaú - Pagar duas parcelas IR</t>
  </si>
  <si>
    <t xml:space="preserve">24/07/2023 </t>
  </si>
  <si>
    <t xml:space="preserve">25/07/2023 </t>
  </si>
  <si>
    <t>GV - Aluguel Ap 204  - Edna Airbnb</t>
  </si>
  <si>
    <t xml:space="preserve">26/07/2023 </t>
  </si>
  <si>
    <t>GV - Aluguel Ap 203  - Natalia Airbnb</t>
  </si>
  <si>
    <t>03/07/2023</t>
  </si>
  <si>
    <t>04/07/2023</t>
  </si>
  <si>
    <t>05/07/2023</t>
  </si>
  <si>
    <t>000977</t>
  </si>
  <si>
    <t>000978</t>
  </si>
  <si>
    <t>11/07/2023</t>
  </si>
  <si>
    <t>JLP - Aluguel Gp  06 - Jun 23 - HSR  A 6000</t>
  </si>
  <si>
    <t>17/07/2023</t>
  </si>
  <si>
    <t xml:space="preserve">020733    </t>
  </si>
  <si>
    <t xml:space="preserve">000979    </t>
  </si>
  <si>
    <t xml:space="preserve">000980    </t>
  </si>
  <si>
    <t>19/07/2023</t>
  </si>
  <si>
    <t>JLP - Aluguel Loja Fsa 152 - Habitat - Jun 23 - Habitat (10360A+690V+IPTU 2.8 R$ 392,29)</t>
  </si>
  <si>
    <t>20/07/2023</t>
  </si>
  <si>
    <t xml:space="preserve">015117    </t>
  </si>
  <si>
    <t>21/07/2023</t>
  </si>
  <si>
    <t xml:space="preserve">572433    </t>
  </si>
  <si>
    <t>GV - Aluguel Lj 607 - Jul 23 - Anderson - (A1690)</t>
  </si>
  <si>
    <t>GV - cabinho flexível - delevy</t>
  </si>
  <si>
    <t>GV - placa com suporte Liz tramontina</t>
  </si>
  <si>
    <t>JLP - interruptor paralelo, luminária 60cm, presilhas de perfil - rv lustres</t>
  </si>
  <si>
    <t xml:space="preserve">GV - Aluguel V 12 - Ago 23 - Samuel Balarini (A250) </t>
  </si>
  <si>
    <t xml:space="preserve">GV - Aluguel V 11 - Ago 23 - Rachid Sergio (A300) </t>
  </si>
  <si>
    <t>GV e JLP - prestação de serviço faxina Vânia dias 17(meio), 20(meio), 24, 27, 31/07 e 03/08(meio)</t>
  </si>
  <si>
    <t>JLP - cópia chave casa Irv p/ Ivana</t>
  </si>
  <si>
    <t>GV - conector saída frontal e conector saída lateral - delevy</t>
  </si>
  <si>
    <t>GV e JLP - café, açucar, água sant., detergente, alvejante, desinfetante (prédio e vila)</t>
  </si>
  <si>
    <t>GV - Ret Naz - comida para passarinho</t>
  </si>
  <si>
    <t>JLP - Pagamento serviço Tomaz - 31/07 e 01/08</t>
  </si>
  <si>
    <t>GV - Pagamento serviço Tomaz - 02 e 04/08</t>
  </si>
  <si>
    <t>GV - Ingrid - Pagamento serviço ajudante Hudson - 01 à 04/08</t>
  </si>
  <si>
    <t>GV - Aluguel V 03 - Ago 23 - Gildásio A250</t>
  </si>
  <si>
    <t>GV - Aluguel M 07 - Ago 23 - Contabilidade Klier A70 - Cristian</t>
  </si>
  <si>
    <t xml:space="preserve">GV - king + pano multiuso </t>
  </si>
  <si>
    <t>GV - Pagamento serviço Tomaz - 07 e 08/08</t>
  </si>
  <si>
    <t>GV e JLP - Desempenadeira pequena - Luso Brasil</t>
  </si>
  <si>
    <t>JLP - Pagamento serviço Tomaz - 09, 10 e 11/08</t>
  </si>
  <si>
    <t>GV - Ingrid - Pagamento serviço ajudante Hudson - 07 à 11/08</t>
  </si>
  <si>
    <t>GV - Aluguel Lj 1052 - Jul 23 - La Luz - (A3250+IPTU 3.4 R$ 88,50)</t>
  </si>
  <si>
    <t>GV e JLP - pagamento padaria pão obra e escritório ref. Julho</t>
  </si>
  <si>
    <t>GV - parafusos e pregos para porta palacete - comercial Loesch</t>
  </si>
  <si>
    <t>JLP - Pagamento serviço Tomaz - 15 e 16/08</t>
  </si>
  <si>
    <t>GV - Pagamento serviço Tomaz - 17 e 18/08</t>
  </si>
  <si>
    <t>GV - Pagamento serviço ajudante Hudson - 14 a 18/08</t>
  </si>
  <si>
    <t>GV - serviço prestado Juaniz sábado(19) - recolocar toldo lojas 603 e 607</t>
  </si>
  <si>
    <t>GV - Linha e agulha p/ costurar sombrite</t>
  </si>
  <si>
    <t>GV e JLP - prestação de serviço faxina Vânia dias 07(meio), 10(meio), 14(meio), 18, 21 e 24/08(meio)</t>
  </si>
  <si>
    <t>GV - Pagamento serviço ajudante Hudson - 21(meio), 22, 23, 24 e 25</t>
  </si>
  <si>
    <t>JLP - Pagamento serviço Tomaz - 21, 23 e 25/08</t>
  </si>
  <si>
    <t>GV - Pagamento serviço Tomaz - 22 e 24/08</t>
  </si>
  <si>
    <t>GV - tampa para fonte</t>
  </si>
  <si>
    <t>GV - abraçadeiras - delevy</t>
  </si>
  <si>
    <t>GV - abraçadeiras - ferragens mineira</t>
  </si>
  <si>
    <t xml:space="preserve">GV - Colchoaria Real - Palacete - 12.12 </t>
  </si>
  <si>
    <t>JLP - Magazine Luiza - Ferragens banhos casairv e fraldário PNE - 10.10</t>
  </si>
  <si>
    <t>GV - Ret Naz - Mercado Livre - Infra Vermelho 9.10</t>
  </si>
  <si>
    <t>GV e JLP - ELECTROLUX LOJA 09/12 - Geladeira, fogão e depurador</t>
  </si>
  <si>
    <t xml:space="preserve">GV - Mobly 8.10 - Dois pufs - 203 e 105 (553,94 em 10x 53,40) </t>
  </si>
  <si>
    <t>GV - Madeira Madeira - 8.12 - Sofá 202 - (1.567,32) = 12 x 129,44</t>
  </si>
  <si>
    <t>GV e JLP - Electrolux Microondas CasaIrv 8.8</t>
  </si>
  <si>
    <t>GV - Ventiladores Britânia 8.10 - 2 unidades (519,80 em 10 x 51,98)</t>
  </si>
  <si>
    <t>GV - Americanas 8.8 - TV Ap 202 - 1459,00 em 8 x 182,37</t>
  </si>
  <si>
    <t>GV - Ret Naz - FarmaUsa 7.12</t>
  </si>
  <si>
    <t>GV - Casas Bahia - Ar Con port Philco Ap 101 - 7.10 (2.658,99 em 10x)</t>
  </si>
  <si>
    <t>GV - Mercado Livre - Impermeabilizante tecidos 7.10 (399,80 em 10x)</t>
  </si>
  <si>
    <t>GV - Colchoart - Cama e colchões 105 -R$ 4226,00 - 4.12</t>
  </si>
  <si>
    <t>GV - Colchoart - Protetores de colchões 105 -R$ 281,00 - 4.12</t>
  </si>
  <si>
    <t>GV - Ret Naz - FarmaUsa 5.10</t>
  </si>
  <si>
    <t>GV - ELECTROLUX - Ap 105 - Microondas 5.6 (R$ 616,55)</t>
  </si>
  <si>
    <t>GV - KABUM 05/10 - TV Ap 204 &gt; 105</t>
  </si>
  <si>
    <t>GV e JLP - Mercado Livre - Luminárias e tomadas - $539,10 - 4.10</t>
  </si>
  <si>
    <t>GV - SAFE PARK - Tachas garagem GV - $2.939,63 - 4.10</t>
  </si>
  <si>
    <t>GV e JLP - GONTIJO 03/03 - Passagens BH jun</t>
  </si>
  <si>
    <t>GV e JLP - GONTIJO 01/03 - Passagens BH Jul</t>
  </si>
  <si>
    <t>GV - Ret Naz - Magalu TV Samsung  R$ 2.499,00 em 1.10 249,90</t>
  </si>
  <si>
    <t>GV e JLP - Corato - Motoserra 1.2</t>
  </si>
  <si>
    <t>GV - Cadeira reposição Ap 204</t>
  </si>
  <si>
    <t>GV - Magalu - Sombrite Terraço (66,50+138,85) - R$ 205,35 - 1.4</t>
  </si>
  <si>
    <t>GV - Ret Naz - Fonte</t>
  </si>
  <si>
    <t>GV e JLP - Casacor</t>
  </si>
  <si>
    <t>GV e JLP - Taxi Viagem BH Irv</t>
  </si>
  <si>
    <t>GV e JLP - Lanche Viagem BH Irv</t>
  </si>
  <si>
    <t>GV - Ret Naz - Cabo carregador celular</t>
  </si>
  <si>
    <t>GV - Ret Naz - Cache Músico Geraldo dia 26/08/23 - Sem Recibo</t>
  </si>
  <si>
    <t>GV - Ret Naz - Tele Cerveja Portugal - Deb cc BB Irv - Sem Recibo</t>
  </si>
  <si>
    <t>GV - Ret Naz - Seixos brancos para fonte</t>
  </si>
  <si>
    <t>JLP - CCM - Braçadeiras árvore</t>
  </si>
  <si>
    <t>GV - Ret Naz - Tia Teca - Ingredientes aniversário e cerveja cantoria dia 09/09/23</t>
  </si>
  <si>
    <t>GV - Ret Naz - Coelho Diniz - Ração Passarinho</t>
  </si>
  <si>
    <t>JLP - Aluguel Cs  04 - Jul 23 - NAZ A 4500</t>
  </si>
  <si>
    <t>JLP - Aluguel Cs  03 - Jul 23 - A 1650</t>
  </si>
  <si>
    <t>JLP - Escritório G1 - Jul 23 - A 1150</t>
  </si>
  <si>
    <t xml:space="preserve">GV - Aluguel V 02 - Ago 23 - Denise Khoury A250 </t>
  </si>
  <si>
    <t>GV - Aluguel V 17 - Ago 23 - Cesar Murta A250</t>
  </si>
  <si>
    <t>GV - Aluguel Apt 104 - Jul 23 - Andressa (A1250+C90)</t>
  </si>
  <si>
    <t>GV - Aluguel M 02 - Ago 23 - Lara A70</t>
  </si>
  <si>
    <t xml:space="preserve">GV - Aluguel V 20 - Ago 23 - Renaud A250 </t>
  </si>
  <si>
    <t>GV - Aluguel V 17 - Ago 23 - Andreia Couy A250</t>
  </si>
  <si>
    <t>GV - Aluguel Ap 105 - Jul 23 - Maurício ((A1450+G150+C90)/30*18-Desc 100 Jul e Ago)</t>
  </si>
  <si>
    <t>GV - Aluguel M 01 - Ago 23 - Patrícia A70</t>
  </si>
  <si>
    <t>GV - Terra Entulho - 4 caçambas a 170 - Ingrid</t>
  </si>
  <si>
    <t>GV - Jânio - Ar condicionado Palacete</t>
  </si>
  <si>
    <t>GV - Elizer - Elétrica Palacete</t>
  </si>
  <si>
    <t>GV - Valdete - Antea TV 105 - ajustes</t>
  </si>
  <si>
    <t>JLP - Toninho Eletricista - Finalizações casanaz externas</t>
  </si>
  <si>
    <t>GV - Aluguel V 07 - Ago 23 - Fabio Pereira A250</t>
  </si>
  <si>
    <t xml:space="preserve">GV - Aluguel Apt 101 - Jul 23 - Bruno (A1350+G100+C90) </t>
  </si>
  <si>
    <t>GV - Aluguel St 01 - Jul 23 - Vanessa (A1350+C90)</t>
  </si>
  <si>
    <t xml:space="preserve">GV - Aluguel V 21 - Ago 23 - Gustavo A250 </t>
  </si>
  <si>
    <t>GV - Aluguel V 05 - Ago 23 - Carla Martin A250</t>
  </si>
  <si>
    <t>GV - Aluguel V 13 - Ago 23 - Jorge Roberto A125</t>
  </si>
  <si>
    <t>GV - Aluguel V 15 - Ago 23 - Nacib A250</t>
  </si>
  <si>
    <t>GV - Aluguel V 04 - Ago 23 - Lauy Martins A250</t>
  </si>
  <si>
    <t>GV - Aluguel V 19 - Ago 23 - Simone A250</t>
  </si>
  <si>
    <t>GV - Aluguel Apt 103 - Jul 23 - Kleber (A1300+C90+IPTU 3.8 36,06)</t>
  </si>
  <si>
    <t>GV - Aluguel M 08 - Ago 23 - Jocelia A70</t>
  </si>
  <si>
    <t xml:space="preserve">GV - Aluguel Lj 1040 - Jul 23 - Vinícius A5900 </t>
  </si>
  <si>
    <t xml:space="preserve">GV - Aluguel Apt 201 - Jul 23 - Douglas (A1600+G110+C90) </t>
  </si>
  <si>
    <t xml:space="preserve">GV - Aluguel E Tp - Ago 23 - Mario Monteiro A110 </t>
  </si>
  <si>
    <t>GV - Aluguel V 06 - Ago 23 - Lucas Barreiros A250</t>
  </si>
  <si>
    <t>GV - Aluguel Ap 202 - Jul 23 - Jocielito (A1750+C90+G150)</t>
  </si>
  <si>
    <t xml:space="preserve">GV - Aluguel Lj 1060 - Jul 23 - Delair  - (A6391,02+IPTU 3.6 80,27) </t>
  </si>
  <si>
    <t>GV - Recebimento gastos Ingrid Loja 998 - Plan 4</t>
  </si>
  <si>
    <t>GV - Recebimento gastos Ingrid Loja 998 - Plan 3</t>
  </si>
  <si>
    <t>GV - Aluguel M 09 - Ago 23 - Marcilene A70</t>
  </si>
  <si>
    <t>GV - Aluguel Lj 603 - Jul 23 - Lidiane A1770</t>
  </si>
  <si>
    <t>GV - Aluguel V 10 - Jul e Ago 23 - Gustavo A250+25+250</t>
  </si>
  <si>
    <t>GV - Aluguel JP 609 - Temporada 11/08/2023 a 01/09/2023 - 1.1 - Julia (A2300)</t>
  </si>
  <si>
    <t>GV - Aluguel Lj 1050 - Jul 23 - By Fiapo (A5200+IPTU 3.7 83,78)</t>
  </si>
  <si>
    <t>GV - Igor Horta - Desenvolvimento Site 5.6 (GV 80% 450 e JLP 20% 112,50)</t>
  </si>
  <si>
    <t>JLP - Lisa cortinas casanaz e casairv - Final</t>
  </si>
  <si>
    <t>GV - Aluguel Lj 1044 - Jul 23 - Dali A4950</t>
  </si>
  <si>
    <t xml:space="preserve">GV - Aluguel M 06 - Ago 23 - Warlen A70 </t>
  </si>
  <si>
    <t>GV - Mahalali - Massa vidros Palacete</t>
  </si>
  <si>
    <t>GV - Amintas - Ajuste porta e instalação fechadura Palacete</t>
  </si>
  <si>
    <t>GV - Lisa cortinas Palacete - Sinal</t>
  </si>
  <si>
    <t>GV - Recebimento gastos Ingrid Loja 998 - Plan 5 e 6</t>
  </si>
  <si>
    <t>JLP - Aluguel GM 05 - Ago 23 - Rádio Teófilo Otoni A122</t>
  </si>
  <si>
    <t xml:space="preserve">GV - Aluguel Apt 205 - Jul 23 - Yasmin (A2110+C90) </t>
  </si>
  <si>
    <t>GV e JLP - Gás Cafôfo e Oficina</t>
  </si>
  <si>
    <t>GV - Ret Naz - Transf Itaú - Pagar farmácia e contas</t>
  </si>
  <si>
    <t>GV - Recebimento gastos Ingrid Loja 998 - Plan 7</t>
  </si>
  <si>
    <t>GV - Aurenio Serralheiro - Toldos JP 603 e 607</t>
  </si>
  <si>
    <t>JLP - Emilly - Podas Bouganvilles</t>
  </si>
  <si>
    <t xml:space="preserve">GV - Aluguel V 22 - Ago 23 - Priscila A250 </t>
  </si>
  <si>
    <t>GV - Aluguel Apt 102 - Ago 23 - Lara (A1450+C90+IPTU 4.8  R$ 29,92 )</t>
  </si>
  <si>
    <t>GV - Continental ???</t>
  </si>
  <si>
    <t xml:space="preserve">03/08/2023 </t>
  </si>
  <si>
    <t>GV - Delevy ???</t>
  </si>
  <si>
    <t>GV e JLP - Delevy GV(125,00) JLP(200,84)</t>
  </si>
  <si>
    <t xml:space="preserve">04/08/2023 </t>
  </si>
  <si>
    <t xml:space="preserve">07/08/2023 </t>
  </si>
  <si>
    <t xml:space="preserve">11/08/2023 </t>
  </si>
  <si>
    <t>015895</t>
  </si>
  <si>
    <t xml:space="preserve">14/08/2023 </t>
  </si>
  <si>
    <t xml:space="preserve">15/08/2023 </t>
  </si>
  <si>
    <t>015790</t>
  </si>
  <si>
    <t>GV - Aluguel Ap 203  - Harold Airbnb</t>
  </si>
  <si>
    <t>GV - Aluguel Ap 204  - Matheus Airbnb</t>
  </si>
  <si>
    <t xml:space="preserve">21/08/2023 </t>
  </si>
  <si>
    <t>JLP - Loja Elétrica - Ajustes JLP</t>
  </si>
  <si>
    <t>017651</t>
  </si>
  <si>
    <t>018353</t>
  </si>
  <si>
    <t>GV - MD Tintas Palacete</t>
  </si>
  <si>
    <t>GV - Certidão Inteiro Teor Ragistro GV</t>
  </si>
  <si>
    <t>JLP - Certidão Inteiro Teor Ragistros JLP</t>
  </si>
  <si>
    <t xml:space="preserve">22/08/2023 </t>
  </si>
  <si>
    <t xml:space="preserve">23/08/2023 </t>
  </si>
  <si>
    <t xml:space="preserve">25/08/2023 </t>
  </si>
  <si>
    <t xml:space="preserve">28/08/2023 </t>
  </si>
  <si>
    <t>343135</t>
  </si>
  <si>
    <t xml:space="preserve">30/08/2023 </t>
  </si>
  <si>
    <t>JLP - Taxa prefeitura avaliação imóvel Registro 9926</t>
  </si>
  <si>
    <t xml:space="preserve">JLP - Taxa prefeitura avaliação imóvel Registro 9927 </t>
  </si>
  <si>
    <t xml:space="preserve">JLP - Taxa prefeitura avaliação imóvel Registro 9928 </t>
  </si>
  <si>
    <t>GV - Taxa prefeitura avaliação imóvel Registro 16830</t>
  </si>
  <si>
    <t>JLP - Hostgator domínio Vila Deco</t>
  </si>
  <si>
    <t>JLP - Hostgator domínio JLP Imóveis</t>
  </si>
  <si>
    <t>02/08/2023</t>
  </si>
  <si>
    <t>03/08/2023</t>
  </si>
  <si>
    <t xml:space="preserve">000981    </t>
  </si>
  <si>
    <t xml:space="preserve">000982    </t>
  </si>
  <si>
    <t>04/08/2023</t>
  </si>
  <si>
    <t>07/08/2023</t>
  </si>
  <si>
    <t>10/08/2023</t>
  </si>
  <si>
    <t>JLP - Aluguel Gp  06 - Jul 23 - HSR  A 6000</t>
  </si>
  <si>
    <t>14/08/2023</t>
  </si>
  <si>
    <t>15/08/2023</t>
  </si>
  <si>
    <t xml:space="preserve">020888    </t>
  </si>
  <si>
    <t xml:space="preserve">000983    </t>
  </si>
  <si>
    <t xml:space="preserve">000984    </t>
  </si>
  <si>
    <t>18/08/2023</t>
  </si>
  <si>
    <t xml:space="preserve">015063    </t>
  </si>
  <si>
    <t>21/08/2023</t>
  </si>
  <si>
    <t>JLP - Aluguel Loja Fsa 152 - Habitat - Jul 23 - Habitat (10360A+690V+IPTU 3.8 R$ 392,29)</t>
  </si>
  <si>
    <t>23/08/2023</t>
  </si>
  <si>
    <t>28/08/2023</t>
  </si>
  <si>
    <t xml:space="preserve">343135    </t>
  </si>
  <si>
    <t xml:space="preserve">GV - puchador porta palacete </t>
  </si>
  <si>
    <t>GV e JLP - esqueiro</t>
  </si>
  <si>
    <t>GV - Pagamento serviço ajudante Hudson - 28/08 a 01/09</t>
  </si>
  <si>
    <t>JLP - Pagamento serviço Tomaz - 28, 29 e 30/08</t>
  </si>
  <si>
    <t>GV - Ret Naz - Pagamento serviço Tomaz - 31/08 e 01/09</t>
  </si>
  <si>
    <t xml:space="preserve">GV - Aluguel V 12 - Set 23 - Samuel Balarini (A250) </t>
  </si>
  <si>
    <t xml:space="preserve">GV - Aluguel V 11 - Set 23 - Rachid Sergio (A300) </t>
  </si>
  <si>
    <t>GV - Aluguel V 03 - Set 23 - Gildásio A250</t>
  </si>
  <si>
    <t>GV - Aluguel M 07 - Set 23 - Contabilidade Klier A70 - Cristian</t>
  </si>
  <si>
    <t>JLP - Pagamento serviço Tomaz - 04 e 05/09</t>
  </si>
  <si>
    <t>GV - Pagamento serviço Tomaz - 06 e 08/09</t>
  </si>
  <si>
    <t>GV - parafuso auto brocante 5,5x3"</t>
  </si>
  <si>
    <t>GV - massa f12 p/ madeira castanho</t>
  </si>
  <si>
    <t>GV - digitalização croqui antigo casa Ing</t>
  </si>
  <si>
    <t xml:space="preserve">GV - Ret Irving </t>
  </si>
  <si>
    <t>GV e JLP - açucar - epa</t>
  </si>
  <si>
    <t>GV e JLP - pagamento padaria pão obra e escritório ref. Agosto</t>
  </si>
  <si>
    <t>GV - notinhas compras Loc Minas (GV 93,70) (Ing 20,75)</t>
  </si>
  <si>
    <t>GV - monofone lider ap 104</t>
  </si>
  <si>
    <t>GV e JLP - prestação de serviço faxina Vânia dias 28/08(meio), 31/08(meio), 04/09, 11/09, 14/09(meio)</t>
  </si>
  <si>
    <t>GV - Aluguel Lj 1052 - Ago 23 - La Luz - (A3250+IPTU 4.4 R$ 88,50)</t>
  </si>
  <si>
    <t>GV - protetor de colchão impermeável solteiro - pernambucanas</t>
  </si>
  <si>
    <t>JLP - Pagamento serviço Tomaz - 11 e 12/09</t>
  </si>
  <si>
    <t>GV - Pagamento serviço Tomaz - 13 e 14/09</t>
  </si>
  <si>
    <t>GV - Ingrid - Pagamento serviço ajudante Hudson - 11(meio), 12, 13, 14 e 15/09</t>
  </si>
  <si>
    <t>GV - Ingrid - Pagamento serviço ajudante Jordélio - 13, 14 e 15/09</t>
  </si>
  <si>
    <t>GV e JLP - Presente casamento Mendes</t>
  </si>
  <si>
    <t>GV - venda caixa d'água 15k litros</t>
  </si>
  <si>
    <t>JLP - óleo 2 tempos para roçadeira</t>
  </si>
  <si>
    <t>JLP - placa de gesso</t>
  </si>
  <si>
    <t>GV e JLP - cola de sapateiro</t>
  </si>
  <si>
    <t>GV - azulejo palacete - avenida</t>
  </si>
  <si>
    <t>GV e JLP - refrigerante, pão de sal, mortadela - aniversário Thomaz</t>
  </si>
  <si>
    <t>GV e JLP - bolo minas - aniversário de Thomaz</t>
  </si>
  <si>
    <t>GV - Ret Naz - Pagamento serviço Tomaz - 07 e 08/08</t>
  </si>
  <si>
    <t>GV - Ingrid - Pagamento serviço ajudante Hudson - 18 a 23/09</t>
  </si>
  <si>
    <t>GV - Ingrid - Pagamento serviço ajudante Jordélio - 18 a 23/09</t>
  </si>
  <si>
    <t xml:space="preserve">GV e JLP - gasolina carro </t>
  </si>
  <si>
    <t>JLP - Pagamento serviço Tomaz - 27, 28 e 29/09</t>
  </si>
  <si>
    <t>GV - Pagamento serviço Tomaz - 25 e 26/09</t>
  </si>
  <si>
    <t>GV - Ingrid - Pagamento serviço ajudante Hudson - 25 a 29/09</t>
  </si>
  <si>
    <t>GV - Ingrid - Pagamento serviço ajudante Jordélio - 25 a 29/09</t>
  </si>
  <si>
    <t>GV - Aluguel Lj 607 - Ago 23 - Anderson - (A1690)</t>
  </si>
  <si>
    <t>GV - Ret Irv - Uso diário</t>
  </si>
  <si>
    <t>JLP - Sempra - Flora e Vida</t>
  </si>
  <si>
    <t>GV - Ret Naz - Cache Músico Geraldo dia 08/09/23 - Sem Recibo</t>
  </si>
  <si>
    <t>GV - Ret Naz - Dois pacotes Pão de Queijo Jurema dia 07/09/23 - Sem Recibo</t>
  </si>
  <si>
    <t>GV e JLP - Taxio Teó e Uber BH</t>
  </si>
  <si>
    <t>GV - Ret Naz - Mercado Livre - Infra Vermelho 10.10</t>
  </si>
  <si>
    <t>GV e JLP - ELECTROLUX LOJA 10/12 - Geladeira, fogão e depurador</t>
  </si>
  <si>
    <t xml:space="preserve">GV - Mobly 9.10 - Dois pufs - 203 e 105 (553,94 em 10x 53,40) </t>
  </si>
  <si>
    <t>GV - Madeira Madeira - 9.12 - Sofá 202 - (1.567,32) = 12 x 129,44</t>
  </si>
  <si>
    <t>GV - Ventiladores Britânia 9.10 - 2 unidades (519,80 em 10 x 51,98)</t>
  </si>
  <si>
    <t>GV - Ret Naz - FarmaUsa 8.12</t>
  </si>
  <si>
    <t>GV - Casas Bahia - Ar Con port Philco Ap 101 - 8.10 (2.658,99 em 10x)</t>
  </si>
  <si>
    <t>GV - Mercado Livre - Impermeabilizante tecidos 8.10 (399,80 em 10x)</t>
  </si>
  <si>
    <t>GV - Colchoart - Cama e colchões 105 -R$ 4226,00 - 5.12</t>
  </si>
  <si>
    <t>GV - Colchoart - Protetores de colchões 105 -R$ 281,00 - 5.12</t>
  </si>
  <si>
    <t>GV - MC Segnorte - Interfone e fechadura Palacete -R$ 920,00 1.3</t>
  </si>
  <si>
    <t xml:space="preserve">GV e JLP - Celular usado para ganhar desconto de 700 no novo - R$ 180 - 1.3 </t>
  </si>
  <si>
    <t xml:space="preserve">GV e JLP - Celular novo para escritório - R$ 3.601,00 - 1.12 </t>
  </si>
  <si>
    <t xml:space="preserve">GV - MC Segnorte - Central controle portão garagem </t>
  </si>
  <si>
    <t>GV - Ret Naz - FarmaUsa 6.10</t>
  </si>
  <si>
    <t>GV - ELECTROLUX - Ap 105 - Microondas 6.6 (R$ 616,55)</t>
  </si>
  <si>
    <t>GV - KABUM 06/10 - TV Ap 204 &gt; 105</t>
  </si>
  <si>
    <t>GV e JLP - Mercado Livre - Luminárias e tomadas - $539,10 - 5.10</t>
  </si>
  <si>
    <t>GV - SAFE PARK - Tachas garagem GV - $2.939,63 - 5.10</t>
  </si>
  <si>
    <t>GV e JLP - GONTIJO 02/03 - Passagens BH Jul</t>
  </si>
  <si>
    <t>GV e JLP - Corato - Motoserra 2.2</t>
  </si>
  <si>
    <t>GV - Ret Naz - Magalu TV Samsung  R$ 2.499,00 em 2.10 249,90</t>
  </si>
  <si>
    <t>GV - Magalu - Sombrite Terraço (66,50+138,85) - R$ 205,35 - 2.4</t>
  </si>
  <si>
    <t>GV - Ret Naz -Shopee Arnica 2 potes - R$107,31 - 1.3</t>
  </si>
  <si>
    <t>GV e JLP - GONTIJO 01/03 - Passagens BH Set</t>
  </si>
  <si>
    <t>GV - Anúncio OLX Ingrid abatido acerto</t>
  </si>
  <si>
    <t>JLP - Aluguel Cs  04 - Ago 23 - NAZ A 4500</t>
  </si>
  <si>
    <t>GV - Ret Naz - Vivo Família Irv (conta pessoal encerrada e incluída no plano família Irv) - Fev 22 a Set 23</t>
  </si>
  <si>
    <t>GV - Ret Naz - Netflix incluída plano Irving - Mar 22 a Set 23</t>
  </si>
  <si>
    <t>JLP - Aluguel Cs  03 - Ago 23 - A 1650</t>
  </si>
  <si>
    <t>JLP - Escritório G1 - Ago 23 - A 1150</t>
  </si>
  <si>
    <t>GV - Aluguel Apt 104 - Ago 23 - Andressa (A1250+C90)</t>
  </si>
  <si>
    <t xml:space="preserve">GV - Aluguel V 02 - Set 23 - Denise Khoury A250 </t>
  </si>
  <si>
    <t xml:space="preserve">GV - Aluguel V 18 - Set 23 - Larissa Leal Temporada  A80 </t>
  </si>
  <si>
    <t>GV - Ret Irv - Paula Itália</t>
  </si>
  <si>
    <t xml:space="preserve">GV - Aluguel V 18 - Ago 23 - Jorró Temporada  A20 </t>
  </si>
  <si>
    <t>GV - Aluguel V 17 - Set 23 - Andreia Couy A250</t>
  </si>
  <si>
    <t>GV - Aluguel V 19 - Set 23 - Simone A250</t>
  </si>
  <si>
    <t>GV - Aluguel M 01 - Set 23 - Patrícia A70</t>
  </si>
  <si>
    <t>GV - Aluguel Apt 103 - Ago 23 - Kleber (A1300+C90+IPTU 4.8 36,06)</t>
  </si>
  <si>
    <t xml:space="preserve">GV - Aluguel Apt 101 - Ago 23 - Bruno (A1350+G100+C90) </t>
  </si>
  <si>
    <t>GV - Aluguel Ap 105 - Ago 23 - Maurício((A1450+G150+C90)-Desc 100 Jul e Ago</t>
  </si>
  <si>
    <t>GV - Recebimento gastos Ingrid Loja 998 - Plan 8</t>
  </si>
  <si>
    <t>GV - Breninho - Conserto Geladeira ap 105</t>
  </si>
  <si>
    <t>GV - Transferência GVN p CC HON SANT</t>
  </si>
  <si>
    <t>GV - Aluguel V 05 - Set 23 - Carla Martin A250</t>
  </si>
  <si>
    <t>GV - Aluguel V 13 - Set 23 - Jorge Roberto A125</t>
  </si>
  <si>
    <t>GV - Aluguel V 06 - Set 23 - Lucas Barreiros A250</t>
  </si>
  <si>
    <t>GV - Aluguel M 02 - Set 23 - Lara A70</t>
  </si>
  <si>
    <t>GV - Aluguel M 08 - Set 23 - Jocelia A70</t>
  </si>
  <si>
    <t>GV - Aluguel St 01 - Ago 23 - Vanessa (A1350+C90)</t>
  </si>
  <si>
    <t xml:space="preserve">GV - Aluguel Apt 201 - Ago 23 - Douglas (A1600+G110+C90) </t>
  </si>
  <si>
    <t>GV - Aluguel V 15 - Set 23 - Nacib A250</t>
  </si>
  <si>
    <t xml:space="preserve">GV - Aluguel E Tp - Set 23 - Mario Monteiro A110 </t>
  </si>
  <si>
    <t>GV - Aluguel V 04 - Set 23 - Lauy Martins A250</t>
  </si>
  <si>
    <t>GV - Aluguel V 07 - Set 23 - Fabio Pereira A250</t>
  </si>
  <si>
    <t>GV - Aluguel Lj 1044 - Ago 23 - Dali A4950</t>
  </si>
  <si>
    <t>GV - Aluguel M 09 - Set 23 - Marcilene A70</t>
  </si>
  <si>
    <t xml:space="preserve">GV - Aluguel Lj 1040 - Ago 23 - Vinícius A5900 </t>
  </si>
  <si>
    <t xml:space="preserve">GV - Aluguel Apt 203 - Caução - Ana Flávia (A1750+C90) </t>
  </si>
  <si>
    <t>GV - Aluguel Lj 1050 - Ago 23 - By Fiapo (A5200+IPTU 4.7 83,78)</t>
  </si>
  <si>
    <t xml:space="preserve">GV - Aluguel V 21 - Set 23 - Gustavo A250 </t>
  </si>
  <si>
    <t>GV - Aluguel Ap 202 - Ago 23 - Jocielito (A1750+C90+G150)</t>
  </si>
  <si>
    <t>GV - Aluguel Lj 603 - Ago 23 - Lidiane A1770</t>
  </si>
  <si>
    <t>GV - Recebimento gastos Ingrid Loja 998 - Plan 9 - Telhas recebidas 240 unids</t>
  </si>
  <si>
    <t xml:space="preserve">GV - Aluguel V 20 - Set 23 - Renaud A250 </t>
  </si>
  <si>
    <t>GV - Igor Horta - Desenvolvimento Site 6.6 (GV 80% 450 e JLP 20% 112,50)</t>
  </si>
  <si>
    <t>GV - Recebimento gastos Ingrid Loja 998 - Plan 9</t>
  </si>
  <si>
    <t>GV - Recebimento gastos Ingrid Loja 998 - Plan 10 - Telhas recebidas 80 unids</t>
  </si>
  <si>
    <t>GV - Ret Naz - Gilmar tira piso porta quarto Naz</t>
  </si>
  <si>
    <t xml:space="preserve">GV - Aluguel M 06 - Set 23 - Warlen A70 </t>
  </si>
  <si>
    <t>GV - Aluguel V 10 - Set 23 - Gustavo A250</t>
  </si>
  <si>
    <t xml:space="preserve">GV - Aluguel Apt 205 - Ago 23 - Yasmin (A2110+C90) </t>
  </si>
  <si>
    <t>GV - Recebimento gastos Ingrid Loja 998 - Plan 10 - 20230919</t>
  </si>
  <si>
    <t>JLP - Aluguel GM 05 - Set 23 - Rádio Teófilo Otoni A122</t>
  </si>
  <si>
    <t xml:space="preserve">GV - Aluguel V 22 - Set 23 - Priscila A250 </t>
  </si>
  <si>
    <t xml:space="preserve">GV - Aluguel Lj 1060 - Ago 23 - Delair  - (A6391,02+IPTU 4.6 80,27) </t>
  </si>
  <si>
    <t>GV - Francisco instalação Interfone Palacete</t>
  </si>
  <si>
    <t>GV - Aluguel Loft JP 609  - Handerson Airbnb</t>
  </si>
  <si>
    <t>GV - Elizeu Eletricista - Troca padrões DJA 16 / Palacete</t>
  </si>
  <si>
    <t>GV - Recebimento gastos Ingrid Loja 998 - Plan 11 - 20230927</t>
  </si>
  <si>
    <t>GV - Aluguel Apt 102 - Set 23 - Lara (A1450+C90+IPTU 5.8  R$ 29,92 )</t>
  </si>
  <si>
    <t>GV - Aluguel Lj 1042 - Set 23 - Manu (A5000-D500 1.6) - Início 15/09/23 - A2250</t>
  </si>
  <si>
    <t xml:space="preserve">05/09/2023 </t>
  </si>
  <si>
    <t>GV e JLP - Continental (GV 381,20) (JLP 128,95)</t>
  </si>
  <si>
    <t xml:space="preserve">GV - Luso </t>
  </si>
  <si>
    <t xml:space="preserve">11/09/2023 </t>
  </si>
  <si>
    <t>GV - Cemig JP 609 - Airbnb</t>
  </si>
  <si>
    <t>017772</t>
  </si>
  <si>
    <t>GV - Copasa JP 609 - Airbnb</t>
  </si>
  <si>
    <t>GV - Cemig JP 609 - Airbnb - Pagamento em duplicidade por D.A.</t>
  </si>
  <si>
    <t>015681</t>
  </si>
  <si>
    <t xml:space="preserve">15/09/2023 </t>
  </si>
  <si>
    <t>GV - Transferência CC HON SANT p CC JLP</t>
  </si>
  <si>
    <t>503429</t>
  </si>
  <si>
    <t xml:space="preserve">19/09/2023 </t>
  </si>
  <si>
    <t>GV - Aluguel Ap 204  - Bianca Airbnb</t>
  </si>
  <si>
    <t xml:space="preserve">20/09/2023 </t>
  </si>
  <si>
    <t>018269</t>
  </si>
  <si>
    <t xml:space="preserve">21/09/2023 </t>
  </si>
  <si>
    <t>GV - Aluguel Loft JP 609  - Jéssica Airbnb</t>
  </si>
  <si>
    <t xml:space="preserve">22/09/2023 </t>
  </si>
  <si>
    <t>04/09/2023</t>
  </si>
  <si>
    <t>05/09/2023</t>
  </si>
  <si>
    <t>GV e JLP - Continental (GV 4,25) (JLP 36,00)</t>
  </si>
  <si>
    <t xml:space="preserve">000985    </t>
  </si>
  <si>
    <t xml:space="preserve">000986    </t>
  </si>
  <si>
    <t>06/09/2023</t>
  </si>
  <si>
    <t>15/09/2023</t>
  </si>
  <si>
    <t xml:space="preserve">020933    </t>
  </si>
  <si>
    <t xml:space="preserve">021051    </t>
  </si>
  <si>
    <t xml:space="preserve">503429    </t>
  </si>
  <si>
    <t xml:space="preserve">000987    </t>
  </si>
  <si>
    <t xml:space="preserve">000988    </t>
  </si>
  <si>
    <t>19/09/2023</t>
  </si>
  <si>
    <t>JLP - Aluguel Loja Fsa 152 - Habitat - Ago 23 - Habitat (10360A+690V+IPTU 4.8 R$ 392,29)</t>
  </si>
  <si>
    <t>20/09/2023</t>
  </si>
  <si>
    <t xml:space="preserve">015073    </t>
  </si>
  <si>
    <t>21/09/2023</t>
  </si>
  <si>
    <t>22/09/2023</t>
  </si>
  <si>
    <t>JLP - Aluguel Gp  06 - Ago 23 - HSR  A 6000</t>
  </si>
  <si>
    <t xml:space="preserve">GV - Aluguel V 12 - Out 23 - Samuel Balarini (A250) </t>
  </si>
  <si>
    <t xml:space="preserve">GV - Aluguel V 11 - Out 23 - Rachid Sergio (A300) </t>
  </si>
  <si>
    <t>GV - Venda de 1200 telhas (600 de cada) p/ Aélcio</t>
  </si>
  <si>
    <t xml:space="preserve">GV - Aluguel Apt 201 - Set 23 - Douglas (A1600+G110+C90) </t>
  </si>
  <si>
    <t>GV e JLP - pagamento notinhas Loc Minas (GV 77,90) (ING 13,80)</t>
  </si>
  <si>
    <t>GV e JLP - pagamento padaria pão obra e escritório ref. Setembro</t>
  </si>
  <si>
    <t>GV e JLP - prestação de serviço faxina Vânia dias 18, 21, 25, 26, 28, 02 meios e 05/10 integral</t>
  </si>
  <si>
    <t>GV - Aluguel Lj 607 - Set 23 - Anderson - (A1690)</t>
  </si>
  <si>
    <t>JLP - Pagamento serviço Tomaz - 04, 05 e 06/10</t>
  </si>
  <si>
    <t>GV - Pagamento serviço Tomaz - 02 e 03/10</t>
  </si>
  <si>
    <t>GV - Pagamento serviço ajudante Hudson - 02(meio) à 06/10</t>
  </si>
  <si>
    <t>GV -Pagamento serviço ajudante Jordélio - 02 à 06/10</t>
  </si>
  <si>
    <t>GV - volante líder, canopla p/ registro</t>
  </si>
  <si>
    <t>GV - painel de embutir 12w redondo</t>
  </si>
  <si>
    <t>GV - Aluguel V 01 - Out 23 - Gildásio A250</t>
  </si>
  <si>
    <t>GV - Aluguel M 07 - Out 23 - Contabilidade Klier A70 - Cristian</t>
  </si>
  <si>
    <t>GV - vidro do palacete - guanabara</t>
  </si>
  <si>
    <t>JLP - broca para madeira</t>
  </si>
  <si>
    <t>GV - painel de embutir 18w redondo</t>
  </si>
  <si>
    <t>GV - cola contato, silicone</t>
  </si>
  <si>
    <t>GV - comida para passarinho, vassouras</t>
  </si>
  <si>
    <t>GV - troca segredo chave</t>
  </si>
  <si>
    <t>GV - placa c/ suporte p/ 1 módulo</t>
  </si>
  <si>
    <t>GV - bucha p/ tubo de torneira</t>
  </si>
  <si>
    <t>GV - módulo tomada</t>
  </si>
  <si>
    <t>GV - buchas</t>
  </si>
  <si>
    <t>GV - thiner p/ PU</t>
  </si>
  <si>
    <t>JLP - Pagamento serviço Tomaz - 04 e 06/10</t>
  </si>
  <si>
    <t>GV - Ingrid - Pagamento serviço ajudante Jordélio - 02/10 à 04/10 e 06/10</t>
  </si>
  <si>
    <t>GV - Ingrid - Pagamento serviço ajudante Hudson - 02/10(meio), 03/10, 04/10(meio), 06/10(meio)</t>
  </si>
  <si>
    <t>GV - Ret Naz - Pagamento serviço musical Jose Geraldo - 21/10/23</t>
  </si>
  <si>
    <t>JLP - Pagamento serviço Tomaz - 16/10 e 17/10</t>
  </si>
  <si>
    <t>GV - Pagamento serviço Tomaz - 18/10 e 19/10</t>
  </si>
  <si>
    <t>GV - Ingrid - Pagamento serviço ajudante Jordélio - 16/10 a 20/10</t>
  </si>
  <si>
    <t>GV - Ingrid - Pagamento serviço ajudante Hudson - 17/10 e 20/10</t>
  </si>
  <si>
    <t>GV - Pagamento serviço ajudante Hudson - 17/10 e 20/10</t>
  </si>
  <si>
    <t>GV - Ret ing - ripa, prego</t>
  </si>
  <si>
    <t>JLP - papel a4 500fls, recibo, caneta, lapis</t>
  </si>
  <si>
    <t>JLP - ret irv - neosaldina</t>
  </si>
  <si>
    <t>GV - confecção 6 chaves yale</t>
  </si>
  <si>
    <t>GV - pilha controle</t>
  </si>
  <si>
    <t>GV - bateria controle, controle portão</t>
  </si>
  <si>
    <t>GV - configuração sistema de internet prédio</t>
  </si>
  <si>
    <t>GV - Retirada Irving</t>
  </si>
  <si>
    <t>GV - Aluguel Lj 1052 - Set 23 - La Luz - (A3250)</t>
  </si>
  <si>
    <t>GV - Açúcar obra</t>
  </si>
  <si>
    <t>GV - flange e registro 32mm</t>
  </si>
  <si>
    <t>GV - Ret Ingrid - viagem caminhão p/ carregar madeiras</t>
  </si>
  <si>
    <t>GV - cabo triplo + plug + módulo 20A p/ loja 1060 - delevy</t>
  </si>
  <si>
    <t>JLP - Pagamento serviço Tomaz -25 e 26/10</t>
  </si>
  <si>
    <t>GV - Pagamento serviço Tomaz - 27/10</t>
  </si>
  <si>
    <t>GV - Ingrid - Pagamento serviço ajudante Jordélio - 23 a 27/10</t>
  </si>
  <si>
    <t>GV - Ingrid - Pagamento serviço ajudante Hudson - 23, 24, 25(meio), 26 e 27(meio)</t>
  </si>
  <si>
    <t>JLP - Pagamento serviço Hudson - 25(meio) e 27(meio)</t>
  </si>
  <si>
    <t>GV e JLP - açucar, detergente, sabão pó, água sani., café, desingripante, inseticida, saco lixo, esponja, sabão barra</t>
  </si>
  <si>
    <t>GV e JLP - venda ferro velho</t>
  </si>
  <si>
    <t>GV e JLP - prestação de serviço faxina Vânia dias 09, 16(meio), 19(meio), 23(meio), 26(meio), 30/10</t>
  </si>
  <si>
    <t>JLP - pregos</t>
  </si>
  <si>
    <t>GV - Aluguel Lj 607 - Out 23 - Anderson - (A1690)</t>
  </si>
  <si>
    <t>GV - Ingrid - Pagamento serviço ajudante Jordélio - 30 e 31/10</t>
  </si>
  <si>
    <t>GV - Ret Irv - Taxis e aplicativos rodov / casa</t>
  </si>
  <si>
    <t>GV e JLP - ELECTROLUX LOJA 11/12 - Geladeira, fogão e depurador</t>
  </si>
  <si>
    <t xml:space="preserve">GV - Mobly 10.10 - Dois pufs - 203 e 105 (553,94 em 10x 53,40) </t>
  </si>
  <si>
    <t>GV - Madeira Madeira - 10.12 - Sofá 202 - (1.567,32) = 12 x 129,44</t>
  </si>
  <si>
    <t>GV - Ventiladores Britânia 10.10 - 2 unidades (519,80 em 10 x 51,98)</t>
  </si>
  <si>
    <t>GV - Ret Naz - FarmaUsa 9.12</t>
  </si>
  <si>
    <t>GV - Casas Bahia - Ar Con port Philco Ap 101 - 9.10 (2.658,99 em 10x)</t>
  </si>
  <si>
    <t>GV - Mercado Livre - Impermeabilizante tecidos 9.10 (399,80 em 10x)</t>
  </si>
  <si>
    <t>GV - Colchoart - Cama e colchões 105 -R$ 4226,00 - 6.12</t>
  </si>
  <si>
    <t>GV - Colchoart - Protetores de colchões 105 -R$ 281,00 - 6.12</t>
  </si>
  <si>
    <t>GV - MC Segnorte - Interfone e fechadura Palacete -R$ 920,00 2.3</t>
  </si>
  <si>
    <t xml:space="preserve">GV e JLP - Celular usado para ganhar desconto de 700 no novo - R$ 180 - 2.3 </t>
  </si>
  <si>
    <t xml:space="preserve">GV e JLP - Celular novo para escritório - R$ 3.601,00 - 2.12 </t>
  </si>
  <si>
    <t>GV - Vidraçaria Guanabara Palacete 1.3</t>
  </si>
  <si>
    <t>GV - Cestas básicas - Tomas</t>
  </si>
  <si>
    <t>GV e JLP - Supermercado Escritório 1.3</t>
  </si>
  <si>
    <t>JLP - Cestas básicas - 139,60 - 1.3</t>
  </si>
  <si>
    <t>GV - Cestas básicas - Hudson - Ingrid</t>
  </si>
  <si>
    <t>GV - Anúncio Facebook telhas Ingrid</t>
  </si>
  <si>
    <t>GV - Ret Naz - FarmaUsa 7.10</t>
  </si>
  <si>
    <t>GV - KABUM 07/10 - TV Ap 204 &gt; 105</t>
  </si>
  <si>
    <t>GV e JLP - Mercado Livre - Luminárias e tomadas - $539,10 - 6.10</t>
  </si>
  <si>
    <t>GV - SAFE PARK - Tachas garagem GV - $2.939,63 - 6.10</t>
  </si>
  <si>
    <t>GV e JLP - GONTIJO 03/03 - Passagens BH Jul</t>
  </si>
  <si>
    <t>GV - Ret Naz - Magalu TV Samsung  R$ 2.499,00 em 3.10 249,90</t>
  </si>
  <si>
    <t>GV - Magalu - Sombrite Terraço (66,50+138,85) - R$ 205,35 - 3.4</t>
  </si>
  <si>
    <t>GV - Ret Naz -Shopee Arnica 2 potes - R$107,31 - 2.3</t>
  </si>
  <si>
    <t>GV e JLP - GONTIJO 02/03 - Passagens BH Set</t>
  </si>
  <si>
    <t>GV - Ret Naz - Americanas - Travessa colchão - R$ 78,89 - 1.1</t>
  </si>
  <si>
    <t>GV - Ret Naz - Magalu - Travessa colchão - R$ 195,67 - 1.1</t>
  </si>
  <si>
    <t>GV - Ret Naz - Ração passarinho</t>
  </si>
  <si>
    <t>GV e JLP - Agricol - Fertilizantes</t>
  </si>
  <si>
    <t>JLP - Aluguel Cs  04 - Set 23 - NAZ A 4500</t>
  </si>
  <si>
    <t>JLP - Aluguel Cs  03 - Set 23 - A 1650</t>
  </si>
  <si>
    <t>JLP - Escritório G1 - Set 23 - A 1150</t>
  </si>
  <si>
    <t>GV - Aluguel Apt 104 - Set 23 - Andressa (A1250+C90)</t>
  </si>
  <si>
    <t xml:space="preserve">GV - Aluguel V 07 - Out 23 - Denise Khoury A250 </t>
  </si>
  <si>
    <t xml:space="preserve">GV - Aluguel V 20 - Out 23 - Renaud A250 </t>
  </si>
  <si>
    <t>GV - Aluguel Apt 203 - Set 23 - Ana Paula (A1750+C90/30*20)</t>
  </si>
  <si>
    <t>GV - Aluguel M 02 - Out 23 - Lara A70</t>
  </si>
  <si>
    <t>GV - Aluguel V 17 - Out 23 - Andreia Couy A250</t>
  </si>
  <si>
    <t>GV - Guilherme Portas Automáticas - Alçapões ljs 1040, 1042, 1044 - 1.2</t>
  </si>
  <si>
    <t>GV - Aluguel Ap 105 - Set 23 - Maurício (A1450+G150+C90)</t>
  </si>
  <si>
    <t>GV - Aluguel Apt 103 - Set 23 - Kleber (A1300+C90+IPTU 5.8 36,06)</t>
  </si>
  <si>
    <t xml:space="preserve">GV - Aluguel Apt 101 - Set 23 - Bruno (A1350+G100+C90) </t>
  </si>
  <si>
    <t>GV - Antonio Duque - Armários Palacete</t>
  </si>
  <si>
    <t>GV - Aluguel St 01 - Set 23 - Vanessa (A1350+C90)</t>
  </si>
  <si>
    <t>GV - Aluguel V 05 - Out 23 - Carla Martin A250</t>
  </si>
  <si>
    <t>GV - Aluguel V 13 - Out 23 - Jorge Roberto A125</t>
  </si>
  <si>
    <t>GV - Aluguel V 02 - Out 23 - Fabio Pereira A250</t>
  </si>
  <si>
    <t>GV - Aluguel V 15 - Out 23 - Nacib A250</t>
  </si>
  <si>
    <t>GV - Aluguel M 09 - Out 23 - Marcilene A70</t>
  </si>
  <si>
    <t>GV - Aluguel M 01 - Out 23 - Patrícia A70</t>
  </si>
  <si>
    <t>GV - Aluguel V 18 - Out 23 - Simone A250</t>
  </si>
  <si>
    <t xml:space="preserve">GV - Aluguel V 21 - Out 23 - Gustavo A250 </t>
  </si>
  <si>
    <t>GV - Aluguel V 04 - Out 23 - Lauy Martins A250</t>
  </si>
  <si>
    <t xml:space="preserve">GV - Aluguel E Tp - Out 23 - Mario Monteiro A110 </t>
  </si>
  <si>
    <t>GV - Aluguel M 08 - Out 23 - Jocelia A70</t>
  </si>
  <si>
    <t>GV - Aluguel V 06 - Out 23 - Lucas Barreiros A250</t>
  </si>
  <si>
    <t>GV - Aluguel Ap 202 - Set 23 - Jocielito (A1750+C90+G150)</t>
  </si>
  <si>
    <t>GV - Aluguel Lj 1044 - Set 23 - Dali A4950</t>
  </si>
  <si>
    <t>GV - Amintas telhado Ingrid</t>
  </si>
  <si>
    <t>GV - Aluguel Lj 603 - Set 23 - Lidiane A1770</t>
  </si>
  <si>
    <t>GV - Aluguel Lj 1050 - Set 23 - By Fiapo (A5200+IPTU 5.7 83,78)</t>
  </si>
  <si>
    <t>GV - Terra Entulho Ingrid</t>
  </si>
  <si>
    <t xml:space="preserve">GV - Aluguel Lj 1040 - Set 23 - Vinícius A5900 </t>
  </si>
  <si>
    <t>GV - Janio - Arcon 203 - limpeza e compressor</t>
  </si>
  <si>
    <t>GV - Recebimento gastos Ingrid Loja 998 - Plans 12, 13 e 14</t>
  </si>
  <si>
    <t>GV - Recebimento reembolso arcon ap 205</t>
  </si>
  <si>
    <t>GV - Aluguel M 04 - Out 23 - Danielly A70 (parcial)</t>
  </si>
  <si>
    <t>GV - Aurênio - Serviço estrutura caixas d'água Palacete e Cafôfo</t>
  </si>
  <si>
    <t>JLP - Aluguel GM 05 - Out 23 - Rádio Teófilo Otoni A122</t>
  </si>
  <si>
    <t>GV - Recebimento gastos Ingrid Loja 998 - Plans 15</t>
  </si>
  <si>
    <t xml:space="preserve">GV - Aluguel Apt 205 - Set 23 - Yasmin (A2110+C90) </t>
  </si>
  <si>
    <t>GV - Janio - Arcon 205 - limpeza e gás compressor</t>
  </si>
  <si>
    <t>GV - Lisa cortinas Palacete - Restante - Pagamento Final</t>
  </si>
  <si>
    <t xml:space="preserve">GV - Aluguel Lj 1060 - Set 23 - Delair  - (A6391,02+IPTU 5.6 80,27) </t>
  </si>
  <si>
    <t xml:space="preserve">GV - Aluguel V 22 - Out 23 - Priscila A250 </t>
  </si>
  <si>
    <t>JLP - Venda 1 caixa d'água 2000 litros</t>
  </si>
  <si>
    <t>JLP - Aurênio - Serviço portão escritório Fsa</t>
  </si>
  <si>
    <t>GV - Aluguel Apt 102 - Out 23 e M 02 Nov 23 - Lara (A1450+C90+IPTU 6.8  R$ 29,92 + A70)</t>
  </si>
  <si>
    <t>GV - Aluguel Ap 204  - Othon Airbnb - Direto - Hóspede Extra</t>
  </si>
  <si>
    <t xml:space="preserve">02/10/2023 </t>
  </si>
  <si>
    <t xml:space="preserve">04/10/2023 </t>
  </si>
  <si>
    <t>GV e JLP - MD Tintas (GV 293,63) (JLP 281,98)</t>
  </si>
  <si>
    <t>017765</t>
  </si>
  <si>
    <t xml:space="preserve">05/10/2023 </t>
  </si>
  <si>
    <t>017876</t>
  </si>
  <si>
    <t xml:space="preserve">09/10/2023 </t>
  </si>
  <si>
    <t xml:space="preserve">10/10/2023 </t>
  </si>
  <si>
    <t>GV e JLP - Continental (GV 194,70) (JLP 27,00) (ING 75,15)</t>
  </si>
  <si>
    <t>GV - Cemig Ap 203 - Pago em duplicidade pelo cliente - Estornado em 22/05/24</t>
  </si>
  <si>
    <t>GV - Cemig Lj 1042</t>
  </si>
  <si>
    <t>015426</t>
  </si>
  <si>
    <t>GV - Paraná Ferragens - Estruturas caixas d'água lofts</t>
  </si>
  <si>
    <t xml:space="preserve">18/10/2023 </t>
  </si>
  <si>
    <t>GV - Aluguel Ap 204  - Othon Airbnb</t>
  </si>
  <si>
    <t xml:space="preserve">20/10/2023 </t>
  </si>
  <si>
    <t>017710</t>
  </si>
  <si>
    <t xml:space="preserve">23/10/2023 </t>
  </si>
  <si>
    <t xml:space="preserve">25/10/2023 </t>
  </si>
  <si>
    <t>GV - Aluguel Ap 204  - Pedro Lima Airbnb</t>
  </si>
  <si>
    <t>02/10/2023</t>
  </si>
  <si>
    <t>193670</t>
  </si>
  <si>
    <t>03/10/2023</t>
  </si>
  <si>
    <t>000990</t>
  </si>
  <si>
    <t>05/10/2023</t>
  </si>
  <si>
    <t>000989</t>
  </si>
  <si>
    <t>09/10/2023</t>
  </si>
  <si>
    <t>10/10/2023</t>
  </si>
  <si>
    <t>GV e JLP - FGTS - Rescisão Vitor</t>
  </si>
  <si>
    <t>JLP - Aluguel Gp  06 - Set 23 - HSR  A 6000</t>
  </si>
  <si>
    <t>16/10/2023</t>
  </si>
  <si>
    <t>020931</t>
  </si>
  <si>
    <t>GV e JLP - Rescisão Vitor Souza</t>
  </si>
  <si>
    <t>000991</t>
  </si>
  <si>
    <t>20/10/2023</t>
  </si>
  <si>
    <t>015060</t>
  </si>
  <si>
    <t>23/10/2023</t>
  </si>
  <si>
    <t>JLP - Aluguel Loja Fsa 152 - Habitat - Set 23 - Habitat (10360A+690V+IPTU 5.8 R$ 392,29)</t>
  </si>
  <si>
    <t xml:space="preserve">JLP - pagamento notinhas Loc Minas </t>
  </si>
  <si>
    <t xml:space="preserve">GV - Aluguel V 12 - Nov 23 - Samuel Balarini (A250) </t>
  </si>
  <si>
    <t xml:space="preserve">GV - Aluguel V 11 - Nov 23 - Rachid Sergio (A300) </t>
  </si>
  <si>
    <t>JLP - Pagamento serviço Tomaz -30/10, 31/10 e 01/11</t>
  </si>
  <si>
    <t>JLP - Fertilizantes e adubo</t>
  </si>
  <si>
    <t>GV - Ingrid - Pagamento serviço ajudante Hudson - 30, 31 e 01/11</t>
  </si>
  <si>
    <t>GV - Aluguel V 01 - Nov 23 - Gildásio A250</t>
  </si>
  <si>
    <t>GV - Aluguel M 07 - Nov 23 - Contabilidade Klier A70 - Cristian</t>
  </si>
  <si>
    <t>GV - Aluguel JP 601 - Out 23 - Gildásio (A1350/30*25)</t>
  </si>
  <si>
    <t>GV - Ret Naz - Pagamento serviço Tomaz - 03/11</t>
  </si>
  <si>
    <t>GV e JLP - gratificação Juaniz serviços de outubro</t>
  </si>
  <si>
    <t>GV e JLP - 3 veda calha - ccm</t>
  </si>
  <si>
    <t>GV e JLP - pagamento padaria pão obra e escritório ref. Outubro</t>
  </si>
  <si>
    <t>JLP - impressão A3 p/ ppci</t>
  </si>
  <si>
    <t>JLP - fio paralelo, plug macho, plug fêmea</t>
  </si>
  <si>
    <t>JLP - seringa</t>
  </si>
  <si>
    <t>GV - plotagem projetos p/ habite-se</t>
  </si>
  <si>
    <t>JLP - Pagamento serviço Tomaz - 06, 08 e 10/11</t>
  </si>
  <si>
    <t>GV - Pagamento serviço Tomaz - 05 e 07/11</t>
  </si>
  <si>
    <t>JLP - torneira p/ filtro</t>
  </si>
  <si>
    <t>GV e JLP - feltro adesivo, cola instantânea, reparo registro chuveiro</t>
  </si>
  <si>
    <t>GV - pingos adesivos protetores, rodo</t>
  </si>
  <si>
    <t>GV e JLP - serviço irrigação jardim Juaniz (vale)</t>
  </si>
  <si>
    <t>GV - Pagamento serviço Tomaz - 13 e 14/11</t>
  </si>
  <si>
    <t>JLP - Pagamento serviço Tomaz - 16 e 17/11</t>
  </si>
  <si>
    <t xml:space="preserve">GV e JLP - pão, mortadela e coca (aniversário Mendes) </t>
  </si>
  <si>
    <t>GV e JLP - picolé (aniversário Mendes)</t>
  </si>
  <si>
    <t>JLP - k-othrine para formigas e cupins</t>
  </si>
  <si>
    <t>GV - Aluguel Lj 1052 - Out 23 - La Luz - (A3250)</t>
  </si>
  <si>
    <t>GV - conta de luz palacete (05/10 à 06/11)</t>
  </si>
  <si>
    <t>GV - Ret Naz - sementes para passarinho</t>
  </si>
  <si>
    <t>GV - Pagamento serviço Tomaz - 20 e 21/11</t>
  </si>
  <si>
    <t>JLP - Pagamento serviço Tomaz - 22 e 23/11</t>
  </si>
  <si>
    <t>GV e JLP - prestação de serviço faxina Vânia dias 03(meio), 06(meio), 09(meio), 13, 16(meio), 20(meio), 23/11</t>
  </si>
  <si>
    <t>JLP - zarcão para pergolados lata</t>
  </si>
  <si>
    <t>JLP - insulfilme jateado janela banheiro social - casa Irv - Tarik</t>
  </si>
  <si>
    <t>JLP - gesso cola e gesso normal</t>
  </si>
  <si>
    <t>GV e JLP - papel higiênico para vila</t>
  </si>
  <si>
    <t>GV - Notinhas Loc Minas (todas gv)</t>
  </si>
  <si>
    <t>GV e JLP - Notinhas Loc Minas (GV 16,35) (JLP 50,35)</t>
  </si>
  <si>
    <t>GV - manutenção ventilador ap 101 + peça - Elizeu</t>
  </si>
  <si>
    <t>GV - venda de cortina de vento - Amilca</t>
  </si>
  <si>
    <t>GV e JLP - Agricol - Óleo Neem</t>
  </si>
  <si>
    <t>JLP - Venda 2 caixas d'água 2000 litros</t>
  </si>
  <si>
    <t xml:space="preserve">GV - Ret Naz - Farelo Pássaros - Merc Coelho </t>
  </si>
  <si>
    <t>GV e JLP - Película celular</t>
  </si>
  <si>
    <t>GV e JLP - Almoço Ipatinga Viagem Irv (esqueci NF)</t>
  </si>
  <si>
    <t>GV e JLP - Gasolina Ipatinga Viagem Irv</t>
  </si>
  <si>
    <t>GV e JLP - Gasolina Teó Viagem Irv</t>
  </si>
  <si>
    <t>GV e JLP - ELECTROLUX LOJA 12/12 - Geladeira, fogão e depurador</t>
  </si>
  <si>
    <t>GV - Madeira Madeira - 11.12 - Sofá 202 - (1.567,32) = 12 x 129,44</t>
  </si>
  <si>
    <t>GV - Casas Bahia - Ar Con port Philco Ap 101 - 10.10 (2.658,99 em 10x)</t>
  </si>
  <si>
    <t>GV - Mercado Livre - Impermeabilizante tecidos 10.10 (399,80 em 10x)</t>
  </si>
  <si>
    <t>GV - Colchoart - Cama e colchões 105 -R$ 4226,00 - 7.12</t>
  </si>
  <si>
    <t>GV - Colchoart - Protetores de colchões 105 -R$ 281,00 - 7.12</t>
  </si>
  <si>
    <t>GV - MC Segnorte - Interfone e fechadura Palacete -R$ 920,00 3.3</t>
  </si>
  <si>
    <t xml:space="preserve">GV e JLP - Celular usado para ganhar desconto de 700 no novo - R$ 180 - 3.3 </t>
  </si>
  <si>
    <t xml:space="preserve">GV e JLP - Celular novo para escritório - R$ 3.601,00 - 3.12 </t>
  </si>
  <si>
    <t>GV - Vidraçaria Guanabara Palacete 2.3</t>
  </si>
  <si>
    <t>GV e JLP - Supermercado Escritório 2.3</t>
  </si>
  <si>
    <t>JLP - Cestas básicas - 139,60 - 2.3</t>
  </si>
  <si>
    <t>GV e  JLP - Cestas básicas - 1.1 - 2 Juaniz 1 Vitor</t>
  </si>
  <si>
    <t>GV - Cestas básicas - 1.1 - Hudson - Ingrid</t>
  </si>
  <si>
    <t>GV - Cestas básicas - 1.1 - Tomas</t>
  </si>
  <si>
    <t>GV e JLP - Posto Ferrari Gas Tracker</t>
  </si>
  <si>
    <t>GV e JLP - Luar da Serra - Comemoração resultados</t>
  </si>
  <si>
    <t>GV - Ret Naz - FarmaUsa 8.10</t>
  </si>
  <si>
    <t>GV - KABUM 08/10 - TV Ap 204 &gt; 105</t>
  </si>
  <si>
    <t>GV e JLP - Mercado Livre - Luminárias e tomadas - $539,10 - 7.10</t>
  </si>
  <si>
    <t>GV - SAFE PARK - Tachas garagem GV - $2.939,63 - 7.10</t>
  </si>
  <si>
    <t>GV - Ret Naz - Magalu TV Samsung  R$ 2.499,00 em 4.10 249,90</t>
  </si>
  <si>
    <t>GV - Magalu - Sombrite Terraço (66,50+138,85) - R$ 205,35 - 4.4</t>
  </si>
  <si>
    <t>GV - Ret Naz -Shopee Arnica 2 potes - R$107,31 - 3.3</t>
  </si>
  <si>
    <t>GV e JLP - GONTIJO 03/03 - Passagens BH Set</t>
  </si>
  <si>
    <t>GV e JLP - Loja do Mecânico - Ferramentas - 1.1</t>
  </si>
  <si>
    <t>GV e JLP - Mercado Livre - Óleo de neem - 1.1</t>
  </si>
  <si>
    <t>GV e JLP - Magalu - Toner e aplicador silicone - 1.1</t>
  </si>
  <si>
    <t>GV - Ret Naz - Antena TV - R$ 192,07 - 1.3</t>
  </si>
  <si>
    <t>JLP - Aluguel Cs  04 - Out 23 - NAZ A 4500</t>
  </si>
  <si>
    <t>GV - Ret Naz - Netflix incluída plano Irving - Out 23</t>
  </si>
  <si>
    <t>JLP - Aluguel Cs  03 - Out 23 - A 1650</t>
  </si>
  <si>
    <t>JLP - Escritório G1 - Out 23 - A 1150</t>
  </si>
  <si>
    <t>GV - Aluguel Lj 1042 - Out 23 - Manu (A5000-D500 2.6)</t>
  </si>
  <si>
    <t xml:space="preserve">GV - Aluguel V 07 - Nov 23 - Denise Khoury A250 </t>
  </si>
  <si>
    <t>GV - Aluguel Apt 104 - Out 23 - Andressa (A1250+C90)</t>
  </si>
  <si>
    <t>GV - Aluguel M 04 - Nov 23 - Danielly A70</t>
  </si>
  <si>
    <t>GV - Aluguel Apt 203 - Out 23 - Ana Paula (A1750+C90)</t>
  </si>
  <si>
    <t xml:space="preserve">GV - Aluguel V 20 - Nov 23 - Renaud A250 </t>
  </si>
  <si>
    <t>GV - Aluguel V 17 - Nov 23 - Andreia Couy A250</t>
  </si>
  <si>
    <t xml:space="preserve">GV - Aluguel Apt 101 - Out 23 - Bruno (A1350+G100+C90) </t>
  </si>
  <si>
    <t>GV e JLP - Loja do Mecânico - Escada alumínio</t>
  </si>
  <si>
    <t xml:space="preserve">GV - Aluguel V 21 - Nov 23 - Gustavo A250 </t>
  </si>
  <si>
    <t>GV - Aluguel V 02 - Nov 23 - Fabio Pereira A250</t>
  </si>
  <si>
    <t>GV - Aluguel Apt 103 - Out 23 - Kleber (A1300+C90+IPTU 6.8 36,06)</t>
  </si>
  <si>
    <t>GV - Aluguel M 01 - Nov 23 - Patrícia A70</t>
  </si>
  <si>
    <t>GV - Aluguel V 18 - Nov 23 - Simone A250</t>
  </si>
  <si>
    <t>GV - Aluguel Ap 105 - Out 23 - Maurício (A1450+G150+C90)</t>
  </si>
  <si>
    <t>GV - Aluguel V 05 - Nov 23 - Carla Martin A250</t>
  </si>
  <si>
    <t>GV - Aluguel V 13 - Nov 23 - Jorge Roberto A125</t>
  </si>
  <si>
    <t>GV - Aluguel V 15 - Nov 23 - Nacib A250</t>
  </si>
  <si>
    <t>GV - Aluguel St 01 - Out 23 - Vanessa (A1350+C90)</t>
  </si>
  <si>
    <t>GV - Aluguel M 08 - Nov 23 - Jocelia A70</t>
  </si>
  <si>
    <t>GV - Aluguel V 04 - Nov 23 - Lauy Martins A250</t>
  </si>
  <si>
    <t>GV - Inove placa GV Copiadora</t>
  </si>
  <si>
    <t>GV - Aluguel M 06 - Out e Nov 23 - Warlen A70 + A70 + M7</t>
  </si>
  <si>
    <t xml:space="preserve">GV - Aluguel Apt 201 - Out 23 - Douglas (A1600+G110+C90) </t>
  </si>
  <si>
    <t>GV - Aluguel M 09 - Nov 23 - Marcilene A70</t>
  </si>
  <si>
    <t>GV - Aluguel Lj 1050 - Out 23 - By Fiapo (A5200+IPTU 6.7 83,78)</t>
  </si>
  <si>
    <t>GV - Aluguel Ap 202 - Out 23 - Jocielito (A1750+C90+G150)</t>
  </si>
  <si>
    <t>GV - Aluguel V 06 - Nov 23 - Lucas Barreiros A250</t>
  </si>
  <si>
    <t>GV - Aluguel Lj 1044 - Out 23 - Dali A4950</t>
  </si>
  <si>
    <t xml:space="preserve">GV - Aluguel E Tp - Nov 23 - Mario Monteiro A110 </t>
  </si>
  <si>
    <t xml:space="preserve">GV - Aluguel Lj 1040 - Out 23 - Vinícius A5900 </t>
  </si>
  <si>
    <t>GV - Aluguel Lj 603 - Out 23 - Lidiane A1770</t>
  </si>
  <si>
    <t>GV - Aluguel V 10 - Out e Nov 23 - Gustavo A250 + A250 + M</t>
  </si>
  <si>
    <t xml:space="preserve">GV - Aluguel Apt 205 - Out 23 - Yasmin (A2110+C90) </t>
  </si>
  <si>
    <t>JLP - Aluguel GM 05 - Nov 23 - Rádio Teófilo Otoni A122</t>
  </si>
  <si>
    <t>GV - Ret Irv - Sinal Cumuru</t>
  </si>
  <si>
    <t>GV - Aluguel V 19 - Dez 23 - Gabriela A250</t>
  </si>
  <si>
    <t xml:space="preserve">GV - Aluguel Lj 1060 - Out 23 - Delair  - (A6391,02+IPTU 6.6 80,27) </t>
  </si>
  <si>
    <t>JLP - Grão Pará - Pergolado Casanaz</t>
  </si>
  <si>
    <t>GV - Terra Entulho - 4 Caçambas Ingrid</t>
  </si>
  <si>
    <t>GV - Aluguel Apt 102 - Nov 23 e M 02 Dez 23 - Lara (A1450+C90+IPTU 7.8  R$ 29,92 + A70)</t>
  </si>
  <si>
    <t xml:space="preserve">06/11/2023 </t>
  </si>
  <si>
    <t>GV e JLP - Continental (GV 291,55) (JLP 111,40)</t>
  </si>
  <si>
    <t xml:space="preserve">07/11/2023 </t>
  </si>
  <si>
    <t>GV - Inet NE - Encerramento</t>
  </si>
  <si>
    <t xml:space="preserve">13/11/2023 </t>
  </si>
  <si>
    <t>GV - ART - Rafelle regularização prédio GV NE</t>
  </si>
  <si>
    <t>GV - ISS Rafelle regularização prédio GV NE</t>
  </si>
  <si>
    <t xml:space="preserve">22/11/2023 </t>
  </si>
  <si>
    <t xml:space="preserve">23/11/2023 </t>
  </si>
  <si>
    <t>03/11/2023</t>
  </si>
  <si>
    <t>000992</t>
  </si>
  <si>
    <t>06/11/2023</t>
  </si>
  <si>
    <t>07/11/2023</t>
  </si>
  <si>
    <t>09/11/2023</t>
  </si>
  <si>
    <t>JLP - Aluguel Gp  06 - Out 23 - HSR  A 6000</t>
  </si>
  <si>
    <t>13/11/2023</t>
  </si>
  <si>
    <t>000993</t>
  </si>
  <si>
    <t>000994</t>
  </si>
  <si>
    <t>16/11/2023</t>
  </si>
  <si>
    <t>021286</t>
  </si>
  <si>
    <t>20/11/2023</t>
  </si>
  <si>
    <t>014920</t>
  </si>
  <si>
    <t>21/11/2023</t>
  </si>
  <si>
    <t>JLP - Aluguel Loja Fsa 152 - Habitat - Out 23 - Habitat (10360A+690V+IPTU 6.8 R$ 392,29)</t>
  </si>
  <si>
    <t xml:space="preserve">GV - Aluguel V 12 - Dez 23 - Samuel Balarini (A250) </t>
  </si>
  <si>
    <t xml:space="preserve">GV - Aluguel V 11 - Dez 23 - Rachid Sergio (A300) </t>
  </si>
  <si>
    <t>JLP - Pagamento serviço Tomaz - 29, 30 e 01/12</t>
  </si>
  <si>
    <t xml:space="preserve">GV e JLP - serviço irrigação jardim Juaniz </t>
  </si>
  <si>
    <t>GV - Aluguel V 01 - Dez 23 - Gildásio A250</t>
  </si>
  <si>
    <t>GV - Aluguel M 07 - Dez 23 - Contabilidade Klier A70 - Cristian</t>
  </si>
  <si>
    <t>GV - Aluguel JP 601 - Nov 23 - Gildásio (A1350)</t>
  </si>
  <si>
    <t>GV - empréstimo 2 dias de serviço - Tomaz</t>
  </si>
  <si>
    <t>GV - Aluguel Lj 607 - Nov 23 - Anderson - (A1690)</t>
  </si>
  <si>
    <t>GV - Ret Naz - conserto porta sala casa Naz - Mahalali</t>
  </si>
  <si>
    <t xml:space="preserve">GV - manta p/ sofá Studio </t>
  </si>
  <si>
    <t>GV e JLP - plugs RJ45 p/ cabo internet - rb informática</t>
  </si>
  <si>
    <t>JLP - canopla para torneira casa Irv</t>
  </si>
  <si>
    <t>GV - reconhecimento de firma por assinatura Ingrid</t>
  </si>
  <si>
    <t>JLP - parafusos + buchas + broca 5"</t>
  </si>
  <si>
    <t xml:space="preserve">GV - Aluguel Apt 201 - Nov 23 - Douglas (A1600+G110+C90) </t>
  </si>
  <si>
    <t>GV e JLP - prestação de serviço faxina Vânia dias 27/11(meio), 30/11(meio), 04/12 e 07/12</t>
  </si>
  <si>
    <t>JLP - montagem do pergolado frenta casa Naz (estrut. Metálica / pendente telhado) 3k/4k</t>
  </si>
  <si>
    <t>GV - Pagamento serviço Tomaz - 04 e 05/12</t>
  </si>
  <si>
    <t>JLP - Pagamento serviço Tomaz - 06 e 07/12</t>
  </si>
  <si>
    <t xml:space="preserve">JLP - instalação e ajustes interfone casa Irving e casa Nazinha </t>
  </si>
  <si>
    <t xml:space="preserve">GV e JLP - massa plástica, tinta, primer e thiner para portas - rei das tintas </t>
  </si>
  <si>
    <t>GV - Ret Naz - conserto piso closet/banheiro</t>
  </si>
  <si>
    <t>GV e JLP - pagamento padaria pão obra e escritório ref. Novembro</t>
  </si>
  <si>
    <t>JLP - pagamento notinhas Loc Minas (GV 15,95) (JLP 46,25)</t>
  </si>
  <si>
    <t>JLP - Pagamento serviço Tomaz - 11, 12 e 13/12</t>
  </si>
  <si>
    <t>GV - Ret Naz - recarga 2 botijões de gás</t>
  </si>
  <si>
    <t xml:space="preserve">JLP - Massa plástica </t>
  </si>
  <si>
    <t>GV - Pagamento serviço Tomaz - 15/12</t>
  </si>
  <si>
    <t>GV - Aluguel Lj 1052 - Nov 23 - La Luz - (A3250)</t>
  </si>
  <si>
    <t>GV - protetor de colchão impermeável - ap 205</t>
  </si>
  <si>
    <t>GV - 2 controles de estacionamento novo</t>
  </si>
  <si>
    <t>GV - fonte 12v de 1A</t>
  </si>
  <si>
    <t>JLP - telha translúcida 2,44 x 1,10</t>
  </si>
  <si>
    <t>GV - Ret Naz - gratificação Cleonice</t>
  </si>
  <si>
    <t>GV - Ret Naz - gratificação Maria Aparecida</t>
  </si>
  <si>
    <t>GV - Ret Naz - gratificação Maria Helena</t>
  </si>
  <si>
    <t>GV - Ret Naz - gratificação Rosa</t>
  </si>
  <si>
    <t>GV - Ret Naz - gratificação Nelita</t>
  </si>
  <si>
    <t>GV - Ret Naz - gratificação Maria Fátima</t>
  </si>
  <si>
    <t>GV - Pagamento serviço Tomaz - 19 e 21/12</t>
  </si>
  <si>
    <t>JLP - Pagamento serviço Tomaz - 18, 20 e 22/12</t>
  </si>
  <si>
    <t xml:space="preserve">GV - Pagamento serviço Juaniz </t>
  </si>
  <si>
    <t>JLP - Pagamento serviço Juaniz</t>
  </si>
  <si>
    <t>GV - reparo de torneira - casa dos reparos</t>
  </si>
  <si>
    <t>GV - cabides</t>
  </si>
  <si>
    <t>GV e JLP - prestação de serviço faxina Vânia dias 11/12, 14/12(meio), 18/12(meio), 21/12</t>
  </si>
  <si>
    <t>GV - tela de galinheiro</t>
  </si>
  <si>
    <t>GV e JLP - Motoboy levar PC escritório conserto</t>
  </si>
  <si>
    <t>GV e JLP - Viagem Irv - Almoço</t>
  </si>
  <si>
    <t xml:space="preserve">GV - Ret Naz - Cache Geraldo Careca </t>
  </si>
  <si>
    <t>GV - Madeira Madeira - 12.12 - Sofá 202 - (1.567,32) = 12 x 129,44</t>
  </si>
  <si>
    <t>GV - Colchoart - Cama e colchões 105 -R$ 4226,00 - 8.12</t>
  </si>
  <si>
    <t>GV - Colchoart - Protetores de colchões 105 -R$ 281,00 - 8.12</t>
  </si>
  <si>
    <t xml:space="preserve">GV e JLP - Celular novo para escritório - R$ 3.601,00 - 4.12 </t>
  </si>
  <si>
    <t>GV - Vidraçaria Guanabara Palacete 3.3</t>
  </si>
  <si>
    <t>JLP - Cestas básicas - 139,60 - 3.3</t>
  </si>
  <si>
    <t>GV e JLP - Supermercado Escritório 3.3</t>
  </si>
  <si>
    <t>GV - Ret Naz - Mercado Livre - Vela Filtro - 1.1</t>
  </si>
  <si>
    <t xml:space="preserve">GV e JLP - Gasolina Tracker Viagem 1.1 </t>
  </si>
  <si>
    <t>GV - Ret Naz - FarmaUsa 9.10</t>
  </si>
  <si>
    <t>GV - KABUM 09/10 - TV Ap 204 &gt; 105</t>
  </si>
  <si>
    <t>GV e JLP - Mercado Livre - Luminárias e tomadas - $539,10 - 8.10</t>
  </si>
  <si>
    <t>GV - SAFE PARK - Tachas garagem GV - $2.939,63 - 8.10</t>
  </si>
  <si>
    <t>GV - Ret Naz - Magalu TV Samsung  R$ 2.499,00 em 5.10 249,90</t>
  </si>
  <si>
    <t>GV - Ret Naz - Antena TV - R$ 192,07 - 2.3</t>
  </si>
  <si>
    <t>GV e JLP - Amazon Prime - Fretes 1.1</t>
  </si>
  <si>
    <t>JLP - Forninho usado Paula casairv</t>
  </si>
  <si>
    <t>GV - Ret Naz - Táxi consulta Gerson</t>
  </si>
  <si>
    <t>JLP - Aluguel Cs  04 - Nov 23 - NAZ A 4500</t>
  </si>
  <si>
    <t>GV - Ret Irv - Netflix incluída plano Irving - Nov 23</t>
  </si>
  <si>
    <t>JLP - Aluguel Cs  03 - Nov 23 - A 1650</t>
  </si>
  <si>
    <t>JLP - Escritório G1 - Nov 23 - A 1150</t>
  </si>
  <si>
    <t xml:space="preserve">GV - Aluguel V 07 - Dez 23 - Denise Khoury A250 </t>
  </si>
  <si>
    <t>GV - Aluguel Apt 104 - Nov 23 - Andressa (A1250+C90)</t>
  </si>
  <si>
    <t>GV - Aluguel Lj 1042 - Nov 23 - Manu (A5000-D500 3.6)</t>
  </si>
  <si>
    <t>GV - Aluguel Ap 105 - Nov 23 - Maurício (A1450+G150+C90)</t>
  </si>
  <si>
    <t>GV - Aluguel St 01 - Diária - Mayra (A190)</t>
  </si>
  <si>
    <t xml:space="preserve">GV - Aluguel V 22 - Nov 23 - Priscila A250 </t>
  </si>
  <si>
    <t>GV - Aluguel V 03 - Dez 23 - Claudiosdey A250 (250/30*27=225)</t>
  </si>
  <si>
    <t>JLP - Tonhão - Armário casa Irv</t>
  </si>
  <si>
    <t xml:space="preserve">GV - Aluguel V 20 - Dez 23 - Renaud A250 </t>
  </si>
  <si>
    <t>GV - Aluguel M 01 - Dez 23 - Patrícia A70</t>
  </si>
  <si>
    <t>GV - Aluguel Apt 103 - Nov 23 - Kleber (A1300+C90+IPTU 7.8 36,06)</t>
  </si>
  <si>
    <t>GV - Aluguel V 05 - Dez 23 - Carla Martin A250</t>
  </si>
  <si>
    <t>GV - Aluguel V 13 - Dez 23 - Jorge Roberto A125</t>
  </si>
  <si>
    <t>GV - Aluguel JP 609 - Nov 23 - Vanessa - ST (1440/30*8) e JP (1650/30*22)</t>
  </si>
  <si>
    <t>GV - Aluguel V 18 - Dez 23 - Simone A250</t>
  </si>
  <si>
    <t xml:space="preserve">GV - Aluguel Apt 101 - Nov 23 - Bruno (A1350+G100+C90) </t>
  </si>
  <si>
    <t>GV - Aluguel Apt 203 - Nov 23 - Ana Paula (A1750+C90)</t>
  </si>
  <si>
    <t>GV - Aluguel V 15 - Dez 23 - Nacib A250 - 7 diárias encerramento</t>
  </si>
  <si>
    <t>GV - Aluguel Ap 204 - Diária - Mayra (A180)</t>
  </si>
  <si>
    <t>GV - Aluguel M 09 - Dez 23 - Marcilene A70</t>
  </si>
  <si>
    <t>GV - Aluguel V 02 - Dez 23 - Fabio Pereira A250</t>
  </si>
  <si>
    <t xml:space="preserve">GV - Aluguel Lj 1040 - Nov 23 - Vinícius A5900 </t>
  </si>
  <si>
    <t>GV - Aluguel V 06 - Dez 23 - Lucas Barreiros A250</t>
  </si>
  <si>
    <t xml:space="preserve">GV - Aluguel V 21 - Dez 23 - Gustavo A250 </t>
  </si>
  <si>
    <t>GV e JLP - Gratificação de Natal Dablius</t>
  </si>
  <si>
    <t>GV - Aluguel Lj 603 - Nov 23 - Lidiane A1770</t>
  </si>
  <si>
    <t>GV - Aluguel Lj 1050 - Nov 23 - By Fiapo (A5200+IPTU 7.7 83,78)</t>
  </si>
  <si>
    <t>GV - Aluguel V 04 - Dez 23 - Lauy Martins A250</t>
  </si>
  <si>
    <t>GV - Aluguel M 06 - Dez 23 - Warlen A70</t>
  </si>
  <si>
    <t>GV - Aluguel Ap 202 - Nov 23 - Jocielito (A1750+C90+G150)</t>
  </si>
  <si>
    <t>GV - Aluguel M 04 - Dez 23 - Danielly A70</t>
  </si>
  <si>
    <t>GV e JLP - DHCP - Conserto PC escritório</t>
  </si>
  <si>
    <t>GV - Aluguel M 08 - Dez 23 - Jocelia A70</t>
  </si>
  <si>
    <t xml:space="preserve">GV - Aluguel E Tp - Dez 23 - Mario Monteiro A120 </t>
  </si>
  <si>
    <t>GV - Aluguel Lj 1044 - Nov 23 - Dali A4950</t>
  </si>
  <si>
    <t>GV e JLP - Motoboy buscar PC escritório conserto</t>
  </si>
  <si>
    <t>GV - Aluguel V 17 - Dez 23 - Andreia Couy A250</t>
  </si>
  <si>
    <t>GV - Aluguel V 15 - Dez 23 - Kleiton A250 - 15 diárias proporcional</t>
  </si>
  <si>
    <t>JLP - Comercial Thamei - Madeiras pergolado</t>
  </si>
  <si>
    <t>GV e JLP - Francisco Acácio - Manutenções portôes (GV 260 + JLP 260)</t>
  </si>
  <si>
    <t>JLP - Aluguel Habitat - Piazza</t>
  </si>
  <si>
    <t>JLP - Aluguel Habitat - Irenita</t>
  </si>
  <si>
    <t>JLP - Aluguel GM 05 - Dez 22 - Rádio Teófilo Otoni A122</t>
  </si>
  <si>
    <t>GV e JLP - Janio manutenção arcons (GV 150 + JLP 600)</t>
  </si>
  <si>
    <t>GV - Rodrigo - Limpeza máquina lavar Ed. NE</t>
  </si>
  <si>
    <t>GV - Aluguel Apt 205 - Caução complementar</t>
  </si>
  <si>
    <t xml:space="preserve">GV - Aluguel Lj 1060 - Nov 23 - Delair  - (A6391,02) </t>
  </si>
  <si>
    <t>GV - Aluguel V 9 - Dez 23 - Graça - 9 diárias promocionais</t>
  </si>
  <si>
    <t>GV - Aluguel Apt 102 - Dez 23 e M 02 Jan 24 - Lara (A1450+C90+IPTU 8.8  R$ 29,92 + A70)</t>
  </si>
  <si>
    <t>GV - Aluguel Lj 1042 - Dez 23 - Manu (A5000-D500 4.6)</t>
  </si>
  <si>
    <t>GV - Aluguel Apt 205 - Devolução restante Caução - Yasmin</t>
  </si>
  <si>
    <t xml:space="preserve">05/12/2023 </t>
  </si>
  <si>
    <t>GV - Aluguel Ap 204  - Mayra Airbnb</t>
  </si>
  <si>
    <t xml:space="preserve">07/12/2023 </t>
  </si>
  <si>
    <t>018378</t>
  </si>
  <si>
    <t xml:space="preserve">11/12/2023 </t>
  </si>
  <si>
    <t xml:space="preserve">12/12/2023 </t>
  </si>
  <si>
    <t>GV - Copasa JP 609 - (Vanessa - cálculo proporcional a 13 dias - 46,45/30*13=20,12)</t>
  </si>
  <si>
    <t xml:space="preserve">19/12/2023 </t>
  </si>
  <si>
    <t>Transferência CC SANT HON p CC BB IRV</t>
  </si>
  <si>
    <t>Transferência CC BB IRV P CC SANT HON</t>
  </si>
  <si>
    <t>401618</t>
  </si>
  <si>
    <t xml:space="preserve">20/12/2023 </t>
  </si>
  <si>
    <t>018537</t>
  </si>
  <si>
    <t xml:space="preserve">22/12/2023 </t>
  </si>
  <si>
    <t xml:space="preserve">26/12/2023 </t>
  </si>
  <si>
    <t>GV - Ret Naz - Cemitério 2º Semestre 2023</t>
  </si>
  <si>
    <t xml:space="preserve">27/12/2023 </t>
  </si>
  <si>
    <t>GV - Prefeitura Municipal TO - Guia CBH Ed. NE</t>
  </si>
  <si>
    <t xml:space="preserve">28/12/2023 </t>
  </si>
  <si>
    <t>017750</t>
  </si>
  <si>
    <t>018148</t>
  </si>
  <si>
    <t>04/12/2023</t>
  </si>
  <si>
    <t>000995</t>
  </si>
  <si>
    <t>05/12/2023</t>
  </si>
  <si>
    <t>11/12/2023</t>
  </si>
  <si>
    <t>JLP - Aluguel Gp  06 - Nov 23 - HSR  A 6000</t>
  </si>
  <si>
    <t>12/12/2023</t>
  </si>
  <si>
    <t>15/12/2023</t>
  </si>
  <si>
    <t>021287</t>
  </si>
  <si>
    <t>021499</t>
  </si>
  <si>
    <t>18/12/2023</t>
  </si>
  <si>
    <t>000996</t>
  </si>
  <si>
    <t>19/12/2023</t>
  </si>
  <si>
    <t>JLP - Aluguel Loja Fsa 152 - Habitat - Nov 23 - Habitat (10360A+690V+IPTU 7.8 R$ 392,29)</t>
  </si>
  <si>
    <t>20/12/2023</t>
  </si>
  <si>
    <t>015510</t>
  </si>
  <si>
    <t>GV - GPS 13º</t>
  </si>
  <si>
    <t>015467</t>
  </si>
  <si>
    <t>000997</t>
  </si>
  <si>
    <t>21/12/2023</t>
  </si>
  <si>
    <t>GV - Férias Juaniz</t>
  </si>
  <si>
    <t>000998</t>
  </si>
  <si>
    <t xml:space="preserve">GV - Aluguel V 12 - Jan 24 - Samuel Balarini (A250) </t>
  </si>
  <si>
    <t xml:space="preserve">GV - Aluguel V 11 - Jan 24 - Rachid Sergio (A300) </t>
  </si>
  <si>
    <t>GV - Aluguel Lj 607 - Dez 23 - Anderson - (A1690)</t>
  </si>
  <si>
    <t>JLP - Pagamento serviço Tomaz - 02 e 03/01</t>
  </si>
  <si>
    <t>GV - Ret Naz - Pagamento serviço Tomaz - 04 e 05/01</t>
  </si>
  <si>
    <t>GV - Ret Irv - lâmpada do carro</t>
  </si>
  <si>
    <t xml:space="preserve">GV - caneta de tecido </t>
  </si>
  <si>
    <t>GV - kit de lâmpadas 9w</t>
  </si>
  <si>
    <t>GV - Ret Naz - taxi</t>
  </si>
  <si>
    <t>GV e JLP - prestação de serviço faxina Vânia dias 26/12(meio), 29/12(meio), 02/01(meio), 05/01(meio), 08/01</t>
  </si>
  <si>
    <t>GV - Aluguel V 01 - Jan 24 - Gildásio A250</t>
  </si>
  <si>
    <t>GV - Aluguel M 07 - Jan 24 - Contabilidade Klier A70 - Cristian</t>
  </si>
  <si>
    <t>GV - Aluguel JP 601 - Dez 23 - Gildásio (A1350)</t>
  </si>
  <si>
    <t>JLP - massa poliéster, lixa 80, lixa 120</t>
  </si>
  <si>
    <t>JLP - cimento - grão pará</t>
  </si>
  <si>
    <t>GV - vidro prateleira banheiro 204</t>
  </si>
  <si>
    <t xml:space="preserve">JLP - manteiga </t>
  </si>
  <si>
    <t>JLP - Pagamento serviço Tomaz - 08, 10 e 12/01</t>
  </si>
  <si>
    <t>GV - Ret Naz - Pagamento serviço Tomaz - 09 e 11/01</t>
  </si>
  <si>
    <t>GV e JLP - gratificação Juaniz serviços de dezembro</t>
  </si>
  <si>
    <t>GV - Aluguel Lj 1052 - Dez 23 - La Luz - (A3250)</t>
  </si>
  <si>
    <t>JLP - Pagamento serviço Thomas - dias 15/01, 16/01, 17/01</t>
  </si>
  <si>
    <t>GV - Pagamento serviço Thomas - dias 18/01, 19/01</t>
  </si>
  <si>
    <t>JLP - Pagamento serviço Hudson - dias 17/01, 18/01, 19/01</t>
  </si>
  <si>
    <t>GV - RV Lustre - Conector chuveiro porcelana - Studio</t>
  </si>
  <si>
    <t>JLP - Rei das Tintas - Massa poliester - Pergolado</t>
  </si>
  <si>
    <t xml:space="preserve">GV - Casa dos reparos - Broca aço rapido 2,5mm - Pergolado </t>
  </si>
  <si>
    <t>JLP - Rei das Tintas - Thinner 7500 - Pergolado</t>
  </si>
  <si>
    <t xml:space="preserve">JLP - plotagem A0 proj. incêndio sirenes </t>
  </si>
  <si>
    <t>GV - Ret Naz - Cópia das chaves dos cadeados da rua Fsá</t>
  </si>
  <si>
    <t>GV e JLP - pagamento padaria pão obra e escritório ref. Dezembro 23</t>
  </si>
  <si>
    <t xml:space="preserve">GV - plotagem projetos p/ habite-se </t>
  </si>
  <si>
    <t>GV - cemig vencido dez 23 e copasa de nov. e dez 23 - Palacete (Gildásio)</t>
  </si>
  <si>
    <t>JLP - Pagamento serviço Tomaz - 22, 24 e 26/01</t>
  </si>
  <si>
    <t>GV - Pagamento serviço Tomaz - 23 e 25/01</t>
  </si>
  <si>
    <t>GV e JLP - gratificação Juaniz serviços de janeiro</t>
  </si>
  <si>
    <t>JLP - Pagamento serviço Hudson - dias 22, 24 e 26/01</t>
  </si>
  <si>
    <t>GV - Pagamento serviço Hudson - dias 23 e 25/01</t>
  </si>
  <si>
    <t>GV e JLP - prestação de serviço faxina Vânia dias 16/01(meio), 18/01(meio), 22/01, 25/01(meio) e 29/01(meio)</t>
  </si>
  <si>
    <t>GV - Aluguel Apt 204 Vanessa (temporada) - 3 diárias de 29/01 à 01/02</t>
  </si>
  <si>
    <t>JLP - cópia da chave do portãozinho laranja</t>
  </si>
  <si>
    <t>JLP - pilhas para relógios</t>
  </si>
  <si>
    <t>GV - Aluguel Lj 607 - Jan 24 - Anderson - (A1690)</t>
  </si>
  <si>
    <t>GV - Ret Naz - Lanche visitas</t>
  </si>
  <si>
    <t>GV e JLP - Taxa de Licenciamento Carretinha 2024</t>
  </si>
  <si>
    <t>GV - Colchoart - Cama e colchões 105 -R$ 4226,00 - 9.12</t>
  </si>
  <si>
    <t>GV - Colchoart - Protetores de colchões 105 -R$ 281,00 - 9.12</t>
  </si>
  <si>
    <t xml:space="preserve">GV e JLP - Celular novo para escritório - R$ 3.601,00 - 5.12 </t>
  </si>
  <si>
    <t>GV e JLP - Distribuidora Triângulo - Limpeza - 1.2</t>
  </si>
  <si>
    <t>GV e JLP - Gasolina Tracker Viagem Irv</t>
  </si>
  <si>
    <t>GV e JLP - Mart Minas - Cesta básica Juaniz dez</t>
  </si>
  <si>
    <t>GV e JLP - Mart Minas - Limpeza - 1.1</t>
  </si>
  <si>
    <t>GV e JLP - Mart Minas - Cesta básica Juaniz Jan</t>
  </si>
  <si>
    <t>GV - Ret Naz - Cestas Natal</t>
  </si>
  <si>
    <t>GV - Mart Minas - Cesta Natal Vânia</t>
  </si>
  <si>
    <t>GV - Ret Naz - Farmácia Indiana - 1.2</t>
  </si>
  <si>
    <t>GV - Ret Naz - FarmaUsa 10.10</t>
  </si>
  <si>
    <t>GV - KABUM 10/10 - TV Ap 204 &gt; 105</t>
  </si>
  <si>
    <t>GV e JLP - Mercado Livre - Luminárias e tomadas - $539,10 - 9.10</t>
  </si>
  <si>
    <t>GV - SAFE PARK - Tachas garagem GV - $2.939,63 - 9.10</t>
  </si>
  <si>
    <t>GV - Ret Naz - Magalu TV Samsung  R$ 2.499,00 em 6.10 249,90</t>
  </si>
  <si>
    <t>GV - Ret Naz - Antena TV - R$ 192,07 - 3.3</t>
  </si>
  <si>
    <t>GV - Ret Naz - FarmaUsa 01.12</t>
  </si>
  <si>
    <t>GV - Ret Naz - Pizza Pátio - 3 pizzas</t>
  </si>
  <si>
    <t>GV e JLP - Álcool Anídrico para limpeza</t>
  </si>
  <si>
    <t>JLP - Aluguel Cs  04 - Dez 23 - NAZ A 4500</t>
  </si>
  <si>
    <t>GV - Ret Irv - Netflix incluída plano Irving - Dez 23</t>
  </si>
  <si>
    <t>JLP - Aluguel Cs  03 - Dez 23 - A 1650</t>
  </si>
  <si>
    <t>JLP - Escritório G1 - Dez 23 - A 1150</t>
  </si>
  <si>
    <t>GV - Aurenio Serralheiro - Conserto portão da garagem</t>
  </si>
  <si>
    <t xml:space="preserve">GV - Aluguel V 07 - Jan 24 - Denise Khoury A250 </t>
  </si>
  <si>
    <t>GV - Aluguel V 18 - Jan 24 - Simone A250</t>
  </si>
  <si>
    <t xml:space="preserve">GV - Aluguel V 22 - Dez 23 - Priscila A250 </t>
  </si>
  <si>
    <t>GV - Aluguel Apt 104 - Dez 23 - Andressa (A1250+C90)</t>
  </si>
  <si>
    <t>GV - Tecido reparo sofá ap 205</t>
  </si>
  <si>
    <t>JLP - Verniz pergolado</t>
  </si>
  <si>
    <t>GV - Aluguel V 05 - Jan 24 - Carla Martin A250</t>
  </si>
  <si>
    <t>GV - Aluguel V 13 - Jan 24 - Jorge Roberto A125</t>
  </si>
  <si>
    <t>GV - Aluguel V 03 - Jan 24 - Claudiosdey A250</t>
  </si>
  <si>
    <t>GV - Aluguel V 15 -Jan 24 - Kleiton A250</t>
  </si>
  <si>
    <t>GV - Aluguel V 19 - Jan 24 - Gabriela A250</t>
  </si>
  <si>
    <t>GV - Aluguel Ap 105 - Dez 23 - Maurício (A1450+G150+C90)</t>
  </si>
  <si>
    <t xml:space="preserve">GV - Aluguel Apt 101 - Dez 23 - Bruno (A1350+G100+C90) </t>
  </si>
  <si>
    <t xml:space="preserve">GV - Aluguel V 20 - Jan 24 - Renaud A250 </t>
  </si>
  <si>
    <t>GV - Aluguel M 09 - Jan 24 - Marcilene A70</t>
  </si>
  <si>
    <t>GV - Aluguel V 02 - Jan 24 - Fabio Pereira A250</t>
  </si>
  <si>
    <t>GV - Aluguel M 01 - Jan 24 - Patrícia A70</t>
  </si>
  <si>
    <t>GV - Aluguel V 17 - Jan 24 - Andreia Couy A250</t>
  </si>
  <si>
    <t>GV - Aluguel Apt 103 - Dez 23 - Kleber (A1300+C90+IPTU 8.8 36,06)</t>
  </si>
  <si>
    <t>GV - Aluguel Lj 1044 - Dez 23 - Dali A4950</t>
  </si>
  <si>
    <t>GV - Aluguel M 08 - Jan 24 - Jocelia A70</t>
  </si>
  <si>
    <t xml:space="preserve">GV - Aluguel Apt 201 - Dez 23 - Douglas (A1600+G110+C90) </t>
  </si>
  <si>
    <t xml:space="preserve">GV - Aluguel Lj 1040 - Dez 23 - Vinícius A5900 </t>
  </si>
  <si>
    <t>GV - Francisco - Configuração de Controles</t>
  </si>
  <si>
    <t>JLP - Gilvan - MD Tintas - Tinta pergolado</t>
  </si>
  <si>
    <t xml:space="preserve">GV - Aluguel V 21 - Jan 24 - Gustavo A250 </t>
  </si>
  <si>
    <t>GV - Aluguel Apt 203 - Dez 23 - Ana Paula (A1750+C90)</t>
  </si>
  <si>
    <t xml:space="preserve">GV - Aluguel V 22 - Jan 24 - Priscila A250 </t>
  </si>
  <si>
    <t>GV - Aluguel V 04 - Jan 24 - Lauy Martins A250</t>
  </si>
  <si>
    <t>GV - Aluguel V 06 - Jan 24 - Lucas Barreiros A250</t>
  </si>
  <si>
    <t>GV - Aluguel Lj 1050 - Dez 23 - By Fiapo (A5200+IPTU 7.7 83,78)</t>
  </si>
  <si>
    <t>GV - Aluguel Ap 202 - Dez 23 - Jocielito (A1750+C90+G150)</t>
  </si>
  <si>
    <t>GV - Aluguel V 10 - Dez 23 e Jan 24 - Gustavo A250 + A250 + M</t>
  </si>
  <si>
    <t>GV - Aluguel Lj 603 - Dez 23 - Lidiane A1770</t>
  </si>
  <si>
    <t xml:space="preserve">GV - Aluguel E Tp - Jan 24 - Mario Monteiro A120 </t>
  </si>
  <si>
    <t>GV - Aluguel M 04 - Jan 24 - Danielly A70</t>
  </si>
  <si>
    <t>GV - Aluguel M 06 - Jan 24 - Warlen A70</t>
  </si>
  <si>
    <t>JLP - BR Extrintores - Luminárias preenção incêndio</t>
  </si>
  <si>
    <t>JLP - Aluguel GM 05 - Jan 24 - Rádio Teófilo Otoni A122</t>
  </si>
  <si>
    <t>GV - Maketplace - Pressurizador de água Palacete</t>
  </si>
  <si>
    <t xml:space="preserve">GV - Aluguel Lj 1060 - Dez 23 - Delair  - (A6391,02) </t>
  </si>
  <si>
    <t>JLP - TV Som - Conserto motor portão Fsa</t>
  </si>
  <si>
    <t>GV - Aluguel JP 609 - Dez 23 - Vanessa - A1650 + +Cemig 20,12</t>
  </si>
  <si>
    <t>GV - Ret Naz - Transf Itaú - Extra despesas</t>
  </si>
  <si>
    <t>JLP - Adilson - Pedras rodapés casairv</t>
  </si>
  <si>
    <t>GV - Aluguel Lj 1042 - Jan 24 - Manu (A5000-D500 5.6)</t>
  </si>
  <si>
    <t>GV - Aluguel Apt 102 - Jan 23 e M 02 Fev 24 - Lara (A1450+C90+IPTU 9.8  R$ 29,92 + A70)</t>
  </si>
  <si>
    <t>GV - Aluguel M 03 - Fev 24 - Paulo Mendes A70</t>
  </si>
  <si>
    <t xml:space="preserve">04/01/2024 </t>
  </si>
  <si>
    <t>JLP - Escada acesso ao telhado e sistema prevenção incêndio</t>
  </si>
  <si>
    <t>GV - M Pago - Pressurizador de água Palacete</t>
  </si>
  <si>
    <t xml:space="preserve">05/01/2024 </t>
  </si>
  <si>
    <t>JLP - Paraná Ferragens Pergolado ????</t>
  </si>
  <si>
    <t>018150</t>
  </si>
  <si>
    <t>GV - Britânia - ventilador ap 101</t>
  </si>
  <si>
    <t xml:space="preserve">10/01/2024 </t>
  </si>
  <si>
    <t xml:space="preserve">GV - Copasa JP 609 - Vanessa </t>
  </si>
  <si>
    <t xml:space="preserve">11/01/2024 </t>
  </si>
  <si>
    <t xml:space="preserve">GV - Cemig JP 609 - Vanessa </t>
  </si>
  <si>
    <t xml:space="preserve">12/01/2024 </t>
  </si>
  <si>
    <t xml:space="preserve">15/01/2024 </t>
  </si>
  <si>
    <t>015808</t>
  </si>
  <si>
    <t xml:space="preserve">16/01/2024 </t>
  </si>
  <si>
    <t xml:space="preserve">18/01/2024 </t>
  </si>
  <si>
    <t>GV - Aluguel Ap 204  - Nicholas Airbnb</t>
  </si>
  <si>
    <t xml:space="preserve">22/01/2024 </t>
  </si>
  <si>
    <t xml:space="preserve">23/01/2024 </t>
  </si>
  <si>
    <t>GV - Aluguel Ap 204  - Vanessa Airbnb</t>
  </si>
  <si>
    <t>GV - Cemig ST01</t>
  </si>
  <si>
    <t>GV - CREA - Rafaelle Mendes - CBH GV</t>
  </si>
  <si>
    <t>02/01/2024</t>
  </si>
  <si>
    <t>05/01/2024</t>
  </si>
  <si>
    <t>043883</t>
  </si>
  <si>
    <t>09/01/2024</t>
  </si>
  <si>
    <t>JLP - Aluguel Gp  06 - Dez 23 - HSR  A 6000</t>
  </si>
  <si>
    <t>15/01/2024</t>
  </si>
  <si>
    <t>020747</t>
  </si>
  <si>
    <t>16/01/2024</t>
  </si>
  <si>
    <t>17/01/2024</t>
  </si>
  <si>
    <t>000999</t>
  </si>
  <si>
    <t>19/01/2024</t>
  </si>
  <si>
    <t>014876</t>
  </si>
  <si>
    <t>22/01/2024</t>
  </si>
  <si>
    <t>JLP - Aluguel Loja Fsa 152 - Habitat - Dez 23 - Habitat (10360A+690V+IPTU 8.8 R$ 392,29)</t>
  </si>
  <si>
    <t>23/01/2024</t>
  </si>
  <si>
    <t>JLP - Pagamento serviço Tomaz - 29 e 30/01</t>
  </si>
  <si>
    <t>GV - Pagamento serviço Tomaz - 31/01 e 01/02</t>
  </si>
  <si>
    <t xml:space="preserve">GV - Aluguel V 12 - Fev 24 - Samuel Balarini (A250) </t>
  </si>
  <si>
    <t xml:space="preserve">GV - Aluguel V 11 - Fev 24 - Rachid Sergio (A300) </t>
  </si>
  <si>
    <t>JLP - Pagamento serviço Hudson - dias 29, 30 e 31/01</t>
  </si>
  <si>
    <t>GV - Pagamento serviço Hudson - 01 e 02/02</t>
  </si>
  <si>
    <t>GV - Aluguel V 01 - Fev 24 - Gildásio A250</t>
  </si>
  <si>
    <t>GV - Aluguel M 07 - Fev 24 - Contabilidade Klier A70 - Cristian</t>
  </si>
  <si>
    <t>GV - Aluguel JP 601 - Jan 24 - Gildásio (A1350)</t>
  </si>
  <si>
    <t>GV - cola para madeira</t>
  </si>
  <si>
    <t>GV - cópia de chave ap 204</t>
  </si>
  <si>
    <t>GV - feira supermercado - detergente, açucar, café, limpa alumínio, saco de lixo, pimenta, etc.</t>
  </si>
  <si>
    <t>GV - Ret Naz - Isca de barata</t>
  </si>
  <si>
    <t>GV - protetor de colchão casal - ap202</t>
  </si>
  <si>
    <t>GV - vela E27 p/ abajour - ap202</t>
  </si>
  <si>
    <t>GV - borracha para panela de pressão tramontina - ap202</t>
  </si>
  <si>
    <t>GV - lixeira p/ banheiro, colheres, facas, rodinho(escritório), tábua de corte, filtro de café - ap202</t>
  </si>
  <si>
    <t>GV - troca de veda fresta da janela quarto casal ap 202 - Mahalali</t>
  </si>
  <si>
    <t>GV e JLP - pagamento padaria pão obra e escritório ref. Janeiro 24</t>
  </si>
  <si>
    <t>GV - Conta de luz (303,92) + conta de água (40,00) - JP 601 - Gildásio</t>
  </si>
  <si>
    <t>GV - Aluguel V 25 - Fev 24 - Gildásio A250</t>
  </si>
  <si>
    <t xml:space="preserve">GV - Aluguel temporada ap. 204 - 1 diária Heike </t>
  </si>
  <si>
    <t>JLP - lixas e parafusos (pergolado)</t>
  </si>
  <si>
    <t xml:space="preserve">GV - Pagamento de Juaniz ref. Salário de dezembro </t>
  </si>
  <si>
    <t>GV - Ret Naz - Pagamento serviço Thomas - dias 18/01, 19/01</t>
  </si>
  <si>
    <t>GV - Ret Naz - serviço prestado de músico - José Geraldo 10/02</t>
  </si>
  <si>
    <t>JLP - cesta básica Juaniz</t>
  </si>
  <si>
    <t>GV - cesta básica Tomaz</t>
  </si>
  <si>
    <t xml:space="preserve">GV e JLP - combustível carro </t>
  </si>
  <si>
    <t>GV e JLP - chip vivo (Vitor, Mendes e Tomaz)</t>
  </si>
  <si>
    <t>GV - escumadeira, tábua - ap102</t>
  </si>
  <si>
    <t>GV - tampa de microondas, filtro de café - ap102</t>
  </si>
  <si>
    <t>JLP - Pagamento serviço Thomas - dia 16/02</t>
  </si>
  <si>
    <t>JLP - Pagamento serviço Hudson - dias 14, 15 e 16/02</t>
  </si>
  <si>
    <t>GV - Ret Naz - serviço prestado de músico - José Geraldo 17/02</t>
  </si>
  <si>
    <t>GV - compras Loc Minas</t>
  </si>
  <si>
    <t>JLP - compras Loc Minas</t>
  </si>
  <si>
    <t>GV - vidros prateleira banheiro - ap 102 e 204</t>
  </si>
  <si>
    <t>GV - registro + castelo - chuveiro ap 102</t>
  </si>
  <si>
    <t>GV - gatilho e engate de ducha higiênica - ap 102 e 202</t>
  </si>
  <si>
    <t>GV - Aluguel Lj 1052 - Jan 24 - La Luz - (A3250)</t>
  </si>
  <si>
    <t>GV - colher de chá, bacia inox, varal de chão</t>
  </si>
  <si>
    <t>GV - pilhas, espátulas</t>
  </si>
  <si>
    <t>GV - Ret Naz - serviço prestado de músico - José Geraldo 24/02</t>
  </si>
  <si>
    <t>JLP - Pagamento serviço Hudson - dias 20, 22, 23/02</t>
  </si>
  <si>
    <t>GV - Pagamento serviço Hudson - 19 e 21/02</t>
  </si>
  <si>
    <t>JLP - Pagamento serviço Tomaz - 19, 20 e 21(meio) /02</t>
  </si>
  <si>
    <t>GV - Pagamento serviço Tomaz - 23/02</t>
  </si>
  <si>
    <t>JLP - 150 peças de ladrilhos - Marmoraria Design</t>
  </si>
  <si>
    <t>GV e JLP - apontação de 7 ponteiro, 8 talhadeiras, 3 alavancas</t>
  </si>
  <si>
    <t>GV - tnt para forro de sofá</t>
  </si>
  <si>
    <t xml:space="preserve">GV e JLP - recarga de créditos Mendes e Vitor </t>
  </si>
  <si>
    <t>GV - prato de louça fundo - Mart Minas</t>
  </si>
  <si>
    <t>GV - Aluguel Lj 607 - Fev 24 - Anderson - (A1690)</t>
  </si>
  <si>
    <t>GV e JLP - prestação de serviço faxina Vânia dias 12(meio), 15, 19(meio), 22(meio), 26(meio) e 29(meio)</t>
  </si>
  <si>
    <t>GV - Ret Naz - Bebidas Geraldo</t>
  </si>
  <si>
    <t>GV - Ret Naz - Cache Geraldo</t>
  </si>
  <si>
    <t>GV e JLP - Viagem Irv - Lanche em GV</t>
  </si>
  <si>
    <t>GV e JLP - Viagem Irv - Taxi - Rodov - Serra</t>
  </si>
  <si>
    <t>GV - Colchoart - Cama e colchões 105 -R$ 4226,00 - 10.12</t>
  </si>
  <si>
    <t>GV - Colchoart - Protetores de colchões 105 -R$ 281,00 - 10.12</t>
  </si>
  <si>
    <t xml:space="preserve">GV e JLP - Celular novo para escritório - R$ 3.601,00 - 6.12 </t>
  </si>
  <si>
    <t>GV e JLP - Distribuidora Triângulo - Limpeza - 2.2</t>
  </si>
  <si>
    <t>GV - Ret Naz - Farmácia Indiana - 2.2</t>
  </si>
  <si>
    <t>GV e JLP - Mercado Livre - Luminárias e tomadas - $539,10 - 10.10</t>
  </si>
  <si>
    <t>GV - SAFE PARK - Tachas garagem GV - $2.939,63 - 10.10</t>
  </si>
  <si>
    <t>GV - Ret Naz - Magalu TV Samsung  R$ 2.499,00 em 7.10 249,90</t>
  </si>
  <si>
    <t>GV - Ret Naz - FarmaUsa 02.12</t>
  </si>
  <si>
    <t>GV - Ret Naz - Shopee - Equipamentos fisio - 1.3</t>
  </si>
  <si>
    <t>GV e JLP - Uber Escritório FSC Consultoria</t>
  </si>
  <si>
    <t>GV e JLP - Viagem Irv - Taxi  - Serra - Rodov</t>
  </si>
  <si>
    <t>GV e JLP - Viagem Irv - Taxi - Rodov - Vila Deco</t>
  </si>
  <si>
    <t>JLP - Aluguel Cs  04 - Jan 24 - NAZ A 4500</t>
  </si>
  <si>
    <t>GV - Ret Irv - Netflix incluída plano Irving - Jan 24</t>
  </si>
  <si>
    <t>JLP - Aluguel Cs  03 - Jan 24 - A 1650</t>
  </si>
  <si>
    <t>JLP - Escritório G1 - Jan 24 - A 1150</t>
  </si>
  <si>
    <t>GV - Aluguel Apt 104 - Jan 24 - Andressa (A1250+C90)</t>
  </si>
  <si>
    <t xml:space="preserve">GV - Aluguel V 07 - Fev 24 - Denise Khoury A250 </t>
  </si>
  <si>
    <t>GV - Aluguel V 18 - Fev 24 - Simone A250</t>
  </si>
  <si>
    <t>GV - Compra móveis e utensílios Paula</t>
  </si>
  <si>
    <t>JLP - Compra móveis e utensílios Paula</t>
  </si>
  <si>
    <t>GV - Aluguel V 25 - Fev 24 - Nacib A250 - Devolvida</t>
  </si>
  <si>
    <t>GV - Aluguel M 09 - Fev 24 - Marcilene A70</t>
  </si>
  <si>
    <t xml:space="preserve">GV - Aluguel Apt 101 - Jan 24 - Bruno (A1350+G100+C90) </t>
  </si>
  <si>
    <t>GV - Aluguel V 03 - Fev 24 - Claudiosdey A250</t>
  </si>
  <si>
    <t>GV - Aluguel Ap 105 - Jan 24 - Maurício (A1450+G150+C90)</t>
  </si>
  <si>
    <t>JLP - Gilsimar Calhas - Pergolado</t>
  </si>
  <si>
    <t>JLP - Albino Serralheiro - Pergolado - Final</t>
  </si>
  <si>
    <t xml:space="preserve">GV - Aluguel V 21 - Fev 24 - Gustavo A250 </t>
  </si>
  <si>
    <t>GV - Aluguel V 19 - Fev 24 - Gabriela A250</t>
  </si>
  <si>
    <t xml:space="preserve">GV - Aluguel Apt 201 - Jan 24 - Douglas (A1600+G110+C90) </t>
  </si>
  <si>
    <t>GV - Aluguel M 01 - Fev 24 - Patrícia A70</t>
  </si>
  <si>
    <t>GV - Aluguel M 06 - Fev 24 - Gabriel Oliveira A70 - Proporcional com desconto Fev, Mar e Abr</t>
  </si>
  <si>
    <t>GV - Aluguel V 22 - Fev 24 - Luis Felipe A250 - Proporcional</t>
  </si>
  <si>
    <t>GV - Aluguel V 02 - Fev 24 - Fabio Pereira A250</t>
  </si>
  <si>
    <t>GV - Aluguel JP 609 - Jan 24 - Vanessa - A1650 + Cemig 101,83 + Copasa 61,62</t>
  </si>
  <si>
    <t>GV - Aluguel V 04 - Fev 24 - Lauy Martins A250</t>
  </si>
  <si>
    <t>GV - Aluguel ST 01 - Jan 24 - João Bosco - (A1450+ C90+Cemig0,00) - 15 dias</t>
  </si>
  <si>
    <t>GV - Aluguel V 05 - Fev 24 - Carla Martin A250</t>
  </si>
  <si>
    <t>GV - Aluguel V 13 - Fev 24 - Jorge Roberto A125</t>
  </si>
  <si>
    <t xml:space="preserve">GV - Aluguel E Tp - Fev 24 - Mario Monteiro A120 </t>
  </si>
  <si>
    <t>GV - Aluguel M 08 - Jan 24 - Jocelia A70 - Encerramento</t>
  </si>
  <si>
    <t>GV e JLP - Viagem Irv - Taxi - Vila - Rodov</t>
  </si>
  <si>
    <t>GV - Aluguel Apt 103 - Jan 24 - Kleber (A1300+C90)</t>
  </si>
  <si>
    <t xml:space="preserve">GV - Aluguel V 20 - Fev 24 - Renaud A250 </t>
  </si>
  <si>
    <t>GV - Aluguel Ap 205 - Jan 24 - Jocielito (A2150+C90+G150)</t>
  </si>
  <si>
    <t>GV - Aluguel V 15 -Fev 24 - Kleiton A250</t>
  </si>
  <si>
    <t>GV - Aluguel Apt 203 - Jan 24 - Ana Paula (A1750+C90)</t>
  </si>
  <si>
    <t xml:space="preserve">GV - Aluguel Lj 1040 - Jan 24 - Vinícius A5900 </t>
  </si>
  <si>
    <t>JLP - Madeiras Pergolado - Joselino</t>
  </si>
  <si>
    <t>GV - BR Extintores - Recargas NE e Garagem</t>
  </si>
  <si>
    <t>GV - Aluguel V 17 - Fev 24 - Andreia Couy A250</t>
  </si>
  <si>
    <t>JLP - Aluguel GM 05 - Fev 24 - Rádio Teófilo Otoni A122</t>
  </si>
  <si>
    <t>GV - Aluguel Lj 1050 - Jan 24 - By Fiapo (A5200)</t>
  </si>
  <si>
    <t>GV - Aluguel V 06 - Fev 24 - Lucas Barreiros A250</t>
  </si>
  <si>
    <t>GV - Aluguel Lj 1044 - Jan 24 - Dali A4950</t>
  </si>
  <si>
    <t>GV - Aluguel Lj 603 - Jan 24 - Lidiane A1770</t>
  </si>
  <si>
    <t>GV - Aluguel Apt 102 - Caução - Ederlandio (A1550+C90)</t>
  </si>
  <si>
    <t>GV - Aluguel M 04 - Fev 24 - Danielly A70</t>
  </si>
  <si>
    <t>GV - Aluguel V 22 - Jan 24 - Priscila A250 - Encerramento</t>
  </si>
  <si>
    <t>JLP - Mahalali - Vidros portão esc JLP</t>
  </si>
  <si>
    <t>GV - Janio - Limpeza Arcon ap 102</t>
  </si>
  <si>
    <t>GV - Aluguel V 9 - Jan e Fev 24 - Graça - 30 diárias promocionais</t>
  </si>
  <si>
    <t xml:space="preserve">GV - Aluguel Lj 1060 - Jan 24 - Delair  - (A6391,02) </t>
  </si>
  <si>
    <t>GV - Aluguel Apt 203 - Fev 24 - Ana Paula (A1750+C90+IPTU40)</t>
  </si>
  <si>
    <t>GV - Aluguel Apt 203 - Fev 24 - Ana Paula - Rescisão (R1735,50)</t>
  </si>
  <si>
    <t>GV - Aluguel Apt 203 - Fev 24 - Ana Paula - Multa (M4375)</t>
  </si>
  <si>
    <t>GV - Aluguel Apt 203 - Fev 24 - Ana Paula - Devolução Caução (C5408,92)</t>
  </si>
  <si>
    <t>GV e JLP - RB Informática - Fonte PC Irv</t>
  </si>
  <si>
    <t>GV - ISS Rafaelle - CBH GV</t>
  </si>
  <si>
    <t>GV - Aluguel M 06 - Fev 24 - Warlen A70</t>
  </si>
  <si>
    <t>GV - Aluguel Apt 102 - Fev 24 - Lara - (A500+C50+IPTU40)</t>
  </si>
  <si>
    <t>GV - Aluguel Apt 102 - Fev 24 - Lara - Rescisão - Primeira parte (R669,75)</t>
  </si>
  <si>
    <t>GV - Cemig Lj 1042 - Fev 24</t>
  </si>
  <si>
    <t xml:space="preserve">05/02/2024 </t>
  </si>
  <si>
    <t>GV - Aluguel Ap 204  - Heikie Airbnb</t>
  </si>
  <si>
    <t>061016</t>
  </si>
  <si>
    <t>GV e JLP- Continental (GV 121,75) (JLP 7,40)</t>
  </si>
  <si>
    <t xml:space="preserve">08/02/2024 </t>
  </si>
  <si>
    <t xml:space="preserve">14/02/2024 </t>
  </si>
  <si>
    <t xml:space="preserve">20/02/2024 </t>
  </si>
  <si>
    <t>018251</t>
  </si>
  <si>
    <t xml:space="preserve">22/02/2024 </t>
  </si>
  <si>
    <t xml:space="preserve">23/02/2024 </t>
  </si>
  <si>
    <t>GV - Aluguel Ap 204  - Maria Munõz - Airbnb</t>
  </si>
  <si>
    <t>02/02/2024</t>
  </si>
  <si>
    <t>05/02/2024</t>
  </si>
  <si>
    <t>06/02/2024</t>
  </si>
  <si>
    <t>08/02/2024</t>
  </si>
  <si>
    <t>JLP - Aluguel Gp  06 - Jan 24 - HSR  A 6000</t>
  </si>
  <si>
    <t>15/02/2024</t>
  </si>
  <si>
    <t>021055</t>
  </si>
  <si>
    <t>19/02/2024</t>
  </si>
  <si>
    <t>001001</t>
  </si>
  <si>
    <t>20/02/2024</t>
  </si>
  <si>
    <t>015277</t>
  </si>
  <si>
    <t>21/02/2024</t>
  </si>
  <si>
    <t>23/02/2024</t>
  </si>
  <si>
    <t>JLP - Aluguel Loja Fsa 152 - Habitat - Jan 24 - Habitat (10360A+690V)</t>
  </si>
  <si>
    <t>GV - Ret Naz - serviço prestado de músico - José Geraldo 02/03</t>
  </si>
  <si>
    <t>JLP - Pagamento serviço Hudson - dias 27 e 28/02</t>
  </si>
  <si>
    <t>GV - Pagamento serviço Hudson - dias 29/02 e 01/03</t>
  </si>
  <si>
    <t>JLP - Pagamento serviço Tomaz - dias 26, 27 e 28/02</t>
  </si>
  <si>
    <t xml:space="preserve">GV - Pagamento serviço Tomaz - dias 29/02 e 01/03 </t>
  </si>
  <si>
    <t>GV e JLP - gratificação Juaniz serviços de fevereiro</t>
  </si>
  <si>
    <t>GV - Aluguel V 01 - Mar 24 - Gildásio A250</t>
  </si>
  <si>
    <t>GV - Aluguel M 07 - Mar 24 - Contabilidade Klier A70 - Cristian</t>
  </si>
  <si>
    <t>GV - Aluguel JP 601 - Fev 24 - Gildásio (A1350)</t>
  </si>
  <si>
    <t>GV - Aluguel V 25 - Mar 24 - Gildásio A250 - D50</t>
  </si>
  <si>
    <t xml:space="preserve">GV - Aluguel V 12 - Mar 24 - Samuel Balarini (A250) </t>
  </si>
  <si>
    <t xml:space="preserve">GV - Aluguel V 11 - Mar 24 - Rachid Sergio (A300) </t>
  </si>
  <si>
    <t>GV - Ret Naz - Pagamento serviço Thomas - dias 04 e 05/03</t>
  </si>
  <si>
    <t xml:space="preserve">GV - gasolina do carro </t>
  </si>
  <si>
    <t>GV e JLP - pagamento padaria pão obra e escritório ref. Fevereiro/24</t>
  </si>
  <si>
    <t>JLP - micro spary, joelho mangueira, te mangueira</t>
  </si>
  <si>
    <t>JLP - micro spray, luva rosca, adaptador mangueira, mangueira</t>
  </si>
  <si>
    <t>JLP - 2 controles de portão com configuração</t>
  </si>
  <si>
    <t>GV - garrafa café, pegador de massa, espátula, colher redonda - ap203</t>
  </si>
  <si>
    <t>GV - aneis oring - ap102</t>
  </si>
  <si>
    <t>JLP - cópia de chave - hsr + oficina</t>
  </si>
  <si>
    <t>GV - conserto luminária ap203 - Elizeu</t>
  </si>
  <si>
    <t>GV - cesta básica Hudson</t>
  </si>
  <si>
    <t>GV - Ret Naz - compra pomadas - Rosita</t>
  </si>
  <si>
    <t>JLP - notinhas loc Minas (GV 24,60) (JLP 52,25)</t>
  </si>
  <si>
    <t>GV e JLP - lanche aniversário Juaniz (pão, mortadela, refri)</t>
  </si>
  <si>
    <t>JLP - Pagamento serviço Tomaz - dias 06, 07 e 08/03</t>
  </si>
  <si>
    <t>JLP - Pagamento serviço Hudson - dias 06, 07 e 08/03</t>
  </si>
  <si>
    <t>GV - Ret Naz - serviço prestado de músico - José Geraldo 09/03</t>
  </si>
  <si>
    <t>GV - isopor para forro palacete</t>
  </si>
  <si>
    <t>GV - reparo registro pressão ap 202</t>
  </si>
  <si>
    <t>JLP - Pagamento serviço Tomaz - dias 11 e 12/03</t>
  </si>
  <si>
    <t>GV - Pagamento serviço Tomaz - dias 13 e 14/03</t>
  </si>
  <si>
    <t>JLP - Pagamento serviço Hudson - dias 11 e 12/03</t>
  </si>
  <si>
    <t>GV - Pagamento serviço Hudson - dias 13, 14 e 15/03</t>
  </si>
  <si>
    <t>GV - Ret Naz - serviço prestado de músico - José Geraldo 16/03</t>
  </si>
  <si>
    <t>JLP - abraçadeiras</t>
  </si>
  <si>
    <t>GV - veneno para cupin ap 105</t>
  </si>
  <si>
    <t>GV e JLP - café, sabão omo, margarina, lustr móveis, sabão ypê</t>
  </si>
  <si>
    <t>JLP - fita adesiva larga, tesoura grande, tesoura pequena</t>
  </si>
  <si>
    <t>GV - Aluguel Lj 1052 - Fev 24 - La Luz - (A3250)</t>
  </si>
  <si>
    <t>GV e JLP - prestação de serviço faxina Vânia dias 05/03(meio), 08/03, 11/03(meio), 14/03(meio), 18/03</t>
  </si>
  <si>
    <t>GV - Ret Naz - pilha para controle ventilador</t>
  </si>
  <si>
    <t>GV - copos de vidro</t>
  </si>
  <si>
    <t>JLP - peças corrediças janelas escritório - Tonhão</t>
  </si>
  <si>
    <t>JLP - Pagamento serviço Tomaz - dias 18, 19 e 20/03</t>
  </si>
  <si>
    <t>GV - Pagamento serviço Tomaz - dias 21 e 22/03</t>
  </si>
  <si>
    <t>JLP - Pagamento serviço Hudson - dias 18,19, 20/03</t>
  </si>
  <si>
    <t>GV - Pagamento serviço Hudson - dias 21 e 22/03</t>
  </si>
  <si>
    <t>GV - Ret Naz - serviço prestado de músico - José Geraldo 23/03</t>
  </si>
  <si>
    <t>GV e JLP - convertedor de ferrugem - ferragens mineira</t>
  </si>
  <si>
    <t>JLP - Pagamento serviço Tomaz - dia 25 + gratificação</t>
  </si>
  <si>
    <t>JLP - Pagamento serviço Hudson - dias 25 e 26/03</t>
  </si>
  <si>
    <t>GV - Pagamento serviço Hudson - dias 27 e 28/03</t>
  </si>
  <si>
    <t>GV - Ret Naz - serviço prestado de músico - José Geraldo 30/03</t>
  </si>
  <si>
    <t>GV e JLP - gratificação Juaniz serviços de março</t>
  </si>
  <si>
    <t>GV - Colchoart - Cama e colchões 105 -R$ 4226,00 - 11.12</t>
  </si>
  <si>
    <t>GV - Colchoart - Protetores de colchões 105 -R$ 281,00 - 11.12</t>
  </si>
  <si>
    <t xml:space="preserve">GV e JLP - Celular novo para escritório - R$ 3.601,00 - 7.12 </t>
  </si>
  <si>
    <t>JLP - Rei das Tintas - Pergolado</t>
  </si>
  <si>
    <t>GV - Ret Naz - Magalu TV Samsung  R$ 2.499,00 em 8.10 249,90</t>
  </si>
  <si>
    <t>GV - Ret Naz - FarmaUsa 03.12</t>
  </si>
  <si>
    <t>GV - Ret Naz - Shopee - Equipamentos fisio - 2.3</t>
  </si>
  <si>
    <t>GV - Mercado Livre - caixa acoplada p/ Ap104 + petrolux para pedras pretas 1.1</t>
  </si>
  <si>
    <t>GV - Mercado Livre - caixa acoplada p/ Ap104 + petrolux para pedras pretas 1.10</t>
  </si>
  <si>
    <t>GV - Ret Naz - Amazon - Tapetes absorventes - 1.10</t>
  </si>
  <si>
    <t>GV - Ret Naz - Globoplay - Jan + Fev + Mar</t>
  </si>
  <si>
    <t>JLP - Aluguel Cs  04 - Fev 24 - NAZ A 4500</t>
  </si>
  <si>
    <t>GV - Ret Irv - Netflix incluída plano Irving - Fev 24</t>
  </si>
  <si>
    <t>JLP - Aluguel Cs  03 - Fev 24 - A 1650</t>
  </si>
  <si>
    <t>JLP - Escritório G1 - Fev 24 - A 1150</t>
  </si>
  <si>
    <t>GV - Aluguel Lj 1042 - Fev 24 - Manu (A5000-D500 6.6)</t>
  </si>
  <si>
    <t xml:space="preserve">GV - Aluguel V 07 - Mar 24 - Denise Khoury A250 </t>
  </si>
  <si>
    <t>GV - Aluguel M 03 - Mar 24 - Paulo Mendes A70</t>
  </si>
  <si>
    <t>GV - Aluguel Apt 104 - Fev 24 - Andressa (A1250+C90)</t>
  </si>
  <si>
    <t>GV - Aluguel Apt 203 - Caução - Cláudio (A1750+C90-D100)</t>
  </si>
  <si>
    <t>GV e JLP - Washington - conserto PC escritório - Troca fonte</t>
  </si>
  <si>
    <t>GV - Aluguel V 22 - Mar 24 - Luis Felipe A270</t>
  </si>
  <si>
    <t>GV - Cemig Lj 1042 - Fev 24 - Reembolso Michelle pgto 29/02/24</t>
  </si>
  <si>
    <t>GV - Aluguel Lj 1044 - Fev 24 - Dali A4950</t>
  </si>
  <si>
    <t>GV - Aluguel V 19 - Mar 24 - Gabriela A250</t>
  </si>
  <si>
    <t xml:space="preserve">GV - Aluguel Apt 101 - Fev 24 - Bruno (A1350+G100+C90) </t>
  </si>
  <si>
    <t>GV - Aluguel V 18 - Mar 24 - Simone A250</t>
  </si>
  <si>
    <t xml:space="preserve">GV - Aluguel E Tp - Mar 24 - Mario Monteiro A120 </t>
  </si>
  <si>
    <t>GV - Aluguel Ap 105 - Fev 24 - Maurício (A1450+G150+C90)</t>
  </si>
  <si>
    <t>GV - Erro Nubank</t>
  </si>
  <si>
    <t>GV - Aluguel M 01 - Mar 24 - Patrícia A70</t>
  </si>
  <si>
    <t>GV - Aluguel V 02 - Mar 24 - Fabio Pereira A250</t>
  </si>
  <si>
    <t>GV - Aluguel JP 609 - Fev 24 - Vanessa - A1650 + Cemig 57,30 + Copasa 55,37</t>
  </si>
  <si>
    <t>GV - Aluguel V 05 - Mar 24 - Carla Martin A250</t>
  </si>
  <si>
    <t>GV - Aluguel V 13 - Mar 24 - Jorge Roberto A125</t>
  </si>
  <si>
    <t>GV - Ret Naz - Nagib Advogado - Contratos Cuidadoras 1.2</t>
  </si>
  <si>
    <t>GV - Aluguel Apt 102 - Fev 24 - 10 dias - Ederlandio (A1550+C90)</t>
  </si>
  <si>
    <t>GV - Aluguel Apt 103 - Fev 24 - Kleber (A1300+C90)</t>
  </si>
  <si>
    <t>GV - Aluguel V 03 - Mar 24 - Claudiosdey A250</t>
  </si>
  <si>
    <t>GV - Aluguel V 06 - Mar 24 - Lucas Barreiros A250</t>
  </si>
  <si>
    <t>GV - Aluguel M 06 - Mar 24 - Gabriel Oliveira A70 - Proporcional com desconto Fev, Mar e Abr</t>
  </si>
  <si>
    <t xml:space="preserve">GV - Aluguel V 20 - Mar 24 - Renaud A250 </t>
  </si>
  <si>
    <t xml:space="preserve">GV - Aluguel Apt 201 - Fev 24 - Douglas (A1600+G110+C90) </t>
  </si>
  <si>
    <t>GV - Aluguel V 15 - Mar 24 - Kleiton A250</t>
  </si>
  <si>
    <t>GV - Aluguel V 10 - Fev 24 e Mar 24 - Gustavo A250 + A250 + M25</t>
  </si>
  <si>
    <t>GV - Aluguel M 09 - Mar 24 - Marcilene A70</t>
  </si>
  <si>
    <t xml:space="preserve">GV - Aluguel V 21 - Mar 24 - Gustavo A250 </t>
  </si>
  <si>
    <t xml:space="preserve">GV - Aluguel Lj 1040 - Fev 24 - Vinícius A5900 </t>
  </si>
  <si>
    <t>GV - Aluguel Lj 603 - Fev 24 - Lidiane A1770</t>
  </si>
  <si>
    <t>GV - Aluguel Lj 1050 - Fev 24 - By Fiapo (A5200)</t>
  </si>
  <si>
    <t>GV - Aluguel V 04 - Mar 24 - Lauy Martins A250</t>
  </si>
  <si>
    <t>JLP - Aluguel GM 05 - Mar 24 - Rádio Teófilo Otoni A122</t>
  </si>
  <si>
    <t>GV - Aluguel Ap 205 - Fev 24 - Jocielito (A2150+C90+G150)</t>
  </si>
  <si>
    <t>GV - Aluguel M 04 - Mar 24 - Danielly A70</t>
  </si>
  <si>
    <t>GV - Aluguel Apt 102 - Fev 24 - Lara - Rescisão - Última parte (R1259,75)</t>
  </si>
  <si>
    <t>GV - Aluguel V 17 - Mar 24 - Andreia Couy A250</t>
  </si>
  <si>
    <t>JLP - Mundo da Arte - Molduras quadros</t>
  </si>
  <si>
    <t>GV - Aluguel Apt 202 - Rescisão - Josielito</t>
  </si>
  <si>
    <t>GV - Ret Naz - Nagib Advogado - Contratos Cuidadoras 2.2</t>
  </si>
  <si>
    <t>GV - Aluguel ST 01 - Fev 24 - João Bosco - (A1450+C90+Cemig197,74)</t>
  </si>
  <si>
    <t>GV - Casa Rio - Ventilador Ap 101</t>
  </si>
  <si>
    <t>JLP - Grão Para - Cimento</t>
  </si>
  <si>
    <t>JLP - Tonhão Marceneiro 1.3</t>
  </si>
  <si>
    <t xml:space="preserve">GV - Aluguel Lj 1060 - Fev 24 - Delair  - (A6391,02) </t>
  </si>
  <si>
    <t xml:space="preserve">GV - Aluguel Apt 201 - Mar 24 - Douglas (A960+G66+C54+IPTU56,53) </t>
  </si>
  <si>
    <t xml:space="preserve">GV - Aluguel Apt 201 - Mar 24 - Douglas - Rescisão (R2015,50) </t>
  </si>
  <si>
    <t xml:space="preserve">GV - Aluguel Apt 201 - Mar 24 - Douglas - Devolução Cauçãosão (C5597,14) </t>
  </si>
  <si>
    <t>GV e JLP - Francisco Acácio - Conserto Portão Garagem GV + Portão Laranja JLP (GV 210 + JLP 90)</t>
  </si>
  <si>
    <t>GV - Elizeu Eletricista - Instalação ventilador Ap 101</t>
  </si>
  <si>
    <t>JLP - AMC Engenharia - Mão de Obra Passarela PNE</t>
  </si>
  <si>
    <t>GV - Aluguel Ap 202  - Ana Cláudia - Airbnb</t>
  </si>
  <si>
    <t xml:space="preserve">11/03/2024 </t>
  </si>
  <si>
    <t xml:space="preserve">GV - Cemig ST 01 - João Bosco </t>
  </si>
  <si>
    <t>015408</t>
  </si>
  <si>
    <t xml:space="preserve">12/03/2024 </t>
  </si>
  <si>
    <t xml:space="preserve">15/03/2024 </t>
  </si>
  <si>
    <t xml:space="preserve">18/03/2024 </t>
  </si>
  <si>
    <t>GV - Cemig Ap 102 - Lara - Cobrar Ederlandio</t>
  </si>
  <si>
    <t>GV - Cemig ST 01 - João Bosco - Duplicidade - Estornado em 22/05/24</t>
  </si>
  <si>
    <t>GV - Copasa lj 1042 - Ago 23</t>
  </si>
  <si>
    <t>GV - Copasa lj 1042 - Set 23</t>
  </si>
  <si>
    <t>GV - Aluguel Ap 204  - Luciano - Airbnb</t>
  </si>
  <si>
    <t>GV - Aluguel Ap 204  - Luciano - Washington</t>
  </si>
  <si>
    <t>04/03/2024</t>
  </si>
  <si>
    <t>06/03/2024</t>
  </si>
  <si>
    <t>001002</t>
  </si>
  <si>
    <t>11/03/2024</t>
  </si>
  <si>
    <t>JLP - Aluguel Gp  06 - Fev 24 - HSR  A 6000</t>
  </si>
  <si>
    <t>15/03/2024</t>
  </si>
  <si>
    <t>GV e JLP - Taxa de Licenciamento</t>
  </si>
  <si>
    <t>031843</t>
  </si>
  <si>
    <t>18/03/2024</t>
  </si>
  <si>
    <t>JLP - Aluguel Loja Fsa 152 - Habitat - Fev 24 - Habitat (10360A+690V)</t>
  </si>
  <si>
    <t>GV e JLP - recarga de créditos Mendes</t>
  </si>
  <si>
    <t xml:space="preserve">GV - Aluguel V 12 - Abr 24 - Samuel Balarini (A250) </t>
  </si>
  <si>
    <t xml:space="preserve">GV - Aluguel V 11 - Abr 24 - Rachid Sergio (A300) </t>
  </si>
  <si>
    <t>GV - Aluguel V 03 - Abr 24 - Gildásio A250</t>
  </si>
  <si>
    <t>GV - Aluguel M 07 - Abr 24 - Contabilidade Klier A70 - Cristian</t>
  </si>
  <si>
    <t>GV - Aluguel JP 601 - Mar 24 - Gildásio (A1350)</t>
  </si>
  <si>
    <t>GV - Aluguel V 25 - Abr 24 - Gildásio A250 - D50</t>
  </si>
  <si>
    <t>GV - Aluguel JP 601 - Copasa Fev + Mar + Cemig Fev (Cop 40+C40+Cemig 104)</t>
  </si>
  <si>
    <t>GV - Aluguel Lj 607 - Mar 24 - Anderson - (A1690)</t>
  </si>
  <si>
    <t>GV - boca de jacaré para prateleira de vidro</t>
  </si>
  <si>
    <t>GV - porca de plástico de torneira + anel de borracha</t>
  </si>
  <si>
    <t xml:space="preserve">JLP - luminária led fria escritório </t>
  </si>
  <si>
    <t>JLP - trilho para janela 3m</t>
  </si>
  <si>
    <t>JLP - barra trilho + batente</t>
  </si>
  <si>
    <t xml:space="preserve">JLP - dobradiça de aço </t>
  </si>
  <si>
    <t>JLP - trilho superior e inferior + rometal</t>
  </si>
  <si>
    <t>GV e JLP - prestação de serviço faxina Vânia dias 21/03 (meio), 25/03, 28/03(meio), 01/04, 04/04(meio)</t>
  </si>
  <si>
    <t>GV e JLP - pães, refri e mortadela aniversário Vitor</t>
  </si>
  <si>
    <t>GV - vidro de azeite (spray), frigideira</t>
  </si>
  <si>
    <t>GV - jogo de xícaras e pires, espatula/escumadeira</t>
  </si>
  <si>
    <t>JLP - Pagamento serviço Tomaz - dias 03, 04 e 05/04</t>
  </si>
  <si>
    <t>GV - Ret Naz - Pagamento serviço Thomas - dias 01 e 02/04</t>
  </si>
  <si>
    <t>JLP - Pagamento serviço Hudson - dias 01(meio), 02 e 03/04</t>
  </si>
  <si>
    <t>GV - Pagamento serviço Hudson - dias 04 e 05/04</t>
  </si>
  <si>
    <t>GV - Ret Naz - serviço prestado de músico - José Geraldo 06/04</t>
  </si>
  <si>
    <t>GV e JLP - pagamento padaria pão obra e escritório ref. Março/24</t>
  </si>
  <si>
    <t>GV - vela de filtro ap 201</t>
  </si>
  <si>
    <t xml:space="preserve">GV - acionador de caixa acoplada </t>
  </si>
  <si>
    <t>GV - Frete Peco</t>
  </si>
  <si>
    <t>GV - Ret Naz - serviço prestado de músico - José Geraldo 13/04</t>
  </si>
  <si>
    <t>JLP - Pagamento serviço Tomaz - dias 09 e 10/04</t>
  </si>
  <si>
    <t>GV - Pagamento serviço Tomaz - dias 11 e 12/04</t>
  </si>
  <si>
    <t>JLP - Pagamento serviço Hudson - dias 10, 11 e 12/04</t>
  </si>
  <si>
    <t>GV - Pagamento serviço Hudson - dias 08 e 09/04</t>
  </si>
  <si>
    <t xml:space="preserve">JLP - blocos de recibo, caixa de clips, 1 lápis </t>
  </si>
  <si>
    <t xml:space="preserve">JLP - notinhas Loc Minas (todas JLP) </t>
  </si>
  <si>
    <t>GV - Aluguel Lj 1052 - Mar 24 - La Luz - (A3250)</t>
  </si>
  <si>
    <t>GV- Pagamento serviço Thomaz- dia 15 a 16/04</t>
  </si>
  <si>
    <t>JLP- Pagamento serviço tomaz - dia  17 a 19/04/</t>
  </si>
  <si>
    <t>GV - Pagamento serviços Hudson-dia 19/04/2024</t>
  </si>
  <si>
    <t>JLP - Pagamento serviços Huson - dia 16 a 18/04/2024</t>
  </si>
  <si>
    <t>Retirada</t>
  </si>
  <si>
    <t>GV - Ret Naz - serviço prestado de músico - José Geraldo 19/04</t>
  </si>
  <si>
    <t>GV e JLP - prestação de serviço faxina Vânia dias 18,22/04/2024</t>
  </si>
  <si>
    <t>GV e JLP - prestação de serviço faxina Vânia dias 11,15/04/2024</t>
  </si>
  <si>
    <t>GV- Pagamento serviço Tomaz - serviços de jardinagems 25 e 26/04/2024</t>
  </si>
  <si>
    <t>mo</t>
  </si>
  <si>
    <t>JLP - Pagamento serviço Tomaz - serviços de jardinagems 22/04 a 24/04/2024</t>
  </si>
  <si>
    <t>JLP - Pagamento serviço Hudson - dias 24/04 A 26/04/2024</t>
  </si>
  <si>
    <t>GV - Pagamento serviço Hudson - dias 22/04 e 23/04/2024</t>
  </si>
  <si>
    <t>aluguel</t>
  </si>
  <si>
    <t>GV - Aluguel Lj 607 - Abril 24 - Anderson - (A1690)</t>
  </si>
  <si>
    <t>GV- REF. Naz- serviço prestado de músico- Jose Geraldo dia 26/04/2024</t>
  </si>
  <si>
    <t>CD-Compra de um ventilador para o apto 102</t>
  </si>
  <si>
    <t>JLP- Massa de calafetá, mogno,sucupira e marfim</t>
  </si>
  <si>
    <t>JLP e GV- Serviço de irrigação de jardims  Juaniz</t>
  </si>
  <si>
    <t>GV - Ret Naz - Procuração Cartório</t>
  </si>
  <si>
    <t>GV - Aluguel V 9 - Mar 24 - Graça - 3 diárias promocionais</t>
  </si>
  <si>
    <t>GV - Ret Naz - DMA triguilho</t>
  </si>
  <si>
    <t>GV - Ret Naz - Indiana Termômetro</t>
  </si>
  <si>
    <t>GV - Ret Naz - Bateria Termômetro</t>
  </si>
  <si>
    <t>GV - Colchoart - Protetores de colchões 105 -R$ 281,00 - 12.12</t>
  </si>
  <si>
    <t xml:space="preserve">GV e JLP - Celular novo para escritório - R$ 3.601,00 - 8.12 </t>
  </si>
  <si>
    <t>GV - Ret Naz - Amazon Livros Kindle</t>
  </si>
  <si>
    <t xml:space="preserve">GV - BVR - Utensílos ap 201 </t>
  </si>
  <si>
    <t xml:space="preserve">GV - Otoni - Utensílos ap 201 </t>
  </si>
  <si>
    <t>JLP - Pedreira Mattar - Concreto passarela - 1.4</t>
  </si>
  <si>
    <t>JLP - Comercial Loesch - Tábuas passarela</t>
  </si>
  <si>
    <t>JLP - Paraná Ferragens - Malha Pop Naz</t>
  </si>
  <si>
    <t>JLP - Super Loc - Compactador passarela</t>
  </si>
  <si>
    <t>GV - Facebook - Anúncios Ap 201</t>
  </si>
  <si>
    <t xml:space="preserve">GV e JLP - Cesta Básica </t>
  </si>
  <si>
    <t>GV e JLP - Itens de café e limpeza</t>
  </si>
  <si>
    <t>GV - Ret Naz - Magalu TV Samsung  R$ 2.499,00 em 9.10 249,90</t>
  </si>
  <si>
    <t>GV - Ret Naz - FarmaUsa 04.12</t>
  </si>
  <si>
    <t>GV - Ret Naz - Shopee - Equipamentos fisio - 3.3</t>
  </si>
  <si>
    <t>GV - Mercado Livre - caixa acoplada p/ Ap104 + petrolux para pedras pretas 2.10</t>
  </si>
  <si>
    <t>GV - Ret Naz - Amazon - Tapetes absorventes</t>
  </si>
  <si>
    <t>GV - Ret Naz - Amazon - Tapetes absorventes - Estorno</t>
  </si>
  <si>
    <t>GV - Ret Naz - GONTIJO 01/03 - Passagens Pat Início Abril 24</t>
  </si>
  <si>
    <t>GV - Ret Naz - Certificado Digital</t>
  </si>
  <si>
    <t>GV - Casa Bahia - Liquidificador Ao 201</t>
  </si>
  <si>
    <t>GV - Ret Naz - Hand Shop - Cadeira de Rodas - 1.12</t>
  </si>
  <si>
    <t>GV - Mercado Livre - Duas caixas acopladas</t>
  </si>
  <si>
    <t>GV e JLP - Mix House - Despedida Mendes</t>
  </si>
  <si>
    <t>GV - Ret Naz - Bebidas cantoria</t>
  </si>
  <si>
    <t>GV - Ret Naz - Márcia Faxineira dias 22 e 29/04/24</t>
  </si>
  <si>
    <t>JLP - Aluguel Cs  04 - Mar 24 - NAZ A 4500</t>
  </si>
  <si>
    <t>GV - Ret Irv - Netflix incluída plano Irving - Mar 24</t>
  </si>
  <si>
    <t>JLP - Aluguel Cs  03 - Mar 24 - A 1650</t>
  </si>
  <si>
    <t>JLP - Escritório G1 - Mar 24 - A 1150</t>
  </si>
  <si>
    <t>GV e JLP - Notebook usado para Zefa</t>
  </si>
  <si>
    <t xml:space="preserve">GV - Aluguel V 07 - Abr 24 - Denise Khoury A250 </t>
  </si>
  <si>
    <t>GV - Aluguel Apt 104 - Mar 24 - Andressa (A1250+C90)</t>
  </si>
  <si>
    <t xml:space="preserve">GV - Aluguel V 21 - Abr 24 - Gustavo A250 </t>
  </si>
  <si>
    <t>GV - Aluguel Ap 105 - Mar 24 - Maurício (A1450+G150+C90)</t>
  </si>
  <si>
    <t>GV - Aluguel V 19 - Abr 24 - Gabriela A250</t>
  </si>
  <si>
    <t>GV - Aluguel Apt 102 - Mar 24 - 10 dias - Ederlandio (A1550+C90)</t>
  </si>
  <si>
    <t>GV - Aluguel M 03 - Abr 24 - Paulo Mendes A70</t>
  </si>
  <si>
    <t>GV e JLP - Francisco Acácio - Conserto Portão Laranja JLP</t>
  </si>
  <si>
    <t>GV - Aluguel V 16 - Abr 24 - Simone A250</t>
  </si>
  <si>
    <t>GV - Aluguel Apt 202 - Mar 24 - João Maurício (A1790+C90)</t>
  </si>
  <si>
    <t>GV - Aluguel Apt 201 - Caução 1.2 - Caetano (A1700*3)</t>
  </si>
  <si>
    <t>GV - Aluguel Apt 201 - Caução 2.2 - Caetano (A1700*3)</t>
  </si>
  <si>
    <t>GV - Aluguel M 09 - Abr 24 - Marcilene A70</t>
  </si>
  <si>
    <t>GV - Aluguel V 05 - Abr 24 - Carla Martin A250</t>
  </si>
  <si>
    <t>GV - Aluguel V 13 - Abr 24 - Jorge Roberto A125</t>
  </si>
  <si>
    <t>GV - Aluguel M 06 - Mar e Abr 24 - Warlen A70+M7+A70+M7</t>
  </si>
  <si>
    <t>GV - Aluguel Apt 103 - Mar 24 - Kleber (A1300+C90+Manut51,30)</t>
  </si>
  <si>
    <t xml:space="preserve">GV - Aluguel Apt 101 - Mar 24 - Bruno (A1350+G100+C90) </t>
  </si>
  <si>
    <t>GV - Aluguel M 01 - Abr 24 - Patrícia A70</t>
  </si>
  <si>
    <t>GV - Aluguel M 06 - Abr 24 - Gabriel Oliveira A70 -  com desconto Fev, Mar e Abr</t>
  </si>
  <si>
    <t xml:space="preserve">GV - Aluguel V 20 - Abr 24 - Renaud A250 </t>
  </si>
  <si>
    <t xml:space="preserve">GV - Aluguel E Tp - Abr 24 - Mario Monteiro A120 </t>
  </si>
  <si>
    <t>GV - Aluguel V 04 - Abr 24 - Lauy Martins A250</t>
  </si>
  <si>
    <t xml:space="preserve">GV - Aluguel Lj 1040 - Mar 24 - Vinícius A5900 </t>
  </si>
  <si>
    <t>GV - Ret Naz - Janio - Limpeza e manutenção Arcon</t>
  </si>
  <si>
    <t>JLP - Roberto Calceteiro</t>
  </si>
  <si>
    <t>GV - Aluguel V 22 - Abr 24 - Luis Felipe A270</t>
  </si>
  <si>
    <t>GV - Aluguel Lj 1042 - Mar 24 - Manu (A5000)</t>
  </si>
  <si>
    <t>GV - Aluguel V 03 - Abr 24 - Claudiosdey A250</t>
  </si>
  <si>
    <t>GV - Aluguel Apt 203 - Mar 24 - Cláudio (A1750+C90-D100-(Airbnb320+40))</t>
  </si>
  <si>
    <t>GV - Aluguel Ap 205 - Mar 24 - Jocielito (A2150+C90+G150+G91,67)</t>
  </si>
  <si>
    <t>GV - Aluguel V 06 - Abr 24 - Lucas Barreiros A250</t>
  </si>
  <si>
    <t>GV - Aluguel V 17 - Abr 24 - Andreia Couy A250</t>
  </si>
  <si>
    <t>GV - Aluguel Lj 1050 - Mar 24 - By Fiapo (A5200)</t>
  </si>
  <si>
    <t>Receita</t>
  </si>
  <si>
    <t>GV - Saulo Daniel - Limpeza Sofá e poltrona</t>
  </si>
  <si>
    <t>GV - Aluguel V 02 - Abr 24 - Fabio Pereira A250</t>
  </si>
  <si>
    <t>JLP - Aluguel GM 05 - Abr 24 - Rádio Teófilo Otoni A122</t>
  </si>
  <si>
    <t>GV - Aluguel Lj 1044 - Mar 24 - Dali A4950</t>
  </si>
  <si>
    <t>GV - Aluguel V 15 - Abr 24 - Kleiton A250</t>
  </si>
  <si>
    <t>GV - Aluguel Lj 603 - Mar 24 - Lidiane A1770</t>
  </si>
  <si>
    <t>JLP - Francisco - Configuração controles</t>
  </si>
  <si>
    <t>JLP - Toninho Eletricista - Quadro G5</t>
  </si>
  <si>
    <t>Cemig</t>
  </si>
  <si>
    <t>GV - Aluguel M 04 - Abr 24 - Danielly A70</t>
  </si>
  <si>
    <t>GV - Ret Irv - Viagem</t>
  </si>
  <si>
    <t>condomínio</t>
  </si>
  <si>
    <t>GV - Aluguel JP 609 - Caução  - Rogério (A1700)</t>
  </si>
  <si>
    <t>Limpeza</t>
  </si>
  <si>
    <t>GV - Rodrigo Leal - Maquina lavar prédio</t>
  </si>
  <si>
    <t>Despesas</t>
  </si>
  <si>
    <t xml:space="preserve">GV - Aluguel Lj 1060 - Mar 24 - Delair  - (A6391,02) </t>
  </si>
  <si>
    <t>Garagem</t>
  </si>
  <si>
    <t>GV e JLP - Motoboy conserto Notebook</t>
  </si>
  <si>
    <t>GV - Aluguel JP 609 - Mar 24 - Vanessa - A1650</t>
  </si>
  <si>
    <t>GV - Aluguel JP 609 - Mar 24 - Vanessa - Rescisão - R1559,14</t>
  </si>
  <si>
    <t>GV - Aluguel JP 609 - Mar 24 - Vanessa - Devolução Caução - C4390,21</t>
  </si>
  <si>
    <t>GV Cemig Ap 102 - Ederlandio</t>
  </si>
  <si>
    <t>GV - Recebimento gastos Ingrid Loja 998 - Plans 16</t>
  </si>
  <si>
    <t>Resultado mês</t>
  </si>
  <si>
    <t>GV - Recebimento gastos Ingrid Loja 998 - Plans 17</t>
  </si>
  <si>
    <t>JLP - Madeiras e telhas Usadas permuta Tonhão</t>
  </si>
  <si>
    <t>GV - Recebimento Administração obra Ingrid Loja 998 - Até 29/04/24</t>
  </si>
  <si>
    <t>GV - IPTU 1040</t>
  </si>
  <si>
    <t>GV - IPTU 1042</t>
  </si>
  <si>
    <t>GV - IPTU 1050</t>
  </si>
  <si>
    <t>GV - IPTU 1052</t>
  </si>
  <si>
    <t>GV - IPTU 1056</t>
  </si>
  <si>
    <t>GV - IPTU 1060</t>
  </si>
  <si>
    <t>GV - IPTU 607</t>
  </si>
  <si>
    <t>GV - IPTU 605</t>
  </si>
  <si>
    <t>GV - IPTU 603</t>
  </si>
  <si>
    <t>GV - IPTU 16</t>
  </si>
  <si>
    <t>GV - Ret Naz - Transf Itaú - Pagar contas</t>
  </si>
  <si>
    <t>GV - Aluguel M 02 - Abr parc e Mai 24 - Christian A70</t>
  </si>
  <si>
    <t>JLP - Mahalali - Vidro banheiro Escritório</t>
  </si>
  <si>
    <t xml:space="preserve">03/04/2024 </t>
  </si>
  <si>
    <t>152524</t>
  </si>
  <si>
    <t xml:space="preserve">08/04/2024 </t>
  </si>
  <si>
    <t>GV - Aluguel Ap 204 - Airbnb  - Josana</t>
  </si>
  <si>
    <t xml:space="preserve">11/04/2024 </t>
  </si>
  <si>
    <t>GV - Cemig ST 01 - João Bosco</t>
  </si>
  <si>
    <t>015637</t>
  </si>
  <si>
    <t xml:space="preserve">22/04/2024 </t>
  </si>
  <si>
    <t>GV e JLP - MEI Rafaelle Mendes - Encerramento</t>
  </si>
  <si>
    <t xml:space="preserve">29/04/2024 </t>
  </si>
  <si>
    <t xml:space="preserve">GV - Aluguel Ap 204 - Airbnb - Nicholas </t>
  </si>
  <si>
    <t xml:space="preserve">30/04/2024 </t>
  </si>
  <si>
    <t>GV - Aluguel Ap 204 - Airbnb  - Gean</t>
  </si>
  <si>
    <t>02/04/2024</t>
  </si>
  <si>
    <t>001004</t>
  </si>
  <si>
    <t>03/04/2024</t>
  </si>
  <si>
    <t>JLP - Aluguel Gp  06 - Mar 24 - HSR  A 6000</t>
  </si>
  <si>
    <t>JLP - Continental ???</t>
  </si>
  <si>
    <t>11/04/2024</t>
  </si>
  <si>
    <t>12/04/2024</t>
  </si>
  <si>
    <t>001005</t>
  </si>
  <si>
    <t>15/04/2024</t>
  </si>
  <si>
    <t>021399</t>
  </si>
  <si>
    <t>17/04/2024</t>
  </si>
  <si>
    <t>JLP - Paraná Ferragens - Material escada 1.2</t>
  </si>
  <si>
    <t>021558</t>
  </si>
  <si>
    <t>19/04/2024</t>
  </si>
  <si>
    <t>JLP - Aluguel Loja Fsa 152 - Habitat - Mar 24 - Habitat (10360A+690V)</t>
  </si>
  <si>
    <t>015561</t>
  </si>
  <si>
    <t>22/04/2024</t>
  </si>
  <si>
    <t>25/04/2024</t>
  </si>
  <si>
    <t>015308</t>
  </si>
  <si>
    <t>014946</t>
  </si>
  <si>
    <t>JLP - IPTU 152</t>
  </si>
  <si>
    <t>JLP - IPTU 152B</t>
  </si>
  <si>
    <t>JLP - IPTU 152C</t>
  </si>
  <si>
    <t>JLP - IPTU 152D</t>
  </si>
  <si>
    <t>JLP - IPTU 152E</t>
  </si>
  <si>
    <t>JLP - IPTU 217</t>
  </si>
  <si>
    <t>30/04/2024</t>
  </si>
  <si>
    <t>015001</t>
  </si>
  <si>
    <t>015048</t>
  </si>
  <si>
    <t>GV e jlp - Cartório autenticação da declaração para Josefa (cemig e copasa)</t>
  </si>
  <si>
    <t>GV- Serviço conserto de cama (tonhão)</t>
  </si>
  <si>
    <t>GV - Ret Naz - Serviço prestado de músico Jose Geraldo dia 03\05\2024</t>
  </si>
  <si>
    <t>GV e JLP- Gratificação Juaniz abril 2024</t>
  </si>
  <si>
    <t>JLP- Pagamento serviço Hudson dia 02/05 e 03/05/2024</t>
  </si>
  <si>
    <t>GV- Pagamento serviço Hudson dia 29/04 e 30/04/2024</t>
  </si>
  <si>
    <t>GV- Pagamento serviço Tomaz dias 29/04 e 30/04/2024</t>
  </si>
  <si>
    <t>JLP- Pagamento serviço Tomaz dias 02/05 e 03/05/2024</t>
  </si>
  <si>
    <t>JLP- Pagamento serviço Tomaz dias 06/05/ a 08/05/2024</t>
  </si>
  <si>
    <t>GV - Aluguel V 03 - Mai 24 - Gildásio A250</t>
  </si>
  <si>
    <t>GV - Aluguel M 07 - Mai 24 - Contabilidade Klier A70 - Cristian</t>
  </si>
  <si>
    <t>GV - Aluguel JP 601 - Abr 24 - Gildásio (A1350)</t>
  </si>
  <si>
    <t>GV - Aluguel V 25 - Mai 24 - Gildásio A250</t>
  </si>
  <si>
    <t>GV - Aluguel JP 601 - Copasa Abr 24</t>
  </si>
  <si>
    <t xml:space="preserve">GV - Aluguel V 12 - Mai 24 - Samuel Balarini (A250) </t>
  </si>
  <si>
    <t xml:space="preserve">GV - Aluguel V 11 - Mai 24 - Rachid Sergio (A300) </t>
  </si>
  <si>
    <t>JLP- Compra calculadora para o escritorio</t>
  </si>
  <si>
    <t>GV - Aluguel Lj 607 - IPTU 1.1 24 - Anderson - R$ 173,18</t>
  </si>
  <si>
    <t>GV - Lampada de led e tomada para palacete 601</t>
  </si>
  <si>
    <t>JLP- Pagamento serviço Tomaz dias 09/05/ e 10/05/2024</t>
  </si>
  <si>
    <t>JLP- Pagamento serviço Hudson dia 06/05 e 07/05/2024</t>
  </si>
  <si>
    <t>GV- Pagamento serviço Hudson dia 08/05 a 10/05/2024</t>
  </si>
  <si>
    <t>GV e JLP - Francico Acácio - GV R$100,00 garagem e JLP R$130,00- Interfone (IRV e HSR)</t>
  </si>
  <si>
    <t xml:space="preserve">GV - Ret Naz - Parafusos para assento sanitário </t>
  </si>
  <si>
    <t xml:space="preserve">GV - Ret Naz - Ralo para banheiro </t>
  </si>
  <si>
    <t>GV - Ret Naz - Massa branca F10</t>
  </si>
  <si>
    <t>GV e JLP - pagamento padaria pão obra e escritório ref. abril/24</t>
  </si>
  <si>
    <t>GV - Ret Naz - Alças de panela</t>
  </si>
  <si>
    <t xml:space="preserve">GV - Ret  Naz -  Massa branca F10 </t>
  </si>
  <si>
    <t>GV - Resistência chuveiro apt 102</t>
  </si>
  <si>
    <t xml:space="preserve">GV - prestação de serviço faxina Vânia dias 29/04, 02/05(meio), 06/05(meio), 09/05(meio) e 13/05(meio) </t>
  </si>
  <si>
    <t>JLP - Pagamento serviço Tomaz - dias 13 e 14/05/2024</t>
  </si>
  <si>
    <t>GV - Pagamento serviço Tomaz - dias 15 a 17/05/2024</t>
  </si>
  <si>
    <t>JLP - Pagamento serviço Hudson dia 14 e 15/05/2024</t>
  </si>
  <si>
    <t>GV - Pagamento serviço Hudson dia 16 e 17/05/2024</t>
  </si>
  <si>
    <t>GV - Ret Naz - Serviço prestado de músico - Jose Geraldo dia 17/05/2024</t>
  </si>
  <si>
    <t>GV e JLP - Agricol, fertilizante</t>
  </si>
  <si>
    <t>GV e JLP - Compra de um mouse</t>
  </si>
  <si>
    <t>GV - Copia de chaves tetra alçapões lojas 1040, 42 e 44</t>
  </si>
  <si>
    <t>GV - Aluguel Lj 1052 - Abr 24 - La Luz - (A3250+ IPTU 1.4 92,68)</t>
  </si>
  <si>
    <t>GV e JLP - Mouse (Vitor) mouse pad (Zefa)</t>
  </si>
  <si>
    <t>GV - Ret Naz - Compra verduras</t>
  </si>
  <si>
    <t>GV e JLP - Compra panela casairv</t>
  </si>
  <si>
    <t>JLP - Cola contato lata</t>
  </si>
  <si>
    <t xml:space="preserve">JLP - Terra e entulho </t>
  </si>
  <si>
    <t>GV e JLP - Serviço de irrigação de jardims  Juaniz</t>
  </si>
  <si>
    <t>GV - Ret Naz - Serviço prestado de músico - Jose Geraldo dia 24//05/2024</t>
  </si>
  <si>
    <t>GV -  Pagamento serviço Tomaz - dias 20/05 e 22/05/2024</t>
  </si>
  <si>
    <t>GV -  Pagamento serviço Tomaz - dias 21/05 e 23/05/2024</t>
  </si>
  <si>
    <t>GV -  Pagamento serviço Tomaz - dia 24/05/2024</t>
  </si>
  <si>
    <t>JLP - Pagamento serviço Hudson dia 20/05/2024</t>
  </si>
  <si>
    <t>JLP - Pagamento serviço Hudson dias 21/05 e 22/05/2024</t>
  </si>
  <si>
    <t>JLP - Pagamento serviço Hudson dias 23/05 e 24/05/2024</t>
  </si>
  <si>
    <t>GV - Ret Naz - pag. Zeladora ( Márcia) dias 13/05 e 17/05/2024</t>
  </si>
  <si>
    <t>GV - Ret Naz - pag. Zeladora ( Márcia) dias 20/05 e 24/05/2024</t>
  </si>
  <si>
    <t>GV - Guilherme - alçapões lojas 1040</t>
  </si>
  <si>
    <t xml:space="preserve">entrada </t>
  </si>
  <si>
    <t>JLP - Café, margarina, açucar, manteiga,lustra moveis e sabão</t>
  </si>
  <si>
    <t xml:space="preserve">GV e JLP - prestação de serviço faxina Vânia dias 16/05(meio), 20/05(meio), 23/05(meio), 27/05(meio) e 31/05(meio) </t>
  </si>
  <si>
    <t>JLP - Pagamento serviço Hudson dias 27/05/2024</t>
  </si>
  <si>
    <t>JLP - Pagamento serviço Hudson dias 29/05/2024</t>
  </si>
  <si>
    <t>JLP - Pagamento serviço Hudson dias 28/05 e 31/05/2024</t>
  </si>
  <si>
    <t>GV -  Pagamento serviço Tomaz - dias 27/05 e 29/05/2024</t>
  </si>
  <si>
    <t>GV -  Pagamento serviço Tomaz - dia 28/05/2024</t>
  </si>
  <si>
    <t>GV -  Pagamento serviço Tomaz - dia 31/05/2024</t>
  </si>
  <si>
    <t>GV - Ret Naz - Serviço prestado de músico - Jose Geraldo dia 31/05/2024</t>
  </si>
  <si>
    <t>JLP - Notinha continental (bucha redução)</t>
  </si>
  <si>
    <t>GV e JLP - Casa TO &gt; Rodov</t>
  </si>
  <si>
    <t>GV e JLP - Rodov &gt; Casa BH</t>
  </si>
  <si>
    <t>GV - Ret Naz - Rei Aluminios - Cafeteiras Naz</t>
  </si>
  <si>
    <t>GV - Ret Naz - JJS Utilidades - Cafeteiras Naz</t>
  </si>
  <si>
    <t>GV - Ret Naz - Supermercado Ivana</t>
  </si>
  <si>
    <t>GV - Ret Naz - Faxineira Márcia dias 02, 06 e 09/05/24 Ivana</t>
  </si>
  <si>
    <t>GV - Ret Naz - Papelaria Home Ivana</t>
  </si>
  <si>
    <t>GV - Ret Naz - Otoni Cadernos Ivana</t>
  </si>
  <si>
    <t>GV - Ret Naz - Grafite Agenda Ivana</t>
  </si>
  <si>
    <t>GV - Ret Naz - Ponto Chaves Cadeados Ivana</t>
  </si>
  <si>
    <t>GV e JLP - Casa BH &gt; Rodov</t>
  </si>
  <si>
    <t>GV e JLP - Rodov &gt; Casa TO</t>
  </si>
  <si>
    <t>GV - Ret Naz - Supermercado Irving bebidas Geraldo</t>
  </si>
  <si>
    <t>GV - Ret Naz - Babadores Ivana</t>
  </si>
  <si>
    <t xml:space="preserve">GV e JLP - Celular novo para escritório - R$ 3.601,00 - 9.12 </t>
  </si>
  <si>
    <t>JLP - Pedreira Mattar - Concreto passarela - 2.4</t>
  </si>
  <si>
    <t>GV e JLP - Grre Informatica curso Zefa 1.3</t>
  </si>
  <si>
    <t>GV e JLP - DMA - Alimentação escritório</t>
  </si>
  <si>
    <t>GV e JLP - DMA - Cesta básica JLP</t>
  </si>
  <si>
    <t>GV e JLP - DMA - Cesta básica GV</t>
  </si>
  <si>
    <t>GV e JLP - DMA - Material limpeza</t>
  </si>
  <si>
    <t>GV - Ret Naz - Magalu TV Samsung  R$ 2.499,00 em 10.10 249,90</t>
  </si>
  <si>
    <t>GV - Ret Naz - FarmaUsa 05.12</t>
  </si>
  <si>
    <t>GV - Mercado Livre - caixa acoplada p/ Ap104 + petrolux para pedras pretas 3.10</t>
  </si>
  <si>
    <t>GV - Ret Naz - GONTIJO 02/03 - Passagens Pat Início Abril 24</t>
  </si>
  <si>
    <t>GV - Ret Naz - Certificado Digital 2.3</t>
  </si>
  <si>
    <t>GV - Ret Naz - Hand Shop - Cadeira de Rodas - 2.12</t>
  </si>
  <si>
    <t>GV - Ret Naz - Passagens Pat - Dia das Mães - 1.3</t>
  </si>
  <si>
    <t>GV e JLP - GONTIJO 01/03 - Passagens BH Irv 30/04 a 12/05 1.3</t>
  </si>
  <si>
    <t>GV e JLP - Americanas - Toner - R$ 168,69 em 3x 1.3</t>
  </si>
  <si>
    <t>GV - Ret Naz - Quase 2 Vassourinhas Ivana</t>
  </si>
  <si>
    <t>GV - Ret Naz - Bebidas Cantoria para Naz</t>
  </si>
  <si>
    <t>GV - Ret Naz - Pagamento confecção IR a Irving</t>
  </si>
  <si>
    <t>JLP - Aluguel Cs  04 - Abr 24 - NAZ A 4500</t>
  </si>
  <si>
    <t>JLP - Aluguel Cs  03 - Abr 24 - A 1650</t>
  </si>
  <si>
    <t>JLP - Escritório G1 - Abr 24 - A 1150</t>
  </si>
  <si>
    <t xml:space="preserve">GV - Aluguel V 07 - Mai 24 - Denise Khoury A250 </t>
  </si>
  <si>
    <t>GV - Aluguel V 16 - Mai 24 - Simone A250</t>
  </si>
  <si>
    <t>GV - Aluguel Apt 104 - Abr 24 - Andressa (A1250+C90)</t>
  </si>
  <si>
    <t>GV - Francisco Acácio - Troca Painel Interfone Ed. NE</t>
  </si>
  <si>
    <t>GV - Aluguel M 03 - Mai 24 - Paulo Mendes A70 + A10 V9 1 dia</t>
  </si>
  <si>
    <t>GV - Aluguel V 19 - Mai 24 - Gabriela A250</t>
  </si>
  <si>
    <t>GV - Aluguel ST 01 - Mar 24 - João Bosco - (A1450+C90+Cemig 573,68+ M 211,37)</t>
  </si>
  <si>
    <t>GV - Aluguel Ap 105 - Abr 24 - Maurício (A1450+G150+C90+ IPTU 1.1 286,96)</t>
  </si>
  <si>
    <t xml:space="preserve">GV - Aluguel Apt 101 - Abr 24 - Bruno (A1350+G100+C90+IPTU 1.1 308,21) </t>
  </si>
  <si>
    <t>GV - Aluguel V 05 - Mai 24 - Carla Martin A250</t>
  </si>
  <si>
    <t>GV - Aluguel V 13 - Mai 24 - Jorge Roberto A250</t>
  </si>
  <si>
    <t>GV - Aluguel M 01 - Mai 24 - Patrícia A70</t>
  </si>
  <si>
    <t xml:space="preserve">GV - Aluguel V 21 - Mai 24 - Gustavo A250 </t>
  </si>
  <si>
    <t>GV - Aluguel Apt 202 - Abr 24 - João Maurício (A1790+G170+C90+IPTU 1.1 239,19)</t>
  </si>
  <si>
    <t>GV - Aluguel V 09 - Mai 24 - Gean A170</t>
  </si>
  <si>
    <t xml:space="preserve">GV - Aluguel V 09 - Abr parc (5 dias) Mai 24 - Desc 1.2 R$ 20 - Graça A270 </t>
  </si>
  <si>
    <t>GV - Aluguel V 04 - Mai 24 - Lauy Martins A250</t>
  </si>
  <si>
    <t>GV - Aluguel M 06 - Mai 24 - Gabriel Oliveira A70</t>
  </si>
  <si>
    <t>GV - Aluguel M 09 - Mai 24 - Marcilene A70</t>
  </si>
  <si>
    <t>GV - Aluguel Apt 203 - Abr 24 - Cláudio (A1750+C90-D 2.6 100+IPTU 1.9 22,73)</t>
  </si>
  <si>
    <t xml:space="preserve">GV - Aluguel E Tp - Mai 24 - Mario Monteiro A120 </t>
  </si>
  <si>
    <t>GV - Aluguel V 02 - Mai 24 - Fabio Pereira A250</t>
  </si>
  <si>
    <t>JLP - Aluguel Vila fotos turma Iza</t>
  </si>
  <si>
    <t>GV - Aluguel JP 609 - Abr 24 - Rogerio (A1700/30*14)</t>
  </si>
  <si>
    <t>GV - Aluguel Apt 103 - Abr 24 - Kleber (A1300+C90+IPTU 1.1 +312,93)</t>
  </si>
  <si>
    <t>GV - Aluguel V 03 - Mai 24 - Claudiosdey A250</t>
  </si>
  <si>
    <t>GV - Aluguel V 22 - Mai 24 - Luis Felipe A270</t>
  </si>
  <si>
    <t>GV - Aluguel Ap 205 - Abr 24 - Jocielito (A2150+C90+G150+G125+IPTU 1.1 327,86)</t>
  </si>
  <si>
    <t>GV - Aluguel V 06 - Mai 24 - Lucas Barreiros A250</t>
  </si>
  <si>
    <t>GV - Aluguel Lj 1042 - Abr 24 - Manu (A5000+IPTU 1.1 336,28)</t>
  </si>
  <si>
    <t xml:space="preserve">GV - Aluguel V 20 - Mai 24 - Renaud A250 </t>
  </si>
  <si>
    <t>GV - Aluguel V 10 - Abr 24 e Mai 24 - Gustavo A250 + A250 + M25</t>
  </si>
  <si>
    <t>GV - Aluguel Lj 1050 - Abr 24 - By Fiapo (A5200+IPTU 1.7 87,74)</t>
  </si>
  <si>
    <t>GV - Aluguel Lj 1040 - Abr 24 - Vinícius (A5900+IPTU 1.1 324,37)</t>
  </si>
  <si>
    <t>JLP - Aluguel GM 05 - Mai 24 - Rádio Teófilo Otoni A122</t>
  </si>
  <si>
    <t>GV - Aluguel V 17 - Mai 24 - Andreia Couy A250</t>
  </si>
  <si>
    <t>GV - Aluguel Apt 201 - Abr 24 - Caetano ((A1700/30*27)+C90+IPTU 1.9 25,36)</t>
  </si>
  <si>
    <t>GV - Aluguel V 15 - Mai 24 - Kleiton A250</t>
  </si>
  <si>
    <t>GV - Aluguel M 06 - Mai 24 - Warlen A70</t>
  </si>
  <si>
    <t>GV - Aluguel Apt 102 - Abr 24 - Ederlandio (A1550+C90+IPTU 1.9 27,85)</t>
  </si>
  <si>
    <t>GV - Aluguel Lj 1044 - Abr 24 - Dali A4950 + IPTU 1.1 336,28</t>
  </si>
  <si>
    <t>GV - Aluguel M 04 - Mai 24 - Danielly A70</t>
  </si>
  <si>
    <t>GV - Aluguel Lj 603 - Abr 24 - Lidiane A1770+IPTU 1.2 111,58</t>
  </si>
  <si>
    <t xml:space="preserve">GV - Aluguel Lj 1060 - Abril 24 - Delair  - (A6391,02 + IPTU 1.1 459,52 ) </t>
  </si>
  <si>
    <t>GV e JLP - Washington - Instal windows note naz</t>
  </si>
  <si>
    <t>GV e JLP - Gontijo - Passagem Irv Teo &gt; BH</t>
  </si>
  <si>
    <t>GV - Aluguel M 08 - Mai e Jun 24 - Thayla A11 + A70</t>
  </si>
  <si>
    <t>GV - Ret Naz - Certidão Inteiro Teor Prédio GV</t>
  </si>
  <si>
    <t>GV - Ret Naz - IRPF 1.3</t>
  </si>
  <si>
    <t>GV - Ret Irv - IRPF 1.1</t>
  </si>
  <si>
    <t xml:space="preserve">06/05/2024 </t>
  </si>
  <si>
    <t>GV - Aluguel Ap 204  - Gean - Airbnb</t>
  </si>
  <si>
    <t xml:space="preserve">07/05/2024 </t>
  </si>
  <si>
    <t xml:space="preserve">GV - Copasa JP 615 - Garagem </t>
  </si>
  <si>
    <t xml:space="preserve">08/05/2024 </t>
  </si>
  <si>
    <t xml:space="preserve">10/05/2024 </t>
  </si>
  <si>
    <t>016896</t>
  </si>
  <si>
    <t xml:space="preserve">13/05/2024 </t>
  </si>
  <si>
    <t>GV - Cemig JP 609 - Rogério (início 18/04/24)</t>
  </si>
  <si>
    <t xml:space="preserve">15/05/2024 </t>
  </si>
  <si>
    <t xml:space="preserve">17/05/2024 </t>
  </si>
  <si>
    <t xml:space="preserve">20/05/2024 </t>
  </si>
  <si>
    <t>017763</t>
  </si>
  <si>
    <t xml:space="preserve">21/05/2024 </t>
  </si>
  <si>
    <t>161643</t>
  </si>
  <si>
    <t xml:space="preserve">22/05/2024 </t>
  </si>
  <si>
    <t>GV - Estorno pagamentos duplicidade Cemig</t>
  </si>
  <si>
    <t>02/05/2024</t>
  </si>
  <si>
    <t>06/05/2024</t>
  </si>
  <si>
    <t>09/05/2024</t>
  </si>
  <si>
    <t>JLP - Aluguel Gp  06 - Abr 24 - HSR  A 6000</t>
  </si>
  <si>
    <t>10/05/2024</t>
  </si>
  <si>
    <t>020204</t>
  </si>
  <si>
    <t>15/05/2024</t>
  </si>
  <si>
    <t>021354</t>
  </si>
  <si>
    <t>001006</t>
  </si>
  <si>
    <t>16/05/2024</t>
  </si>
  <si>
    <t>17/05/2024</t>
  </si>
  <si>
    <t>JLP - Paraná Ferragens - Material escada 2.2</t>
  </si>
  <si>
    <t>021632</t>
  </si>
  <si>
    <t>20/05/2024</t>
  </si>
  <si>
    <t>015488</t>
  </si>
  <si>
    <t>21/05/2024</t>
  </si>
  <si>
    <t>JLP - Aluguel Loja Fsa 152 - Habitat - Abr 24 - Habitat (10360A+690V+IPTU 1.9 365,17)</t>
  </si>
  <si>
    <t xml:space="preserve">JLP - Janio - Parcela 1.2 instalação ar condicionado esc </t>
  </si>
  <si>
    <t xml:space="preserve">GV - Aluguel V 12 - Jun 24 - Samuel Balarini (A250) </t>
  </si>
  <si>
    <t xml:space="preserve">GV - Aluguel V 11 - Jun 24 - Rachid Sergio (A300) </t>
  </si>
  <si>
    <t>JLP - DMA - cesta basica Juaniz</t>
  </si>
  <si>
    <t xml:space="preserve">JLP - Ferragens Mineira - tomada para ar condicionado </t>
  </si>
  <si>
    <t>05/062024</t>
  </si>
  <si>
    <t>GV e JLP - gratificação Juaniz serviços de maio</t>
  </si>
  <si>
    <t>GV - Aluguel V 03 - Jun 24 - Gildásio A250</t>
  </si>
  <si>
    <t>GV - Aluguel M 07 - Jun 24 - Contabilidade Klier A70 - Cristian</t>
  </si>
  <si>
    <t>GV - Aluguel JP 601 - Mai 24 - Gildásio (A1350)</t>
  </si>
  <si>
    <t>GV - Aluguel V 25 - Jun 24 - Gildásio A250</t>
  </si>
  <si>
    <t>GV - Aluguel JP 601 - Copasa Mai 24</t>
  </si>
  <si>
    <t>GV - Aluguel Lj 607 - Mai 24 - Anderson - (A1690)</t>
  </si>
  <si>
    <t>JLP - Pagamento serviço Hudson dia 03/06/2024</t>
  </si>
  <si>
    <t>JLP - Pagamento serviço Hudson  dias 04/06 e 06/06/2024</t>
  </si>
  <si>
    <t>JLP - Pagamento serviço Hudson dias 05/06/ e 07/06/2024</t>
  </si>
  <si>
    <t>GV - Pagamento serviço Tomaz dias 04/06 e 06/06/2024</t>
  </si>
  <si>
    <t>JLP - Pagamento serviço Tomaz dia 07/06/2024</t>
  </si>
  <si>
    <t>JLP - Pagamento serviço Tomaz dias 03/06 e 05/06/2024</t>
  </si>
  <si>
    <t>GV - Continental - ( nípel)</t>
  </si>
  <si>
    <t>JLP - Rei do Hidrante -(adquação do sistema de incêndio)</t>
  </si>
  <si>
    <t>JLP - Grão Pará Ferro e Aço - Diversos (esc e escada)</t>
  </si>
  <si>
    <t xml:space="preserve">GV - Ret Naz pag. Zeladora ( Márcia) dias 03/06, 06/06 e 10/06/2024 </t>
  </si>
  <si>
    <t>GV - Ret Naz conserto liquidificador</t>
  </si>
  <si>
    <t>GV e JLP - Vivo - Recarga celulares esc (33 999912336 e 33 998638047)</t>
  </si>
  <si>
    <t>GV e JLP - Ferragens Mineira - (Microondas e 2 reservas)</t>
  </si>
  <si>
    <t>GV - Ret Naz - Serviço prestado de músico - Jose Geraldo dia 14/06/2024</t>
  </si>
  <si>
    <t xml:space="preserve">GV e JLP - prestação de serviço faxina Vânia dias 04/06(meio), 06/06(meio), 11/06(meio) e  14/06/2024(meio) </t>
  </si>
  <si>
    <t>JLP - Pagamento serviço Hudson dia 10/06/2024</t>
  </si>
  <si>
    <t>JLP - Pagamento serviço Hudson  dias 11/06 e 13/06/2024</t>
  </si>
  <si>
    <t>JLP - Pagamento serviço Hudson dias 12/06/ e 14/06/2024</t>
  </si>
  <si>
    <t>GV - Pagamento serviço Tomaz dia 14/06/2024</t>
  </si>
  <si>
    <t>JLP - Pagamento serviço Tomaz dias 11/06 e 13/06/2024</t>
  </si>
  <si>
    <t>JLP - Pagamento serviço Tomaz dias 12/06 e 14/06/2024</t>
  </si>
  <si>
    <t>JLP - Ruy - Pagamento referente a  mudança do hidrante</t>
  </si>
  <si>
    <t>JLP e GV - Locminas - Diversos (todas JLP)</t>
  </si>
  <si>
    <t>GV - Ret Naz pag. Zeladora ( Márcia) dia 17/06/2024</t>
  </si>
  <si>
    <t>GV - Aluguel Lj 1052 - Mai 24 - La Luz - (A3250+ IPTU 2.4 92,00)</t>
  </si>
  <si>
    <t>JLP - Badu Armações - armações metálicas esc do Stúdio</t>
  </si>
  <si>
    <t>JLP - Ret Naz - Comercial Loech - massa f12 branca</t>
  </si>
  <si>
    <t>GV e JLP - pagamento padaria pão obra ref. maio/24</t>
  </si>
  <si>
    <t>GV - Limpeza colchão studio - bicarbornato e agua oxigenada</t>
  </si>
  <si>
    <t>GV - Ferragens Mineira - kit caixa acoplada p/ banheiro garagem</t>
  </si>
  <si>
    <t>JLP - Pagamento serviço Hudson  dias 18/06 e 20/06/2024</t>
  </si>
  <si>
    <t>JLP - Pagamento serviço Hudson  dias 19/06 e 21/06/2024</t>
  </si>
  <si>
    <t>GV -  Pagamento serviço Tomaz dias 17/06 e 19/06/2024</t>
  </si>
  <si>
    <t>JLP -  Pagamento serviço Tomaz dias 18/06 e 20/06/2024</t>
  </si>
  <si>
    <t>JLP - Coelho Diniz - margarina, cera, e frutas</t>
  </si>
  <si>
    <t>JLP - Ponto das chaves -  duas cópias de chave</t>
  </si>
  <si>
    <t xml:space="preserve">JLP - Comercial Loech - 20 lixas para  amadeira </t>
  </si>
  <si>
    <t>JLP - DMA - materiais de limpeza, café e  açucar</t>
  </si>
  <si>
    <t>JLP - Rei das Tintas - 1 thinner</t>
  </si>
  <si>
    <t>GV - Ret Naz - Farelo</t>
  </si>
  <si>
    <t>GV - Ret Naz - Serviço prestado de músico - Jose Geraldo dia 22/06/2024</t>
  </si>
  <si>
    <t>GV - TV Som - cremalheira para portão da garagem</t>
  </si>
  <si>
    <t>GV - Ret Naz - Serviço prestado de músico - Jose Geraldo dia 29/06/2024</t>
  </si>
  <si>
    <t>JLP - Pagamento serviço Hudson dia  24/06/2024</t>
  </si>
  <si>
    <t>JLP - Pagamento serviço Hudson dias 25/06 e 27/06/2024</t>
  </si>
  <si>
    <t>JLP - Pagamento serviço Hudson dias 26/06 e 28/06/2024</t>
  </si>
  <si>
    <t>GV - Pagamento serviço Tomaz dias 24/06 e 26/06/2024</t>
  </si>
  <si>
    <t>JLP - Pagamento serviço Tomaz dias 25/06 e 27/06/2024</t>
  </si>
  <si>
    <t>JLP - Pagamento serviço Tomaz dias 28/06/2024</t>
  </si>
  <si>
    <t xml:space="preserve">GV - Prestação de serviço faxina Vânia dias 17/06(meio), 20/06(meio), 24/06(meio) e  28/06/2024(meio) </t>
  </si>
  <si>
    <t>GV e JLP - Serviço de irrigação de jardins  Juaniz 15,16,22 e 23/06/2024</t>
  </si>
  <si>
    <t>GV e JLP - DMA - Cesta basica Juaniz</t>
  </si>
  <si>
    <t>JLP - DMA - Cesta basica Tomaz e Hudson</t>
  </si>
  <si>
    <t>GV e JLP - Mandala G1</t>
  </si>
  <si>
    <t xml:space="preserve">GV e JLP - Celular novo para escritório - R$ 3.601,00 - 10.12 </t>
  </si>
  <si>
    <t>JLP - Pedreira Mattar - Concreto passarela - 3.4</t>
  </si>
  <si>
    <t>GV e JLP - Grre Informatica curso Zefa 2.3</t>
  </si>
  <si>
    <t>GV - Ret Naz - AmazonDigitalBRSAOPAULOBR</t>
  </si>
  <si>
    <t>GV - Ret Naz - FarmaUsa 06.12</t>
  </si>
  <si>
    <t>GV - Mercado Livre - caixa acoplada p/ Ap104 + petrolux para pedras pretas 4.10</t>
  </si>
  <si>
    <t>GV - Ret Naz - GONTIJO 03/03 - Passagens Pat Início Abril 24</t>
  </si>
  <si>
    <t>GV - Ret Naz - Certificado Digital 3.3</t>
  </si>
  <si>
    <t>GV - Ret Naz - Hand Shop - Cadeira de Rodas - 3.12</t>
  </si>
  <si>
    <t>GV - Ret Naz - Passagens Pat - Dia das Mães - 2.3</t>
  </si>
  <si>
    <t>GV e JLP - GONTIJO 01/03 - Passagens BH Irv 30/04 a 12/05 2.3</t>
  </si>
  <si>
    <t>GV e JLP - Americanas - Toner - R$ 168,69 em 3x 2.3</t>
  </si>
  <si>
    <t>GV e JLP - Microsoft Office</t>
  </si>
  <si>
    <t>JLP - Aluguel Cs  04 - Mai 24 - NAZ A 4500</t>
  </si>
  <si>
    <t>JLP - Aluguel Cs  03 - Mai 24 - A 1650</t>
  </si>
  <si>
    <t>JLP - Escritório G1 - Mai 24 - A 1150</t>
  </si>
  <si>
    <t xml:space="preserve">GV - Aluguel V 07 - Jun 24 - Denise Khoury A250 </t>
  </si>
  <si>
    <t>GV - Aluguel Apt 104 - Mai 24 - Andressa (A1250+C90)</t>
  </si>
  <si>
    <t>GV - Aluguel Ap 105 - Mai 24 - Maurício (A1450+G150+C90)</t>
  </si>
  <si>
    <t>GV - Aluguel Apt 102 - Mai 24 - Ederlandio (A1550+C90+IPTU 2.9 27,85)</t>
  </si>
  <si>
    <t>GV - Aluguel Apt 202 - Mai 24 - João Maurício (A1790+G170+C90)</t>
  </si>
  <si>
    <t>GV - Aluguel M 03 - Jun 24 - Paulo Mendes A70 + A10 V9 1 dia</t>
  </si>
  <si>
    <t>GV - Aluguel V 09 - Jun 24 - Gean A170</t>
  </si>
  <si>
    <t xml:space="preserve">GV - Aluguel V 21 - Jun 24 - Gustavo A250 </t>
  </si>
  <si>
    <t>GV - Aluguel V 19 - Jun 24 - Gabriela A250</t>
  </si>
  <si>
    <t xml:space="preserve">GV - Aluguel Apt 101 - Mai 24 - Bruno (A1350+G100+C90) </t>
  </si>
  <si>
    <t>GV - Aluguel V 16 - Jun 24 - Simone A250</t>
  </si>
  <si>
    <t>GV - Aluguel ST 01 - Abr 24 - João Bosco - (A1450+C90+IPTU 1.9 23,84+M 156,38)</t>
  </si>
  <si>
    <t>GV - Aluguel JP 609 - Mai 24 - Rogerio (A1700+Cemig20,76+Copasa64,24)</t>
  </si>
  <si>
    <t xml:space="preserve">GV - Aluguel E Tp - Jun 24 - Mario Monteiro A120 </t>
  </si>
  <si>
    <t>GV - Aluguel V 02 - Jun 24 - Fabio Pereira A250</t>
  </si>
  <si>
    <t>GV - Aluguel Ap 204 - Mai 24 - Gean - (A1750+C90+IPTU 1.8 24,04 -Desc Airbnb 150 diária e faxina)</t>
  </si>
  <si>
    <t>GV - Aluguel V 05 - Jun 24 - Carla Martin A250</t>
  </si>
  <si>
    <t>GV - Aluguel V 13 - Jun 24 - Jorge Roberto A250</t>
  </si>
  <si>
    <t xml:space="preserve">GV - Aluguel V 09 - Jun 24 - Desc 2.2 R$ 20 - Graça A270 </t>
  </si>
  <si>
    <t>GV - Aluguel M 06 - Jun 24 - Gabriel Oliveira A70</t>
  </si>
  <si>
    <t>GV - Aluguel M 09 - Jun 24 - Marcilene A70</t>
  </si>
  <si>
    <t>GV - Aluguel M 01 - Jun 24 - Patrícia A70</t>
  </si>
  <si>
    <t>GV - Aluguel V 04 - Jun 24 - Lauy Martins A250</t>
  </si>
  <si>
    <t>GV - Aluguel Apt 203 - Mai 24 - Cláudio (A1750+C90-D 3.6 100+IPTU 2.9 22,73)</t>
  </si>
  <si>
    <t xml:space="preserve">GV - Aluguel V 20 - Jun 24 - Renaud A250 </t>
  </si>
  <si>
    <t>GV - Aluguel Lj 1042 - Mai 24 - Manu (A5000)</t>
  </si>
  <si>
    <t>GV - Aluguel Lj 1040 - Mai 24 - Vinícius (A5900)</t>
  </si>
  <si>
    <t>GV - Aluguel Ap 205 - Mai 24 - Jocielito (A2150+C90+G150)</t>
  </si>
  <si>
    <t>GV - Aluguel V 06 - Jun 24 - Lucas Barreiros A250</t>
  </si>
  <si>
    <t>GV - Aluguel V 03 - Jun 24 - Claudiosdey A250</t>
  </si>
  <si>
    <t>GV - Aluguel Apt 201 - Mai 24 - Caetano (A1700+C90+IPTU 2.9 25,36)</t>
  </si>
  <si>
    <t>GV - Aluguel Apt 103 - Mai 24 - Kleber (A1300+C90)</t>
  </si>
  <si>
    <t>GV - Aluguel Lj 1050 - Mai 24 - By Fiapo (A5200+IPTU 2.7 87,74)</t>
  </si>
  <si>
    <t>GV - Aluguel V 22 - Jun 24 - Luis Felipe A270</t>
  </si>
  <si>
    <t>GV - Aluguel V 17 - Jun 24 - Andreia Couy A250</t>
  </si>
  <si>
    <t>GV - Aluguel M 02 - Jun 24 - Christian A70</t>
  </si>
  <si>
    <t xml:space="preserve">GV - Aluguel V 10 - Jun 24 - Gustavo A250 </t>
  </si>
  <si>
    <t>GV - Aluguel V 15 - Jun 24 - Kleiton A250</t>
  </si>
  <si>
    <t>GV - Aluguel Lj 1044 - Mai 24 - Dali A4950</t>
  </si>
  <si>
    <t>JLP - Aluguel GM 05 - Jun 24 - Rádio Teófilo Otoni A122</t>
  </si>
  <si>
    <t>JLP - Recebimento Serviço manutenção ap 102</t>
  </si>
  <si>
    <t xml:space="preserve">GV - Aluguel Lj 1060 - Mai 24 - Delair  - (A6391,02) </t>
  </si>
  <si>
    <t>GV - Aluguel M 06 -Jun 24 - Warlen A70</t>
  </si>
  <si>
    <t>JLP - Tonhão - Marcenaria casas e esc (pago 5000+3500)</t>
  </si>
  <si>
    <t>GV - Ret Naz - IRPF 2.3</t>
  </si>
  <si>
    <t>GV - Aluguel Lj 603 - Mai 24 - Lidiane A1770+IPTU 2.2 111,58</t>
  </si>
  <si>
    <t xml:space="preserve">GV - Aluguel V 15 - Jun parc e Jul 24 - Caroline A270 </t>
  </si>
  <si>
    <t>GV - Aluguel M 08 - Jul 24 - Thayla A70</t>
  </si>
  <si>
    <t>GV - Aluguel M 04 - Jul 24 - Tatiane A70 (70/31*28)</t>
  </si>
  <si>
    <t xml:space="preserve">03/06/2024 </t>
  </si>
  <si>
    <t xml:space="preserve">04/06/2024 </t>
  </si>
  <si>
    <t xml:space="preserve">06/06/2024 </t>
  </si>
  <si>
    <t xml:space="preserve">19/06/2024 </t>
  </si>
  <si>
    <t>JLP - Loja Elétrica - Escritório Ar condicionado</t>
  </si>
  <si>
    <t>018118</t>
  </si>
  <si>
    <t xml:space="preserve">20/06/2024 </t>
  </si>
  <si>
    <t>018196</t>
  </si>
  <si>
    <t xml:space="preserve">21/06/2024 </t>
  </si>
  <si>
    <t xml:space="preserve">24/06/2024 </t>
  </si>
  <si>
    <t>132134</t>
  </si>
  <si>
    <t>04/06/2024</t>
  </si>
  <si>
    <t>001007</t>
  </si>
  <si>
    <t>05/06/2024</t>
  </si>
  <si>
    <t>001008</t>
  </si>
  <si>
    <t>06/06/2024</t>
  </si>
  <si>
    <t>10/06/2024</t>
  </si>
  <si>
    <t>JLP - Aluguel Gp  06 - Mai 24 - HSR  A 6000</t>
  </si>
  <si>
    <t>14/06/2024</t>
  </si>
  <si>
    <t>JLP - Erro</t>
  </si>
  <si>
    <t>001099</t>
  </si>
  <si>
    <t>17/06/2024</t>
  </si>
  <si>
    <t>020883</t>
  </si>
  <si>
    <t>18/06/2024</t>
  </si>
  <si>
    <t>JLP - Aluguel Loja Fsa 152 - Habitat - Mai 24 - Habitat (10360A+690V+42Erro+IPTU 2.9 365,17)</t>
  </si>
  <si>
    <t>19/06/2024</t>
  </si>
  <si>
    <t>001009</t>
  </si>
  <si>
    <t>20/06/2024</t>
  </si>
  <si>
    <t>015040</t>
  </si>
  <si>
    <t>21/06/2024</t>
  </si>
  <si>
    <t>24/06/2024</t>
  </si>
  <si>
    <t>GV - Ret Naz - Casa dos Reparos - Resistências chuveiro</t>
  </si>
  <si>
    <t xml:space="preserve">GV - Aluguel V 12  - Jan 24 - Samuel Balarini (A270) </t>
  </si>
  <si>
    <t xml:space="preserve">GV - Aluguel V 11 DJA - Jan 24 - Rachid Sergio (A330) </t>
  </si>
  <si>
    <t>GV - Ret Naz - serviço prestado de músico - José Geraldo p/ 04/01/2025</t>
  </si>
  <si>
    <t>GV - Ret Naz - serviço de zeladora (Marcely) 03/01/2025</t>
  </si>
  <si>
    <t>JLP - MG Ferramentas manta fibra (reparo caixa dágua)</t>
  </si>
  <si>
    <t xml:space="preserve">JLP - RV Informática teclado </t>
  </si>
  <si>
    <t>GV - Ret Naz - Mototáxi (entrega Internato Rural)</t>
  </si>
  <si>
    <t xml:space="preserve">JLP - Farmácia Indiana Refil Raid </t>
  </si>
  <si>
    <t>JLP - Crescer Farma repelente xó</t>
  </si>
  <si>
    <t>GV - Ret Naz - RV Lustres lâmpadas  (casa naz)</t>
  </si>
  <si>
    <t>JLP - Ferragens Mineira Rebite (telhas)</t>
  </si>
  <si>
    <t>GV e JLP - pagamento padaria pão obra e escritório ref. Mês agos de 01/11/ a 30/11/2024</t>
  </si>
  <si>
    <t>GV - Aluguel Lj 607 - Dez 24 - Anderson - (A1740)</t>
  </si>
  <si>
    <t>JLP - Agricol kelmicida (cupim)</t>
  </si>
  <si>
    <t>GV - Comercial Loech bucha, broca (cama609)</t>
  </si>
  <si>
    <t>GV - GN Gesso sisal (apto 101)</t>
  </si>
  <si>
    <t>GV - Aluguel V 03 - Janeiro 25 - Gildásio Klier ( A270)</t>
  </si>
  <si>
    <t>GV - Aluguel V 25 - Janeiro 25 - Gildásio ( A270)</t>
  </si>
  <si>
    <t>GV - Aluguel JP 601 - Dez 24 - Gildásio (A1411)</t>
  </si>
  <si>
    <t>GV - Ret Naz - Mercado Municipal banha (casa Naz)</t>
  </si>
  <si>
    <t xml:space="preserve">JLP - Grafitte Cadermo para anotaçõs </t>
  </si>
  <si>
    <t>GV - Pagamento serviço Tomaz dias  10/01/2025</t>
  </si>
  <si>
    <t>GV - Pagamento serviço Tomaz dias  06/01/2025 e 08/01/2025</t>
  </si>
  <si>
    <t>JLP - Pagamento serviço Tomaz dias  07/01/2025 e 09/01/2025</t>
  </si>
  <si>
    <t>GV e JLP - Super Safra cupinicida (para o jardim)</t>
  </si>
  <si>
    <t>GV - Ret Naz - serviço de zeladora (Marcely) 10/01/2025</t>
  </si>
  <si>
    <t>GV e JLP - Pagamento serviço Juaniz dias 06/01/2025 a 10/01/2025</t>
  </si>
  <si>
    <t>JLP - Paraná Ferragens hastes galvanizadas (escada esc)</t>
  </si>
  <si>
    <t>JLP - CCM Parafusos ribites (escada esc)</t>
  </si>
  <si>
    <t>GV e JLP - Prestação de serviço faxina Vânia dias 02/01(m) 06/01(m) 10/01(m) 13/01(m) e 16/01/2025(m)</t>
  </si>
  <si>
    <t>JLP - JM Materiais chapa e gesso (prédio entrada apt 101)</t>
  </si>
  <si>
    <t>JLP - Loja do Profissional cotuvelo e curva (esc novo)</t>
  </si>
  <si>
    <t>GV - Pagamento serviço Tomaz dias  13/01/2025</t>
  </si>
  <si>
    <t>GV - Pagamento serviço Tomaz dias  14/01/2025 e 16/01/2025</t>
  </si>
  <si>
    <t>JLP - Pagamento serviço Tomaz dias  15/01/2025 e 17/01/2025</t>
  </si>
  <si>
    <t>GV - Ret Naz - serviço de zeladora (Marcely) 17/01/2025</t>
  </si>
  <si>
    <t>GV - Ret Naz - serviço prestado de músico - José Geraldo p/ 18/01/2025</t>
  </si>
  <si>
    <t>GV - Armarinho Juliana 5 mts cordão</t>
  </si>
  <si>
    <t>JLP - Posto Rota gasolina (roçadeira)</t>
  </si>
  <si>
    <t>GV - Aluguel Lj 1052 - Dez 24 - La Luz - (A3388-D98 2.10 Arcon)</t>
  </si>
  <si>
    <t>JLP - Ponto das Chaves - Etiquetas p/ indentificaçôes das chaves</t>
  </si>
  <si>
    <t>GV - Mercado municipal duas vassouras de palha</t>
  </si>
  <si>
    <t>GV e JLP - pagamento padaria pão obra e escritório ref. Dezembro 24</t>
  </si>
  <si>
    <t>GV - Pagamento serviço Tomaz dias  20/01/2025 e 22/01/2025</t>
  </si>
  <si>
    <t>JLP - Pagamento serviço Tomaz dias  21/01/2025 e 23/01/2025</t>
  </si>
  <si>
    <t>JLP - TV Som baterias controles  vila e oficina</t>
  </si>
  <si>
    <t xml:space="preserve">jlp - Comercial Loech parafusos e buchas </t>
  </si>
  <si>
    <t>GV - Ret Naz - Ultra Gás - compra de 3 botijas de gás</t>
  </si>
  <si>
    <t>GV - Mega Lar pazinha e escovas (IRV)</t>
  </si>
  <si>
    <t>GV e JLP - Prestação de serviço faxina Vânia dias 20/01(m) 22/01(m) 23/01(dia) 27/01(m) e 30/01/2025(m)</t>
  </si>
  <si>
    <t>GV - Ret Naz - serviço prestado de músico - José Geraldo p/ 01/02/2025</t>
  </si>
  <si>
    <t>GV - Pagamento serviço Tomaz dias  24/01/2025</t>
  </si>
  <si>
    <t>GV - Pagamento serviço Tomaz dias  27/01/2025 e 30/01/2025</t>
  </si>
  <si>
    <t>JLP - Pagamento serviço Tomaz dias  29/01/2025 e 31/01/2025</t>
  </si>
  <si>
    <t>GV - Ret Naz - serviço de zeladora (Marcely) 31/01/2025</t>
  </si>
  <si>
    <t>JLP - Ferragens Mineira - Rebites telhado escada</t>
  </si>
  <si>
    <t>JLP - MD Tintas - Verniz - 5.6</t>
  </si>
  <si>
    <t>JLP - Colchoart - Cama casa - R$ 1.540,00 5.10</t>
  </si>
  <si>
    <t>GV - Roupas de cama Aps - R$ 859,98 - 5.10</t>
  </si>
  <si>
    <t>GV - Colchão Ap 104 - R$ 1.690,00 - 5.10</t>
  </si>
  <si>
    <t>GV - Ret Naz - Simonetti - Máquina de Lavar - R$ 1.699,00 4.7</t>
  </si>
  <si>
    <t>GV e JLP - Roupa Nova - Presente Juaniz 10 Anos R$ 109,90 3.3</t>
  </si>
  <si>
    <t>GV e JLP - Central embalagens - Papel e toalha banheiros - 1.1</t>
  </si>
  <si>
    <t>GV - Ret Naz - Distribuidora Wai - Canjiquinha</t>
  </si>
  <si>
    <t>GV - Ret Naz - Mart Minas - R$ 1234,80 - 1.1</t>
  </si>
  <si>
    <t>GV e JLP - Agricol - Fertilizantes  R$ 104,00 - 1.3</t>
  </si>
  <si>
    <t>GV e JLP - DMA - Cesta Juaniz 1.1</t>
  </si>
  <si>
    <t>GV e JLP - Material limpeza e café  1.1</t>
  </si>
  <si>
    <t>GV - Ret Naz - Hand Shop - Cadeira de Rodas - 10.12</t>
  </si>
  <si>
    <t>GV - Mercado Livre - Pressurizador de Água Pl12 - R$ 596,00 - 5.10</t>
  </si>
  <si>
    <t>GV e JLP - GONTIJO - Passagens BH Irv 31/10 a 11/11 -  3.3</t>
  </si>
  <si>
    <t>GV e JLP - Mercado Livre - Rodinhas e sapatas escadas - R$209,46  3.6</t>
  </si>
  <si>
    <t>GV e JLP - GONTIJO - Passagens BH Irv 13/11 -  2.3</t>
  </si>
  <si>
    <t>GV - Mercado Livre - Super Tachões - R$ 152,12 - 2.4</t>
  </si>
  <si>
    <t>GV e JLP - Garden - Móveis casa Irv - R$ 1.045,72 - 2.12</t>
  </si>
  <si>
    <t>GV e JLP - Westwing - Móveis casa Irv - R$ 358,75 - 2.3</t>
  </si>
  <si>
    <t>GV e JLP - Ideastore - Móveis casa Irv - R$ 590,64 - 2.3</t>
  </si>
  <si>
    <t>GV e JLP - Ideastore - Móveis casa Irv - R$ 1.033,24 - 2.6</t>
  </si>
  <si>
    <t>GV e JLP - Casavee - Móveis casa Irv - R$ 1.128,89 - 2.10</t>
  </si>
  <si>
    <t>GV e JLP - Casaencanto - Tapetes casa Irv - R$ 113,80 - 2.5</t>
  </si>
  <si>
    <t>GV - Ret Naz - Mercado Livre - Lençois - R$ 115,50 - 2.3</t>
  </si>
  <si>
    <t>JLP - Shopee - Calços Telhas T</t>
  </si>
  <si>
    <t>JLP - Shopee - Calços Telhas U</t>
  </si>
  <si>
    <t>GV - Mercado Livre - Tachões Garagem</t>
  </si>
  <si>
    <t>GV e JLP - Mercado Livre - NPK - R$129,53</t>
  </si>
  <si>
    <t>GV e JLP - Mercado Livre - Carregador parafusadeira</t>
  </si>
  <si>
    <t>JLP - Aluguel Cs  04 - Dez 24 - NAZ A 4500</t>
  </si>
  <si>
    <t>JLP - Reembolso Naz (Copasa 200 + IPTU 50 + Tomas Jardim manuts 300)</t>
  </si>
  <si>
    <t>JLP - Aluguel Cs  03 - Dez 24 - A 1650</t>
  </si>
  <si>
    <t>JLP - Escritório G1 - Dez 24 - A 1150</t>
  </si>
  <si>
    <t>GV - Aluguel M 01 - Jan 25 - Patrícia A70</t>
  </si>
  <si>
    <t xml:space="preserve">GV - Aluguel V 07 - Jan  25 - Denise Khoury A270 </t>
  </si>
  <si>
    <t>GV - Aluguel ST 01 - Nov 24 - João Bosco - (A1450+C105+IPTU 8.9 23,84+M157,88)</t>
  </si>
  <si>
    <t>GV - Aluguel JP 609 - Dez 24 - Bárbara (A1930+G170+Copasa57,76)</t>
  </si>
  <si>
    <t>GV - Aluguel Ap 105 - Dez 24 - Maurício (A1489,04+C105+G170)</t>
  </si>
  <si>
    <t>JLP - Aurenio-  Escada Parte 2 - Primeiro</t>
  </si>
  <si>
    <t>GV - Aluguel M 03 - Jan 25 - Rafael Almeida A70</t>
  </si>
  <si>
    <t>GV - Aluguel M 03 - Fev 25 - Rafael Almeida A70</t>
  </si>
  <si>
    <t>GV - Aluguel M 06 - Jan 25 - Gabriel Oliveira A70</t>
  </si>
  <si>
    <t>GV - Aluguel V 26 - Jan 25 - Joyce A270</t>
  </si>
  <si>
    <t>GV - Aluguel V 05 - Jan 25 - Carla Martin A250</t>
  </si>
  <si>
    <t>GV - Aluguel V 13 - Jan 25 - Jorge Roberto A250</t>
  </si>
  <si>
    <t>GV - Aluguel M 08 - Jan 25 - Tatiane A70</t>
  </si>
  <si>
    <t>GV - Aluguel Ap 204 - Dez 24 - Gustavo Dias - A1890+C105+G170</t>
  </si>
  <si>
    <t>JLP - Paraná - Escada</t>
  </si>
  <si>
    <t>GV - Aluguel Ap 102 - Dez 24 - Ederlandio (A1550+C105+IPTU 9.9 27,85)</t>
  </si>
  <si>
    <t>GV - Aluguel M 10 - Nov 24 - Warlen A70 + M7</t>
  </si>
  <si>
    <t>GV - Aluguel M 10 - Jan 25 - Warlen A70</t>
  </si>
  <si>
    <t>GV - Aluguel M 05 - Jan 25 - Paulo Mendes A70</t>
  </si>
  <si>
    <t>GV - Aluguel V 02 - Jan 25 - Fabio Pereira A270</t>
  </si>
  <si>
    <t>GV - Aluguel M 08 - Jan 25 - Thayla A70</t>
  </si>
  <si>
    <t>GV - Aluguel Ap 202 - Dez 24 - Fernando (A1790+C105)</t>
  </si>
  <si>
    <t>GV - Aluguel M 01 - Jan 25 - Eduardo Nery A70</t>
  </si>
  <si>
    <t>GV - Aluguel E Tp - Jan 25 - Mario Monteiro A130</t>
  </si>
  <si>
    <t>GV - Aluguel Ap 203 - Dez 25 - Cláudio (A1750+C105+IPTU 9.9 22,73)</t>
  </si>
  <si>
    <t>GV - Aluguel V 20 - Jan 25 - Renaud A270</t>
  </si>
  <si>
    <t>GV - Aluguel Lj 1042 - Dez  24 - Manu (A5210)</t>
  </si>
  <si>
    <t>GV - Aluguel V 16 - Jan 25 - Simone A270</t>
  </si>
  <si>
    <t>GV - Aluguel V 26 - Jan 25 - Anna Julia A270</t>
  </si>
  <si>
    <t>JLP - Tonhão - Marcenaria casas e esc (pago 5000+3500+1500+3500) Faltam 7000 (novo acordo)</t>
  </si>
  <si>
    <t>GV - Aluguel Ap 103 - Dez 24 - Diogo - (A1650+C105+IPTU 2.2 30,19)</t>
  </si>
  <si>
    <t>GV - Aluguel Lj 1040 - Dez 24 - Vinícius (A5900)</t>
  </si>
  <si>
    <t>GV - Aluguel Lj 1050 - Dez 24 - By Fiapo A5200</t>
  </si>
  <si>
    <t>GV - Aluguel V 22 - Jan 25 - Luis Felipe A270</t>
  </si>
  <si>
    <t>GV - Aluguel V 04 - Jan 25 - Lauy Martins A270</t>
  </si>
  <si>
    <t xml:space="preserve">GV - Aluguel V 21 - Jan 25 - Gustavo A270 </t>
  </si>
  <si>
    <t>GV - Aluguel Apt 201 - Dez 24 - Caetano (A1700+C105+IPTU 9.9 25,36)</t>
  </si>
  <si>
    <t xml:space="preserve">GV - Aluguel V 09 - Jan 25 - Graça A270 </t>
  </si>
  <si>
    <t>GV - Aluguel V 06 - Jan 25 - Lucas Barreiros A270</t>
  </si>
  <si>
    <t>GV - Aluguel Lj 1044 - Dez 24 - Dali A5070</t>
  </si>
  <si>
    <t>GV - Aluguel M 02 - Jan 25 - Christian A70</t>
  </si>
  <si>
    <t>GV - Aluguel Ap 101 - Dez 24 - Roberto (A1650+C105+G170+IPTU Erro 36,17)</t>
  </si>
  <si>
    <t xml:space="preserve">GV - Aluguel V 15 - Jan 25 - Caroline A270 </t>
  </si>
  <si>
    <t>GV - Aluguel Ap 205 - Dez 24 - Jocielito (A2150+C105+G170)</t>
  </si>
  <si>
    <t>GV - Aluguel V 19 - Jan 25 - Gabriela A270</t>
  </si>
  <si>
    <t>GV - Aluguel Ap 104 - Dez 24 - Igor A1650+C105</t>
  </si>
  <si>
    <t>GV - Aluguel V 17 - Jan 25 - Andreia Couy A270</t>
  </si>
  <si>
    <t>GV - Toninho Eletricista - Quadro chaves Arcon Ap 101</t>
  </si>
  <si>
    <t>JLP - Rui Bombeiro - Instalação Bomba Incêndio FSA</t>
  </si>
  <si>
    <t>JLP - Aluguel GM 05 - Jan 25 - Rádio Teófilo Otoni A122</t>
  </si>
  <si>
    <t>JLP - Charles Dantas - Aquecedor Casairv</t>
  </si>
  <si>
    <t>JLP - Gilmar - Piso Escritório</t>
  </si>
  <si>
    <t xml:space="preserve">GV - Aluguel Lj 1060 - Dez 24 - Delair  - (A6747,63) </t>
  </si>
  <si>
    <t>JLP - Aurenio-  Escada Parte 2 - Segundo</t>
  </si>
  <si>
    <t>GV - Aluguel Lj 603 - Dez 24 - Lidiane A1845</t>
  </si>
  <si>
    <t>GV - Ret Irv - Euro</t>
  </si>
  <si>
    <t>GV - Ret Naz - Adilson - Pedras conserto banheiro</t>
  </si>
  <si>
    <t>GV - Ret Irv - Pousada Viagem</t>
  </si>
  <si>
    <t>JLP - Francisco - Sistema alarme incêndio 1.2</t>
  </si>
  <si>
    <t>GV - Aluguel Apt 202 - Caução 1.1 - Lucienne (A1890x3)</t>
  </si>
  <si>
    <t>GV - Aluguel Ap 105 - Jan 25 - Maurício (A1489,04+C105+G170+IPTU23,91)</t>
  </si>
  <si>
    <t>GV - Rescisão Ap 105 - Jan 25 - Maurício - Pintura Etc (P1880,00)</t>
  </si>
  <si>
    <t>GV - Rescisão Ap 105 - Jan 25 - Maurício - Caução</t>
  </si>
  <si>
    <t>JLP - Aluguel GM G3 - Jan 25 - Soraya A500</t>
  </si>
  <si>
    <t>GV - Juros do CDB - Rentabilidade Janeiro</t>
  </si>
  <si>
    <t xml:space="preserve">JLP - Luso </t>
  </si>
  <si>
    <t>GV e JLP - Juaniz - Compra Férias</t>
  </si>
  <si>
    <t>JLP - Aluguel Gp  06 - Dez 24 - HSR  A 6271,14</t>
  </si>
  <si>
    <t xml:space="preserve">JLP - Continental - JLP 4,40 e GV 105,40 </t>
  </si>
  <si>
    <t>JLP - Copasa CD JLP</t>
  </si>
  <si>
    <t>JLP - Aluguel Loja Fsa 152 - Habitat - Dez 24 - Habitat (10360A+690V+IPTU 9.9 365,17)</t>
  </si>
  <si>
    <t xml:space="preserve">GV - Aluguel V 12  - Jan-24 - Samuel Balarini (A270) </t>
  </si>
  <si>
    <t xml:space="preserve">GV - Aluguel V 11 DJA - Jan-24 - Rachid Sergio (A330) </t>
  </si>
  <si>
    <t>GV - Aluguel Lj 607 - Jan 24 - Anderson - (A1740)</t>
  </si>
  <si>
    <t>GV - Retirada Naz - Mototáxi (entrega Internato Rural)</t>
  </si>
  <si>
    <t xml:space="preserve">GV - Casa das Chaves cópias de chaves para Juaniz </t>
  </si>
  <si>
    <t>JLP - Vidraçaria Guanabara (esc novo)</t>
  </si>
  <si>
    <t>GV - Farmácia Indiana pilhas para controle apto 202</t>
  </si>
  <si>
    <t>GV e JLP - HL Conserto lavadora karch (troca cabeçote, oléo e limpeza )</t>
  </si>
  <si>
    <t>GV - Ret Naz - serviço prestado de músico - José Geraldo p/ 08/02/2025</t>
  </si>
  <si>
    <t>GV - Ret Naz - serviço de zeladora (Marcely) 07/02/2025</t>
  </si>
  <si>
    <t>GV e JLP - gratificação Juaniz ref. Jan 25</t>
  </si>
  <si>
    <t>GV - Pagamento serviço Tomaz dias  07/02/2025</t>
  </si>
  <si>
    <t>GV - Pagamento serviço Tomaz dias  03/02/2025 e 05/02/2025</t>
  </si>
  <si>
    <t>JLP - Pagamento serviço Tomaz dias  04/02/2025 e 06/02/2025</t>
  </si>
  <si>
    <t>GV - Aluguel V 03 - Fev 25 - Gildásio Klier ( A270)</t>
  </si>
  <si>
    <t>GV - Aluguel V 25 - Fev 25 - Gildásio ( A270)</t>
  </si>
  <si>
    <t>GV - Agricol veneno são caetano</t>
  </si>
  <si>
    <t>GV - Locminas - (todas GV apto 101)</t>
  </si>
  <si>
    <t>GV e JLP - Mototáxi (entrega documentos de Juaniz)</t>
  </si>
  <si>
    <t>GV - Ret Naz - serviço de zeladora (Marcely) 14/02/2025</t>
  </si>
  <si>
    <t>GV - Pagamento serviço Tomaz dias  14/02/2025</t>
  </si>
  <si>
    <t>GV - Pagamento serviço Tomaz dias  10/02/2025 e 12/02/2025</t>
  </si>
  <si>
    <t>JLP - Pagamento serviço Tomaz dias  11/02/2025 e 13/02/2025</t>
  </si>
  <si>
    <t>GV - Ret Naz - serviço prestado de músico - José Geraldo p/ 15/02/2025</t>
  </si>
  <si>
    <t xml:space="preserve">GV - Mercearia Coelho mata cupim </t>
  </si>
  <si>
    <t>JLP - Papelaria Papel Imprima arquivo morto</t>
  </si>
  <si>
    <t>GV e JLP - DMA removedor (4 unds)</t>
  </si>
  <si>
    <t>GV e JLP - Prestação de serviço faxina Vânia dias 03/02(m), 06/02(dia), 10/02(m), 13/02(dia) e 17/02/2025(m)</t>
  </si>
  <si>
    <t>GV - Ret Naz - Mercado Municipal mandioca e banana (casa Naz)</t>
  </si>
  <si>
    <t xml:space="preserve">GV e JLP - Mercearia Coelho pilhas (contrle e mouses </t>
  </si>
  <si>
    <t xml:space="preserve">JLP - MG Ferramentas broca </t>
  </si>
  <si>
    <t>JLP - Ferragens Mineira anel vedação vaso sanitário (casa IRV)</t>
  </si>
  <si>
    <t>JLP - Casa dos Reparos kit fixação vaso sanitário (casa IRV)</t>
  </si>
  <si>
    <t>GV - Ret Naz - serviço prestado de músico - José Geraldo p/ 22/02/2025</t>
  </si>
  <si>
    <t>GV - Ret Naz - DMA Leite, iogurte, marmitex e vagem (casa Naz)</t>
  </si>
  <si>
    <t>GV - Pagamento serviço Tomaz dias  21/02/2025</t>
  </si>
  <si>
    <t>GV - Pagamento serviço Tomaz dias  17/02/2025 e 19/02/2025</t>
  </si>
  <si>
    <t>JLP - Pagamento serviço Tomaz dias  18/02/2025 e 20/02/2025</t>
  </si>
  <si>
    <t>GV - Aluguel Lj 1052 - Jan 25 - La Luz - (A3388-D98 3.10 Arcon)</t>
  </si>
  <si>
    <t>JLP - Delevy - tomada (casa Naz)</t>
  </si>
  <si>
    <t>GV - Luso Brasil  conexões (casa irv)</t>
  </si>
  <si>
    <t>25/02/025</t>
  </si>
  <si>
    <t>GV - Ret Naz - Shopping da Carne (casa Naz)</t>
  </si>
  <si>
    <t>GV - Comercial Loech massa madeira branca</t>
  </si>
  <si>
    <t>GV - Copiadora GV Impressão Projeto (lojas de Ingrid)</t>
  </si>
  <si>
    <t>JLP - Comercal Loech parafusos (alambrado casa IRV)</t>
  </si>
  <si>
    <t>GV - Ret Naz - DMA banana da terra e pão integral (casa Naz)</t>
  </si>
  <si>
    <t>GV - Ret Naz - serviço prestado de músico - José Geraldo p/ 01/03/2025</t>
  </si>
  <si>
    <t>GV - Ret Naz - serviço de zeladora (Marcely) 28/02/2025</t>
  </si>
  <si>
    <t>GV - Pagamento serviço Tomaz dias  28/02/2025</t>
  </si>
  <si>
    <t>GV - Pagamento serviço Tomaz dias  24/02/2025 e 26/02/2025</t>
  </si>
  <si>
    <t>JLP - Pagamento serviço Tomaz dias  25/02/2025 e 27/02/2025</t>
  </si>
  <si>
    <t>GV e JLP - gratificação Juaniz ref. Fev 24</t>
  </si>
  <si>
    <t>GV e JLP - serviço irrigação jardim Juaniz 08/02, 09/02 e 22/02/, 23/02/25</t>
  </si>
  <si>
    <t>GV - Aluguel Lj 607 - Fev 24 - Anderson - (A1740)</t>
  </si>
  <si>
    <t>JLP - MD Tintas - Verniz - 6.6</t>
  </si>
  <si>
    <t>JLP - Colchoart - Cama casa - R$ 1.540,00 6.10</t>
  </si>
  <si>
    <t>GV - Roupas de cama Aps - R$ 859,98 - 6.10</t>
  </si>
  <si>
    <t>GV - Colchão Ap 104 - R$ 1.690,00 - 6.10</t>
  </si>
  <si>
    <t>GV - Ret Naz - Simonetti - Máquina de Lavar - R$ 1.699,00 5.7</t>
  </si>
  <si>
    <t>GV e JLP - Agricol - Fertilizantes  R$ 104,00 - 2.3</t>
  </si>
  <si>
    <t>GV - Ret Naz - Megalar - Cadeira praia - R$ 79,99 - 1.1</t>
  </si>
  <si>
    <t>GV e JLP - Chaves de boca / estria - R$ 160,00 1.2</t>
  </si>
  <si>
    <t>GV e JLP - DMA - Cesta Thomas 1.1</t>
  </si>
  <si>
    <t>GV e JLP - Farmácia - Álcool Etílico</t>
  </si>
  <si>
    <t>GV - Ret Naz - Hand Shop - Cadeira de Rodas - 11.12</t>
  </si>
  <si>
    <t>GV - Mercado Livre - Pressurizador de Água Pl12 - R$ 596,00 - 6.10</t>
  </si>
  <si>
    <t>GV e JLP - Mercado Livre - Rodinhas e sapatas escadas - R$209,46  4.6</t>
  </si>
  <si>
    <t>GV e JLP - GONTIJO - Passagens BH Irv 13/11 -  3.3</t>
  </si>
  <si>
    <t>GV - Mercado Livre - Super Tachões - R$ 152,12 - 3.4</t>
  </si>
  <si>
    <t>GV e JLP - Garden - Móveis casa Irv - R$ 1.045,72 - 3.12</t>
  </si>
  <si>
    <t>GV e JLP - Westwing - Móveis casa Irv - R$ 358,75 - 3.3</t>
  </si>
  <si>
    <t>GV e JLP - Ideastore - Móveis casa Irv - R$ 590,64 - 3.3</t>
  </si>
  <si>
    <t>GV e JLP - Ideastore - Móveis casa Irv - R$ 1.033,24 - 3.6</t>
  </si>
  <si>
    <t>GV e JLP - Casaencanto - Tapetes casa Irv - R$ 113,80 - 3.5</t>
  </si>
  <si>
    <t>GV e JLP - Casavee - Móveis casa Irv - R$ 1.128,89 - 3.10</t>
  </si>
  <si>
    <t>GV - Ret Naz - Mercado Livre - Lençois - R$ 115,50 - 3.3</t>
  </si>
  <si>
    <t>GV e JLP - Mercado Livre - Lona encerada R$ 447,87 - 1.8</t>
  </si>
  <si>
    <t>GV e JLP - Mercado Livre - Kotrine e Dengue R$ 343,74 - 1.6</t>
  </si>
  <si>
    <t>GV e JLP - Magalu - Carregador parafusadeira R$ 129,00 - 1.2</t>
  </si>
  <si>
    <t>GV e JLP - Google</t>
  </si>
  <si>
    <t>GV e JLP - Mercado Livre - Fogareiro elétrico</t>
  </si>
  <si>
    <t>JLP - Amazon - Piso banheiro</t>
  </si>
  <si>
    <t>JLP - Dufrio - Arcon Escritório - R$ 7.702,20 - 1.10</t>
  </si>
  <si>
    <t>GV e JLP - Mercado Livre - Massa poliester e convertedor ferrugem 1.1</t>
  </si>
  <si>
    <t>JLP - Meta - Guarda Móveis</t>
  </si>
  <si>
    <t>JLP - Mercado Livre - Caixa Passagem Interfone</t>
  </si>
  <si>
    <t>JLP - Aluguel Cs  04 - Dez 24 - NAZ A4500</t>
  </si>
  <si>
    <t>JLP - Aluguel Cs  03 - Jan 25 - A 1650</t>
  </si>
  <si>
    <t>JLP - Escritório G1 - Jan 25 - A 1150</t>
  </si>
  <si>
    <t>GV - Aluguel Ap 202 - Jan 25 - Fernando (A1790+C105)</t>
  </si>
  <si>
    <t>GV - Aluguel Ap 202 - Jan 25 - Fernando - Rescisão - Pintura Vistoria (PV1880,00)</t>
  </si>
  <si>
    <t>GV - Aluguel Ap 202 - Fev 25 - Fernando (A1790) - Multa</t>
  </si>
  <si>
    <t>GV - Aluguel V 16 - Fev 25 - Simone A270</t>
  </si>
  <si>
    <t>GV - Aluguel M 01 - Fev 25 - Patrícia A70</t>
  </si>
  <si>
    <t xml:space="preserve">GV - Aluguel V 07 - Fev  25 - Denise Khoury A270 </t>
  </si>
  <si>
    <t>JLP - Teo Pinturas Marcone 2.2</t>
  </si>
  <si>
    <t>GV - Aluguel M 06 - Fev 25 - Gabriel Oliveira A70</t>
  </si>
  <si>
    <t>GV - Aluguel V 26 - Fev 25 - Joyce A270</t>
  </si>
  <si>
    <t>GV - Aluguel V 19 - Fev 25 - Gabriela A270</t>
  </si>
  <si>
    <t>GV - Aluguel JP 609 - Jan 25 - Bárbara (A1930+G170+Copasa64,48)</t>
  </si>
  <si>
    <t>GV - Aluguel M 08 - Fev 25 - Tatiane A70</t>
  </si>
  <si>
    <t>GV - Aluguel M 05 - Fev 25 - Paulo Mendes A70</t>
  </si>
  <si>
    <t>GV - Aluguel V 04 - Fev 25 - Lauy Martins A270</t>
  </si>
  <si>
    <t xml:space="preserve">GV - Aluguel V 21 - Fev 25 - Gustavo A270 </t>
  </si>
  <si>
    <t>GV - Aluguel Ap 102 - Jan 25 - Ederlandio (A1550+C105)</t>
  </si>
  <si>
    <t>GV - Aluguel Ap 204 - Jan 25 - Gustavo Dias - A1890+C105+G170</t>
  </si>
  <si>
    <t>JLP - Cital Telas - Tela alambrado</t>
  </si>
  <si>
    <t>GV - Aluguel V 02 - Fev 25 - Fabio Pereira A270</t>
  </si>
  <si>
    <t>GV - Aluguel M 08 - Fev 25 - Thayla A70</t>
  </si>
  <si>
    <t>GV - Toninho Eletricista - Quadro chaves 105 220V</t>
  </si>
  <si>
    <t>GV - Ret Naz - Toninho Eletricista - Consertos e ajustes luminárias</t>
  </si>
  <si>
    <t>JLP - Mahalale - Instalação vidros escritório</t>
  </si>
  <si>
    <t>GV - Ret Naz - Mahalale - Conserto dobradiças e portas de vidro</t>
  </si>
  <si>
    <t>GV - Aluguel Ap 103 - Jan 25 - Diogo - (A1650+C105)</t>
  </si>
  <si>
    <t>GV - Aluguel Ap 205 - Jan 25 - Jocielito (A2290+C105+G170)</t>
  </si>
  <si>
    <t>GV - Continental ????</t>
  </si>
  <si>
    <t>GV - Delevy ????</t>
  </si>
  <si>
    <t>GV - Aluguel V 06 - Fev 25 - Lucas Barreiros A270</t>
  </si>
  <si>
    <t>GV - Aluguel V 22 - Fev 25 - Luis Felipe A270</t>
  </si>
  <si>
    <t>GV - Aluguel V 15 - Fev 25 - Caroline A270 (10 dias)</t>
  </si>
  <si>
    <t>GV - Aluguel Ap 203 - Jan 25 - Cláudio (A1750+C105)</t>
  </si>
  <si>
    <t>GV - Aluguel Lj 1040 - Jan 25 - Vinícius (A6285)</t>
  </si>
  <si>
    <t>GV - Aluguel Apt 201 - Jan 25 - Caetano (A1700+C105)</t>
  </si>
  <si>
    <t>GV - Aluguel Lj 1050 - Jan 25 - By Fiapo A5539</t>
  </si>
  <si>
    <t>JLP - Cital Telas - Tela alambrado - Devolução c descnto 20%</t>
  </si>
  <si>
    <t>GV - Aluguel Ap 104 - Jan 25 - Igor A1650+C105</t>
  </si>
  <si>
    <t>GV - Aluguel Lj 1042 - Jan 25 - Manu (A5210)</t>
  </si>
  <si>
    <t>GV - Aluguel Lj 1044 - Jan 25 - Dali A5070</t>
  </si>
  <si>
    <t>JLP - Venda Infra Vermelho</t>
  </si>
  <si>
    <t>GV - Aluguel V 26 - Fev 25 - Anna Julia A270</t>
  </si>
  <si>
    <t>GV - Aluguel Ap 101 - Jan 25 - Roberto (A1650+C105+G170-IPTU Erro 36,17)</t>
  </si>
  <si>
    <t xml:space="preserve">GV - Aluguel V 09 - Fev 25 - Graça A270 </t>
  </si>
  <si>
    <t>GV - Aluguel E Tp - Fev 25 - Mario Monteiro A130</t>
  </si>
  <si>
    <t>GV - Aluguel V 20 - Fev 25 - Renaud A270</t>
  </si>
  <si>
    <t>GV - Aluguel M 10 - Fev 25 - Warlen A70</t>
  </si>
  <si>
    <t>JLP - Aluguel GM 05 - Fev 25 - Rádio Teófilo Otoni A122</t>
  </si>
  <si>
    <t>GV - Luso ???</t>
  </si>
  <si>
    <t>GV - Aluguel V 17 - Fev 25 - Andreia Couy A270</t>
  </si>
  <si>
    <t>GV - Aluguel V 10 - Jan 25 - Gustavo A270 + M27</t>
  </si>
  <si>
    <t>GV - Aluguel V 10 - Fev 25 - Gustavo A270</t>
  </si>
  <si>
    <t>GV - Aluguel Ap 204 - Fev 25 - Gustavo Dias (A1.890,00+C105+G170+IPTU44,44)</t>
  </si>
  <si>
    <t>GV - Rescisão Ap 204 - Fev 25 - Gustavo Dias - Pintura Etc (P1880,00)</t>
  </si>
  <si>
    <t>GV - Rescisão Ap 204 - Fev 25 - Gustavo Dias - Caução</t>
  </si>
  <si>
    <t>GV - MD Tintas ???</t>
  </si>
  <si>
    <t>JLP - Rei das Tintas</t>
  </si>
  <si>
    <t>GV - Aluguel V 23 - Fev 25 - Caroline A270 (20 dias)</t>
  </si>
  <si>
    <t>GV - Aluguel Lj 603 - Jan 25 - Lidiane A1845</t>
  </si>
  <si>
    <t>GV - Aluguel JP 609 - Fev 25 - Bárbara (A1930+G170)</t>
  </si>
  <si>
    <t>GV - Rescisão Ap 204 - Fev 25 - Bárbara - Pintura Etc (P1197,00)</t>
  </si>
  <si>
    <t>GV - Rescisão Ap 204 - Fev 25 - Bárbara - Caução</t>
  </si>
  <si>
    <t>GV - Aluguel V 15 - Fev 25 - Kelly A350 (11 dias)</t>
  </si>
  <si>
    <t>GV - Aluguel ST 01 - Dez 24 - João Bosco - (A1450+C105+IPTU 9.9 23,84+M157,88)</t>
  </si>
  <si>
    <t>GV - Aluguel ST 01 - Jan 25 - João Bosco - (A1544+C105+M164,9)</t>
  </si>
  <si>
    <t>JLP - Aurenio-  Escada Parte 2 - Terceiro</t>
  </si>
  <si>
    <t>JLP - Tonhão - Marcenaria casas e esc (pago 5000+3500+1500+3500+3500) Faltam 3500+1000 (novo acordo)</t>
  </si>
  <si>
    <t xml:space="preserve">JLP - Janio - Parcela 2.2 instalação ar condicionado esc </t>
  </si>
  <si>
    <t>GV - Juros do CDB - Rentabilidade Fevereiro</t>
  </si>
  <si>
    <t>JLP - Aluguel Gp  06 - Jan 25 - HSR  A 6271,14</t>
  </si>
  <si>
    <t xml:space="preserve">GV e JLP - Juaniz - Adiantamento </t>
  </si>
  <si>
    <t>GV - Ret Naz - Transf Itaú - Pagamentos Diversos</t>
  </si>
  <si>
    <t>JLP - Aluguel Loja Fsa 152 - Habitat - Jan 25 - Habitat (10360A+690V)</t>
  </si>
  <si>
    <t>GV - Ret Naz - Transf Itaú - Pagamentos Diversos e Pessoal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</si>
</sst>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00000"/>
    <numFmt numFmtId="165" formatCode="_(* #,##0.00_);_(* \(#,##0.00\);_(* &quot;-&quot;??_);_(@_)"/>
    <numFmt numFmtId="166" formatCode="0.0000%"/>
    <numFmt numFmtId="167" formatCode="_-* #,##0.000000_-;\-* #,##0.000000_-;_-* &quot;-&quot;??_-;_-@_-"/>
    <numFmt numFmtId="168" formatCode="_(&quot;R$ &quot;* #,##0.00_);_(&quot;R$ &quot;* \(#,##0.00\);_(&quot;R$ &quot;* &quot;-&quot;??_);_(@_)"/>
    <numFmt numFmtId="169" formatCode="##,##0.00"/>
  </numFmts>
  <fonts count="14" x14ac:knownFonts="1">
    <font>
      <sz val="11"/>
      <color theme="1"/>
      <name val="Aptos Narrow"/>
      <family val="2"/>
      <scheme val="minor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color rgb="FF000000"/>
      <name val="Verdana"/>
      <family val="2"/>
    </font>
    <font>
      <b/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b/>
      <sz val="10"/>
      <color indexed="50"/>
      <name val="Verdana"/>
      <family val="2"/>
    </font>
    <font>
      <sz val="10"/>
      <color indexed="50"/>
      <name val="Verdana"/>
      <family val="2"/>
    </font>
    <font>
      <sz val="10"/>
      <color indexed="8"/>
      <name val="Verdana"/>
      <family val="2"/>
    </font>
    <font>
      <sz val="10"/>
      <name val="Arial"/>
      <family val="2"/>
    </font>
    <font>
      <sz val="9"/>
      <color indexed="8"/>
      <name val="Verdana"/>
      <family val="2"/>
    </font>
    <font>
      <sz val="8"/>
      <color indexed="8"/>
      <name val="Verdana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4">
    <xf numFmtId="0" fontId="0" fillId="0" borderId="0"/>
    <xf numFmtId="0" fontId="1" fillId="0" borderId="0"/>
    <xf numFmtId="0" fontId="1" fillId="0" borderId="0"/>
    <xf numFmtId="0" fontId="10" fillId="0" borderId="0"/>
    <xf numFmtId="165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05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wrapText="1"/>
    </xf>
    <xf numFmtId="0" fontId="2" fillId="0" borderId="2" xfId="1" applyFont="1" applyBorder="1" applyAlignment="1">
      <alignment horizontal="center" wrapText="1"/>
    </xf>
    <xf numFmtId="0" fontId="2" fillId="0" borderId="3" xfId="1" applyFont="1" applyBorder="1" applyAlignment="1">
      <alignment horizontal="center" wrapText="1"/>
    </xf>
    <xf numFmtId="14" fontId="3" fillId="0" borderId="4" xfId="1" applyNumberFormat="1" applyFont="1" applyBorder="1" applyAlignment="1">
      <alignment horizontal="center" vertical="center" wrapText="1"/>
    </xf>
    <xf numFmtId="0" fontId="1" fillId="0" borderId="4" xfId="1" applyBorder="1" applyAlignment="1">
      <alignment horizontal="left" wrapText="1"/>
    </xf>
    <xf numFmtId="0" fontId="4" fillId="0" borderId="4" xfId="1" applyFont="1" applyBorder="1" applyAlignment="1">
      <alignment horizontal="left" wrapText="1"/>
    </xf>
    <xf numFmtId="164" fontId="1" fillId="0" borderId="4" xfId="1" applyNumberFormat="1" applyBorder="1" applyAlignment="1">
      <alignment horizontal="center" wrapText="1"/>
    </xf>
    <xf numFmtId="4" fontId="1" fillId="2" borderId="4" xfId="1" applyNumberFormat="1" applyFill="1" applyBorder="1"/>
    <xf numFmtId="4" fontId="1" fillId="0" borderId="4" xfId="1" applyNumberFormat="1" applyBorder="1" applyAlignment="1">
      <alignment horizontal="right" wrapText="1"/>
    </xf>
    <xf numFmtId="4" fontId="4" fillId="2" borderId="5" xfId="1" applyNumberFormat="1" applyFont="1" applyFill="1" applyBorder="1" applyAlignment="1">
      <alignment wrapText="1"/>
    </xf>
    <xf numFmtId="14" fontId="5" fillId="0" borderId="4" xfId="1" applyNumberFormat="1" applyFont="1" applyBorder="1" applyAlignment="1">
      <alignment horizontal="center" vertical="center" wrapText="1"/>
    </xf>
    <xf numFmtId="4" fontId="1" fillId="0" borderId="4" xfId="1" applyNumberFormat="1" applyBorder="1"/>
    <xf numFmtId="4" fontId="1" fillId="0" borderId="5" xfId="1" applyNumberFormat="1" applyBorder="1" applyAlignment="1">
      <alignment wrapText="1"/>
    </xf>
    <xf numFmtId="0" fontId="1" fillId="0" borderId="6" xfId="1" applyBorder="1" applyAlignment="1">
      <alignment horizontal="left" wrapText="1"/>
    </xf>
    <xf numFmtId="4" fontId="4" fillId="0" borderId="5" xfId="1" applyNumberFormat="1" applyFont="1" applyBorder="1" applyAlignment="1">
      <alignment wrapText="1"/>
    </xf>
    <xf numFmtId="14" fontId="5" fillId="2" borderId="4" xfId="1" applyNumberFormat="1" applyFont="1" applyFill="1" applyBorder="1" applyAlignment="1">
      <alignment horizontal="center" vertical="center" wrapText="1"/>
    </xf>
    <xf numFmtId="0" fontId="1" fillId="2" borderId="4" xfId="1" applyFill="1" applyBorder="1" applyAlignment="1">
      <alignment horizontal="left" wrapText="1"/>
    </xf>
    <xf numFmtId="164" fontId="1" fillId="2" borderId="4" xfId="1" applyNumberFormat="1" applyFill="1" applyBorder="1" applyAlignment="1">
      <alignment horizontal="center" wrapText="1"/>
    </xf>
    <xf numFmtId="4" fontId="1" fillId="2" borderId="4" xfId="1" applyNumberFormat="1" applyFill="1" applyBorder="1" applyAlignment="1">
      <alignment horizontal="right" wrapText="1"/>
    </xf>
    <xf numFmtId="4" fontId="1" fillId="2" borderId="5" xfId="1" applyNumberFormat="1" applyFill="1" applyBorder="1" applyAlignment="1">
      <alignment wrapText="1"/>
    </xf>
    <xf numFmtId="0" fontId="1" fillId="2" borderId="0" xfId="1" applyFill="1"/>
    <xf numFmtId="164" fontId="1" fillId="3" borderId="4" xfId="1" applyNumberFormat="1" applyFill="1" applyBorder="1" applyAlignment="1">
      <alignment horizontal="center" wrapText="1"/>
    </xf>
    <xf numFmtId="4" fontId="1" fillId="0" borderId="0" xfId="1" applyNumberFormat="1"/>
    <xf numFmtId="4" fontId="1" fillId="4" borderId="4" xfId="1" applyNumberFormat="1" applyFill="1" applyBorder="1"/>
    <xf numFmtId="0" fontId="1" fillId="2" borderId="6" xfId="1" applyFill="1" applyBorder="1" applyAlignment="1">
      <alignment horizontal="left" wrapText="1"/>
    </xf>
    <xf numFmtId="4" fontId="1" fillId="4" borderId="4" xfId="1" applyNumberFormat="1" applyFill="1" applyBorder="1" applyAlignment="1">
      <alignment horizontal="right" wrapText="1"/>
    </xf>
    <xf numFmtId="0" fontId="1" fillId="2" borderId="4" xfId="1" applyFill="1" applyBorder="1" applyAlignment="1">
      <alignment horizontal="center" wrapText="1"/>
    </xf>
    <xf numFmtId="0" fontId="1" fillId="0" borderId="4" xfId="1" applyBorder="1" applyAlignment="1">
      <alignment horizontal="center" wrapText="1"/>
    </xf>
    <xf numFmtId="4" fontId="1" fillId="2" borderId="4" xfId="1" applyNumberFormat="1" applyFill="1" applyBorder="1" applyAlignment="1">
      <alignment wrapText="1"/>
    </xf>
    <xf numFmtId="14" fontId="1" fillId="0" borderId="4" xfId="1" applyNumberFormat="1" applyBorder="1" applyAlignment="1">
      <alignment horizontal="center" wrapText="1"/>
    </xf>
    <xf numFmtId="4" fontId="1" fillId="0" borderId="4" xfId="1" applyNumberFormat="1" applyBorder="1" applyAlignment="1">
      <alignment wrapText="1"/>
    </xf>
    <xf numFmtId="4" fontId="1" fillId="4" borderId="4" xfId="1" applyNumberFormat="1" applyFill="1" applyBorder="1" applyAlignment="1">
      <alignment wrapText="1"/>
    </xf>
    <xf numFmtId="0" fontId="1" fillId="0" borderId="6" xfId="2" applyBorder="1" applyAlignment="1">
      <alignment horizontal="left" wrapText="1"/>
    </xf>
    <xf numFmtId="0" fontId="6" fillId="0" borderId="7" xfId="1" applyFont="1" applyBorder="1" applyAlignment="1">
      <alignment horizontal="center" wrapText="1"/>
    </xf>
    <xf numFmtId="0" fontId="7" fillId="0" borderId="8" xfId="1" applyFont="1" applyBorder="1" applyAlignment="1">
      <alignment horizontal="center" wrapText="1"/>
    </xf>
    <xf numFmtId="4" fontId="1" fillId="3" borderId="4" xfId="1" applyNumberFormat="1" applyFill="1" applyBorder="1" applyAlignment="1">
      <alignment wrapText="1"/>
    </xf>
    <xf numFmtId="0" fontId="8" fillId="2" borderId="4" xfId="1" applyFont="1" applyFill="1" applyBorder="1" applyAlignment="1">
      <alignment horizontal="left" wrapText="1"/>
    </xf>
    <xf numFmtId="0" fontId="9" fillId="0" borderId="4" xfId="1" applyFont="1" applyBorder="1" applyAlignment="1">
      <alignment horizontal="left" wrapText="1"/>
    </xf>
    <xf numFmtId="0" fontId="2" fillId="0" borderId="1" xfId="2" applyFont="1" applyBorder="1" applyAlignment="1">
      <alignment horizontal="center" wrapText="1"/>
    </xf>
    <xf numFmtId="0" fontId="2" fillId="0" borderId="2" xfId="2" applyFont="1" applyBorder="1" applyAlignment="1">
      <alignment horizontal="center" wrapText="1"/>
    </xf>
    <xf numFmtId="0" fontId="2" fillId="0" borderId="3" xfId="2" applyFont="1" applyBorder="1" applyAlignment="1">
      <alignment horizontal="center" wrapText="1"/>
    </xf>
    <xf numFmtId="0" fontId="1" fillId="0" borderId="0" xfId="2"/>
    <xf numFmtId="14" fontId="3" fillId="0" borderId="4" xfId="2" applyNumberFormat="1" applyFont="1" applyBorder="1" applyAlignment="1">
      <alignment horizontal="center" vertical="center" wrapText="1"/>
    </xf>
    <xf numFmtId="0" fontId="1" fillId="0" borderId="4" xfId="2" applyBorder="1" applyAlignment="1">
      <alignment horizontal="left" wrapText="1"/>
    </xf>
    <xf numFmtId="0" fontId="4" fillId="0" borderId="4" xfId="2" applyFont="1" applyBorder="1" applyAlignment="1">
      <alignment horizontal="left" wrapText="1"/>
    </xf>
    <xf numFmtId="4" fontId="1" fillId="0" borderId="4" xfId="2" applyNumberFormat="1" applyBorder="1"/>
    <xf numFmtId="4" fontId="1" fillId="0" borderId="4" xfId="2" applyNumberFormat="1" applyBorder="1" applyAlignment="1">
      <alignment horizontal="right" wrapText="1"/>
    </xf>
    <xf numFmtId="4" fontId="1" fillId="2" borderId="5" xfId="1" applyNumberFormat="1" applyFill="1" applyBorder="1" applyAlignment="1">
      <alignment horizontal="right" wrapText="1"/>
    </xf>
    <xf numFmtId="0" fontId="4" fillId="2" borderId="4" xfId="1" applyFont="1" applyFill="1" applyBorder="1" applyAlignment="1">
      <alignment horizontal="left" wrapText="1"/>
    </xf>
    <xf numFmtId="4" fontId="4" fillId="2" borderId="5" xfId="1" applyNumberFormat="1" applyFont="1" applyFill="1" applyBorder="1" applyAlignment="1">
      <alignment horizontal="right" wrapText="1"/>
    </xf>
    <xf numFmtId="4" fontId="4" fillId="0" borderId="4" xfId="1" applyNumberFormat="1" applyFont="1" applyBorder="1" applyAlignment="1">
      <alignment wrapText="1"/>
    </xf>
    <xf numFmtId="0" fontId="1" fillId="0" borderId="4" xfId="1" applyBorder="1"/>
    <xf numFmtId="0" fontId="1" fillId="2" borderId="4" xfId="2" applyFill="1" applyBorder="1" applyAlignment="1">
      <alignment horizontal="left" wrapText="1"/>
    </xf>
    <xf numFmtId="14" fontId="1" fillId="0" borderId="4" xfId="2" applyNumberFormat="1" applyBorder="1" applyAlignment="1">
      <alignment horizontal="center" wrapText="1"/>
    </xf>
    <xf numFmtId="0" fontId="1" fillId="0" borderId="4" xfId="2" applyBorder="1" applyAlignment="1">
      <alignment horizontal="center" wrapText="1"/>
    </xf>
    <xf numFmtId="164" fontId="1" fillId="0" borderId="4" xfId="2" applyNumberFormat="1" applyBorder="1" applyAlignment="1">
      <alignment horizontal="center" wrapText="1"/>
    </xf>
    <xf numFmtId="14" fontId="5" fillId="0" borderId="4" xfId="2" applyNumberFormat="1" applyFont="1" applyBorder="1" applyAlignment="1">
      <alignment horizontal="center" vertical="center" wrapText="1"/>
    </xf>
    <xf numFmtId="4" fontId="1" fillId="2" borderId="4" xfId="2" applyNumberFormat="1" applyFill="1" applyBorder="1"/>
    <xf numFmtId="4" fontId="4" fillId="2" borderId="5" xfId="2" applyNumberFormat="1" applyFont="1" applyFill="1" applyBorder="1" applyAlignment="1">
      <alignment wrapText="1"/>
    </xf>
    <xf numFmtId="4" fontId="1" fillId="0" borderId="5" xfId="2" applyNumberFormat="1" applyBorder="1" applyAlignment="1">
      <alignment wrapText="1"/>
    </xf>
    <xf numFmtId="4" fontId="1" fillId="4" borderId="4" xfId="2" applyNumberFormat="1" applyFill="1" applyBorder="1"/>
    <xf numFmtId="4" fontId="4" fillId="0" borderId="5" xfId="2" applyNumberFormat="1" applyFont="1" applyBorder="1" applyAlignment="1">
      <alignment wrapText="1"/>
    </xf>
    <xf numFmtId="14" fontId="5" fillId="2" borderId="4" xfId="2" applyNumberFormat="1" applyFont="1" applyFill="1" applyBorder="1" applyAlignment="1">
      <alignment horizontal="center" vertical="center" wrapText="1"/>
    </xf>
    <xf numFmtId="164" fontId="1" fillId="2" borderId="4" xfId="2" applyNumberFormat="1" applyFill="1" applyBorder="1" applyAlignment="1">
      <alignment horizontal="center" wrapText="1"/>
    </xf>
    <xf numFmtId="4" fontId="1" fillId="2" borderId="4" xfId="2" applyNumberFormat="1" applyFill="1" applyBorder="1" applyAlignment="1">
      <alignment horizontal="right" wrapText="1"/>
    </xf>
    <xf numFmtId="4" fontId="1" fillId="2" borderId="5" xfId="2" applyNumberFormat="1" applyFill="1" applyBorder="1" applyAlignment="1">
      <alignment wrapText="1"/>
    </xf>
    <xf numFmtId="0" fontId="1" fillId="2" borderId="0" xfId="2" applyFill="1"/>
    <xf numFmtId="164" fontId="1" fillId="3" borderId="4" xfId="2" applyNumberFormat="1" applyFill="1" applyBorder="1" applyAlignment="1">
      <alignment horizontal="center" wrapText="1"/>
    </xf>
    <xf numFmtId="4" fontId="1" fillId="0" borderId="0" xfId="2" applyNumberFormat="1"/>
    <xf numFmtId="0" fontId="1" fillId="2" borderId="6" xfId="2" applyFill="1" applyBorder="1" applyAlignment="1">
      <alignment horizontal="left" wrapText="1"/>
    </xf>
    <xf numFmtId="4" fontId="1" fillId="4" borderId="4" xfId="2" applyNumberFormat="1" applyFill="1" applyBorder="1" applyAlignment="1">
      <alignment horizontal="right" wrapText="1"/>
    </xf>
    <xf numFmtId="4" fontId="1" fillId="0" borderId="4" xfId="2" applyNumberFormat="1" applyBorder="1" applyAlignment="1">
      <alignment wrapText="1"/>
    </xf>
    <xf numFmtId="165" fontId="0" fillId="0" borderId="0" xfId="4" applyFont="1"/>
    <xf numFmtId="4" fontId="1" fillId="4" borderId="4" xfId="2" applyNumberFormat="1" applyFill="1" applyBorder="1" applyAlignment="1">
      <alignment wrapText="1"/>
    </xf>
    <xf numFmtId="43" fontId="1" fillId="0" borderId="0" xfId="2" applyNumberFormat="1"/>
    <xf numFmtId="166" fontId="0" fillId="0" borderId="0" xfId="5" applyNumberFormat="1" applyFont="1"/>
    <xf numFmtId="0" fontId="1" fillId="2" borderId="4" xfId="2" applyFill="1" applyBorder="1" applyAlignment="1">
      <alignment horizontal="center" wrapText="1"/>
    </xf>
    <xf numFmtId="4" fontId="1" fillId="2" borderId="4" xfId="2" applyNumberFormat="1" applyFill="1" applyBorder="1" applyAlignment="1">
      <alignment wrapText="1"/>
    </xf>
    <xf numFmtId="0" fontId="6" fillId="0" borderId="7" xfId="2" applyFont="1" applyBorder="1" applyAlignment="1">
      <alignment horizontal="center" wrapText="1"/>
    </xf>
    <xf numFmtId="0" fontId="7" fillId="0" borderId="8" xfId="2" applyFont="1" applyBorder="1" applyAlignment="1">
      <alignment horizontal="center" wrapText="1"/>
    </xf>
    <xf numFmtId="4" fontId="1" fillId="3" borderId="4" xfId="2" applyNumberFormat="1" applyFill="1" applyBorder="1" applyAlignment="1">
      <alignment wrapText="1"/>
    </xf>
    <xf numFmtId="0" fontId="0" fillId="0" borderId="6" xfId="2" applyFont="1" applyBorder="1" applyAlignment="1">
      <alignment horizontal="left" wrapText="1"/>
    </xf>
    <xf numFmtId="0" fontId="0" fillId="0" borderId="0" xfId="2" applyFont="1"/>
    <xf numFmtId="0" fontId="0" fillId="0" borderId="4" xfId="2" applyFont="1" applyBorder="1" applyAlignment="1">
      <alignment horizontal="left" wrapText="1"/>
    </xf>
    <xf numFmtId="0" fontId="1" fillId="0" borderId="4" xfId="2" applyBorder="1"/>
    <xf numFmtId="165" fontId="0" fillId="0" borderId="0" xfId="4" applyFont="1" applyFill="1"/>
    <xf numFmtId="166" fontId="0" fillId="0" borderId="0" xfId="5" applyNumberFormat="1" applyFont="1" applyFill="1"/>
    <xf numFmtId="164" fontId="0" fillId="3" borderId="4" xfId="2" applyNumberFormat="1" applyFont="1" applyFill="1" applyBorder="1" applyAlignment="1">
      <alignment horizontal="center" wrapText="1"/>
    </xf>
    <xf numFmtId="0" fontId="0" fillId="2" borderId="6" xfId="2" applyFont="1" applyFill="1" applyBorder="1" applyAlignment="1">
      <alignment horizontal="left" wrapText="1"/>
    </xf>
    <xf numFmtId="4" fontId="0" fillId="0" borderId="0" xfId="2" applyNumberFormat="1" applyFont="1"/>
    <xf numFmtId="43" fontId="0" fillId="0" borderId="0" xfId="2" applyNumberFormat="1" applyFont="1"/>
    <xf numFmtId="167" fontId="1" fillId="0" borderId="0" xfId="2" applyNumberFormat="1"/>
    <xf numFmtId="167" fontId="0" fillId="0" borderId="0" xfId="2" applyNumberFormat="1" applyFont="1"/>
    <xf numFmtId="0" fontId="0" fillId="2" borderId="4" xfId="2" applyFont="1" applyFill="1" applyBorder="1" applyAlignment="1">
      <alignment horizontal="left" wrapText="1"/>
    </xf>
    <xf numFmtId="43" fontId="1" fillId="0" borderId="0" xfId="1" applyNumberFormat="1"/>
    <xf numFmtId="0" fontId="1" fillId="0" borderId="6" xfId="2" applyBorder="1" applyAlignment="1">
      <alignment horizontal="center" wrapText="1"/>
    </xf>
    <xf numFmtId="0" fontId="9" fillId="2" borderId="4" xfId="1" applyFont="1" applyFill="1" applyBorder="1" applyAlignment="1">
      <alignment horizontal="left" wrapText="1"/>
    </xf>
    <xf numFmtId="0" fontId="1" fillId="0" borderId="0" xfId="1" applyAlignment="1">
      <alignment horizontal="center"/>
    </xf>
    <xf numFmtId="14" fontId="1" fillId="0" borderId="4" xfId="2" applyNumberFormat="1" applyBorder="1" applyAlignment="1">
      <alignment horizontal="center"/>
    </xf>
    <xf numFmtId="43" fontId="1" fillId="0" borderId="4" xfId="6" applyFont="1" applyFill="1" applyBorder="1"/>
    <xf numFmtId="0" fontId="1" fillId="0" borderId="4" xfId="2" applyBorder="1" applyAlignment="1">
      <alignment horizontal="center"/>
    </xf>
    <xf numFmtId="43" fontId="1" fillId="0" borderId="4" xfId="6" applyFont="1" applyBorder="1"/>
    <xf numFmtId="165" fontId="1" fillId="0" borderId="0" xfId="4" applyFont="1"/>
    <xf numFmtId="4" fontId="2" fillId="0" borderId="11" xfId="1" applyNumberFormat="1" applyFont="1" applyBorder="1" applyAlignment="1">
      <alignment horizontal="center" wrapText="1"/>
    </xf>
    <xf numFmtId="4" fontId="2" fillId="0" borderId="2" xfId="1" applyNumberFormat="1" applyFont="1" applyBorder="1" applyAlignment="1">
      <alignment horizontal="center" wrapText="1"/>
    </xf>
    <xf numFmtId="4" fontId="2" fillId="2" borderId="3" xfId="1" applyNumberFormat="1" applyFont="1" applyFill="1" applyBorder="1" applyAlignment="1">
      <alignment horizontal="center" wrapText="1"/>
    </xf>
    <xf numFmtId="4" fontId="10" fillId="2" borderId="12" xfId="7" applyNumberFormat="1" applyFont="1" applyFill="1" applyBorder="1" applyAlignment="1">
      <alignment wrapText="1"/>
    </xf>
    <xf numFmtId="4" fontId="7" fillId="2" borderId="8" xfId="1" applyNumberFormat="1" applyFont="1" applyFill="1" applyBorder="1" applyAlignment="1">
      <alignment wrapText="1"/>
    </xf>
    <xf numFmtId="4" fontId="3" fillId="2" borderId="6" xfId="1" applyNumberFormat="1" applyFont="1" applyFill="1" applyBorder="1" applyAlignment="1">
      <alignment horizontal="right" vertical="center" wrapText="1"/>
    </xf>
    <xf numFmtId="14" fontId="5" fillId="0" borderId="6" xfId="1" applyNumberFormat="1" applyFont="1" applyBorder="1" applyAlignment="1">
      <alignment horizontal="center" vertical="center" wrapText="1"/>
    </xf>
    <xf numFmtId="0" fontId="1" fillId="0" borderId="6" xfId="1" applyBorder="1" applyAlignment="1">
      <alignment horizontal="center" wrapText="1"/>
    </xf>
    <xf numFmtId="4" fontId="1" fillId="2" borderId="12" xfId="1" applyNumberFormat="1" applyFill="1" applyBorder="1" applyAlignment="1">
      <alignment horizontal="right" wrapText="1"/>
    </xf>
    <xf numFmtId="4" fontId="10" fillId="2" borderId="12" xfId="7" applyNumberFormat="1" applyFill="1" applyBorder="1" applyAlignment="1">
      <alignment wrapText="1"/>
    </xf>
    <xf numFmtId="4" fontId="5" fillId="2" borderId="6" xfId="1" applyNumberFormat="1" applyFont="1" applyFill="1" applyBorder="1" applyAlignment="1">
      <alignment horizontal="right" vertical="center" wrapText="1"/>
    </xf>
    <xf numFmtId="4" fontId="10" fillId="0" borderId="12" xfId="7" applyNumberFormat="1" applyFont="1" applyBorder="1" applyAlignment="1">
      <alignment horizontal="right" wrapText="1"/>
    </xf>
    <xf numFmtId="4" fontId="1" fillId="0" borderId="5" xfId="1" applyNumberFormat="1" applyBorder="1" applyAlignment="1">
      <alignment horizontal="right" wrapText="1"/>
    </xf>
    <xf numFmtId="4" fontId="10" fillId="0" borderId="12" xfId="7" applyNumberFormat="1" applyFont="1" applyBorder="1" applyAlignment="1">
      <alignment wrapText="1"/>
    </xf>
    <xf numFmtId="4" fontId="7" fillId="0" borderId="8" xfId="1" applyNumberFormat="1" applyFont="1" applyBorder="1" applyAlignment="1">
      <alignment wrapText="1"/>
    </xf>
    <xf numFmtId="4" fontId="5" fillId="0" borderId="4" xfId="1" applyNumberFormat="1" applyFont="1" applyBorder="1" applyAlignment="1">
      <alignment horizontal="right" vertical="center" wrapText="1"/>
    </xf>
    <xf numFmtId="4" fontId="10" fillId="4" borderId="12" xfId="7" applyNumberFormat="1" applyFont="1" applyFill="1" applyBorder="1" applyAlignment="1">
      <alignment wrapText="1"/>
    </xf>
    <xf numFmtId="4" fontId="10" fillId="5" borderId="12" xfId="7" applyNumberFormat="1" applyFont="1" applyFill="1" applyBorder="1" applyAlignment="1">
      <alignment wrapText="1"/>
    </xf>
    <xf numFmtId="4" fontId="10" fillId="4" borderId="12" xfId="7" applyNumberFormat="1" applyFont="1" applyFill="1" applyBorder="1" applyAlignment="1">
      <alignment horizontal="right" wrapText="1"/>
    </xf>
    <xf numFmtId="4" fontId="7" fillId="4" borderId="8" xfId="1" applyNumberFormat="1" applyFont="1" applyFill="1" applyBorder="1" applyAlignment="1">
      <alignment wrapText="1"/>
    </xf>
    <xf numFmtId="43" fontId="1" fillId="0" borderId="4" xfId="8" applyBorder="1"/>
    <xf numFmtId="43" fontId="5" fillId="2" borderId="4" xfId="8" applyFont="1" applyFill="1" applyBorder="1" applyAlignment="1">
      <alignment horizontal="right" vertical="center" wrapText="1"/>
    </xf>
    <xf numFmtId="43" fontId="1" fillId="4" borderId="4" xfId="8" applyFill="1" applyBorder="1"/>
    <xf numFmtId="43" fontId="1" fillId="5" borderId="4" xfId="8" applyFill="1" applyBorder="1"/>
    <xf numFmtId="43" fontId="1" fillId="0" borderId="4" xfId="8" applyBorder="1" applyAlignment="1">
      <alignment horizontal="right"/>
    </xf>
    <xf numFmtId="14" fontId="1" fillId="0" borderId="6" xfId="1" applyNumberFormat="1" applyBorder="1" applyAlignment="1">
      <alignment horizontal="center" wrapText="1"/>
    </xf>
    <xf numFmtId="4" fontId="5" fillId="0" borderId="6" xfId="1" applyNumberFormat="1" applyFont="1" applyBorder="1" applyAlignment="1">
      <alignment horizontal="right" vertical="center" wrapText="1"/>
    </xf>
    <xf numFmtId="4" fontId="1" fillId="0" borderId="10" xfId="1" applyNumberFormat="1" applyBorder="1" applyAlignment="1">
      <alignment horizontal="right" wrapText="1"/>
    </xf>
    <xf numFmtId="4" fontId="3" fillId="0" borderId="6" xfId="1" applyNumberFormat="1" applyFont="1" applyBorder="1" applyAlignment="1">
      <alignment horizontal="right" vertical="center" wrapText="1"/>
    </xf>
    <xf numFmtId="4" fontId="4" fillId="0" borderId="5" xfId="1" applyNumberFormat="1" applyFont="1" applyBorder="1" applyAlignment="1">
      <alignment horizontal="right" wrapText="1"/>
    </xf>
    <xf numFmtId="14" fontId="1" fillId="2" borderId="6" xfId="1" applyNumberFormat="1" applyFill="1" applyBorder="1" applyAlignment="1">
      <alignment horizontal="center" wrapText="1"/>
    </xf>
    <xf numFmtId="0" fontId="1" fillId="2" borderId="6" xfId="1" applyFill="1" applyBorder="1" applyAlignment="1">
      <alignment horizontal="center" wrapText="1"/>
    </xf>
    <xf numFmtId="0" fontId="8" fillId="2" borderId="6" xfId="1" applyFont="1" applyFill="1" applyBorder="1" applyAlignment="1">
      <alignment horizontal="left" wrapText="1"/>
    </xf>
    <xf numFmtId="4" fontId="1" fillId="2" borderId="6" xfId="1" applyNumberFormat="1" applyFill="1" applyBorder="1" applyAlignment="1">
      <alignment wrapText="1"/>
    </xf>
    <xf numFmtId="4" fontId="1" fillId="2" borderId="10" xfId="1" applyNumberFormat="1" applyFill="1" applyBorder="1" applyAlignment="1">
      <alignment wrapText="1"/>
    </xf>
    <xf numFmtId="4" fontId="7" fillId="2" borderId="6" xfId="1" applyNumberFormat="1" applyFont="1" applyFill="1" applyBorder="1" applyAlignment="1">
      <alignment wrapText="1"/>
    </xf>
    <xf numFmtId="4" fontId="1" fillId="2" borderId="9" xfId="1" applyNumberFormat="1" applyFill="1" applyBorder="1" applyAlignment="1">
      <alignment wrapText="1"/>
    </xf>
    <xf numFmtId="4" fontId="7" fillId="2" borderId="4" xfId="1" applyNumberFormat="1" applyFont="1" applyFill="1" applyBorder="1" applyAlignment="1">
      <alignment wrapText="1"/>
    </xf>
    <xf numFmtId="4" fontId="4" fillId="2" borderId="4" xfId="1" applyNumberFormat="1" applyFont="1" applyFill="1" applyBorder="1" applyAlignment="1">
      <alignment wrapText="1"/>
    </xf>
    <xf numFmtId="4" fontId="1" fillId="3" borderId="4" xfId="1" applyNumberFormat="1" applyFill="1" applyBorder="1" applyAlignment="1">
      <alignment horizontal="right"/>
    </xf>
    <xf numFmtId="4" fontId="1" fillId="0" borderId="9" xfId="1" applyNumberFormat="1" applyBorder="1" applyAlignment="1">
      <alignment horizontal="right" wrapText="1"/>
    </xf>
    <xf numFmtId="4" fontId="7" fillId="0" borderId="4" xfId="1" applyNumberFormat="1" applyFont="1" applyBorder="1" applyAlignment="1">
      <alignment horizontal="right" wrapText="1"/>
    </xf>
    <xf numFmtId="4" fontId="1" fillId="0" borderId="4" xfId="1" applyNumberFormat="1" applyBorder="1" applyAlignment="1">
      <alignment horizontal="right"/>
    </xf>
    <xf numFmtId="4" fontId="1" fillId="3" borderId="4" xfId="1" applyNumberFormat="1" applyFill="1" applyBorder="1" applyAlignment="1">
      <alignment horizontal="right" wrapText="1"/>
    </xf>
    <xf numFmtId="4" fontId="1" fillId="4" borderId="4" xfId="1" applyNumberFormat="1" applyFill="1" applyBorder="1" applyAlignment="1">
      <alignment horizontal="right"/>
    </xf>
    <xf numFmtId="4" fontId="1" fillId="3" borderId="4" xfId="1" applyNumberFormat="1" applyFill="1" applyBorder="1"/>
    <xf numFmtId="4" fontId="4" fillId="0" borderId="4" xfId="1" applyNumberFormat="1" applyFont="1" applyBorder="1" applyAlignment="1">
      <alignment horizontal="right" wrapText="1"/>
    </xf>
    <xf numFmtId="165" fontId="1" fillId="2" borderId="0" xfId="4" applyFont="1" applyFill="1"/>
    <xf numFmtId="4" fontId="1" fillId="0" borderId="9" xfId="1" applyNumberFormat="1" applyBorder="1" applyAlignment="1">
      <alignment wrapText="1"/>
    </xf>
    <xf numFmtId="4" fontId="7" fillId="0" borderId="4" xfId="1" applyNumberFormat="1" applyFont="1" applyBorder="1" applyAlignment="1">
      <alignment wrapText="1"/>
    </xf>
    <xf numFmtId="4" fontId="7" fillId="2" borderId="9" xfId="1" applyNumberFormat="1" applyFont="1" applyFill="1" applyBorder="1" applyAlignment="1">
      <alignment wrapText="1"/>
    </xf>
    <xf numFmtId="4" fontId="1" fillId="5" borderId="9" xfId="1" applyNumberFormat="1" applyFill="1" applyBorder="1" applyAlignment="1">
      <alignment wrapText="1"/>
    </xf>
    <xf numFmtId="4" fontId="1" fillId="4" borderId="9" xfId="1" applyNumberFormat="1" applyFill="1" applyBorder="1" applyAlignment="1">
      <alignment wrapText="1"/>
    </xf>
    <xf numFmtId="14" fontId="1" fillId="2" borderId="4" xfId="1" applyNumberFormat="1" applyFill="1" applyBorder="1" applyAlignment="1">
      <alignment horizontal="center" wrapText="1"/>
    </xf>
    <xf numFmtId="0" fontId="10" fillId="2" borderId="6" xfId="3" applyFill="1" applyBorder="1" applyAlignment="1">
      <alignment horizontal="center" wrapText="1"/>
    </xf>
    <xf numFmtId="0" fontId="10" fillId="2" borderId="6" xfId="3" applyFill="1" applyBorder="1" applyAlignment="1">
      <alignment horizontal="left" wrapText="1"/>
    </xf>
    <xf numFmtId="4" fontId="11" fillId="2" borderId="6" xfId="9" applyNumberFormat="1" applyFill="1" applyBorder="1" applyAlignment="1">
      <alignment horizontal="right"/>
    </xf>
    <xf numFmtId="4" fontId="1" fillId="2" borderId="6" xfId="1" applyNumberFormat="1" applyFill="1" applyBorder="1" applyAlignment="1">
      <alignment horizontal="right" wrapText="1"/>
    </xf>
    <xf numFmtId="4" fontId="1" fillId="2" borderId="0" xfId="1" applyNumberFormat="1" applyFill="1"/>
    <xf numFmtId="165" fontId="2" fillId="0" borderId="2" xfId="4" applyFont="1" applyBorder="1" applyAlignment="1">
      <alignment horizontal="center" wrapText="1"/>
    </xf>
    <xf numFmtId="165" fontId="2" fillId="0" borderId="3" xfId="4" applyFont="1" applyBorder="1" applyAlignment="1">
      <alignment horizontal="center" wrapText="1"/>
    </xf>
    <xf numFmtId="165" fontId="2" fillId="0" borderId="11" xfId="4" applyFont="1" applyBorder="1" applyAlignment="1">
      <alignment horizontal="center" wrapText="1"/>
    </xf>
    <xf numFmtId="165" fontId="2" fillId="2" borderId="3" xfId="4" applyFont="1" applyFill="1" applyBorder="1" applyAlignment="1">
      <alignment horizontal="center" wrapText="1"/>
    </xf>
    <xf numFmtId="165" fontId="1" fillId="0" borderId="4" xfId="4" applyFont="1" applyBorder="1" applyAlignment="1">
      <alignment horizontal="right" wrapText="1"/>
    </xf>
    <xf numFmtId="165" fontId="1" fillId="2" borderId="4" xfId="4" applyFont="1" applyFill="1" applyBorder="1" applyAlignment="1">
      <alignment horizontal="right" wrapText="1"/>
    </xf>
    <xf numFmtId="165" fontId="4" fillId="2" borderId="5" xfId="4" applyFont="1" applyFill="1" applyBorder="1" applyAlignment="1">
      <alignment horizontal="right" wrapText="1"/>
    </xf>
    <xf numFmtId="165" fontId="10" fillId="2" borderId="12" xfId="4" applyFont="1" applyFill="1" applyBorder="1" applyAlignment="1">
      <alignment wrapText="1"/>
    </xf>
    <xf numFmtId="165" fontId="7" fillId="2" borderId="8" xfId="4" applyFont="1" applyFill="1" applyBorder="1" applyAlignment="1">
      <alignment wrapText="1"/>
    </xf>
    <xf numFmtId="165" fontId="3" fillId="2" borderId="6" xfId="4" applyFont="1" applyFill="1" applyBorder="1" applyAlignment="1">
      <alignment horizontal="right" vertical="center" wrapText="1"/>
    </xf>
    <xf numFmtId="165" fontId="10" fillId="0" borderId="12" xfId="4" applyFont="1" applyBorder="1" applyAlignment="1">
      <alignment horizontal="right" wrapText="1"/>
    </xf>
    <xf numFmtId="165" fontId="1" fillId="0" borderId="5" xfId="4" applyFont="1" applyBorder="1" applyAlignment="1">
      <alignment horizontal="right" wrapText="1"/>
    </xf>
    <xf numFmtId="165" fontId="10" fillId="0" borderId="12" xfId="4" applyFont="1" applyBorder="1" applyAlignment="1">
      <alignment wrapText="1"/>
    </xf>
    <xf numFmtId="165" fontId="7" fillId="0" borderId="8" xfId="4" applyFont="1" applyBorder="1" applyAlignment="1">
      <alignment wrapText="1"/>
    </xf>
    <xf numFmtId="165" fontId="5" fillId="0" borderId="4" xfId="4" applyFont="1" applyBorder="1" applyAlignment="1">
      <alignment horizontal="right" vertical="center" wrapText="1"/>
    </xf>
    <xf numFmtId="165" fontId="10" fillId="5" borderId="12" xfId="4" applyFont="1" applyFill="1" applyBorder="1" applyAlignment="1">
      <alignment wrapText="1"/>
    </xf>
    <xf numFmtId="165" fontId="10" fillId="4" borderId="12" xfId="4" applyFont="1" applyFill="1" applyBorder="1" applyAlignment="1">
      <alignment wrapText="1"/>
    </xf>
    <xf numFmtId="165" fontId="10" fillId="4" borderId="12" xfId="4" applyFont="1" applyFill="1" applyBorder="1" applyAlignment="1">
      <alignment horizontal="right" wrapText="1"/>
    </xf>
    <xf numFmtId="165" fontId="4" fillId="0" borderId="5" xfId="4" applyFont="1" applyBorder="1" applyAlignment="1">
      <alignment horizontal="right" wrapText="1"/>
    </xf>
    <xf numFmtId="165" fontId="3" fillId="0" borderId="4" xfId="4" applyFont="1" applyBorder="1" applyAlignment="1">
      <alignment horizontal="right" vertical="center" wrapText="1"/>
    </xf>
    <xf numFmtId="165" fontId="1" fillId="2" borderId="4" xfId="4" applyFont="1" applyFill="1" applyBorder="1"/>
    <xf numFmtId="165" fontId="1" fillId="2" borderId="6" xfId="4" applyFont="1" applyFill="1" applyBorder="1" applyAlignment="1">
      <alignment wrapText="1"/>
    </xf>
    <xf numFmtId="165" fontId="1" fillId="2" borderId="5" xfId="4" applyFont="1" applyFill="1" applyBorder="1" applyAlignment="1">
      <alignment wrapText="1"/>
    </xf>
    <xf numFmtId="165" fontId="1" fillId="2" borderId="10" xfId="4" applyFont="1" applyFill="1" applyBorder="1" applyAlignment="1">
      <alignment wrapText="1"/>
    </xf>
    <xf numFmtId="165" fontId="7" fillId="2" borderId="6" xfId="4" applyFont="1" applyFill="1" applyBorder="1" applyAlignment="1">
      <alignment wrapText="1"/>
    </xf>
    <xf numFmtId="165" fontId="4" fillId="2" borderId="5" xfId="4" applyFont="1" applyFill="1" applyBorder="1" applyAlignment="1">
      <alignment wrapText="1"/>
    </xf>
    <xf numFmtId="165" fontId="1" fillId="2" borderId="9" xfId="4" applyFont="1" applyFill="1" applyBorder="1" applyAlignment="1">
      <alignment wrapText="1"/>
    </xf>
    <xf numFmtId="165" fontId="7" fillId="2" borderId="4" xfId="4" applyFont="1" applyFill="1" applyBorder="1" applyAlignment="1">
      <alignment wrapText="1"/>
    </xf>
    <xf numFmtId="165" fontId="4" fillId="2" borderId="4" xfId="4" applyFont="1" applyFill="1" applyBorder="1" applyAlignment="1">
      <alignment wrapText="1"/>
    </xf>
    <xf numFmtId="165" fontId="1" fillId="3" borderId="4" xfId="4" applyFont="1" applyFill="1" applyBorder="1"/>
    <xf numFmtId="165" fontId="1" fillId="0" borderId="5" xfId="4" applyFont="1" applyBorder="1" applyAlignment="1">
      <alignment wrapText="1"/>
    </xf>
    <xf numFmtId="165" fontId="1" fillId="0" borderId="9" xfId="4" applyFont="1" applyBorder="1" applyAlignment="1">
      <alignment wrapText="1"/>
    </xf>
    <xf numFmtId="165" fontId="7" fillId="0" borderId="4" xfId="4" applyFont="1" applyBorder="1" applyAlignment="1">
      <alignment wrapText="1"/>
    </xf>
    <xf numFmtId="165" fontId="1" fillId="0" borderId="4" xfId="4" applyFont="1" applyBorder="1" applyAlignment="1">
      <alignment wrapText="1"/>
    </xf>
    <xf numFmtId="165" fontId="1" fillId="0" borderId="4" xfId="4" applyFont="1" applyBorder="1"/>
    <xf numFmtId="165" fontId="1" fillId="3" borderId="4" xfId="4" applyFont="1" applyFill="1" applyBorder="1" applyAlignment="1">
      <alignment horizontal="right" wrapText="1"/>
    </xf>
    <xf numFmtId="165" fontId="1" fillId="4" borderId="4" xfId="4" applyFont="1" applyFill="1" applyBorder="1" applyAlignment="1">
      <alignment horizontal="right" wrapText="1"/>
    </xf>
    <xf numFmtId="165" fontId="1" fillId="4" borderId="4" xfId="4" applyFont="1" applyFill="1" applyBorder="1"/>
    <xf numFmtId="165" fontId="4" fillId="0" borderId="5" xfId="4" applyFont="1" applyBorder="1" applyAlignment="1">
      <alignment wrapText="1"/>
    </xf>
    <xf numFmtId="165" fontId="4" fillId="0" borderId="4" xfId="4" applyFont="1" applyBorder="1" applyAlignment="1">
      <alignment wrapText="1"/>
    </xf>
    <xf numFmtId="165" fontId="10" fillId="2" borderId="6" xfId="4" applyFont="1" applyFill="1" applyBorder="1" applyAlignment="1">
      <alignment horizontal="left" wrapText="1"/>
    </xf>
    <xf numFmtId="165" fontId="1" fillId="2" borderId="13" xfId="4" applyFont="1" applyFill="1" applyBorder="1" applyAlignment="1">
      <alignment horizontal="right" wrapText="1"/>
    </xf>
    <xf numFmtId="4" fontId="10" fillId="5" borderId="12" xfId="7" applyNumberFormat="1" applyFont="1" applyFill="1" applyBorder="1" applyAlignment="1">
      <alignment horizontal="right" wrapText="1"/>
    </xf>
    <xf numFmtId="4" fontId="1" fillId="5" borderId="4" xfId="1" applyNumberFormat="1" applyFill="1" applyBorder="1"/>
    <xf numFmtId="4" fontId="7" fillId="5" borderId="9" xfId="1" applyNumberFormat="1" applyFont="1" applyFill="1" applyBorder="1" applyAlignment="1">
      <alignment wrapText="1"/>
    </xf>
    <xf numFmtId="4" fontId="1" fillId="5" borderId="4" xfId="1" applyNumberFormat="1" applyFill="1" applyBorder="1" applyAlignment="1">
      <alignment horizontal="right" wrapText="1"/>
    </xf>
    <xf numFmtId="4" fontId="3" fillId="0" borderId="4" xfId="1" applyNumberFormat="1" applyFont="1" applyBorder="1" applyAlignment="1">
      <alignment horizontal="right" vertical="center" wrapText="1"/>
    </xf>
    <xf numFmtId="4" fontId="1" fillId="2" borderId="13" xfId="1" applyNumberFormat="1" applyFill="1" applyBorder="1" applyAlignment="1">
      <alignment horizontal="right" wrapText="1"/>
    </xf>
    <xf numFmtId="4" fontId="1" fillId="2" borderId="9" xfId="1" applyNumberFormat="1" applyFill="1" applyBorder="1" applyAlignment="1">
      <alignment horizontal="right" wrapText="1"/>
    </xf>
    <xf numFmtId="4" fontId="2" fillId="0" borderId="11" xfId="1" applyNumberFormat="1" applyFont="1" applyBorder="1" applyAlignment="1">
      <alignment horizontal="right" wrapText="1"/>
    </xf>
    <xf numFmtId="4" fontId="10" fillId="2" borderId="12" xfId="7" applyNumberFormat="1" applyFont="1" applyFill="1" applyBorder="1" applyAlignment="1">
      <alignment horizontal="right" wrapText="1"/>
    </xf>
    <xf numFmtId="0" fontId="1" fillId="0" borderId="14" xfId="1" applyBorder="1" applyAlignment="1">
      <alignment horizontal="center"/>
    </xf>
    <xf numFmtId="0" fontId="1" fillId="0" borderId="14" xfId="1" applyBorder="1" applyAlignment="1">
      <alignment horizontal="left"/>
    </xf>
    <xf numFmtId="0" fontId="1" fillId="0" borderId="14" xfId="1" applyBorder="1" applyAlignment="1">
      <alignment horizontal="right"/>
    </xf>
    <xf numFmtId="4" fontId="1" fillId="2" borderId="10" xfId="1" applyNumberFormat="1" applyFill="1" applyBorder="1" applyAlignment="1">
      <alignment horizontal="right" wrapText="1"/>
    </xf>
    <xf numFmtId="0" fontId="9" fillId="2" borderId="6" xfId="1" applyFont="1" applyFill="1" applyBorder="1" applyAlignment="1">
      <alignment horizontal="left" wrapText="1"/>
    </xf>
    <xf numFmtId="165" fontId="7" fillId="5" borderId="9" xfId="4" applyFont="1" applyFill="1" applyBorder="1" applyAlignment="1">
      <alignment wrapText="1"/>
    </xf>
    <xf numFmtId="165" fontId="0" fillId="2" borderId="4" xfId="4" applyFont="1" applyFill="1" applyBorder="1" applyAlignment="1">
      <alignment wrapText="1"/>
    </xf>
    <xf numFmtId="165" fontId="1" fillId="5" borderId="9" xfId="4" applyFont="1" applyFill="1" applyBorder="1" applyAlignment="1">
      <alignment wrapText="1"/>
    </xf>
    <xf numFmtId="4" fontId="2" fillId="0" borderId="11" xfId="0" applyNumberFormat="1" applyFont="1" applyBorder="1" applyAlignment="1">
      <alignment horizontal="right" wrapText="1"/>
    </xf>
    <xf numFmtId="4" fontId="2" fillId="0" borderId="2" xfId="0" applyNumberFormat="1" applyFont="1" applyBorder="1" applyAlignment="1">
      <alignment horizontal="center" wrapText="1"/>
    </xf>
    <xf numFmtId="4" fontId="2" fillId="2" borderId="3" xfId="0" applyNumberFormat="1" applyFont="1" applyFill="1" applyBorder="1" applyAlignment="1">
      <alignment horizontal="center" wrapText="1"/>
    </xf>
    <xf numFmtId="4" fontId="1" fillId="2" borderId="9" xfId="0" applyNumberFormat="1" applyFont="1" applyFill="1" applyBorder="1" applyAlignment="1">
      <alignment horizontal="right" wrapText="1"/>
    </xf>
    <xf numFmtId="4" fontId="7" fillId="2" borderId="4" xfId="0" applyNumberFormat="1" applyFont="1" applyFill="1" applyBorder="1" applyAlignment="1">
      <alignment wrapText="1"/>
    </xf>
    <xf numFmtId="4" fontId="4" fillId="2" borderId="4" xfId="0" applyNumberFormat="1" applyFont="1" applyFill="1" applyBorder="1" applyAlignment="1">
      <alignment wrapText="1"/>
    </xf>
    <xf numFmtId="4" fontId="1" fillId="0" borderId="9" xfId="0" applyNumberFormat="1" applyFont="1" applyBorder="1" applyAlignment="1">
      <alignment horizontal="right" wrapText="1"/>
    </xf>
    <xf numFmtId="4" fontId="1" fillId="0" borderId="9" xfId="0" applyNumberFormat="1" applyFont="1" applyBorder="1" applyAlignment="1">
      <alignment wrapText="1"/>
    </xf>
    <xf numFmtId="4" fontId="1" fillId="0" borderId="4" xfId="0" applyNumberFormat="1" applyFont="1" applyBorder="1" applyAlignment="1">
      <alignment wrapText="1"/>
    </xf>
    <xf numFmtId="4" fontId="1" fillId="5" borderId="9" xfId="0" applyNumberFormat="1" applyFont="1" applyFill="1" applyBorder="1" applyAlignment="1">
      <alignment wrapText="1"/>
    </xf>
    <xf numFmtId="4" fontId="1" fillId="2" borderId="9" xfId="0" applyNumberFormat="1" applyFont="1" applyFill="1" applyBorder="1" applyAlignment="1">
      <alignment wrapText="1"/>
    </xf>
    <xf numFmtId="4" fontId="1" fillId="2" borderId="10" xfId="0" applyNumberFormat="1" applyFont="1" applyFill="1" applyBorder="1" applyAlignment="1">
      <alignment horizontal="right" wrapText="1"/>
    </xf>
    <xf numFmtId="4" fontId="1" fillId="2" borderId="10" xfId="0" applyNumberFormat="1" applyFont="1" applyFill="1" applyBorder="1" applyAlignment="1">
      <alignment wrapText="1"/>
    </xf>
    <xf numFmtId="4" fontId="4" fillId="0" borderId="4" xfId="0" applyNumberFormat="1" applyFont="1" applyBorder="1" applyAlignment="1">
      <alignment wrapText="1"/>
    </xf>
    <xf numFmtId="0" fontId="1" fillId="4" borderId="0" xfId="1" applyFill="1"/>
    <xf numFmtId="4" fontId="1" fillId="0" borderId="12" xfId="1" applyNumberFormat="1" applyBorder="1" applyAlignment="1">
      <alignment horizontal="right" wrapText="1"/>
    </xf>
    <xf numFmtId="4" fontId="1" fillId="0" borderId="6" xfId="1" applyNumberFormat="1" applyBorder="1" applyAlignment="1">
      <alignment horizontal="right" wrapText="1"/>
    </xf>
    <xf numFmtId="4" fontId="5" fillId="5" borderId="6" xfId="1" applyNumberFormat="1" applyFont="1" applyFill="1" applyBorder="1" applyAlignment="1">
      <alignment horizontal="right" vertical="center" wrapText="1"/>
    </xf>
    <xf numFmtId="4" fontId="1" fillId="4" borderId="10" xfId="1" applyNumberFormat="1" applyFill="1" applyBorder="1" applyAlignment="1">
      <alignment horizontal="right" wrapText="1"/>
    </xf>
    <xf numFmtId="4" fontId="5" fillId="4" borderId="6" xfId="1" applyNumberFormat="1" applyFont="1" applyFill="1" applyBorder="1" applyAlignment="1">
      <alignment horizontal="right" vertical="center" wrapText="1"/>
    </xf>
    <xf numFmtId="4" fontId="1" fillId="5" borderId="6" xfId="1" applyNumberFormat="1" applyFill="1" applyBorder="1" applyAlignment="1">
      <alignment horizontal="right" wrapText="1"/>
    </xf>
    <xf numFmtId="0" fontId="9" fillId="0" borderId="6" xfId="1" applyFont="1" applyBorder="1" applyAlignment="1">
      <alignment horizontal="left" wrapText="1"/>
    </xf>
    <xf numFmtId="4" fontId="1" fillId="0" borderId="10" xfId="1" applyNumberFormat="1" applyBorder="1" applyAlignment="1">
      <alignment wrapText="1"/>
    </xf>
    <xf numFmtId="0" fontId="10" fillId="2" borderId="4" xfId="3" applyFill="1" applyBorder="1" applyAlignment="1">
      <alignment horizontal="left" wrapText="1"/>
    </xf>
    <xf numFmtId="14" fontId="10" fillId="2" borderId="4" xfId="3" applyNumberFormat="1" applyFill="1" applyBorder="1" applyAlignment="1">
      <alignment horizontal="center" wrapText="1"/>
    </xf>
    <xf numFmtId="0" fontId="1" fillId="2" borderId="4" xfId="1" applyFill="1" applyBorder="1"/>
    <xf numFmtId="0" fontId="12" fillId="2" borderId="4" xfId="1" applyFont="1" applyFill="1" applyBorder="1"/>
    <xf numFmtId="0" fontId="13" fillId="2" borderId="4" xfId="1" applyFont="1" applyFill="1" applyBorder="1"/>
    <xf numFmtId="0" fontId="13" fillId="2" borderId="0" xfId="1" applyFont="1" applyFill="1"/>
    <xf numFmtId="14" fontId="1" fillId="0" borderId="9" xfId="1" applyNumberFormat="1" applyBorder="1"/>
    <xf numFmtId="0" fontId="1" fillId="0" borderId="16" xfId="1" applyBorder="1"/>
    <xf numFmtId="0" fontId="1" fillId="0" borderId="9" xfId="1" applyBorder="1"/>
    <xf numFmtId="43" fontId="5" fillId="2" borderId="4" xfId="10" applyFont="1" applyFill="1" applyBorder="1" applyAlignment="1">
      <alignment horizontal="right" vertical="center" wrapText="1"/>
    </xf>
    <xf numFmtId="43" fontId="5" fillId="2" borderId="4" xfId="11" applyFont="1" applyFill="1" applyBorder="1" applyAlignment="1">
      <alignment horizontal="right" vertical="center" wrapText="1"/>
    </xf>
    <xf numFmtId="43" fontId="1" fillId="0" borderId="4" xfId="11" applyBorder="1"/>
    <xf numFmtId="43" fontId="1" fillId="4" borderId="4" xfId="11" applyFill="1" applyBorder="1"/>
    <xf numFmtId="0" fontId="1" fillId="0" borderId="4" xfId="1" applyBorder="1" applyAlignment="1">
      <alignment wrapText="1"/>
    </xf>
    <xf numFmtId="4" fontId="1" fillId="4" borderId="12" xfId="1" applyNumberFormat="1" applyFill="1" applyBorder="1" applyAlignment="1">
      <alignment horizontal="right" wrapText="1"/>
    </xf>
    <xf numFmtId="4" fontId="10" fillId="0" borderId="15" xfId="7" applyNumberFormat="1" applyFont="1" applyBorder="1" applyAlignment="1">
      <alignment wrapText="1"/>
    </xf>
    <xf numFmtId="4" fontId="7" fillId="0" borderId="17" xfId="1" applyNumberFormat="1" applyFont="1" applyBorder="1" applyAlignment="1">
      <alignment wrapText="1"/>
    </xf>
    <xf numFmtId="4" fontId="7" fillId="0" borderId="9" xfId="1" applyNumberFormat="1" applyFont="1" applyBorder="1" applyAlignment="1">
      <alignment wrapText="1"/>
    </xf>
    <xf numFmtId="0" fontId="8" fillId="0" borderId="4" xfId="1" applyFont="1" applyBorder="1" applyAlignment="1">
      <alignment horizontal="left" wrapText="1"/>
    </xf>
    <xf numFmtId="43" fontId="5" fillId="0" borderId="4" xfId="10" applyFont="1" applyBorder="1" applyAlignment="1">
      <alignment horizontal="right" vertical="center" wrapText="1"/>
    </xf>
    <xf numFmtId="43" fontId="5" fillId="0" borderId="4" xfId="11" applyFont="1" applyBorder="1" applyAlignment="1">
      <alignment horizontal="right" vertical="center" wrapText="1"/>
    </xf>
    <xf numFmtId="0" fontId="1" fillId="4" borderId="4" xfId="1" applyFill="1" applyBorder="1" applyAlignment="1">
      <alignment horizontal="left" wrapText="1"/>
    </xf>
    <xf numFmtId="43" fontId="1" fillId="0" borderId="4" xfId="11" applyBorder="1" applyAlignment="1">
      <alignment horizontal="right"/>
    </xf>
    <xf numFmtId="0" fontId="1" fillId="0" borderId="4" xfId="1" applyBorder="1" applyAlignment="1">
      <alignment horizontal="center"/>
    </xf>
    <xf numFmtId="0" fontId="1" fillId="0" borderId="4" xfId="1" applyBorder="1" applyAlignment="1">
      <alignment horizontal="right"/>
    </xf>
    <xf numFmtId="0" fontId="1" fillId="4" borderId="4" xfId="1" applyFill="1" applyBorder="1" applyAlignment="1">
      <alignment horizontal="right"/>
    </xf>
    <xf numFmtId="0" fontId="1" fillId="0" borderId="6" xfId="1" applyBorder="1"/>
    <xf numFmtId="165" fontId="1" fillId="0" borderId="4" xfId="4" applyFont="1" applyBorder="1" applyAlignment="1">
      <alignment horizontal="right"/>
    </xf>
    <xf numFmtId="165" fontId="1" fillId="0" borderId="12" xfId="4" applyFont="1" applyBorder="1" applyAlignment="1">
      <alignment horizontal="right"/>
    </xf>
    <xf numFmtId="43" fontId="1" fillId="4" borderId="12" xfId="11" applyFill="1" applyBorder="1" applyAlignment="1">
      <alignment horizontal="right"/>
    </xf>
    <xf numFmtId="43" fontId="1" fillId="0" borderId="8" xfId="11" applyBorder="1"/>
    <xf numFmtId="43" fontId="1" fillId="0" borderId="12" xfId="11" applyBorder="1" applyAlignment="1">
      <alignment horizontal="right"/>
    </xf>
    <xf numFmtId="43" fontId="1" fillId="5" borderId="12" xfId="11" applyFill="1" applyBorder="1" applyAlignment="1">
      <alignment horizontal="right"/>
    </xf>
    <xf numFmtId="165" fontId="1" fillId="4" borderId="12" xfId="4" applyFont="1" applyFill="1" applyBorder="1" applyAlignment="1">
      <alignment horizontal="right"/>
    </xf>
    <xf numFmtId="43" fontId="3" fillId="0" borderId="4" xfId="11" applyFont="1" applyBorder="1" applyAlignment="1">
      <alignment horizontal="right" vertical="center" wrapText="1"/>
    </xf>
    <xf numFmtId="0" fontId="1" fillId="4" borderId="6" xfId="1" applyFill="1" applyBorder="1" applyAlignment="1">
      <alignment horizontal="left" wrapText="1"/>
    </xf>
    <xf numFmtId="4" fontId="1" fillId="0" borderId="4" xfId="4" applyNumberFormat="1" applyFont="1" applyBorder="1" applyAlignment="1">
      <alignment horizontal="right"/>
    </xf>
    <xf numFmtId="2" fontId="1" fillId="0" borderId="4" xfId="1" applyNumberFormat="1" applyBorder="1" applyAlignment="1">
      <alignment horizontal="right" wrapText="1"/>
    </xf>
    <xf numFmtId="2" fontId="10" fillId="0" borderId="12" xfId="4" applyNumberFormat="1" applyFont="1" applyBorder="1" applyAlignment="1">
      <alignment horizontal="right" wrapText="1"/>
    </xf>
    <xf numFmtId="2" fontId="1" fillId="0" borderId="5" xfId="1" applyNumberFormat="1" applyBorder="1" applyAlignment="1">
      <alignment horizontal="right" wrapText="1"/>
    </xf>
    <xf numFmtId="2" fontId="10" fillId="0" borderId="12" xfId="7" applyNumberFormat="1" applyFont="1" applyBorder="1" applyAlignment="1">
      <alignment horizontal="right" wrapText="1"/>
    </xf>
    <xf numFmtId="4" fontId="10" fillId="6" borderId="12" xfId="7" applyNumberFormat="1" applyFont="1" applyFill="1" applyBorder="1" applyAlignment="1">
      <alignment wrapText="1"/>
    </xf>
    <xf numFmtId="4" fontId="2" fillId="0" borderId="3" xfId="1" applyNumberFormat="1" applyFont="1" applyBorder="1" applyAlignment="1">
      <alignment horizontal="center" wrapText="1"/>
    </xf>
    <xf numFmtId="4" fontId="1" fillId="0" borderId="4" xfId="4" applyNumberFormat="1" applyFont="1" applyBorder="1" applyAlignment="1">
      <alignment horizontal="right" wrapText="1"/>
    </xf>
    <xf numFmtId="4" fontId="1" fillId="2" borderId="4" xfId="4" applyNumberFormat="1" applyFont="1" applyFill="1" applyBorder="1" applyAlignment="1">
      <alignment horizontal="right" wrapText="1"/>
    </xf>
    <xf numFmtId="4" fontId="4" fillId="2" borderId="5" xfId="4" applyNumberFormat="1" applyFont="1" applyFill="1" applyBorder="1" applyAlignment="1">
      <alignment horizontal="right" wrapText="1"/>
    </xf>
    <xf numFmtId="4" fontId="10" fillId="0" borderId="12" xfId="4" applyNumberFormat="1" applyFont="1" applyBorder="1" applyAlignment="1">
      <alignment horizontal="right" wrapText="1"/>
    </xf>
    <xf numFmtId="4" fontId="1" fillId="0" borderId="5" xfId="4" applyNumberFormat="1" applyFont="1" applyBorder="1" applyAlignment="1">
      <alignment horizontal="right" wrapText="1"/>
    </xf>
    <xf numFmtId="4" fontId="1" fillId="0" borderId="4" xfId="11" applyNumberFormat="1" applyBorder="1"/>
    <xf numFmtId="4" fontId="5" fillId="0" borderId="4" xfId="11" applyNumberFormat="1" applyFont="1" applyBorder="1" applyAlignment="1">
      <alignment horizontal="right" vertical="center" wrapText="1"/>
    </xf>
    <xf numFmtId="4" fontId="5" fillId="0" borderId="4" xfId="10" applyNumberFormat="1" applyFont="1" applyBorder="1" applyAlignment="1">
      <alignment horizontal="right" vertical="center" wrapText="1"/>
    </xf>
    <xf numFmtId="14" fontId="1" fillId="0" borderId="4" xfId="1" applyNumberFormat="1" applyBorder="1" applyAlignment="1">
      <alignment horizontal="center"/>
    </xf>
    <xf numFmtId="4" fontId="1" fillId="4" borderId="4" xfId="11" applyNumberFormat="1" applyFill="1" applyBorder="1"/>
    <xf numFmtId="4" fontId="3" fillId="0" borderId="4" xfId="11" applyNumberFormat="1" applyFont="1" applyBorder="1" applyAlignment="1">
      <alignment horizontal="right" vertical="center" wrapText="1"/>
    </xf>
    <xf numFmtId="0" fontId="8" fillId="2" borderId="4" xfId="1" applyFont="1" applyFill="1" applyBorder="1" applyAlignment="1">
      <alignment horizontal="center" wrapText="1"/>
    </xf>
    <xf numFmtId="0" fontId="9" fillId="0" borderId="4" xfId="1" applyFont="1" applyBorder="1" applyAlignment="1">
      <alignment horizontal="center" wrapText="1"/>
    </xf>
    <xf numFmtId="165" fontId="0" fillId="0" borderId="9" xfId="4" applyFont="1" applyBorder="1" applyAlignment="1">
      <alignment wrapText="1"/>
    </xf>
    <xf numFmtId="0" fontId="8" fillId="0" borderId="4" xfId="1" applyFont="1" applyBorder="1" applyAlignment="1">
      <alignment horizontal="center" wrapText="1"/>
    </xf>
    <xf numFmtId="0" fontId="1" fillId="4" borderId="4" xfId="1" applyFill="1" applyBorder="1"/>
    <xf numFmtId="0" fontId="1" fillId="4" borderId="4" xfId="1" applyFill="1" applyBorder="1" applyAlignment="1">
      <alignment wrapText="1"/>
    </xf>
    <xf numFmtId="0" fontId="1" fillId="4" borderId="4" xfId="1" applyFill="1" applyBorder="1" applyAlignment="1">
      <alignment horizontal="center"/>
    </xf>
    <xf numFmtId="4" fontId="1" fillId="4" borderId="5" xfId="1" applyNumberFormat="1" applyFill="1" applyBorder="1" applyAlignment="1">
      <alignment horizontal="right" wrapText="1"/>
    </xf>
    <xf numFmtId="43" fontId="5" fillId="4" borderId="4" xfId="8" applyFont="1" applyFill="1" applyBorder="1" applyAlignment="1">
      <alignment horizontal="right" vertical="center" wrapText="1"/>
    </xf>
    <xf numFmtId="0" fontId="1" fillId="7" borderId="4" xfId="1" applyFill="1" applyBorder="1" applyAlignment="1">
      <alignment horizontal="left" wrapText="1"/>
    </xf>
    <xf numFmtId="43" fontId="1" fillId="5" borderId="4" xfId="11" applyFill="1" applyBorder="1" applyAlignment="1">
      <alignment horizontal="right"/>
    </xf>
    <xf numFmtId="4" fontId="1" fillId="5" borderId="9" xfId="1" applyNumberFormat="1" applyFill="1" applyBorder="1" applyAlignment="1">
      <alignment horizontal="right" wrapText="1"/>
    </xf>
    <xf numFmtId="43" fontId="1" fillId="5" borderId="4" xfId="11" applyFill="1" applyBorder="1"/>
    <xf numFmtId="4" fontId="1" fillId="3" borderId="5" xfId="1" applyNumberFormat="1" applyFill="1" applyBorder="1" applyAlignment="1">
      <alignment wrapText="1"/>
    </xf>
    <xf numFmtId="4" fontId="7" fillId="5" borderId="8" xfId="1" applyNumberFormat="1" applyFont="1" applyFill="1" applyBorder="1" applyAlignment="1">
      <alignment wrapText="1"/>
    </xf>
    <xf numFmtId="169" fontId="1" fillId="0" borderId="14" xfId="1" applyNumberFormat="1" applyBorder="1" applyAlignment="1">
      <alignment horizontal="right"/>
    </xf>
    <xf numFmtId="4" fontId="7" fillId="3" borderId="4" xfId="1" applyNumberFormat="1" applyFont="1" applyFill="1" applyBorder="1"/>
    <xf numFmtId="4" fontId="4" fillId="4" borderId="4" xfId="1" applyNumberFormat="1" applyFont="1" applyFill="1" applyBorder="1" applyAlignment="1">
      <alignment wrapText="1"/>
    </xf>
    <xf numFmtId="4" fontId="1" fillId="8" borderId="4" xfId="1" applyNumberFormat="1" applyFill="1" applyBorder="1" applyAlignment="1">
      <alignment horizontal="right" wrapText="1"/>
    </xf>
    <xf numFmtId="165" fontId="0" fillId="2" borderId="9" xfId="4" applyFont="1" applyFill="1" applyBorder="1" applyAlignment="1">
      <alignment wrapText="1"/>
    </xf>
    <xf numFmtId="165" fontId="7" fillId="2" borderId="9" xfId="4" applyFont="1" applyFill="1" applyBorder="1" applyAlignment="1">
      <alignment wrapText="1"/>
    </xf>
    <xf numFmtId="165" fontId="7" fillId="0" borderId="9" xfId="4" applyFont="1" applyBorder="1" applyAlignment="1">
      <alignment wrapText="1"/>
    </xf>
    <xf numFmtId="4" fontId="10" fillId="0" borderId="12" xfId="7" applyNumberFormat="1" applyFont="1" applyFill="1" applyBorder="1" applyAlignment="1">
      <alignment horizontal="right" wrapText="1"/>
    </xf>
    <xf numFmtId="4" fontId="10" fillId="0" borderId="12" xfId="7" applyNumberFormat="1" applyFont="1" applyFill="1" applyBorder="1" applyAlignment="1">
      <alignment wrapText="1"/>
    </xf>
    <xf numFmtId="0" fontId="6" fillId="0" borderId="2" xfId="1" applyFont="1" applyBorder="1" applyAlignment="1">
      <alignment horizontal="center" wrapText="1"/>
    </xf>
    <xf numFmtId="164" fontId="7" fillId="0" borderId="4" xfId="1" applyNumberFormat="1" applyFont="1" applyBorder="1" applyAlignment="1">
      <alignment horizontal="center" wrapText="1"/>
    </xf>
    <xf numFmtId="0" fontId="7" fillId="0" borderId="4" xfId="1" applyFont="1" applyBorder="1" applyAlignment="1">
      <alignment horizontal="center" wrapText="1"/>
    </xf>
    <xf numFmtId="0" fontId="6" fillId="2" borderId="4" xfId="1" applyFont="1" applyFill="1" applyBorder="1" applyAlignment="1">
      <alignment horizontal="left" wrapText="1"/>
    </xf>
    <xf numFmtId="14" fontId="7" fillId="0" borderId="4" xfId="1" applyNumberFormat="1" applyFont="1" applyBorder="1" applyAlignment="1">
      <alignment horizontal="center" wrapText="1"/>
    </xf>
    <xf numFmtId="0" fontId="7" fillId="0" borderId="6" xfId="1" applyFont="1" applyBorder="1" applyAlignment="1">
      <alignment horizontal="left" wrapText="1"/>
    </xf>
    <xf numFmtId="4" fontId="7" fillId="3" borderId="4" xfId="1" applyNumberFormat="1" applyFont="1" applyFill="1" applyBorder="1" applyAlignment="1">
      <alignment wrapText="1"/>
    </xf>
    <xf numFmtId="0" fontId="7" fillId="0" borderId="0" xfId="1" applyFont="1"/>
    <xf numFmtId="0" fontId="4" fillId="0" borderId="2" xfId="1" applyFont="1" applyBorder="1" applyAlignment="1">
      <alignment horizontal="center" wrapText="1"/>
    </xf>
    <xf numFmtId="0" fontId="4" fillId="2" borderId="4" xfId="1" applyFont="1" applyFill="1" applyBorder="1" applyAlignment="1">
      <alignment horizontal="center" wrapText="1"/>
    </xf>
    <xf numFmtId="4" fontId="1" fillId="5" borderId="4" xfId="1" applyNumberFormat="1" applyFill="1" applyBorder="1" applyAlignment="1">
      <alignment wrapText="1"/>
    </xf>
    <xf numFmtId="4" fontId="1" fillId="4" borderId="5" xfId="1" applyNumberFormat="1" applyFill="1" applyBorder="1" applyAlignment="1">
      <alignment wrapText="1"/>
    </xf>
    <xf numFmtId="4" fontId="1" fillId="9" borderId="4" xfId="1" applyNumberFormat="1" applyFill="1" applyBorder="1" applyAlignment="1">
      <alignment wrapText="1"/>
    </xf>
    <xf numFmtId="4" fontId="1" fillId="9" borderId="5" xfId="1" applyNumberFormat="1" applyFill="1" applyBorder="1" applyAlignment="1">
      <alignment wrapText="1"/>
    </xf>
    <xf numFmtId="0" fontId="7" fillId="2" borderId="8" xfId="1" applyFont="1" applyFill="1" applyBorder="1" applyAlignment="1">
      <alignment horizontal="center" wrapText="1"/>
    </xf>
    <xf numFmtId="43" fontId="1" fillId="5" borderId="4" xfId="8" applyFont="1" applyFill="1" applyBorder="1"/>
    <xf numFmtId="43" fontId="1" fillId="0" borderId="4" xfId="8" applyFont="1" applyBorder="1"/>
    <xf numFmtId="0" fontId="1" fillId="0" borderId="5" xfId="1" applyBorder="1" applyAlignment="1">
      <alignment wrapText="1"/>
    </xf>
    <xf numFmtId="2" fontId="1" fillId="4" borderId="4" xfId="1" applyNumberFormat="1" applyFill="1" applyBorder="1" applyAlignment="1">
      <alignment wrapText="1"/>
    </xf>
    <xf numFmtId="16" fontId="1" fillId="0" borderId="0" xfId="1" applyNumberFormat="1"/>
    <xf numFmtId="0" fontId="1" fillId="10" borderId="4" xfId="1" applyFill="1" applyBorder="1" applyAlignment="1">
      <alignment horizontal="left" wrapText="1"/>
    </xf>
    <xf numFmtId="4" fontId="4" fillId="0" borderId="0" xfId="1" applyNumberFormat="1" applyFont="1"/>
    <xf numFmtId="0" fontId="6" fillId="2" borderId="8" xfId="1" applyFont="1" applyFill="1" applyBorder="1" applyAlignment="1">
      <alignment horizontal="left" wrapText="1"/>
    </xf>
    <xf numFmtId="0" fontId="1" fillId="10" borderId="6" xfId="1" applyFill="1" applyBorder="1" applyAlignment="1">
      <alignment horizontal="left" wrapText="1"/>
    </xf>
    <xf numFmtId="14" fontId="5" fillId="0" borderId="4" xfId="1" applyNumberFormat="1" applyFont="1" applyBorder="1" applyAlignment="1">
      <alignment horizontal="left" vertical="center" wrapText="1" indent="1"/>
    </xf>
    <xf numFmtId="0" fontId="1" fillId="0" borderId="4" xfId="1" applyBorder="1" applyAlignment="1">
      <alignment horizontal="left" wrapText="1" indent="1"/>
    </xf>
    <xf numFmtId="0" fontId="1" fillId="0" borderId="6" xfId="1" applyBorder="1" applyAlignment="1">
      <alignment wrapText="1"/>
    </xf>
    <xf numFmtId="43" fontId="1" fillId="0" borderId="4" xfId="8" applyFont="1" applyFill="1" applyBorder="1"/>
    <xf numFmtId="43" fontId="5" fillId="0" borderId="4" xfId="8" applyFont="1" applyBorder="1" applyAlignment="1">
      <alignment horizontal="right" vertical="center" wrapText="1"/>
    </xf>
    <xf numFmtId="4" fontId="1" fillId="11" borderId="4" xfId="1" applyNumberFormat="1" applyFill="1" applyBorder="1" applyAlignment="1">
      <alignment wrapText="1"/>
    </xf>
    <xf numFmtId="0" fontId="1" fillId="2" borderId="4" xfId="1" applyFill="1" applyBorder="1" applyAlignment="1">
      <alignment horizontal="right" wrapText="1"/>
    </xf>
    <xf numFmtId="14" fontId="5" fillId="0" borderId="15" xfId="1" applyNumberFormat="1" applyFont="1" applyBorder="1" applyAlignment="1">
      <alignment horizontal="center" vertical="center" wrapText="1"/>
    </xf>
    <xf numFmtId="0" fontId="1" fillId="2" borderId="17" xfId="1" applyFill="1" applyBorder="1" applyAlignment="1">
      <alignment horizontal="center" wrapText="1"/>
    </xf>
    <xf numFmtId="0" fontId="1" fillId="2" borderId="17" xfId="1" applyFill="1" applyBorder="1" applyAlignment="1">
      <alignment horizontal="left" wrapText="1"/>
    </xf>
    <xf numFmtId="164" fontId="1" fillId="2" borderId="17" xfId="1" applyNumberFormat="1" applyFill="1" applyBorder="1" applyAlignment="1">
      <alignment horizontal="center" wrapText="1"/>
    </xf>
    <xf numFmtId="4" fontId="1" fillId="2" borderId="17" xfId="1" applyNumberFormat="1" applyFill="1" applyBorder="1" applyAlignment="1">
      <alignment horizontal="right" wrapText="1"/>
    </xf>
    <xf numFmtId="4" fontId="4" fillId="0" borderId="18" xfId="1" applyNumberFormat="1" applyFont="1" applyBorder="1" applyAlignment="1">
      <alignment wrapText="1"/>
    </xf>
    <xf numFmtId="0" fontId="1" fillId="0" borderId="17" xfId="1" applyBorder="1" applyAlignment="1">
      <alignment horizontal="left" wrapText="1"/>
    </xf>
    <xf numFmtId="14" fontId="5" fillId="2" borderId="15" xfId="1" applyNumberFormat="1" applyFont="1" applyFill="1" applyBorder="1" applyAlignment="1">
      <alignment horizontal="center" vertical="center" wrapText="1"/>
    </xf>
    <xf numFmtId="4" fontId="1" fillId="2" borderId="17" xfId="1" applyNumberFormat="1" applyFill="1" applyBorder="1"/>
    <xf numFmtId="4" fontId="1" fillId="5" borderId="4" xfId="2" applyNumberFormat="1" applyFill="1" applyBorder="1" applyAlignment="1">
      <alignment horizontal="right" wrapText="1"/>
    </xf>
    <xf numFmtId="4" fontId="1" fillId="5" borderId="4" xfId="2" applyNumberFormat="1" applyFill="1" applyBorder="1"/>
    <xf numFmtId="0" fontId="1" fillId="10" borderId="4" xfId="2" applyFill="1" applyBorder="1" applyAlignment="1">
      <alignment horizontal="left" wrapText="1"/>
    </xf>
    <xf numFmtId="0" fontId="1" fillId="10" borderId="6" xfId="2" applyFill="1" applyBorder="1" applyAlignment="1">
      <alignment horizontal="left" wrapText="1"/>
    </xf>
    <xf numFmtId="4" fontId="1" fillId="5" borderId="4" xfId="2" applyNumberFormat="1" applyFill="1" applyBorder="1" applyAlignment="1">
      <alignment wrapText="1"/>
    </xf>
    <xf numFmtId="0" fontId="1" fillId="4" borderId="6" xfId="2" applyFill="1" applyBorder="1" applyAlignment="1">
      <alignment horizontal="left" wrapText="1"/>
    </xf>
    <xf numFmtId="0" fontId="7" fillId="0" borderId="4" xfId="2" applyFont="1" applyBorder="1" applyAlignment="1">
      <alignment horizontal="center" wrapText="1"/>
    </xf>
    <xf numFmtId="0" fontId="1" fillId="6" borderId="6" xfId="1" applyFill="1" applyBorder="1" applyAlignment="1">
      <alignment horizontal="left" wrapText="1"/>
    </xf>
    <xf numFmtId="0" fontId="1" fillId="0" borderId="4" xfId="1" applyBorder="1" applyAlignment="1">
      <alignment horizontal="left"/>
    </xf>
    <xf numFmtId="165" fontId="1" fillId="0" borderId="0" xfId="1" applyNumberFormat="1"/>
    <xf numFmtId="0" fontId="2" fillId="0" borderId="2" xfId="1" applyFont="1" applyBorder="1" applyAlignment="1">
      <alignment horizontal="right" wrapText="1"/>
    </xf>
    <xf numFmtId="0" fontId="2" fillId="0" borderId="3" xfId="1" applyFont="1" applyBorder="1" applyAlignment="1">
      <alignment horizontal="right" wrapText="1"/>
    </xf>
    <xf numFmtId="4" fontId="1" fillId="2" borderId="4" xfId="1" applyNumberFormat="1" applyFill="1" applyBorder="1" applyAlignment="1">
      <alignment horizontal="right"/>
    </xf>
    <xf numFmtId="4" fontId="1" fillId="5" borderId="4" xfId="1" applyNumberFormat="1" applyFill="1" applyBorder="1" applyAlignment="1">
      <alignment horizontal="right"/>
    </xf>
    <xf numFmtId="17" fontId="1" fillId="0" borderId="0" xfId="1" applyNumberFormat="1"/>
    <xf numFmtId="0" fontId="1" fillId="0" borderId="0" xfId="1" applyAlignment="1">
      <alignment horizontal="right"/>
    </xf>
    <xf numFmtId="0" fontId="4" fillId="0" borderId="0" xfId="1" applyFont="1"/>
    <xf numFmtId="0" fontId="1" fillId="12" borderId="4" xfId="1" applyFill="1" applyBorder="1" applyAlignment="1">
      <alignment horizontal="left" wrapText="1"/>
    </xf>
    <xf numFmtId="0" fontId="4" fillId="0" borderId="5" xfId="1" applyFont="1" applyBorder="1" applyAlignment="1">
      <alignment wrapText="1"/>
    </xf>
    <xf numFmtId="0" fontId="1" fillId="13" borderId="4" xfId="1" applyFill="1" applyBorder="1" applyAlignment="1">
      <alignment horizontal="left" wrapText="1"/>
    </xf>
    <xf numFmtId="165" fontId="1" fillId="0" borderId="4" xfId="4" applyFont="1" applyFill="1" applyBorder="1"/>
    <xf numFmtId="2" fontId="1" fillId="0" borderId="0" xfId="1" applyNumberFormat="1"/>
    <xf numFmtId="0" fontId="1" fillId="14" borderId="4" xfId="1" applyFill="1" applyBorder="1" applyAlignment="1">
      <alignment horizontal="left" wrapText="1"/>
    </xf>
    <xf numFmtId="0" fontId="7" fillId="0" borderId="7" xfId="1" applyFont="1" applyBorder="1" applyAlignment="1">
      <alignment horizontal="center" wrapText="1"/>
    </xf>
    <xf numFmtId="4" fontId="4" fillId="2" borderId="4" xfId="1" applyNumberFormat="1" applyFont="1" applyFill="1" applyBorder="1" applyAlignment="1">
      <alignment horizontal="right" wrapText="1"/>
    </xf>
    <xf numFmtId="0" fontId="1" fillId="3" borderId="4" xfId="1" applyFill="1" applyBorder="1" applyAlignment="1">
      <alignment horizontal="center" wrapText="1"/>
    </xf>
    <xf numFmtId="0" fontId="1" fillId="3" borderId="0" xfId="1" applyFill="1"/>
    <xf numFmtId="0" fontId="4" fillId="0" borderId="6" xfId="1" applyFont="1" applyBorder="1" applyAlignment="1">
      <alignment horizontal="left" wrapText="1"/>
    </xf>
    <xf numFmtId="0" fontId="7" fillId="2" borderId="8" xfId="1" applyFont="1" applyFill="1" applyBorder="1" applyAlignment="1">
      <alignment horizontal="left" wrapText="1"/>
    </xf>
    <xf numFmtId="0" fontId="6" fillId="0" borderId="8" xfId="1" applyFont="1" applyBorder="1" applyAlignment="1">
      <alignment horizontal="center" wrapText="1"/>
    </xf>
    <xf numFmtId="0" fontId="1" fillId="0" borderId="4" xfId="2" applyBorder="1" applyAlignment="1">
      <alignment horizontal="left"/>
    </xf>
    <xf numFmtId="43" fontId="1" fillId="0" borderId="4" xfId="12" applyFont="1" applyFill="1" applyBorder="1"/>
    <xf numFmtId="4" fontId="1" fillId="4" borderId="0" xfId="1" applyNumberFormat="1" applyFill="1"/>
    <xf numFmtId="0" fontId="2" fillId="0" borderId="2" xfId="1" applyFont="1" applyBorder="1" applyAlignment="1">
      <alignment wrapText="1"/>
    </xf>
    <xf numFmtId="43" fontId="1" fillId="0" borderId="4" xfId="13" applyFont="1" applyFill="1" applyBorder="1"/>
    <xf numFmtId="0" fontId="1" fillId="2" borderId="4" xfId="1" applyFill="1" applyBorder="1" applyAlignment="1">
      <alignment wrapText="1"/>
    </xf>
    <xf numFmtId="0" fontId="4" fillId="0" borderId="17" xfId="1" applyFont="1" applyBorder="1" applyAlignment="1">
      <alignment horizontal="left" wrapText="1"/>
    </xf>
    <xf numFmtId="0" fontId="7" fillId="0" borderId="17" xfId="1" applyFont="1" applyBorder="1" applyAlignment="1">
      <alignment horizontal="center" wrapText="1"/>
    </xf>
    <xf numFmtId="4" fontId="1" fillId="2" borderId="17" xfId="1" applyNumberFormat="1" applyFill="1" applyBorder="1" applyAlignment="1">
      <alignment wrapText="1"/>
    </xf>
    <xf numFmtId="0" fontId="7" fillId="3" borderId="8" xfId="1" applyFont="1" applyFill="1" applyBorder="1" applyAlignment="1">
      <alignment horizontal="center" wrapText="1"/>
    </xf>
    <xf numFmtId="0" fontId="1" fillId="4" borderId="4" xfId="2" applyFill="1" applyBorder="1" applyAlignment="1">
      <alignment horizontal="left" wrapText="1"/>
    </xf>
  </cellXfs>
  <cellStyles count="14">
    <cellStyle name="Moeda 2" xfId="7" xr:uid="{07E42B5E-74AE-4FB7-8839-4C583977D4EE}"/>
    <cellStyle name="Normal" xfId="0" builtinId="0"/>
    <cellStyle name="Normal 2" xfId="1" xr:uid="{DA59496A-ED5C-4CF1-BEC7-15DA24F6DCD3}"/>
    <cellStyle name="Normal 2 2" xfId="9" xr:uid="{0B83A039-1DA2-4749-A970-D469EF8198D9}"/>
    <cellStyle name="Normal 2 3" xfId="2" xr:uid="{BBC3548B-7A15-4178-84AC-F7D2665865E2}"/>
    <cellStyle name="Normal_PLANÍLHA CAIXA TANIA SETEMBRO 2011" xfId="3" xr:uid="{C0192284-8576-4D3A-9F73-585F5A85E3DF}"/>
    <cellStyle name="Percentagem 2" xfId="5" xr:uid="{712F3B18-BB05-48EE-BA9B-DEB73885253E}"/>
    <cellStyle name="Vírgula 2" xfId="4" xr:uid="{F43EF8FF-E19F-4BE1-935C-63B49EC1CAB1}"/>
    <cellStyle name="Vírgula 2 17" xfId="6" xr:uid="{CDCB2D70-034B-47EA-A08F-228BE9FA752D}"/>
    <cellStyle name="Vírgula 2 4" xfId="12" xr:uid="{56D303D4-EFAD-497C-910C-2403A4BEE93B}"/>
    <cellStyle name="Vírgula 2 9" xfId="13" xr:uid="{3FB9467D-4F5E-4E16-94D4-05CA71E08B19}"/>
    <cellStyle name="Vírgula 3" xfId="8" xr:uid="{8C8758B0-F63B-4D7F-8CA9-BB6D631FA9E6}"/>
    <cellStyle name="Vírgula 3 2" xfId="11" xr:uid="{3CCA4177-54BE-493B-A078-5633F7AF1260}"/>
    <cellStyle name="Vírgula 4" xfId="10" xr:uid="{427A42EB-41A6-46BE-A6F9-1550D1FF186E}"/>
  </cellStyles>
  <dxfs count="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microsoft.com/office/2017/10/relationships/person" Target="persons/perso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7430-53A4-4767-A5BE-3D63A4149B3A}">
  <dimension ref="A1:I43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0.28515625" style="1"/>
    <col min="9" max="9" width="12.42578125" style="104" bestFit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 t="s">
        <v>1798</v>
      </c>
      <c r="B2" s="29"/>
      <c r="C2" s="7" t="s">
        <v>6</v>
      </c>
      <c r="D2" s="8"/>
      <c r="E2" s="10"/>
      <c r="F2" s="20"/>
      <c r="G2" s="51" t="s">
        <v>1799</v>
      </c>
    </row>
    <row r="3" spans="1:7" ht="13.5" customHeight="1" x14ac:dyDescent="0.2">
      <c r="A3" s="111"/>
      <c r="B3" s="112"/>
      <c r="C3" s="15" t="s">
        <v>1800</v>
      </c>
      <c r="D3" s="8"/>
      <c r="E3" s="10"/>
      <c r="F3" s="116"/>
      <c r="G3" s="117"/>
    </row>
    <row r="4" spans="1:7" ht="13.5" customHeight="1" x14ac:dyDescent="0.2">
      <c r="A4" s="111"/>
      <c r="B4" s="112"/>
      <c r="C4" s="15" t="s">
        <v>1801</v>
      </c>
      <c r="D4" s="8"/>
      <c r="E4" s="10"/>
      <c r="F4" s="116"/>
      <c r="G4" s="117"/>
    </row>
    <row r="5" spans="1:7" ht="13.5" customHeight="1" x14ac:dyDescent="0.2">
      <c r="A5" s="111"/>
      <c r="B5" s="112"/>
      <c r="C5" s="15" t="s">
        <v>1802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1199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1803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1804</v>
      </c>
      <c r="D8" s="8" t="s">
        <v>1805</v>
      </c>
      <c r="E8" s="10" t="s">
        <v>1806</v>
      </c>
      <c r="F8" s="116" t="s">
        <v>1807</v>
      </c>
      <c r="G8" s="117"/>
    </row>
    <row r="9" spans="1:7" ht="13.5" customHeight="1" x14ac:dyDescent="0.2">
      <c r="A9" s="111"/>
      <c r="B9" s="112"/>
      <c r="C9" s="15" t="s">
        <v>719</v>
      </c>
      <c r="D9" s="8" t="s">
        <v>1808</v>
      </c>
      <c r="E9" s="10" t="s">
        <v>1809</v>
      </c>
      <c r="F9" s="116" t="s">
        <v>1807</v>
      </c>
      <c r="G9" s="117"/>
    </row>
    <row r="10" spans="1:7" ht="13.5" customHeight="1" x14ac:dyDescent="0.2">
      <c r="A10" s="111"/>
      <c r="B10" s="112"/>
      <c r="C10" s="15" t="s">
        <v>1141</v>
      </c>
      <c r="D10" s="8" t="s">
        <v>1808</v>
      </c>
      <c r="E10" s="10" t="s">
        <v>1810</v>
      </c>
      <c r="F10" s="116" t="s">
        <v>1807</v>
      </c>
      <c r="G10" s="117"/>
    </row>
    <row r="11" spans="1:7" ht="13.5" customHeight="1" x14ac:dyDescent="0.2">
      <c r="A11" s="111"/>
      <c r="B11" s="112"/>
      <c r="C11" s="15" t="s">
        <v>152</v>
      </c>
      <c r="D11" s="8" t="s">
        <v>1808</v>
      </c>
      <c r="E11" s="10" t="s">
        <v>1807</v>
      </c>
      <c r="F11" s="116" t="s">
        <v>1811</v>
      </c>
      <c r="G11" s="117" t="s">
        <v>1812</v>
      </c>
    </row>
    <row r="12" spans="1:7" ht="13.5" customHeight="1" x14ac:dyDescent="0.2">
      <c r="A12" s="111">
        <v>43042</v>
      </c>
      <c r="B12" s="112"/>
      <c r="C12" s="15" t="s">
        <v>1813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1814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1815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1816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1803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1817</v>
      </c>
      <c r="D17" s="8" t="s">
        <v>1818</v>
      </c>
      <c r="E17" s="10" t="s">
        <v>1819</v>
      </c>
      <c r="F17" s="116" t="s">
        <v>1807</v>
      </c>
      <c r="G17" s="117"/>
    </row>
    <row r="18" spans="1:7" ht="13.5" customHeight="1" x14ac:dyDescent="0.2">
      <c r="A18" s="111"/>
      <c r="B18" s="112"/>
      <c r="C18" s="15" t="s">
        <v>1820</v>
      </c>
      <c r="D18" s="8" t="s">
        <v>1821</v>
      </c>
      <c r="E18" s="10" t="s">
        <v>1822</v>
      </c>
      <c r="F18" s="116" t="s">
        <v>1807</v>
      </c>
      <c r="G18" s="117" t="s">
        <v>1823</v>
      </c>
    </row>
    <row r="19" spans="1:7" ht="13.5" customHeight="1" x14ac:dyDescent="0.2">
      <c r="A19" s="111">
        <v>43045</v>
      </c>
      <c r="B19" s="112"/>
      <c r="C19" s="15" t="s">
        <v>1824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1825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1826</v>
      </c>
      <c r="D21" s="8"/>
      <c r="E21" s="10"/>
      <c r="F21" s="116"/>
      <c r="G21" s="117"/>
    </row>
    <row r="22" spans="1:7" ht="13.5" customHeight="1" x14ac:dyDescent="0.2">
      <c r="A22" s="111"/>
      <c r="B22" s="112"/>
      <c r="C22" s="15" t="s">
        <v>1827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1828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1829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1830</v>
      </c>
      <c r="D25" s="8" t="s">
        <v>1831</v>
      </c>
      <c r="E25" s="10" t="s">
        <v>1832</v>
      </c>
      <c r="F25" s="116" t="s">
        <v>1807</v>
      </c>
      <c r="G25" s="117"/>
    </row>
    <row r="26" spans="1:7" ht="13.5" customHeight="1" x14ac:dyDescent="0.2">
      <c r="A26" s="111"/>
      <c r="B26" s="112"/>
      <c r="C26" s="15" t="s">
        <v>152</v>
      </c>
      <c r="D26" s="8" t="s">
        <v>1808</v>
      </c>
      <c r="E26" s="10" t="s">
        <v>1807</v>
      </c>
      <c r="F26" s="116" t="s">
        <v>1811</v>
      </c>
      <c r="G26" s="117" t="s">
        <v>1833</v>
      </c>
    </row>
    <row r="27" spans="1:7" ht="13.5" customHeight="1" x14ac:dyDescent="0.2">
      <c r="A27" s="111">
        <v>43046</v>
      </c>
      <c r="B27" s="112"/>
      <c r="C27" s="15" t="s">
        <v>1834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1835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1836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1837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1838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1839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1184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1840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8" t="s">
        <v>1841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1842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1843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1179</v>
      </c>
      <c r="D38" s="8" t="s">
        <v>1808</v>
      </c>
      <c r="E38" s="10" t="s">
        <v>1844</v>
      </c>
      <c r="F38" s="116" t="s">
        <v>1807</v>
      </c>
      <c r="G38" s="117"/>
    </row>
    <row r="39" spans="1:7" ht="13.5" customHeight="1" x14ac:dyDescent="0.2">
      <c r="A39" s="111"/>
      <c r="B39" s="112"/>
      <c r="C39" s="15" t="s">
        <v>1180</v>
      </c>
      <c r="D39" s="8" t="s">
        <v>1808</v>
      </c>
      <c r="E39" s="10" t="s">
        <v>1845</v>
      </c>
      <c r="F39" s="116" t="s">
        <v>1807</v>
      </c>
      <c r="G39" s="117"/>
    </row>
    <row r="40" spans="1:7" ht="13.5" customHeight="1" x14ac:dyDescent="0.2">
      <c r="A40" s="111"/>
      <c r="B40" s="112"/>
      <c r="C40" s="15" t="s">
        <v>1846</v>
      </c>
      <c r="D40" s="8" t="s">
        <v>1847</v>
      </c>
      <c r="E40" s="10" t="s">
        <v>1848</v>
      </c>
      <c r="F40" s="116" t="s">
        <v>1807</v>
      </c>
      <c r="G40" s="117"/>
    </row>
    <row r="41" spans="1:7" ht="13.5" customHeight="1" x14ac:dyDescent="0.2">
      <c r="A41" s="111"/>
      <c r="B41" s="112"/>
      <c r="C41" s="15" t="s">
        <v>1849</v>
      </c>
      <c r="D41" s="8" t="s">
        <v>1850</v>
      </c>
      <c r="E41" s="10" t="s">
        <v>1851</v>
      </c>
      <c r="F41" s="116" t="s">
        <v>1807</v>
      </c>
      <c r="G41" s="117"/>
    </row>
    <row r="42" spans="1:7" ht="13.5" customHeight="1" x14ac:dyDescent="0.2">
      <c r="A42" s="111"/>
      <c r="B42" s="112"/>
      <c r="C42" s="15" t="s">
        <v>1839</v>
      </c>
      <c r="D42" s="8" t="s">
        <v>1852</v>
      </c>
      <c r="E42" s="10" t="s">
        <v>1807</v>
      </c>
      <c r="F42" s="123" t="s">
        <v>1853</v>
      </c>
      <c r="G42" s="117" t="s">
        <v>1854</v>
      </c>
    </row>
    <row r="43" spans="1:7" ht="13.5" customHeight="1" x14ac:dyDescent="0.2">
      <c r="A43" s="111">
        <v>43047</v>
      </c>
      <c r="B43" s="112"/>
      <c r="C43" s="15" t="s">
        <v>1855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1856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1857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15" t="s">
        <v>1387</v>
      </c>
      <c r="D46" s="8" t="s">
        <v>1808</v>
      </c>
      <c r="E46" s="10" t="s">
        <v>1858</v>
      </c>
      <c r="F46" s="116" t="s">
        <v>1807</v>
      </c>
      <c r="G46" s="117"/>
    </row>
    <row r="47" spans="1:7" ht="13.5" customHeight="1" x14ac:dyDescent="0.2">
      <c r="A47" s="111"/>
      <c r="B47" s="112"/>
      <c r="C47" s="15" t="s">
        <v>152</v>
      </c>
      <c r="D47" s="8" t="s">
        <v>1808</v>
      </c>
      <c r="E47" s="10" t="s">
        <v>1807</v>
      </c>
      <c r="F47" s="116" t="s">
        <v>1859</v>
      </c>
      <c r="G47" s="117" t="s">
        <v>1860</v>
      </c>
    </row>
    <row r="48" spans="1:7" ht="13.5" customHeight="1" x14ac:dyDescent="0.2">
      <c r="A48" s="111">
        <v>43048</v>
      </c>
      <c r="B48" s="112"/>
      <c r="C48" s="15" t="s">
        <v>1861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1862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1863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1864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1865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1866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1867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1868</v>
      </c>
      <c r="D55" s="8"/>
      <c r="E55" s="10"/>
      <c r="F55" s="116"/>
      <c r="G55" s="117"/>
    </row>
    <row r="56" spans="1:7" ht="13.5" customHeight="1" x14ac:dyDescent="0.2">
      <c r="A56" s="111">
        <v>43049</v>
      </c>
      <c r="B56" s="112"/>
      <c r="C56" s="15" t="s">
        <v>1869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1870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1803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1871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1872</v>
      </c>
      <c r="D60" s="8" t="s">
        <v>1873</v>
      </c>
      <c r="E60" s="10" t="s">
        <v>1874</v>
      </c>
      <c r="F60" s="116" t="s">
        <v>1807</v>
      </c>
      <c r="G60" s="117" t="s">
        <v>1875</v>
      </c>
    </row>
    <row r="61" spans="1:7" ht="13.5" customHeight="1" x14ac:dyDescent="0.2">
      <c r="A61" s="111">
        <v>43052</v>
      </c>
      <c r="B61" s="112"/>
      <c r="C61" s="15" t="s">
        <v>1839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1876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1877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1878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1879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1880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1829</v>
      </c>
      <c r="D67" s="8"/>
      <c r="E67" s="10"/>
      <c r="F67" s="116"/>
      <c r="G67" s="117"/>
    </row>
    <row r="68" spans="1:7" ht="13.5" customHeight="1" x14ac:dyDescent="0.2">
      <c r="A68" s="111"/>
      <c r="B68" s="112"/>
      <c r="C68" s="15" t="s">
        <v>1881</v>
      </c>
      <c r="D68" s="8"/>
      <c r="E68" s="10"/>
      <c r="F68" s="116"/>
      <c r="G68" s="117"/>
    </row>
    <row r="69" spans="1:7" ht="13.5" customHeight="1" x14ac:dyDescent="0.2">
      <c r="A69" s="111">
        <v>43053</v>
      </c>
      <c r="B69" s="112"/>
      <c r="C69" s="15" t="s">
        <v>1839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1882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1883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6" t="s">
        <v>1884</v>
      </c>
      <c r="D72" s="8"/>
      <c r="E72" s="10"/>
      <c r="F72" s="116"/>
      <c r="G72" s="117"/>
    </row>
    <row r="73" spans="1:7" ht="13.5" customHeight="1" x14ac:dyDescent="0.2">
      <c r="A73" s="111"/>
      <c r="B73" s="112"/>
      <c r="C73" s="26" t="s">
        <v>1885</v>
      </c>
      <c r="D73" s="8"/>
      <c r="E73" s="10"/>
      <c r="F73" s="116"/>
      <c r="G73" s="117"/>
    </row>
    <row r="74" spans="1:7" ht="13.5" customHeight="1" x14ac:dyDescent="0.2">
      <c r="A74" s="111"/>
      <c r="B74" s="112"/>
      <c r="C74" s="26" t="s">
        <v>1886</v>
      </c>
      <c r="D74" s="8"/>
      <c r="E74" s="10"/>
      <c r="F74" s="116"/>
      <c r="G74" s="117"/>
    </row>
    <row r="75" spans="1:7" ht="13.5" customHeight="1" x14ac:dyDescent="0.2">
      <c r="A75" s="111"/>
      <c r="B75" s="112"/>
      <c r="C75" s="15" t="s">
        <v>1887</v>
      </c>
      <c r="D75" s="8"/>
      <c r="E75" s="10"/>
      <c r="F75" s="116"/>
      <c r="G75" s="117"/>
    </row>
    <row r="76" spans="1:7" ht="13.5" customHeight="1" x14ac:dyDescent="0.2">
      <c r="A76" s="111"/>
      <c r="B76" s="112"/>
      <c r="C76" s="15" t="s">
        <v>1888</v>
      </c>
      <c r="D76" s="8"/>
      <c r="E76" s="10"/>
      <c r="F76" s="116"/>
      <c r="G76" s="117"/>
    </row>
    <row r="77" spans="1:7" ht="13.5" customHeight="1" x14ac:dyDescent="0.2">
      <c r="A77" s="111"/>
      <c r="B77" s="112"/>
      <c r="C77" s="15" t="s">
        <v>1889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1890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8" t="s">
        <v>1803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1839</v>
      </c>
      <c r="D80" s="8" t="s">
        <v>1891</v>
      </c>
      <c r="E80" s="10" t="s">
        <v>1807</v>
      </c>
      <c r="F80" s="123" t="s">
        <v>1892</v>
      </c>
      <c r="G80" s="117" t="s">
        <v>1893</v>
      </c>
    </row>
    <row r="81" spans="1:7" ht="13.5" customHeight="1" x14ac:dyDescent="0.2">
      <c r="A81" s="111"/>
      <c r="B81" s="112"/>
      <c r="C81" s="15" t="s">
        <v>1839</v>
      </c>
      <c r="D81" s="8" t="s">
        <v>1894</v>
      </c>
      <c r="E81" s="10" t="s">
        <v>1807</v>
      </c>
      <c r="F81" s="123" t="s">
        <v>1895</v>
      </c>
      <c r="G81" s="117" t="s">
        <v>1896</v>
      </c>
    </row>
    <row r="82" spans="1:7" ht="13.5" customHeight="1" x14ac:dyDescent="0.2">
      <c r="A82" s="111">
        <v>43055</v>
      </c>
      <c r="B82" s="112"/>
      <c r="C82" s="15" t="s">
        <v>1897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26" t="s">
        <v>1898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1899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1153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1154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210</v>
      </c>
      <c r="D87" s="8" t="s">
        <v>1808</v>
      </c>
      <c r="E87" s="10" t="s">
        <v>1900</v>
      </c>
      <c r="F87" s="116" t="s">
        <v>1807</v>
      </c>
      <c r="G87" s="117"/>
    </row>
    <row r="88" spans="1:7" ht="13.5" customHeight="1" x14ac:dyDescent="0.2">
      <c r="A88" s="111"/>
      <c r="B88" s="112"/>
      <c r="C88" s="15" t="s">
        <v>1387</v>
      </c>
      <c r="D88" s="8" t="s">
        <v>1901</v>
      </c>
      <c r="E88" s="10" t="s">
        <v>1858</v>
      </c>
      <c r="F88" s="116" t="s">
        <v>1807</v>
      </c>
      <c r="G88" s="117"/>
    </row>
    <row r="89" spans="1:7" ht="13.5" customHeight="1" x14ac:dyDescent="0.2">
      <c r="A89" s="111"/>
      <c r="B89" s="112"/>
      <c r="C89" s="15" t="s">
        <v>1189</v>
      </c>
      <c r="D89" s="8" t="s">
        <v>1808</v>
      </c>
      <c r="E89" s="10" t="s">
        <v>1902</v>
      </c>
      <c r="F89" s="116" t="s">
        <v>1807</v>
      </c>
      <c r="G89" s="117"/>
    </row>
    <row r="90" spans="1:7" ht="13.5" customHeight="1" x14ac:dyDescent="0.2">
      <c r="A90" s="111"/>
      <c r="B90" s="112"/>
      <c r="C90" s="15" t="s">
        <v>1220</v>
      </c>
      <c r="D90" s="8" t="s">
        <v>1903</v>
      </c>
      <c r="E90" s="10" t="s">
        <v>1904</v>
      </c>
      <c r="F90" s="116" t="s">
        <v>1807</v>
      </c>
      <c r="G90" s="117"/>
    </row>
    <row r="91" spans="1:7" ht="13.5" customHeight="1" x14ac:dyDescent="0.2">
      <c r="A91" s="111"/>
      <c r="B91" s="112"/>
      <c r="C91" s="15" t="s">
        <v>152</v>
      </c>
      <c r="D91" s="8" t="s">
        <v>1808</v>
      </c>
      <c r="E91" s="10" t="s">
        <v>1807</v>
      </c>
      <c r="F91" s="116" t="s">
        <v>1905</v>
      </c>
      <c r="G91" s="117" t="s">
        <v>1906</v>
      </c>
    </row>
    <row r="92" spans="1:7" ht="13.5" customHeight="1" x14ac:dyDescent="0.2">
      <c r="A92" s="111">
        <v>43056</v>
      </c>
      <c r="B92" s="112"/>
      <c r="C92" s="15" t="s">
        <v>1870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15" t="s">
        <v>1803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15" t="s">
        <v>1907</v>
      </c>
      <c r="D94" s="8"/>
      <c r="E94" s="10"/>
      <c r="F94" s="116"/>
      <c r="G94" s="117"/>
    </row>
    <row r="95" spans="1:7" ht="13.5" customHeight="1" x14ac:dyDescent="0.2">
      <c r="A95" s="111">
        <v>43059</v>
      </c>
      <c r="B95" s="112"/>
      <c r="C95" s="18" t="s">
        <v>1908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1909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1184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1910</v>
      </c>
      <c r="D98" s="8"/>
      <c r="E98" s="10"/>
      <c r="F98" s="116"/>
      <c r="G98" s="117"/>
    </row>
    <row r="99" spans="1:7" ht="13.5" customHeight="1" x14ac:dyDescent="0.2">
      <c r="A99" s="111"/>
      <c r="B99" s="112"/>
      <c r="C99" s="15" t="s">
        <v>1911</v>
      </c>
      <c r="D99" s="8"/>
      <c r="E99" s="10"/>
      <c r="F99" s="116"/>
      <c r="G99" s="117"/>
    </row>
    <row r="100" spans="1:7" ht="13.5" customHeight="1" x14ac:dyDescent="0.2">
      <c r="A100" s="111"/>
      <c r="B100" s="112"/>
      <c r="C100" s="15" t="s">
        <v>1912</v>
      </c>
      <c r="D100" s="8" t="s">
        <v>1913</v>
      </c>
      <c r="E100" s="10" t="s">
        <v>1914</v>
      </c>
      <c r="F100" s="116" t="s">
        <v>1807</v>
      </c>
      <c r="G100" s="117"/>
    </row>
    <row r="101" spans="1:7" ht="13.5" customHeight="1" x14ac:dyDescent="0.2">
      <c r="A101" s="111"/>
      <c r="B101" s="112"/>
      <c r="C101" s="15" t="s">
        <v>1915</v>
      </c>
      <c r="D101" s="8" t="s">
        <v>1916</v>
      </c>
      <c r="E101" s="10" t="s">
        <v>1917</v>
      </c>
      <c r="F101" s="116" t="s">
        <v>1807</v>
      </c>
      <c r="G101" s="117"/>
    </row>
    <row r="102" spans="1:7" ht="13.5" customHeight="1" x14ac:dyDescent="0.2">
      <c r="A102" s="111" t="s">
        <v>1918</v>
      </c>
      <c r="B102" s="112"/>
      <c r="C102" s="26" t="s">
        <v>1919</v>
      </c>
      <c r="D102" s="8" t="s">
        <v>1920</v>
      </c>
      <c r="E102" s="10" t="s">
        <v>1807</v>
      </c>
      <c r="F102" s="116" t="s">
        <v>1921</v>
      </c>
      <c r="G102" s="117"/>
    </row>
    <row r="103" spans="1:7" ht="13.5" customHeight="1" x14ac:dyDescent="0.2">
      <c r="A103" s="111"/>
      <c r="B103" s="112"/>
      <c r="C103" s="15" t="s">
        <v>1922</v>
      </c>
      <c r="D103" s="8" t="s">
        <v>1808</v>
      </c>
      <c r="E103" s="10" t="s">
        <v>1923</v>
      </c>
      <c r="F103" s="116" t="s">
        <v>1807</v>
      </c>
      <c r="G103" s="117" t="s">
        <v>1924</v>
      </c>
    </row>
    <row r="104" spans="1:7" ht="13.5" customHeight="1" x14ac:dyDescent="0.2">
      <c r="A104" s="111">
        <v>43061</v>
      </c>
      <c r="B104" s="112"/>
      <c r="C104" s="15" t="s">
        <v>1925</v>
      </c>
      <c r="D104" s="8"/>
      <c r="E104" s="10"/>
      <c r="F104" s="116"/>
      <c r="G104" s="117"/>
    </row>
    <row r="105" spans="1:7" ht="13.5" customHeight="1" x14ac:dyDescent="0.2">
      <c r="A105" s="111"/>
      <c r="B105" s="112"/>
      <c r="C105" s="15" t="s">
        <v>1876</v>
      </c>
      <c r="D105" s="8"/>
      <c r="E105" s="10"/>
      <c r="F105" s="116"/>
      <c r="G105" s="117"/>
    </row>
    <row r="106" spans="1:7" ht="13.5" customHeight="1" x14ac:dyDescent="0.2">
      <c r="A106" s="111"/>
      <c r="B106" s="112"/>
      <c r="C106" s="15" t="s">
        <v>1926</v>
      </c>
      <c r="D106" s="8"/>
      <c r="E106" s="10"/>
      <c r="F106" s="116"/>
      <c r="G106" s="117"/>
    </row>
    <row r="107" spans="1:7" ht="13.5" customHeight="1" x14ac:dyDescent="0.2">
      <c r="A107" s="111"/>
      <c r="B107" s="112"/>
      <c r="C107" s="15" t="s">
        <v>1927</v>
      </c>
      <c r="D107" s="8"/>
      <c r="E107" s="10"/>
      <c r="F107" s="116"/>
      <c r="G107" s="117"/>
    </row>
    <row r="108" spans="1:7" ht="13.5" customHeight="1" x14ac:dyDescent="0.2">
      <c r="A108" s="111"/>
      <c r="B108" s="112"/>
      <c r="C108" s="15" t="s">
        <v>1928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15" t="s">
        <v>1929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26" t="s">
        <v>1281</v>
      </c>
      <c r="D110" s="8" t="s">
        <v>1808</v>
      </c>
      <c r="E110" s="10" t="s">
        <v>1930</v>
      </c>
      <c r="F110" s="116" t="s">
        <v>1807</v>
      </c>
      <c r="G110" s="117"/>
    </row>
    <row r="111" spans="1:7" ht="13.5" customHeight="1" x14ac:dyDescent="0.2">
      <c r="A111" s="111"/>
      <c r="B111" s="112"/>
      <c r="C111" s="26" t="s">
        <v>1248</v>
      </c>
      <c r="D111" s="8" t="s">
        <v>1808</v>
      </c>
      <c r="E111" s="10" t="s">
        <v>1931</v>
      </c>
      <c r="F111" s="116" t="s">
        <v>1807</v>
      </c>
      <c r="G111" s="117"/>
    </row>
    <row r="112" spans="1:7" ht="13.5" customHeight="1" x14ac:dyDescent="0.2">
      <c r="A112" s="111"/>
      <c r="B112" s="112"/>
      <c r="C112" s="26" t="s">
        <v>1249</v>
      </c>
      <c r="D112" s="8" t="s">
        <v>1808</v>
      </c>
      <c r="E112" s="10" t="s">
        <v>1932</v>
      </c>
      <c r="F112" s="116" t="s">
        <v>1807</v>
      </c>
      <c r="G112" s="117"/>
    </row>
    <row r="113" spans="1:7" ht="13.5" customHeight="1" x14ac:dyDescent="0.2">
      <c r="A113" s="111"/>
      <c r="B113" s="112"/>
      <c r="C113" s="15" t="s">
        <v>1250</v>
      </c>
      <c r="D113" s="8" t="s">
        <v>1808</v>
      </c>
      <c r="E113" s="10" t="s">
        <v>1933</v>
      </c>
      <c r="F113" s="116" t="s">
        <v>1807</v>
      </c>
      <c r="G113" s="117"/>
    </row>
    <row r="114" spans="1:7" ht="13.5" customHeight="1" x14ac:dyDescent="0.2">
      <c r="A114" s="111"/>
      <c r="B114" s="112"/>
      <c r="C114" s="26" t="s">
        <v>1934</v>
      </c>
      <c r="D114" s="8" t="s">
        <v>1808</v>
      </c>
      <c r="E114" s="10" t="s">
        <v>1935</v>
      </c>
      <c r="F114" s="116" t="s">
        <v>1807</v>
      </c>
      <c r="G114" s="117"/>
    </row>
    <row r="115" spans="1:7" ht="13.5" customHeight="1" x14ac:dyDescent="0.2">
      <c r="A115" s="111"/>
      <c r="B115" s="112"/>
      <c r="C115" s="15" t="s">
        <v>1936</v>
      </c>
      <c r="D115" s="8" t="s">
        <v>1937</v>
      </c>
      <c r="E115" s="209" t="s">
        <v>1938</v>
      </c>
      <c r="F115" s="116" t="s">
        <v>1807</v>
      </c>
      <c r="G115" s="117"/>
    </row>
    <row r="116" spans="1:7" ht="13.5" customHeight="1" x14ac:dyDescent="0.2">
      <c r="A116" s="111"/>
      <c r="B116" s="112"/>
      <c r="C116" s="15" t="s">
        <v>1936</v>
      </c>
      <c r="D116" s="8" t="s">
        <v>1937</v>
      </c>
      <c r="E116" s="209" t="s">
        <v>1939</v>
      </c>
      <c r="F116" s="116" t="s">
        <v>1807</v>
      </c>
      <c r="G116" s="117"/>
    </row>
    <row r="117" spans="1:7" ht="13.5" customHeight="1" x14ac:dyDescent="0.2">
      <c r="A117" s="111"/>
      <c r="B117" s="112"/>
      <c r="C117" s="15" t="s">
        <v>152</v>
      </c>
      <c r="D117" s="8" t="s">
        <v>1808</v>
      </c>
      <c r="E117" s="10" t="s">
        <v>1807</v>
      </c>
      <c r="F117" s="116" t="s">
        <v>1940</v>
      </c>
      <c r="G117" s="117" t="s">
        <v>1941</v>
      </c>
    </row>
    <row r="118" spans="1:7" ht="13.5" customHeight="1" x14ac:dyDescent="0.2">
      <c r="A118" s="111">
        <v>43062</v>
      </c>
      <c r="B118" s="112"/>
      <c r="C118" s="15" t="s">
        <v>1942</v>
      </c>
      <c r="D118" s="8"/>
      <c r="E118" s="10"/>
      <c r="F118" s="116"/>
      <c r="G118" s="117"/>
    </row>
    <row r="119" spans="1:7" ht="13.5" customHeight="1" x14ac:dyDescent="0.2">
      <c r="A119" s="111"/>
      <c r="B119" s="112"/>
      <c r="C119" s="15" t="s">
        <v>1943</v>
      </c>
      <c r="D119" s="8"/>
      <c r="E119" s="10"/>
      <c r="F119" s="116"/>
      <c r="G119" s="117"/>
    </row>
    <row r="120" spans="1:7" ht="13.5" customHeight="1" x14ac:dyDescent="0.2">
      <c r="A120" s="111"/>
      <c r="B120" s="112"/>
      <c r="C120" s="15" t="s">
        <v>1944</v>
      </c>
      <c r="D120" s="8" t="s">
        <v>1945</v>
      </c>
      <c r="E120" s="10" t="s">
        <v>1946</v>
      </c>
      <c r="F120" s="116" t="s">
        <v>1807</v>
      </c>
      <c r="G120" s="117" t="s">
        <v>1947</v>
      </c>
    </row>
    <row r="121" spans="1:7" ht="13.5" customHeight="1" x14ac:dyDescent="0.2">
      <c r="A121" s="111">
        <v>43063</v>
      </c>
      <c r="B121" s="112"/>
      <c r="C121" s="15" t="s">
        <v>1948</v>
      </c>
      <c r="D121" s="8"/>
      <c r="E121" s="10"/>
      <c r="F121" s="116"/>
      <c r="G121" s="117"/>
    </row>
    <row r="122" spans="1:7" ht="13.5" customHeight="1" x14ac:dyDescent="0.2">
      <c r="A122" s="111"/>
      <c r="B122" s="112"/>
      <c r="C122" s="15" t="s">
        <v>1839</v>
      </c>
      <c r="D122" s="8"/>
      <c r="E122" s="10"/>
      <c r="F122" s="116"/>
      <c r="G122" s="117"/>
    </row>
    <row r="123" spans="1:7" ht="13.5" customHeight="1" x14ac:dyDescent="0.2">
      <c r="A123" s="111"/>
      <c r="B123" s="112"/>
      <c r="C123" s="15" t="s">
        <v>1153</v>
      </c>
      <c r="D123" s="8"/>
      <c r="E123" s="10"/>
      <c r="F123" s="116"/>
      <c r="G123" s="117"/>
    </row>
    <row r="124" spans="1:7" ht="13.5" customHeight="1" x14ac:dyDescent="0.2">
      <c r="A124" s="111"/>
      <c r="B124" s="112"/>
      <c r="C124" s="15" t="s">
        <v>1154</v>
      </c>
      <c r="D124" s="8"/>
      <c r="E124" s="10"/>
      <c r="F124" s="116"/>
      <c r="G124" s="117"/>
    </row>
    <row r="125" spans="1:7" ht="13.5" customHeight="1" x14ac:dyDescent="0.2">
      <c r="A125" s="111"/>
      <c r="B125" s="112"/>
      <c r="C125" s="15" t="s">
        <v>1199</v>
      </c>
      <c r="D125" s="8"/>
      <c r="E125" s="10"/>
      <c r="F125" s="116"/>
      <c r="G125" s="117"/>
    </row>
    <row r="126" spans="1:7" ht="13.5" customHeight="1" x14ac:dyDescent="0.2">
      <c r="A126" s="111"/>
      <c r="B126" s="112"/>
      <c r="C126" s="15" t="s">
        <v>1137</v>
      </c>
      <c r="D126" s="8"/>
      <c r="E126" s="10"/>
      <c r="F126" s="116"/>
      <c r="G126" s="117"/>
    </row>
    <row r="127" spans="1:7" ht="13.5" customHeight="1" x14ac:dyDescent="0.2">
      <c r="A127" s="111"/>
      <c r="B127" s="112"/>
      <c r="C127" s="15" t="s">
        <v>1839</v>
      </c>
      <c r="D127" s="8" t="s">
        <v>1949</v>
      </c>
      <c r="E127" s="10" t="s">
        <v>1807</v>
      </c>
      <c r="F127" s="123" t="s">
        <v>1950</v>
      </c>
      <c r="G127" s="117" t="s">
        <v>1951</v>
      </c>
    </row>
    <row r="128" spans="1:7" ht="13.5" customHeight="1" x14ac:dyDescent="0.2">
      <c r="A128" s="111">
        <v>43066</v>
      </c>
      <c r="B128" s="112"/>
      <c r="C128" s="26" t="s">
        <v>1911</v>
      </c>
      <c r="D128" s="8"/>
      <c r="E128" s="10"/>
      <c r="F128" s="116"/>
      <c r="G128" s="117"/>
    </row>
    <row r="129" spans="1:7" ht="13.5" customHeight="1" x14ac:dyDescent="0.2">
      <c r="A129" s="111"/>
      <c r="B129" s="112"/>
      <c r="C129" s="26" t="s">
        <v>1952</v>
      </c>
      <c r="D129" s="8"/>
      <c r="E129" s="10"/>
      <c r="F129" s="116"/>
      <c r="G129" s="117"/>
    </row>
    <row r="130" spans="1:7" ht="13.5" customHeight="1" x14ac:dyDescent="0.2">
      <c r="A130" s="111"/>
      <c r="B130" s="112"/>
      <c r="C130" s="26" t="s">
        <v>1953</v>
      </c>
      <c r="D130" s="8"/>
      <c r="E130" s="10"/>
      <c r="F130" s="116"/>
      <c r="G130" s="117"/>
    </row>
    <row r="131" spans="1:7" ht="13.5" customHeight="1" x14ac:dyDescent="0.2">
      <c r="A131" s="111"/>
      <c r="B131" s="112"/>
      <c r="C131" s="15" t="s">
        <v>1954</v>
      </c>
      <c r="D131" s="8" t="s">
        <v>1808</v>
      </c>
      <c r="E131" s="10" t="s">
        <v>1807</v>
      </c>
      <c r="F131" s="116" t="s">
        <v>1955</v>
      </c>
      <c r="G131" s="117"/>
    </row>
    <row r="132" spans="1:7" ht="13.5" customHeight="1" x14ac:dyDescent="0.2">
      <c r="A132" s="111"/>
      <c r="B132" s="112"/>
      <c r="C132" s="15" t="s">
        <v>1956</v>
      </c>
      <c r="D132" s="8" t="s">
        <v>1957</v>
      </c>
      <c r="E132" s="10" t="s">
        <v>1958</v>
      </c>
      <c r="F132" s="116" t="s">
        <v>1807</v>
      </c>
      <c r="G132" s="117" t="s">
        <v>1959</v>
      </c>
    </row>
    <row r="133" spans="1:7" ht="13.5" customHeight="1" x14ac:dyDescent="0.2">
      <c r="A133" s="111">
        <v>43067</v>
      </c>
      <c r="B133" s="112"/>
      <c r="C133" s="26" t="s">
        <v>1839</v>
      </c>
      <c r="D133" s="8"/>
      <c r="E133" s="10"/>
      <c r="F133" s="116"/>
      <c r="G133" s="117"/>
    </row>
    <row r="134" spans="1:7" ht="13.5" customHeight="1" x14ac:dyDescent="0.2">
      <c r="A134" s="111"/>
      <c r="B134" s="112"/>
      <c r="C134" s="15" t="s">
        <v>1960</v>
      </c>
      <c r="D134" s="8"/>
      <c r="E134" s="10"/>
      <c r="F134" s="116"/>
      <c r="G134" s="117"/>
    </row>
    <row r="135" spans="1:7" ht="13.5" customHeight="1" x14ac:dyDescent="0.2">
      <c r="A135" s="111"/>
      <c r="B135" s="112"/>
      <c r="C135" s="15" t="s">
        <v>1961</v>
      </c>
      <c r="D135" s="8" t="s">
        <v>1962</v>
      </c>
      <c r="E135" s="10" t="s">
        <v>1963</v>
      </c>
      <c r="F135" s="116" t="s">
        <v>1807</v>
      </c>
      <c r="G135" s="117"/>
    </row>
    <row r="136" spans="1:7" ht="13.5" customHeight="1" x14ac:dyDescent="0.2">
      <c r="A136" s="111"/>
      <c r="B136" s="112"/>
      <c r="C136" s="15" t="s">
        <v>1964</v>
      </c>
      <c r="D136" s="8" t="s">
        <v>1808</v>
      </c>
      <c r="E136" s="10" t="s">
        <v>1965</v>
      </c>
      <c r="F136" s="116" t="s">
        <v>1807</v>
      </c>
      <c r="G136" s="117"/>
    </row>
    <row r="137" spans="1:7" ht="13.5" customHeight="1" x14ac:dyDescent="0.2">
      <c r="A137" s="111"/>
      <c r="B137" s="112"/>
      <c r="C137" s="26" t="s">
        <v>1839</v>
      </c>
      <c r="D137" s="8" t="s">
        <v>1966</v>
      </c>
      <c r="E137" s="10" t="s">
        <v>1807</v>
      </c>
      <c r="F137" s="123" t="s">
        <v>1967</v>
      </c>
      <c r="G137" s="117" t="s">
        <v>1968</v>
      </c>
    </row>
    <row r="138" spans="1:7" ht="13.5" customHeight="1" x14ac:dyDescent="0.2">
      <c r="A138" s="111">
        <v>43068</v>
      </c>
      <c r="B138" s="112"/>
      <c r="C138" s="15" t="s">
        <v>1969</v>
      </c>
      <c r="D138" s="8"/>
      <c r="E138" s="10"/>
      <c r="F138" s="116"/>
      <c r="G138" s="117"/>
    </row>
    <row r="139" spans="1:7" ht="13.5" customHeight="1" x14ac:dyDescent="0.2">
      <c r="A139" s="111"/>
      <c r="B139" s="112"/>
      <c r="C139" s="15" t="s">
        <v>1970</v>
      </c>
      <c r="D139" s="8"/>
      <c r="E139" s="10"/>
      <c r="F139" s="116"/>
      <c r="G139" s="117"/>
    </row>
    <row r="140" spans="1:7" ht="13.5" customHeight="1" x14ac:dyDescent="0.2">
      <c r="A140" s="111"/>
      <c r="B140" s="112"/>
      <c r="C140" s="15" t="s">
        <v>1971</v>
      </c>
      <c r="D140" s="8" t="s">
        <v>1808</v>
      </c>
      <c r="E140" s="10" t="s">
        <v>1972</v>
      </c>
      <c r="F140" s="116" t="s">
        <v>1807</v>
      </c>
      <c r="G140" s="117" t="s">
        <v>1973</v>
      </c>
    </row>
    <row r="141" spans="1:7" ht="13.5" customHeight="1" x14ac:dyDescent="0.2">
      <c r="A141" s="111"/>
      <c r="B141" s="112"/>
      <c r="C141" s="15" t="s">
        <v>152</v>
      </c>
      <c r="D141" s="8" t="s">
        <v>1808</v>
      </c>
      <c r="E141" s="10"/>
      <c r="F141" s="116" t="s">
        <v>1974</v>
      </c>
      <c r="G141" s="134" t="s">
        <v>1975</v>
      </c>
    </row>
    <row r="142" spans="1:7" ht="13.5" customHeight="1" x14ac:dyDescent="0.2">
      <c r="A142" s="111">
        <v>43069</v>
      </c>
      <c r="B142" s="112"/>
      <c r="C142" s="15" t="s">
        <v>1976</v>
      </c>
      <c r="D142" s="8"/>
      <c r="E142" s="10"/>
      <c r="F142" s="116"/>
      <c r="G142" s="117"/>
    </row>
    <row r="143" spans="1:7" ht="13.5" customHeight="1" x14ac:dyDescent="0.2">
      <c r="A143" s="111"/>
      <c r="B143" s="112"/>
      <c r="C143" s="15" t="s">
        <v>1977</v>
      </c>
      <c r="D143" s="8"/>
      <c r="E143" s="10"/>
      <c r="F143" s="116"/>
      <c r="G143" s="117"/>
    </row>
    <row r="144" spans="1:7" ht="13.5" customHeight="1" x14ac:dyDescent="0.2">
      <c r="A144" s="111"/>
      <c r="B144" s="112"/>
      <c r="C144" s="15" t="s">
        <v>1978</v>
      </c>
      <c r="D144" s="8"/>
      <c r="E144" s="10"/>
      <c r="F144" s="116"/>
      <c r="G144" s="117"/>
    </row>
    <row r="145" spans="1:9" ht="13.5" customHeight="1" x14ac:dyDescent="0.2">
      <c r="A145" s="111"/>
      <c r="B145" s="112"/>
      <c r="C145" s="15" t="s">
        <v>1979</v>
      </c>
      <c r="D145" s="8"/>
      <c r="E145" s="10"/>
      <c r="F145" s="116"/>
      <c r="G145" s="117"/>
    </row>
    <row r="146" spans="1:9" ht="13.5" customHeight="1" x14ac:dyDescent="0.2">
      <c r="A146" s="111"/>
      <c r="B146" s="112"/>
      <c r="C146" s="15" t="s">
        <v>1980</v>
      </c>
      <c r="D146" s="8"/>
      <c r="E146" s="10"/>
      <c r="F146" s="116"/>
      <c r="G146" s="117"/>
    </row>
    <row r="147" spans="1:9" ht="13.5" customHeight="1" x14ac:dyDescent="0.2">
      <c r="A147" s="111"/>
      <c r="B147" s="112"/>
      <c r="C147" s="15" t="s">
        <v>1981</v>
      </c>
      <c r="D147" s="8"/>
      <c r="E147" s="10"/>
      <c r="F147" s="116"/>
      <c r="G147" s="117"/>
    </row>
    <row r="148" spans="1:9" ht="13.5" customHeight="1" x14ac:dyDescent="0.2">
      <c r="A148" s="111"/>
      <c r="B148" s="112"/>
      <c r="C148" s="15" t="s">
        <v>1982</v>
      </c>
      <c r="D148" s="8"/>
      <c r="E148" s="10"/>
      <c r="F148" s="116"/>
      <c r="G148" s="117"/>
    </row>
    <row r="149" spans="1:9" ht="13.5" customHeight="1" thickBot="1" x14ac:dyDescent="0.25">
      <c r="A149" s="135"/>
      <c r="B149" s="136"/>
      <c r="C149" s="137"/>
      <c r="D149" s="19"/>
      <c r="E149" s="9"/>
      <c r="F149" s="138"/>
      <c r="G149" s="21"/>
    </row>
    <row r="150" spans="1:9" ht="13.5" customHeight="1" thickBot="1" x14ac:dyDescent="0.25">
      <c r="A150" s="2" t="s">
        <v>0</v>
      </c>
      <c r="B150" s="3"/>
      <c r="C150" s="3" t="s">
        <v>1</v>
      </c>
      <c r="D150" s="3" t="s">
        <v>2</v>
      </c>
      <c r="E150" s="105" t="s">
        <v>3</v>
      </c>
      <c r="F150" s="106" t="s">
        <v>4</v>
      </c>
      <c r="G150" s="107" t="s">
        <v>5</v>
      </c>
      <c r="H150" s="104"/>
      <c r="I150" s="1"/>
    </row>
    <row r="151" spans="1:9" ht="13.5" customHeight="1" x14ac:dyDescent="0.2">
      <c r="A151" s="5" t="s">
        <v>1798</v>
      </c>
      <c r="B151" s="29"/>
      <c r="C151" s="7" t="s">
        <v>6</v>
      </c>
      <c r="D151" s="8"/>
      <c r="E151" s="108"/>
      <c r="F151" s="109"/>
      <c r="G151" s="110">
        <v>2110.4500000000062</v>
      </c>
      <c r="H151" s="104"/>
      <c r="I151" s="1"/>
    </row>
    <row r="152" spans="1:9" ht="13.5" customHeight="1" x14ac:dyDescent="0.2">
      <c r="A152" s="111"/>
      <c r="B152" s="112"/>
      <c r="C152" s="15" t="s">
        <v>1800</v>
      </c>
      <c r="D152" s="8"/>
      <c r="E152" s="118">
        <v>7</v>
      </c>
      <c r="F152" s="119"/>
      <c r="G152" s="120"/>
      <c r="H152" s="104"/>
      <c r="I152" s="1"/>
    </row>
    <row r="153" spans="1:9" ht="13.5" customHeight="1" x14ac:dyDescent="0.2">
      <c r="A153" s="111"/>
      <c r="B153" s="112"/>
      <c r="C153" s="15" t="s">
        <v>1801</v>
      </c>
      <c r="D153" s="8"/>
      <c r="E153" s="118"/>
      <c r="F153" s="119">
        <v>1020</v>
      </c>
      <c r="G153" s="120"/>
      <c r="H153" s="104"/>
      <c r="I153" s="1"/>
    </row>
    <row r="154" spans="1:9" ht="13.5" customHeight="1" x14ac:dyDescent="0.2">
      <c r="A154" s="111"/>
      <c r="B154" s="112"/>
      <c r="C154" s="15" t="s">
        <v>1802</v>
      </c>
      <c r="D154" s="8"/>
      <c r="E154" s="118"/>
      <c r="F154" s="119">
        <v>220</v>
      </c>
      <c r="G154" s="120"/>
      <c r="H154" s="104"/>
      <c r="I154" s="1"/>
    </row>
    <row r="155" spans="1:9" ht="13.5" customHeight="1" x14ac:dyDescent="0.2">
      <c r="A155" s="111"/>
      <c r="B155" s="112"/>
      <c r="C155" s="15" t="s">
        <v>1199</v>
      </c>
      <c r="D155" s="8"/>
      <c r="E155" s="118">
        <v>150</v>
      </c>
      <c r="F155" s="119"/>
      <c r="G155" s="120"/>
      <c r="H155" s="104"/>
      <c r="I155" s="1"/>
    </row>
    <row r="156" spans="1:9" ht="13.5" customHeight="1" x14ac:dyDescent="0.2">
      <c r="A156" s="111"/>
      <c r="B156" s="112"/>
      <c r="C156" s="15" t="s">
        <v>1803</v>
      </c>
      <c r="D156" s="8"/>
      <c r="E156" s="118">
        <v>120</v>
      </c>
      <c r="F156" s="119"/>
      <c r="G156" s="120">
        <v>3073.4500000000062</v>
      </c>
      <c r="H156" s="104"/>
      <c r="I156" s="1"/>
    </row>
    <row r="157" spans="1:9" ht="13.5" customHeight="1" x14ac:dyDescent="0.2">
      <c r="A157" s="111"/>
      <c r="B157" s="112"/>
      <c r="C157" s="15" t="s">
        <v>1804</v>
      </c>
      <c r="D157" s="8" t="s">
        <v>1805</v>
      </c>
      <c r="E157" s="118"/>
      <c r="F157" s="119"/>
      <c r="G157" s="120"/>
      <c r="H157" s="104"/>
      <c r="I157" s="1"/>
    </row>
    <row r="158" spans="1:9" ht="13.5" customHeight="1" x14ac:dyDescent="0.2">
      <c r="A158" s="111"/>
      <c r="B158" s="112"/>
      <c r="C158" s="15" t="s">
        <v>719</v>
      </c>
      <c r="D158" s="8" t="s">
        <v>1808</v>
      </c>
      <c r="E158" s="118"/>
      <c r="F158" s="119"/>
      <c r="G158" s="120"/>
      <c r="H158" s="104"/>
      <c r="I158" s="1"/>
    </row>
    <row r="159" spans="1:9" ht="13.5" customHeight="1" x14ac:dyDescent="0.2">
      <c r="A159" s="111"/>
      <c r="B159" s="112"/>
      <c r="C159" s="15" t="s">
        <v>1141</v>
      </c>
      <c r="D159" s="8" t="s">
        <v>1808</v>
      </c>
      <c r="E159" s="118"/>
      <c r="F159" s="119"/>
      <c r="G159" s="120"/>
      <c r="H159" s="104"/>
      <c r="I159" s="1"/>
    </row>
    <row r="160" spans="1:9" ht="13.5" customHeight="1" x14ac:dyDescent="0.2">
      <c r="A160" s="111"/>
      <c r="B160" s="112"/>
      <c r="C160" s="15" t="s">
        <v>152</v>
      </c>
      <c r="D160" s="8" t="s">
        <v>1808</v>
      </c>
      <c r="E160" s="118"/>
      <c r="F160" s="119"/>
      <c r="G160" s="120"/>
      <c r="H160" s="104"/>
      <c r="I160" s="1"/>
    </row>
    <row r="161" spans="1:9" ht="13.5" customHeight="1" x14ac:dyDescent="0.2">
      <c r="A161" s="111">
        <v>43042</v>
      </c>
      <c r="B161" s="112"/>
      <c r="C161" s="15" t="s">
        <v>1813</v>
      </c>
      <c r="D161" s="8"/>
      <c r="E161" s="118"/>
      <c r="F161" s="119">
        <v>5000</v>
      </c>
      <c r="G161" s="120"/>
      <c r="H161" s="104"/>
      <c r="I161" s="1"/>
    </row>
    <row r="162" spans="1:9" ht="13.5" customHeight="1" x14ac:dyDescent="0.2">
      <c r="A162" s="111"/>
      <c r="B162" s="112"/>
      <c r="C162" s="15" t="s">
        <v>1814</v>
      </c>
      <c r="D162" s="8"/>
      <c r="E162" s="118">
        <v>400</v>
      </c>
      <c r="F162" s="119"/>
      <c r="G162" s="120"/>
      <c r="H162" s="104"/>
      <c r="I162" s="1"/>
    </row>
    <row r="163" spans="1:9" ht="13.5" customHeight="1" x14ac:dyDescent="0.2">
      <c r="A163" s="111"/>
      <c r="B163" s="112"/>
      <c r="C163" s="15" t="s">
        <v>1815</v>
      </c>
      <c r="D163" s="8"/>
      <c r="E163" s="122">
        <v>1000</v>
      </c>
      <c r="F163" s="119"/>
      <c r="G163" s="120"/>
      <c r="H163" s="104"/>
      <c r="I163" s="1"/>
    </row>
    <row r="164" spans="1:9" ht="13.5" customHeight="1" x14ac:dyDescent="0.2">
      <c r="A164" s="111"/>
      <c r="B164" s="112"/>
      <c r="C164" s="15" t="s">
        <v>1816</v>
      </c>
      <c r="D164" s="8"/>
      <c r="E164" s="118">
        <v>180</v>
      </c>
      <c r="F164" s="119"/>
      <c r="G164" s="120"/>
      <c r="H164" s="104"/>
      <c r="I164" s="1"/>
    </row>
    <row r="165" spans="1:9" ht="13.5" customHeight="1" x14ac:dyDescent="0.2">
      <c r="A165" s="111"/>
      <c r="B165" s="112"/>
      <c r="C165" s="15" t="s">
        <v>1803</v>
      </c>
      <c r="D165" s="8"/>
      <c r="E165" s="118">
        <v>60</v>
      </c>
      <c r="F165" s="119"/>
      <c r="G165" s="120">
        <v>6433.4500000000062</v>
      </c>
      <c r="H165" s="104"/>
      <c r="I165" s="1"/>
    </row>
    <row r="166" spans="1:9" ht="13.5" customHeight="1" x14ac:dyDescent="0.2">
      <c r="A166" s="111"/>
      <c r="B166" s="112"/>
      <c r="C166" s="15" t="s">
        <v>1817</v>
      </c>
      <c r="D166" s="8" t="s">
        <v>1818</v>
      </c>
      <c r="E166" s="118"/>
      <c r="F166" s="119"/>
      <c r="G166" s="120"/>
      <c r="H166" s="104"/>
      <c r="I166" s="1"/>
    </row>
    <row r="167" spans="1:9" ht="13.5" customHeight="1" x14ac:dyDescent="0.2">
      <c r="A167" s="111"/>
      <c r="B167" s="112"/>
      <c r="C167" s="15" t="s">
        <v>1820</v>
      </c>
      <c r="D167" s="8" t="s">
        <v>1821</v>
      </c>
      <c r="E167" s="118"/>
      <c r="F167" s="119"/>
      <c r="G167" s="120"/>
      <c r="H167" s="104"/>
      <c r="I167" s="1"/>
    </row>
    <row r="168" spans="1:9" ht="13.5" customHeight="1" x14ac:dyDescent="0.2">
      <c r="A168" s="111">
        <v>43045</v>
      </c>
      <c r="B168" s="112"/>
      <c r="C168" s="15" t="s">
        <v>1824</v>
      </c>
      <c r="D168" s="8"/>
      <c r="E168" s="118"/>
      <c r="F168" s="119">
        <v>1200</v>
      </c>
      <c r="G168" s="120"/>
      <c r="H168" s="104"/>
      <c r="I168" s="1"/>
    </row>
    <row r="169" spans="1:9" ht="13.5" customHeight="1" x14ac:dyDescent="0.2">
      <c r="A169" s="111"/>
      <c r="B169" s="112"/>
      <c r="C169" s="15" t="s">
        <v>1825</v>
      </c>
      <c r="D169" s="8"/>
      <c r="E169" s="118"/>
      <c r="F169" s="119">
        <v>150</v>
      </c>
      <c r="G169" s="120"/>
      <c r="H169" s="104"/>
      <c r="I169" s="1"/>
    </row>
    <row r="170" spans="1:9" ht="13.5" customHeight="1" x14ac:dyDescent="0.2">
      <c r="A170" s="111"/>
      <c r="B170" s="112"/>
      <c r="C170" s="15" t="s">
        <v>1826</v>
      </c>
      <c r="D170" s="8"/>
      <c r="E170" s="118"/>
      <c r="F170" s="119">
        <v>41.69</v>
      </c>
      <c r="G170" s="120"/>
      <c r="H170" s="104"/>
      <c r="I170" s="1"/>
    </row>
    <row r="171" spans="1:9" ht="13.5" customHeight="1" x14ac:dyDescent="0.2">
      <c r="A171" s="111"/>
      <c r="B171" s="112"/>
      <c r="C171" s="15" t="s">
        <v>1827</v>
      </c>
      <c r="D171" s="8"/>
      <c r="E171" s="118"/>
      <c r="F171" s="119">
        <v>2296.13</v>
      </c>
      <c r="G171" s="120"/>
      <c r="H171" s="104"/>
      <c r="I171" s="1"/>
    </row>
    <row r="172" spans="1:9" ht="13.5" customHeight="1" x14ac:dyDescent="0.2">
      <c r="A172" s="111"/>
      <c r="B172" s="112"/>
      <c r="C172" s="15" t="s">
        <v>1828</v>
      </c>
      <c r="D172" s="8"/>
      <c r="E172" s="118"/>
      <c r="F172" s="119">
        <v>190</v>
      </c>
      <c r="G172" s="120"/>
      <c r="H172" s="104"/>
      <c r="I172" s="1"/>
    </row>
    <row r="173" spans="1:9" ht="13.5" customHeight="1" x14ac:dyDescent="0.2">
      <c r="A173" s="111"/>
      <c r="B173" s="112"/>
      <c r="C173" s="15" t="s">
        <v>1829</v>
      </c>
      <c r="D173" s="8"/>
      <c r="E173" s="122">
        <v>4000</v>
      </c>
      <c r="F173" s="119"/>
      <c r="G173" s="120">
        <v>6311.2700000000059</v>
      </c>
      <c r="H173" s="104"/>
      <c r="I173" s="1"/>
    </row>
    <row r="174" spans="1:9" ht="13.5" customHeight="1" x14ac:dyDescent="0.2">
      <c r="A174" s="111"/>
      <c r="B174" s="112"/>
      <c r="C174" s="15" t="s">
        <v>1830</v>
      </c>
      <c r="D174" s="8" t="s">
        <v>1831</v>
      </c>
      <c r="E174" s="118"/>
      <c r="F174" s="119"/>
      <c r="G174" s="120"/>
      <c r="H174" s="104"/>
      <c r="I174" s="1"/>
    </row>
    <row r="175" spans="1:9" ht="13.5" customHeight="1" x14ac:dyDescent="0.2">
      <c r="A175" s="111"/>
      <c r="B175" s="112"/>
      <c r="C175" s="15" t="s">
        <v>152</v>
      </c>
      <c r="D175" s="8" t="s">
        <v>1808</v>
      </c>
      <c r="E175" s="118"/>
      <c r="F175" s="119"/>
      <c r="G175" s="120"/>
      <c r="H175" s="104"/>
      <c r="I175" s="1"/>
    </row>
    <row r="176" spans="1:9" ht="13.5" customHeight="1" x14ac:dyDescent="0.2">
      <c r="A176" s="111">
        <v>43046</v>
      </c>
      <c r="B176" s="112"/>
      <c r="C176" s="15" t="s">
        <v>1834</v>
      </c>
      <c r="D176" s="8"/>
      <c r="E176" s="118"/>
      <c r="F176" s="119">
        <v>358</v>
      </c>
      <c r="G176" s="120"/>
      <c r="H176" s="104"/>
      <c r="I176" s="1"/>
    </row>
    <row r="177" spans="1:9" ht="13.5" customHeight="1" x14ac:dyDescent="0.2">
      <c r="A177" s="111"/>
      <c r="B177" s="112"/>
      <c r="C177" s="15" t="s">
        <v>1835</v>
      </c>
      <c r="D177" s="8"/>
      <c r="E177" s="118">
        <v>14.1</v>
      </c>
      <c r="F177" s="119"/>
      <c r="G177" s="120"/>
      <c r="H177" s="104"/>
      <c r="I177" s="1"/>
    </row>
    <row r="178" spans="1:9" ht="13.5" customHeight="1" x14ac:dyDescent="0.2">
      <c r="A178" s="111"/>
      <c r="B178" s="112"/>
      <c r="C178" s="15" t="s">
        <v>1836</v>
      </c>
      <c r="D178" s="8"/>
      <c r="E178" s="118"/>
      <c r="F178" s="119">
        <v>1430</v>
      </c>
      <c r="G178" s="120"/>
      <c r="H178" s="104"/>
      <c r="I178" s="1"/>
    </row>
    <row r="179" spans="1:9" ht="13.5" customHeight="1" x14ac:dyDescent="0.2">
      <c r="A179" s="111"/>
      <c r="B179" s="112"/>
      <c r="C179" s="15" t="s">
        <v>1837</v>
      </c>
      <c r="D179" s="8"/>
      <c r="E179" s="118">
        <v>11.5</v>
      </c>
      <c r="F179" s="119"/>
      <c r="G179" s="120"/>
      <c r="H179" s="104"/>
      <c r="I179" s="1"/>
    </row>
    <row r="180" spans="1:9" ht="13.5" customHeight="1" x14ac:dyDescent="0.2">
      <c r="A180" s="111"/>
      <c r="B180" s="112"/>
      <c r="C180" s="15" t="s">
        <v>1838</v>
      </c>
      <c r="D180" s="8"/>
      <c r="E180" s="118">
        <v>6.3</v>
      </c>
      <c r="F180" s="119"/>
      <c r="G180" s="120"/>
      <c r="H180" s="104"/>
      <c r="I180" s="1"/>
    </row>
    <row r="181" spans="1:9" ht="13.5" customHeight="1" x14ac:dyDescent="0.2">
      <c r="A181" s="111"/>
      <c r="B181" s="112"/>
      <c r="C181" s="15" t="s">
        <v>1839</v>
      </c>
      <c r="D181" s="8"/>
      <c r="E181" s="121">
        <v>1430</v>
      </c>
      <c r="F181" s="119"/>
      <c r="G181" s="120"/>
      <c r="H181" s="104"/>
      <c r="I181" s="1"/>
    </row>
    <row r="182" spans="1:9" ht="13.5" customHeight="1" x14ac:dyDescent="0.2">
      <c r="A182" s="111"/>
      <c r="B182" s="112"/>
      <c r="C182" s="15" t="s">
        <v>1184</v>
      </c>
      <c r="D182" s="8"/>
      <c r="E182" s="121">
        <v>2296.13</v>
      </c>
      <c r="F182" s="119"/>
      <c r="G182" s="120"/>
      <c r="H182" s="104"/>
      <c r="I182" s="1"/>
    </row>
    <row r="183" spans="1:9" ht="13.5" customHeight="1" x14ac:dyDescent="0.2">
      <c r="A183" s="111"/>
      <c r="B183" s="112"/>
      <c r="C183" s="15" t="s">
        <v>1840</v>
      </c>
      <c r="D183" s="8"/>
      <c r="E183" s="118">
        <v>500</v>
      </c>
      <c r="F183" s="119"/>
      <c r="G183" s="120"/>
      <c r="H183" s="104"/>
      <c r="I183" s="1"/>
    </row>
    <row r="184" spans="1:9" ht="13.5" customHeight="1" x14ac:dyDescent="0.2">
      <c r="A184" s="111"/>
      <c r="B184" s="112"/>
      <c r="C184" s="18" t="s">
        <v>1841</v>
      </c>
      <c r="D184" s="8"/>
      <c r="E184" s="118">
        <v>5.98</v>
      </c>
      <c r="F184" s="119"/>
      <c r="G184" s="120"/>
      <c r="H184" s="104"/>
      <c r="I184" s="1"/>
    </row>
    <row r="185" spans="1:9" ht="13.5" customHeight="1" x14ac:dyDescent="0.2">
      <c r="A185" s="111"/>
      <c r="B185" s="112"/>
      <c r="C185" s="15" t="s">
        <v>1842</v>
      </c>
      <c r="D185" s="8"/>
      <c r="E185" s="118"/>
      <c r="F185" s="119">
        <v>1971.41</v>
      </c>
      <c r="G185" s="120"/>
      <c r="H185" s="104"/>
      <c r="I185" s="1"/>
    </row>
    <row r="186" spans="1:9" ht="13.5" customHeight="1" x14ac:dyDescent="0.2">
      <c r="A186" s="111"/>
      <c r="B186" s="112"/>
      <c r="C186" s="15" t="s">
        <v>1843</v>
      </c>
      <c r="D186" s="8"/>
      <c r="E186" s="118">
        <v>1000</v>
      </c>
      <c r="F186" s="119"/>
      <c r="G186" s="120">
        <v>4806.6700000000055</v>
      </c>
      <c r="H186" s="104"/>
      <c r="I186" s="1"/>
    </row>
    <row r="187" spans="1:9" ht="13.5" customHeight="1" x14ac:dyDescent="0.2">
      <c r="A187" s="111"/>
      <c r="B187" s="112"/>
      <c r="C187" s="15" t="s">
        <v>1179</v>
      </c>
      <c r="D187" s="8" t="s">
        <v>1808</v>
      </c>
      <c r="E187" s="118"/>
      <c r="F187" s="119"/>
      <c r="G187" s="120"/>
      <c r="H187" s="104"/>
      <c r="I187" s="1"/>
    </row>
    <row r="188" spans="1:9" ht="13.5" customHeight="1" x14ac:dyDescent="0.2">
      <c r="A188" s="111"/>
      <c r="B188" s="112"/>
      <c r="C188" s="15" t="s">
        <v>1180</v>
      </c>
      <c r="D188" s="8" t="s">
        <v>1808</v>
      </c>
      <c r="E188" s="118"/>
      <c r="F188" s="119"/>
      <c r="G188" s="120"/>
      <c r="H188" s="104"/>
      <c r="I188" s="1"/>
    </row>
    <row r="189" spans="1:9" ht="13.5" customHeight="1" x14ac:dyDescent="0.2">
      <c r="A189" s="111"/>
      <c r="B189" s="112"/>
      <c r="C189" s="15" t="s">
        <v>1846</v>
      </c>
      <c r="D189" s="8" t="s">
        <v>1847</v>
      </c>
      <c r="E189" s="118"/>
      <c r="F189" s="119"/>
      <c r="G189" s="120"/>
      <c r="H189" s="104"/>
      <c r="I189" s="1"/>
    </row>
    <row r="190" spans="1:9" ht="13.5" customHeight="1" x14ac:dyDescent="0.2">
      <c r="A190" s="111"/>
      <c r="B190" s="112"/>
      <c r="C190" s="15" t="s">
        <v>1849</v>
      </c>
      <c r="D190" s="8" t="s">
        <v>1850</v>
      </c>
      <c r="E190" s="118"/>
      <c r="F190" s="119"/>
      <c r="G190" s="120"/>
      <c r="H190" s="104"/>
      <c r="I190" s="1"/>
    </row>
    <row r="191" spans="1:9" ht="13.5" customHeight="1" x14ac:dyDescent="0.2">
      <c r="A191" s="111"/>
      <c r="B191" s="112"/>
      <c r="C191" s="15" t="s">
        <v>1839</v>
      </c>
      <c r="D191" s="8" t="s">
        <v>1852</v>
      </c>
      <c r="E191" s="118"/>
      <c r="F191" s="119"/>
      <c r="G191" s="120"/>
      <c r="H191" s="104"/>
      <c r="I191" s="1"/>
    </row>
    <row r="192" spans="1:9" ht="13.5" customHeight="1" x14ac:dyDescent="0.2">
      <c r="A192" s="111">
        <v>43047</v>
      </c>
      <c r="B192" s="112"/>
      <c r="C192" s="15" t="s">
        <v>1855</v>
      </c>
      <c r="D192" s="8"/>
      <c r="E192" s="118"/>
      <c r="F192" s="119">
        <v>1280</v>
      </c>
      <c r="G192" s="120"/>
      <c r="H192" s="104"/>
      <c r="I192" s="1"/>
    </row>
    <row r="193" spans="1:9" ht="13.5" customHeight="1" x14ac:dyDescent="0.2">
      <c r="A193" s="111"/>
      <c r="B193" s="112"/>
      <c r="C193" s="15" t="s">
        <v>1856</v>
      </c>
      <c r="D193" s="8"/>
      <c r="E193" s="118">
        <v>35</v>
      </c>
      <c r="F193" s="119"/>
      <c r="G193" s="120"/>
      <c r="H193" s="104"/>
      <c r="I193" s="1"/>
    </row>
    <row r="194" spans="1:9" ht="13.5" customHeight="1" x14ac:dyDescent="0.2">
      <c r="A194" s="111"/>
      <c r="B194" s="112"/>
      <c r="C194" s="15" t="s">
        <v>1857</v>
      </c>
      <c r="D194" s="8"/>
      <c r="E194" s="118">
        <v>13.2</v>
      </c>
      <c r="F194" s="119"/>
      <c r="G194" s="120">
        <v>6038.4700000000057</v>
      </c>
      <c r="H194" s="104"/>
      <c r="I194" s="1"/>
    </row>
    <row r="195" spans="1:9" ht="13.5" customHeight="1" x14ac:dyDescent="0.2">
      <c r="A195" s="111"/>
      <c r="B195" s="112"/>
      <c r="C195" s="15" t="s">
        <v>1387</v>
      </c>
      <c r="D195" s="8" t="s">
        <v>1808</v>
      </c>
      <c r="E195" s="118"/>
      <c r="F195" s="119"/>
      <c r="G195" s="120"/>
      <c r="H195" s="104"/>
      <c r="I195" s="1"/>
    </row>
    <row r="196" spans="1:9" ht="13.5" customHeight="1" x14ac:dyDescent="0.2">
      <c r="A196" s="111"/>
      <c r="B196" s="112"/>
      <c r="C196" s="15" t="s">
        <v>152</v>
      </c>
      <c r="D196" s="8" t="s">
        <v>1808</v>
      </c>
      <c r="E196" s="118"/>
      <c r="F196" s="119"/>
      <c r="G196" s="120"/>
      <c r="H196" s="104"/>
      <c r="I196" s="1"/>
    </row>
    <row r="197" spans="1:9" ht="13.5" customHeight="1" x14ac:dyDescent="0.2">
      <c r="A197" s="111">
        <v>43048</v>
      </c>
      <c r="B197" s="112"/>
      <c r="C197" s="15" t="s">
        <v>1861</v>
      </c>
      <c r="D197" s="8"/>
      <c r="E197" s="118"/>
      <c r="F197" s="119">
        <v>942</v>
      </c>
      <c r="G197" s="120"/>
      <c r="H197" s="104"/>
      <c r="I197" s="1"/>
    </row>
    <row r="198" spans="1:9" ht="13.5" customHeight="1" x14ac:dyDescent="0.2">
      <c r="A198" s="111"/>
      <c r="B198" s="112"/>
      <c r="C198" s="15" t="s">
        <v>1862</v>
      </c>
      <c r="D198" s="8"/>
      <c r="E198" s="118">
        <v>200</v>
      </c>
      <c r="F198" s="119"/>
      <c r="G198" s="120"/>
      <c r="H198" s="104"/>
      <c r="I198" s="1"/>
    </row>
    <row r="199" spans="1:9" ht="13.5" customHeight="1" x14ac:dyDescent="0.2">
      <c r="A199" s="111"/>
      <c r="B199" s="112"/>
      <c r="C199" s="15" t="s">
        <v>1863</v>
      </c>
      <c r="D199" s="8"/>
      <c r="E199" s="118">
        <v>9.6999999999999993</v>
      </c>
      <c r="F199" s="119"/>
      <c r="G199" s="120"/>
      <c r="H199" s="104"/>
      <c r="I199" s="1"/>
    </row>
    <row r="200" spans="1:9" ht="13.5" customHeight="1" x14ac:dyDescent="0.2">
      <c r="A200" s="111"/>
      <c r="B200" s="112"/>
      <c r="C200" s="15" t="s">
        <v>1864</v>
      </c>
      <c r="D200" s="8"/>
      <c r="E200" s="118">
        <v>8.5</v>
      </c>
      <c r="F200" s="119"/>
      <c r="G200" s="120"/>
      <c r="H200" s="104"/>
      <c r="I200" s="1"/>
    </row>
    <row r="201" spans="1:9" ht="13.5" customHeight="1" x14ac:dyDescent="0.2">
      <c r="A201" s="111"/>
      <c r="B201" s="112"/>
      <c r="C201" s="15" t="s">
        <v>1865</v>
      </c>
      <c r="D201" s="8"/>
      <c r="E201" s="118">
        <v>30.9</v>
      </c>
      <c r="F201" s="119"/>
      <c r="G201" s="120"/>
      <c r="H201" s="104"/>
      <c r="I201" s="1"/>
    </row>
    <row r="202" spans="1:9" ht="13.5" customHeight="1" x14ac:dyDescent="0.2">
      <c r="A202" s="111"/>
      <c r="B202" s="112"/>
      <c r="C202" s="15" t="s">
        <v>1866</v>
      </c>
      <c r="D202" s="8"/>
      <c r="E202" s="118">
        <v>140</v>
      </c>
      <c r="F202" s="119"/>
      <c r="G202" s="120"/>
      <c r="H202" s="104"/>
      <c r="I202" s="1"/>
    </row>
    <row r="203" spans="1:9" ht="13.5" customHeight="1" x14ac:dyDescent="0.2">
      <c r="A203" s="111"/>
      <c r="B203" s="112"/>
      <c r="C203" s="15" t="s">
        <v>1867</v>
      </c>
      <c r="D203" s="8"/>
      <c r="E203" s="118">
        <v>105</v>
      </c>
      <c r="F203" s="119"/>
      <c r="G203" s="120"/>
      <c r="H203" s="104"/>
      <c r="I203" s="1"/>
    </row>
    <row r="204" spans="1:9" ht="13.5" customHeight="1" x14ac:dyDescent="0.2">
      <c r="A204" s="111"/>
      <c r="B204" s="112"/>
      <c r="C204" s="15" t="s">
        <v>1868</v>
      </c>
      <c r="D204" s="8"/>
      <c r="E204" s="118">
        <v>10</v>
      </c>
      <c r="F204" s="119"/>
      <c r="G204" s="120">
        <v>6476.3700000000063</v>
      </c>
      <c r="H204" s="104"/>
      <c r="I204" s="1"/>
    </row>
    <row r="205" spans="1:9" ht="13.5" customHeight="1" x14ac:dyDescent="0.2">
      <c r="A205" s="111">
        <v>43049</v>
      </c>
      <c r="B205" s="112"/>
      <c r="C205" s="15" t="s">
        <v>1869</v>
      </c>
      <c r="D205" s="8"/>
      <c r="E205" s="118"/>
      <c r="F205" s="119">
        <v>185</v>
      </c>
      <c r="G205" s="120"/>
      <c r="H205" s="104"/>
      <c r="I205" s="1"/>
    </row>
    <row r="206" spans="1:9" ht="13.5" customHeight="1" x14ac:dyDescent="0.2">
      <c r="A206" s="111"/>
      <c r="B206" s="112"/>
      <c r="C206" s="15" t="s">
        <v>1870</v>
      </c>
      <c r="D206" s="8"/>
      <c r="E206" s="118">
        <v>310</v>
      </c>
      <c r="F206" s="119"/>
      <c r="G206" s="120"/>
      <c r="H206" s="104"/>
      <c r="I206" s="1"/>
    </row>
    <row r="207" spans="1:9" ht="13.5" customHeight="1" x14ac:dyDescent="0.2">
      <c r="A207" s="111"/>
      <c r="B207" s="112"/>
      <c r="C207" s="15" t="s">
        <v>1803</v>
      </c>
      <c r="D207" s="8"/>
      <c r="E207" s="118">
        <v>300</v>
      </c>
      <c r="F207" s="119"/>
      <c r="G207" s="120"/>
      <c r="H207" s="104"/>
      <c r="I207" s="1"/>
    </row>
    <row r="208" spans="1:9" ht="13.5" customHeight="1" x14ac:dyDescent="0.2">
      <c r="A208" s="111"/>
      <c r="B208" s="112"/>
      <c r="C208" s="15" t="s">
        <v>1871</v>
      </c>
      <c r="D208" s="8"/>
      <c r="E208" s="118">
        <v>18.7</v>
      </c>
      <c r="F208" s="119"/>
      <c r="G208" s="120">
        <v>6032.6700000000064</v>
      </c>
      <c r="H208" s="104"/>
      <c r="I208" s="1"/>
    </row>
    <row r="209" spans="1:9" ht="13.5" customHeight="1" x14ac:dyDescent="0.2">
      <c r="A209" s="111"/>
      <c r="B209" s="112"/>
      <c r="C209" s="15" t="s">
        <v>1872</v>
      </c>
      <c r="D209" s="8" t="s">
        <v>1873</v>
      </c>
      <c r="E209" s="118"/>
      <c r="F209" s="119"/>
      <c r="G209" s="120"/>
      <c r="H209" s="104"/>
      <c r="I209" s="1"/>
    </row>
    <row r="210" spans="1:9" ht="13.5" customHeight="1" x14ac:dyDescent="0.2">
      <c r="A210" s="111">
        <v>43052</v>
      </c>
      <c r="B210" s="112"/>
      <c r="C210" s="15" t="s">
        <v>1839</v>
      </c>
      <c r="D210" s="8"/>
      <c r="E210" s="121">
        <v>1235</v>
      </c>
      <c r="F210" s="119"/>
      <c r="G210" s="120"/>
      <c r="H210" s="104"/>
      <c r="I210" s="1"/>
    </row>
    <row r="211" spans="1:9" ht="13.5" customHeight="1" x14ac:dyDescent="0.2">
      <c r="A211" s="111"/>
      <c r="B211" s="112"/>
      <c r="C211" s="15" t="s">
        <v>1876</v>
      </c>
      <c r="D211" s="8"/>
      <c r="E211" s="118">
        <v>5.0999999999999996</v>
      </c>
      <c r="F211" s="119"/>
      <c r="G211" s="120"/>
      <c r="H211" s="104"/>
      <c r="I211" s="1"/>
    </row>
    <row r="212" spans="1:9" ht="13.5" customHeight="1" x14ac:dyDescent="0.2">
      <c r="A212" s="111"/>
      <c r="B212" s="112"/>
      <c r="C212" s="15" t="s">
        <v>1877</v>
      </c>
      <c r="D212" s="8"/>
      <c r="E212" s="118">
        <v>10.4</v>
      </c>
      <c r="F212" s="119"/>
      <c r="G212" s="120"/>
      <c r="H212" s="104"/>
      <c r="I212" s="1"/>
    </row>
    <row r="213" spans="1:9" ht="13.5" customHeight="1" x14ac:dyDescent="0.2">
      <c r="A213" s="111"/>
      <c r="B213" s="112"/>
      <c r="C213" s="15" t="s">
        <v>1878</v>
      </c>
      <c r="D213" s="8"/>
      <c r="E213" s="118"/>
      <c r="F213" s="119">
        <v>3500</v>
      </c>
      <c r="G213" s="120"/>
      <c r="H213" s="104"/>
      <c r="I213" s="1"/>
    </row>
    <row r="214" spans="1:9" ht="13.5" customHeight="1" x14ac:dyDescent="0.2">
      <c r="A214" s="111"/>
      <c r="B214" s="112"/>
      <c r="C214" s="15" t="s">
        <v>1879</v>
      </c>
      <c r="D214" s="8"/>
      <c r="E214" s="118"/>
      <c r="F214" s="119">
        <v>185</v>
      </c>
      <c r="G214" s="120"/>
      <c r="H214" s="104"/>
      <c r="I214" s="1"/>
    </row>
    <row r="215" spans="1:9" ht="13.5" customHeight="1" x14ac:dyDescent="0.2">
      <c r="A215" s="111"/>
      <c r="B215" s="112"/>
      <c r="C215" s="15" t="s">
        <v>1880</v>
      </c>
      <c r="D215" s="8"/>
      <c r="E215" s="118"/>
      <c r="F215" s="119">
        <v>190</v>
      </c>
      <c r="G215" s="120"/>
      <c r="H215" s="104"/>
      <c r="I215" s="1"/>
    </row>
    <row r="216" spans="1:9" ht="13.5" customHeight="1" x14ac:dyDescent="0.2">
      <c r="A216" s="111"/>
      <c r="B216" s="112"/>
      <c r="C216" s="15" t="s">
        <v>1829</v>
      </c>
      <c r="D216" s="8"/>
      <c r="E216" s="122">
        <v>6000</v>
      </c>
      <c r="F216" s="119"/>
      <c r="G216" s="120"/>
      <c r="H216" s="104"/>
      <c r="I216" s="1"/>
    </row>
    <row r="217" spans="1:9" ht="13.5" customHeight="1" x14ac:dyDescent="0.2">
      <c r="A217" s="111"/>
      <c r="B217" s="112"/>
      <c r="C217" s="15" t="s">
        <v>1881</v>
      </c>
      <c r="D217" s="8"/>
      <c r="E217" s="118"/>
      <c r="F217" s="119">
        <v>1580</v>
      </c>
      <c r="G217" s="120">
        <v>4237.1700000000055</v>
      </c>
      <c r="H217" s="104"/>
      <c r="I217" s="1"/>
    </row>
    <row r="218" spans="1:9" ht="13.5" customHeight="1" x14ac:dyDescent="0.2">
      <c r="A218" s="111">
        <v>43053</v>
      </c>
      <c r="B218" s="112"/>
      <c r="C218" s="15" t="s">
        <v>1839</v>
      </c>
      <c r="D218" s="8"/>
      <c r="E218" s="121">
        <v>1580</v>
      </c>
      <c r="F218" s="119"/>
      <c r="G218" s="120"/>
      <c r="H218" s="104"/>
      <c r="I218" s="1"/>
    </row>
    <row r="219" spans="1:9" ht="13.5" customHeight="1" x14ac:dyDescent="0.2">
      <c r="A219" s="111"/>
      <c r="B219" s="112"/>
      <c r="C219" s="15" t="s">
        <v>1882</v>
      </c>
      <c r="D219" s="8"/>
      <c r="E219" s="118"/>
      <c r="F219" s="119">
        <v>60</v>
      </c>
      <c r="G219" s="120"/>
      <c r="H219" s="104"/>
      <c r="I219" s="1"/>
    </row>
    <row r="220" spans="1:9" ht="13.5" customHeight="1" x14ac:dyDescent="0.2">
      <c r="A220" s="111"/>
      <c r="B220" s="112"/>
      <c r="C220" s="15" t="s">
        <v>1883</v>
      </c>
      <c r="D220" s="8"/>
      <c r="E220" s="118"/>
      <c r="F220" s="119">
        <v>190</v>
      </c>
      <c r="G220" s="120"/>
      <c r="H220" s="104"/>
      <c r="I220" s="1"/>
    </row>
    <row r="221" spans="1:9" ht="13.5" customHeight="1" x14ac:dyDescent="0.2">
      <c r="A221" s="111"/>
      <c r="B221" s="112"/>
      <c r="C221" s="6" t="s">
        <v>1884</v>
      </c>
      <c r="D221" s="8"/>
      <c r="E221" s="118"/>
      <c r="F221" s="119">
        <v>50</v>
      </c>
      <c r="G221" s="120"/>
      <c r="H221" s="104"/>
      <c r="I221" s="1"/>
    </row>
    <row r="222" spans="1:9" ht="13.5" customHeight="1" x14ac:dyDescent="0.2">
      <c r="A222" s="111"/>
      <c r="B222" s="112"/>
      <c r="C222" s="26" t="s">
        <v>1885</v>
      </c>
      <c r="D222" s="8"/>
      <c r="E222" s="118">
        <v>18</v>
      </c>
      <c r="F222" s="119"/>
      <c r="G222" s="120"/>
      <c r="H222" s="104"/>
      <c r="I222" s="1"/>
    </row>
    <row r="223" spans="1:9" ht="13.5" customHeight="1" x14ac:dyDescent="0.2">
      <c r="A223" s="111"/>
      <c r="B223" s="112"/>
      <c r="C223" s="26" t="s">
        <v>1886</v>
      </c>
      <c r="D223" s="8"/>
      <c r="E223" s="118">
        <v>26.7</v>
      </c>
      <c r="F223" s="119"/>
      <c r="G223" s="120"/>
      <c r="H223" s="104"/>
      <c r="I223" s="1"/>
    </row>
    <row r="224" spans="1:9" ht="13.5" customHeight="1" x14ac:dyDescent="0.2">
      <c r="A224" s="111"/>
      <c r="B224" s="112"/>
      <c r="C224" s="15" t="s">
        <v>1887</v>
      </c>
      <c r="D224" s="8"/>
      <c r="E224" s="118"/>
      <c r="F224" s="119">
        <v>80</v>
      </c>
      <c r="G224" s="120"/>
      <c r="H224" s="104"/>
      <c r="I224" s="1"/>
    </row>
    <row r="225" spans="1:9" ht="13.5" customHeight="1" x14ac:dyDescent="0.2">
      <c r="A225" s="111"/>
      <c r="B225" s="112"/>
      <c r="C225" s="15" t="s">
        <v>1888</v>
      </c>
      <c r="D225" s="8"/>
      <c r="E225" s="118">
        <v>28</v>
      </c>
      <c r="F225" s="119"/>
      <c r="G225" s="120"/>
      <c r="H225" s="104"/>
      <c r="I225" s="1"/>
    </row>
    <row r="226" spans="1:9" ht="13.5" customHeight="1" x14ac:dyDescent="0.2">
      <c r="A226" s="111"/>
      <c r="B226" s="112"/>
      <c r="C226" s="15" t="s">
        <v>1889</v>
      </c>
      <c r="D226" s="8"/>
      <c r="E226" s="118">
        <v>10</v>
      </c>
      <c r="F226" s="119"/>
      <c r="G226" s="120"/>
      <c r="H226" s="104"/>
      <c r="I226" s="1"/>
    </row>
    <row r="227" spans="1:9" ht="13.5" customHeight="1" x14ac:dyDescent="0.2">
      <c r="A227" s="111"/>
      <c r="B227" s="112"/>
      <c r="C227" s="15" t="s">
        <v>1890</v>
      </c>
      <c r="D227" s="8"/>
      <c r="E227" s="118">
        <v>9.6999999999999993</v>
      </c>
      <c r="F227" s="119"/>
      <c r="G227" s="120"/>
      <c r="H227" s="104"/>
      <c r="I227" s="1"/>
    </row>
    <row r="228" spans="1:9" ht="13.5" customHeight="1" x14ac:dyDescent="0.2">
      <c r="A228" s="111"/>
      <c r="B228" s="112"/>
      <c r="C228" s="18" t="s">
        <v>1803</v>
      </c>
      <c r="D228" s="8"/>
      <c r="E228" s="118">
        <v>120</v>
      </c>
      <c r="F228" s="119"/>
      <c r="G228" s="120">
        <v>2824.7700000000059</v>
      </c>
      <c r="H228" s="104"/>
      <c r="I228" s="1"/>
    </row>
    <row r="229" spans="1:9" ht="13.5" customHeight="1" x14ac:dyDescent="0.2">
      <c r="A229" s="111"/>
      <c r="B229" s="112"/>
      <c r="C229" s="15" t="s">
        <v>1839</v>
      </c>
      <c r="D229" s="8" t="s">
        <v>1891</v>
      </c>
      <c r="E229" s="118"/>
      <c r="F229" s="119"/>
      <c r="G229" s="120"/>
      <c r="H229" s="104"/>
      <c r="I229" s="1"/>
    </row>
    <row r="230" spans="1:9" ht="13.5" customHeight="1" x14ac:dyDescent="0.2">
      <c r="A230" s="111"/>
      <c r="B230" s="112"/>
      <c r="C230" s="15" t="s">
        <v>1839</v>
      </c>
      <c r="D230" s="8" t="s">
        <v>1894</v>
      </c>
      <c r="E230" s="118"/>
      <c r="F230" s="119"/>
      <c r="G230" s="120"/>
      <c r="H230" s="104"/>
      <c r="I230" s="1"/>
    </row>
    <row r="231" spans="1:9" ht="13.5" customHeight="1" x14ac:dyDescent="0.2">
      <c r="A231" s="111">
        <v>43055</v>
      </c>
      <c r="B231" s="112"/>
      <c r="C231" s="15" t="s">
        <v>1897</v>
      </c>
      <c r="D231" s="8"/>
      <c r="E231" s="118">
        <v>6.98</v>
      </c>
      <c r="F231" s="119"/>
      <c r="G231" s="120"/>
      <c r="H231" s="104"/>
      <c r="I231" s="1"/>
    </row>
    <row r="232" spans="1:9" ht="13.5" customHeight="1" x14ac:dyDescent="0.2">
      <c r="A232" s="111"/>
      <c r="B232" s="112"/>
      <c r="C232" s="26" t="s">
        <v>1898</v>
      </c>
      <c r="D232" s="8"/>
      <c r="E232" s="118">
        <v>10.5</v>
      </c>
      <c r="F232" s="119"/>
      <c r="G232" s="120"/>
      <c r="H232" s="104"/>
      <c r="I232" s="1"/>
    </row>
    <row r="233" spans="1:9" ht="13.5" customHeight="1" x14ac:dyDescent="0.2">
      <c r="A233" s="111"/>
      <c r="B233" s="112"/>
      <c r="C233" s="15" t="s">
        <v>1899</v>
      </c>
      <c r="D233" s="8"/>
      <c r="E233" s="118">
        <v>30</v>
      </c>
      <c r="F233" s="119"/>
      <c r="G233" s="120"/>
      <c r="H233" s="104"/>
      <c r="I233" s="1"/>
    </row>
    <row r="234" spans="1:9" ht="13.5" customHeight="1" x14ac:dyDescent="0.2">
      <c r="A234" s="111"/>
      <c r="B234" s="112"/>
      <c r="C234" s="15" t="s">
        <v>1153</v>
      </c>
      <c r="D234" s="8"/>
      <c r="E234" s="118">
        <v>70</v>
      </c>
      <c r="F234" s="119"/>
      <c r="G234" s="120"/>
      <c r="H234" s="104"/>
      <c r="I234" s="1"/>
    </row>
    <row r="235" spans="1:9" ht="13.5" customHeight="1" x14ac:dyDescent="0.2">
      <c r="A235" s="111"/>
      <c r="B235" s="112"/>
      <c r="C235" s="15" t="s">
        <v>1154</v>
      </c>
      <c r="D235" s="8"/>
      <c r="E235" s="118">
        <v>70</v>
      </c>
      <c r="F235" s="119"/>
      <c r="G235" s="120">
        <v>2637.2900000000059</v>
      </c>
      <c r="H235" s="104"/>
      <c r="I235" s="1"/>
    </row>
    <row r="236" spans="1:9" ht="13.5" customHeight="1" x14ac:dyDescent="0.2">
      <c r="A236" s="111"/>
      <c r="B236" s="112"/>
      <c r="C236" s="15" t="s">
        <v>210</v>
      </c>
      <c r="D236" s="8" t="s">
        <v>1808</v>
      </c>
      <c r="E236" s="118"/>
      <c r="F236" s="119"/>
      <c r="G236" s="120"/>
      <c r="H236" s="104"/>
      <c r="I236" s="1"/>
    </row>
    <row r="237" spans="1:9" ht="13.5" customHeight="1" x14ac:dyDescent="0.2">
      <c r="A237" s="111"/>
      <c r="B237" s="112"/>
      <c r="C237" s="15" t="s">
        <v>1387</v>
      </c>
      <c r="D237" s="8" t="s">
        <v>1901</v>
      </c>
      <c r="E237" s="118"/>
      <c r="F237" s="119"/>
      <c r="G237" s="120"/>
      <c r="H237" s="104"/>
      <c r="I237" s="1"/>
    </row>
    <row r="238" spans="1:9" ht="13.5" customHeight="1" x14ac:dyDescent="0.2">
      <c r="A238" s="111"/>
      <c r="B238" s="112"/>
      <c r="C238" s="15" t="s">
        <v>1189</v>
      </c>
      <c r="D238" s="8" t="s">
        <v>1808</v>
      </c>
      <c r="E238" s="118"/>
      <c r="F238" s="119"/>
      <c r="G238" s="120"/>
      <c r="H238" s="104"/>
      <c r="I238" s="1"/>
    </row>
    <row r="239" spans="1:9" ht="13.5" customHeight="1" x14ac:dyDescent="0.2">
      <c r="A239" s="111"/>
      <c r="B239" s="112"/>
      <c r="C239" s="15" t="s">
        <v>1220</v>
      </c>
      <c r="D239" s="8" t="s">
        <v>1903</v>
      </c>
      <c r="E239" s="118"/>
      <c r="F239" s="119"/>
      <c r="G239" s="120"/>
      <c r="H239" s="104"/>
      <c r="I239" s="1"/>
    </row>
    <row r="240" spans="1:9" ht="13.5" customHeight="1" x14ac:dyDescent="0.2">
      <c r="A240" s="111"/>
      <c r="B240" s="112"/>
      <c r="C240" s="15" t="s">
        <v>152</v>
      </c>
      <c r="D240" s="8" t="s">
        <v>1808</v>
      </c>
      <c r="E240" s="118"/>
      <c r="F240" s="119"/>
      <c r="G240" s="120"/>
      <c r="H240" s="104"/>
      <c r="I240" s="1"/>
    </row>
    <row r="241" spans="1:9" ht="13.5" customHeight="1" x14ac:dyDescent="0.2">
      <c r="A241" s="111">
        <v>43056</v>
      </c>
      <c r="B241" s="112"/>
      <c r="C241" s="15" t="s">
        <v>1870</v>
      </c>
      <c r="D241" s="8"/>
      <c r="E241" s="118">
        <v>200</v>
      </c>
      <c r="F241" s="119"/>
      <c r="G241" s="120"/>
      <c r="H241" s="104"/>
      <c r="I241" s="1"/>
    </row>
    <row r="242" spans="1:9" ht="13.5" customHeight="1" x14ac:dyDescent="0.2">
      <c r="A242" s="111"/>
      <c r="B242" s="112"/>
      <c r="C242" s="15" t="s">
        <v>1803</v>
      </c>
      <c r="D242" s="8"/>
      <c r="E242" s="118">
        <v>120</v>
      </c>
      <c r="F242" s="119"/>
      <c r="G242" s="120"/>
      <c r="H242" s="104"/>
      <c r="I242" s="1"/>
    </row>
    <row r="243" spans="1:9" ht="13.5" customHeight="1" x14ac:dyDescent="0.2">
      <c r="A243" s="111"/>
      <c r="B243" s="112"/>
      <c r="C243" s="15" t="s">
        <v>1907</v>
      </c>
      <c r="D243" s="8"/>
      <c r="E243" s="118"/>
      <c r="F243" s="119">
        <v>2050</v>
      </c>
      <c r="G243" s="120">
        <v>4367.2900000000063</v>
      </c>
      <c r="H243" s="104"/>
      <c r="I243" s="1"/>
    </row>
    <row r="244" spans="1:9" ht="13.5" customHeight="1" x14ac:dyDescent="0.2">
      <c r="A244" s="111">
        <v>43059</v>
      </c>
      <c r="B244" s="112"/>
      <c r="C244" s="18" t="s">
        <v>1908</v>
      </c>
      <c r="D244" s="8"/>
      <c r="E244" s="118"/>
      <c r="F244" s="119">
        <v>7500</v>
      </c>
      <c r="G244" s="120"/>
      <c r="H244" s="104"/>
      <c r="I244" s="1"/>
    </row>
    <row r="245" spans="1:9" ht="13.5" customHeight="1" x14ac:dyDescent="0.2">
      <c r="A245" s="111"/>
      <c r="B245" s="112"/>
      <c r="C245" s="15" t="s">
        <v>1909</v>
      </c>
      <c r="D245" s="8"/>
      <c r="E245" s="118"/>
      <c r="F245" s="119">
        <v>500</v>
      </c>
      <c r="G245" s="120"/>
      <c r="H245" s="104"/>
      <c r="I245" s="1"/>
    </row>
    <row r="246" spans="1:9" ht="13.5" customHeight="1" x14ac:dyDescent="0.2">
      <c r="A246" s="111"/>
      <c r="B246" s="112"/>
      <c r="C246" s="15" t="s">
        <v>1184</v>
      </c>
      <c r="D246" s="8"/>
      <c r="E246" s="121">
        <v>8000</v>
      </c>
      <c r="F246" s="119"/>
      <c r="G246" s="120"/>
      <c r="H246" s="104"/>
      <c r="I246" s="1"/>
    </row>
    <row r="247" spans="1:9" ht="13.5" customHeight="1" x14ac:dyDescent="0.2">
      <c r="A247" s="111"/>
      <c r="B247" s="112"/>
      <c r="C247" s="15" t="s">
        <v>1910</v>
      </c>
      <c r="D247" s="8"/>
      <c r="E247" s="118">
        <v>10.9</v>
      </c>
      <c r="F247" s="119"/>
      <c r="G247" s="120"/>
      <c r="H247" s="104"/>
      <c r="I247" s="1"/>
    </row>
    <row r="248" spans="1:9" ht="13.5" customHeight="1" x14ac:dyDescent="0.2">
      <c r="A248" s="111"/>
      <c r="B248" s="112"/>
      <c r="C248" s="15" t="s">
        <v>1911</v>
      </c>
      <c r="D248" s="8"/>
      <c r="E248" s="118">
        <v>15</v>
      </c>
      <c r="F248" s="119"/>
      <c r="G248" s="120">
        <v>4341.3900000000067</v>
      </c>
      <c r="H248" s="104"/>
      <c r="I248" s="1"/>
    </row>
    <row r="249" spans="1:9" ht="13.5" customHeight="1" x14ac:dyDescent="0.2">
      <c r="A249" s="111"/>
      <c r="B249" s="112"/>
      <c r="C249" s="15" t="s">
        <v>1912</v>
      </c>
      <c r="D249" s="8" t="s">
        <v>1913</v>
      </c>
      <c r="E249" s="118"/>
      <c r="F249" s="119"/>
      <c r="G249" s="120"/>
      <c r="H249" s="104"/>
      <c r="I249" s="1"/>
    </row>
    <row r="250" spans="1:9" ht="13.5" customHeight="1" x14ac:dyDescent="0.2">
      <c r="A250" s="111"/>
      <c r="B250" s="112"/>
      <c r="C250" s="15" t="s">
        <v>1915</v>
      </c>
      <c r="D250" s="8" t="s">
        <v>1916</v>
      </c>
      <c r="E250" s="118"/>
      <c r="F250" s="119"/>
      <c r="G250" s="120"/>
      <c r="H250" s="104"/>
      <c r="I250" s="1"/>
    </row>
    <row r="251" spans="1:9" ht="13.5" customHeight="1" x14ac:dyDescent="0.2">
      <c r="A251" s="111" t="s">
        <v>1918</v>
      </c>
      <c r="B251" s="112"/>
      <c r="C251" s="26" t="s">
        <v>1919</v>
      </c>
      <c r="D251" s="8" t="s">
        <v>1920</v>
      </c>
      <c r="E251" s="118"/>
      <c r="F251" s="119"/>
      <c r="G251" s="120"/>
      <c r="H251" s="104"/>
      <c r="I251" s="1"/>
    </row>
    <row r="252" spans="1:9" ht="13.5" customHeight="1" x14ac:dyDescent="0.2">
      <c r="A252" s="111"/>
      <c r="B252" s="112"/>
      <c r="C252" s="15" t="s">
        <v>1922</v>
      </c>
      <c r="D252" s="8" t="s">
        <v>1808</v>
      </c>
      <c r="E252" s="118"/>
      <c r="F252" s="119"/>
      <c r="G252" s="120"/>
      <c r="H252" s="104"/>
      <c r="I252" s="1"/>
    </row>
    <row r="253" spans="1:9" ht="13.5" customHeight="1" x14ac:dyDescent="0.2">
      <c r="A253" s="111">
        <v>43061</v>
      </c>
      <c r="B253" s="112"/>
      <c r="C253" s="15" t="s">
        <v>1925</v>
      </c>
      <c r="D253" s="8"/>
      <c r="E253" s="118"/>
      <c r="F253" s="119">
        <v>1030</v>
      </c>
      <c r="G253" s="120"/>
      <c r="H253" s="104"/>
      <c r="I253" s="1"/>
    </row>
    <row r="254" spans="1:9" ht="13.5" customHeight="1" x14ac:dyDescent="0.2">
      <c r="A254" s="111"/>
      <c r="B254" s="112"/>
      <c r="C254" s="15" t="s">
        <v>1876</v>
      </c>
      <c r="D254" s="8"/>
      <c r="E254" s="118">
        <v>6.8</v>
      </c>
      <c r="F254" s="119"/>
      <c r="G254" s="120"/>
      <c r="H254" s="104"/>
      <c r="I254" s="1"/>
    </row>
    <row r="255" spans="1:9" ht="13.5" customHeight="1" x14ac:dyDescent="0.2">
      <c r="A255" s="111"/>
      <c r="B255" s="112"/>
      <c r="C255" s="15" t="s">
        <v>1926</v>
      </c>
      <c r="D255" s="8"/>
      <c r="E255" s="118">
        <v>8.3000000000000007</v>
      </c>
      <c r="F255" s="119"/>
      <c r="G255" s="120"/>
      <c r="H255" s="104"/>
      <c r="I255" s="1"/>
    </row>
    <row r="256" spans="1:9" ht="13.5" customHeight="1" x14ac:dyDescent="0.2">
      <c r="A256" s="111"/>
      <c r="B256" s="112"/>
      <c r="C256" s="15" t="s">
        <v>1927</v>
      </c>
      <c r="D256" s="8"/>
      <c r="E256" s="118">
        <v>6</v>
      </c>
      <c r="F256" s="119"/>
      <c r="G256" s="120"/>
      <c r="H256" s="104"/>
      <c r="I256" s="1"/>
    </row>
    <row r="257" spans="1:9" ht="13.5" customHeight="1" x14ac:dyDescent="0.2">
      <c r="A257" s="111"/>
      <c r="B257" s="112"/>
      <c r="C257" s="15" t="s">
        <v>1928</v>
      </c>
      <c r="D257" s="8"/>
      <c r="E257" s="118">
        <v>4.8499999999999996</v>
      </c>
      <c r="F257" s="119"/>
      <c r="G257" s="120"/>
      <c r="H257" s="104"/>
      <c r="I257" s="1"/>
    </row>
    <row r="258" spans="1:9" ht="13.5" customHeight="1" x14ac:dyDescent="0.2">
      <c r="A258" s="111"/>
      <c r="B258" s="112"/>
      <c r="C258" s="15" t="s">
        <v>1929</v>
      </c>
      <c r="D258" s="8"/>
      <c r="E258" s="118">
        <v>24.25</v>
      </c>
      <c r="F258" s="119"/>
      <c r="G258" s="120">
        <v>5321.190000000006</v>
      </c>
      <c r="H258" s="104"/>
      <c r="I258" s="1"/>
    </row>
    <row r="259" spans="1:9" ht="13.5" customHeight="1" x14ac:dyDescent="0.2">
      <c r="A259" s="111"/>
      <c r="B259" s="112"/>
      <c r="C259" s="26" t="s">
        <v>1281</v>
      </c>
      <c r="D259" s="8" t="s">
        <v>1808</v>
      </c>
      <c r="E259" s="118"/>
      <c r="F259" s="119"/>
      <c r="G259" s="120"/>
      <c r="H259" s="104"/>
      <c r="I259" s="1"/>
    </row>
    <row r="260" spans="1:9" ht="13.5" customHeight="1" x14ac:dyDescent="0.2">
      <c r="A260" s="111"/>
      <c r="B260" s="112"/>
      <c r="C260" s="26" t="s">
        <v>1248</v>
      </c>
      <c r="D260" s="8" t="s">
        <v>1808</v>
      </c>
      <c r="E260" s="118"/>
      <c r="F260" s="119"/>
      <c r="G260" s="120"/>
      <c r="H260" s="104"/>
      <c r="I260" s="1"/>
    </row>
    <row r="261" spans="1:9" ht="13.5" customHeight="1" x14ac:dyDescent="0.2">
      <c r="A261" s="111"/>
      <c r="B261" s="112"/>
      <c r="C261" s="26" t="s">
        <v>1249</v>
      </c>
      <c r="D261" s="8" t="s">
        <v>1808</v>
      </c>
      <c r="E261" s="118"/>
      <c r="F261" s="119"/>
      <c r="G261" s="120"/>
      <c r="H261" s="104"/>
      <c r="I261" s="1"/>
    </row>
    <row r="262" spans="1:9" ht="13.5" customHeight="1" x14ac:dyDescent="0.2">
      <c r="A262" s="111"/>
      <c r="B262" s="112"/>
      <c r="C262" s="15" t="s">
        <v>1250</v>
      </c>
      <c r="D262" s="8" t="s">
        <v>1808</v>
      </c>
      <c r="E262" s="118"/>
      <c r="F262" s="119"/>
      <c r="G262" s="120"/>
      <c r="H262" s="104"/>
      <c r="I262" s="1"/>
    </row>
    <row r="263" spans="1:9" ht="13.5" customHeight="1" x14ac:dyDescent="0.2">
      <c r="A263" s="111"/>
      <c r="B263" s="112"/>
      <c r="C263" s="26" t="s">
        <v>1934</v>
      </c>
      <c r="D263" s="8" t="s">
        <v>1808</v>
      </c>
      <c r="E263" s="118"/>
      <c r="F263" s="119"/>
      <c r="G263" s="120"/>
      <c r="H263" s="104"/>
      <c r="I263" s="1"/>
    </row>
    <row r="264" spans="1:9" ht="13.5" customHeight="1" x14ac:dyDescent="0.2">
      <c r="A264" s="111"/>
      <c r="B264" s="112"/>
      <c r="C264" s="15" t="s">
        <v>1936</v>
      </c>
      <c r="D264" s="8" t="s">
        <v>1937</v>
      </c>
      <c r="E264" s="118"/>
      <c r="F264" s="119"/>
      <c r="G264" s="120"/>
      <c r="H264" s="104"/>
      <c r="I264" s="1"/>
    </row>
    <row r="265" spans="1:9" ht="13.5" customHeight="1" x14ac:dyDescent="0.2">
      <c r="A265" s="111"/>
      <c r="B265" s="112"/>
      <c r="C265" s="15" t="s">
        <v>1936</v>
      </c>
      <c r="D265" s="8" t="s">
        <v>1937</v>
      </c>
      <c r="E265" s="118"/>
      <c r="F265" s="119"/>
      <c r="G265" s="120"/>
      <c r="H265" s="104"/>
      <c r="I265" s="1"/>
    </row>
    <row r="266" spans="1:9" ht="13.5" customHeight="1" x14ac:dyDescent="0.2">
      <c r="A266" s="111"/>
      <c r="B266" s="112"/>
      <c r="C266" s="15" t="s">
        <v>152</v>
      </c>
      <c r="D266" s="8" t="s">
        <v>1808</v>
      </c>
      <c r="E266" s="118"/>
      <c r="F266" s="119"/>
      <c r="G266" s="120"/>
      <c r="H266" s="104"/>
      <c r="I266" s="1"/>
    </row>
    <row r="267" spans="1:9" ht="13.5" customHeight="1" x14ac:dyDescent="0.2">
      <c r="A267" s="111">
        <v>43062</v>
      </c>
      <c r="B267" s="112"/>
      <c r="C267" s="15" t="s">
        <v>1942</v>
      </c>
      <c r="D267" s="8"/>
      <c r="E267" s="118">
        <v>100</v>
      </c>
      <c r="F267" s="119"/>
      <c r="G267" s="120"/>
      <c r="H267" s="104"/>
      <c r="I267" s="1"/>
    </row>
    <row r="268" spans="1:9" ht="13.5" customHeight="1" x14ac:dyDescent="0.2">
      <c r="A268" s="111"/>
      <c r="B268" s="112"/>
      <c r="C268" s="15" t="s">
        <v>1943</v>
      </c>
      <c r="D268" s="8"/>
      <c r="E268" s="118">
        <v>100</v>
      </c>
      <c r="F268" s="119"/>
      <c r="G268" s="120">
        <v>5121.190000000006</v>
      </c>
      <c r="H268" s="104"/>
      <c r="I268" s="1"/>
    </row>
    <row r="269" spans="1:9" ht="13.5" customHeight="1" x14ac:dyDescent="0.2">
      <c r="A269" s="111"/>
      <c r="B269" s="112"/>
      <c r="C269" s="15" t="s">
        <v>1944</v>
      </c>
      <c r="D269" s="8" t="s">
        <v>1945</v>
      </c>
      <c r="E269" s="118"/>
      <c r="F269" s="119"/>
      <c r="G269" s="120"/>
      <c r="H269" s="104"/>
      <c r="I269" s="1"/>
    </row>
    <row r="270" spans="1:9" ht="13.5" customHeight="1" x14ac:dyDescent="0.2">
      <c r="A270" s="111">
        <v>43063</v>
      </c>
      <c r="B270" s="112"/>
      <c r="C270" s="15" t="s">
        <v>1948</v>
      </c>
      <c r="D270" s="8"/>
      <c r="E270" s="118"/>
      <c r="F270" s="119">
        <v>1136</v>
      </c>
      <c r="G270" s="120"/>
      <c r="H270" s="104"/>
      <c r="I270" s="1"/>
    </row>
    <row r="271" spans="1:9" ht="13.5" customHeight="1" x14ac:dyDescent="0.2">
      <c r="A271" s="111"/>
      <c r="B271" s="112"/>
      <c r="C271" s="15" t="s">
        <v>1839</v>
      </c>
      <c r="D271" s="8"/>
      <c r="E271" s="121">
        <v>1900</v>
      </c>
      <c r="F271" s="119"/>
      <c r="G271" s="120"/>
      <c r="H271" s="104"/>
      <c r="I271" s="1"/>
    </row>
    <row r="272" spans="1:9" ht="13.5" customHeight="1" x14ac:dyDescent="0.2">
      <c r="A272" s="111"/>
      <c r="B272" s="112"/>
      <c r="C272" s="15" t="s">
        <v>1153</v>
      </c>
      <c r="D272" s="8"/>
      <c r="E272" s="118">
        <v>70</v>
      </c>
      <c r="F272" s="119"/>
      <c r="G272" s="120"/>
      <c r="H272" s="104"/>
      <c r="I272" s="1"/>
    </row>
    <row r="273" spans="1:9" ht="13.5" customHeight="1" x14ac:dyDescent="0.2">
      <c r="A273" s="111"/>
      <c r="B273" s="112"/>
      <c r="C273" s="15" t="s">
        <v>1154</v>
      </c>
      <c r="D273" s="8"/>
      <c r="E273" s="118">
        <v>70</v>
      </c>
      <c r="F273" s="119"/>
      <c r="G273" s="120"/>
      <c r="H273" s="104"/>
      <c r="I273" s="1"/>
    </row>
    <row r="274" spans="1:9" ht="13.5" customHeight="1" x14ac:dyDescent="0.2">
      <c r="A274" s="111"/>
      <c r="B274" s="112"/>
      <c r="C274" s="15" t="s">
        <v>1199</v>
      </c>
      <c r="D274" s="8"/>
      <c r="E274" s="118">
        <v>250</v>
      </c>
      <c r="F274" s="119"/>
      <c r="G274" s="120"/>
      <c r="H274" s="104"/>
      <c r="I274" s="1"/>
    </row>
    <row r="275" spans="1:9" ht="13.5" customHeight="1" x14ac:dyDescent="0.2">
      <c r="A275" s="111"/>
      <c r="B275" s="112"/>
      <c r="C275" s="15" t="s">
        <v>1137</v>
      </c>
      <c r="D275" s="8"/>
      <c r="E275" s="118">
        <v>300</v>
      </c>
      <c r="F275" s="119"/>
      <c r="G275" s="120">
        <v>3667.190000000006</v>
      </c>
      <c r="H275" s="104"/>
      <c r="I275" s="1"/>
    </row>
    <row r="276" spans="1:9" ht="13.5" customHeight="1" x14ac:dyDescent="0.2">
      <c r="A276" s="111"/>
      <c r="B276" s="112"/>
      <c r="C276" s="15" t="s">
        <v>1839</v>
      </c>
      <c r="D276" s="8" t="s">
        <v>1949</v>
      </c>
      <c r="E276" s="118"/>
      <c r="F276" s="119"/>
      <c r="G276" s="120"/>
      <c r="H276" s="104"/>
      <c r="I276" s="1"/>
    </row>
    <row r="277" spans="1:9" ht="13.5" customHeight="1" x14ac:dyDescent="0.2">
      <c r="A277" s="111">
        <v>43066</v>
      </c>
      <c r="B277" s="112"/>
      <c r="C277" s="26" t="s">
        <v>1911</v>
      </c>
      <c r="D277" s="8"/>
      <c r="E277" s="118">
        <v>14</v>
      </c>
      <c r="F277" s="119"/>
      <c r="G277" s="120"/>
      <c r="H277" s="104"/>
      <c r="I277" s="1"/>
    </row>
    <row r="278" spans="1:9" ht="13.5" customHeight="1" x14ac:dyDescent="0.2">
      <c r="A278" s="111"/>
      <c r="B278" s="112"/>
      <c r="C278" s="26" t="s">
        <v>1952</v>
      </c>
      <c r="D278" s="8"/>
      <c r="E278" s="118">
        <v>6</v>
      </c>
      <c r="F278" s="119"/>
      <c r="G278" s="120"/>
      <c r="H278" s="104"/>
      <c r="I278" s="1"/>
    </row>
    <row r="279" spans="1:9" ht="13.5" customHeight="1" x14ac:dyDescent="0.2">
      <c r="A279" s="111"/>
      <c r="B279" s="112"/>
      <c r="C279" s="26" t="s">
        <v>1953</v>
      </c>
      <c r="D279" s="8"/>
      <c r="E279" s="118">
        <v>15</v>
      </c>
      <c r="F279" s="119"/>
      <c r="G279" s="120">
        <v>3632.190000000006</v>
      </c>
      <c r="H279" s="104"/>
      <c r="I279" s="1"/>
    </row>
    <row r="280" spans="1:9" ht="13.5" customHeight="1" x14ac:dyDescent="0.2">
      <c r="A280" s="111"/>
      <c r="B280" s="112"/>
      <c r="C280" s="15" t="s">
        <v>1954</v>
      </c>
      <c r="D280" s="8" t="s">
        <v>1808</v>
      </c>
      <c r="E280" s="118"/>
      <c r="F280" s="119"/>
      <c r="G280" s="120"/>
      <c r="H280" s="104"/>
      <c r="I280" s="1"/>
    </row>
    <row r="281" spans="1:9" ht="13.5" customHeight="1" x14ac:dyDescent="0.2">
      <c r="A281" s="111"/>
      <c r="B281" s="112"/>
      <c r="C281" s="15" t="s">
        <v>1956</v>
      </c>
      <c r="D281" s="8" t="s">
        <v>1957</v>
      </c>
      <c r="E281" s="118"/>
      <c r="F281" s="119"/>
      <c r="G281" s="120"/>
      <c r="H281" s="104"/>
      <c r="I281" s="1"/>
    </row>
    <row r="282" spans="1:9" ht="13.5" customHeight="1" x14ac:dyDescent="0.2">
      <c r="A282" s="111">
        <v>43067</v>
      </c>
      <c r="B282" s="112"/>
      <c r="C282" s="26" t="s">
        <v>1839</v>
      </c>
      <c r="D282" s="8"/>
      <c r="E282" s="121">
        <v>2000</v>
      </c>
      <c r="F282" s="119"/>
      <c r="G282" s="120"/>
      <c r="H282" s="104"/>
      <c r="I282" s="1"/>
    </row>
    <row r="283" spans="1:9" ht="13.5" customHeight="1" x14ac:dyDescent="0.2">
      <c r="A283" s="111"/>
      <c r="B283" s="112"/>
      <c r="C283" s="15" t="s">
        <v>1960</v>
      </c>
      <c r="D283" s="8"/>
      <c r="E283" s="118"/>
      <c r="F283" s="119">
        <v>1360</v>
      </c>
      <c r="G283" s="120">
        <v>2992.190000000006</v>
      </c>
      <c r="H283" s="104"/>
      <c r="I283" s="1"/>
    </row>
    <row r="284" spans="1:9" ht="13.5" customHeight="1" x14ac:dyDescent="0.2">
      <c r="A284" s="111"/>
      <c r="B284" s="112"/>
      <c r="C284" s="15" t="s">
        <v>1961</v>
      </c>
      <c r="D284" s="8" t="s">
        <v>1962</v>
      </c>
      <c r="E284" s="118"/>
      <c r="F284" s="119"/>
      <c r="G284" s="120"/>
      <c r="H284" s="104"/>
      <c r="I284" s="1"/>
    </row>
    <row r="285" spans="1:9" ht="13.5" customHeight="1" x14ac:dyDescent="0.2">
      <c r="A285" s="111"/>
      <c r="B285" s="112"/>
      <c r="C285" s="15" t="s">
        <v>1964</v>
      </c>
      <c r="D285" s="8" t="s">
        <v>1808</v>
      </c>
      <c r="E285" s="118"/>
      <c r="F285" s="119"/>
      <c r="G285" s="120"/>
      <c r="H285" s="104"/>
      <c r="I285" s="1"/>
    </row>
    <row r="286" spans="1:9" ht="13.5" customHeight="1" x14ac:dyDescent="0.2">
      <c r="A286" s="111"/>
      <c r="B286" s="112"/>
      <c r="C286" s="26" t="s">
        <v>1839</v>
      </c>
      <c r="D286" s="8" t="s">
        <v>1966</v>
      </c>
      <c r="E286" s="118"/>
      <c r="F286" s="119"/>
      <c r="G286" s="120"/>
      <c r="H286" s="104"/>
      <c r="I286" s="1"/>
    </row>
    <row r="287" spans="1:9" ht="13.5" customHeight="1" x14ac:dyDescent="0.2">
      <c r="A287" s="111">
        <v>43068</v>
      </c>
      <c r="B287" s="112"/>
      <c r="C287" s="15" t="s">
        <v>1969</v>
      </c>
      <c r="D287" s="8"/>
      <c r="E287" s="118">
        <v>35</v>
      </c>
      <c r="F287" s="119"/>
      <c r="G287" s="120"/>
      <c r="H287" s="104"/>
      <c r="I287" s="1"/>
    </row>
    <row r="288" spans="1:9" ht="13.5" customHeight="1" x14ac:dyDescent="0.2">
      <c r="A288" s="111"/>
      <c r="B288" s="112"/>
      <c r="C288" s="15" t="s">
        <v>1970</v>
      </c>
      <c r="D288" s="8"/>
      <c r="E288" s="118">
        <v>12.58</v>
      </c>
      <c r="F288" s="119"/>
      <c r="G288" s="120">
        <v>2944.610000000006</v>
      </c>
      <c r="H288" s="104"/>
      <c r="I288" s="1"/>
    </row>
    <row r="289" spans="1:9" ht="13.5" customHeight="1" x14ac:dyDescent="0.2">
      <c r="A289" s="111"/>
      <c r="B289" s="112"/>
      <c r="C289" s="15" t="s">
        <v>1971</v>
      </c>
      <c r="D289" s="8" t="s">
        <v>1808</v>
      </c>
      <c r="E289" s="118"/>
      <c r="F289" s="119"/>
      <c r="G289" s="120"/>
      <c r="H289" s="104"/>
      <c r="I289" s="1"/>
    </row>
    <row r="290" spans="1:9" ht="13.5" customHeight="1" x14ac:dyDescent="0.2">
      <c r="A290" s="111"/>
      <c r="B290" s="112"/>
      <c r="C290" s="15" t="s">
        <v>152</v>
      </c>
      <c r="D290" s="8" t="s">
        <v>1808</v>
      </c>
      <c r="E290" s="118"/>
      <c r="F290" s="119"/>
      <c r="G290" s="120"/>
      <c r="H290" s="104"/>
      <c r="I290" s="1"/>
    </row>
    <row r="291" spans="1:9" ht="13.5" customHeight="1" x14ac:dyDescent="0.2">
      <c r="A291" s="111">
        <v>43069</v>
      </c>
      <c r="B291" s="112"/>
      <c r="C291" s="15" t="s">
        <v>1976</v>
      </c>
      <c r="D291" s="8"/>
      <c r="E291" s="118">
        <v>13.5</v>
      </c>
      <c r="F291" s="119"/>
      <c r="G291" s="120"/>
      <c r="H291" s="104"/>
      <c r="I291" s="1"/>
    </row>
    <row r="292" spans="1:9" ht="13.5" customHeight="1" x14ac:dyDescent="0.2">
      <c r="A292" s="111"/>
      <c r="B292" s="112"/>
      <c r="C292" s="15" t="s">
        <v>1977</v>
      </c>
      <c r="D292" s="8"/>
      <c r="E292" s="118">
        <v>6</v>
      </c>
      <c r="F292" s="119"/>
      <c r="G292" s="120"/>
      <c r="H292" s="104"/>
      <c r="I292" s="1"/>
    </row>
    <row r="293" spans="1:9" ht="13.5" customHeight="1" x14ac:dyDescent="0.2">
      <c r="A293" s="111"/>
      <c r="B293" s="112"/>
      <c r="C293" s="15" t="s">
        <v>1978</v>
      </c>
      <c r="D293" s="8"/>
      <c r="E293" s="118">
        <v>2</v>
      </c>
      <c r="F293" s="119"/>
      <c r="G293" s="120"/>
      <c r="H293" s="104"/>
      <c r="I293" s="1"/>
    </row>
    <row r="294" spans="1:9" ht="13.5" customHeight="1" x14ac:dyDescent="0.2">
      <c r="A294" s="111"/>
      <c r="B294" s="112"/>
      <c r="C294" s="15" t="s">
        <v>1979</v>
      </c>
      <c r="D294" s="8"/>
      <c r="E294" s="118">
        <v>14.9</v>
      </c>
      <c r="F294" s="119"/>
      <c r="G294" s="120"/>
      <c r="H294" s="104"/>
      <c r="I294" s="1"/>
    </row>
    <row r="295" spans="1:9" ht="13.5" customHeight="1" x14ac:dyDescent="0.2">
      <c r="A295" s="111"/>
      <c r="B295" s="112"/>
      <c r="C295" s="15" t="s">
        <v>1980</v>
      </c>
      <c r="D295" s="8"/>
      <c r="E295" s="118">
        <v>3.6</v>
      </c>
      <c r="F295" s="119"/>
      <c r="G295" s="120"/>
      <c r="H295" s="104"/>
      <c r="I295" s="1"/>
    </row>
    <row r="296" spans="1:9" ht="13.5" customHeight="1" x14ac:dyDescent="0.2">
      <c r="A296" s="111"/>
      <c r="B296" s="112"/>
      <c r="C296" s="15" t="s">
        <v>1981</v>
      </c>
      <c r="D296" s="8"/>
      <c r="E296" s="118">
        <v>31.5</v>
      </c>
      <c r="F296" s="119"/>
      <c r="G296" s="120"/>
      <c r="H296" s="104"/>
      <c r="I296" s="1"/>
    </row>
    <row r="297" spans="1:9" ht="13.5" customHeight="1" x14ac:dyDescent="0.2">
      <c r="A297" s="111"/>
      <c r="B297" s="112"/>
      <c r="C297" s="15" t="s">
        <v>1982</v>
      </c>
      <c r="D297" s="8"/>
      <c r="E297" s="118">
        <v>1.6</v>
      </c>
      <c r="F297" s="119"/>
      <c r="G297" s="210">
        <v>2871.5100000000061</v>
      </c>
      <c r="H297" s="104"/>
      <c r="I297" s="1"/>
    </row>
    <row r="298" spans="1:9" ht="13.5" customHeight="1" thickBot="1" x14ac:dyDescent="0.25">
      <c r="A298" s="135"/>
      <c r="B298" s="136"/>
      <c r="C298" s="137"/>
      <c r="D298" s="19"/>
      <c r="E298" s="139"/>
      <c r="F298" s="140"/>
      <c r="G298" s="138"/>
      <c r="H298" s="104"/>
      <c r="I298" s="1"/>
    </row>
    <row r="299" spans="1:9" ht="13.5" customHeight="1" thickBot="1" x14ac:dyDescent="0.25">
      <c r="A299" s="2" t="s">
        <v>0</v>
      </c>
      <c r="B299" s="3"/>
      <c r="C299" s="3" t="s">
        <v>2296</v>
      </c>
      <c r="D299" s="3" t="s">
        <v>2</v>
      </c>
      <c r="E299" s="3" t="s">
        <v>3</v>
      </c>
      <c r="F299" s="3" t="s">
        <v>4</v>
      </c>
      <c r="G299" s="4" t="s">
        <v>5</v>
      </c>
    </row>
    <row r="300" spans="1:9" ht="13.5" customHeight="1" x14ac:dyDescent="0.2">
      <c r="A300" s="5" t="s">
        <v>1798</v>
      </c>
      <c r="B300" s="6"/>
      <c r="C300" s="7" t="s">
        <v>6</v>
      </c>
      <c r="D300" s="8">
        <v>0</v>
      </c>
      <c r="E300" s="9"/>
      <c r="F300" s="10"/>
      <c r="G300" s="11">
        <v>0</v>
      </c>
    </row>
    <row r="301" spans="1:9" ht="13.5" customHeight="1" x14ac:dyDescent="0.2">
      <c r="A301" s="12" t="s">
        <v>1983</v>
      </c>
      <c r="B301" s="6" t="s">
        <v>156</v>
      </c>
      <c r="C301" s="6" t="s">
        <v>1954</v>
      </c>
      <c r="D301" s="8" t="s">
        <v>155</v>
      </c>
      <c r="E301" s="13"/>
      <c r="F301" s="148">
        <v>4000</v>
      </c>
      <c r="G301" s="14" t="s">
        <v>156</v>
      </c>
    </row>
    <row r="302" spans="1:9" ht="13.5" customHeight="1" x14ac:dyDescent="0.2">
      <c r="A302" s="12"/>
      <c r="B302" s="6" t="s">
        <v>156</v>
      </c>
      <c r="C302" s="6" t="s">
        <v>1311</v>
      </c>
      <c r="D302" s="8" t="s">
        <v>155</v>
      </c>
      <c r="E302" s="150">
        <v>-4000</v>
      </c>
      <c r="F302" s="10"/>
      <c r="G302" s="14">
        <v>0</v>
      </c>
    </row>
    <row r="303" spans="1:9" ht="13.5" customHeight="1" x14ac:dyDescent="0.2">
      <c r="A303" s="12" t="s">
        <v>1984</v>
      </c>
      <c r="B303" s="6" t="s">
        <v>156</v>
      </c>
      <c r="C303" s="6" t="s">
        <v>1320</v>
      </c>
      <c r="D303" s="8" t="s">
        <v>1985</v>
      </c>
      <c r="E303" s="150">
        <v>-950.84</v>
      </c>
      <c r="F303" s="10"/>
      <c r="G303" s="14" t="s">
        <v>156</v>
      </c>
    </row>
    <row r="304" spans="1:9" ht="13.5" customHeight="1" x14ac:dyDescent="0.2">
      <c r="A304" s="12"/>
      <c r="B304" s="6" t="s">
        <v>156</v>
      </c>
      <c r="C304" s="6" t="s">
        <v>1323</v>
      </c>
      <c r="D304" s="8" t="s">
        <v>1986</v>
      </c>
      <c r="E304" s="150">
        <v>-568.61</v>
      </c>
      <c r="F304" s="10"/>
      <c r="G304" s="14" t="s">
        <v>156</v>
      </c>
    </row>
    <row r="305" spans="1:7" ht="13.5" customHeight="1" x14ac:dyDescent="0.2">
      <c r="A305" s="12"/>
      <c r="B305" s="6" t="s">
        <v>156</v>
      </c>
      <c r="C305" s="6" t="s">
        <v>1300</v>
      </c>
      <c r="D305" s="8" t="s">
        <v>155</v>
      </c>
      <c r="E305" s="13"/>
      <c r="F305" s="148">
        <v>1519.45</v>
      </c>
      <c r="G305" s="14">
        <v>0</v>
      </c>
    </row>
    <row r="306" spans="1:7" ht="13.5" customHeight="1" x14ac:dyDescent="0.2">
      <c r="A306" s="12" t="s">
        <v>1987</v>
      </c>
      <c r="B306" s="6" t="s">
        <v>156</v>
      </c>
      <c r="C306" s="6" t="s">
        <v>195</v>
      </c>
      <c r="D306" s="8" t="s">
        <v>155</v>
      </c>
      <c r="E306" s="150">
        <v>-183.09</v>
      </c>
      <c r="F306" s="10"/>
      <c r="G306" s="14" t="s">
        <v>156</v>
      </c>
    </row>
    <row r="307" spans="1:7" ht="13.5" customHeight="1" x14ac:dyDescent="0.2">
      <c r="A307" s="12"/>
      <c r="B307" s="6" t="s">
        <v>156</v>
      </c>
      <c r="C307" s="6" t="s">
        <v>1304</v>
      </c>
      <c r="D307" s="8" t="s">
        <v>1988</v>
      </c>
      <c r="E307" s="150">
        <v>-100</v>
      </c>
      <c r="F307" s="10"/>
      <c r="G307" s="14" t="s">
        <v>156</v>
      </c>
    </row>
    <row r="308" spans="1:7" ht="13.5" customHeight="1" x14ac:dyDescent="0.2">
      <c r="A308" s="12"/>
      <c r="B308" s="6" t="s">
        <v>156</v>
      </c>
      <c r="C308" s="6" t="s">
        <v>1989</v>
      </c>
      <c r="D308" s="8" t="s">
        <v>1990</v>
      </c>
      <c r="E308" s="150">
        <v>-72.400000000000006</v>
      </c>
      <c r="F308" s="10"/>
      <c r="G308" s="14" t="s">
        <v>156</v>
      </c>
    </row>
    <row r="309" spans="1:7" ht="13.5" customHeight="1" x14ac:dyDescent="0.2">
      <c r="A309" s="12"/>
      <c r="B309" s="6" t="s">
        <v>156</v>
      </c>
      <c r="C309" s="6" t="s">
        <v>1991</v>
      </c>
      <c r="D309" s="8" t="s">
        <v>1992</v>
      </c>
      <c r="E309" s="150">
        <v>-360.9</v>
      </c>
      <c r="F309" s="10"/>
      <c r="G309" s="14" t="s">
        <v>156</v>
      </c>
    </row>
    <row r="310" spans="1:7" ht="13.5" customHeight="1" x14ac:dyDescent="0.2">
      <c r="A310" s="12"/>
      <c r="B310" s="6" t="s">
        <v>156</v>
      </c>
      <c r="C310" s="6" t="s">
        <v>1300</v>
      </c>
      <c r="D310" s="8" t="s">
        <v>155</v>
      </c>
      <c r="E310" s="13"/>
      <c r="F310" s="148">
        <v>716.39</v>
      </c>
      <c r="G310" s="14">
        <v>0</v>
      </c>
    </row>
    <row r="311" spans="1:7" ht="13.5" customHeight="1" x14ac:dyDescent="0.2">
      <c r="A311" s="12" t="s">
        <v>1993</v>
      </c>
      <c r="B311" s="6" t="s">
        <v>156</v>
      </c>
      <c r="C311" s="6" t="s">
        <v>1314</v>
      </c>
      <c r="D311" s="8" t="s">
        <v>1994</v>
      </c>
      <c r="E311" s="150">
        <v>-228.59</v>
      </c>
      <c r="F311" s="10"/>
      <c r="G311" s="14" t="s">
        <v>156</v>
      </c>
    </row>
    <row r="312" spans="1:7" ht="13.5" customHeight="1" x14ac:dyDescent="0.2">
      <c r="A312" s="12"/>
      <c r="B312" s="6" t="s">
        <v>1151</v>
      </c>
      <c r="C312" s="15" t="s">
        <v>1184</v>
      </c>
      <c r="D312" s="8" t="s">
        <v>1995</v>
      </c>
      <c r="E312" s="150"/>
      <c r="F312" s="27">
        <v>2296.13</v>
      </c>
      <c r="G312" s="14" t="s">
        <v>156</v>
      </c>
    </row>
    <row r="313" spans="1:7" ht="13.5" customHeight="1" x14ac:dyDescent="0.2">
      <c r="A313" s="12"/>
      <c r="B313" s="6" t="s">
        <v>156</v>
      </c>
      <c r="C313" s="6" t="s">
        <v>1300</v>
      </c>
      <c r="D313" s="8" t="s">
        <v>155</v>
      </c>
      <c r="E313" s="13"/>
      <c r="F313" s="148">
        <v>228.59</v>
      </c>
      <c r="G313" s="14">
        <v>2296.13</v>
      </c>
    </row>
    <row r="314" spans="1:7" ht="13.5" customHeight="1" x14ac:dyDescent="0.2">
      <c r="A314" s="12" t="s">
        <v>1996</v>
      </c>
      <c r="B314" s="6" t="s">
        <v>156</v>
      </c>
      <c r="C314" s="6" t="s">
        <v>1997</v>
      </c>
      <c r="D314" s="8" t="s">
        <v>1341</v>
      </c>
      <c r="E314" s="150">
        <v>-55.33</v>
      </c>
      <c r="F314" s="10"/>
      <c r="G314" s="14" t="s">
        <v>156</v>
      </c>
    </row>
    <row r="315" spans="1:7" ht="13.5" customHeight="1" x14ac:dyDescent="0.2">
      <c r="A315" s="12"/>
      <c r="B315" s="6" t="s">
        <v>156</v>
      </c>
      <c r="C315" s="6" t="s">
        <v>1998</v>
      </c>
      <c r="D315" s="8" t="s">
        <v>1999</v>
      </c>
      <c r="E315" s="150">
        <v>-150.69999999999999</v>
      </c>
      <c r="F315" s="10"/>
      <c r="G315" s="14" t="s">
        <v>156</v>
      </c>
    </row>
    <row r="316" spans="1:7" ht="13.5" customHeight="1" x14ac:dyDescent="0.2">
      <c r="A316" s="12"/>
      <c r="B316" s="6" t="s">
        <v>156</v>
      </c>
      <c r="C316" s="6" t="s">
        <v>2000</v>
      </c>
      <c r="D316" s="8" t="s">
        <v>155</v>
      </c>
      <c r="E316" s="150">
        <v>-2090.1</v>
      </c>
      <c r="F316" s="10"/>
      <c r="G316" s="14">
        <v>0</v>
      </c>
    </row>
    <row r="317" spans="1:7" ht="13.5" customHeight="1" x14ac:dyDescent="0.2">
      <c r="A317" s="12" t="s">
        <v>2001</v>
      </c>
      <c r="B317" s="6" t="s">
        <v>156</v>
      </c>
      <c r="C317" s="6" t="s">
        <v>2002</v>
      </c>
      <c r="D317" s="8" t="s">
        <v>155</v>
      </c>
      <c r="E317" s="150">
        <v>-129.99</v>
      </c>
      <c r="F317" s="10"/>
      <c r="G317" s="14" t="s">
        <v>156</v>
      </c>
    </row>
    <row r="318" spans="1:7" ht="13.5" customHeight="1" x14ac:dyDescent="0.2">
      <c r="A318" s="12"/>
      <c r="B318" s="6" t="s">
        <v>156</v>
      </c>
      <c r="C318" s="6" t="s">
        <v>2003</v>
      </c>
      <c r="D318" s="8" t="s">
        <v>155</v>
      </c>
      <c r="E318" s="150">
        <v>-349.99</v>
      </c>
      <c r="F318" s="10"/>
      <c r="G318" s="14" t="s">
        <v>156</v>
      </c>
    </row>
    <row r="319" spans="1:7" ht="13.5" customHeight="1" x14ac:dyDescent="0.2">
      <c r="A319" s="12"/>
      <c r="B319" s="6" t="s">
        <v>156</v>
      </c>
      <c r="C319" s="6" t="s">
        <v>2004</v>
      </c>
      <c r="D319" s="8" t="s">
        <v>1565</v>
      </c>
      <c r="E319" s="150">
        <v>-708</v>
      </c>
      <c r="F319" s="10"/>
      <c r="G319" s="14" t="s">
        <v>156</v>
      </c>
    </row>
    <row r="320" spans="1:7" ht="13.5" customHeight="1" x14ac:dyDescent="0.2">
      <c r="A320" s="12"/>
      <c r="B320" s="6" t="s">
        <v>156</v>
      </c>
      <c r="C320" s="6" t="s">
        <v>1300</v>
      </c>
      <c r="D320" s="8" t="s">
        <v>155</v>
      </c>
      <c r="E320" s="13"/>
      <c r="F320" s="148">
        <v>1187.98</v>
      </c>
      <c r="G320" s="14">
        <v>0</v>
      </c>
    </row>
    <row r="321" spans="1:7" ht="13.5" customHeight="1" x14ac:dyDescent="0.2">
      <c r="A321" s="12" t="s">
        <v>2005</v>
      </c>
      <c r="B321" s="6" t="s">
        <v>156</v>
      </c>
      <c r="C321" s="6" t="s">
        <v>1350</v>
      </c>
      <c r="D321" s="8" t="s">
        <v>2006</v>
      </c>
      <c r="E321" s="150">
        <v>-1241.43</v>
      </c>
      <c r="F321" s="10"/>
      <c r="G321" s="14" t="s">
        <v>156</v>
      </c>
    </row>
    <row r="322" spans="1:7" ht="13.5" customHeight="1" x14ac:dyDescent="0.2">
      <c r="A322" s="12"/>
      <c r="B322" s="6" t="s">
        <v>1151</v>
      </c>
      <c r="C322" s="15" t="s">
        <v>1184</v>
      </c>
      <c r="D322" s="8" t="s">
        <v>2007</v>
      </c>
      <c r="E322" s="150"/>
      <c r="F322" s="27">
        <v>8000</v>
      </c>
      <c r="G322" s="14" t="s">
        <v>156</v>
      </c>
    </row>
    <row r="323" spans="1:7" ht="13.5" customHeight="1" x14ac:dyDescent="0.2">
      <c r="A323" s="12"/>
      <c r="B323" s="6" t="s">
        <v>156</v>
      </c>
      <c r="C323" s="6" t="s">
        <v>2008</v>
      </c>
      <c r="D323" s="8" t="s">
        <v>2009</v>
      </c>
      <c r="E323" s="150">
        <v>-937</v>
      </c>
      <c r="F323" s="10"/>
      <c r="G323" s="14" t="s">
        <v>156</v>
      </c>
    </row>
    <row r="324" spans="1:7" ht="13.5" customHeight="1" x14ac:dyDescent="0.2">
      <c r="A324" s="12"/>
      <c r="B324" s="6" t="s">
        <v>156</v>
      </c>
      <c r="C324" s="6" t="s">
        <v>1355</v>
      </c>
      <c r="D324" s="8" t="s">
        <v>2010</v>
      </c>
      <c r="E324" s="150">
        <v>-749.6</v>
      </c>
      <c r="F324" s="10"/>
      <c r="G324" s="14" t="s">
        <v>156</v>
      </c>
    </row>
    <row r="325" spans="1:7" ht="13.5" customHeight="1" x14ac:dyDescent="0.2">
      <c r="A325" s="12"/>
      <c r="B325" s="6" t="s">
        <v>156</v>
      </c>
      <c r="C325" s="6" t="s">
        <v>2011</v>
      </c>
      <c r="D325" s="8" t="s">
        <v>2012</v>
      </c>
      <c r="E325" s="150">
        <v>-491.7</v>
      </c>
      <c r="F325" s="10"/>
      <c r="G325" s="14" t="s">
        <v>156</v>
      </c>
    </row>
    <row r="326" spans="1:7" ht="13.5" customHeight="1" x14ac:dyDescent="0.2">
      <c r="A326" s="12"/>
      <c r="B326" s="6" t="s">
        <v>156</v>
      </c>
      <c r="C326" s="6" t="s">
        <v>1358</v>
      </c>
      <c r="D326" s="8" t="s">
        <v>2013</v>
      </c>
      <c r="E326" s="150">
        <v>-393.36</v>
      </c>
      <c r="F326" s="10"/>
      <c r="G326" s="14" t="s">
        <v>156</v>
      </c>
    </row>
    <row r="327" spans="1:7" ht="13.5" customHeight="1" x14ac:dyDescent="0.2">
      <c r="A327" s="12"/>
      <c r="B327" s="6" t="s">
        <v>156</v>
      </c>
      <c r="C327" s="6" t="s">
        <v>1300</v>
      </c>
      <c r="D327" s="8" t="s">
        <v>155</v>
      </c>
      <c r="E327" s="13"/>
      <c r="F327" s="148">
        <v>2441.84</v>
      </c>
      <c r="G327" s="14">
        <v>6628.75</v>
      </c>
    </row>
    <row r="328" spans="1:7" ht="13.5" customHeight="1" x14ac:dyDescent="0.2">
      <c r="A328" s="12" t="s">
        <v>2014</v>
      </c>
      <c r="B328" s="6" t="s">
        <v>156</v>
      </c>
      <c r="C328" s="6" t="s">
        <v>210</v>
      </c>
      <c r="D328" s="8" t="s">
        <v>155</v>
      </c>
      <c r="E328" s="150">
        <v>-72</v>
      </c>
      <c r="F328" s="10"/>
      <c r="G328" s="14" t="s">
        <v>156</v>
      </c>
    </row>
    <row r="329" spans="1:7" ht="13.5" customHeight="1" x14ac:dyDescent="0.2">
      <c r="A329" s="12"/>
      <c r="B329" s="6" t="s">
        <v>156</v>
      </c>
      <c r="C329" s="15" t="s">
        <v>213</v>
      </c>
      <c r="D329" s="8" t="s">
        <v>155</v>
      </c>
      <c r="E329" s="150">
        <v>-66.63</v>
      </c>
      <c r="F329" s="10"/>
      <c r="G329" s="14" t="s">
        <v>156</v>
      </c>
    </row>
    <row r="330" spans="1:7" ht="13.5" customHeight="1" x14ac:dyDescent="0.2">
      <c r="A330" s="12"/>
      <c r="B330" s="6" t="s">
        <v>156</v>
      </c>
      <c r="C330" s="6" t="s">
        <v>214</v>
      </c>
      <c r="D330" s="8" t="s">
        <v>155</v>
      </c>
      <c r="E330" s="150">
        <v>-307.5</v>
      </c>
      <c r="F330" s="10"/>
      <c r="G330" s="14" t="s">
        <v>156</v>
      </c>
    </row>
    <row r="331" spans="1:7" ht="13.5" customHeight="1" x14ac:dyDescent="0.2">
      <c r="A331" s="12"/>
      <c r="B331" s="6" t="s">
        <v>156</v>
      </c>
      <c r="C331" s="6" t="s">
        <v>2015</v>
      </c>
      <c r="D331" s="8" t="s">
        <v>155</v>
      </c>
      <c r="E331" s="150">
        <v>-70</v>
      </c>
      <c r="F331" s="10"/>
      <c r="G331" s="14"/>
    </row>
    <row r="332" spans="1:7" ht="13.5" customHeight="1" x14ac:dyDescent="0.2">
      <c r="A332" s="12"/>
      <c r="B332" s="6" t="s">
        <v>156</v>
      </c>
      <c r="C332" s="6" t="s">
        <v>2016</v>
      </c>
      <c r="D332" s="8" t="s">
        <v>2017</v>
      </c>
      <c r="E332" s="25">
        <v>-8000</v>
      </c>
      <c r="F332" s="148"/>
      <c r="G332" s="14">
        <v>-1887.38</v>
      </c>
    </row>
    <row r="333" spans="1:7" ht="13.5" customHeight="1" x14ac:dyDescent="0.2">
      <c r="A333" s="12" t="s">
        <v>2018</v>
      </c>
      <c r="B333" s="6" t="s">
        <v>156</v>
      </c>
      <c r="C333" s="18" t="s">
        <v>189</v>
      </c>
      <c r="D333" s="8" t="s">
        <v>155</v>
      </c>
      <c r="E333" s="150">
        <v>-88.34</v>
      </c>
      <c r="F333" s="10"/>
      <c r="G333" s="14" t="s">
        <v>156</v>
      </c>
    </row>
    <row r="334" spans="1:7" ht="13.5" customHeight="1" x14ac:dyDescent="0.2">
      <c r="A334" s="12"/>
      <c r="B334" s="6" t="s">
        <v>1151</v>
      </c>
      <c r="C334" s="6" t="s">
        <v>2016</v>
      </c>
      <c r="D334" s="8" t="s">
        <v>2019</v>
      </c>
      <c r="E334" s="150"/>
      <c r="F334" s="27">
        <v>8000</v>
      </c>
      <c r="G334" s="14">
        <v>6024.28</v>
      </c>
    </row>
    <row r="335" spans="1:7" ht="13.5" customHeight="1" x14ac:dyDescent="0.2">
      <c r="A335" s="12" t="s">
        <v>2020</v>
      </c>
      <c r="B335" s="6" t="s">
        <v>156</v>
      </c>
      <c r="C335" s="6" t="s">
        <v>2000</v>
      </c>
      <c r="D335" s="8" t="s">
        <v>155</v>
      </c>
      <c r="E335" s="150">
        <v>-6024.28</v>
      </c>
      <c r="F335" s="10"/>
      <c r="G335" s="14">
        <v>0</v>
      </c>
    </row>
    <row r="336" spans="1:7" ht="13.5" customHeight="1" x14ac:dyDescent="0.2">
      <c r="A336" s="12" t="s">
        <v>2021</v>
      </c>
      <c r="B336" s="6" t="s">
        <v>156</v>
      </c>
      <c r="C336" s="6" t="s">
        <v>210</v>
      </c>
      <c r="D336" s="8" t="s">
        <v>155</v>
      </c>
      <c r="E336" s="150">
        <v>-9.9</v>
      </c>
      <c r="F336" s="10"/>
      <c r="G336" s="14" t="s">
        <v>156</v>
      </c>
    </row>
    <row r="337" spans="1:9" ht="13.5" customHeight="1" x14ac:dyDescent="0.2">
      <c r="A337" s="12"/>
      <c r="B337" s="6" t="s">
        <v>156</v>
      </c>
      <c r="C337" s="6" t="s">
        <v>2022</v>
      </c>
      <c r="D337" s="8" t="s">
        <v>155</v>
      </c>
      <c r="E337" s="150">
        <v>-919.83</v>
      </c>
      <c r="F337" s="10"/>
      <c r="G337" s="14" t="s">
        <v>156</v>
      </c>
      <c r="I337" s="104">
        <v>15239.12</v>
      </c>
    </row>
    <row r="338" spans="1:9" ht="13.5" customHeight="1" x14ac:dyDescent="0.2">
      <c r="A338" s="12"/>
      <c r="B338" s="6" t="s">
        <v>156</v>
      </c>
      <c r="C338" s="6" t="s">
        <v>1300</v>
      </c>
      <c r="D338" s="8" t="s">
        <v>155</v>
      </c>
      <c r="E338" s="13"/>
      <c r="F338" s="148">
        <v>929.73</v>
      </c>
      <c r="G338" s="14">
        <v>0</v>
      </c>
      <c r="I338" s="104">
        <v>5094.6000000000004</v>
      </c>
    </row>
    <row r="339" spans="1:9" ht="13.5" customHeight="1" x14ac:dyDescent="0.2">
      <c r="A339" s="12" t="s">
        <v>2023</v>
      </c>
      <c r="B339" s="6" t="s">
        <v>156</v>
      </c>
      <c r="C339" s="6" t="s">
        <v>1368</v>
      </c>
      <c r="D339" s="8" t="s">
        <v>2024</v>
      </c>
      <c r="E339" s="150">
        <v>-2465.38</v>
      </c>
      <c r="F339" s="10"/>
      <c r="G339" s="14"/>
      <c r="I339" s="104">
        <v>-2465.38</v>
      </c>
    </row>
    <row r="340" spans="1:9" ht="13.5" customHeight="1" x14ac:dyDescent="0.2">
      <c r="A340" s="12"/>
      <c r="B340" s="6" t="s">
        <v>156</v>
      </c>
      <c r="C340" s="6" t="s">
        <v>1300</v>
      </c>
      <c r="D340" s="8" t="s">
        <v>155</v>
      </c>
      <c r="E340" s="13"/>
      <c r="F340" s="148">
        <v>2465.38</v>
      </c>
      <c r="G340" s="14">
        <v>0</v>
      </c>
    </row>
    <row r="341" spans="1:9" ht="13.5" customHeight="1" x14ac:dyDescent="0.2">
      <c r="A341" s="12" t="s">
        <v>2025</v>
      </c>
      <c r="B341" s="6" t="s">
        <v>156</v>
      </c>
      <c r="C341" s="6" t="s">
        <v>2026</v>
      </c>
      <c r="D341" s="8" t="s">
        <v>2027</v>
      </c>
      <c r="E341" s="150">
        <v>-470</v>
      </c>
      <c r="F341" s="10"/>
      <c r="G341" s="14" t="s">
        <v>156</v>
      </c>
    </row>
    <row r="342" spans="1:9" ht="13.5" customHeight="1" x14ac:dyDescent="0.2">
      <c r="A342" s="12"/>
      <c r="B342" s="6" t="s">
        <v>156</v>
      </c>
      <c r="C342" s="6" t="s">
        <v>1346</v>
      </c>
      <c r="D342" s="8" t="s">
        <v>155</v>
      </c>
      <c r="E342" s="150">
        <v>-1650</v>
      </c>
      <c r="F342" s="10"/>
      <c r="G342" s="14" t="s">
        <v>156</v>
      </c>
    </row>
    <row r="343" spans="1:9" ht="13.5" customHeight="1" x14ac:dyDescent="0.2">
      <c r="A343" s="12"/>
      <c r="B343" s="6" t="s">
        <v>156</v>
      </c>
      <c r="C343" s="6" t="s">
        <v>1300</v>
      </c>
      <c r="D343" s="8" t="s">
        <v>155</v>
      </c>
      <c r="E343" s="13"/>
      <c r="F343" s="148">
        <v>2120</v>
      </c>
      <c r="G343" s="16">
        <v>0</v>
      </c>
    </row>
    <row r="344" spans="1:9" ht="13.5" customHeight="1" x14ac:dyDescent="0.2">
      <c r="A344" s="12"/>
      <c r="B344" s="6"/>
      <c r="C344" s="18" t="s">
        <v>152</v>
      </c>
      <c r="D344" s="8"/>
      <c r="E344" s="13"/>
      <c r="F344" s="10"/>
      <c r="G344" s="16"/>
    </row>
    <row r="345" spans="1:9" ht="13.5" customHeight="1" x14ac:dyDescent="0.2">
      <c r="A345" s="12"/>
      <c r="B345" s="6"/>
      <c r="C345" s="18" t="s">
        <v>1372</v>
      </c>
      <c r="D345" s="8"/>
      <c r="E345" s="13"/>
      <c r="F345" s="10"/>
      <c r="G345" s="16"/>
    </row>
    <row r="346" spans="1:9" ht="13.5" customHeight="1" x14ac:dyDescent="0.2">
      <c r="A346" s="12"/>
      <c r="B346" s="6"/>
      <c r="C346" s="50" t="s">
        <v>1373</v>
      </c>
      <c r="D346" s="8"/>
      <c r="E346" s="13"/>
      <c r="F346" s="10"/>
      <c r="G346" s="16"/>
    </row>
    <row r="347" spans="1:9" s="22" customFormat="1" ht="13.5" customHeight="1" thickBot="1" x14ac:dyDescent="0.25">
      <c r="A347" s="17"/>
      <c r="B347" s="18"/>
      <c r="C347" s="18"/>
      <c r="D347" s="19"/>
      <c r="E347" s="9"/>
      <c r="F347" s="20"/>
      <c r="G347" s="21"/>
      <c r="I347" s="152"/>
    </row>
    <row r="348" spans="1:9" ht="13.5" customHeight="1" thickBot="1" x14ac:dyDescent="0.25">
      <c r="A348" s="2" t="s">
        <v>0</v>
      </c>
      <c r="B348" s="3"/>
      <c r="C348" s="3" t="s">
        <v>2298</v>
      </c>
      <c r="D348" s="3" t="s">
        <v>2</v>
      </c>
      <c r="E348" s="3" t="s">
        <v>3</v>
      </c>
      <c r="F348" s="3" t="s">
        <v>4</v>
      </c>
      <c r="G348" s="4" t="s">
        <v>5</v>
      </c>
      <c r="H348" s="104"/>
      <c r="I348" s="1"/>
    </row>
    <row r="349" spans="1:9" ht="13.5" customHeight="1" x14ac:dyDescent="0.2">
      <c r="A349" s="5" t="s">
        <v>1798</v>
      </c>
      <c r="B349" s="6"/>
      <c r="C349" s="7" t="s">
        <v>6</v>
      </c>
      <c r="D349" s="8">
        <v>0</v>
      </c>
      <c r="E349" s="141"/>
      <c r="F349" s="142"/>
      <c r="G349" s="143">
        <v>3.9699999999982718</v>
      </c>
      <c r="H349" s="104"/>
      <c r="I349" s="1"/>
    </row>
    <row r="350" spans="1:9" ht="13.5" customHeight="1" x14ac:dyDescent="0.2">
      <c r="A350" s="12" t="s">
        <v>1983</v>
      </c>
      <c r="B350" s="6" t="s">
        <v>156</v>
      </c>
      <c r="C350" s="6" t="s">
        <v>1954</v>
      </c>
      <c r="D350" s="8" t="s">
        <v>155</v>
      </c>
      <c r="E350" s="153"/>
      <c r="F350" s="154"/>
      <c r="G350" s="32">
        <v>3.9699999999982718</v>
      </c>
      <c r="H350" s="104"/>
      <c r="I350" s="1"/>
    </row>
    <row r="351" spans="1:9" ht="13.5" customHeight="1" x14ac:dyDescent="0.2">
      <c r="A351" s="12"/>
      <c r="B351" s="6" t="s">
        <v>156</v>
      </c>
      <c r="C351" s="6" t="s">
        <v>1311</v>
      </c>
      <c r="D351" s="8" t="s">
        <v>155</v>
      </c>
      <c r="E351" s="153"/>
      <c r="F351" s="154">
        <v>4000</v>
      </c>
      <c r="G351" s="32">
        <v>4003.9699999999984</v>
      </c>
      <c r="H351" s="104"/>
      <c r="I351" s="1"/>
    </row>
    <row r="352" spans="1:9" ht="13.5" customHeight="1" x14ac:dyDescent="0.2">
      <c r="A352" s="12" t="s">
        <v>1984</v>
      </c>
      <c r="B352" s="6" t="s">
        <v>156</v>
      </c>
      <c r="C352" s="6" t="s">
        <v>1320</v>
      </c>
      <c r="D352" s="8" t="s">
        <v>1985</v>
      </c>
      <c r="E352" s="153"/>
      <c r="F352" s="154"/>
      <c r="G352" s="32">
        <v>4003.9699999999984</v>
      </c>
      <c r="H352" s="104"/>
      <c r="I352" s="1"/>
    </row>
    <row r="353" spans="1:9" ht="13.5" customHeight="1" x14ac:dyDescent="0.2">
      <c r="A353" s="12"/>
      <c r="B353" s="6" t="s">
        <v>156</v>
      </c>
      <c r="C353" s="6" t="s">
        <v>1323</v>
      </c>
      <c r="D353" s="8" t="s">
        <v>1986</v>
      </c>
      <c r="E353" s="153"/>
      <c r="F353" s="154"/>
      <c r="G353" s="32">
        <v>4003.9699999999984</v>
      </c>
      <c r="H353" s="104"/>
      <c r="I353" s="1"/>
    </row>
    <row r="354" spans="1:9" ht="13.5" customHeight="1" x14ac:dyDescent="0.2">
      <c r="A354" s="12"/>
      <c r="B354" s="6" t="s">
        <v>156</v>
      </c>
      <c r="C354" s="6" t="s">
        <v>1300</v>
      </c>
      <c r="D354" s="8" t="s">
        <v>155</v>
      </c>
      <c r="E354" s="153">
        <v>1519.45</v>
      </c>
      <c r="F354" s="10"/>
      <c r="G354" s="32">
        <v>2484.5199999999986</v>
      </c>
      <c r="H354" s="104"/>
      <c r="I354" s="1"/>
    </row>
    <row r="355" spans="1:9" ht="13.5" customHeight="1" x14ac:dyDescent="0.2">
      <c r="A355" s="12" t="s">
        <v>1987</v>
      </c>
      <c r="B355" s="6" t="s">
        <v>156</v>
      </c>
      <c r="C355" s="6" t="s">
        <v>195</v>
      </c>
      <c r="D355" s="8" t="s">
        <v>155</v>
      </c>
      <c r="E355" s="153"/>
      <c r="F355" s="154"/>
      <c r="G355" s="32">
        <v>2484.5199999999986</v>
      </c>
      <c r="H355" s="104"/>
      <c r="I355" s="1"/>
    </row>
    <row r="356" spans="1:9" ht="13.5" customHeight="1" x14ac:dyDescent="0.2">
      <c r="A356" s="12"/>
      <c r="B356" s="6" t="s">
        <v>156</v>
      </c>
      <c r="C356" s="6" t="s">
        <v>1304</v>
      </c>
      <c r="D356" s="8" t="s">
        <v>1988</v>
      </c>
      <c r="E356" s="153"/>
      <c r="F356" s="154"/>
      <c r="G356" s="32">
        <v>2484.5199999999986</v>
      </c>
      <c r="H356" s="104"/>
      <c r="I356" s="1"/>
    </row>
    <row r="357" spans="1:9" ht="13.5" customHeight="1" x14ac:dyDescent="0.2">
      <c r="A357" s="12"/>
      <c r="B357" s="6" t="s">
        <v>156</v>
      </c>
      <c r="C357" s="6" t="s">
        <v>1989</v>
      </c>
      <c r="D357" s="8" t="s">
        <v>1990</v>
      </c>
      <c r="E357" s="153"/>
      <c r="F357" s="154"/>
      <c r="G357" s="32">
        <v>2484.5199999999986</v>
      </c>
      <c r="H357" s="104"/>
      <c r="I357" s="1"/>
    </row>
    <row r="358" spans="1:9" ht="13.5" customHeight="1" x14ac:dyDescent="0.2">
      <c r="A358" s="12"/>
      <c r="B358" s="6" t="s">
        <v>156</v>
      </c>
      <c r="C358" s="6" t="s">
        <v>1991</v>
      </c>
      <c r="D358" s="8" t="s">
        <v>1992</v>
      </c>
      <c r="E358" s="153"/>
      <c r="F358" s="154"/>
      <c r="G358" s="32">
        <v>2484.5199999999986</v>
      </c>
      <c r="H358" s="104"/>
      <c r="I358" s="1"/>
    </row>
    <row r="359" spans="1:9" ht="13.5" customHeight="1" x14ac:dyDescent="0.2">
      <c r="A359" s="12"/>
      <c r="B359" s="6" t="s">
        <v>156</v>
      </c>
      <c r="C359" s="6" t="s">
        <v>1300</v>
      </c>
      <c r="D359" s="8" t="s">
        <v>155</v>
      </c>
      <c r="E359" s="153">
        <v>716.39</v>
      </c>
      <c r="F359" s="154"/>
      <c r="G359" s="32">
        <v>1768.1299999999987</v>
      </c>
      <c r="H359" s="104"/>
      <c r="I359" s="1"/>
    </row>
    <row r="360" spans="1:9" ht="13.5" customHeight="1" x14ac:dyDescent="0.2">
      <c r="A360" s="12" t="s">
        <v>1993</v>
      </c>
      <c r="B360" s="6" t="s">
        <v>156</v>
      </c>
      <c r="C360" s="6" t="s">
        <v>1314</v>
      </c>
      <c r="D360" s="8" t="s">
        <v>1994</v>
      </c>
      <c r="E360" s="153"/>
      <c r="F360" s="154"/>
      <c r="G360" s="32">
        <v>1768.1299999999987</v>
      </c>
      <c r="H360" s="104"/>
      <c r="I360" s="1"/>
    </row>
    <row r="361" spans="1:9" ht="13.5" customHeight="1" x14ac:dyDescent="0.2">
      <c r="A361" s="12"/>
      <c r="B361" s="6" t="s">
        <v>1151</v>
      </c>
      <c r="C361" s="15" t="s">
        <v>1184</v>
      </c>
      <c r="D361" s="8" t="s">
        <v>1995</v>
      </c>
      <c r="E361" s="153"/>
      <c r="F361" s="154"/>
      <c r="G361" s="32">
        <v>1768.1299999999987</v>
      </c>
      <c r="H361" s="104"/>
      <c r="I361" s="1"/>
    </row>
    <row r="362" spans="1:9" ht="13.5" customHeight="1" x14ac:dyDescent="0.2">
      <c r="A362" s="12"/>
      <c r="B362" s="6" t="s">
        <v>156</v>
      </c>
      <c r="C362" s="6" t="s">
        <v>1300</v>
      </c>
      <c r="D362" s="8" t="s">
        <v>155</v>
      </c>
      <c r="E362" s="153">
        <v>228.59</v>
      </c>
      <c r="F362" s="154"/>
      <c r="G362" s="32">
        <v>1539.5399999999988</v>
      </c>
      <c r="H362" s="104"/>
      <c r="I362" s="1"/>
    </row>
    <row r="363" spans="1:9" ht="13.5" customHeight="1" x14ac:dyDescent="0.2">
      <c r="A363" s="12" t="s">
        <v>1996</v>
      </c>
      <c r="B363" s="6" t="s">
        <v>156</v>
      </c>
      <c r="C363" s="6" t="s">
        <v>1997</v>
      </c>
      <c r="D363" s="8" t="s">
        <v>1341</v>
      </c>
      <c r="E363" s="153"/>
      <c r="F363" s="154"/>
      <c r="G363" s="32">
        <v>1539.5399999999988</v>
      </c>
      <c r="H363" s="104"/>
      <c r="I363" s="1"/>
    </row>
    <row r="364" spans="1:9" ht="13.5" customHeight="1" x14ac:dyDescent="0.2">
      <c r="A364" s="12"/>
      <c r="B364" s="6" t="s">
        <v>156</v>
      </c>
      <c r="C364" s="6" t="s">
        <v>1998</v>
      </c>
      <c r="D364" s="8" t="s">
        <v>1999</v>
      </c>
      <c r="E364" s="153"/>
      <c r="F364" s="154"/>
      <c r="G364" s="32">
        <v>1539.5399999999988</v>
      </c>
      <c r="H364" s="104"/>
      <c r="I364" s="1"/>
    </row>
    <row r="365" spans="1:9" ht="13.5" customHeight="1" x14ac:dyDescent="0.2">
      <c r="A365" s="12"/>
      <c r="B365" s="6" t="s">
        <v>156</v>
      </c>
      <c r="C365" s="6" t="s">
        <v>2000</v>
      </c>
      <c r="D365" s="8" t="s">
        <v>155</v>
      </c>
      <c r="E365" s="153"/>
      <c r="F365" s="154">
        <v>2090.1</v>
      </c>
      <c r="G365" s="32">
        <v>3629.6399999999985</v>
      </c>
      <c r="H365" s="104"/>
      <c r="I365" s="1"/>
    </row>
    <row r="366" spans="1:9" ht="13.5" customHeight="1" x14ac:dyDescent="0.2">
      <c r="A366" s="12" t="s">
        <v>2001</v>
      </c>
      <c r="B366" s="6" t="s">
        <v>156</v>
      </c>
      <c r="C366" s="6" t="s">
        <v>2002</v>
      </c>
      <c r="D366" s="8" t="s">
        <v>155</v>
      </c>
      <c r="E366" s="153"/>
      <c r="F366" s="154"/>
      <c r="G366" s="32">
        <v>3629.6399999999985</v>
      </c>
      <c r="H366" s="104"/>
      <c r="I366" s="1"/>
    </row>
    <row r="367" spans="1:9" ht="13.5" customHeight="1" x14ac:dyDescent="0.2">
      <c r="A367" s="12"/>
      <c r="B367" s="6" t="s">
        <v>156</v>
      </c>
      <c r="C367" s="6" t="s">
        <v>2003</v>
      </c>
      <c r="D367" s="8" t="s">
        <v>155</v>
      </c>
      <c r="E367" s="153"/>
      <c r="F367" s="154"/>
      <c r="G367" s="32">
        <v>3629.6399999999985</v>
      </c>
      <c r="H367" s="104"/>
      <c r="I367" s="1"/>
    </row>
    <row r="368" spans="1:9" ht="13.5" customHeight="1" x14ac:dyDescent="0.2">
      <c r="A368" s="12"/>
      <c r="B368" s="6" t="s">
        <v>156</v>
      </c>
      <c r="C368" s="6" t="s">
        <v>2004</v>
      </c>
      <c r="D368" s="8" t="s">
        <v>1565</v>
      </c>
      <c r="E368" s="153"/>
      <c r="F368" s="154"/>
      <c r="G368" s="32">
        <v>3629.6399999999985</v>
      </c>
      <c r="H368" s="104"/>
      <c r="I368" s="1"/>
    </row>
    <row r="369" spans="1:9" ht="13.5" customHeight="1" x14ac:dyDescent="0.2">
      <c r="A369" s="12"/>
      <c r="B369" s="6" t="s">
        <v>156</v>
      </c>
      <c r="C369" s="6" t="s">
        <v>1300</v>
      </c>
      <c r="D369" s="8" t="s">
        <v>155</v>
      </c>
      <c r="E369" s="153">
        <v>1187.98</v>
      </c>
      <c r="F369" s="154"/>
      <c r="G369" s="32">
        <v>2441.6599999999985</v>
      </c>
      <c r="H369" s="104"/>
      <c r="I369" s="1"/>
    </row>
    <row r="370" spans="1:9" ht="13.5" customHeight="1" x14ac:dyDescent="0.2">
      <c r="A370" s="12" t="s">
        <v>2005</v>
      </c>
      <c r="B370" s="6" t="s">
        <v>156</v>
      </c>
      <c r="C370" s="6" t="s">
        <v>1350</v>
      </c>
      <c r="D370" s="8" t="s">
        <v>2006</v>
      </c>
      <c r="E370" s="153"/>
      <c r="F370" s="154"/>
      <c r="G370" s="32">
        <v>2441.6599999999985</v>
      </c>
      <c r="H370" s="104"/>
      <c r="I370" s="1"/>
    </row>
    <row r="371" spans="1:9" ht="13.5" customHeight="1" x14ac:dyDescent="0.2">
      <c r="A371" s="12"/>
      <c r="B371" s="6" t="s">
        <v>1151</v>
      </c>
      <c r="C371" s="15" t="s">
        <v>1184</v>
      </c>
      <c r="D371" s="8" t="s">
        <v>2007</v>
      </c>
      <c r="E371" s="153"/>
      <c r="F371" s="154"/>
      <c r="G371" s="32">
        <v>2441.6599999999985</v>
      </c>
      <c r="H371" s="104"/>
      <c r="I371" s="1"/>
    </row>
    <row r="372" spans="1:9" ht="13.5" customHeight="1" x14ac:dyDescent="0.2">
      <c r="A372" s="12"/>
      <c r="B372" s="6" t="s">
        <v>156</v>
      </c>
      <c r="C372" s="6" t="s">
        <v>2008</v>
      </c>
      <c r="D372" s="8" t="s">
        <v>2009</v>
      </c>
      <c r="E372" s="153"/>
      <c r="F372" s="154"/>
      <c r="G372" s="32">
        <v>2441.6599999999985</v>
      </c>
      <c r="H372" s="104"/>
      <c r="I372" s="1"/>
    </row>
    <row r="373" spans="1:9" ht="13.5" customHeight="1" x14ac:dyDescent="0.2">
      <c r="A373" s="12"/>
      <c r="B373" s="6" t="s">
        <v>156</v>
      </c>
      <c r="C373" s="6" t="s">
        <v>1355</v>
      </c>
      <c r="D373" s="8" t="s">
        <v>2010</v>
      </c>
      <c r="E373" s="153"/>
      <c r="F373" s="154"/>
      <c r="G373" s="32">
        <v>2441.6599999999985</v>
      </c>
      <c r="H373" s="104"/>
      <c r="I373" s="1"/>
    </row>
    <row r="374" spans="1:9" ht="13.5" customHeight="1" x14ac:dyDescent="0.2">
      <c r="A374" s="12"/>
      <c r="B374" s="6" t="s">
        <v>156</v>
      </c>
      <c r="C374" s="6" t="s">
        <v>2011</v>
      </c>
      <c r="D374" s="8" t="s">
        <v>2012</v>
      </c>
      <c r="E374" s="153"/>
      <c r="F374" s="154"/>
      <c r="G374" s="32">
        <v>2441.6599999999985</v>
      </c>
      <c r="H374" s="104"/>
      <c r="I374" s="1"/>
    </row>
    <row r="375" spans="1:9" ht="13.5" customHeight="1" x14ac:dyDescent="0.2">
      <c r="A375" s="12"/>
      <c r="B375" s="6" t="s">
        <v>156</v>
      </c>
      <c r="C375" s="6" t="s">
        <v>1358</v>
      </c>
      <c r="D375" s="8" t="s">
        <v>2013</v>
      </c>
      <c r="E375" s="153"/>
      <c r="F375" s="154"/>
      <c r="G375" s="32">
        <v>2441.6599999999985</v>
      </c>
      <c r="H375" s="104"/>
      <c r="I375" s="1"/>
    </row>
    <row r="376" spans="1:9" ht="13.5" customHeight="1" x14ac:dyDescent="0.2">
      <c r="A376" s="12"/>
      <c r="B376" s="6" t="s">
        <v>156</v>
      </c>
      <c r="C376" s="6" t="s">
        <v>1300</v>
      </c>
      <c r="D376" s="8" t="s">
        <v>155</v>
      </c>
      <c r="E376" s="153">
        <v>2441.84</v>
      </c>
      <c r="F376" s="154"/>
      <c r="G376" s="32">
        <v>-0.18000000000165528</v>
      </c>
      <c r="H376" s="104"/>
      <c r="I376" s="1"/>
    </row>
    <row r="377" spans="1:9" ht="13.5" customHeight="1" x14ac:dyDescent="0.2">
      <c r="A377" s="12" t="s">
        <v>2014</v>
      </c>
      <c r="B377" s="6" t="s">
        <v>156</v>
      </c>
      <c r="C377" s="6" t="s">
        <v>210</v>
      </c>
      <c r="D377" s="8" t="s">
        <v>155</v>
      </c>
      <c r="E377" s="153"/>
      <c r="F377" s="154"/>
      <c r="G377" s="32">
        <v>-0.18000000000165528</v>
      </c>
      <c r="H377" s="104"/>
      <c r="I377" s="1"/>
    </row>
    <row r="378" spans="1:9" ht="13.5" customHeight="1" x14ac:dyDescent="0.2">
      <c r="A378" s="12"/>
      <c r="B378" s="6" t="s">
        <v>156</v>
      </c>
      <c r="C378" s="15" t="s">
        <v>213</v>
      </c>
      <c r="D378" s="8" t="s">
        <v>155</v>
      </c>
      <c r="E378" s="153"/>
      <c r="F378" s="154"/>
      <c r="G378" s="32">
        <v>-0.18000000000165528</v>
      </c>
      <c r="H378" s="104"/>
      <c r="I378" s="1"/>
    </row>
    <row r="379" spans="1:9" ht="13.5" customHeight="1" x14ac:dyDescent="0.2">
      <c r="A379" s="12"/>
      <c r="B379" s="6" t="s">
        <v>156</v>
      </c>
      <c r="C379" s="6" t="s">
        <v>214</v>
      </c>
      <c r="D379" s="8" t="s">
        <v>155</v>
      </c>
      <c r="E379" s="153"/>
      <c r="F379" s="154"/>
      <c r="G379" s="32">
        <v>-0.18000000000165528</v>
      </c>
      <c r="H379" s="104"/>
      <c r="I379" s="1"/>
    </row>
    <row r="380" spans="1:9" ht="13.5" customHeight="1" x14ac:dyDescent="0.2">
      <c r="A380" s="12"/>
      <c r="B380" s="6" t="s">
        <v>156</v>
      </c>
      <c r="C380" s="6" t="s">
        <v>2015</v>
      </c>
      <c r="D380" s="8" t="s">
        <v>155</v>
      </c>
      <c r="E380" s="153"/>
      <c r="F380" s="154"/>
      <c r="G380" s="32">
        <v>-0.18000000000165528</v>
      </c>
      <c r="H380" s="104"/>
      <c r="I380" s="1"/>
    </row>
    <row r="381" spans="1:9" ht="13.5" customHeight="1" x14ac:dyDescent="0.2">
      <c r="A381" s="12"/>
      <c r="B381" s="6" t="s">
        <v>156</v>
      </c>
      <c r="C381" s="6" t="s">
        <v>2016</v>
      </c>
      <c r="D381" s="8" t="s">
        <v>2017</v>
      </c>
      <c r="E381" s="153"/>
      <c r="F381" s="154"/>
      <c r="G381" s="32">
        <v>-0.18000000000165528</v>
      </c>
      <c r="H381" s="104"/>
      <c r="I381" s="1"/>
    </row>
    <row r="382" spans="1:9" ht="13.5" customHeight="1" x14ac:dyDescent="0.2">
      <c r="A382" s="12" t="s">
        <v>2018</v>
      </c>
      <c r="B382" s="6" t="s">
        <v>156</v>
      </c>
      <c r="C382" s="18" t="s">
        <v>189</v>
      </c>
      <c r="D382" s="8" t="s">
        <v>155</v>
      </c>
      <c r="E382" s="153"/>
      <c r="F382" s="154"/>
      <c r="G382" s="32">
        <v>-0.18000000000165528</v>
      </c>
      <c r="H382" s="104"/>
      <c r="I382" s="1"/>
    </row>
    <row r="383" spans="1:9" ht="13.5" customHeight="1" x14ac:dyDescent="0.2">
      <c r="A383" s="12"/>
      <c r="B383" s="6" t="s">
        <v>1151</v>
      </c>
      <c r="C383" s="6" t="s">
        <v>2016</v>
      </c>
      <c r="D383" s="8" t="s">
        <v>2019</v>
      </c>
      <c r="E383" s="153"/>
      <c r="F383" s="154"/>
      <c r="G383" s="32">
        <v>-0.18000000000165528</v>
      </c>
      <c r="H383" s="104"/>
      <c r="I383" s="1"/>
    </row>
    <row r="384" spans="1:9" ht="13.5" customHeight="1" x14ac:dyDescent="0.2">
      <c r="A384" s="12" t="s">
        <v>2020</v>
      </c>
      <c r="B384" s="6" t="s">
        <v>156</v>
      </c>
      <c r="C384" s="6" t="s">
        <v>2000</v>
      </c>
      <c r="D384" s="8" t="s">
        <v>155</v>
      </c>
      <c r="E384" s="153"/>
      <c r="F384" s="154">
        <v>6024.28</v>
      </c>
      <c r="G384" s="32">
        <v>6024.0999999999985</v>
      </c>
      <c r="H384" s="104"/>
      <c r="I384" s="1"/>
    </row>
    <row r="385" spans="1:9" ht="13.5" customHeight="1" x14ac:dyDescent="0.2">
      <c r="A385" s="12" t="s">
        <v>2021</v>
      </c>
      <c r="B385" s="6" t="s">
        <v>156</v>
      </c>
      <c r="C385" s="6" t="s">
        <v>210</v>
      </c>
      <c r="D385" s="8" t="s">
        <v>155</v>
      </c>
      <c r="E385" s="153"/>
      <c r="F385" s="154"/>
      <c r="G385" s="32">
        <v>6024.0999999999985</v>
      </c>
      <c r="H385" s="104"/>
      <c r="I385" s="1"/>
    </row>
    <row r="386" spans="1:9" ht="13.5" customHeight="1" x14ac:dyDescent="0.2">
      <c r="A386" s="12"/>
      <c r="B386" s="6" t="s">
        <v>156</v>
      </c>
      <c r="C386" s="6" t="s">
        <v>2022</v>
      </c>
      <c r="D386" s="8" t="s">
        <v>155</v>
      </c>
      <c r="E386" s="153"/>
      <c r="F386" s="154"/>
      <c r="G386" s="32">
        <v>6024.0999999999985</v>
      </c>
      <c r="H386" s="104"/>
      <c r="I386" s="1"/>
    </row>
    <row r="387" spans="1:9" ht="13.5" customHeight="1" x14ac:dyDescent="0.2">
      <c r="A387" s="12"/>
      <c r="B387" s="6" t="s">
        <v>156</v>
      </c>
      <c r="C387" s="6" t="s">
        <v>1300</v>
      </c>
      <c r="D387" s="8" t="s">
        <v>155</v>
      </c>
      <c r="E387" s="153">
        <v>929.73</v>
      </c>
      <c r="F387" s="154"/>
      <c r="G387" s="32">
        <v>5094.369999999999</v>
      </c>
      <c r="H387" s="104"/>
      <c r="I387" s="1"/>
    </row>
    <row r="388" spans="1:9" ht="13.5" customHeight="1" x14ac:dyDescent="0.2">
      <c r="A388" s="12" t="s">
        <v>2023</v>
      </c>
      <c r="B388" s="6" t="s">
        <v>156</v>
      </c>
      <c r="C388" s="6" t="s">
        <v>1368</v>
      </c>
      <c r="D388" s="8" t="s">
        <v>2024</v>
      </c>
      <c r="E388" s="153"/>
      <c r="F388" s="154"/>
      <c r="G388" s="32">
        <v>5094.369999999999</v>
      </c>
      <c r="H388" s="104"/>
      <c r="I388" s="1"/>
    </row>
    <row r="389" spans="1:9" ht="13.5" customHeight="1" x14ac:dyDescent="0.2">
      <c r="A389" s="12"/>
      <c r="B389" s="6" t="s">
        <v>156</v>
      </c>
      <c r="C389" s="6" t="s">
        <v>1300</v>
      </c>
      <c r="D389" s="8" t="s">
        <v>155</v>
      </c>
      <c r="E389" s="153">
        <v>2465.38</v>
      </c>
      <c r="F389" s="154"/>
      <c r="G389" s="32">
        <v>2628.9899999999989</v>
      </c>
      <c r="H389" s="104"/>
      <c r="I389" s="1"/>
    </row>
    <row r="390" spans="1:9" ht="13.5" customHeight="1" x14ac:dyDescent="0.2">
      <c r="A390" s="12" t="s">
        <v>2025</v>
      </c>
      <c r="B390" s="6" t="s">
        <v>156</v>
      </c>
      <c r="C390" s="6" t="s">
        <v>2026</v>
      </c>
      <c r="D390" s="8" t="s">
        <v>2027</v>
      </c>
      <c r="E390" s="153"/>
      <c r="F390" s="154"/>
      <c r="G390" s="32">
        <v>2628.9899999999989</v>
      </c>
      <c r="H390" s="104"/>
      <c r="I390" s="1"/>
    </row>
    <row r="391" spans="1:9" ht="13.5" customHeight="1" x14ac:dyDescent="0.2">
      <c r="A391" s="12"/>
      <c r="B391" s="6" t="s">
        <v>156</v>
      </c>
      <c r="C391" s="6" t="s">
        <v>1346</v>
      </c>
      <c r="D391" s="8" t="s">
        <v>155</v>
      </c>
      <c r="E391" s="153"/>
      <c r="F391" s="154"/>
      <c r="G391" s="32">
        <v>2628.9899999999989</v>
      </c>
      <c r="H391" s="104"/>
      <c r="I391" s="1"/>
    </row>
    <row r="392" spans="1:9" ht="13.5" customHeight="1" x14ac:dyDescent="0.2">
      <c r="A392" s="12"/>
      <c r="B392" s="6" t="s">
        <v>156</v>
      </c>
      <c r="C392" s="6" t="s">
        <v>1300</v>
      </c>
      <c r="D392" s="8" t="s">
        <v>155</v>
      </c>
      <c r="E392" s="153">
        <v>2120</v>
      </c>
      <c r="F392" s="154"/>
      <c r="G392" s="32">
        <v>508.98999999999887</v>
      </c>
      <c r="H392" s="104"/>
      <c r="I392" s="1"/>
    </row>
    <row r="393" spans="1:9" ht="13.5" customHeight="1" x14ac:dyDescent="0.2">
      <c r="A393" s="12"/>
      <c r="B393" s="6"/>
      <c r="C393" s="18" t="s">
        <v>152</v>
      </c>
      <c r="D393" s="8"/>
      <c r="E393" s="153"/>
      <c r="F393" s="154">
        <v>0.24</v>
      </c>
      <c r="G393" s="52">
        <v>509.22999999999888</v>
      </c>
      <c r="H393" s="104"/>
      <c r="I393" s="1"/>
    </row>
    <row r="394" spans="1:9" ht="13.5" customHeight="1" x14ac:dyDescent="0.2">
      <c r="A394" s="12"/>
      <c r="B394" s="6"/>
      <c r="C394" s="18" t="s">
        <v>1372</v>
      </c>
      <c r="D394" s="8"/>
      <c r="E394" s="153"/>
      <c r="F394" s="154"/>
      <c r="G394" s="52">
        <v>15241.73</v>
      </c>
      <c r="H394" s="104"/>
      <c r="I394" s="1"/>
    </row>
    <row r="395" spans="1:9" ht="13.5" customHeight="1" x14ac:dyDescent="0.2">
      <c r="A395" s="12"/>
      <c r="B395" s="6"/>
      <c r="C395" s="50" t="s">
        <v>1373</v>
      </c>
      <c r="D395" s="8"/>
      <c r="E395" s="153"/>
      <c r="F395" s="154"/>
      <c r="G395" s="52">
        <v>15750.96</v>
      </c>
      <c r="H395" s="104"/>
      <c r="I395" s="1"/>
    </row>
    <row r="396" spans="1:9" s="22" customFormat="1" ht="13.5" customHeight="1" x14ac:dyDescent="0.2">
      <c r="A396" s="17"/>
      <c r="B396" s="18"/>
      <c r="C396" s="18"/>
      <c r="D396" s="19"/>
      <c r="E396" s="141"/>
      <c r="F396" s="142"/>
      <c r="G396" s="30"/>
      <c r="H396" s="152"/>
    </row>
    <row r="397" spans="1:9" ht="13.5" customHeight="1" thickBot="1" x14ac:dyDescent="0.25">
      <c r="A397" s="12"/>
      <c r="B397" s="6"/>
      <c r="C397" s="6"/>
      <c r="D397" s="8"/>
      <c r="E397" s="13"/>
      <c r="F397" s="10"/>
      <c r="G397" s="14"/>
      <c r="I397" s="1"/>
    </row>
    <row r="398" spans="1:9" ht="13.5" customHeight="1" thickBot="1" x14ac:dyDescent="0.25">
      <c r="A398" s="2" t="s">
        <v>0</v>
      </c>
      <c r="B398" s="3"/>
      <c r="C398" s="3" t="s">
        <v>2292</v>
      </c>
      <c r="D398" s="3"/>
      <c r="E398" s="105" t="s">
        <v>3</v>
      </c>
      <c r="F398" s="106" t="s">
        <v>4</v>
      </c>
      <c r="G398" s="107" t="s">
        <v>5</v>
      </c>
      <c r="H398" s="104"/>
      <c r="I398" s="1"/>
    </row>
    <row r="399" spans="1:9" ht="13.5" customHeight="1" x14ac:dyDescent="0.2">
      <c r="A399" s="5" t="s">
        <v>1798</v>
      </c>
      <c r="B399" s="28"/>
      <c r="C399" s="7" t="s">
        <v>153</v>
      </c>
      <c r="D399" s="38"/>
      <c r="E399" s="141"/>
      <c r="F399" s="142"/>
      <c r="G399" s="143">
        <v>1171.1900000000012</v>
      </c>
      <c r="H399" s="104"/>
      <c r="I399" s="1"/>
    </row>
    <row r="400" spans="1:9" ht="13.5" customHeight="1" x14ac:dyDescent="0.2">
      <c r="A400" s="31">
        <v>43042</v>
      </c>
      <c r="B400" s="29"/>
      <c r="C400" s="15" t="s">
        <v>1815</v>
      </c>
      <c r="D400" s="39"/>
      <c r="E400" s="153"/>
      <c r="F400" s="156">
        <v>1000</v>
      </c>
      <c r="G400" s="32">
        <v>2171.1900000000014</v>
      </c>
      <c r="H400" s="104"/>
      <c r="I400" s="1"/>
    </row>
    <row r="401" spans="1:9" ht="13.5" customHeight="1" x14ac:dyDescent="0.2">
      <c r="A401" s="31">
        <v>43045</v>
      </c>
      <c r="B401" s="29"/>
      <c r="C401" s="15" t="s">
        <v>1829</v>
      </c>
      <c r="D401" s="39"/>
      <c r="E401" s="153"/>
      <c r="F401" s="156">
        <v>4000</v>
      </c>
      <c r="G401" s="32">
        <v>6171.1900000000014</v>
      </c>
      <c r="H401" s="104"/>
      <c r="I401" s="1"/>
    </row>
    <row r="402" spans="1:9" ht="13.5" customHeight="1" x14ac:dyDescent="0.2">
      <c r="A402" s="31">
        <v>43052</v>
      </c>
      <c r="B402" s="29"/>
      <c r="C402" s="15" t="s">
        <v>1829</v>
      </c>
      <c r="D402" s="39"/>
      <c r="E402" s="153"/>
      <c r="F402" s="156">
        <v>6000</v>
      </c>
      <c r="G402" s="32">
        <v>12171.190000000002</v>
      </c>
      <c r="H402" s="104"/>
      <c r="I402" s="1"/>
    </row>
    <row r="403" spans="1:9" ht="13.5" customHeight="1" x14ac:dyDescent="0.2">
      <c r="A403" s="31">
        <v>43061</v>
      </c>
      <c r="B403" s="29"/>
      <c r="C403" s="15" t="s">
        <v>1936</v>
      </c>
      <c r="D403" s="39"/>
      <c r="E403" s="153"/>
      <c r="F403" s="156">
        <v>1500</v>
      </c>
      <c r="G403" s="32">
        <v>13671.190000000002</v>
      </c>
      <c r="H403" s="104"/>
      <c r="I403" s="1"/>
    </row>
    <row r="404" spans="1:9" ht="13.5" customHeight="1" x14ac:dyDescent="0.2">
      <c r="A404" s="31">
        <v>43061</v>
      </c>
      <c r="B404" s="29"/>
      <c r="C404" s="15" t="s">
        <v>1936</v>
      </c>
      <c r="D404" s="39"/>
      <c r="E404" s="153"/>
      <c r="F404" s="156">
        <v>500</v>
      </c>
      <c r="G404" s="32">
        <v>14171.190000000002</v>
      </c>
      <c r="H404" s="104"/>
      <c r="I404" s="1"/>
    </row>
    <row r="405" spans="1:9" ht="13.5" customHeight="1" x14ac:dyDescent="0.2">
      <c r="A405" s="31">
        <v>43405</v>
      </c>
      <c r="B405" s="29"/>
      <c r="C405" s="15" t="s">
        <v>2028</v>
      </c>
      <c r="D405" s="39"/>
      <c r="E405" s="153">
        <v>8.85</v>
      </c>
      <c r="F405" s="153"/>
      <c r="G405" s="32">
        <v>14162.340000000002</v>
      </c>
      <c r="H405" s="104"/>
      <c r="I405" s="1"/>
    </row>
    <row r="406" spans="1:9" ht="13.5" customHeight="1" x14ac:dyDescent="0.2">
      <c r="A406" s="31">
        <v>43410</v>
      </c>
      <c r="B406" s="29"/>
      <c r="C406" s="15" t="s">
        <v>2029</v>
      </c>
      <c r="D406" s="39"/>
      <c r="E406" s="153">
        <v>3</v>
      </c>
      <c r="F406" s="153"/>
      <c r="G406" s="32">
        <v>14159.340000000002</v>
      </c>
      <c r="H406" s="104"/>
      <c r="I406" s="1"/>
    </row>
    <row r="407" spans="1:9" ht="13.5" customHeight="1" x14ac:dyDescent="0.2">
      <c r="A407" s="31"/>
      <c r="B407" s="29"/>
      <c r="C407" s="15" t="s">
        <v>2030</v>
      </c>
      <c r="D407" s="39"/>
      <c r="E407" s="153">
        <v>57</v>
      </c>
      <c r="F407" s="153"/>
      <c r="G407" s="32">
        <v>14102.340000000002</v>
      </c>
      <c r="H407" s="104"/>
      <c r="I407" s="1"/>
    </row>
    <row r="408" spans="1:9" ht="13.5" customHeight="1" x14ac:dyDescent="0.2">
      <c r="A408" s="31"/>
      <c r="B408" s="29"/>
      <c r="C408" s="15" t="s">
        <v>2031</v>
      </c>
      <c r="D408" s="39"/>
      <c r="E408" s="153">
        <v>10</v>
      </c>
      <c r="F408" s="153"/>
      <c r="G408" s="32">
        <v>14092.340000000002</v>
      </c>
      <c r="H408" s="104"/>
      <c r="I408" s="1"/>
    </row>
    <row r="409" spans="1:9" ht="13.5" customHeight="1" x14ac:dyDescent="0.2">
      <c r="A409" s="31"/>
      <c r="B409" s="29"/>
      <c r="C409" s="15" t="s">
        <v>2032</v>
      </c>
      <c r="D409" s="39"/>
      <c r="E409" s="153">
        <v>24.8</v>
      </c>
      <c r="F409" s="153"/>
      <c r="G409" s="32">
        <v>14067.540000000003</v>
      </c>
      <c r="H409" s="104"/>
      <c r="I409" s="1"/>
    </row>
    <row r="410" spans="1:9" ht="13.5" customHeight="1" x14ac:dyDescent="0.2">
      <c r="A410" s="31">
        <v>43412</v>
      </c>
      <c r="B410" s="29"/>
      <c r="C410" s="15" t="s">
        <v>1376</v>
      </c>
      <c r="D410" s="39"/>
      <c r="E410" s="153">
        <v>11.2</v>
      </c>
      <c r="F410" s="153"/>
      <c r="G410" s="32">
        <v>14056.340000000002</v>
      </c>
      <c r="H410" s="104"/>
      <c r="I410" s="1"/>
    </row>
    <row r="411" spans="1:9" ht="13.5" customHeight="1" x14ac:dyDescent="0.2">
      <c r="A411" s="31"/>
      <c r="B411" s="29"/>
      <c r="C411" s="15" t="s">
        <v>2033</v>
      </c>
      <c r="D411" s="39"/>
      <c r="E411" s="153">
        <v>19</v>
      </c>
      <c r="F411" s="153"/>
      <c r="G411" s="32">
        <v>14037.340000000002</v>
      </c>
      <c r="H411" s="104"/>
      <c r="I411" s="1"/>
    </row>
    <row r="412" spans="1:9" ht="13.5" customHeight="1" x14ac:dyDescent="0.2">
      <c r="A412" s="31"/>
      <c r="B412" s="29"/>
      <c r="C412" s="15" t="s">
        <v>2034</v>
      </c>
      <c r="D412" s="39"/>
      <c r="E412" s="153">
        <v>9.4</v>
      </c>
      <c r="F412" s="153"/>
      <c r="G412" s="32">
        <v>14027.940000000002</v>
      </c>
      <c r="H412" s="104"/>
      <c r="I412" s="1"/>
    </row>
    <row r="413" spans="1:9" ht="13.5" customHeight="1" x14ac:dyDescent="0.2">
      <c r="A413" s="31"/>
      <c r="B413" s="29"/>
      <c r="C413" s="15" t="s">
        <v>2035</v>
      </c>
      <c r="D413" s="39"/>
      <c r="E413" s="153">
        <v>6.98</v>
      </c>
      <c r="F413" s="153"/>
      <c r="G413" s="32">
        <v>14020.960000000003</v>
      </c>
      <c r="H413" s="104"/>
      <c r="I413" s="1"/>
    </row>
    <row r="414" spans="1:9" ht="13.5" customHeight="1" x14ac:dyDescent="0.2">
      <c r="A414" s="31">
        <v>43414</v>
      </c>
      <c r="B414" s="29"/>
      <c r="C414" s="15" t="s">
        <v>2036</v>
      </c>
      <c r="D414" s="39"/>
      <c r="E414" s="153">
        <v>330.1</v>
      </c>
      <c r="F414" s="153"/>
      <c r="G414" s="32">
        <v>13690.860000000002</v>
      </c>
      <c r="H414" s="104"/>
      <c r="I414" s="1"/>
    </row>
    <row r="415" spans="1:9" ht="13.5" customHeight="1" x14ac:dyDescent="0.2">
      <c r="A415" s="31"/>
      <c r="B415" s="29"/>
      <c r="C415" s="15" t="s">
        <v>2037</v>
      </c>
      <c r="D415" s="39"/>
      <c r="E415" s="153">
        <v>20</v>
      </c>
      <c r="F415" s="153"/>
      <c r="G415" s="32">
        <v>13670.860000000002</v>
      </c>
      <c r="H415" s="104"/>
      <c r="I415" s="1"/>
    </row>
    <row r="416" spans="1:9" ht="13.5" customHeight="1" x14ac:dyDescent="0.2">
      <c r="A416" s="31">
        <v>43417</v>
      </c>
      <c r="B416" s="29"/>
      <c r="C416" s="6" t="s">
        <v>2038</v>
      </c>
      <c r="D416" s="39"/>
      <c r="E416" s="153">
        <v>7000</v>
      </c>
      <c r="F416" s="153"/>
      <c r="G416" s="32">
        <v>6670.8600000000024</v>
      </c>
      <c r="H416" s="104"/>
      <c r="I416" s="1"/>
    </row>
    <row r="417" spans="1:9" ht="13.5" customHeight="1" x14ac:dyDescent="0.2">
      <c r="A417" s="31">
        <v>43425</v>
      </c>
      <c r="B417" s="29"/>
      <c r="C417" s="15" t="s">
        <v>2039</v>
      </c>
      <c r="D417" s="39"/>
      <c r="E417" s="153">
        <v>9</v>
      </c>
      <c r="F417" s="153"/>
      <c r="G417" s="32">
        <v>6661.8600000000024</v>
      </c>
      <c r="H417" s="104"/>
      <c r="I417" s="1"/>
    </row>
    <row r="418" spans="1:9" s="22" customFormat="1" ht="13.5" customHeight="1" x14ac:dyDescent="0.2">
      <c r="A418" s="158"/>
      <c r="B418" s="28"/>
      <c r="C418" s="26" t="s">
        <v>2040</v>
      </c>
      <c r="D418" s="98"/>
      <c r="E418" s="141">
        <v>1.9</v>
      </c>
      <c r="F418" s="141"/>
      <c r="G418" s="32">
        <v>6659.9600000000028</v>
      </c>
      <c r="H418" s="152"/>
    </row>
    <row r="419" spans="1:9" s="22" customFormat="1" ht="13.5" customHeight="1" x14ac:dyDescent="0.2">
      <c r="A419" s="158">
        <v>43426</v>
      </c>
      <c r="B419" s="28"/>
      <c r="C419" s="26" t="s">
        <v>2041</v>
      </c>
      <c r="D419" s="98"/>
      <c r="E419" s="141">
        <v>20</v>
      </c>
      <c r="F419" s="141"/>
      <c r="G419" s="32">
        <v>6639.9600000000028</v>
      </c>
      <c r="H419" s="152"/>
    </row>
    <row r="420" spans="1:9" s="22" customFormat="1" ht="13.5" customHeight="1" x14ac:dyDescent="0.2">
      <c r="A420" s="158"/>
      <c r="B420" s="28"/>
      <c r="C420" s="26" t="s">
        <v>2042</v>
      </c>
      <c r="D420" s="98"/>
      <c r="E420" s="141">
        <v>18.649999999999999</v>
      </c>
      <c r="F420" s="141"/>
      <c r="G420" s="32">
        <v>6621.3100000000031</v>
      </c>
      <c r="H420" s="152"/>
    </row>
    <row r="421" spans="1:9" s="22" customFormat="1" ht="13.5" customHeight="1" x14ac:dyDescent="0.2">
      <c r="A421" s="158"/>
      <c r="B421" s="28"/>
      <c r="C421" s="26" t="s">
        <v>2043</v>
      </c>
      <c r="D421" s="98"/>
      <c r="E421" s="141">
        <v>20</v>
      </c>
      <c r="F421" s="141"/>
      <c r="G421" s="32">
        <v>6601.3100000000031</v>
      </c>
      <c r="H421" s="152"/>
    </row>
    <row r="422" spans="1:9" s="22" customFormat="1" ht="13.5" customHeight="1" x14ac:dyDescent="0.2">
      <c r="A422" s="158"/>
      <c r="B422" s="28"/>
      <c r="C422" s="26" t="s">
        <v>2043</v>
      </c>
      <c r="D422" s="98"/>
      <c r="E422" s="141">
        <v>13.5</v>
      </c>
      <c r="F422" s="141"/>
      <c r="G422" s="32">
        <v>6587.8100000000031</v>
      </c>
      <c r="H422" s="152"/>
    </row>
    <row r="423" spans="1:9" s="22" customFormat="1" ht="13.5" customHeight="1" x14ac:dyDescent="0.2">
      <c r="A423" s="158"/>
      <c r="B423" s="28"/>
      <c r="C423" s="26" t="s">
        <v>2043</v>
      </c>
      <c r="D423" s="98"/>
      <c r="E423" s="141">
        <v>9</v>
      </c>
      <c r="F423" s="141"/>
      <c r="G423" s="32">
        <v>6578.8100000000031</v>
      </c>
      <c r="H423" s="152"/>
    </row>
    <row r="424" spans="1:9" s="22" customFormat="1" ht="13.5" customHeight="1" x14ac:dyDescent="0.2">
      <c r="A424" s="158">
        <v>43430</v>
      </c>
      <c r="B424" s="28"/>
      <c r="C424" s="26" t="s">
        <v>2043</v>
      </c>
      <c r="D424" s="98"/>
      <c r="E424" s="141">
        <v>10.5</v>
      </c>
      <c r="F424" s="141"/>
      <c r="G424" s="32">
        <v>6568.3100000000031</v>
      </c>
      <c r="H424" s="152"/>
    </row>
    <row r="425" spans="1:9" s="22" customFormat="1" ht="13.5" customHeight="1" x14ac:dyDescent="0.2">
      <c r="A425" s="158"/>
      <c r="B425" s="28"/>
      <c r="C425" s="26" t="s">
        <v>2043</v>
      </c>
      <c r="D425" s="98"/>
      <c r="E425" s="141">
        <v>2.5</v>
      </c>
      <c r="F425" s="141"/>
      <c r="G425" s="32">
        <v>6565.8100000000031</v>
      </c>
      <c r="H425" s="152"/>
    </row>
    <row r="426" spans="1:9" s="22" customFormat="1" ht="13.5" customHeight="1" x14ac:dyDescent="0.2">
      <c r="A426" s="158"/>
      <c r="B426" s="28"/>
      <c r="C426" s="26" t="s">
        <v>2043</v>
      </c>
      <c r="D426" s="98"/>
      <c r="E426" s="141">
        <v>7.7</v>
      </c>
      <c r="F426" s="141"/>
      <c r="G426" s="32">
        <v>6558.1100000000033</v>
      </c>
      <c r="H426" s="152"/>
    </row>
    <row r="427" spans="1:9" s="22" customFormat="1" ht="13.5" customHeight="1" x14ac:dyDescent="0.2">
      <c r="A427" s="158"/>
      <c r="B427" s="28"/>
      <c r="C427" s="26" t="s">
        <v>2044</v>
      </c>
      <c r="D427" s="98"/>
      <c r="E427" s="141">
        <v>155.04</v>
      </c>
      <c r="F427" s="141"/>
      <c r="G427" s="32">
        <v>6403.0700000000033</v>
      </c>
      <c r="H427" s="152"/>
    </row>
    <row r="428" spans="1:9" s="22" customFormat="1" ht="13.5" customHeight="1" x14ac:dyDescent="0.2">
      <c r="A428" s="158"/>
      <c r="B428" s="28"/>
      <c r="C428" s="26" t="s">
        <v>2045</v>
      </c>
      <c r="D428" s="98"/>
      <c r="E428" s="141">
        <v>8.4</v>
      </c>
      <c r="F428" s="141"/>
      <c r="G428" s="32">
        <v>6394.6700000000037</v>
      </c>
      <c r="H428" s="152"/>
    </row>
    <row r="429" spans="1:9" s="22" customFormat="1" ht="13.5" customHeight="1" x14ac:dyDescent="0.2">
      <c r="A429" s="158">
        <v>43431</v>
      </c>
      <c r="B429" s="28"/>
      <c r="C429" s="26" t="s">
        <v>2043</v>
      </c>
      <c r="D429" s="98"/>
      <c r="E429" s="141">
        <v>10</v>
      </c>
      <c r="F429" s="141"/>
      <c r="G429" s="32">
        <v>6384.6700000000037</v>
      </c>
      <c r="H429" s="152"/>
    </row>
    <row r="430" spans="1:9" s="22" customFormat="1" ht="13.5" customHeight="1" x14ac:dyDescent="0.2">
      <c r="A430" s="158"/>
      <c r="B430" s="28"/>
      <c r="C430" s="26" t="s">
        <v>2043</v>
      </c>
      <c r="D430" s="98"/>
      <c r="E430" s="141">
        <v>13</v>
      </c>
      <c r="F430" s="141"/>
      <c r="G430" s="32">
        <v>6371.6700000000037</v>
      </c>
      <c r="H430" s="152"/>
    </row>
    <row r="431" spans="1:9" s="22" customFormat="1" ht="13.5" customHeight="1" x14ac:dyDescent="0.2">
      <c r="A431" s="158"/>
      <c r="B431" s="28"/>
      <c r="C431" s="26" t="s">
        <v>2043</v>
      </c>
      <c r="D431" s="98"/>
      <c r="E431" s="141">
        <v>2.5</v>
      </c>
      <c r="F431" s="141"/>
      <c r="G431" s="32">
        <v>6369.1700000000037</v>
      </c>
      <c r="H431" s="152"/>
    </row>
    <row r="432" spans="1:9" s="22" customFormat="1" ht="13.5" customHeight="1" x14ac:dyDescent="0.2">
      <c r="A432" s="158"/>
      <c r="B432" s="28"/>
      <c r="C432" s="26" t="s">
        <v>2044</v>
      </c>
      <c r="D432" s="98"/>
      <c r="E432" s="141">
        <v>207.27</v>
      </c>
      <c r="F432" s="141"/>
      <c r="G432" s="32">
        <v>6161.9000000000033</v>
      </c>
      <c r="H432" s="152"/>
    </row>
    <row r="433" spans="1:9" s="22" customFormat="1" ht="13.5" customHeight="1" x14ac:dyDescent="0.2">
      <c r="A433" s="158">
        <v>43433</v>
      </c>
      <c r="B433" s="28"/>
      <c r="C433" s="26" t="s">
        <v>2046</v>
      </c>
      <c r="D433" s="98"/>
      <c r="E433" s="141">
        <v>95</v>
      </c>
      <c r="F433" s="141"/>
      <c r="G433" s="32">
        <v>6066.9000000000033</v>
      </c>
      <c r="H433" s="152"/>
    </row>
    <row r="434" spans="1:9" s="22" customFormat="1" ht="13.5" customHeight="1" x14ac:dyDescent="0.2">
      <c r="A434" s="158">
        <v>43434</v>
      </c>
      <c r="B434" s="28"/>
      <c r="C434" s="26" t="s">
        <v>1387</v>
      </c>
      <c r="D434" s="98"/>
      <c r="E434" s="141">
        <v>6066.9</v>
      </c>
      <c r="F434" s="141"/>
      <c r="G434" s="52">
        <v>3.637978807091713E-12</v>
      </c>
      <c r="H434" s="152"/>
    </row>
    <row r="435" spans="1:9" ht="13.5" customHeight="1" x14ac:dyDescent="0.2">
      <c r="A435" s="159"/>
      <c r="B435" s="159"/>
      <c r="C435" s="160"/>
      <c r="D435" s="160"/>
      <c r="E435" s="161"/>
      <c r="F435" s="161"/>
      <c r="G435" s="162"/>
      <c r="H435" s="104"/>
      <c r="I435" s="1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19AC5-28FE-4E1F-80FC-E898ADD3742B}">
  <dimension ref="A1:K422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9" width="10.28515625" style="1"/>
    <col min="10" max="10" width="12.42578125" style="104" bestFit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 t="s">
        <v>2047</v>
      </c>
      <c r="B2" s="29"/>
      <c r="C2" s="7" t="s">
        <v>6</v>
      </c>
      <c r="D2" s="8"/>
      <c r="E2" s="10"/>
      <c r="F2" s="20"/>
      <c r="G2" s="51" t="s">
        <v>1975</v>
      </c>
    </row>
    <row r="3" spans="1:7" ht="13.5" customHeight="1" x14ac:dyDescent="0.2">
      <c r="A3" s="111"/>
      <c r="B3" s="112"/>
      <c r="C3" s="15" t="s">
        <v>2048</v>
      </c>
      <c r="D3" s="8"/>
      <c r="E3" s="10"/>
      <c r="F3" s="116"/>
      <c r="G3" s="117"/>
    </row>
    <row r="4" spans="1:7" ht="13.5" customHeight="1" x14ac:dyDescent="0.2">
      <c r="A4" s="111"/>
      <c r="B4" s="112"/>
      <c r="C4" s="15" t="s">
        <v>2049</v>
      </c>
      <c r="D4" s="8"/>
      <c r="E4" s="10"/>
      <c r="F4" s="116"/>
      <c r="G4" s="117"/>
    </row>
    <row r="5" spans="1:7" ht="13.5" customHeight="1" x14ac:dyDescent="0.2">
      <c r="A5" s="111"/>
      <c r="B5" s="112"/>
      <c r="C5" s="15" t="s">
        <v>2050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2051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2052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2053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1137</v>
      </c>
      <c r="D9" s="8"/>
      <c r="E9" s="10"/>
      <c r="F9" s="116"/>
      <c r="G9" s="117"/>
    </row>
    <row r="10" spans="1:7" ht="13.5" customHeight="1" x14ac:dyDescent="0.2">
      <c r="A10" s="111"/>
      <c r="B10" s="112"/>
      <c r="C10" s="15" t="s">
        <v>1199</v>
      </c>
      <c r="D10" s="8"/>
      <c r="E10" s="10"/>
      <c r="F10" s="116"/>
      <c r="G10" s="117"/>
    </row>
    <row r="11" spans="1:7" ht="13.5" customHeight="1" x14ac:dyDescent="0.2">
      <c r="A11" s="111"/>
      <c r="B11" s="112"/>
      <c r="C11" s="15" t="s">
        <v>1153</v>
      </c>
      <c r="D11" s="8"/>
      <c r="E11" s="10"/>
      <c r="F11" s="116"/>
      <c r="G11" s="117"/>
    </row>
    <row r="12" spans="1:7" ht="13.5" customHeight="1" x14ac:dyDescent="0.2">
      <c r="A12" s="111"/>
      <c r="B12" s="112"/>
      <c r="C12" s="15" t="s">
        <v>1154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348</v>
      </c>
      <c r="D13" s="8" t="s">
        <v>1808</v>
      </c>
      <c r="E13" s="10" t="s">
        <v>2054</v>
      </c>
      <c r="F13" s="116" t="s">
        <v>1807</v>
      </c>
      <c r="G13" s="117"/>
    </row>
    <row r="14" spans="1:7" ht="13.5" customHeight="1" x14ac:dyDescent="0.2">
      <c r="A14" s="111"/>
      <c r="B14" s="112"/>
      <c r="C14" s="15" t="s">
        <v>1141</v>
      </c>
      <c r="D14" s="8" t="s">
        <v>1808</v>
      </c>
      <c r="E14" s="10" t="s">
        <v>2055</v>
      </c>
      <c r="F14" s="116" t="s">
        <v>1807</v>
      </c>
      <c r="G14" s="117" t="s">
        <v>2056</v>
      </c>
    </row>
    <row r="15" spans="1:7" ht="13.5" customHeight="1" x14ac:dyDescent="0.2">
      <c r="A15" s="111">
        <v>43073</v>
      </c>
      <c r="B15" s="112"/>
      <c r="C15" s="15" t="s">
        <v>2057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2058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2059</v>
      </c>
      <c r="D17" s="8"/>
      <c r="E17" s="10"/>
      <c r="F17" s="116"/>
      <c r="G17" s="117"/>
    </row>
    <row r="18" spans="1:7" ht="13.5" customHeight="1" x14ac:dyDescent="0.2">
      <c r="A18" s="111">
        <v>43074</v>
      </c>
      <c r="B18" s="112"/>
      <c r="C18" s="15" t="s">
        <v>2060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2061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1200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2062</v>
      </c>
      <c r="D21" s="8"/>
      <c r="E21" s="10"/>
      <c r="F21" s="116"/>
      <c r="G21" s="117"/>
    </row>
    <row r="22" spans="1:7" ht="13.5" customHeight="1" x14ac:dyDescent="0.2">
      <c r="A22" s="111"/>
      <c r="B22" s="112"/>
      <c r="C22" s="15" t="s">
        <v>1862</v>
      </c>
      <c r="D22" s="8"/>
      <c r="E22" s="10"/>
      <c r="F22" s="116"/>
      <c r="G22" s="117"/>
    </row>
    <row r="23" spans="1:7" ht="13.5" customHeight="1" x14ac:dyDescent="0.2">
      <c r="A23" s="111">
        <v>43075</v>
      </c>
      <c r="B23" s="112"/>
      <c r="C23" s="15" t="s">
        <v>2063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26" t="s">
        <v>2064</v>
      </c>
      <c r="D24" s="8" t="s">
        <v>2065</v>
      </c>
      <c r="E24" s="10" t="s">
        <v>1807</v>
      </c>
      <c r="F24" s="116" t="s">
        <v>1921</v>
      </c>
      <c r="G24" s="117" t="s">
        <v>2066</v>
      </c>
    </row>
    <row r="25" spans="1:7" ht="13.5" customHeight="1" x14ac:dyDescent="0.2">
      <c r="A25" s="111">
        <v>43076</v>
      </c>
      <c r="B25" s="112"/>
      <c r="C25" s="15" t="s">
        <v>2067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2068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2069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1825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6" t="s">
        <v>2070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2071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2072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2073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2074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2075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2076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2077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1153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1154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1199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1137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2078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1839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1200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2079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2080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15" t="s">
        <v>1839</v>
      </c>
      <c r="D46" s="8" t="s">
        <v>2081</v>
      </c>
      <c r="E46" s="10" t="s">
        <v>1807</v>
      </c>
      <c r="F46" s="123" t="s">
        <v>1853</v>
      </c>
      <c r="G46" s="117" t="s">
        <v>2082</v>
      </c>
    </row>
    <row r="47" spans="1:7" ht="13.5" customHeight="1" x14ac:dyDescent="0.2">
      <c r="A47" s="111">
        <v>43080</v>
      </c>
      <c r="B47" s="112"/>
      <c r="C47" s="15" t="s">
        <v>2083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2084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1184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2085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2086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1179</v>
      </c>
      <c r="D52" s="8" t="s">
        <v>1808</v>
      </c>
      <c r="E52" s="10" t="s">
        <v>2087</v>
      </c>
      <c r="F52" s="116" t="s">
        <v>1807</v>
      </c>
      <c r="G52" s="117"/>
    </row>
    <row r="53" spans="1:7" ht="13.5" customHeight="1" x14ac:dyDescent="0.2">
      <c r="A53" s="111"/>
      <c r="B53" s="112"/>
      <c r="C53" s="15" t="s">
        <v>1180</v>
      </c>
      <c r="D53" s="8" t="s">
        <v>1808</v>
      </c>
      <c r="E53" s="10" t="s">
        <v>2088</v>
      </c>
      <c r="F53" s="116" t="s">
        <v>1807</v>
      </c>
      <c r="G53" s="117"/>
    </row>
    <row r="54" spans="1:7" ht="13.5" customHeight="1" x14ac:dyDescent="0.2">
      <c r="A54" s="111"/>
      <c r="B54" s="112"/>
      <c r="C54" s="6" t="s">
        <v>2089</v>
      </c>
      <c r="D54" s="8" t="s">
        <v>1808</v>
      </c>
      <c r="E54" s="10" t="s">
        <v>2090</v>
      </c>
      <c r="F54" s="116" t="s">
        <v>1807</v>
      </c>
      <c r="G54" s="117"/>
    </row>
    <row r="55" spans="1:7" ht="13.5" customHeight="1" x14ac:dyDescent="0.2">
      <c r="A55" s="111"/>
      <c r="B55" s="112"/>
      <c r="C55" s="15" t="s">
        <v>2083</v>
      </c>
      <c r="D55" s="8" t="s">
        <v>2091</v>
      </c>
      <c r="E55" s="10" t="s">
        <v>1807</v>
      </c>
      <c r="F55" s="123" t="s">
        <v>2092</v>
      </c>
      <c r="G55" s="117"/>
    </row>
    <row r="56" spans="1:7" ht="13.5" customHeight="1" x14ac:dyDescent="0.2">
      <c r="A56" s="111"/>
      <c r="B56" s="112"/>
      <c r="C56" s="15" t="s">
        <v>152</v>
      </c>
      <c r="D56" s="8" t="s">
        <v>1808</v>
      </c>
      <c r="E56" s="10" t="s">
        <v>1807</v>
      </c>
      <c r="F56" s="116" t="s">
        <v>2093</v>
      </c>
      <c r="G56" s="117" t="s">
        <v>2094</v>
      </c>
    </row>
    <row r="57" spans="1:7" ht="13.5" customHeight="1" x14ac:dyDescent="0.2">
      <c r="A57" s="111">
        <v>43081</v>
      </c>
      <c r="B57" s="112"/>
      <c r="C57" s="15" t="s">
        <v>2095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2096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2097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2098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2099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2100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2101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2102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2103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2095</v>
      </c>
      <c r="D66" s="8" t="s">
        <v>2104</v>
      </c>
      <c r="E66" s="10" t="s">
        <v>1807</v>
      </c>
      <c r="F66" s="123" t="s">
        <v>2105</v>
      </c>
      <c r="G66" s="117"/>
    </row>
    <row r="67" spans="1:7" ht="13.5" customHeight="1" x14ac:dyDescent="0.2">
      <c r="A67" s="111"/>
      <c r="B67" s="112"/>
      <c r="C67" s="15" t="s">
        <v>2083</v>
      </c>
      <c r="D67" s="8" t="s">
        <v>2106</v>
      </c>
      <c r="E67" s="27" t="s">
        <v>2107</v>
      </c>
      <c r="F67" s="116" t="s">
        <v>1807</v>
      </c>
      <c r="G67" s="117" t="s">
        <v>2108</v>
      </c>
    </row>
    <row r="68" spans="1:7" ht="13.5" customHeight="1" x14ac:dyDescent="0.2">
      <c r="A68" s="111">
        <v>43083</v>
      </c>
      <c r="B68" s="112"/>
      <c r="C68" s="15" t="s">
        <v>2109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2110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2111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2112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2113</v>
      </c>
      <c r="D72" s="8"/>
      <c r="E72" s="10"/>
      <c r="F72" s="116"/>
      <c r="G72" s="117"/>
    </row>
    <row r="73" spans="1:7" ht="13.5" customHeight="1" x14ac:dyDescent="0.2">
      <c r="A73" s="111"/>
      <c r="B73" s="112"/>
      <c r="C73" s="15" t="s">
        <v>2114</v>
      </c>
      <c r="D73" s="8"/>
      <c r="E73" s="10"/>
      <c r="F73" s="116"/>
      <c r="G73" s="117"/>
    </row>
    <row r="74" spans="1:7" ht="13.5" customHeight="1" x14ac:dyDescent="0.2">
      <c r="A74" s="111"/>
      <c r="B74" s="112"/>
      <c r="C74" s="15" t="s">
        <v>2115</v>
      </c>
      <c r="D74" s="8"/>
      <c r="E74" s="10"/>
      <c r="F74" s="116"/>
      <c r="G74" s="117"/>
    </row>
    <row r="75" spans="1:7" ht="13.5" customHeight="1" x14ac:dyDescent="0.2">
      <c r="A75" s="111"/>
      <c r="B75" s="112"/>
      <c r="C75" s="15" t="s">
        <v>2116</v>
      </c>
      <c r="D75" s="8"/>
      <c r="E75" s="10"/>
      <c r="F75" s="116"/>
      <c r="G75" s="117"/>
    </row>
    <row r="76" spans="1:7" ht="13.5" customHeight="1" x14ac:dyDescent="0.2">
      <c r="A76" s="111"/>
      <c r="B76" s="112"/>
      <c r="C76" s="15" t="s">
        <v>1216</v>
      </c>
      <c r="D76" s="8"/>
      <c r="E76" s="10"/>
      <c r="F76" s="116"/>
      <c r="G76" s="117"/>
    </row>
    <row r="77" spans="1:7" ht="13.5" customHeight="1" x14ac:dyDescent="0.2">
      <c r="A77" s="111">
        <v>43084</v>
      </c>
      <c r="B77" s="112"/>
      <c r="C77" s="15" t="s">
        <v>2117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1864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1153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1154</v>
      </c>
      <c r="D80" s="8"/>
      <c r="E80" s="10"/>
      <c r="F80" s="116"/>
      <c r="G80" s="117"/>
    </row>
    <row r="81" spans="1:7" ht="13.5" customHeight="1" x14ac:dyDescent="0.2">
      <c r="A81" s="111"/>
      <c r="B81" s="112"/>
      <c r="C81" s="15" t="s">
        <v>1199</v>
      </c>
      <c r="D81" s="8"/>
      <c r="E81" s="10"/>
      <c r="F81" s="116"/>
      <c r="G81" s="117"/>
    </row>
    <row r="82" spans="1:7" ht="13.5" customHeight="1" x14ac:dyDescent="0.2">
      <c r="A82" s="111"/>
      <c r="B82" s="112"/>
      <c r="C82" s="15" t="s">
        <v>1137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15" t="s">
        <v>1200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2118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2119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210</v>
      </c>
      <c r="D86" s="8"/>
      <c r="E86" s="10">
        <v>-69</v>
      </c>
      <c r="F86" s="116"/>
      <c r="G86" s="117"/>
    </row>
    <row r="87" spans="1:7" ht="13.5" customHeight="1" x14ac:dyDescent="0.2">
      <c r="A87" s="111"/>
      <c r="B87" s="112"/>
      <c r="C87" s="15" t="s">
        <v>1220</v>
      </c>
      <c r="D87" s="8" t="s">
        <v>2120</v>
      </c>
      <c r="E87" s="10" t="s">
        <v>1904</v>
      </c>
      <c r="F87" s="116" t="s">
        <v>1807</v>
      </c>
      <c r="G87" s="117"/>
    </row>
    <row r="88" spans="1:7" ht="13.5" customHeight="1" x14ac:dyDescent="0.2">
      <c r="A88" s="111"/>
      <c r="B88" s="112"/>
      <c r="C88" s="15" t="s">
        <v>152</v>
      </c>
      <c r="D88" s="8" t="s">
        <v>1808</v>
      </c>
      <c r="E88" s="10" t="s">
        <v>1807</v>
      </c>
      <c r="F88" s="116" t="s">
        <v>1974</v>
      </c>
      <c r="G88" s="117" t="s">
        <v>2121</v>
      </c>
    </row>
    <row r="89" spans="1:7" ht="13.5" customHeight="1" x14ac:dyDescent="0.2">
      <c r="A89" s="111">
        <v>43087</v>
      </c>
      <c r="B89" s="112"/>
      <c r="C89" s="15" t="s">
        <v>1184</v>
      </c>
      <c r="D89" s="8"/>
      <c r="E89" s="10"/>
      <c r="F89" s="116"/>
      <c r="G89" s="117"/>
    </row>
    <row r="90" spans="1:7" ht="13.5" customHeight="1" x14ac:dyDescent="0.2">
      <c r="A90" s="111"/>
      <c r="B90" s="112"/>
      <c r="C90" s="15" t="s">
        <v>2083</v>
      </c>
      <c r="D90" s="8" t="s">
        <v>2122</v>
      </c>
      <c r="E90" s="10" t="s">
        <v>1807</v>
      </c>
      <c r="F90" s="123" t="s">
        <v>2092</v>
      </c>
      <c r="G90" s="117" t="s">
        <v>2123</v>
      </c>
    </row>
    <row r="91" spans="1:7" ht="13.5" customHeight="1" x14ac:dyDescent="0.2">
      <c r="A91" s="111">
        <v>43088</v>
      </c>
      <c r="B91" s="112"/>
      <c r="C91" s="26" t="s">
        <v>2124</v>
      </c>
      <c r="D91" s="8"/>
      <c r="E91" s="10"/>
      <c r="F91" s="116"/>
      <c r="G91" s="134"/>
    </row>
    <row r="92" spans="1:7" ht="13.5" customHeight="1" x14ac:dyDescent="0.2">
      <c r="A92" s="111"/>
      <c r="B92" s="112"/>
      <c r="C92" s="26" t="s">
        <v>2125</v>
      </c>
      <c r="D92" s="8"/>
      <c r="E92" s="10"/>
      <c r="F92" s="116"/>
      <c r="G92" s="134"/>
    </row>
    <row r="93" spans="1:7" ht="13.5" customHeight="1" x14ac:dyDescent="0.2">
      <c r="A93" s="111"/>
      <c r="B93" s="112"/>
      <c r="C93" s="26" t="s">
        <v>2126</v>
      </c>
      <c r="D93" s="8"/>
      <c r="E93" s="10"/>
      <c r="F93" s="116"/>
      <c r="G93" s="134"/>
    </row>
    <row r="94" spans="1:7" ht="13.5" customHeight="1" x14ac:dyDescent="0.2">
      <c r="A94" s="111"/>
      <c r="B94" s="112"/>
      <c r="C94" s="26" t="s">
        <v>2127</v>
      </c>
      <c r="D94" s="8"/>
      <c r="E94" s="10"/>
      <c r="F94" s="116"/>
      <c r="G94" s="134"/>
    </row>
    <row r="95" spans="1:7" ht="13.5" customHeight="1" x14ac:dyDescent="0.2">
      <c r="A95" s="111"/>
      <c r="B95" s="112"/>
      <c r="C95" s="26" t="s">
        <v>2128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2129</v>
      </c>
      <c r="D96" s="8" t="s">
        <v>2130</v>
      </c>
      <c r="E96" s="10" t="s">
        <v>1917</v>
      </c>
      <c r="F96" s="116" t="s">
        <v>1807</v>
      </c>
      <c r="G96" s="117"/>
    </row>
    <row r="97" spans="1:10" ht="13.5" customHeight="1" x14ac:dyDescent="0.2">
      <c r="A97" s="111"/>
      <c r="B97" s="112"/>
      <c r="C97" s="15" t="s">
        <v>2131</v>
      </c>
      <c r="D97" s="8" t="s">
        <v>2132</v>
      </c>
      <c r="E97" s="10" t="s">
        <v>2133</v>
      </c>
      <c r="F97" s="116" t="s">
        <v>1807</v>
      </c>
      <c r="G97" s="117"/>
    </row>
    <row r="98" spans="1:10" x14ac:dyDescent="0.2">
      <c r="A98" s="215"/>
      <c r="B98" s="216"/>
      <c r="C98" s="15" t="s">
        <v>152</v>
      </c>
      <c r="D98" s="215" t="s">
        <v>1808</v>
      </c>
      <c r="E98" s="217" t="s">
        <v>1807</v>
      </c>
      <c r="F98" s="217" t="s">
        <v>1811</v>
      </c>
      <c r="G98" s="117" t="s">
        <v>2134</v>
      </c>
      <c r="J98" s="1"/>
    </row>
    <row r="99" spans="1:10" ht="13.5" customHeight="1" x14ac:dyDescent="0.2">
      <c r="A99" s="111">
        <v>43089</v>
      </c>
      <c r="B99" s="112"/>
      <c r="C99" s="26" t="s">
        <v>2135</v>
      </c>
      <c r="D99" s="8"/>
      <c r="E99" s="10"/>
      <c r="F99" s="116"/>
      <c r="G99" s="117"/>
    </row>
    <row r="100" spans="1:10" ht="13.5" customHeight="1" x14ac:dyDescent="0.2">
      <c r="A100" s="111"/>
      <c r="B100" s="112"/>
      <c r="C100" s="26" t="s">
        <v>2136</v>
      </c>
      <c r="D100" s="8"/>
      <c r="E100" s="10"/>
      <c r="F100" s="116"/>
      <c r="G100" s="117"/>
    </row>
    <row r="101" spans="1:10" ht="13.5" customHeight="1" x14ac:dyDescent="0.2">
      <c r="A101" s="111"/>
      <c r="B101" s="112"/>
      <c r="C101" s="26" t="s">
        <v>2137</v>
      </c>
      <c r="D101" s="8"/>
      <c r="E101" s="10"/>
      <c r="F101" s="116"/>
      <c r="G101" s="117"/>
    </row>
    <row r="102" spans="1:10" ht="13.5" customHeight="1" x14ac:dyDescent="0.2">
      <c r="A102" s="111"/>
      <c r="B102" s="112"/>
      <c r="C102" s="26" t="s">
        <v>2138</v>
      </c>
      <c r="D102" s="8"/>
      <c r="E102" s="10"/>
      <c r="F102" s="116"/>
      <c r="G102" s="117"/>
    </row>
    <row r="103" spans="1:10" ht="13.5" customHeight="1" x14ac:dyDescent="0.2">
      <c r="A103" s="111"/>
      <c r="B103" s="112"/>
      <c r="C103" s="26" t="s">
        <v>2139</v>
      </c>
      <c r="D103" s="8"/>
      <c r="E103" s="10"/>
      <c r="F103" s="116"/>
      <c r="G103" s="117"/>
    </row>
    <row r="104" spans="1:10" x14ac:dyDescent="0.2">
      <c r="A104" s="215"/>
      <c r="B104" s="216"/>
      <c r="C104" s="216" t="s">
        <v>2140</v>
      </c>
      <c r="D104" s="215" t="s">
        <v>1808</v>
      </c>
      <c r="E104" s="217" t="s">
        <v>2141</v>
      </c>
      <c r="F104" s="217" t="s">
        <v>1807</v>
      </c>
      <c r="G104" s="117"/>
      <c r="J104" s="1"/>
    </row>
    <row r="105" spans="1:10" ht="13.5" customHeight="1" x14ac:dyDescent="0.2">
      <c r="A105" s="111"/>
      <c r="B105" s="112"/>
      <c r="C105" s="15" t="s">
        <v>152</v>
      </c>
      <c r="D105" s="8" t="s">
        <v>1808</v>
      </c>
      <c r="E105" s="10" t="s">
        <v>1807</v>
      </c>
      <c r="F105" s="116" t="s">
        <v>2142</v>
      </c>
      <c r="G105" s="117" t="s">
        <v>2143</v>
      </c>
    </row>
    <row r="106" spans="1:10" ht="13.5" customHeight="1" x14ac:dyDescent="0.2">
      <c r="A106" s="111">
        <v>43090</v>
      </c>
      <c r="B106" s="112"/>
      <c r="C106" s="26" t="s">
        <v>2144</v>
      </c>
      <c r="D106" s="8"/>
      <c r="E106" s="10"/>
      <c r="F106" s="116"/>
      <c r="G106" s="117"/>
    </row>
    <row r="107" spans="1:10" ht="13.5" customHeight="1" x14ac:dyDescent="0.2">
      <c r="A107" s="111"/>
      <c r="B107" s="112"/>
      <c r="C107" s="26" t="s">
        <v>2145</v>
      </c>
      <c r="D107" s="8"/>
      <c r="E107" s="10"/>
      <c r="F107" s="116"/>
      <c r="G107" s="117"/>
    </row>
    <row r="108" spans="1:10" ht="13.5" customHeight="1" x14ac:dyDescent="0.2">
      <c r="A108" s="111"/>
      <c r="B108" s="112"/>
      <c r="C108" s="26" t="s">
        <v>2146</v>
      </c>
      <c r="D108" s="8"/>
      <c r="E108" s="10"/>
      <c r="F108" s="116"/>
      <c r="G108" s="117"/>
    </row>
    <row r="109" spans="1:10" ht="13.5" customHeight="1" x14ac:dyDescent="0.2">
      <c r="A109" s="111"/>
      <c r="B109" s="112"/>
      <c r="C109" s="26" t="s">
        <v>2147</v>
      </c>
      <c r="D109" s="8"/>
      <c r="E109" s="10"/>
      <c r="F109" s="116"/>
      <c r="G109" s="117"/>
    </row>
    <row r="110" spans="1:10" ht="13.5" customHeight="1" x14ac:dyDescent="0.2">
      <c r="A110" s="111"/>
      <c r="B110" s="112"/>
      <c r="C110" s="26" t="s">
        <v>2148</v>
      </c>
      <c r="D110" s="8"/>
      <c r="E110" s="10"/>
      <c r="F110" s="116"/>
      <c r="G110" s="117"/>
    </row>
    <row r="111" spans="1:10" ht="13.5" customHeight="1" x14ac:dyDescent="0.2">
      <c r="A111" s="111"/>
      <c r="B111" s="112"/>
      <c r="C111" s="26" t="s">
        <v>2149</v>
      </c>
      <c r="D111" s="8"/>
      <c r="E111" s="10"/>
      <c r="F111" s="116"/>
      <c r="G111" s="117"/>
    </row>
    <row r="112" spans="1:10" ht="13.5" customHeight="1" x14ac:dyDescent="0.2">
      <c r="A112" s="111"/>
      <c r="B112" s="112"/>
      <c r="C112" s="26" t="s">
        <v>2150</v>
      </c>
      <c r="D112" s="8"/>
      <c r="E112" s="10"/>
      <c r="F112" s="116"/>
      <c r="G112" s="117"/>
    </row>
    <row r="113" spans="1:10" ht="13.5" customHeight="1" x14ac:dyDescent="0.2">
      <c r="A113" s="111"/>
      <c r="B113" s="112"/>
      <c r="C113" s="26" t="s">
        <v>1839</v>
      </c>
      <c r="D113" s="8"/>
      <c r="E113" s="10"/>
      <c r="F113" s="116"/>
      <c r="G113" s="117"/>
    </row>
    <row r="114" spans="1:10" ht="13.5" customHeight="1" x14ac:dyDescent="0.2">
      <c r="A114" s="111"/>
      <c r="B114" s="112"/>
      <c r="C114" s="26" t="s">
        <v>2151</v>
      </c>
      <c r="D114" s="8"/>
      <c r="E114" s="10"/>
      <c r="F114" s="116"/>
      <c r="G114" s="117"/>
    </row>
    <row r="115" spans="1:10" ht="13.5" customHeight="1" x14ac:dyDescent="0.2">
      <c r="A115" s="111"/>
      <c r="B115" s="112"/>
      <c r="C115" s="26" t="s">
        <v>2152</v>
      </c>
      <c r="D115" s="8"/>
      <c r="E115" s="10"/>
      <c r="F115" s="116"/>
      <c r="G115" s="117"/>
    </row>
    <row r="116" spans="1:10" ht="13.5" customHeight="1" x14ac:dyDescent="0.2">
      <c r="A116" s="111"/>
      <c r="B116" s="112"/>
      <c r="C116" s="26" t="s">
        <v>2153</v>
      </c>
      <c r="D116" s="8"/>
      <c r="E116" s="10"/>
      <c r="F116" s="116"/>
      <c r="G116" s="117"/>
    </row>
    <row r="117" spans="1:10" ht="13.5" customHeight="1" x14ac:dyDescent="0.2">
      <c r="A117" s="111"/>
      <c r="B117" s="112"/>
      <c r="C117" s="26" t="s">
        <v>2154</v>
      </c>
      <c r="D117" s="8"/>
      <c r="E117" s="10"/>
      <c r="F117" s="116"/>
      <c r="G117" s="117"/>
    </row>
    <row r="118" spans="1:10" ht="13.5" customHeight="1" x14ac:dyDescent="0.2">
      <c r="A118" s="111"/>
      <c r="B118" s="112"/>
      <c r="C118" s="26" t="s">
        <v>2155</v>
      </c>
      <c r="D118" s="8"/>
      <c r="E118" s="10"/>
      <c r="F118" s="116"/>
      <c r="G118" s="117"/>
    </row>
    <row r="119" spans="1:10" x14ac:dyDescent="0.2">
      <c r="A119" s="215"/>
      <c r="B119" s="216"/>
      <c r="C119" s="216" t="s">
        <v>2156</v>
      </c>
      <c r="D119" s="215" t="s">
        <v>2157</v>
      </c>
      <c r="E119" s="217" t="s">
        <v>2158</v>
      </c>
      <c r="F119" s="217" t="s">
        <v>1807</v>
      </c>
      <c r="G119" s="117"/>
      <c r="J119" s="1"/>
    </row>
    <row r="120" spans="1:10" ht="13.5" customHeight="1" x14ac:dyDescent="0.2">
      <c r="A120" s="111"/>
      <c r="B120" s="112"/>
      <c r="C120" s="15" t="s">
        <v>152</v>
      </c>
      <c r="D120" s="8" t="s">
        <v>1808</v>
      </c>
      <c r="E120" s="10" t="s">
        <v>1807</v>
      </c>
      <c r="F120" s="116" t="s">
        <v>1974</v>
      </c>
      <c r="G120" s="117" t="s">
        <v>2159</v>
      </c>
    </row>
    <row r="121" spans="1:10" ht="13.5" customHeight="1" x14ac:dyDescent="0.2">
      <c r="A121" s="111">
        <v>43091</v>
      </c>
      <c r="B121" s="112"/>
      <c r="C121" s="26" t="s">
        <v>1153</v>
      </c>
      <c r="D121" s="8"/>
      <c r="E121" s="10"/>
      <c r="F121" s="116"/>
      <c r="G121" s="117"/>
    </row>
    <row r="122" spans="1:10" ht="13.5" customHeight="1" x14ac:dyDescent="0.2">
      <c r="A122" s="111"/>
      <c r="B122" s="112"/>
      <c r="C122" s="26" t="s">
        <v>1154</v>
      </c>
      <c r="D122" s="8"/>
      <c r="E122" s="10"/>
      <c r="F122" s="116"/>
      <c r="G122" s="117"/>
    </row>
    <row r="123" spans="1:10" ht="13.5" customHeight="1" x14ac:dyDescent="0.2">
      <c r="A123" s="111"/>
      <c r="B123" s="112"/>
      <c r="C123" s="26" t="s">
        <v>2160</v>
      </c>
      <c r="D123" s="8"/>
      <c r="E123" s="10"/>
      <c r="F123" s="116"/>
      <c r="G123" s="117"/>
    </row>
    <row r="124" spans="1:10" ht="13.5" customHeight="1" x14ac:dyDescent="0.2">
      <c r="A124" s="111"/>
      <c r="B124" s="112"/>
      <c r="C124" s="26" t="s">
        <v>2161</v>
      </c>
      <c r="D124" s="8"/>
      <c r="E124" s="10"/>
      <c r="F124" s="116"/>
      <c r="G124" s="117"/>
    </row>
    <row r="125" spans="1:10" ht="13.5" customHeight="1" x14ac:dyDescent="0.2">
      <c r="A125" s="111"/>
      <c r="B125" s="112"/>
      <c r="C125" s="26" t="s">
        <v>1199</v>
      </c>
      <c r="D125" s="8"/>
      <c r="E125" s="10"/>
      <c r="F125" s="116"/>
      <c r="G125" s="117"/>
    </row>
    <row r="126" spans="1:10" ht="13.5" customHeight="1" x14ac:dyDescent="0.2">
      <c r="A126" s="111"/>
      <c r="B126" s="112"/>
      <c r="C126" s="26" t="s">
        <v>2162</v>
      </c>
      <c r="D126" s="8"/>
      <c r="E126" s="10"/>
      <c r="F126" s="116"/>
      <c r="G126" s="117"/>
    </row>
    <row r="127" spans="1:10" ht="13.5" customHeight="1" x14ac:dyDescent="0.2">
      <c r="A127" s="111"/>
      <c r="B127" s="112"/>
      <c r="C127" s="26" t="s">
        <v>2163</v>
      </c>
      <c r="D127" s="8"/>
      <c r="E127" s="10"/>
      <c r="F127" s="116"/>
      <c r="G127" s="117"/>
    </row>
    <row r="128" spans="1:10" ht="13.5" customHeight="1" x14ac:dyDescent="0.2">
      <c r="A128" s="111"/>
      <c r="B128" s="112"/>
      <c r="C128" s="26" t="s">
        <v>2164</v>
      </c>
      <c r="D128" s="8"/>
      <c r="E128" s="10"/>
      <c r="F128" s="116"/>
      <c r="G128" s="117"/>
    </row>
    <row r="129" spans="1:11" ht="13.5" customHeight="1" x14ac:dyDescent="0.2">
      <c r="A129" s="111"/>
      <c r="B129" s="112"/>
      <c r="C129" s="26" t="s">
        <v>1248</v>
      </c>
      <c r="D129" s="8" t="s">
        <v>1808</v>
      </c>
      <c r="E129" s="10" t="s">
        <v>2165</v>
      </c>
      <c r="F129" s="116" t="s">
        <v>1807</v>
      </c>
      <c r="G129" s="117"/>
    </row>
    <row r="130" spans="1:11" ht="13.5" customHeight="1" x14ac:dyDescent="0.2">
      <c r="A130" s="111"/>
      <c r="B130" s="112"/>
      <c r="C130" s="26" t="s">
        <v>1249</v>
      </c>
      <c r="D130" s="8" t="s">
        <v>1808</v>
      </c>
      <c r="E130" s="10" t="s">
        <v>2166</v>
      </c>
      <c r="F130" s="116" t="s">
        <v>1807</v>
      </c>
      <c r="G130" s="117"/>
    </row>
    <row r="131" spans="1:11" ht="13.5" customHeight="1" x14ac:dyDescent="0.2">
      <c r="A131" s="111"/>
      <c r="B131" s="112"/>
      <c r="C131" s="15" t="s">
        <v>1250</v>
      </c>
      <c r="D131" s="8" t="s">
        <v>1808</v>
      </c>
      <c r="E131" s="10" t="s">
        <v>2167</v>
      </c>
      <c r="F131" s="116" t="s">
        <v>1807</v>
      </c>
      <c r="G131" s="117"/>
    </row>
    <row r="132" spans="1:11" ht="13.5" customHeight="1" x14ac:dyDescent="0.2">
      <c r="A132" s="111"/>
      <c r="B132" s="112"/>
      <c r="C132" s="26" t="s">
        <v>1934</v>
      </c>
      <c r="D132" s="8" t="s">
        <v>1808</v>
      </c>
      <c r="E132" s="10" t="s">
        <v>2168</v>
      </c>
      <c r="F132" s="116" t="s">
        <v>1807</v>
      </c>
      <c r="G132" s="117"/>
    </row>
    <row r="133" spans="1:11" ht="13.5" customHeight="1" x14ac:dyDescent="0.2">
      <c r="A133" s="111"/>
      <c r="B133" s="112"/>
      <c r="C133" s="26" t="s">
        <v>2169</v>
      </c>
      <c r="D133" s="8" t="s">
        <v>2170</v>
      </c>
      <c r="E133" s="10" t="s">
        <v>2171</v>
      </c>
      <c r="F133" s="116" t="s">
        <v>1807</v>
      </c>
      <c r="G133" s="117"/>
    </row>
    <row r="134" spans="1:11" ht="13.5" customHeight="1" x14ac:dyDescent="0.2">
      <c r="A134" s="111"/>
      <c r="B134" s="112"/>
      <c r="C134" s="26" t="s">
        <v>1839</v>
      </c>
      <c r="D134" s="8" t="s">
        <v>2172</v>
      </c>
      <c r="E134" s="10" t="s">
        <v>1807</v>
      </c>
      <c r="F134" s="123" t="s">
        <v>2173</v>
      </c>
      <c r="G134" s="117" t="s">
        <v>2174</v>
      </c>
    </row>
    <row r="135" spans="1:11" ht="13.5" customHeight="1" x14ac:dyDescent="0.2">
      <c r="A135" s="111">
        <v>43096</v>
      </c>
      <c r="B135" s="112"/>
      <c r="C135" s="26" t="s">
        <v>2175</v>
      </c>
      <c r="D135" s="8"/>
      <c r="E135" s="10"/>
      <c r="F135" s="116"/>
      <c r="G135" s="117"/>
    </row>
    <row r="136" spans="1:11" ht="13.5" customHeight="1" thickBot="1" x14ac:dyDescent="0.25">
      <c r="A136" s="111" t="s">
        <v>2176</v>
      </c>
      <c r="B136" s="112"/>
      <c r="C136" s="216" t="s">
        <v>2177</v>
      </c>
      <c r="D136" s="8">
        <v>0</v>
      </c>
      <c r="E136" s="10">
        <v>-225.6</v>
      </c>
      <c r="F136" s="116"/>
      <c r="G136" s="134">
        <v>272.86</v>
      </c>
    </row>
    <row r="137" spans="1:11" ht="13.5" customHeight="1" thickBot="1" x14ac:dyDescent="0.25">
      <c r="A137" s="2" t="s">
        <v>0</v>
      </c>
      <c r="B137" s="3"/>
      <c r="C137" s="3" t="s">
        <v>1</v>
      </c>
      <c r="D137" s="3" t="s">
        <v>2</v>
      </c>
      <c r="E137" s="213" t="s">
        <v>3</v>
      </c>
      <c r="F137" s="106" t="s">
        <v>4</v>
      </c>
      <c r="G137" s="107" t="s">
        <v>5</v>
      </c>
      <c r="J137" s="1"/>
      <c r="K137" s="104"/>
    </row>
    <row r="138" spans="1:11" ht="13.5" customHeight="1" x14ac:dyDescent="0.2">
      <c r="A138" s="5" t="s">
        <v>2047</v>
      </c>
      <c r="B138" s="29"/>
      <c r="C138" s="7" t="s">
        <v>6</v>
      </c>
      <c r="D138" s="8"/>
      <c r="E138" s="214"/>
      <c r="F138" s="109"/>
      <c r="G138" s="110">
        <v>2871.5100000000061</v>
      </c>
      <c r="J138" s="1"/>
      <c r="K138" s="104"/>
    </row>
    <row r="139" spans="1:11" ht="13.5" customHeight="1" x14ac:dyDescent="0.2">
      <c r="A139" s="111"/>
      <c r="B139" s="112"/>
      <c r="C139" s="15" t="s">
        <v>2048</v>
      </c>
      <c r="D139" s="8"/>
      <c r="E139" s="116"/>
      <c r="F139" s="119">
        <v>355</v>
      </c>
      <c r="G139" s="120"/>
      <c r="J139" s="1"/>
      <c r="K139" s="104"/>
    </row>
    <row r="140" spans="1:11" ht="13.5" customHeight="1" x14ac:dyDescent="0.2">
      <c r="A140" s="111"/>
      <c r="B140" s="112"/>
      <c r="C140" s="15" t="s">
        <v>2049</v>
      </c>
      <c r="D140" s="8"/>
      <c r="E140" s="116"/>
      <c r="F140" s="119">
        <v>220</v>
      </c>
      <c r="G140" s="120"/>
      <c r="J140" s="1"/>
      <c r="K140" s="104"/>
    </row>
    <row r="141" spans="1:11" ht="13.5" customHeight="1" x14ac:dyDescent="0.2">
      <c r="A141" s="111"/>
      <c r="B141" s="112"/>
      <c r="C141" s="15" t="s">
        <v>2050</v>
      </c>
      <c r="D141" s="8"/>
      <c r="E141" s="116">
        <v>10.26</v>
      </c>
      <c r="F141" s="119"/>
      <c r="G141" s="120"/>
      <c r="J141" s="1"/>
      <c r="K141" s="104"/>
    </row>
    <row r="142" spans="1:11" ht="13.5" customHeight="1" x14ac:dyDescent="0.2">
      <c r="A142" s="111"/>
      <c r="B142" s="112"/>
      <c r="C142" s="15" t="s">
        <v>2051</v>
      </c>
      <c r="D142" s="8"/>
      <c r="E142" s="116">
        <v>18.100000000000001</v>
      </c>
      <c r="F142" s="119"/>
      <c r="G142" s="120"/>
      <c r="J142" s="1"/>
      <c r="K142" s="104"/>
    </row>
    <row r="143" spans="1:11" ht="13.5" customHeight="1" x14ac:dyDescent="0.2">
      <c r="A143" s="111"/>
      <c r="B143" s="112"/>
      <c r="C143" s="15" t="s">
        <v>2052</v>
      </c>
      <c r="D143" s="8"/>
      <c r="E143" s="116">
        <v>20.45</v>
      </c>
      <c r="F143" s="119"/>
      <c r="G143" s="120"/>
      <c r="J143" s="1"/>
      <c r="K143" s="104"/>
    </row>
    <row r="144" spans="1:11" ht="13.5" customHeight="1" x14ac:dyDescent="0.2">
      <c r="A144" s="111"/>
      <c r="B144" s="112"/>
      <c r="C144" s="15" t="s">
        <v>2053</v>
      </c>
      <c r="D144" s="8"/>
      <c r="E144" s="116">
        <v>1.6</v>
      </c>
      <c r="F144" s="119"/>
      <c r="G144" s="120"/>
      <c r="J144" s="1"/>
      <c r="K144" s="104"/>
    </row>
    <row r="145" spans="1:11" ht="13.5" customHeight="1" x14ac:dyDescent="0.2">
      <c r="A145" s="111"/>
      <c r="B145" s="112"/>
      <c r="C145" s="15" t="s">
        <v>1137</v>
      </c>
      <c r="D145" s="8"/>
      <c r="E145" s="116">
        <v>300</v>
      </c>
      <c r="F145" s="119"/>
      <c r="G145" s="120"/>
      <c r="J145" s="1"/>
      <c r="K145" s="104"/>
    </row>
    <row r="146" spans="1:11" ht="13.5" customHeight="1" x14ac:dyDescent="0.2">
      <c r="A146" s="111"/>
      <c r="B146" s="112"/>
      <c r="C146" s="15" t="s">
        <v>1199</v>
      </c>
      <c r="D146" s="8"/>
      <c r="E146" s="116">
        <v>250</v>
      </c>
      <c r="F146" s="119"/>
      <c r="G146" s="120"/>
      <c r="J146" s="1"/>
      <c r="K146" s="104"/>
    </row>
    <row r="147" spans="1:11" ht="13.5" customHeight="1" x14ac:dyDescent="0.2">
      <c r="A147" s="111"/>
      <c r="B147" s="112"/>
      <c r="C147" s="15" t="s">
        <v>1153</v>
      </c>
      <c r="D147" s="8"/>
      <c r="E147" s="116">
        <v>70</v>
      </c>
      <c r="F147" s="119"/>
      <c r="G147" s="120"/>
      <c r="J147" s="1"/>
      <c r="K147" s="104"/>
    </row>
    <row r="148" spans="1:11" ht="13.5" customHeight="1" x14ac:dyDescent="0.2">
      <c r="A148" s="111"/>
      <c r="B148" s="112"/>
      <c r="C148" s="15" t="s">
        <v>1154</v>
      </c>
      <c r="D148" s="8"/>
      <c r="E148" s="116">
        <v>70</v>
      </c>
      <c r="F148" s="119"/>
      <c r="G148" s="120">
        <v>2706.1000000000063</v>
      </c>
      <c r="J148" s="1"/>
      <c r="K148" s="104"/>
    </row>
    <row r="149" spans="1:11" ht="13.5" customHeight="1" x14ac:dyDescent="0.2">
      <c r="A149" s="111"/>
      <c r="B149" s="112"/>
      <c r="C149" s="15" t="s">
        <v>348</v>
      </c>
      <c r="D149" s="8" t="s">
        <v>1808</v>
      </c>
      <c r="E149" s="116"/>
      <c r="F149" s="119"/>
      <c r="G149" s="120"/>
      <c r="J149" s="1"/>
      <c r="K149" s="104"/>
    </row>
    <row r="150" spans="1:11" ht="13.5" customHeight="1" x14ac:dyDescent="0.2">
      <c r="A150" s="111"/>
      <c r="B150" s="112"/>
      <c r="C150" s="15" t="s">
        <v>1141</v>
      </c>
      <c r="D150" s="8" t="s">
        <v>1808</v>
      </c>
      <c r="E150" s="116"/>
      <c r="F150" s="119"/>
      <c r="G150" s="120"/>
      <c r="J150" s="1"/>
      <c r="K150" s="104"/>
    </row>
    <row r="151" spans="1:11" ht="13.5" customHeight="1" x14ac:dyDescent="0.2">
      <c r="A151" s="111">
        <v>43073</v>
      </c>
      <c r="B151" s="112"/>
      <c r="C151" s="15" t="s">
        <v>2057</v>
      </c>
      <c r="D151" s="8"/>
      <c r="E151" s="116"/>
      <c r="F151" s="119">
        <v>1020</v>
      </c>
      <c r="G151" s="120"/>
      <c r="J151" s="1"/>
      <c r="K151" s="104"/>
    </row>
    <row r="152" spans="1:11" ht="13.5" customHeight="1" x14ac:dyDescent="0.2">
      <c r="A152" s="111"/>
      <c r="B152" s="112"/>
      <c r="C152" s="15" t="s">
        <v>2058</v>
      </c>
      <c r="D152" s="8"/>
      <c r="E152" s="116">
        <v>2</v>
      </c>
      <c r="F152" s="119"/>
      <c r="G152" s="120"/>
      <c r="J152" s="1"/>
      <c r="K152" s="104"/>
    </row>
    <row r="153" spans="1:11" ht="13.5" customHeight="1" x14ac:dyDescent="0.2">
      <c r="A153" s="111"/>
      <c r="B153" s="112"/>
      <c r="C153" s="15" t="s">
        <v>2059</v>
      </c>
      <c r="D153" s="8"/>
      <c r="E153" s="116">
        <v>30</v>
      </c>
      <c r="F153" s="119"/>
      <c r="G153" s="120">
        <v>3694.1000000000063</v>
      </c>
      <c r="J153" s="1"/>
      <c r="K153" s="104"/>
    </row>
    <row r="154" spans="1:11" ht="13.5" customHeight="1" x14ac:dyDescent="0.2">
      <c r="A154" s="111">
        <v>43074</v>
      </c>
      <c r="B154" s="112"/>
      <c r="C154" s="15" t="s">
        <v>2060</v>
      </c>
      <c r="D154" s="8"/>
      <c r="E154" s="116"/>
      <c r="F154" s="119">
        <v>1020</v>
      </c>
      <c r="G154" s="120"/>
      <c r="J154" s="1"/>
      <c r="K154" s="104"/>
    </row>
    <row r="155" spans="1:11" ht="13.5" customHeight="1" x14ac:dyDescent="0.2">
      <c r="A155" s="111"/>
      <c r="B155" s="112"/>
      <c r="C155" s="15" t="s">
        <v>2061</v>
      </c>
      <c r="D155" s="8"/>
      <c r="E155" s="116"/>
      <c r="F155" s="119">
        <v>5000</v>
      </c>
      <c r="G155" s="120"/>
      <c r="J155" s="1"/>
      <c r="K155" s="104"/>
    </row>
    <row r="156" spans="1:11" ht="13.5" customHeight="1" x14ac:dyDescent="0.2">
      <c r="A156" s="111"/>
      <c r="B156" s="112"/>
      <c r="C156" s="15" t="s">
        <v>1200</v>
      </c>
      <c r="D156" s="8"/>
      <c r="E156" s="206">
        <v>6000</v>
      </c>
      <c r="F156" s="119"/>
      <c r="G156" s="120"/>
      <c r="J156" s="1"/>
      <c r="K156" s="104"/>
    </row>
    <row r="157" spans="1:11" ht="13.5" customHeight="1" x14ac:dyDescent="0.2">
      <c r="A157" s="111"/>
      <c r="B157" s="112"/>
      <c r="C157" s="15" t="s">
        <v>2062</v>
      </c>
      <c r="D157" s="8"/>
      <c r="E157" s="116">
        <v>46</v>
      </c>
      <c r="F157" s="119"/>
      <c r="G157" s="120"/>
      <c r="J157" s="1"/>
      <c r="K157" s="104"/>
    </row>
    <row r="158" spans="1:11" ht="13.5" customHeight="1" x14ac:dyDescent="0.2">
      <c r="A158" s="111"/>
      <c r="B158" s="112"/>
      <c r="C158" s="15" t="s">
        <v>1862</v>
      </c>
      <c r="D158" s="8"/>
      <c r="E158" s="116">
        <v>200</v>
      </c>
      <c r="F158" s="119"/>
      <c r="G158" s="120">
        <v>3467.900000000006</v>
      </c>
      <c r="J158" s="1"/>
      <c r="K158" s="104"/>
    </row>
    <row r="159" spans="1:11" ht="13.5" customHeight="1" x14ac:dyDescent="0.2">
      <c r="A159" s="111">
        <v>43075</v>
      </c>
      <c r="B159" s="112"/>
      <c r="C159" s="15" t="s">
        <v>2063</v>
      </c>
      <c r="D159" s="8"/>
      <c r="E159" s="116"/>
      <c r="F159" s="119">
        <v>1971.4</v>
      </c>
      <c r="G159" s="120">
        <v>5439.3000000000065</v>
      </c>
      <c r="J159" s="1"/>
      <c r="K159" s="104"/>
    </row>
    <row r="160" spans="1:11" ht="13.5" customHeight="1" x14ac:dyDescent="0.2">
      <c r="A160" s="111"/>
      <c r="B160" s="112"/>
      <c r="C160" s="26" t="s">
        <v>2064</v>
      </c>
      <c r="D160" s="8" t="s">
        <v>2065</v>
      </c>
      <c r="E160" s="116"/>
      <c r="F160" s="119"/>
      <c r="G160" s="120"/>
      <c r="J160" s="1"/>
      <c r="K160" s="104"/>
    </row>
    <row r="161" spans="1:11" ht="13.5" customHeight="1" x14ac:dyDescent="0.2">
      <c r="A161" s="111">
        <v>43076</v>
      </c>
      <c r="B161" s="112"/>
      <c r="C161" s="15" t="s">
        <v>2067</v>
      </c>
      <c r="D161" s="8"/>
      <c r="E161" s="116"/>
      <c r="F161" s="119">
        <v>1580</v>
      </c>
      <c r="G161" s="120"/>
      <c r="J161" s="1"/>
      <c r="K161" s="104"/>
    </row>
    <row r="162" spans="1:11" ht="13.5" customHeight="1" x14ac:dyDescent="0.2">
      <c r="A162" s="111"/>
      <c r="B162" s="112"/>
      <c r="C162" s="15" t="s">
        <v>2068</v>
      </c>
      <c r="D162" s="8"/>
      <c r="E162" s="116"/>
      <c r="F162" s="119">
        <v>60</v>
      </c>
      <c r="G162" s="120"/>
      <c r="J162" s="1"/>
      <c r="K162" s="104"/>
    </row>
    <row r="163" spans="1:11" ht="13.5" customHeight="1" x14ac:dyDescent="0.2">
      <c r="A163" s="111"/>
      <c r="B163" s="112"/>
      <c r="C163" s="15" t="s">
        <v>2069</v>
      </c>
      <c r="D163" s="8"/>
      <c r="E163" s="116"/>
      <c r="F163" s="119">
        <v>1200</v>
      </c>
      <c r="G163" s="120"/>
      <c r="J163" s="1"/>
      <c r="K163" s="104"/>
    </row>
    <row r="164" spans="1:11" ht="13.5" customHeight="1" x14ac:dyDescent="0.2">
      <c r="A164" s="111"/>
      <c r="B164" s="112"/>
      <c r="C164" s="15" t="s">
        <v>1825</v>
      </c>
      <c r="D164" s="8"/>
      <c r="E164" s="116"/>
      <c r="F164" s="119">
        <v>150</v>
      </c>
      <c r="G164" s="120"/>
      <c r="J164" s="1"/>
      <c r="K164" s="104"/>
    </row>
    <row r="165" spans="1:11" ht="13.5" customHeight="1" x14ac:dyDescent="0.2">
      <c r="A165" s="111"/>
      <c r="B165" s="112"/>
      <c r="C165" s="6" t="s">
        <v>2070</v>
      </c>
      <c r="D165" s="8"/>
      <c r="E165" s="116">
        <v>28.8</v>
      </c>
      <c r="F165" s="119"/>
      <c r="G165" s="120"/>
      <c r="J165" s="1"/>
      <c r="K165" s="104"/>
    </row>
    <row r="166" spans="1:11" ht="13.5" customHeight="1" x14ac:dyDescent="0.2">
      <c r="A166" s="111"/>
      <c r="B166" s="112"/>
      <c r="C166" s="15" t="s">
        <v>2071</v>
      </c>
      <c r="D166" s="8"/>
      <c r="E166" s="116">
        <v>6.25</v>
      </c>
      <c r="F166" s="119"/>
      <c r="G166" s="120"/>
      <c r="J166" s="1"/>
      <c r="K166" s="104"/>
    </row>
    <row r="167" spans="1:11" ht="13.5" customHeight="1" x14ac:dyDescent="0.2">
      <c r="A167" s="111"/>
      <c r="B167" s="112"/>
      <c r="C167" s="15" t="s">
        <v>2072</v>
      </c>
      <c r="D167" s="8"/>
      <c r="E167" s="116">
        <v>4.5</v>
      </c>
      <c r="F167" s="119"/>
      <c r="G167" s="120"/>
      <c r="J167" s="1"/>
      <c r="K167" s="104"/>
    </row>
    <row r="168" spans="1:11" ht="13.5" customHeight="1" x14ac:dyDescent="0.2">
      <c r="A168" s="111"/>
      <c r="B168" s="112"/>
      <c r="C168" s="15" t="s">
        <v>2073</v>
      </c>
      <c r="D168" s="8"/>
      <c r="E168" s="116">
        <v>19.39</v>
      </c>
      <c r="F168" s="119"/>
      <c r="G168" s="120"/>
      <c r="J168" s="1"/>
      <c r="K168" s="104"/>
    </row>
    <row r="169" spans="1:11" ht="13.5" customHeight="1" x14ac:dyDescent="0.2">
      <c r="A169" s="111"/>
      <c r="B169" s="112"/>
      <c r="C169" s="15" t="s">
        <v>2074</v>
      </c>
      <c r="D169" s="8"/>
      <c r="E169" s="116">
        <v>23.86</v>
      </c>
      <c r="F169" s="119"/>
      <c r="G169" s="120"/>
      <c r="J169" s="1"/>
      <c r="K169" s="104"/>
    </row>
    <row r="170" spans="1:11" ht="13.5" customHeight="1" x14ac:dyDescent="0.2">
      <c r="A170" s="111"/>
      <c r="B170" s="112"/>
      <c r="C170" s="15" t="s">
        <v>2075</v>
      </c>
      <c r="D170" s="8"/>
      <c r="E170" s="116">
        <v>9.9499999999999993</v>
      </c>
      <c r="F170" s="119"/>
      <c r="G170" s="120"/>
      <c r="J170" s="1"/>
      <c r="K170" s="104"/>
    </row>
    <row r="171" spans="1:11" ht="13.5" customHeight="1" x14ac:dyDescent="0.2">
      <c r="A171" s="111"/>
      <c r="B171" s="112"/>
      <c r="C171" s="15" t="s">
        <v>2076</v>
      </c>
      <c r="D171" s="8"/>
      <c r="E171" s="116">
        <v>5.7</v>
      </c>
      <c r="F171" s="119"/>
      <c r="G171" s="120"/>
      <c r="J171" s="1"/>
      <c r="K171" s="104"/>
    </row>
    <row r="172" spans="1:11" ht="13.5" customHeight="1" x14ac:dyDescent="0.2">
      <c r="A172" s="111"/>
      <c r="B172" s="112"/>
      <c r="C172" s="15" t="s">
        <v>2077</v>
      </c>
      <c r="D172" s="8"/>
      <c r="E172" s="116">
        <v>6</v>
      </c>
      <c r="F172" s="119"/>
      <c r="G172" s="120"/>
      <c r="J172" s="1"/>
      <c r="K172" s="104"/>
    </row>
    <row r="173" spans="1:11" ht="13.5" customHeight="1" x14ac:dyDescent="0.2">
      <c r="A173" s="111"/>
      <c r="B173" s="112"/>
      <c r="C173" s="15" t="s">
        <v>1153</v>
      </c>
      <c r="D173" s="8"/>
      <c r="E173" s="116">
        <v>70</v>
      </c>
      <c r="F173" s="119"/>
      <c r="G173" s="120"/>
      <c r="J173" s="1"/>
      <c r="K173" s="104"/>
    </row>
    <row r="174" spans="1:11" ht="13.5" customHeight="1" x14ac:dyDescent="0.2">
      <c r="A174" s="111"/>
      <c r="B174" s="112"/>
      <c r="C174" s="15" t="s">
        <v>1154</v>
      </c>
      <c r="D174" s="8"/>
      <c r="E174" s="116">
        <v>70</v>
      </c>
      <c r="F174" s="119"/>
      <c r="G174" s="120"/>
      <c r="J174" s="1"/>
      <c r="K174" s="104"/>
    </row>
    <row r="175" spans="1:11" ht="13.5" customHeight="1" x14ac:dyDescent="0.2">
      <c r="A175" s="111"/>
      <c r="B175" s="112"/>
      <c r="C175" s="15" t="s">
        <v>1199</v>
      </c>
      <c r="D175" s="8"/>
      <c r="E175" s="116">
        <v>200</v>
      </c>
      <c r="F175" s="119"/>
      <c r="G175" s="120"/>
      <c r="J175" s="1"/>
      <c r="K175" s="104"/>
    </row>
    <row r="176" spans="1:11" ht="13.5" customHeight="1" x14ac:dyDescent="0.2">
      <c r="A176" s="111"/>
      <c r="B176" s="112"/>
      <c r="C176" s="15" t="s">
        <v>1137</v>
      </c>
      <c r="D176" s="8"/>
      <c r="E176" s="116">
        <v>240</v>
      </c>
      <c r="F176" s="119"/>
      <c r="G176" s="120"/>
      <c r="J176" s="1"/>
      <c r="K176" s="104"/>
    </row>
    <row r="177" spans="1:11" ht="13.5" customHeight="1" x14ac:dyDescent="0.2">
      <c r="A177" s="111"/>
      <c r="B177" s="112"/>
      <c r="C177" s="15" t="s">
        <v>2078</v>
      </c>
      <c r="D177" s="8"/>
      <c r="E177" s="116"/>
      <c r="F177" s="119">
        <v>1430</v>
      </c>
      <c r="G177" s="120"/>
      <c r="J177" s="1"/>
      <c r="K177" s="104"/>
    </row>
    <row r="178" spans="1:11" ht="13.5" customHeight="1" x14ac:dyDescent="0.2">
      <c r="A178" s="111"/>
      <c r="B178" s="112"/>
      <c r="C178" s="15" t="s">
        <v>1839</v>
      </c>
      <c r="D178" s="8"/>
      <c r="E178" s="123">
        <v>1430</v>
      </c>
      <c r="F178" s="119"/>
      <c r="G178" s="120"/>
      <c r="J178" s="1"/>
      <c r="K178" s="104"/>
    </row>
    <row r="179" spans="1:11" ht="13.5" customHeight="1" x14ac:dyDescent="0.2">
      <c r="A179" s="111"/>
      <c r="B179" s="112"/>
      <c r="C179" s="15" t="s">
        <v>1200</v>
      </c>
      <c r="D179" s="8"/>
      <c r="E179" s="206">
        <v>4000</v>
      </c>
      <c r="F179" s="119"/>
      <c r="G179" s="120"/>
      <c r="J179" s="1"/>
      <c r="K179" s="104"/>
    </row>
    <row r="180" spans="1:11" ht="13.5" customHeight="1" x14ac:dyDescent="0.2">
      <c r="A180" s="111"/>
      <c r="B180" s="112"/>
      <c r="C180" s="15" t="s">
        <v>2079</v>
      </c>
      <c r="D180" s="8"/>
      <c r="E180" s="116">
        <v>100</v>
      </c>
      <c r="F180" s="119"/>
      <c r="G180" s="120"/>
      <c r="J180" s="1"/>
      <c r="K180" s="104"/>
    </row>
    <row r="181" spans="1:11" ht="13.5" customHeight="1" x14ac:dyDescent="0.2">
      <c r="A181" s="111"/>
      <c r="B181" s="112"/>
      <c r="C181" s="15" t="s">
        <v>2080</v>
      </c>
      <c r="D181" s="8"/>
      <c r="E181" s="116">
        <v>80</v>
      </c>
      <c r="F181" s="119"/>
      <c r="G181" s="120">
        <v>3564.8500000000058</v>
      </c>
      <c r="J181" s="1"/>
      <c r="K181" s="104"/>
    </row>
    <row r="182" spans="1:11" ht="13.5" customHeight="1" x14ac:dyDescent="0.2">
      <c r="A182" s="111"/>
      <c r="B182" s="112"/>
      <c r="C182" s="15" t="s">
        <v>1839</v>
      </c>
      <c r="D182" s="8" t="s">
        <v>2081</v>
      </c>
      <c r="E182" s="116"/>
      <c r="F182" s="119"/>
      <c r="G182" s="120"/>
      <c r="J182" s="1"/>
      <c r="K182" s="104"/>
    </row>
    <row r="183" spans="1:11" ht="13.5" customHeight="1" x14ac:dyDescent="0.2">
      <c r="A183" s="111">
        <v>43080</v>
      </c>
      <c r="B183" s="112"/>
      <c r="C183" s="15" t="s">
        <v>2083</v>
      </c>
      <c r="D183" s="8"/>
      <c r="E183" s="123">
        <v>1020</v>
      </c>
      <c r="F183" s="119"/>
      <c r="G183" s="120"/>
      <c r="J183" s="1"/>
      <c r="K183" s="104"/>
    </row>
    <row r="184" spans="1:11" ht="13.5" customHeight="1" x14ac:dyDescent="0.2">
      <c r="A184" s="111"/>
      <c r="B184" s="112"/>
      <c r="C184" s="15" t="s">
        <v>2084</v>
      </c>
      <c r="D184" s="8"/>
      <c r="E184" s="116"/>
      <c r="F184" s="119">
        <v>2296.13</v>
      </c>
      <c r="G184" s="120"/>
      <c r="J184" s="1"/>
      <c r="K184" s="104"/>
    </row>
    <row r="185" spans="1:11" ht="13.5" customHeight="1" x14ac:dyDescent="0.2">
      <c r="A185" s="111"/>
      <c r="B185" s="112"/>
      <c r="C185" s="15" t="s">
        <v>1184</v>
      </c>
      <c r="D185" s="8"/>
      <c r="E185" s="123">
        <v>2296.13</v>
      </c>
      <c r="F185" s="119"/>
      <c r="G185" s="120"/>
      <c r="J185" s="1"/>
      <c r="K185" s="104"/>
    </row>
    <row r="186" spans="1:11" ht="13.5" customHeight="1" x14ac:dyDescent="0.2">
      <c r="A186" s="111"/>
      <c r="B186" s="112"/>
      <c r="C186" s="15" t="s">
        <v>2085</v>
      </c>
      <c r="D186" s="8"/>
      <c r="E186" s="116"/>
      <c r="F186" s="119">
        <v>942</v>
      </c>
      <c r="G186" s="120"/>
      <c r="J186" s="1"/>
      <c r="K186" s="104"/>
    </row>
    <row r="187" spans="1:11" ht="13.5" customHeight="1" x14ac:dyDescent="0.2">
      <c r="A187" s="111"/>
      <c r="B187" s="112"/>
      <c r="C187" s="15" t="s">
        <v>2086</v>
      </c>
      <c r="D187" s="8"/>
      <c r="E187" s="116"/>
      <c r="F187" s="119">
        <v>185</v>
      </c>
      <c r="G187" s="120">
        <v>3671.8500000000058</v>
      </c>
      <c r="J187" s="1"/>
      <c r="K187" s="104"/>
    </row>
    <row r="188" spans="1:11" ht="13.5" customHeight="1" x14ac:dyDescent="0.2">
      <c r="A188" s="111"/>
      <c r="B188" s="112"/>
      <c r="C188" s="15" t="s">
        <v>1179</v>
      </c>
      <c r="D188" s="8" t="s">
        <v>1808</v>
      </c>
      <c r="E188" s="116"/>
      <c r="F188" s="119"/>
      <c r="G188" s="120"/>
      <c r="J188" s="1"/>
      <c r="K188" s="104"/>
    </row>
    <row r="189" spans="1:11" ht="13.5" customHeight="1" x14ac:dyDescent="0.2">
      <c r="A189" s="111"/>
      <c r="B189" s="112"/>
      <c r="C189" s="15" t="s">
        <v>1180</v>
      </c>
      <c r="D189" s="8" t="s">
        <v>1808</v>
      </c>
      <c r="E189" s="116"/>
      <c r="F189" s="119"/>
      <c r="G189" s="120"/>
      <c r="J189" s="1"/>
      <c r="K189" s="104"/>
    </row>
    <row r="190" spans="1:11" ht="13.5" customHeight="1" x14ac:dyDescent="0.2">
      <c r="A190" s="111"/>
      <c r="B190" s="112"/>
      <c r="C190" s="6" t="s">
        <v>2089</v>
      </c>
      <c r="D190" s="8" t="s">
        <v>1808</v>
      </c>
      <c r="E190" s="116"/>
      <c r="F190" s="119"/>
      <c r="G190" s="120"/>
      <c r="J190" s="1"/>
      <c r="K190" s="104"/>
    </row>
    <row r="191" spans="1:11" ht="13.5" customHeight="1" x14ac:dyDescent="0.2">
      <c r="A191" s="111"/>
      <c r="B191" s="112"/>
      <c r="C191" s="15" t="s">
        <v>2083</v>
      </c>
      <c r="D191" s="8" t="s">
        <v>2091</v>
      </c>
      <c r="E191" s="116"/>
      <c r="F191" s="119"/>
      <c r="G191" s="120"/>
      <c r="J191" s="1"/>
      <c r="K191" s="104"/>
    </row>
    <row r="192" spans="1:11" ht="13.5" customHeight="1" x14ac:dyDescent="0.2">
      <c r="A192" s="111"/>
      <c r="B192" s="112"/>
      <c r="C192" s="15" t="s">
        <v>152</v>
      </c>
      <c r="D192" s="8" t="s">
        <v>1808</v>
      </c>
      <c r="E192" s="116"/>
      <c r="F192" s="119"/>
      <c r="G192" s="120"/>
      <c r="J192" s="1"/>
      <c r="K192" s="104"/>
    </row>
    <row r="193" spans="1:11" ht="13.5" customHeight="1" x14ac:dyDescent="0.2">
      <c r="A193" s="111">
        <v>43081</v>
      </c>
      <c r="B193" s="112"/>
      <c r="C193" s="15" t="s">
        <v>2095</v>
      </c>
      <c r="D193" s="8"/>
      <c r="E193" s="123">
        <v>1765</v>
      </c>
      <c r="F193" s="119"/>
      <c r="G193" s="120"/>
      <c r="J193" s="1"/>
      <c r="K193" s="104"/>
    </row>
    <row r="194" spans="1:11" ht="13.5" customHeight="1" x14ac:dyDescent="0.2">
      <c r="A194" s="111"/>
      <c r="B194" s="112"/>
      <c r="C194" s="15" t="s">
        <v>2096</v>
      </c>
      <c r="D194" s="8"/>
      <c r="E194" s="116">
        <v>7</v>
      </c>
      <c r="F194" s="119"/>
      <c r="G194" s="120"/>
      <c r="J194" s="1"/>
      <c r="K194" s="104"/>
    </row>
    <row r="195" spans="1:11" ht="13.5" customHeight="1" x14ac:dyDescent="0.2">
      <c r="A195" s="111"/>
      <c r="B195" s="112"/>
      <c r="C195" s="15" t="s">
        <v>2097</v>
      </c>
      <c r="D195" s="8"/>
      <c r="E195" s="116">
        <v>14.05</v>
      </c>
      <c r="F195" s="119"/>
      <c r="G195" s="120"/>
      <c r="J195" s="1"/>
      <c r="K195" s="104"/>
    </row>
    <row r="196" spans="1:11" ht="13.5" customHeight="1" x14ac:dyDescent="0.2">
      <c r="A196" s="111"/>
      <c r="B196" s="112"/>
      <c r="C196" s="15" t="s">
        <v>2098</v>
      </c>
      <c r="D196" s="8"/>
      <c r="E196" s="116">
        <v>14.46</v>
      </c>
      <c r="F196" s="119"/>
      <c r="G196" s="120"/>
      <c r="J196" s="1"/>
      <c r="K196" s="104"/>
    </row>
    <row r="197" spans="1:11" ht="13.5" customHeight="1" x14ac:dyDescent="0.2">
      <c r="A197" s="111"/>
      <c r="B197" s="112"/>
      <c r="C197" s="15" t="s">
        <v>2099</v>
      </c>
      <c r="D197" s="8"/>
      <c r="E197" s="116">
        <v>9.5</v>
      </c>
      <c r="F197" s="119"/>
      <c r="G197" s="120"/>
      <c r="J197" s="1"/>
      <c r="K197" s="104"/>
    </row>
    <row r="198" spans="1:11" ht="13.5" customHeight="1" x14ac:dyDescent="0.2">
      <c r="A198" s="111"/>
      <c r="B198" s="112"/>
      <c r="C198" s="15" t="s">
        <v>2100</v>
      </c>
      <c r="D198" s="8"/>
      <c r="E198" s="116">
        <v>9.4</v>
      </c>
      <c r="F198" s="119"/>
      <c r="G198" s="120"/>
      <c r="J198" s="1"/>
      <c r="K198" s="104"/>
    </row>
    <row r="199" spans="1:11" ht="13.5" customHeight="1" x14ac:dyDescent="0.2">
      <c r="A199" s="111"/>
      <c r="B199" s="112"/>
      <c r="C199" s="15" t="s">
        <v>2101</v>
      </c>
      <c r="D199" s="8"/>
      <c r="E199" s="116"/>
      <c r="F199" s="119">
        <v>45</v>
      </c>
      <c r="G199" s="120"/>
      <c r="J199" s="1"/>
      <c r="K199" s="104"/>
    </row>
    <row r="200" spans="1:11" ht="13.5" customHeight="1" x14ac:dyDescent="0.2">
      <c r="A200" s="111"/>
      <c r="B200" s="112"/>
      <c r="C200" s="15" t="s">
        <v>2102</v>
      </c>
      <c r="D200" s="8"/>
      <c r="E200" s="116"/>
      <c r="F200" s="119">
        <v>3500</v>
      </c>
      <c r="G200" s="120"/>
      <c r="J200" s="1"/>
      <c r="K200" s="104"/>
    </row>
    <row r="201" spans="1:11" ht="13.5" customHeight="1" x14ac:dyDescent="0.2">
      <c r="A201" s="111"/>
      <c r="B201" s="112"/>
      <c r="C201" s="15" t="s">
        <v>2103</v>
      </c>
      <c r="D201" s="8"/>
      <c r="E201" s="116">
        <v>5.3</v>
      </c>
      <c r="F201" s="119"/>
      <c r="G201" s="120">
        <v>5392.1400000000058</v>
      </c>
      <c r="J201" s="1"/>
      <c r="K201" s="104"/>
    </row>
    <row r="202" spans="1:11" ht="13.5" customHeight="1" x14ac:dyDescent="0.2">
      <c r="A202" s="111"/>
      <c r="B202" s="112"/>
      <c r="C202" s="15" t="s">
        <v>2095</v>
      </c>
      <c r="D202" s="8" t="s">
        <v>2104</v>
      </c>
      <c r="E202" s="116"/>
      <c r="F202" s="119"/>
      <c r="G202" s="120"/>
      <c r="J202" s="1"/>
      <c r="K202" s="104"/>
    </row>
    <row r="203" spans="1:11" ht="13.5" customHeight="1" x14ac:dyDescent="0.2">
      <c r="A203" s="111"/>
      <c r="B203" s="112"/>
      <c r="C203" s="15" t="s">
        <v>2083</v>
      </c>
      <c r="D203" s="8" t="s">
        <v>2106</v>
      </c>
      <c r="E203" s="116"/>
      <c r="F203" s="119"/>
      <c r="G203" s="120"/>
      <c r="J203" s="1"/>
      <c r="K203" s="104"/>
    </row>
    <row r="204" spans="1:11" ht="13.5" customHeight="1" x14ac:dyDescent="0.2">
      <c r="A204" s="111">
        <v>43083</v>
      </c>
      <c r="B204" s="112"/>
      <c r="C204" s="15" t="s">
        <v>2109</v>
      </c>
      <c r="D204" s="8"/>
      <c r="E204" s="116"/>
      <c r="F204" s="119">
        <v>50</v>
      </c>
      <c r="G204" s="120"/>
      <c r="J204" s="1"/>
      <c r="K204" s="104"/>
    </row>
    <row r="205" spans="1:11" ht="13.5" customHeight="1" x14ac:dyDescent="0.2">
      <c r="A205" s="111"/>
      <c r="B205" s="112"/>
      <c r="C205" s="15" t="s">
        <v>2110</v>
      </c>
      <c r="D205" s="8"/>
      <c r="E205" s="116"/>
      <c r="F205" s="119">
        <v>190</v>
      </c>
      <c r="G205" s="120"/>
      <c r="J205" s="1"/>
      <c r="K205" s="104"/>
    </row>
    <row r="206" spans="1:11" ht="13.5" customHeight="1" x14ac:dyDescent="0.2">
      <c r="A206" s="111"/>
      <c r="B206" s="112"/>
      <c r="C206" s="15" t="s">
        <v>2111</v>
      </c>
      <c r="D206" s="8"/>
      <c r="E206" s="116"/>
      <c r="F206" s="119">
        <v>185</v>
      </c>
      <c r="G206" s="120"/>
      <c r="J206" s="1"/>
      <c r="K206" s="104"/>
    </row>
    <row r="207" spans="1:11" ht="13.5" customHeight="1" x14ac:dyDescent="0.2">
      <c r="A207" s="111"/>
      <c r="B207" s="112"/>
      <c r="C207" s="15" t="s">
        <v>2112</v>
      </c>
      <c r="D207" s="8"/>
      <c r="E207" s="116">
        <v>2.4</v>
      </c>
      <c r="F207" s="119"/>
      <c r="G207" s="120"/>
      <c r="J207" s="1"/>
      <c r="K207" s="104"/>
    </row>
    <row r="208" spans="1:11" ht="13.5" customHeight="1" x14ac:dyDescent="0.2">
      <c r="A208" s="111"/>
      <c r="B208" s="112"/>
      <c r="C208" s="15" t="s">
        <v>2113</v>
      </c>
      <c r="D208" s="8"/>
      <c r="E208" s="116">
        <v>2.5</v>
      </c>
      <c r="F208" s="119"/>
      <c r="G208" s="120"/>
      <c r="J208" s="1"/>
      <c r="K208" s="104"/>
    </row>
    <row r="209" spans="1:11" ht="13.5" customHeight="1" x14ac:dyDescent="0.2">
      <c r="A209" s="111"/>
      <c r="B209" s="112"/>
      <c r="C209" s="15" t="s">
        <v>2114</v>
      </c>
      <c r="D209" s="8"/>
      <c r="E209" s="116">
        <v>3.5</v>
      </c>
      <c r="F209" s="119"/>
      <c r="G209" s="120"/>
      <c r="J209" s="1"/>
      <c r="K209" s="104"/>
    </row>
    <row r="210" spans="1:11" ht="13.5" customHeight="1" x14ac:dyDescent="0.2">
      <c r="A210" s="111"/>
      <c r="B210" s="112"/>
      <c r="C210" s="15" t="s">
        <v>2115</v>
      </c>
      <c r="D210" s="8"/>
      <c r="E210" s="116">
        <v>21.5</v>
      </c>
      <c r="F210" s="119"/>
      <c r="G210" s="120"/>
      <c r="J210" s="1"/>
      <c r="K210" s="104"/>
    </row>
    <row r="211" spans="1:11" ht="13.5" customHeight="1" x14ac:dyDescent="0.2">
      <c r="A211" s="111"/>
      <c r="B211" s="112"/>
      <c r="C211" s="15" t="s">
        <v>2116</v>
      </c>
      <c r="D211" s="8"/>
      <c r="E211" s="116">
        <v>20</v>
      </c>
      <c r="F211" s="119"/>
      <c r="G211" s="120"/>
      <c r="J211" s="1"/>
      <c r="K211" s="104"/>
    </row>
    <row r="212" spans="1:11" ht="13.5" customHeight="1" x14ac:dyDescent="0.2">
      <c r="A212" s="111"/>
      <c r="B212" s="112"/>
      <c r="C212" s="15" t="s">
        <v>1216</v>
      </c>
      <c r="D212" s="8"/>
      <c r="E212" s="116">
        <v>1000</v>
      </c>
      <c r="F212" s="119"/>
      <c r="G212" s="120">
        <v>4767.2400000000061</v>
      </c>
      <c r="J212" s="1"/>
      <c r="K212" s="104"/>
    </row>
    <row r="213" spans="1:11" ht="13.5" customHeight="1" x14ac:dyDescent="0.2">
      <c r="A213" s="111">
        <v>43084</v>
      </c>
      <c r="B213" s="112"/>
      <c r="C213" s="15" t="s">
        <v>2117</v>
      </c>
      <c r="D213" s="8"/>
      <c r="E213" s="116"/>
      <c r="F213" s="119">
        <v>1306.4100000000001</v>
      </c>
      <c r="G213" s="120"/>
      <c r="J213" s="1"/>
      <c r="K213" s="104"/>
    </row>
    <row r="214" spans="1:11" ht="13.5" customHeight="1" x14ac:dyDescent="0.2">
      <c r="A214" s="111"/>
      <c r="B214" s="112"/>
      <c r="C214" s="15" t="s">
        <v>1864</v>
      </c>
      <c r="D214" s="8"/>
      <c r="E214" s="116">
        <v>3.25</v>
      </c>
      <c r="F214" s="119"/>
      <c r="G214" s="120"/>
      <c r="J214" s="1"/>
      <c r="K214" s="104"/>
    </row>
    <row r="215" spans="1:11" ht="13.5" customHeight="1" x14ac:dyDescent="0.2">
      <c r="A215" s="111"/>
      <c r="B215" s="112"/>
      <c r="C215" s="15" t="s">
        <v>1153</v>
      </c>
      <c r="D215" s="8"/>
      <c r="E215" s="116">
        <v>70</v>
      </c>
      <c r="F215" s="119"/>
      <c r="G215" s="120"/>
      <c r="J215" s="1"/>
      <c r="K215" s="104"/>
    </row>
    <row r="216" spans="1:11" ht="13.5" customHeight="1" x14ac:dyDescent="0.2">
      <c r="A216" s="111"/>
      <c r="B216" s="112"/>
      <c r="C216" s="15" t="s">
        <v>1154</v>
      </c>
      <c r="D216" s="8"/>
      <c r="E216" s="116">
        <v>70</v>
      </c>
      <c r="F216" s="119"/>
      <c r="G216" s="120"/>
      <c r="J216" s="1"/>
      <c r="K216" s="104"/>
    </row>
    <row r="217" spans="1:11" ht="13.5" customHeight="1" x14ac:dyDescent="0.2">
      <c r="A217" s="111"/>
      <c r="B217" s="112"/>
      <c r="C217" s="15" t="s">
        <v>1199</v>
      </c>
      <c r="D217" s="8"/>
      <c r="E217" s="116">
        <v>250</v>
      </c>
      <c r="F217" s="119"/>
      <c r="G217" s="120"/>
      <c r="J217" s="1"/>
      <c r="K217" s="104"/>
    </row>
    <row r="218" spans="1:11" ht="13.5" customHeight="1" x14ac:dyDescent="0.2">
      <c r="A218" s="111"/>
      <c r="B218" s="112"/>
      <c r="C218" s="15" t="s">
        <v>1137</v>
      </c>
      <c r="D218" s="8"/>
      <c r="E218" s="116">
        <v>300</v>
      </c>
      <c r="F218" s="119"/>
      <c r="G218" s="120"/>
      <c r="J218" s="1"/>
      <c r="K218" s="104"/>
    </row>
    <row r="219" spans="1:11" ht="13.5" customHeight="1" x14ac:dyDescent="0.2">
      <c r="A219" s="111"/>
      <c r="B219" s="112"/>
      <c r="C219" s="15" t="s">
        <v>1200</v>
      </c>
      <c r="D219" s="8"/>
      <c r="E219" s="206">
        <v>3000</v>
      </c>
      <c r="F219" s="119"/>
      <c r="G219" s="120"/>
      <c r="J219" s="1"/>
      <c r="K219" s="104"/>
    </row>
    <row r="220" spans="1:11" ht="13.5" customHeight="1" x14ac:dyDescent="0.2">
      <c r="A220" s="111"/>
      <c r="B220" s="112"/>
      <c r="C220" s="15" t="s">
        <v>2118</v>
      </c>
      <c r="D220" s="8"/>
      <c r="E220" s="116"/>
      <c r="F220" s="119">
        <v>7500</v>
      </c>
      <c r="G220" s="120"/>
      <c r="J220" s="1"/>
      <c r="K220" s="104"/>
    </row>
    <row r="221" spans="1:11" ht="13.5" customHeight="1" x14ac:dyDescent="0.2">
      <c r="A221" s="111"/>
      <c r="B221" s="112"/>
      <c r="C221" s="15" t="s">
        <v>2119</v>
      </c>
      <c r="D221" s="8"/>
      <c r="E221" s="116"/>
      <c r="F221" s="119">
        <v>500</v>
      </c>
      <c r="G221" s="120">
        <v>10380.400000000005</v>
      </c>
      <c r="J221" s="1"/>
      <c r="K221" s="104"/>
    </row>
    <row r="222" spans="1:11" ht="13.5" customHeight="1" x14ac:dyDescent="0.2">
      <c r="A222" s="111"/>
      <c r="B222" s="112"/>
      <c r="C222" s="15" t="s">
        <v>210</v>
      </c>
      <c r="D222" s="8"/>
      <c r="E222" s="116"/>
      <c r="F222" s="119"/>
      <c r="G222" s="120"/>
      <c r="J222" s="1"/>
      <c r="K222" s="104"/>
    </row>
    <row r="223" spans="1:11" ht="13.5" customHeight="1" x14ac:dyDescent="0.2">
      <c r="A223" s="111"/>
      <c r="B223" s="112"/>
      <c r="C223" s="15" t="s">
        <v>1220</v>
      </c>
      <c r="D223" s="8" t="s">
        <v>2120</v>
      </c>
      <c r="E223" s="116"/>
      <c r="F223" s="119"/>
      <c r="G223" s="120"/>
      <c r="J223" s="1"/>
      <c r="K223" s="104"/>
    </row>
    <row r="224" spans="1:11" ht="13.5" customHeight="1" x14ac:dyDescent="0.2">
      <c r="A224" s="111"/>
      <c r="B224" s="112"/>
      <c r="C224" s="15" t="s">
        <v>152</v>
      </c>
      <c r="D224" s="8" t="s">
        <v>1808</v>
      </c>
      <c r="E224" s="116"/>
      <c r="F224" s="119"/>
      <c r="G224" s="120"/>
      <c r="J224" s="1"/>
      <c r="K224" s="104"/>
    </row>
    <row r="225" spans="1:11" ht="13.5" customHeight="1" x14ac:dyDescent="0.2">
      <c r="A225" s="111">
        <v>43087</v>
      </c>
      <c r="B225" s="112"/>
      <c r="C225" s="15" t="s">
        <v>1184</v>
      </c>
      <c r="D225" s="8"/>
      <c r="E225" s="123">
        <v>8000</v>
      </c>
      <c r="F225" s="119"/>
      <c r="G225" s="120">
        <v>2380.4000000000051</v>
      </c>
      <c r="J225" s="1"/>
      <c r="K225" s="104"/>
    </row>
    <row r="226" spans="1:11" ht="13.5" customHeight="1" x14ac:dyDescent="0.2">
      <c r="A226" s="111"/>
      <c r="B226" s="112"/>
      <c r="C226" s="15" t="s">
        <v>2083</v>
      </c>
      <c r="D226" s="8" t="s">
        <v>2122</v>
      </c>
      <c r="E226" s="116"/>
      <c r="F226" s="119"/>
      <c r="G226" s="120"/>
      <c r="J226" s="1"/>
      <c r="K226" s="104"/>
    </row>
    <row r="227" spans="1:11" ht="13.5" customHeight="1" x14ac:dyDescent="0.2">
      <c r="A227" s="111">
        <v>43088</v>
      </c>
      <c r="B227" s="112"/>
      <c r="C227" s="26" t="s">
        <v>2124</v>
      </c>
      <c r="D227" s="8"/>
      <c r="E227" s="116"/>
      <c r="F227" s="119">
        <v>2790</v>
      </c>
      <c r="G227" s="120"/>
      <c r="J227" s="1"/>
      <c r="K227" s="104"/>
    </row>
    <row r="228" spans="1:11" ht="13.5" customHeight="1" x14ac:dyDescent="0.2">
      <c r="A228" s="111"/>
      <c r="B228" s="112"/>
      <c r="C228" s="26" t="s">
        <v>2125</v>
      </c>
      <c r="D228" s="8"/>
      <c r="E228" s="116">
        <v>9.6999999999999993</v>
      </c>
      <c r="F228" s="119"/>
      <c r="G228" s="120"/>
      <c r="J228" s="1"/>
      <c r="K228" s="104"/>
    </row>
    <row r="229" spans="1:11" ht="13.5" customHeight="1" x14ac:dyDescent="0.2">
      <c r="A229" s="111"/>
      <c r="B229" s="112"/>
      <c r="C229" s="26" t="s">
        <v>2126</v>
      </c>
      <c r="D229" s="8"/>
      <c r="E229" s="116">
        <v>8.4</v>
      </c>
      <c r="F229" s="119"/>
      <c r="G229" s="120"/>
      <c r="J229" s="1"/>
      <c r="K229" s="104"/>
    </row>
    <row r="230" spans="1:11" ht="13.5" customHeight="1" x14ac:dyDescent="0.2">
      <c r="A230" s="111"/>
      <c r="B230" s="112"/>
      <c r="C230" s="26" t="s">
        <v>2127</v>
      </c>
      <c r="D230" s="8"/>
      <c r="E230" s="116">
        <v>40</v>
      </c>
      <c r="F230" s="119"/>
      <c r="G230" s="120"/>
      <c r="J230" s="1"/>
      <c r="K230" s="104"/>
    </row>
    <row r="231" spans="1:11" ht="13.5" customHeight="1" x14ac:dyDescent="0.2">
      <c r="A231" s="111"/>
      <c r="B231" s="112"/>
      <c r="C231" s="26" t="s">
        <v>2128</v>
      </c>
      <c r="D231" s="8"/>
      <c r="E231" s="116">
        <v>450</v>
      </c>
      <c r="F231" s="119"/>
      <c r="G231" s="120">
        <v>4662.3000000000056</v>
      </c>
      <c r="J231" s="1"/>
      <c r="K231" s="104"/>
    </row>
    <row r="232" spans="1:11" ht="13.5" customHeight="1" x14ac:dyDescent="0.2">
      <c r="A232" s="111"/>
      <c r="B232" s="112"/>
      <c r="C232" s="15" t="s">
        <v>2129</v>
      </c>
      <c r="D232" s="8" t="s">
        <v>2130</v>
      </c>
      <c r="E232" s="116"/>
      <c r="F232" s="119"/>
      <c r="G232" s="120"/>
      <c r="J232" s="1"/>
      <c r="K232" s="104"/>
    </row>
    <row r="233" spans="1:11" ht="13.5" customHeight="1" x14ac:dyDescent="0.2">
      <c r="A233" s="111"/>
      <c r="B233" s="112"/>
      <c r="C233" s="15" t="s">
        <v>2131</v>
      </c>
      <c r="D233" s="8" t="s">
        <v>2132</v>
      </c>
      <c r="E233" s="116"/>
      <c r="F233" s="119"/>
      <c r="G233" s="120"/>
      <c r="J233" s="1"/>
      <c r="K233" s="104"/>
    </row>
    <row r="234" spans="1:11" x14ac:dyDescent="0.2">
      <c r="A234" s="215"/>
      <c r="B234" s="216"/>
      <c r="C234" s="15" t="s">
        <v>152</v>
      </c>
      <c r="D234" s="215" t="s">
        <v>1808</v>
      </c>
      <c r="E234" s="116"/>
      <c r="F234" s="119"/>
      <c r="G234" s="120"/>
      <c r="J234" s="1"/>
    </row>
    <row r="235" spans="1:11" ht="13.5" customHeight="1" x14ac:dyDescent="0.2">
      <c r="A235" s="111">
        <v>43089</v>
      </c>
      <c r="B235" s="112"/>
      <c r="C235" s="26" t="s">
        <v>2135</v>
      </c>
      <c r="D235" s="8"/>
      <c r="E235" s="116">
        <v>78.760000000000005</v>
      </c>
      <c r="F235" s="119"/>
      <c r="G235" s="120"/>
      <c r="J235" s="1"/>
      <c r="K235" s="104"/>
    </row>
    <row r="236" spans="1:11" ht="13.5" customHeight="1" x14ac:dyDescent="0.2">
      <c r="A236" s="111"/>
      <c r="B236" s="112"/>
      <c r="C236" s="26" t="s">
        <v>2136</v>
      </c>
      <c r="D236" s="8"/>
      <c r="E236" s="116"/>
      <c r="F236" s="119">
        <v>190</v>
      </c>
      <c r="G236" s="120"/>
      <c r="J236" s="1"/>
      <c r="K236" s="104"/>
    </row>
    <row r="237" spans="1:11" ht="13.5" customHeight="1" x14ac:dyDescent="0.2">
      <c r="A237" s="111"/>
      <c r="B237" s="112"/>
      <c r="C237" s="26" t="s">
        <v>2137</v>
      </c>
      <c r="D237" s="8"/>
      <c r="E237" s="116"/>
      <c r="F237" s="119">
        <v>2050</v>
      </c>
      <c r="G237" s="120"/>
      <c r="J237" s="1"/>
      <c r="K237" s="104"/>
    </row>
    <row r="238" spans="1:11" ht="13.5" customHeight="1" x14ac:dyDescent="0.2">
      <c r="A238" s="111"/>
      <c r="B238" s="112"/>
      <c r="C238" s="26" t="s">
        <v>2138</v>
      </c>
      <c r="D238" s="8"/>
      <c r="E238" s="116"/>
      <c r="F238" s="119">
        <v>209</v>
      </c>
      <c r="G238" s="120"/>
      <c r="J238" s="1"/>
      <c r="K238" s="104"/>
    </row>
    <row r="239" spans="1:11" ht="13.5" customHeight="1" x14ac:dyDescent="0.2">
      <c r="A239" s="111"/>
      <c r="B239" s="112"/>
      <c r="C239" s="26" t="s">
        <v>2139</v>
      </c>
      <c r="D239" s="8"/>
      <c r="E239" s="116"/>
      <c r="F239" s="119">
        <v>190</v>
      </c>
      <c r="G239" s="120">
        <v>7222.5400000000054</v>
      </c>
      <c r="J239" s="1"/>
      <c r="K239" s="104"/>
    </row>
    <row r="240" spans="1:11" x14ac:dyDescent="0.2">
      <c r="A240" s="215"/>
      <c r="B240" s="216"/>
      <c r="C240" s="216" t="s">
        <v>2140</v>
      </c>
      <c r="D240" s="215" t="s">
        <v>1808</v>
      </c>
      <c r="E240" s="116"/>
      <c r="F240" s="119"/>
      <c r="G240" s="120"/>
      <c r="J240" s="1"/>
    </row>
    <row r="241" spans="1:11" ht="13.5" customHeight="1" x14ac:dyDescent="0.2">
      <c r="A241" s="111"/>
      <c r="B241" s="112"/>
      <c r="C241" s="15" t="s">
        <v>152</v>
      </c>
      <c r="D241" s="8" t="s">
        <v>1808</v>
      </c>
      <c r="E241" s="116"/>
      <c r="F241" s="119"/>
      <c r="G241" s="120"/>
      <c r="J241" s="1"/>
      <c r="K241" s="104"/>
    </row>
    <row r="242" spans="1:11" ht="13.5" customHeight="1" x14ac:dyDescent="0.2">
      <c r="A242" s="111">
        <v>43090</v>
      </c>
      <c r="B242" s="112"/>
      <c r="C242" s="26" t="s">
        <v>2144</v>
      </c>
      <c r="D242" s="8"/>
      <c r="E242" s="116">
        <v>28.27</v>
      </c>
      <c r="F242" s="119"/>
      <c r="G242" s="120"/>
      <c r="J242" s="1"/>
      <c r="K242" s="104"/>
    </row>
    <row r="243" spans="1:11" ht="13.5" customHeight="1" x14ac:dyDescent="0.2">
      <c r="A243" s="111"/>
      <c r="B243" s="112"/>
      <c r="C243" s="26" t="s">
        <v>2145</v>
      </c>
      <c r="D243" s="8"/>
      <c r="E243" s="116">
        <v>14.6</v>
      </c>
      <c r="F243" s="119"/>
      <c r="G243" s="120"/>
      <c r="J243" s="1"/>
      <c r="K243" s="104"/>
    </row>
    <row r="244" spans="1:11" ht="13.5" customHeight="1" x14ac:dyDescent="0.2">
      <c r="A244" s="111"/>
      <c r="B244" s="112"/>
      <c r="C244" s="26" t="s">
        <v>2146</v>
      </c>
      <c r="D244" s="8"/>
      <c r="E244" s="116">
        <v>34</v>
      </c>
      <c r="F244" s="119"/>
      <c r="G244" s="120"/>
      <c r="J244" s="1"/>
      <c r="K244" s="104"/>
    </row>
    <row r="245" spans="1:11" ht="13.5" customHeight="1" x14ac:dyDescent="0.2">
      <c r="A245" s="111"/>
      <c r="B245" s="112"/>
      <c r="C245" s="26" t="s">
        <v>2147</v>
      </c>
      <c r="D245" s="8"/>
      <c r="E245" s="116">
        <v>7.6</v>
      </c>
      <c r="F245" s="119"/>
      <c r="G245" s="120"/>
      <c r="J245" s="1"/>
      <c r="K245" s="104"/>
    </row>
    <row r="246" spans="1:11" ht="13.5" customHeight="1" x14ac:dyDescent="0.2">
      <c r="A246" s="111"/>
      <c r="B246" s="112"/>
      <c r="C246" s="26" t="s">
        <v>2148</v>
      </c>
      <c r="D246" s="8"/>
      <c r="E246" s="116"/>
      <c r="F246" s="119">
        <v>88</v>
      </c>
      <c r="G246" s="120"/>
      <c r="J246" s="1"/>
      <c r="K246" s="104"/>
    </row>
    <row r="247" spans="1:11" ht="13.5" customHeight="1" x14ac:dyDescent="0.2">
      <c r="A247" s="111"/>
      <c r="B247" s="112"/>
      <c r="C247" s="26" t="s">
        <v>2149</v>
      </c>
      <c r="D247" s="8"/>
      <c r="E247" s="116">
        <v>200</v>
      </c>
      <c r="F247" s="119"/>
      <c r="G247" s="120"/>
      <c r="J247" s="1"/>
      <c r="K247" s="104"/>
    </row>
    <row r="248" spans="1:11" ht="13.5" customHeight="1" x14ac:dyDescent="0.2">
      <c r="A248" s="111"/>
      <c r="B248" s="112"/>
      <c r="C248" s="26" t="s">
        <v>2150</v>
      </c>
      <c r="D248" s="8"/>
      <c r="E248" s="116"/>
      <c r="F248" s="119">
        <v>14.75</v>
      </c>
      <c r="G248" s="120"/>
      <c r="J248" s="1"/>
      <c r="K248" s="104"/>
    </row>
    <row r="249" spans="1:11" ht="13.5" customHeight="1" x14ac:dyDescent="0.2">
      <c r="A249" s="111"/>
      <c r="B249" s="112"/>
      <c r="C249" s="26" t="s">
        <v>1839</v>
      </c>
      <c r="D249" s="8"/>
      <c r="E249" s="123">
        <v>540</v>
      </c>
      <c r="F249" s="119"/>
      <c r="G249" s="120"/>
      <c r="J249" s="1"/>
      <c r="K249" s="104"/>
    </row>
    <row r="250" spans="1:11" ht="13.5" customHeight="1" x14ac:dyDescent="0.2">
      <c r="A250" s="111"/>
      <c r="B250" s="112"/>
      <c r="C250" s="26" t="s">
        <v>2151</v>
      </c>
      <c r="D250" s="8"/>
      <c r="E250" s="116"/>
      <c r="F250" s="119">
        <v>1030</v>
      </c>
      <c r="G250" s="120"/>
      <c r="J250" s="1"/>
      <c r="K250" s="104"/>
    </row>
    <row r="251" spans="1:11" ht="13.5" customHeight="1" x14ac:dyDescent="0.2">
      <c r="A251" s="111"/>
      <c r="B251" s="112"/>
      <c r="C251" s="26" t="s">
        <v>2152</v>
      </c>
      <c r="D251" s="8"/>
      <c r="E251" s="116">
        <v>29</v>
      </c>
      <c r="F251" s="119"/>
      <c r="G251" s="120"/>
      <c r="J251" s="1"/>
      <c r="K251" s="104"/>
    </row>
    <row r="252" spans="1:11" ht="13.5" customHeight="1" x14ac:dyDescent="0.2">
      <c r="A252" s="111"/>
      <c r="B252" s="112"/>
      <c r="C252" s="26" t="s">
        <v>2153</v>
      </c>
      <c r="D252" s="8"/>
      <c r="E252" s="116">
        <v>32</v>
      </c>
      <c r="F252" s="119"/>
      <c r="G252" s="120"/>
      <c r="J252" s="1"/>
      <c r="K252" s="104"/>
    </row>
    <row r="253" spans="1:11" ht="13.5" customHeight="1" x14ac:dyDescent="0.2">
      <c r="A253" s="111"/>
      <c r="B253" s="112"/>
      <c r="C253" s="26" t="s">
        <v>2154</v>
      </c>
      <c r="D253" s="8"/>
      <c r="E253" s="116">
        <v>1.7</v>
      </c>
      <c r="F253" s="119"/>
      <c r="G253" s="120"/>
      <c r="J253" s="1"/>
      <c r="K253" s="104"/>
    </row>
    <row r="254" spans="1:11" ht="13.5" customHeight="1" x14ac:dyDescent="0.2">
      <c r="A254" s="111"/>
      <c r="B254" s="112"/>
      <c r="C254" s="26" t="s">
        <v>2155</v>
      </c>
      <c r="D254" s="8"/>
      <c r="E254" s="116">
        <v>100</v>
      </c>
      <c r="F254" s="119"/>
      <c r="G254" s="120">
        <v>7368.1200000000044</v>
      </c>
      <c r="J254" s="1"/>
      <c r="K254" s="104"/>
    </row>
    <row r="255" spans="1:11" x14ac:dyDescent="0.2">
      <c r="A255" s="215"/>
      <c r="B255" s="216"/>
      <c r="C255" s="216" t="s">
        <v>2156</v>
      </c>
      <c r="D255" s="215" t="s">
        <v>2157</v>
      </c>
      <c r="E255" s="116"/>
      <c r="F255" s="119"/>
      <c r="G255" s="120"/>
      <c r="J255" s="1"/>
    </row>
    <row r="256" spans="1:11" ht="13.5" customHeight="1" x14ac:dyDescent="0.2">
      <c r="A256" s="111"/>
      <c r="B256" s="112"/>
      <c r="C256" s="15" t="s">
        <v>152</v>
      </c>
      <c r="D256" s="8" t="s">
        <v>1808</v>
      </c>
      <c r="E256" s="116"/>
      <c r="F256" s="119"/>
      <c r="G256" s="120"/>
      <c r="J256" s="1"/>
      <c r="K256" s="104"/>
    </row>
    <row r="257" spans="1:11" ht="13.5" customHeight="1" x14ac:dyDescent="0.2">
      <c r="A257" s="111">
        <v>43091</v>
      </c>
      <c r="B257" s="112"/>
      <c r="C257" s="26" t="s">
        <v>1153</v>
      </c>
      <c r="D257" s="8"/>
      <c r="E257" s="116">
        <v>70</v>
      </c>
      <c r="F257" s="119"/>
      <c r="G257" s="120"/>
      <c r="J257" s="1"/>
      <c r="K257" s="104"/>
    </row>
    <row r="258" spans="1:11" ht="13.5" customHeight="1" x14ac:dyDescent="0.2">
      <c r="A258" s="111"/>
      <c r="B258" s="112"/>
      <c r="C258" s="26" t="s">
        <v>1154</v>
      </c>
      <c r="D258" s="8"/>
      <c r="E258" s="116">
        <v>70</v>
      </c>
      <c r="F258" s="119"/>
      <c r="G258" s="120"/>
      <c r="J258" s="1"/>
      <c r="K258" s="104"/>
    </row>
    <row r="259" spans="1:11" ht="13.5" customHeight="1" x14ac:dyDescent="0.2">
      <c r="A259" s="111"/>
      <c r="B259" s="112"/>
      <c r="C259" s="26" t="s">
        <v>2160</v>
      </c>
      <c r="D259" s="8"/>
      <c r="E259" s="116">
        <v>3.54</v>
      </c>
      <c r="F259" s="119"/>
      <c r="G259" s="120"/>
      <c r="J259" s="1"/>
      <c r="K259" s="104"/>
    </row>
    <row r="260" spans="1:11" ht="13.5" customHeight="1" x14ac:dyDescent="0.2">
      <c r="A260" s="111"/>
      <c r="B260" s="112"/>
      <c r="C260" s="26" t="s">
        <v>2161</v>
      </c>
      <c r="D260" s="8"/>
      <c r="E260" s="116">
        <v>67.23</v>
      </c>
      <c r="F260" s="119"/>
      <c r="G260" s="120"/>
      <c r="J260" s="1"/>
      <c r="K260" s="104"/>
    </row>
    <row r="261" spans="1:11" ht="13.5" customHeight="1" x14ac:dyDescent="0.2">
      <c r="A261" s="111"/>
      <c r="B261" s="112"/>
      <c r="C261" s="26" t="s">
        <v>1199</v>
      </c>
      <c r="D261" s="8"/>
      <c r="E261" s="116">
        <v>250</v>
      </c>
      <c r="F261" s="119"/>
      <c r="G261" s="120"/>
      <c r="J261" s="1"/>
      <c r="K261" s="104"/>
    </row>
    <row r="262" spans="1:11" ht="13.5" customHeight="1" x14ac:dyDescent="0.2">
      <c r="A262" s="111"/>
      <c r="B262" s="112"/>
      <c r="C262" s="26" t="s">
        <v>2162</v>
      </c>
      <c r="D262" s="8"/>
      <c r="E262" s="116">
        <v>59.4</v>
      </c>
      <c r="F262" s="119"/>
      <c r="G262" s="120"/>
      <c r="J262" s="1"/>
      <c r="K262" s="104"/>
    </row>
    <row r="263" spans="1:11" ht="13.5" customHeight="1" x14ac:dyDescent="0.2">
      <c r="A263" s="111"/>
      <c r="B263" s="112"/>
      <c r="C263" s="26" t="s">
        <v>2163</v>
      </c>
      <c r="D263" s="8"/>
      <c r="E263" s="116">
        <v>1.25</v>
      </c>
      <c r="F263" s="119"/>
      <c r="G263" s="120"/>
      <c r="J263" s="1"/>
      <c r="K263" s="104"/>
    </row>
    <row r="264" spans="1:11" ht="13.5" customHeight="1" x14ac:dyDescent="0.2">
      <c r="A264" s="111"/>
      <c r="B264" s="112"/>
      <c r="C264" s="26" t="s">
        <v>2164</v>
      </c>
      <c r="D264" s="8"/>
      <c r="E264" s="116">
        <v>800</v>
      </c>
      <c r="F264" s="119"/>
      <c r="G264" s="120">
        <v>6046.7000000000053</v>
      </c>
      <c r="J264" s="1"/>
      <c r="K264" s="104"/>
    </row>
    <row r="265" spans="1:11" ht="13.5" customHeight="1" x14ac:dyDescent="0.2">
      <c r="A265" s="111"/>
      <c r="B265" s="112"/>
      <c r="C265" s="26" t="s">
        <v>1248</v>
      </c>
      <c r="D265" s="8" t="s">
        <v>1808</v>
      </c>
      <c r="E265" s="116"/>
      <c r="F265" s="119"/>
      <c r="G265" s="120"/>
      <c r="J265" s="1"/>
      <c r="K265" s="104"/>
    </row>
    <row r="266" spans="1:11" ht="13.5" customHeight="1" x14ac:dyDescent="0.2">
      <c r="A266" s="111"/>
      <c r="B266" s="112"/>
      <c r="C266" s="26" t="s">
        <v>1249</v>
      </c>
      <c r="D266" s="8" t="s">
        <v>1808</v>
      </c>
      <c r="E266" s="116"/>
      <c r="F266" s="119"/>
      <c r="G266" s="120"/>
      <c r="J266" s="1"/>
      <c r="K266" s="104"/>
    </row>
    <row r="267" spans="1:11" ht="13.5" customHeight="1" x14ac:dyDescent="0.2">
      <c r="A267" s="111"/>
      <c r="B267" s="112"/>
      <c r="C267" s="15" t="s">
        <v>1250</v>
      </c>
      <c r="D267" s="8" t="s">
        <v>1808</v>
      </c>
      <c r="E267" s="116"/>
      <c r="F267" s="119"/>
      <c r="G267" s="120"/>
      <c r="J267" s="1"/>
      <c r="K267" s="104"/>
    </row>
    <row r="268" spans="1:11" ht="13.5" customHeight="1" x14ac:dyDescent="0.2">
      <c r="A268" s="111"/>
      <c r="B268" s="112"/>
      <c r="C268" s="26" t="s">
        <v>1934</v>
      </c>
      <c r="D268" s="8" t="s">
        <v>1808</v>
      </c>
      <c r="E268" s="116"/>
      <c r="F268" s="119"/>
      <c r="G268" s="120"/>
      <c r="J268" s="1"/>
      <c r="K268" s="104"/>
    </row>
    <row r="269" spans="1:11" ht="13.5" customHeight="1" x14ac:dyDescent="0.2">
      <c r="A269" s="111"/>
      <c r="B269" s="112"/>
      <c r="C269" s="26" t="s">
        <v>2169</v>
      </c>
      <c r="D269" s="8" t="s">
        <v>2170</v>
      </c>
      <c r="E269" s="116"/>
      <c r="F269" s="119"/>
      <c r="G269" s="120"/>
      <c r="J269" s="1"/>
      <c r="K269" s="104"/>
    </row>
    <row r="270" spans="1:11" ht="13.5" customHeight="1" x14ac:dyDescent="0.2">
      <c r="A270" s="111"/>
      <c r="B270" s="112"/>
      <c r="C270" s="26" t="s">
        <v>1839</v>
      </c>
      <c r="D270" s="8" t="s">
        <v>2172</v>
      </c>
      <c r="E270" s="116"/>
      <c r="F270" s="119"/>
      <c r="G270" s="120"/>
      <c r="J270" s="1"/>
      <c r="K270" s="104"/>
    </row>
    <row r="271" spans="1:11" ht="13.5" customHeight="1" x14ac:dyDescent="0.2">
      <c r="A271" s="111">
        <v>43096</v>
      </c>
      <c r="B271" s="112"/>
      <c r="C271" s="26" t="s">
        <v>2175</v>
      </c>
      <c r="D271" s="8"/>
      <c r="E271" s="116"/>
      <c r="F271" s="119">
        <v>323</v>
      </c>
      <c r="G271" s="210">
        <v>6369.7000000000053</v>
      </c>
      <c r="J271" s="1"/>
      <c r="K271" s="104"/>
    </row>
    <row r="272" spans="1:11" ht="13.5" customHeight="1" x14ac:dyDescent="0.2">
      <c r="A272" s="111" t="s">
        <v>2176</v>
      </c>
      <c r="B272" s="112"/>
      <c r="C272" s="216" t="s">
        <v>2177</v>
      </c>
      <c r="D272" s="8">
        <v>0</v>
      </c>
      <c r="E272" s="116"/>
      <c r="F272" s="119"/>
      <c r="G272" s="120"/>
      <c r="J272" s="1"/>
      <c r="K272" s="104"/>
    </row>
    <row r="273" spans="1:11" ht="13.5" customHeight="1" x14ac:dyDescent="0.2">
      <c r="A273" s="135"/>
      <c r="B273" s="136"/>
      <c r="C273" s="137"/>
      <c r="D273" s="19"/>
      <c r="E273" s="218"/>
      <c r="F273" s="140"/>
      <c r="G273" s="138"/>
      <c r="J273" s="1"/>
      <c r="K273" s="104"/>
    </row>
    <row r="274" spans="1:11" ht="13.5" customHeight="1" thickBot="1" x14ac:dyDescent="0.25">
      <c r="A274" s="135"/>
      <c r="B274" s="136"/>
      <c r="C274" s="137"/>
      <c r="D274" s="19"/>
      <c r="E274" s="9"/>
      <c r="F274" s="138"/>
      <c r="G274" s="21"/>
    </row>
    <row r="275" spans="1:11" ht="13.5" customHeight="1" thickBot="1" x14ac:dyDescent="0.25">
      <c r="A275" s="2" t="s">
        <v>0</v>
      </c>
      <c r="B275" s="3"/>
      <c r="C275" s="3" t="s">
        <v>2296</v>
      </c>
      <c r="D275" s="3" t="s">
        <v>2</v>
      </c>
      <c r="E275" s="3" t="s">
        <v>3</v>
      </c>
      <c r="F275" s="3" t="s">
        <v>4</v>
      </c>
      <c r="G275" s="4" t="s">
        <v>5</v>
      </c>
    </row>
    <row r="276" spans="1:11" ht="13.5" customHeight="1" x14ac:dyDescent="0.2">
      <c r="A276" s="5" t="s">
        <v>2047</v>
      </c>
      <c r="B276" s="6"/>
      <c r="C276" s="7" t="s">
        <v>6</v>
      </c>
      <c r="D276" s="8">
        <v>0</v>
      </c>
      <c r="E276" s="9"/>
      <c r="F276" s="10"/>
      <c r="G276" s="11">
        <v>0</v>
      </c>
    </row>
    <row r="277" spans="1:11" ht="13.5" customHeight="1" x14ac:dyDescent="0.2">
      <c r="A277" s="12"/>
      <c r="B277" s="6" t="s">
        <v>156</v>
      </c>
      <c r="C277" s="6" t="s">
        <v>2178</v>
      </c>
      <c r="D277" s="8" t="s">
        <v>155</v>
      </c>
      <c r="E277" s="150">
        <v>-8.6999999999999993</v>
      </c>
      <c r="F277" s="10"/>
      <c r="G277" s="14" t="s">
        <v>156</v>
      </c>
    </row>
    <row r="278" spans="1:11" ht="13.5" customHeight="1" x14ac:dyDescent="0.2">
      <c r="A278" s="12"/>
      <c r="B278" s="6" t="s">
        <v>156</v>
      </c>
      <c r="C278" s="15" t="s">
        <v>348</v>
      </c>
      <c r="D278" s="8" t="s">
        <v>155</v>
      </c>
      <c r="E278" s="150">
        <v>-0.21</v>
      </c>
      <c r="F278" s="10"/>
      <c r="G278" s="14" t="s">
        <v>156</v>
      </c>
    </row>
    <row r="279" spans="1:11" ht="13.5" customHeight="1" x14ac:dyDescent="0.2">
      <c r="A279" s="12"/>
      <c r="B279" s="6" t="s">
        <v>156</v>
      </c>
      <c r="C279" s="15" t="s">
        <v>1141</v>
      </c>
      <c r="D279" s="8" t="s">
        <v>155</v>
      </c>
      <c r="E279" s="150">
        <v>-7.5</v>
      </c>
      <c r="F279" s="10"/>
      <c r="G279" s="14" t="s">
        <v>156</v>
      </c>
    </row>
    <row r="280" spans="1:11" ht="13.5" customHeight="1" x14ac:dyDescent="0.2">
      <c r="A280" s="12"/>
      <c r="B280" s="6" t="s">
        <v>156</v>
      </c>
      <c r="C280" s="6" t="s">
        <v>1300</v>
      </c>
      <c r="D280" s="8" t="s">
        <v>155</v>
      </c>
      <c r="E280" s="13"/>
      <c r="F280" s="148">
        <v>16.41</v>
      </c>
      <c r="G280" s="14">
        <v>0</v>
      </c>
    </row>
    <row r="281" spans="1:11" ht="13.5" customHeight="1" x14ac:dyDescent="0.2">
      <c r="A281" s="12" t="s">
        <v>2179</v>
      </c>
      <c r="B281" s="6" t="s">
        <v>156</v>
      </c>
      <c r="C281" s="6" t="s">
        <v>2180</v>
      </c>
      <c r="D281" s="8" t="s">
        <v>2181</v>
      </c>
      <c r="E281" s="150">
        <v>-250</v>
      </c>
      <c r="F281" s="10"/>
      <c r="G281" s="14" t="s">
        <v>156</v>
      </c>
    </row>
    <row r="282" spans="1:11" ht="13.5" customHeight="1" x14ac:dyDescent="0.2">
      <c r="A282" s="12"/>
      <c r="B282" s="6" t="s">
        <v>156</v>
      </c>
      <c r="C282" s="6" t="s">
        <v>1320</v>
      </c>
      <c r="D282" s="8" t="s">
        <v>2182</v>
      </c>
      <c r="E282" s="150">
        <v>-950.84</v>
      </c>
      <c r="F282" s="10"/>
      <c r="G282" s="14" t="s">
        <v>156</v>
      </c>
    </row>
    <row r="283" spans="1:11" ht="13.5" customHeight="1" x14ac:dyDescent="0.2">
      <c r="A283" s="12"/>
      <c r="B283" s="6" t="s">
        <v>156</v>
      </c>
      <c r="C283" s="6" t="s">
        <v>1323</v>
      </c>
      <c r="D283" s="8" t="s">
        <v>2183</v>
      </c>
      <c r="E283" s="150">
        <v>-568.61</v>
      </c>
      <c r="F283" s="10"/>
      <c r="G283" s="14" t="s">
        <v>156</v>
      </c>
    </row>
    <row r="284" spans="1:11" ht="13.5" customHeight="1" x14ac:dyDescent="0.2">
      <c r="A284" s="12"/>
      <c r="B284" s="6" t="s">
        <v>156</v>
      </c>
      <c r="C284" s="6" t="s">
        <v>1300</v>
      </c>
      <c r="D284" s="8" t="s">
        <v>155</v>
      </c>
      <c r="E284" s="13"/>
      <c r="F284" s="148">
        <v>492.83</v>
      </c>
      <c r="G284" s="14">
        <v>-1276.6199999999999</v>
      </c>
    </row>
    <row r="285" spans="1:11" ht="13.5" customHeight="1" x14ac:dyDescent="0.2">
      <c r="A285" s="12" t="s">
        <v>2184</v>
      </c>
      <c r="B285" s="6" t="s">
        <v>156</v>
      </c>
      <c r="C285" s="6" t="s">
        <v>195</v>
      </c>
      <c r="D285" s="8" t="s">
        <v>155</v>
      </c>
      <c r="E285" s="150">
        <v>-183.09</v>
      </c>
      <c r="F285" s="10"/>
      <c r="G285" s="14" t="s">
        <v>156</v>
      </c>
    </row>
    <row r="286" spans="1:11" ht="13.5" customHeight="1" x14ac:dyDescent="0.2">
      <c r="A286" s="12"/>
      <c r="B286" s="6" t="s">
        <v>156</v>
      </c>
      <c r="C286" s="6" t="s">
        <v>1304</v>
      </c>
      <c r="D286" s="8" t="s">
        <v>2185</v>
      </c>
      <c r="E286" s="150">
        <v>-100</v>
      </c>
      <c r="F286" s="10"/>
      <c r="G286" s="14" t="s">
        <v>156</v>
      </c>
    </row>
    <row r="287" spans="1:11" ht="13.5" customHeight="1" x14ac:dyDescent="0.2">
      <c r="A287" s="12"/>
      <c r="B287" s="6" t="s">
        <v>156</v>
      </c>
      <c r="C287" s="6" t="s">
        <v>2186</v>
      </c>
      <c r="D287" s="8" t="s">
        <v>2187</v>
      </c>
      <c r="E287" s="150">
        <v>-79.489999999999995</v>
      </c>
      <c r="F287" s="10"/>
      <c r="G287" s="14" t="s">
        <v>156</v>
      </c>
    </row>
    <row r="288" spans="1:11" ht="13.5" customHeight="1" x14ac:dyDescent="0.2">
      <c r="A288" s="12"/>
      <c r="B288" s="6" t="s">
        <v>156</v>
      </c>
      <c r="C288" s="6" t="s">
        <v>1954</v>
      </c>
      <c r="D288" s="8" t="s">
        <v>155</v>
      </c>
      <c r="E288" s="13"/>
      <c r="F288" s="148">
        <v>2000</v>
      </c>
      <c r="G288" s="14"/>
    </row>
    <row r="289" spans="1:8" ht="13.5" customHeight="1" x14ac:dyDescent="0.2">
      <c r="A289" s="12"/>
      <c r="B289" s="6" t="s">
        <v>156</v>
      </c>
      <c r="C289" s="6" t="s">
        <v>1311</v>
      </c>
      <c r="D289" s="8" t="s">
        <v>155</v>
      </c>
      <c r="E289" s="150">
        <v>-360.8</v>
      </c>
      <c r="F289" s="10"/>
      <c r="G289" s="14">
        <v>0</v>
      </c>
    </row>
    <row r="290" spans="1:8" ht="13.5" customHeight="1" x14ac:dyDescent="0.2">
      <c r="A290" s="12" t="s">
        <v>2188</v>
      </c>
      <c r="B290" s="6" t="s">
        <v>156</v>
      </c>
      <c r="C290" s="6" t="s">
        <v>2189</v>
      </c>
      <c r="D290" s="8" t="s">
        <v>2190</v>
      </c>
      <c r="E290" s="150">
        <v>-329.29</v>
      </c>
      <c r="F290" s="10"/>
      <c r="G290" s="14" t="s">
        <v>156</v>
      </c>
    </row>
    <row r="291" spans="1:8" ht="13.5" customHeight="1" x14ac:dyDescent="0.2">
      <c r="A291" s="12"/>
      <c r="B291" s="6" t="s">
        <v>156</v>
      </c>
      <c r="C291" s="6" t="s">
        <v>1954</v>
      </c>
      <c r="D291" s="8" t="s">
        <v>155</v>
      </c>
      <c r="E291" s="13"/>
      <c r="F291" s="148">
        <v>6000</v>
      </c>
      <c r="G291" s="14" t="s">
        <v>156</v>
      </c>
    </row>
    <row r="292" spans="1:8" ht="13.5" customHeight="1" x14ac:dyDescent="0.2">
      <c r="A292" s="12"/>
      <c r="B292" s="6" t="s">
        <v>156</v>
      </c>
      <c r="C292" s="6" t="s">
        <v>2191</v>
      </c>
      <c r="D292" s="8" t="s">
        <v>155</v>
      </c>
      <c r="E292" s="150">
        <v>-5000</v>
      </c>
      <c r="F292" s="10"/>
      <c r="G292" s="14">
        <v>670.71</v>
      </c>
    </row>
    <row r="293" spans="1:8" ht="13.5" customHeight="1" x14ac:dyDescent="0.2">
      <c r="A293" s="12" t="s">
        <v>2188</v>
      </c>
      <c r="B293" s="6" t="s">
        <v>156</v>
      </c>
      <c r="C293" s="6" t="s">
        <v>1311</v>
      </c>
      <c r="D293" s="8" t="s">
        <v>155</v>
      </c>
      <c r="E293" s="144" t="s">
        <v>2192</v>
      </c>
      <c r="F293" s="10"/>
      <c r="G293" s="117" t="s">
        <v>1302</v>
      </c>
    </row>
    <row r="294" spans="1:8" ht="13.5" customHeight="1" x14ac:dyDescent="0.2">
      <c r="A294" s="12" t="s">
        <v>2193</v>
      </c>
      <c r="B294" s="6" t="s">
        <v>156</v>
      </c>
      <c r="C294" s="6" t="s">
        <v>210</v>
      </c>
      <c r="D294" s="8" t="s">
        <v>155</v>
      </c>
      <c r="E294" s="144" t="s">
        <v>2194</v>
      </c>
      <c r="F294" s="10"/>
      <c r="G294" s="117" t="s">
        <v>156</v>
      </c>
    </row>
    <row r="295" spans="1:8" ht="13.5" customHeight="1" x14ac:dyDescent="0.2">
      <c r="A295" s="12"/>
      <c r="B295" s="6" t="s">
        <v>156</v>
      </c>
      <c r="C295" s="6" t="s">
        <v>1314</v>
      </c>
      <c r="D295" s="8" t="s">
        <v>2195</v>
      </c>
      <c r="E295" s="144" t="s">
        <v>2196</v>
      </c>
      <c r="F295" s="10"/>
      <c r="G295" s="117" t="s">
        <v>156</v>
      </c>
    </row>
    <row r="296" spans="1:8" ht="13.5" customHeight="1" x14ac:dyDescent="0.2">
      <c r="A296" s="12"/>
      <c r="B296" s="6" t="s">
        <v>156</v>
      </c>
      <c r="C296" s="6" t="s">
        <v>1300</v>
      </c>
      <c r="D296" s="8" t="s">
        <v>155</v>
      </c>
      <c r="E296" s="147"/>
      <c r="F296" s="148" t="s">
        <v>2197</v>
      </c>
      <c r="G296" s="117" t="s">
        <v>1302</v>
      </c>
    </row>
    <row r="297" spans="1:8" ht="13.5" customHeight="1" x14ac:dyDescent="0.2">
      <c r="A297" s="12" t="s">
        <v>2198</v>
      </c>
      <c r="B297" s="6" t="s">
        <v>156</v>
      </c>
      <c r="C297" s="6" t="s">
        <v>2199</v>
      </c>
      <c r="D297" s="8" t="s">
        <v>2200</v>
      </c>
      <c r="E297" s="144" t="s">
        <v>2201</v>
      </c>
      <c r="F297" s="10"/>
      <c r="G297" s="117" t="s">
        <v>156</v>
      </c>
    </row>
    <row r="298" spans="1:8" ht="13.5" customHeight="1" x14ac:dyDescent="0.2">
      <c r="A298" s="12"/>
      <c r="B298" s="6" t="s">
        <v>156</v>
      </c>
      <c r="C298" s="6" t="s">
        <v>2202</v>
      </c>
      <c r="D298" s="8" t="s">
        <v>2203</v>
      </c>
      <c r="E298" s="144" t="s">
        <v>2204</v>
      </c>
      <c r="F298" s="10"/>
      <c r="G298" s="117" t="s">
        <v>156</v>
      </c>
      <c r="H298" s="24"/>
    </row>
    <row r="299" spans="1:8" ht="13.5" customHeight="1" x14ac:dyDescent="0.2">
      <c r="A299" s="12"/>
      <c r="B299" s="6" t="s">
        <v>156</v>
      </c>
      <c r="C299" s="6" t="s">
        <v>1300</v>
      </c>
      <c r="D299" s="8" t="s">
        <v>155</v>
      </c>
      <c r="E299" s="147"/>
      <c r="F299" s="148" t="s">
        <v>2205</v>
      </c>
      <c r="G299" s="117" t="s">
        <v>1302</v>
      </c>
      <c r="H299" s="24"/>
    </row>
    <row r="300" spans="1:8" ht="13.5" customHeight="1" x14ac:dyDescent="0.2">
      <c r="A300" s="12" t="s">
        <v>2206</v>
      </c>
      <c r="B300" s="6" t="s">
        <v>1151</v>
      </c>
      <c r="C300" s="15" t="s">
        <v>1184</v>
      </c>
      <c r="D300" s="8" t="s">
        <v>2207</v>
      </c>
      <c r="E300" s="144"/>
      <c r="F300" s="27" t="s">
        <v>1331</v>
      </c>
      <c r="G300" s="117" t="s">
        <v>1331</v>
      </c>
      <c r="H300" s="24"/>
    </row>
    <row r="301" spans="1:8" ht="13.5" customHeight="1" x14ac:dyDescent="0.2">
      <c r="A301" s="12" t="s">
        <v>2208</v>
      </c>
      <c r="B301" s="6" t="s">
        <v>156</v>
      </c>
      <c r="C301" s="6" t="s">
        <v>1311</v>
      </c>
      <c r="D301" s="8" t="s">
        <v>155</v>
      </c>
      <c r="E301" s="144" t="s">
        <v>1335</v>
      </c>
      <c r="F301" s="10"/>
      <c r="G301" s="117" t="s">
        <v>1302</v>
      </c>
      <c r="H301" s="24"/>
    </row>
    <row r="302" spans="1:8" ht="13.5" customHeight="1" x14ac:dyDescent="0.2">
      <c r="A302" s="12" t="s">
        <v>2209</v>
      </c>
      <c r="B302" s="6" t="s">
        <v>156</v>
      </c>
      <c r="C302" s="6" t="s">
        <v>2210</v>
      </c>
      <c r="D302" s="8" t="s">
        <v>2211</v>
      </c>
      <c r="E302" s="144" t="s">
        <v>2212</v>
      </c>
      <c r="F302" s="10"/>
      <c r="G302" s="117" t="s">
        <v>156</v>
      </c>
      <c r="H302" s="24"/>
    </row>
    <row r="303" spans="1:8" ht="13.5" customHeight="1" x14ac:dyDescent="0.2">
      <c r="A303" s="12"/>
      <c r="B303" s="6" t="s">
        <v>156</v>
      </c>
      <c r="C303" s="18" t="s">
        <v>2213</v>
      </c>
      <c r="D303" s="8" t="s">
        <v>155</v>
      </c>
      <c r="E303" s="147"/>
      <c r="F303" s="148" t="s">
        <v>2214</v>
      </c>
      <c r="G303" s="117"/>
      <c r="H303" s="24"/>
    </row>
    <row r="304" spans="1:8" ht="13.5" customHeight="1" x14ac:dyDescent="0.2">
      <c r="A304" s="12"/>
      <c r="B304" s="6" t="s">
        <v>156</v>
      </c>
      <c r="C304" s="6" t="s">
        <v>1311</v>
      </c>
      <c r="D304" s="8" t="s">
        <v>155</v>
      </c>
      <c r="E304" s="144" t="s">
        <v>2215</v>
      </c>
      <c r="F304" s="10"/>
      <c r="G304" s="117" t="s">
        <v>1302</v>
      </c>
      <c r="H304" s="24"/>
    </row>
    <row r="305" spans="1:8" ht="13.5" customHeight="1" x14ac:dyDescent="0.2">
      <c r="A305" s="12" t="s">
        <v>2216</v>
      </c>
      <c r="B305" s="6" t="s">
        <v>156</v>
      </c>
      <c r="C305" s="15" t="s">
        <v>2217</v>
      </c>
      <c r="D305" s="8" t="s">
        <v>2218</v>
      </c>
      <c r="E305" s="144" t="s">
        <v>2219</v>
      </c>
      <c r="F305" s="10"/>
      <c r="G305" s="117"/>
      <c r="H305" s="24"/>
    </row>
    <row r="306" spans="1:8" ht="13.5" customHeight="1" x14ac:dyDescent="0.2">
      <c r="A306" s="12"/>
      <c r="B306" s="6" t="s">
        <v>156</v>
      </c>
      <c r="C306" s="6" t="s">
        <v>2220</v>
      </c>
      <c r="D306" s="8" t="s">
        <v>155</v>
      </c>
      <c r="E306" s="144" t="s">
        <v>2221</v>
      </c>
      <c r="F306" s="10"/>
      <c r="G306" s="117" t="s">
        <v>156</v>
      </c>
      <c r="H306" s="24"/>
    </row>
    <row r="307" spans="1:8" ht="13.5" customHeight="1" x14ac:dyDescent="0.2">
      <c r="A307" s="12"/>
      <c r="B307" s="6" t="s">
        <v>156</v>
      </c>
      <c r="C307" s="6" t="s">
        <v>2222</v>
      </c>
      <c r="D307" s="8" t="s">
        <v>2223</v>
      </c>
      <c r="E307" s="144" t="s">
        <v>2224</v>
      </c>
      <c r="F307" s="10"/>
      <c r="G307" s="117" t="s">
        <v>156</v>
      </c>
      <c r="H307" s="24"/>
    </row>
    <row r="308" spans="1:8" ht="13.5" customHeight="1" x14ac:dyDescent="0.2">
      <c r="A308" s="12"/>
      <c r="B308" s="6" t="s">
        <v>156</v>
      </c>
      <c r="C308" s="6" t="s">
        <v>1300</v>
      </c>
      <c r="D308" s="8" t="s">
        <v>155</v>
      </c>
      <c r="E308" s="147"/>
      <c r="F308" s="148" t="s">
        <v>2225</v>
      </c>
      <c r="G308" s="117" t="s">
        <v>1302</v>
      </c>
      <c r="H308" s="24"/>
    </row>
    <row r="309" spans="1:8" ht="13.5" customHeight="1" x14ac:dyDescent="0.2">
      <c r="A309" s="12" t="s">
        <v>2226</v>
      </c>
      <c r="B309" s="6" t="s">
        <v>1151</v>
      </c>
      <c r="C309" s="15" t="s">
        <v>1184</v>
      </c>
      <c r="D309" s="8" t="s">
        <v>2227</v>
      </c>
      <c r="E309" s="144"/>
      <c r="F309" s="27" t="s">
        <v>2228</v>
      </c>
      <c r="G309" s="117" t="s">
        <v>156</v>
      </c>
      <c r="H309" s="24"/>
    </row>
    <row r="310" spans="1:8" ht="13.5" customHeight="1" x14ac:dyDescent="0.2">
      <c r="A310" s="12"/>
      <c r="B310" s="6" t="s">
        <v>156</v>
      </c>
      <c r="C310" s="6" t="s">
        <v>2229</v>
      </c>
      <c r="D310" s="8" t="s">
        <v>2230</v>
      </c>
      <c r="E310" s="144" t="s">
        <v>2231</v>
      </c>
      <c r="F310" s="10"/>
      <c r="G310" s="117" t="s">
        <v>156</v>
      </c>
      <c r="H310" s="24"/>
    </row>
    <row r="311" spans="1:8" ht="13.5" customHeight="1" x14ac:dyDescent="0.2">
      <c r="A311" s="12"/>
      <c r="B311" s="6" t="s">
        <v>156</v>
      </c>
      <c r="C311" s="18" t="s">
        <v>2232</v>
      </c>
      <c r="D311" s="8" t="s">
        <v>2233</v>
      </c>
      <c r="E311" s="144" t="s">
        <v>2234</v>
      </c>
      <c r="F311" s="10"/>
      <c r="G311" s="117" t="s">
        <v>156</v>
      </c>
      <c r="H311" s="24"/>
    </row>
    <row r="312" spans="1:8" ht="13.5" customHeight="1" x14ac:dyDescent="0.2">
      <c r="A312" s="12"/>
      <c r="B312" s="6" t="s">
        <v>156</v>
      </c>
      <c r="C312" s="18" t="s">
        <v>2235</v>
      </c>
      <c r="D312" s="8" t="s">
        <v>2236</v>
      </c>
      <c r="E312" s="144" t="s">
        <v>2237</v>
      </c>
      <c r="F312" s="10"/>
      <c r="G312" s="117" t="s">
        <v>156</v>
      </c>
      <c r="H312" s="24"/>
    </row>
    <row r="313" spans="1:8" ht="13.5" customHeight="1" x14ac:dyDescent="0.2">
      <c r="A313" s="12"/>
      <c r="B313" s="6" t="s">
        <v>156</v>
      </c>
      <c r="C313" s="6" t="s">
        <v>1300</v>
      </c>
      <c r="D313" s="8" t="s">
        <v>155</v>
      </c>
      <c r="E313" s="147"/>
      <c r="F313" s="148" t="s">
        <v>2238</v>
      </c>
      <c r="G313" s="117" t="s">
        <v>2228</v>
      </c>
      <c r="H313" s="24"/>
    </row>
    <row r="314" spans="1:8" ht="13.5" customHeight="1" x14ac:dyDescent="0.2">
      <c r="A314" s="12" t="s">
        <v>2239</v>
      </c>
      <c r="B314" s="6" t="s">
        <v>156</v>
      </c>
      <c r="C314" s="6" t="s">
        <v>2240</v>
      </c>
      <c r="D314" s="8" t="s">
        <v>2241</v>
      </c>
      <c r="E314" s="144" t="s">
        <v>2242</v>
      </c>
      <c r="F314" s="10"/>
      <c r="G314" s="117"/>
    </row>
    <row r="315" spans="1:8" ht="13.5" customHeight="1" x14ac:dyDescent="0.2">
      <c r="A315" s="12"/>
      <c r="B315" s="6" t="s">
        <v>156</v>
      </c>
      <c r="C315" s="6" t="s">
        <v>1311</v>
      </c>
      <c r="D315" s="8" t="s">
        <v>155</v>
      </c>
      <c r="E315" s="144" t="s">
        <v>2243</v>
      </c>
      <c r="F315" s="10"/>
      <c r="G315" s="117" t="s">
        <v>1302</v>
      </c>
    </row>
    <row r="316" spans="1:8" ht="13.5" customHeight="1" x14ac:dyDescent="0.2">
      <c r="A316" s="12" t="s">
        <v>2244</v>
      </c>
      <c r="B316" s="6" t="s">
        <v>156</v>
      </c>
      <c r="C316" s="6" t="s">
        <v>2245</v>
      </c>
      <c r="D316" s="8" t="s">
        <v>2246</v>
      </c>
      <c r="E316" s="144" t="s">
        <v>2247</v>
      </c>
      <c r="F316" s="10"/>
      <c r="G316" s="117" t="s">
        <v>156</v>
      </c>
    </row>
    <row r="317" spans="1:8" ht="13.5" customHeight="1" x14ac:dyDescent="0.2">
      <c r="A317" s="12"/>
      <c r="B317" s="6" t="s">
        <v>156</v>
      </c>
      <c r="C317" s="6" t="s">
        <v>1350</v>
      </c>
      <c r="D317" s="8" t="s">
        <v>2248</v>
      </c>
      <c r="E317" s="144" t="s">
        <v>2249</v>
      </c>
      <c r="F317" s="10"/>
      <c r="G317" s="117" t="s">
        <v>156</v>
      </c>
    </row>
    <row r="318" spans="1:8" ht="13.5" customHeight="1" x14ac:dyDescent="0.2">
      <c r="A318" s="12"/>
      <c r="B318" s="6" t="s">
        <v>156</v>
      </c>
      <c r="C318" s="6" t="s">
        <v>1346</v>
      </c>
      <c r="D318" s="8" t="s">
        <v>2250</v>
      </c>
      <c r="E318" s="144" t="s">
        <v>2251</v>
      </c>
      <c r="F318" s="10"/>
      <c r="G318" s="117"/>
    </row>
    <row r="319" spans="1:8" ht="13.5" customHeight="1" x14ac:dyDescent="0.2">
      <c r="A319" s="12"/>
      <c r="B319" s="6" t="s">
        <v>156</v>
      </c>
      <c r="C319" s="15" t="s">
        <v>213</v>
      </c>
      <c r="D319" s="8" t="s">
        <v>155</v>
      </c>
      <c r="E319" s="144" t="s">
        <v>2252</v>
      </c>
      <c r="F319" s="10"/>
      <c r="G319" s="117" t="s">
        <v>156</v>
      </c>
    </row>
    <row r="320" spans="1:8" ht="13.5" customHeight="1" x14ac:dyDescent="0.2">
      <c r="A320" s="12"/>
      <c r="B320" s="6" t="s">
        <v>156</v>
      </c>
      <c r="C320" s="6" t="s">
        <v>214</v>
      </c>
      <c r="D320" s="8" t="s">
        <v>155</v>
      </c>
      <c r="E320" s="144" t="s">
        <v>2253</v>
      </c>
      <c r="F320" s="10"/>
      <c r="G320" s="117" t="s">
        <v>2254</v>
      </c>
    </row>
    <row r="321" spans="1:11" ht="13.5" customHeight="1" x14ac:dyDescent="0.2">
      <c r="A321" s="12" t="s">
        <v>2244</v>
      </c>
      <c r="B321" s="6" t="s">
        <v>156</v>
      </c>
      <c r="C321" s="6" t="s">
        <v>2255</v>
      </c>
      <c r="D321" s="8" t="s">
        <v>2256</v>
      </c>
      <c r="E321" s="144" t="s">
        <v>2257</v>
      </c>
      <c r="F321" s="10"/>
      <c r="G321" s="117" t="s">
        <v>156</v>
      </c>
    </row>
    <row r="322" spans="1:11" ht="13.5" customHeight="1" x14ac:dyDescent="0.2">
      <c r="A322" s="12"/>
      <c r="B322" s="6" t="s">
        <v>156</v>
      </c>
      <c r="C322" s="6" t="s">
        <v>1300</v>
      </c>
      <c r="D322" s="8" t="s">
        <v>155</v>
      </c>
      <c r="E322" s="147"/>
      <c r="F322" s="148" t="s">
        <v>2258</v>
      </c>
      <c r="G322" s="117" t="s">
        <v>1302</v>
      </c>
    </row>
    <row r="323" spans="1:11" ht="13.5" customHeight="1" x14ac:dyDescent="0.2">
      <c r="A323" s="12" t="s">
        <v>2259</v>
      </c>
      <c r="B323" s="6" t="s">
        <v>156</v>
      </c>
      <c r="C323" s="6" t="s">
        <v>210</v>
      </c>
      <c r="D323" s="8" t="s">
        <v>155</v>
      </c>
      <c r="E323" s="144" t="s">
        <v>2260</v>
      </c>
      <c r="F323" s="10"/>
      <c r="G323" s="117" t="s">
        <v>156</v>
      </c>
    </row>
    <row r="324" spans="1:11" ht="13.5" customHeight="1" x14ac:dyDescent="0.2">
      <c r="A324" s="12"/>
      <c r="B324" s="6" t="s">
        <v>156</v>
      </c>
      <c r="C324" s="6" t="s">
        <v>210</v>
      </c>
      <c r="D324" s="8" t="s">
        <v>155</v>
      </c>
      <c r="E324" s="144" t="s">
        <v>2194</v>
      </c>
      <c r="F324" s="10"/>
      <c r="G324" s="117" t="s">
        <v>2261</v>
      </c>
    </row>
    <row r="325" spans="1:11" ht="13.5" customHeight="1" x14ac:dyDescent="0.2">
      <c r="A325" s="12"/>
      <c r="B325" s="6" t="s">
        <v>156</v>
      </c>
      <c r="C325" s="6" t="s">
        <v>2262</v>
      </c>
      <c r="D325" s="8" t="s">
        <v>2263</v>
      </c>
      <c r="E325" s="144" t="s">
        <v>2264</v>
      </c>
      <c r="F325" s="10"/>
      <c r="G325" s="117" t="s">
        <v>156</v>
      </c>
    </row>
    <row r="326" spans="1:11" ht="13.5" customHeight="1" x14ac:dyDescent="0.2">
      <c r="A326" s="12"/>
      <c r="B326" s="6" t="s">
        <v>156</v>
      </c>
      <c r="C326" s="6" t="s">
        <v>1300</v>
      </c>
      <c r="D326" s="8" t="s">
        <v>155</v>
      </c>
      <c r="E326" s="147"/>
      <c r="F326" s="148" t="s">
        <v>2265</v>
      </c>
      <c r="G326" s="117" t="s">
        <v>1302</v>
      </c>
    </row>
    <row r="327" spans="1:11" ht="13.5" customHeight="1" x14ac:dyDescent="0.2">
      <c r="A327" s="12" t="s">
        <v>2266</v>
      </c>
      <c r="B327" s="6" t="s">
        <v>156</v>
      </c>
      <c r="C327" s="18" t="s">
        <v>189</v>
      </c>
      <c r="D327" s="8" t="s">
        <v>155</v>
      </c>
      <c r="E327" s="144" t="s">
        <v>2267</v>
      </c>
      <c r="F327" s="10"/>
      <c r="G327" s="117" t="s">
        <v>156</v>
      </c>
    </row>
    <row r="328" spans="1:11" x14ac:dyDescent="0.2">
      <c r="A328" s="12"/>
      <c r="B328" s="6" t="s">
        <v>156</v>
      </c>
      <c r="C328" s="6" t="s">
        <v>1300</v>
      </c>
      <c r="D328" s="8" t="s">
        <v>155</v>
      </c>
      <c r="E328" s="147"/>
      <c r="F328" s="148" t="s">
        <v>2268</v>
      </c>
      <c r="G328" s="117" t="s">
        <v>1302</v>
      </c>
    </row>
    <row r="329" spans="1:11" x14ac:dyDescent="0.2">
      <c r="A329" s="12" t="s">
        <v>2269</v>
      </c>
      <c r="B329" s="6" t="s">
        <v>156</v>
      </c>
      <c r="C329" s="6" t="s">
        <v>210</v>
      </c>
      <c r="D329" s="8" t="s">
        <v>155</v>
      </c>
      <c r="E329" s="144" t="s">
        <v>2270</v>
      </c>
      <c r="F329" s="10"/>
      <c r="G329" s="117" t="s">
        <v>156</v>
      </c>
    </row>
    <row r="330" spans="1:11" ht="13.5" customHeight="1" x14ac:dyDescent="0.2">
      <c r="A330" s="12"/>
      <c r="B330" s="6" t="s">
        <v>156</v>
      </c>
      <c r="C330" s="6" t="s">
        <v>2271</v>
      </c>
      <c r="D330" s="8" t="s">
        <v>2272</v>
      </c>
      <c r="E330" s="144" t="s">
        <v>2273</v>
      </c>
      <c r="F330" s="10"/>
      <c r="G330" s="117"/>
    </row>
    <row r="331" spans="1:11" s="22" customFormat="1" ht="13.5" customHeight="1" x14ac:dyDescent="0.2">
      <c r="A331" s="17"/>
      <c r="B331" s="18" t="s">
        <v>156</v>
      </c>
      <c r="C331" s="6" t="s">
        <v>1300</v>
      </c>
      <c r="D331" s="19" t="s">
        <v>155</v>
      </c>
      <c r="E331" s="9"/>
      <c r="F331" s="148" t="s">
        <v>2274</v>
      </c>
      <c r="G331" s="51" t="s">
        <v>1302</v>
      </c>
      <c r="J331" s="152"/>
    </row>
    <row r="332" spans="1:11" s="22" customFormat="1" ht="13.5" customHeight="1" x14ac:dyDescent="0.2">
      <c r="A332" s="17"/>
      <c r="B332" s="18"/>
      <c r="C332" s="18" t="s">
        <v>152</v>
      </c>
      <c r="D332" s="19"/>
      <c r="E332" s="9"/>
      <c r="F332" s="20"/>
      <c r="G332" s="51"/>
      <c r="J332" s="152"/>
    </row>
    <row r="333" spans="1:11" s="22" customFormat="1" ht="13.5" customHeight="1" x14ac:dyDescent="0.2">
      <c r="A333" s="17"/>
      <c r="B333" s="18"/>
      <c r="C333" s="18" t="s">
        <v>1372</v>
      </c>
      <c r="D333" s="19"/>
      <c r="E333" s="9"/>
      <c r="F333" s="20"/>
      <c r="G333" s="51"/>
      <c r="J333" s="152"/>
    </row>
    <row r="334" spans="1:11" s="22" customFormat="1" ht="13.5" customHeight="1" x14ac:dyDescent="0.2">
      <c r="A334" s="17"/>
      <c r="B334" s="18"/>
      <c r="C334" s="50" t="s">
        <v>1373</v>
      </c>
      <c r="D334" s="19"/>
      <c r="E334" s="9"/>
      <c r="F334" s="20"/>
      <c r="G334" s="51"/>
      <c r="J334" s="152"/>
    </row>
    <row r="335" spans="1:11" s="22" customFormat="1" ht="13.5" customHeight="1" thickBot="1" x14ac:dyDescent="0.25">
      <c r="A335" s="17"/>
      <c r="B335" s="18"/>
      <c r="C335" s="18"/>
      <c r="D335" s="19"/>
      <c r="E335" s="9"/>
      <c r="F335" s="20"/>
      <c r="G335" s="21"/>
      <c r="J335" s="152"/>
    </row>
    <row r="336" spans="1:11" ht="13.5" customHeight="1" thickBot="1" x14ac:dyDescent="0.25">
      <c r="A336" s="2" t="s">
        <v>0</v>
      </c>
      <c r="B336" s="3"/>
      <c r="C336" s="3" t="s">
        <v>2298</v>
      </c>
      <c r="D336" s="3" t="s">
        <v>2</v>
      </c>
      <c r="E336" s="3" t="s">
        <v>3</v>
      </c>
      <c r="F336" s="3" t="s">
        <v>4</v>
      </c>
      <c r="G336" s="4" t="s">
        <v>5</v>
      </c>
      <c r="J336" s="1"/>
      <c r="K336" s="104"/>
    </row>
    <row r="337" spans="1:11" ht="13.5" customHeight="1" x14ac:dyDescent="0.2">
      <c r="A337" s="5" t="s">
        <v>2047</v>
      </c>
      <c r="B337" s="6"/>
      <c r="C337" s="7" t="s">
        <v>6</v>
      </c>
      <c r="D337" s="8">
        <v>0</v>
      </c>
      <c r="E337" s="212"/>
      <c r="F337" s="142"/>
      <c r="G337" s="143">
        <v>509.23</v>
      </c>
      <c r="J337" s="1"/>
      <c r="K337" s="104"/>
    </row>
    <row r="338" spans="1:11" ht="13.5" customHeight="1" x14ac:dyDescent="0.2">
      <c r="A338" s="12"/>
      <c r="B338" s="6" t="s">
        <v>156</v>
      </c>
      <c r="C338" s="6" t="s">
        <v>2178</v>
      </c>
      <c r="D338" s="8" t="s">
        <v>155</v>
      </c>
      <c r="E338" s="145"/>
      <c r="F338" s="154"/>
      <c r="G338" s="32"/>
      <c r="J338" s="1"/>
      <c r="K338" s="104"/>
    </row>
    <row r="339" spans="1:11" ht="13.5" customHeight="1" x14ac:dyDescent="0.2">
      <c r="A339" s="12"/>
      <c r="B339" s="6" t="s">
        <v>156</v>
      </c>
      <c r="C339" s="15" t="s">
        <v>348</v>
      </c>
      <c r="D339" s="8" t="s">
        <v>155</v>
      </c>
      <c r="E339" s="145"/>
      <c r="F339" s="154"/>
      <c r="G339" s="32"/>
      <c r="J339" s="1"/>
      <c r="K339" s="104"/>
    </row>
    <row r="340" spans="1:11" ht="13.5" customHeight="1" x14ac:dyDescent="0.2">
      <c r="A340" s="12"/>
      <c r="B340" s="6" t="s">
        <v>156</v>
      </c>
      <c r="C340" s="15" t="s">
        <v>1141</v>
      </c>
      <c r="D340" s="8" t="s">
        <v>155</v>
      </c>
      <c r="E340" s="145"/>
      <c r="F340" s="154"/>
      <c r="G340" s="32"/>
      <c r="J340" s="1"/>
      <c r="K340" s="104"/>
    </row>
    <row r="341" spans="1:11" ht="13.5" customHeight="1" x14ac:dyDescent="0.2">
      <c r="A341" s="12"/>
      <c r="B341" s="6" t="s">
        <v>156</v>
      </c>
      <c r="C341" s="6" t="s">
        <v>1300</v>
      </c>
      <c r="D341" s="8" t="s">
        <v>155</v>
      </c>
      <c r="E341" s="145">
        <v>16.41</v>
      </c>
      <c r="F341" s="154"/>
      <c r="G341" s="32">
        <v>492.83</v>
      </c>
      <c r="J341" s="1"/>
      <c r="K341" s="104"/>
    </row>
    <row r="342" spans="1:11" ht="13.5" customHeight="1" x14ac:dyDescent="0.2">
      <c r="A342" s="12" t="s">
        <v>2179</v>
      </c>
      <c r="B342" s="6" t="s">
        <v>156</v>
      </c>
      <c r="C342" s="6" t="s">
        <v>2180</v>
      </c>
      <c r="D342" s="8" t="s">
        <v>2181</v>
      </c>
      <c r="E342" s="145"/>
      <c r="F342" s="154"/>
      <c r="G342" s="32"/>
      <c r="J342" s="1"/>
      <c r="K342" s="104"/>
    </row>
    <row r="343" spans="1:11" ht="13.5" customHeight="1" x14ac:dyDescent="0.2">
      <c r="A343" s="12"/>
      <c r="B343" s="6" t="s">
        <v>156</v>
      </c>
      <c r="C343" s="6" t="s">
        <v>1320</v>
      </c>
      <c r="D343" s="8" t="s">
        <v>2182</v>
      </c>
      <c r="E343" s="145"/>
      <c r="F343" s="154"/>
      <c r="G343" s="32"/>
      <c r="J343" s="1"/>
      <c r="K343" s="104"/>
    </row>
    <row r="344" spans="1:11" ht="13.5" customHeight="1" x14ac:dyDescent="0.2">
      <c r="A344" s="12"/>
      <c r="B344" s="6" t="s">
        <v>156</v>
      </c>
      <c r="C344" s="6" t="s">
        <v>1323</v>
      </c>
      <c r="D344" s="8" t="s">
        <v>2183</v>
      </c>
      <c r="E344" s="145"/>
      <c r="F344" s="154"/>
      <c r="G344" s="32"/>
      <c r="J344" s="1"/>
      <c r="K344" s="104"/>
    </row>
    <row r="345" spans="1:11" ht="13.5" customHeight="1" x14ac:dyDescent="0.2">
      <c r="A345" s="12"/>
      <c r="B345" s="6" t="s">
        <v>156</v>
      </c>
      <c r="C345" s="6" t="s">
        <v>1300</v>
      </c>
      <c r="D345" s="8" t="s">
        <v>155</v>
      </c>
      <c r="E345" s="145">
        <v>492.83</v>
      </c>
      <c r="F345" s="154"/>
      <c r="G345" s="32">
        <v>0</v>
      </c>
      <c r="J345" s="1"/>
      <c r="K345" s="104"/>
    </row>
    <row r="346" spans="1:11" ht="13.5" customHeight="1" x14ac:dyDescent="0.2">
      <c r="A346" s="12" t="s">
        <v>2184</v>
      </c>
      <c r="B346" s="6" t="s">
        <v>156</v>
      </c>
      <c r="C346" s="6" t="s">
        <v>195</v>
      </c>
      <c r="D346" s="8" t="s">
        <v>155</v>
      </c>
      <c r="E346" s="145"/>
      <c r="F346" s="154"/>
      <c r="G346" s="32"/>
      <c r="J346" s="1"/>
      <c r="K346" s="104"/>
    </row>
    <row r="347" spans="1:11" ht="13.5" customHeight="1" x14ac:dyDescent="0.2">
      <c r="A347" s="12"/>
      <c r="B347" s="6" t="s">
        <v>156</v>
      </c>
      <c r="C347" s="6" t="s">
        <v>1304</v>
      </c>
      <c r="D347" s="8" t="s">
        <v>2185</v>
      </c>
      <c r="E347" s="145"/>
      <c r="F347" s="154"/>
      <c r="G347" s="32"/>
      <c r="J347" s="1"/>
      <c r="K347" s="104"/>
    </row>
    <row r="348" spans="1:11" ht="13.5" customHeight="1" x14ac:dyDescent="0.2">
      <c r="A348" s="12"/>
      <c r="B348" s="6" t="s">
        <v>156</v>
      </c>
      <c r="C348" s="6" t="s">
        <v>2186</v>
      </c>
      <c r="D348" s="8" t="s">
        <v>2187</v>
      </c>
      <c r="E348" s="145"/>
      <c r="F348" s="154"/>
      <c r="G348" s="32"/>
      <c r="J348" s="1"/>
      <c r="K348" s="104"/>
    </row>
    <row r="349" spans="1:11" ht="13.5" customHeight="1" x14ac:dyDescent="0.2">
      <c r="A349" s="12"/>
      <c r="B349" s="6" t="s">
        <v>156</v>
      </c>
      <c r="C349" s="6" t="s">
        <v>1954</v>
      </c>
      <c r="D349" s="8" t="s">
        <v>155</v>
      </c>
      <c r="E349" s="145"/>
      <c r="F349" s="154"/>
      <c r="G349" s="32"/>
      <c r="J349" s="1"/>
      <c r="K349" s="104"/>
    </row>
    <row r="350" spans="1:11" ht="13.5" customHeight="1" x14ac:dyDescent="0.2">
      <c r="A350" s="12"/>
      <c r="B350" s="6" t="s">
        <v>156</v>
      </c>
      <c r="C350" s="6" t="s">
        <v>1311</v>
      </c>
      <c r="D350" s="8" t="s">
        <v>155</v>
      </c>
      <c r="E350" s="145"/>
      <c r="F350" s="154">
        <v>360.8</v>
      </c>
      <c r="G350" s="32">
        <v>360.8</v>
      </c>
      <c r="J350" s="1"/>
      <c r="K350" s="104"/>
    </row>
    <row r="351" spans="1:11" ht="13.5" customHeight="1" x14ac:dyDescent="0.2">
      <c r="A351" s="12" t="s">
        <v>2188</v>
      </c>
      <c r="B351" s="6" t="s">
        <v>156</v>
      </c>
      <c r="C351" s="6" t="s">
        <v>2189</v>
      </c>
      <c r="D351" s="8" t="s">
        <v>2190</v>
      </c>
      <c r="E351" s="145"/>
      <c r="F351" s="154"/>
      <c r="G351" s="32"/>
      <c r="J351" s="1"/>
      <c r="K351" s="104"/>
    </row>
    <row r="352" spans="1:11" ht="13.5" customHeight="1" x14ac:dyDescent="0.2">
      <c r="A352" s="12"/>
      <c r="B352" s="6" t="s">
        <v>156</v>
      </c>
      <c r="C352" s="6" t="s">
        <v>1954</v>
      </c>
      <c r="D352" s="8" t="s">
        <v>155</v>
      </c>
      <c r="E352" s="145"/>
      <c r="F352" s="154"/>
      <c r="G352" s="32"/>
      <c r="J352" s="1"/>
      <c r="K352" s="104"/>
    </row>
    <row r="353" spans="1:11" ht="13.5" customHeight="1" x14ac:dyDescent="0.2">
      <c r="A353" s="12"/>
      <c r="B353" s="6" t="s">
        <v>156</v>
      </c>
      <c r="C353" s="6" t="s">
        <v>2191</v>
      </c>
      <c r="D353" s="8" t="s">
        <v>155</v>
      </c>
      <c r="E353" s="145"/>
      <c r="F353" s="154"/>
      <c r="G353" s="32"/>
      <c r="J353" s="1"/>
      <c r="K353" s="104"/>
    </row>
    <row r="354" spans="1:11" ht="13.5" customHeight="1" x14ac:dyDescent="0.2">
      <c r="A354" s="12" t="s">
        <v>2188</v>
      </c>
      <c r="B354" s="6" t="s">
        <v>156</v>
      </c>
      <c r="C354" s="6" t="s">
        <v>1311</v>
      </c>
      <c r="D354" s="8" t="s">
        <v>155</v>
      </c>
      <c r="E354" s="145"/>
      <c r="F354" s="154">
        <v>670.71</v>
      </c>
      <c r="G354" s="32">
        <v>1031.51</v>
      </c>
      <c r="J354" s="1"/>
      <c r="K354" s="104"/>
    </row>
    <row r="355" spans="1:11" ht="13.5" customHeight="1" x14ac:dyDescent="0.2">
      <c r="A355" s="12" t="s">
        <v>2193</v>
      </c>
      <c r="B355" s="6" t="s">
        <v>156</v>
      </c>
      <c r="C355" s="6" t="s">
        <v>210</v>
      </c>
      <c r="D355" s="8" t="s">
        <v>155</v>
      </c>
      <c r="E355" s="145"/>
      <c r="F355" s="154"/>
      <c r="G355" s="32"/>
      <c r="J355" s="1"/>
      <c r="K355" s="104"/>
    </row>
    <row r="356" spans="1:11" ht="13.5" customHeight="1" x14ac:dyDescent="0.2">
      <c r="A356" s="12"/>
      <c r="B356" s="6" t="s">
        <v>156</v>
      </c>
      <c r="C356" s="6" t="s">
        <v>1314</v>
      </c>
      <c r="D356" s="8" t="s">
        <v>2195</v>
      </c>
      <c r="E356" s="145"/>
      <c r="F356" s="154"/>
      <c r="G356" s="32"/>
      <c r="J356" s="1"/>
      <c r="K356" s="104"/>
    </row>
    <row r="357" spans="1:11" ht="13.5" customHeight="1" x14ac:dyDescent="0.2">
      <c r="A357" s="12"/>
      <c r="B357" s="6" t="s">
        <v>156</v>
      </c>
      <c r="C357" s="6" t="s">
        <v>1300</v>
      </c>
      <c r="D357" s="8" t="s">
        <v>155</v>
      </c>
      <c r="E357" s="145" t="s">
        <v>2197</v>
      </c>
      <c r="F357" s="154"/>
      <c r="G357" s="32">
        <v>679.93000000000006</v>
      </c>
      <c r="J357" s="1"/>
      <c r="K357" s="104"/>
    </row>
    <row r="358" spans="1:11" ht="13.5" customHeight="1" x14ac:dyDescent="0.2">
      <c r="A358" s="12" t="s">
        <v>2198</v>
      </c>
      <c r="B358" s="6" t="s">
        <v>156</v>
      </c>
      <c r="C358" s="6" t="s">
        <v>2199</v>
      </c>
      <c r="D358" s="8" t="s">
        <v>2200</v>
      </c>
      <c r="E358" s="145"/>
      <c r="F358" s="154"/>
      <c r="G358" s="32"/>
      <c r="J358" s="1"/>
      <c r="K358" s="104"/>
    </row>
    <row r="359" spans="1:11" ht="13.5" customHeight="1" x14ac:dyDescent="0.2">
      <c r="A359" s="12"/>
      <c r="B359" s="6" t="s">
        <v>156</v>
      </c>
      <c r="C359" s="6" t="s">
        <v>2202</v>
      </c>
      <c r="D359" s="8" t="s">
        <v>2203</v>
      </c>
      <c r="E359" s="145"/>
      <c r="F359" s="154"/>
      <c r="G359" s="32"/>
      <c r="I359" s="24"/>
      <c r="J359" s="1"/>
      <c r="K359" s="104"/>
    </row>
    <row r="360" spans="1:11" ht="13.5" customHeight="1" x14ac:dyDescent="0.2">
      <c r="A360" s="12"/>
      <c r="B360" s="6" t="s">
        <v>156</v>
      </c>
      <c r="C360" s="6" t="s">
        <v>1300</v>
      </c>
      <c r="D360" s="8" t="s">
        <v>155</v>
      </c>
      <c r="E360" s="145" t="s">
        <v>2205</v>
      </c>
      <c r="F360" s="154"/>
      <c r="G360" s="32">
        <v>248.78000000000009</v>
      </c>
      <c r="I360" s="24"/>
      <c r="J360" s="1"/>
      <c r="K360" s="104"/>
    </row>
    <row r="361" spans="1:11" ht="13.5" customHeight="1" x14ac:dyDescent="0.2">
      <c r="A361" s="12" t="s">
        <v>2206</v>
      </c>
      <c r="B361" s="6" t="s">
        <v>1151</v>
      </c>
      <c r="C361" s="15" t="s">
        <v>1184</v>
      </c>
      <c r="D361" s="8" t="s">
        <v>2207</v>
      </c>
      <c r="E361" s="145"/>
      <c r="F361" s="154"/>
      <c r="G361" s="32"/>
      <c r="I361" s="24"/>
      <c r="J361" s="1"/>
      <c r="K361" s="104"/>
    </row>
    <row r="362" spans="1:11" ht="13.5" customHeight="1" x14ac:dyDescent="0.2">
      <c r="A362" s="12" t="s">
        <v>2208</v>
      </c>
      <c r="B362" s="6" t="s">
        <v>156</v>
      </c>
      <c r="C362" s="6" t="s">
        <v>1311</v>
      </c>
      <c r="D362" s="8" t="s">
        <v>155</v>
      </c>
      <c r="E362" s="145"/>
      <c r="F362" s="154">
        <v>2296.13</v>
      </c>
      <c r="G362" s="32">
        <v>2544.9100000000003</v>
      </c>
      <c r="I362" s="24"/>
      <c r="J362" s="1"/>
      <c r="K362" s="104"/>
    </row>
    <row r="363" spans="1:11" ht="13.5" customHeight="1" x14ac:dyDescent="0.2">
      <c r="A363" s="12" t="s">
        <v>2209</v>
      </c>
      <c r="B363" s="6" t="s">
        <v>156</v>
      </c>
      <c r="C363" s="6" t="s">
        <v>2210</v>
      </c>
      <c r="D363" s="8" t="s">
        <v>2211</v>
      </c>
      <c r="E363" s="145"/>
      <c r="F363" s="154"/>
      <c r="G363" s="32"/>
      <c r="I363" s="24"/>
      <c r="J363" s="1"/>
      <c r="K363" s="104"/>
    </row>
    <row r="364" spans="1:11" ht="13.5" customHeight="1" x14ac:dyDescent="0.2">
      <c r="A364" s="12"/>
      <c r="B364" s="6" t="s">
        <v>156</v>
      </c>
      <c r="C364" s="18" t="s">
        <v>2213</v>
      </c>
      <c r="D364" s="8" t="s">
        <v>155</v>
      </c>
      <c r="E364" s="145"/>
      <c r="F364" s="154"/>
      <c r="G364" s="32"/>
      <c r="I364" s="24"/>
      <c r="J364" s="1"/>
      <c r="K364" s="104"/>
    </row>
    <row r="365" spans="1:11" ht="13.5" customHeight="1" x14ac:dyDescent="0.2">
      <c r="A365" s="12"/>
      <c r="B365" s="6" t="s">
        <v>156</v>
      </c>
      <c r="C365" s="6" t="s">
        <v>1311</v>
      </c>
      <c r="D365" s="8" t="s">
        <v>155</v>
      </c>
      <c r="E365" s="145"/>
      <c r="F365" s="154">
        <v>19622.93</v>
      </c>
      <c r="G365" s="32">
        <v>22167.84</v>
      </c>
      <c r="I365" s="24"/>
      <c r="J365" s="1"/>
      <c r="K365" s="104"/>
    </row>
    <row r="366" spans="1:11" ht="13.5" customHeight="1" x14ac:dyDescent="0.2">
      <c r="A366" s="12" t="s">
        <v>2216</v>
      </c>
      <c r="B366" s="6" t="s">
        <v>156</v>
      </c>
      <c r="C366" s="15" t="s">
        <v>2217</v>
      </c>
      <c r="D366" s="8" t="s">
        <v>2218</v>
      </c>
      <c r="E366" s="145"/>
      <c r="F366" s="154"/>
      <c r="G366" s="32"/>
      <c r="I366" s="24"/>
      <c r="J366" s="1"/>
      <c r="K366" s="104"/>
    </row>
    <row r="367" spans="1:11" ht="13.5" customHeight="1" x14ac:dyDescent="0.2">
      <c r="A367" s="12"/>
      <c r="B367" s="6" t="s">
        <v>156</v>
      </c>
      <c r="C367" s="6" t="s">
        <v>2220</v>
      </c>
      <c r="D367" s="8" t="s">
        <v>155</v>
      </c>
      <c r="E367" s="145"/>
      <c r="F367" s="154"/>
      <c r="G367" s="32"/>
      <c r="I367" s="24"/>
      <c r="J367" s="1"/>
      <c r="K367" s="104"/>
    </row>
    <row r="368" spans="1:11" ht="13.5" customHeight="1" x14ac:dyDescent="0.2">
      <c r="A368" s="12"/>
      <c r="B368" s="6" t="s">
        <v>156</v>
      </c>
      <c r="C368" s="6" t="s">
        <v>2222</v>
      </c>
      <c r="D368" s="8" t="s">
        <v>2223</v>
      </c>
      <c r="E368" s="145"/>
      <c r="F368" s="154"/>
      <c r="G368" s="32"/>
      <c r="I368" s="24"/>
      <c r="J368" s="1"/>
      <c r="K368" s="104"/>
    </row>
    <row r="369" spans="1:11" ht="13.5" customHeight="1" x14ac:dyDescent="0.2">
      <c r="A369" s="12"/>
      <c r="B369" s="6" t="s">
        <v>156</v>
      </c>
      <c r="C369" s="6" t="s">
        <v>1300</v>
      </c>
      <c r="D369" s="8" t="s">
        <v>155</v>
      </c>
      <c r="E369" s="145" t="s">
        <v>2225</v>
      </c>
      <c r="F369" s="154"/>
      <c r="G369" s="32">
        <v>19410.349999999999</v>
      </c>
      <c r="I369" s="24"/>
      <c r="J369" s="1"/>
      <c r="K369" s="104"/>
    </row>
    <row r="370" spans="1:11" ht="13.5" customHeight="1" x14ac:dyDescent="0.2">
      <c r="A370" s="12" t="s">
        <v>2226</v>
      </c>
      <c r="B370" s="6" t="s">
        <v>1151</v>
      </c>
      <c r="C370" s="15" t="s">
        <v>1184</v>
      </c>
      <c r="D370" s="8" t="s">
        <v>2227</v>
      </c>
      <c r="E370" s="145"/>
      <c r="F370" s="154"/>
      <c r="G370" s="32"/>
      <c r="I370" s="24"/>
      <c r="J370" s="1"/>
      <c r="K370" s="104"/>
    </row>
    <row r="371" spans="1:11" ht="13.5" customHeight="1" x14ac:dyDescent="0.2">
      <c r="A371" s="12"/>
      <c r="B371" s="6" t="s">
        <v>156</v>
      </c>
      <c r="C371" s="6" t="s">
        <v>2229</v>
      </c>
      <c r="D371" s="8" t="s">
        <v>2230</v>
      </c>
      <c r="E371" s="145"/>
      <c r="F371" s="154"/>
      <c r="G371" s="32"/>
      <c r="I371" s="24"/>
      <c r="J371" s="1"/>
      <c r="K371" s="104"/>
    </row>
    <row r="372" spans="1:11" ht="13.5" customHeight="1" x14ac:dyDescent="0.2">
      <c r="A372" s="12"/>
      <c r="B372" s="6" t="s">
        <v>156</v>
      </c>
      <c r="C372" s="18" t="s">
        <v>2232</v>
      </c>
      <c r="D372" s="8" t="s">
        <v>2233</v>
      </c>
      <c r="E372" s="145"/>
      <c r="F372" s="154"/>
      <c r="G372" s="32"/>
      <c r="I372" s="24"/>
      <c r="J372" s="1"/>
      <c r="K372" s="104"/>
    </row>
    <row r="373" spans="1:11" ht="13.5" customHeight="1" x14ac:dyDescent="0.2">
      <c r="A373" s="12"/>
      <c r="B373" s="6" t="s">
        <v>156</v>
      </c>
      <c r="C373" s="18" t="s">
        <v>2235</v>
      </c>
      <c r="D373" s="8" t="s">
        <v>2236</v>
      </c>
      <c r="E373" s="145"/>
      <c r="F373" s="154"/>
      <c r="G373" s="32"/>
      <c r="I373" s="24"/>
      <c r="J373" s="1"/>
      <c r="K373" s="104"/>
    </row>
    <row r="374" spans="1:11" ht="13.5" customHeight="1" x14ac:dyDescent="0.2">
      <c r="A374" s="12"/>
      <c r="B374" s="6" t="s">
        <v>156</v>
      </c>
      <c r="C374" s="6" t="s">
        <v>1300</v>
      </c>
      <c r="D374" s="8" t="s">
        <v>155</v>
      </c>
      <c r="E374" s="145" t="s">
        <v>2238</v>
      </c>
      <c r="F374" s="154"/>
      <c r="G374" s="32">
        <v>14004.689999999999</v>
      </c>
      <c r="I374" s="24"/>
      <c r="J374" s="1"/>
      <c r="K374" s="104"/>
    </row>
    <row r="375" spans="1:11" ht="13.5" customHeight="1" x14ac:dyDescent="0.2">
      <c r="A375" s="12" t="s">
        <v>2239</v>
      </c>
      <c r="B375" s="6" t="s">
        <v>156</v>
      </c>
      <c r="C375" s="6" t="s">
        <v>2240</v>
      </c>
      <c r="D375" s="8" t="s">
        <v>2241</v>
      </c>
      <c r="E375" s="145"/>
      <c r="F375" s="154"/>
      <c r="G375" s="32"/>
      <c r="J375" s="1"/>
      <c r="K375" s="104"/>
    </row>
    <row r="376" spans="1:11" ht="13.5" customHeight="1" x14ac:dyDescent="0.2">
      <c r="A376" s="12"/>
      <c r="B376" s="6" t="s">
        <v>156</v>
      </c>
      <c r="C376" s="6" t="s">
        <v>1311</v>
      </c>
      <c r="D376" s="8" t="s">
        <v>155</v>
      </c>
      <c r="E376" s="145"/>
      <c r="F376" s="154">
        <v>7568.55</v>
      </c>
      <c r="G376" s="32">
        <v>21573.239999999998</v>
      </c>
      <c r="J376" s="1"/>
      <c r="K376" s="104"/>
    </row>
    <row r="377" spans="1:11" ht="13.5" customHeight="1" x14ac:dyDescent="0.2">
      <c r="A377" s="12" t="s">
        <v>2244</v>
      </c>
      <c r="B377" s="6" t="s">
        <v>156</v>
      </c>
      <c r="C377" s="6" t="s">
        <v>2245</v>
      </c>
      <c r="D377" s="8" t="s">
        <v>2246</v>
      </c>
      <c r="E377" s="145"/>
      <c r="F377" s="154"/>
      <c r="G377" s="32"/>
      <c r="J377" s="1"/>
      <c r="K377" s="104"/>
    </row>
    <row r="378" spans="1:11" ht="13.5" customHeight="1" x14ac:dyDescent="0.2">
      <c r="A378" s="12"/>
      <c r="B378" s="6" t="s">
        <v>156</v>
      </c>
      <c r="C378" s="6" t="s">
        <v>1350</v>
      </c>
      <c r="D378" s="8" t="s">
        <v>2248</v>
      </c>
      <c r="E378" s="145"/>
      <c r="F378" s="154"/>
      <c r="G378" s="32"/>
      <c r="J378" s="1"/>
      <c r="K378" s="104"/>
    </row>
    <row r="379" spans="1:11" ht="13.5" customHeight="1" x14ac:dyDescent="0.2">
      <c r="A379" s="12"/>
      <c r="B379" s="6" t="s">
        <v>156</v>
      </c>
      <c r="C379" s="6" t="s">
        <v>1346</v>
      </c>
      <c r="D379" s="8" t="s">
        <v>2250</v>
      </c>
      <c r="E379" s="145"/>
      <c r="F379" s="154"/>
      <c r="G379" s="32"/>
      <c r="J379" s="1"/>
      <c r="K379" s="104"/>
    </row>
    <row r="380" spans="1:11" ht="13.5" customHeight="1" x14ac:dyDescent="0.2">
      <c r="A380" s="12"/>
      <c r="B380" s="6" t="s">
        <v>156</v>
      </c>
      <c r="C380" s="15" t="s">
        <v>213</v>
      </c>
      <c r="D380" s="8" t="s">
        <v>155</v>
      </c>
      <c r="E380" s="145"/>
      <c r="F380" s="154"/>
      <c r="G380" s="32"/>
      <c r="J380" s="1"/>
      <c r="K380" s="104"/>
    </row>
    <row r="381" spans="1:11" ht="13.5" customHeight="1" x14ac:dyDescent="0.2">
      <c r="A381" s="12"/>
      <c r="B381" s="6" t="s">
        <v>156</v>
      </c>
      <c r="C381" s="6" t="s">
        <v>214</v>
      </c>
      <c r="D381" s="8" t="s">
        <v>155</v>
      </c>
      <c r="E381" s="145"/>
      <c r="F381" s="154"/>
      <c r="G381" s="32"/>
      <c r="J381" s="1"/>
      <c r="K381" s="104"/>
    </row>
    <row r="382" spans="1:11" ht="13.5" customHeight="1" x14ac:dyDescent="0.2">
      <c r="A382" s="12" t="s">
        <v>2244</v>
      </c>
      <c r="B382" s="6" t="s">
        <v>156</v>
      </c>
      <c r="C382" s="6" t="s">
        <v>2255</v>
      </c>
      <c r="D382" s="8" t="s">
        <v>2256</v>
      </c>
      <c r="E382" s="145"/>
      <c r="F382" s="154"/>
      <c r="G382" s="32"/>
      <c r="J382" s="1"/>
      <c r="K382" s="104"/>
    </row>
    <row r="383" spans="1:11" ht="13.5" customHeight="1" x14ac:dyDescent="0.2">
      <c r="A383" s="12"/>
      <c r="B383" s="6" t="s">
        <v>156</v>
      </c>
      <c r="C383" s="6" t="s">
        <v>1300</v>
      </c>
      <c r="D383" s="8" t="s">
        <v>155</v>
      </c>
      <c r="E383" s="145" t="s">
        <v>2258</v>
      </c>
      <c r="F383" s="154"/>
      <c r="G383" s="32">
        <v>17186.519999999997</v>
      </c>
      <c r="J383" s="1"/>
      <c r="K383" s="104"/>
    </row>
    <row r="384" spans="1:11" ht="13.5" customHeight="1" x14ac:dyDescent="0.2">
      <c r="A384" s="12" t="s">
        <v>2259</v>
      </c>
      <c r="B384" s="6" t="s">
        <v>156</v>
      </c>
      <c r="C384" s="6" t="s">
        <v>210</v>
      </c>
      <c r="D384" s="8" t="s">
        <v>155</v>
      </c>
      <c r="E384" s="145"/>
      <c r="F384" s="154"/>
      <c r="G384" s="32"/>
      <c r="J384" s="1"/>
      <c r="K384" s="104"/>
    </row>
    <row r="385" spans="1:11" ht="13.5" customHeight="1" x14ac:dyDescent="0.2">
      <c r="A385" s="12"/>
      <c r="B385" s="6" t="s">
        <v>156</v>
      </c>
      <c r="C385" s="6" t="s">
        <v>210</v>
      </c>
      <c r="D385" s="8" t="s">
        <v>155</v>
      </c>
      <c r="E385" s="145"/>
      <c r="F385" s="154"/>
      <c r="G385" s="32"/>
      <c r="J385" s="1"/>
      <c r="K385" s="104"/>
    </row>
    <row r="386" spans="1:11" ht="13.5" customHeight="1" x14ac:dyDescent="0.2">
      <c r="A386" s="12"/>
      <c r="B386" s="6" t="s">
        <v>156</v>
      </c>
      <c r="C386" s="6" t="s">
        <v>2262</v>
      </c>
      <c r="D386" s="8" t="s">
        <v>2263</v>
      </c>
      <c r="E386" s="145"/>
      <c r="F386" s="154"/>
      <c r="G386" s="32"/>
      <c r="J386" s="1"/>
      <c r="K386" s="104"/>
    </row>
    <row r="387" spans="1:11" ht="13.5" customHeight="1" x14ac:dyDescent="0.2">
      <c r="A387" s="12"/>
      <c r="B387" s="6" t="s">
        <v>156</v>
      </c>
      <c r="C387" s="6" t="s">
        <v>1300</v>
      </c>
      <c r="D387" s="8" t="s">
        <v>155</v>
      </c>
      <c r="E387" s="145" t="s">
        <v>2265</v>
      </c>
      <c r="F387" s="154"/>
      <c r="G387" s="32">
        <v>16995.819999999996</v>
      </c>
      <c r="J387" s="1"/>
      <c r="K387" s="104"/>
    </row>
    <row r="388" spans="1:11" ht="13.5" customHeight="1" x14ac:dyDescent="0.2">
      <c r="A388" s="12" t="s">
        <v>2266</v>
      </c>
      <c r="B388" s="6" t="s">
        <v>156</v>
      </c>
      <c r="C388" s="18" t="s">
        <v>189</v>
      </c>
      <c r="D388" s="8" t="s">
        <v>155</v>
      </c>
      <c r="E388" s="145"/>
      <c r="F388" s="154"/>
      <c r="G388" s="32"/>
      <c r="J388" s="1"/>
      <c r="K388" s="104"/>
    </row>
    <row r="389" spans="1:11" x14ac:dyDescent="0.2">
      <c r="A389" s="12"/>
      <c r="B389" s="6" t="s">
        <v>156</v>
      </c>
      <c r="C389" s="6" t="s">
        <v>1300</v>
      </c>
      <c r="D389" s="8" t="s">
        <v>155</v>
      </c>
      <c r="E389" s="145" t="s">
        <v>2268</v>
      </c>
      <c r="F389" s="154"/>
      <c r="G389" s="32">
        <v>16882.059999999998</v>
      </c>
      <c r="J389" s="1"/>
      <c r="K389" s="104"/>
    </row>
    <row r="390" spans="1:11" x14ac:dyDescent="0.2">
      <c r="A390" s="12" t="s">
        <v>2269</v>
      </c>
      <c r="B390" s="6" t="s">
        <v>156</v>
      </c>
      <c r="C390" s="6" t="s">
        <v>210</v>
      </c>
      <c r="D390" s="8" t="s">
        <v>155</v>
      </c>
      <c r="E390" s="145"/>
      <c r="F390" s="154"/>
      <c r="G390" s="32"/>
      <c r="J390" s="1"/>
      <c r="K390" s="104"/>
    </row>
    <row r="391" spans="1:11" ht="13.5" customHeight="1" x14ac:dyDescent="0.2">
      <c r="A391" s="12"/>
      <c r="B391" s="6" t="s">
        <v>156</v>
      </c>
      <c r="C391" s="6" t="s">
        <v>2271</v>
      </c>
      <c r="D391" s="8" t="s">
        <v>2272</v>
      </c>
      <c r="E391" s="145"/>
      <c r="F391" s="154"/>
      <c r="G391" s="32"/>
      <c r="J391" s="1"/>
      <c r="K391" s="104"/>
    </row>
    <row r="392" spans="1:11" s="22" customFormat="1" ht="13.5" customHeight="1" x14ac:dyDescent="0.2">
      <c r="A392" s="17"/>
      <c r="B392" s="18" t="s">
        <v>156</v>
      </c>
      <c r="C392" s="6" t="s">
        <v>1300</v>
      </c>
      <c r="D392" s="19" t="s">
        <v>155</v>
      </c>
      <c r="E392" s="212" t="s">
        <v>2274</v>
      </c>
      <c r="F392" s="142"/>
      <c r="G392" s="32">
        <v>16265.649999999998</v>
      </c>
      <c r="K392" s="152"/>
    </row>
    <row r="393" spans="1:11" s="22" customFormat="1" ht="13.5" customHeight="1" x14ac:dyDescent="0.2">
      <c r="A393" s="17"/>
      <c r="B393" s="18"/>
      <c r="C393" s="18" t="s">
        <v>152</v>
      </c>
      <c r="D393" s="19"/>
      <c r="E393" s="212"/>
      <c r="F393" s="142">
        <v>0.77000000000225555</v>
      </c>
      <c r="G393" s="52">
        <v>16266.42</v>
      </c>
      <c r="K393" s="152"/>
    </row>
    <row r="394" spans="1:11" s="22" customFormat="1" ht="13.5" customHeight="1" x14ac:dyDescent="0.2">
      <c r="A394" s="17"/>
      <c r="B394" s="18"/>
      <c r="C394" s="18" t="s">
        <v>1372</v>
      </c>
      <c r="D394" s="19"/>
      <c r="E394" s="212"/>
      <c r="F394" s="142"/>
      <c r="G394" s="52">
        <v>7270.46</v>
      </c>
      <c r="K394" s="152"/>
    </row>
    <row r="395" spans="1:11" s="22" customFormat="1" ht="13.5" customHeight="1" x14ac:dyDescent="0.2">
      <c r="A395" s="17"/>
      <c r="B395" s="18"/>
      <c r="C395" s="50" t="s">
        <v>1373</v>
      </c>
      <c r="D395" s="19"/>
      <c r="E395" s="212"/>
      <c r="F395" s="142"/>
      <c r="G395" s="52">
        <v>23536.880000000001</v>
      </c>
      <c r="K395" s="152"/>
    </row>
    <row r="396" spans="1:11" s="22" customFormat="1" ht="13.5" customHeight="1" thickBot="1" x14ac:dyDescent="0.25">
      <c r="A396" s="17"/>
      <c r="B396" s="18"/>
      <c r="C396" s="18"/>
      <c r="D396" s="19"/>
      <c r="E396" s="212"/>
      <c r="F396" s="142"/>
      <c r="G396" s="30"/>
      <c r="K396" s="152"/>
    </row>
    <row r="397" spans="1:11" ht="13.5" customHeight="1" thickBot="1" x14ac:dyDescent="0.25">
      <c r="A397" s="2" t="s">
        <v>0</v>
      </c>
      <c r="B397" s="3"/>
      <c r="C397" s="3" t="s">
        <v>2292</v>
      </c>
      <c r="D397" s="3"/>
      <c r="E397" s="223" t="s">
        <v>3</v>
      </c>
      <c r="F397" s="224" t="s">
        <v>4</v>
      </c>
      <c r="G397" s="225" t="s">
        <v>5</v>
      </c>
    </row>
    <row r="398" spans="1:11" ht="13.5" customHeight="1" x14ac:dyDescent="0.2">
      <c r="A398" s="5" t="s">
        <v>2047</v>
      </c>
      <c r="B398" s="28"/>
      <c r="C398" s="7" t="s">
        <v>153</v>
      </c>
      <c r="D398" s="38"/>
      <c r="E398" s="226"/>
      <c r="F398" s="227"/>
      <c r="G398" s="228">
        <v>0</v>
      </c>
    </row>
    <row r="399" spans="1:11" ht="13.5" customHeight="1" x14ac:dyDescent="0.2">
      <c r="A399" s="31"/>
      <c r="B399" s="29"/>
      <c r="C399" s="15" t="s">
        <v>2275</v>
      </c>
      <c r="D399" s="39"/>
      <c r="E399" s="229">
        <v>10</v>
      </c>
      <c r="F399" s="230"/>
      <c r="G399" s="231">
        <v>-10</v>
      </c>
      <c r="H399" s="24"/>
    </row>
    <row r="400" spans="1:11" ht="13.5" customHeight="1" x14ac:dyDescent="0.2">
      <c r="A400" s="31">
        <v>43074</v>
      </c>
      <c r="B400" s="29"/>
      <c r="C400" s="15" t="s">
        <v>1200</v>
      </c>
      <c r="D400" s="39"/>
      <c r="E400" s="229"/>
      <c r="F400" s="232">
        <v>6000</v>
      </c>
      <c r="G400" s="231">
        <v>5990</v>
      </c>
      <c r="H400" s="24"/>
      <c r="J400" s="1"/>
    </row>
    <row r="401" spans="1:10" ht="13.5" customHeight="1" x14ac:dyDescent="0.2">
      <c r="A401" s="31">
        <v>43075</v>
      </c>
      <c r="B401" s="29"/>
      <c r="C401" s="15" t="s">
        <v>2276</v>
      </c>
      <c r="D401" s="39"/>
      <c r="E401" s="229">
        <v>65</v>
      </c>
      <c r="F401" s="230"/>
      <c r="G401" s="231">
        <v>5925</v>
      </c>
      <c r="H401" s="24"/>
    </row>
    <row r="402" spans="1:10" ht="13.5" customHeight="1" x14ac:dyDescent="0.2">
      <c r="A402" s="31">
        <v>43076</v>
      </c>
      <c r="B402" s="29"/>
      <c r="C402" s="15" t="s">
        <v>1200</v>
      </c>
      <c r="D402" s="39"/>
      <c r="E402" s="229"/>
      <c r="F402" s="232">
        <v>4000</v>
      </c>
      <c r="G402" s="231">
        <v>9925</v>
      </c>
      <c r="H402" s="24"/>
    </row>
    <row r="403" spans="1:10" ht="13.5" customHeight="1" x14ac:dyDescent="0.2">
      <c r="A403" s="31">
        <v>43076</v>
      </c>
      <c r="B403" s="29"/>
      <c r="C403" s="18" t="s">
        <v>2277</v>
      </c>
      <c r="D403" s="39"/>
      <c r="E403" s="229">
        <v>4700</v>
      </c>
      <c r="F403" s="230"/>
      <c r="G403" s="231">
        <v>5225</v>
      </c>
      <c r="H403" s="24"/>
      <c r="J403" s="1"/>
    </row>
    <row r="404" spans="1:10" ht="13.5" customHeight="1" x14ac:dyDescent="0.2">
      <c r="A404" s="31"/>
      <c r="B404" s="29"/>
      <c r="C404" s="15" t="s">
        <v>2278</v>
      </c>
      <c r="D404" s="39"/>
      <c r="E404" s="229">
        <v>40.590000000000003</v>
      </c>
      <c r="F404" s="230"/>
      <c r="G404" s="231">
        <v>5184.41</v>
      </c>
      <c r="H404" s="24"/>
    </row>
    <row r="405" spans="1:10" ht="13.5" customHeight="1" x14ac:dyDescent="0.2">
      <c r="A405" s="31"/>
      <c r="B405" s="29"/>
      <c r="C405" s="15" t="s">
        <v>2279</v>
      </c>
      <c r="D405" s="39"/>
      <c r="E405" s="229">
        <v>6.88</v>
      </c>
      <c r="F405" s="230"/>
      <c r="G405" s="231">
        <v>5177.53</v>
      </c>
      <c r="H405" s="24"/>
    </row>
    <row r="406" spans="1:10" ht="13.5" customHeight="1" x14ac:dyDescent="0.2">
      <c r="A406" s="31"/>
      <c r="B406" s="29"/>
      <c r="C406" s="15" t="s">
        <v>2038</v>
      </c>
      <c r="D406" s="39"/>
      <c r="E406" s="229">
        <v>3000</v>
      </c>
      <c r="F406" s="230"/>
      <c r="G406" s="231">
        <v>2177.5299999999997</v>
      </c>
      <c r="H406" s="24"/>
    </row>
    <row r="407" spans="1:10" ht="13.5" customHeight="1" x14ac:dyDescent="0.2">
      <c r="A407" s="31">
        <v>43084</v>
      </c>
      <c r="B407" s="29"/>
      <c r="C407" s="15" t="s">
        <v>1200</v>
      </c>
      <c r="D407" s="39"/>
      <c r="E407" s="229"/>
      <c r="F407" s="232">
        <v>3000</v>
      </c>
      <c r="G407" s="231">
        <v>5177.53</v>
      </c>
      <c r="H407" s="24"/>
    </row>
    <row r="408" spans="1:10" ht="13.5" customHeight="1" x14ac:dyDescent="0.2">
      <c r="A408" s="31"/>
      <c r="B408" s="29"/>
      <c r="C408" s="15" t="s">
        <v>2280</v>
      </c>
      <c r="D408" s="39"/>
      <c r="E408" s="229">
        <v>90.76</v>
      </c>
      <c r="F408" s="230"/>
      <c r="G408" s="231">
        <v>5086.7699999999995</v>
      </c>
      <c r="H408" s="24"/>
    </row>
    <row r="409" spans="1:10" ht="13.5" customHeight="1" x14ac:dyDescent="0.2">
      <c r="A409" s="31"/>
      <c r="B409" s="29"/>
      <c r="C409" s="15" t="s">
        <v>1374</v>
      </c>
      <c r="D409" s="39"/>
      <c r="E409" s="229">
        <v>28.18</v>
      </c>
      <c r="F409" s="230"/>
      <c r="G409" s="231">
        <v>5058.5899999999992</v>
      </c>
      <c r="H409" s="24"/>
    </row>
    <row r="410" spans="1:10" ht="13.5" customHeight="1" x14ac:dyDescent="0.2">
      <c r="A410" s="31"/>
      <c r="B410" s="29"/>
      <c r="C410" s="15" t="s">
        <v>2281</v>
      </c>
      <c r="D410" s="39"/>
      <c r="E410" s="229">
        <v>250</v>
      </c>
      <c r="F410" s="230"/>
      <c r="G410" s="231">
        <v>4808.5899999999992</v>
      </c>
      <c r="H410" s="24"/>
    </row>
    <row r="411" spans="1:10" ht="13.5" customHeight="1" x14ac:dyDescent="0.2">
      <c r="A411" s="31">
        <v>43454</v>
      </c>
      <c r="B411" s="29"/>
      <c r="C411" s="15" t="s">
        <v>2282</v>
      </c>
      <c r="D411" s="39"/>
      <c r="E411" s="229">
        <v>310</v>
      </c>
      <c r="F411" s="230"/>
      <c r="G411" s="231">
        <v>4498.5899999999992</v>
      </c>
      <c r="H411" s="24"/>
    </row>
    <row r="412" spans="1:10" ht="13.5" customHeight="1" x14ac:dyDescent="0.2">
      <c r="A412" s="31"/>
      <c r="B412" s="29"/>
      <c r="C412" s="15" t="s">
        <v>2280</v>
      </c>
      <c r="D412" s="39"/>
      <c r="E412" s="229">
        <v>157.28</v>
      </c>
      <c r="F412" s="230"/>
      <c r="G412" s="231">
        <v>4341.3099999999995</v>
      </c>
      <c r="H412" s="24"/>
    </row>
    <row r="413" spans="1:10" ht="13.5" customHeight="1" x14ac:dyDescent="0.2">
      <c r="A413" s="31">
        <v>43456</v>
      </c>
      <c r="B413" s="29"/>
      <c r="C413" s="15" t="s">
        <v>2283</v>
      </c>
      <c r="D413" s="39"/>
      <c r="E413" s="229">
        <v>33.94</v>
      </c>
      <c r="F413" s="230"/>
      <c r="G413" s="231">
        <v>4307.37</v>
      </c>
      <c r="H413" s="24"/>
    </row>
    <row r="414" spans="1:10" s="22" customFormat="1" ht="13.5" customHeight="1" x14ac:dyDescent="0.2">
      <c r="A414" s="158">
        <v>43461</v>
      </c>
      <c r="B414" s="28"/>
      <c r="C414" s="15" t="s">
        <v>2284</v>
      </c>
      <c r="D414" s="98"/>
      <c r="E414" s="226">
        <v>5.99</v>
      </c>
      <c r="F414" s="233"/>
      <c r="G414" s="231">
        <v>4301.38</v>
      </c>
      <c r="H414" s="163"/>
      <c r="J414" s="152"/>
    </row>
    <row r="415" spans="1:10" s="22" customFormat="1" ht="13.5" customHeight="1" x14ac:dyDescent="0.2">
      <c r="A415" s="158"/>
      <c r="B415" s="28"/>
      <c r="C415" s="15" t="s">
        <v>2285</v>
      </c>
      <c r="D415" s="98"/>
      <c r="E415" s="226">
        <v>45.91</v>
      </c>
      <c r="F415" s="233"/>
      <c r="G415" s="231">
        <v>4255.47</v>
      </c>
      <c r="H415" s="163"/>
      <c r="J415" s="152"/>
    </row>
    <row r="416" spans="1:10" s="22" customFormat="1" ht="13.5" customHeight="1" x14ac:dyDescent="0.2">
      <c r="A416" s="158"/>
      <c r="B416" s="28"/>
      <c r="C416" s="26" t="s">
        <v>2286</v>
      </c>
      <c r="D416" s="98"/>
      <c r="E416" s="226">
        <v>15.9</v>
      </c>
      <c r="F416" s="233"/>
      <c r="G416" s="231">
        <v>4239.5700000000006</v>
      </c>
      <c r="H416" s="163"/>
      <c r="J416" s="152"/>
    </row>
    <row r="417" spans="1:10" s="22" customFormat="1" ht="13.5" customHeight="1" x14ac:dyDescent="0.2">
      <c r="A417" s="135"/>
      <c r="B417" s="136"/>
      <c r="C417" s="26" t="s">
        <v>2287</v>
      </c>
      <c r="D417" s="219"/>
      <c r="E417" s="234">
        <v>10</v>
      </c>
      <c r="F417" s="235"/>
      <c r="G417" s="231">
        <v>4229.5700000000006</v>
      </c>
      <c r="H417" s="163"/>
      <c r="J417" s="152"/>
    </row>
    <row r="418" spans="1:10" s="22" customFormat="1" ht="13.5" customHeight="1" x14ac:dyDescent="0.2">
      <c r="A418" s="135"/>
      <c r="B418" s="136"/>
      <c r="C418" s="15" t="s">
        <v>2288</v>
      </c>
      <c r="D418" s="219"/>
      <c r="E418" s="234">
        <v>8.98</v>
      </c>
      <c r="F418" s="235"/>
      <c r="G418" s="231">
        <v>4220.5900000000011</v>
      </c>
      <c r="H418" s="163"/>
      <c r="J418" s="152"/>
    </row>
    <row r="419" spans="1:10" s="22" customFormat="1" ht="13.5" customHeight="1" x14ac:dyDescent="0.2">
      <c r="A419" s="135">
        <v>43463</v>
      </c>
      <c r="B419" s="136"/>
      <c r="C419" s="26" t="s">
        <v>2289</v>
      </c>
      <c r="D419" s="219"/>
      <c r="E419" s="234">
        <v>38.4</v>
      </c>
      <c r="F419" s="235"/>
      <c r="G419" s="231">
        <v>4182.1900000000014</v>
      </c>
      <c r="H419" s="163"/>
      <c r="J419" s="152"/>
    </row>
    <row r="420" spans="1:10" s="22" customFormat="1" ht="13.5" customHeight="1" x14ac:dyDescent="0.2">
      <c r="A420" s="135"/>
      <c r="B420" s="136"/>
      <c r="C420" s="26" t="s">
        <v>2290</v>
      </c>
      <c r="D420" s="219"/>
      <c r="E420" s="234">
        <v>9.9</v>
      </c>
      <c r="F420" s="235"/>
      <c r="G420" s="231">
        <v>4172.2900000000018</v>
      </c>
      <c r="H420" s="163"/>
      <c r="J420" s="152"/>
    </row>
    <row r="421" spans="1:10" s="22" customFormat="1" ht="13.5" customHeight="1" x14ac:dyDescent="0.2">
      <c r="A421" s="135"/>
      <c r="B421" s="136"/>
      <c r="C421" s="26" t="s">
        <v>2291</v>
      </c>
      <c r="D421" s="219"/>
      <c r="E421" s="234">
        <v>200</v>
      </c>
      <c r="F421" s="235"/>
      <c r="G421" s="236">
        <v>3972.2900000000018</v>
      </c>
      <c r="H421" s="163"/>
      <c r="J421" s="152"/>
    </row>
    <row r="422" spans="1:10" ht="13.5" customHeight="1" x14ac:dyDescent="0.2">
      <c r="A422" s="159"/>
      <c r="B422" s="159"/>
      <c r="C422" s="160"/>
      <c r="D422" s="160"/>
      <c r="E422" s="160"/>
      <c r="F422" s="160"/>
      <c r="G422" s="211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A59E-9BC9-46E7-9EF7-B96127C7DA69}">
  <dimension ref="A1:FQ551"/>
  <sheetViews>
    <sheetView zoomScale="81" zoomScaleNormal="81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9" width="10.28515625" style="1"/>
    <col min="10" max="10" width="12.42578125" style="104" bestFit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43101</v>
      </c>
      <c r="B2" s="29"/>
      <c r="C2" s="7" t="s">
        <v>6</v>
      </c>
      <c r="D2" s="8"/>
      <c r="E2" s="10"/>
      <c r="F2" s="20"/>
      <c r="G2" s="51">
        <v>272.86</v>
      </c>
    </row>
    <row r="3" spans="1:7" ht="13.5" customHeight="1" x14ac:dyDescent="0.2">
      <c r="A3" s="111"/>
      <c r="B3" s="112"/>
      <c r="C3" s="15" t="s">
        <v>1134</v>
      </c>
      <c r="D3" s="8"/>
      <c r="E3" s="10"/>
      <c r="F3" s="113"/>
      <c r="G3" s="49"/>
    </row>
    <row r="4" spans="1:7" ht="13.5" customHeight="1" x14ac:dyDescent="0.2">
      <c r="A4" s="111">
        <v>43102</v>
      </c>
      <c r="B4" s="112"/>
      <c r="C4" s="15" t="s">
        <v>1135</v>
      </c>
      <c r="D4" s="8"/>
      <c r="E4" s="10"/>
      <c r="F4" s="116"/>
      <c r="G4" s="117"/>
    </row>
    <row r="5" spans="1:7" ht="13.5" customHeight="1" x14ac:dyDescent="0.2">
      <c r="A5" s="111"/>
      <c r="B5" s="112"/>
      <c r="C5" s="15" t="s">
        <v>1136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1137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1138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1139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1140</v>
      </c>
      <c r="D9" s="8"/>
      <c r="E9" s="10"/>
      <c r="F9" s="116"/>
      <c r="G9" s="117"/>
    </row>
    <row r="10" spans="1:7" ht="13.5" customHeight="1" x14ac:dyDescent="0.2">
      <c r="A10" s="111"/>
      <c r="B10" s="112"/>
      <c r="C10" s="15" t="s">
        <v>348</v>
      </c>
      <c r="D10" s="8">
        <v>0</v>
      </c>
      <c r="E10" s="10">
        <v>-0.01</v>
      </c>
      <c r="F10" s="116"/>
      <c r="G10" s="117"/>
    </row>
    <row r="11" spans="1:7" ht="13.5" customHeight="1" x14ac:dyDescent="0.2">
      <c r="A11" s="111"/>
      <c r="B11" s="112"/>
      <c r="C11" s="15" t="s">
        <v>1141</v>
      </c>
      <c r="D11" s="8">
        <v>0</v>
      </c>
      <c r="E11" s="10">
        <v>-0.15</v>
      </c>
      <c r="F11" s="116"/>
      <c r="G11" s="117">
        <v>272.7</v>
      </c>
    </row>
    <row r="12" spans="1:7" ht="13.5" customHeight="1" x14ac:dyDescent="0.2">
      <c r="A12" s="111">
        <v>43103</v>
      </c>
      <c r="B12" s="112"/>
      <c r="C12" s="15" t="s">
        <v>1142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1143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1144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6" t="s">
        <v>1145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1146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1147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1148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1149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1150</v>
      </c>
      <c r="D20" s="8"/>
      <c r="E20" s="10"/>
      <c r="F20" s="116"/>
      <c r="G20" s="117"/>
    </row>
    <row r="21" spans="1:7" ht="13.5" customHeight="1" x14ac:dyDescent="0.2">
      <c r="A21" s="111"/>
      <c r="B21" s="112" t="s">
        <v>1151</v>
      </c>
      <c r="C21" s="15" t="s">
        <v>1143</v>
      </c>
      <c r="D21" s="8">
        <v>572170</v>
      </c>
      <c r="E21" s="10"/>
      <c r="F21" s="123">
        <v>1500</v>
      </c>
      <c r="G21" s="117">
        <v>1772.7</v>
      </c>
    </row>
    <row r="22" spans="1:7" ht="13.5" customHeight="1" x14ac:dyDescent="0.2">
      <c r="A22" s="111">
        <v>43104</v>
      </c>
      <c r="B22" s="112"/>
      <c r="C22" s="15" t="s">
        <v>1152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1153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1153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1154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1154</v>
      </c>
      <c r="D26" s="8"/>
      <c r="E26" s="10"/>
      <c r="F26" s="116"/>
      <c r="G26" s="117"/>
    </row>
    <row r="27" spans="1:7" ht="13.5" customHeight="1" x14ac:dyDescent="0.2">
      <c r="A27" s="111">
        <v>43105</v>
      </c>
      <c r="B27" s="112"/>
      <c r="C27" s="15" t="s">
        <v>1155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1156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1157</v>
      </c>
      <c r="D29" s="8"/>
      <c r="E29" s="10">
        <v>-1500</v>
      </c>
      <c r="F29" s="116"/>
      <c r="G29" s="117"/>
    </row>
    <row r="30" spans="1:7" ht="13.5" customHeight="1" x14ac:dyDescent="0.2">
      <c r="A30" s="111"/>
      <c r="B30" s="112"/>
      <c r="C30" s="15" t="s">
        <v>152</v>
      </c>
      <c r="D30" s="8">
        <v>0</v>
      </c>
      <c r="E30" s="10"/>
      <c r="F30" s="116">
        <v>0.04</v>
      </c>
      <c r="G30" s="117">
        <v>272.74</v>
      </c>
    </row>
    <row r="31" spans="1:7" ht="13.5" customHeight="1" x14ac:dyDescent="0.2">
      <c r="A31" s="111">
        <v>43108</v>
      </c>
      <c r="B31" s="112"/>
      <c r="C31" s="15" t="s">
        <v>1158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1159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1160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6" t="s">
        <v>1161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1162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1163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1164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1165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1166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1167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1168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1169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1170</v>
      </c>
      <c r="D43" s="8"/>
      <c r="E43" s="10"/>
      <c r="F43" s="116"/>
      <c r="G43" s="117"/>
    </row>
    <row r="44" spans="1:7" ht="13.5" customHeight="1" x14ac:dyDescent="0.2">
      <c r="A44" s="111"/>
      <c r="B44" s="112" t="s">
        <v>1151</v>
      </c>
      <c r="C44" s="15" t="s">
        <v>1155</v>
      </c>
      <c r="D44" s="8">
        <v>572192</v>
      </c>
      <c r="E44" s="10"/>
      <c r="F44" s="123">
        <v>2790</v>
      </c>
      <c r="G44" s="117">
        <v>3062.74</v>
      </c>
    </row>
    <row r="45" spans="1:7" ht="13.5" customHeight="1" x14ac:dyDescent="0.2">
      <c r="A45" s="111">
        <v>43109</v>
      </c>
      <c r="B45" s="112"/>
      <c r="C45" s="26" t="s">
        <v>1171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26" t="s">
        <v>1172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26" t="s">
        <v>1173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1174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1175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1176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1177</v>
      </c>
      <c r="D51" s="8"/>
      <c r="E51" s="10"/>
      <c r="F51" s="116"/>
      <c r="G51" s="117"/>
    </row>
    <row r="52" spans="1:7" ht="13.5" customHeight="1" x14ac:dyDescent="0.2">
      <c r="A52" s="111" t="s">
        <v>1178</v>
      </c>
      <c r="B52" s="112"/>
      <c r="C52" s="15" t="s">
        <v>1179</v>
      </c>
      <c r="D52" s="8">
        <v>0</v>
      </c>
      <c r="E52" s="10">
        <v>-65.37</v>
      </c>
      <c r="F52" s="116"/>
      <c r="G52" s="117"/>
    </row>
    <row r="53" spans="1:7" ht="13.5" customHeight="1" x14ac:dyDescent="0.2">
      <c r="A53" s="111"/>
      <c r="B53" s="112"/>
      <c r="C53" s="15" t="s">
        <v>1180</v>
      </c>
      <c r="D53" s="8">
        <v>0</v>
      </c>
      <c r="E53" s="10">
        <v>-481.34</v>
      </c>
      <c r="F53" s="116"/>
      <c r="G53" s="117"/>
    </row>
    <row r="54" spans="1:7" ht="13.5" customHeight="1" x14ac:dyDescent="0.2">
      <c r="A54" s="111"/>
      <c r="B54" s="112" t="s">
        <v>1151</v>
      </c>
      <c r="C54" s="15" t="s">
        <v>1177</v>
      </c>
      <c r="D54" s="8">
        <v>572203</v>
      </c>
      <c r="E54" s="10"/>
      <c r="F54" s="123">
        <v>1430</v>
      </c>
      <c r="G54" s="117">
        <v>3946.03</v>
      </c>
    </row>
    <row r="55" spans="1:7" ht="13.5" customHeight="1" x14ac:dyDescent="0.2">
      <c r="A55" s="111">
        <v>43110</v>
      </c>
      <c r="B55" s="112"/>
      <c r="C55" s="15" t="s">
        <v>1181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1182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1183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1184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1185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1186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1187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1188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1189</v>
      </c>
      <c r="D63" s="8">
        <v>954000</v>
      </c>
      <c r="E63" s="10">
        <v>-1250</v>
      </c>
      <c r="F63" s="116"/>
      <c r="G63" s="117"/>
    </row>
    <row r="64" spans="1:7" ht="13.5" customHeight="1" x14ac:dyDescent="0.2">
      <c r="A64" s="111"/>
      <c r="B64" s="112"/>
      <c r="C64" s="15" t="s">
        <v>1190</v>
      </c>
      <c r="D64" s="8">
        <v>0</v>
      </c>
      <c r="E64" s="10">
        <v>-2500</v>
      </c>
      <c r="F64" s="116"/>
      <c r="G64" s="117"/>
    </row>
    <row r="65" spans="1:7" ht="13.5" customHeight="1" x14ac:dyDescent="0.2">
      <c r="A65" s="111"/>
      <c r="B65" s="112"/>
      <c r="C65" s="15" t="s">
        <v>1191</v>
      </c>
      <c r="D65" s="8">
        <v>127</v>
      </c>
      <c r="E65" s="10">
        <v>-75</v>
      </c>
      <c r="F65" s="116"/>
      <c r="G65" s="117"/>
    </row>
    <row r="66" spans="1:7" ht="13.5" customHeight="1" x14ac:dyDescent="0.2">
      <c r="A66" s="111"/>
      <c r="B66" s="112" t="s">
        <v>1151</v>
      </c>
      <c r="C66" s="15" t="s">
        <v>1183</v>
      </c>
      <c r="D66" s="8">
        <v>572225</v>
      </c>
      <c r="E66" s="10"/>
      <c r="F66" s="123">
        <v>185</v>
      </c>
      <c r="G66" s="117"/>
    </row>
    <row r="67" spans="1:7" ht="13.5" customHeight="1" x14ac:dyDescent="0.2">
      <c r="A67" s="111"/>
      <c r="B67" s="112"/>
      <c r="C67" s="15" t="s">
        <v>152</v>
      </c>
      <c r="D67" s="8">
        <v>0</v>
      </c>
      <c r="E67" s="10"/>
      <c r="F67" s="116">
        <v>0.03</v>
      </c>
      <c r="G67" s="117">
        <v>306.06</v>
      </c>
    </row>
    <row r="68" spans="1:7" ht="13.5" customHeight="1" x14ac:dyDescent="0.2">
      <c r="A68" s="111">
        <v>43111</v>
      </c>
      <c r="B68" s="112"/>
      <c r="C68" s="15" t="s">
        <v>1192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1193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1194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1195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1196</v>
      </c>
      <c r="D72" s="8"/>
      <c r="E72" s="10"/>
      <c r="F72" s="116"/>
      <c r="G72" s="117"/>
    </row>
    <row r="73" spans="1:7" ht="13.5" customHeight="1" x14ac:dyDescent="0.2">
      <c r="A73" s="111"/>
      <c r="B73" s="112"/>
      <c r="C73" s="15" t="s">
        <v>1197</v>
      </c>
      <c r="D73" s="8"/>
      <c r="E73" s="10"/>
      <c r="F73" s="116"/>
      <c r="G73" s="117"/>
    </row>
    <row r="74" spans="1:7" ht="13.5" customHeight="1" x14ac:dyDescent="0.2">
      <c r="A74" s="111">
        <v>43112</v>
      </c>
      <c r="B74" s="112"/>
      <c r="C74" s="15" t="s">
        <v>1198</v>
      </c>
      <c r="D74" s="8"/>
      <c r="E74" s="10"/>
      <c r="F74" s="116"/>
      <c r="G74" s="117"/>
    </row>
    <row r="75" spans="1:7" ht="13.5" customHeight="1" x14ac:dyDescent="0.2">
      <c r="A75" s="111"/>
      <c r="B75" s="112"/>
      <c r="C75" s="15" t="s">
        <v>1153</v>
      </c>
      <c r="D75" s="8"/>
      <c r="E75" s="10"/>
      <c r="F75" s="116"/>
      <c r="G75" s="117"/>
    </row>
    <row r="76" spans="1:7" ht="13.5" customHeight="1" x14ac:dyDescent="0.2">
      <c r="A76" s="111"/>
      <c r="B76" s="112"/>
      <c r="C76" s="15" t="s">
        <v>1154</v>
      </c>
      <c r="D76" s="8"/>
      <c r="E76" s="10"/>
      <c r="F76" s="116"/>
      <c r="G76" s="117"/>
    </row>
    <row r="77" spans="1:7" ht="13.5" customHeight="1" x14ac:dyDescent="0.2">
      <c r="A77" s="111"/>
      <c r="B77" s="112"/>
      <c r="C77" s="15" t="s">
        <v>1199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1200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1201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1202</v>
      </c>
      <c r="D80" s="8"/>
      <c r="E80" s="10"/>
      <c r="F80" s="116"/>
      <c r="G80" s="117"/>
    </row>
    <row r="81" spans="1:7" ht="13.5" customHeight="1" x14ac:dyDescent="0.2">
      <c r="A81" s="111"/>
      <c r="B81" s="112"/>
      <c r="C81" s="15" t="s">
        <v>1203</v>
      </c>
      <c r="D81" s="8"/>
      <c r="E81" s="10"/>
      <c r="F81" s="116"/>
      <c r="G81" s="117"/>
    </row>
    <row r="82" spans="1:7" ht="13.5" customHeight="1" x14ac:dyDescent="0.2">
      <c r="A82" s="111"/>
      <c r="B82" s="112"/>
      <c r="C82" s="15" t="s">
        <v>1204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15" t="s">
        <v>1137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1205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1206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1200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6" t="s">
        <v>1207</v>
      </c>
      <c r="D87" s="8">
        <v>364548</v>
      </c>
      <c r="E87" s="10"/>
      <c r="F87" s="123">
        <v>5000</v>
      </c>
      <c r="G87" s="117"/>
    </row>
    <row r="88" spans="1:7" ht="13.5" customHeight="1" x14ac:dyDescent="0.2">
      <c r="A88" s="111"/>
      <c r="B88" s="112"/>
      <c r="C88" s="15" t="s">
        <v>1208</v>
      </c>
      <c r="D88" s="8">
        <v>0</v>
      </c>
      <c r="E88" s="10">
        <v>-1200</v>
      </c>
      <c r="F88" s="116"/>
      <c r="G88" s="117"/>
    </row>
    <row r="89" spans="1:7" ht="13.5" customHeight="1" x14ac:dyDescent="0.2">
      <c r="A89" s="111"/>
      <c r="B89" s="112"/>
      <c r="C89" s="15" t="s">
        <v>1209</v>
      </c>
      <c r="D89" s="8">
        <v>0</v>
      </c>
      <c r="E89" s="10">
        <v>-3000</v>
      </c>
      <c r="F89" s="116"/>
      <c r="G89" s="117">
        <v>1106.06</v>
      </c>
    </row>
    <row r="90" spans="1:7" ht="13.5" customHeight="1" x14ac:dyDescent="0.2">
      <c r="A90" s="111"/>
      <c r="B90" s="112" t="s">
        <v>1151</v>
      </c>
      <c r="C90" s="15" t="s">
        <v>1201</v>
      </c>
      <c r="D90" s="8">
        <v>572181</v>
      </c>
      <c r="E90" s="10"/>
      <c r="F90" s="123">
        <v>990</v>
      </c>
      <c r="G90" s="117">
        <v>2096.06</v>
      </c>
    </row>
    <row r="91" spans="1:7" ht="13.5" customHeight="1" x14ac:dyDescent="0.2">
      <c r="A91" s="111">
        <v>43115</v>
      </c>
      <c r="B91" s="112"/>
      <c r="C91" s="15" t="s">
        <v>1210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1211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15" t="s">
        <v>1212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15" t="s">
        <v>1213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1214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1215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1216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1200</v>
      </c>
      <c r="D98" s="8"/>
      <c r="E98" s="10"/>
      <c r="F98" s="116"/>
      <c r="G98" s="117"/>
    </row>
    <row r="99" spans="1:7" ht="13.5" customHeight="1" x14ac:dyDescent="0.2">
      <c r="A99" s="111"/>
      <c r="B99" s="112"/>
      <c r="C99" s="6" t="s">
        <v>210</v>
      </c>
      <c r="D99" s="8">
        <v>0</v>
      </c>
      <c r="E99" s="10">
        <v>-69</v>
      </c>
      <c r="F99" s="116"/>
      <c r="G99" s="117"/>
    </row>
    <row r="100" spans="1:7" ht="13.5" customHeight="1" x14ac:dyDescent="0.2">
      <c r="A100" s="111"/>
      <c r="B100" s="112"/>
      <c r="C100" s="6" t="s">
        <v>210</v>
      </c>
      <c r="D100" s="8">
        <v>0</v>
      </c>
      <c r="E100" s="10">
        <v>-9.4</v>
      </c>
      <c r="F100" s="116"/>
      <c r="G100" s="117"/>
    </row>
    <row r="101" spans="1:7" ht="13.5" customHeight="1" x14ac:dyDescent="0.2">
      <c r="A101" s="111"/>
      <c r="B101" s="112"/>
      <c r="C101" s="15" t="s">
        <v>1217</v>
      </c>
      <c r="D101" s="8">
        <v>0</v>
      </c>
      <c r="E101" s="10">
        <v>-153.84</v>
      </c>
      <c r="F101" s="116"/>
      <c r="G101" s="117"/>
    </row>
    <row r="102" spans="1:7" ht="13.5" customHeight="1" x14ac:dyDescent="0.2">
      <c r="A102" s="111"/>
      <c r="B102" s="112"/>
      <c r="C102" s="15" t="s">
        <v>1218</v>
      </c>
      <c r="D102" s="8">
        <v>0</v>
      </c>
      <c r="E102" s="10">
        <v>-92.66</v>
      </c>
      <c r="F102" s="116"/>
      <c r="G102" s="117"/>
    </row>
    <row r="103" spans="1:7" ht="13.5" customHeight="1" x14ac:dyDescent="0.2">
      <c r="A103" s="111"/>
      <c r="B103" s="112"/>
      <c r="C103" s="15" t="s">
        <v>1219</v>
      </c>
      <c r="D103" s="8">
        <v>0</v>
      </c>
      <c r="E103" s="10">
        <v>-92.66</v>
      </c>
      <c r="F103" s="116"/>
      <c r="G103" s="117"/>
    </row>
    <row r="104" spans="1:7" ht="13.5" customHeight="1" x14ac:dyDescent="0.2">
      <c r="A104" s="111"/>
      <c r="B104" s="112"/>
      <c r="C104" s="15" t="s">
        <v>1220</v>
      </c>
      <c r="D104" s="8">
        <v>119</v>
      </c>
      <c r="E104" s="10">
        <v>-560</v>
      </c>
      <c r="F104" s="116"/>
      <c r="G104" s="117"/>
    </row>
    <row r="105" spans="1:7" ht="13.5" customHeight="1" x14ac:dyDescent="0.2">
      <c r="A105" s="111"/>
      <c r="B105" s="112"/>
      <c r="C105" s="15" t="s">
        <v>152</v>
      </c>
      <c r="D105" s="8"/>
      <c r="E105" s="10"/>
      <c r="F105" s="116">
        <v>0.01</v>
      </c>
      <c r="G105" s="117">
        <v>1118.51</v>
      </c>
    </row>
    <row r="106" spans="1:7" ht="13.5" customHeight="1" x14ac:dyDescent="0.2">
      <c r="A106" s="111">
        <v>43116</v>
      </c>
      <c r="B106" s="53"/>
      <c r="C106" s="18" t="s">
        <v>1221</v>
      </c>
      <c r="D106" s="53"/>
      <c r="E106" s="53"/>
      <c r="F106" s="53"/>
      <c r="G106" s="117"/>
    </row>
    <row r="107" spans="1:7" ht="13.5" customHeight="1" x14ac:dyDescent="0.2">
      <c r="A107" s="53"/>
      <c r="B107" s="53"/>
      <c r="C107" s="18" t="s">
        <v>1222</v>
      </c>
      <c r="D107" s="53"/>
      <c r="E107" s="53"/>
      <c r="F107" s="53"/>
      <c r="G107" s="117"/>
    </row>
    <row r="108" spans="1:7" ht="13.5" customHeight="1" x14ac:dyDescent="0.2">
      <c r="A108" s="111"/>
      <c r="B108" s="112"/>
      <c r="C108" s="15" t="s">
        <v>1223</v>
      </c>
      <c r="D108" s="8">
        <v>324000</v>
      </c>
      <c r="E108" s="10">
        <v>-185.5</v>
      </c>
      <c r="F108" s="116"/>
      <c r="G108" s="117"/>
    </row>
    <row r="109" spans="1:7" ht="13.5" customHeight="1" x14ac:dyDescent="0.2">
      <c r="A109" s="111"/>
      <c r="B109" s="112"/>
      <c r="C109" s="15" t="s">
        <v>1224</v>
      </c>
      <c r="D109" s="8">
        <v>164000</v>
      </c>
      <c r="E109" s="10">
        <v>-347.25</v>
      </c>
      <c r="F109" s="116"/>
      <c r="G109" s="117">
        <v>585.76</v>
      </c>
    </row>
    <row r="110" spans="1:7" ht="13.5" customHeight="1" x14ac:dyDescent="0.2">
      <c r="A110" s="111">
        <v>43117</v>
      </c>
      <c r="B110" s="53"/>
      <c r="C110" s="53" t="s">
        <v>1225</v>
      </c>
      <c r="D110" s="53"/>
      <c r="E110" s="53"/>
      <c r="F110" s="53"/>
      <c r="G110" s="117"/>
    </row>
    <row r="111" spans="1:7" ht="13.5" customHeight="1" x14ac:dyDescent="0.2">
      <c r="A111" s="111"/>
      <c r="B111" s="53"/>
      <c r="C111" s="18" t="s">
        <v>1226</v>
      </c>
      <c r="D111" s="53"/>
      <c r="E111" s="53"/>
      <c r="F111" s="53"/>
      <c r="G111" s="117"/>
    </row>
    <row r="112" spans="1:7" ht="13.5" customHeight="1" x14ac:dyDescent="0.2">
      <c r="A112" s="111"/>
      <c r="B112" s="53"/>
      <c r="C112" s="18" t="s">
        <v>1227</v>
      </c>
      <c r="D112" s="53"/>
      <c r="E112" s="53"/>
      <c r="F112" s="53"/>
      <c r="G112" s="117"/>
    </row>
    <row r="113" spans="1:7" ht="13.5" customHeight="1" x14ac:dyDescent="0.2">
      <c r="A113" s="111"/>
      <c r="B113" s="53"/>
      <c r="C113" s="18" t="s">
        <v>1228</v>
      </c>
      <c r="D113" s="53"/>
      <c r="E113" s="53"/>
      <c r="F113" s="53"/>
      <c r="G113" s="117"/>
    </row>
    <row r="114" spans="1:7" ht="13.5" customHeight="1" x14ac:dyDescent="0.2">
      <c r="A114" s="111"/>
      <c r="B114" s="53"/>
      <c r="C114" s="18" t="s">
        <v>1229</v>
      </c>
      <c r="D114" s="53"/>
      <c r="E114" s="53"/>
      <c r="F114" s="53"/>
      <c r="G114" s="117"/>
    </row>
    <row r="115" spans="1:7" ht="13.5" customHeight="1" x14ac:dyDescent="0.2">
      <c r="A115" s="111"/>
      <c r="B115" s="112"/>
      <c r="C115" s="15" t="s">
        <v>1230</v>
      </c>
      <c r="D115" s="8">
        <v>984000</v>
      </c>
      <c r="E115" s="10">
        <v>-125.4</v>
      </c>
      <c r="F115" s="116"/>
      <c r="G115" s="117"/>
    </row>
    <row r="116" spans="1:7" ht="13.5" customHeight="1" x14ac:dyDescent="0.2">
      <c r="A116" s="111"/>
      <c r="B116" s="112"/>
      <c r="C116" s="15" t="s">
        <v>1231</v>
      </c>
      <c r="D116" s="8">
        <v>544000</v>
      </c>
      <c r="E116" s="10">
        <v>-351.7</v>
      </c>
      <c r="F116" s="116"/>
      <c r="G116" s="117"/>
    </row>
    <row r="117" spans="1:7" ht="13.5" customHeight="1" x14ac:dyDescent="0.2">
      <c r="A117" s="111"/>
      <c r="B117" s="112"/>
      <c r="C117" s="15" t="s">
        <v>152</v>
      </c>
      <c r="D117" s="8">
        <v>0</v>
      </c>
      <c r="E117" s="10"/>
      <c r="F117" s="116">
        <v>0.01</v>
      </c>
      <c r="G117" s="117">
        <v>108.67</v>
      </c>
    </row>
    <row r="118" spans="1:7" ht="13.5" customHeight="1" x14ac:dyDescent="0.2">
      <c r="A118" s="111">
        <v>43119</v>
      </c>
      <c r="B118" s="53"/>
      <c r="C118" s="18" t="s">
        <v>1232</v>
      </c>
      <c r="D118" s="53"/>
      <c r="E118" s="53"/>
      <c r="F118" s="53"/>
      <c r="G118" s="117"/>
    </row>
    <row r="119" spans="1:7" ht="13.5" customHeight="1" x14ac:dyDescent="0.2">
      <c r="A119" s="111"/>
      <c r="B119" s="53"/>
      <c r="C119" s="18" t="s">
        <v>1143</v>
      </c>
      <c r="D119" s="53"/>
      <c r="E119" s="53"/>
      <c r="F119" s="53"/>
      <c r="G119" s="117"/>
    </row>
    <row r="120" spans="1:7" ht="13.5" customHeight="1" x14ac:dyDescent="0.2">
      <c r="A120" s="111"/>
      <c r="B120" s="53"/>
      <c r="C120" s="53" t="s">
        <v>1148</v>
      </c>
      <c r="D120" s="53"/>
      <c r="E120" s="53"/>
      <c r="F120" s="53"/>
      <c r="G120" s="117"/>
    </row>
    <row r="121" spans="1:7" ht="13.5" customHeight="1" x14ac:dyDescent="0.2">
      <c r="A121" s="111"/>
      <c r="B121" s="53"/>
      <c r="C121" s="53" t="s">
        <v>1194</v>
      </c>
      <c r="D121" s="53"/>
      <c r="E121" s="53"/>
      <c r="F121" s="53"/>
      <c r="G121" s="117"/>
    </row>
    <row r="122" spans="1:7" ht="13.5" customHeight="1" x14ac:dyDescent="0.2">
      <c r="A122" s="111"/>
      <c r="B122" s="53"/>
      <c r="C122" s="18" t="s">
        <v>1233</v>
      </c>
      <c r="D122" s="53"/>
      <c r="E122" s="53"/>
      <c r="F122" s="53"/>
      <c r="G122" s="117"/>
    </row>
    <row r="123" spans="1:7" ht="13.5" customHeight="1" x14ac:dyDescent="0.2">
      <c r="A123" s="111"/>
      <c r="B123" s="53"/>
      <c r="C123" s="53" t="s">
        <v>1234</v>
      </c>
      <c r="D123" s="53"/>
      <c r="E123" s="53"/>
      <c r="F123" s="53"/>
      <c r="G123" s="117"/>
    </row>
    <row r="124" spans="1:7" ht="13.5" customHeight="1" x14ac:dyDescent="0.2">
      <c r="A124" s="111"/>
      <c r="B124" s="53"/>
      <c r="C124" s="53" t="s">
        <v>1235</v>
      </c>
      <c r="D124" s="53"/>
      <c r="E124" s="53"/>
      <c r="F124" s="53"/>
      <c r="G124" s="117"/>
    </row>
    <row r="125" spans="1:7" ht="13.5" customHeight="1" x14ac:dyDescent="0.2">
      <c r="A125" s="111"/>
      <c r="B125" s="53"/>
      <c r="C125" s="53" t="s">
        <v>1236</v>
      </c>
      <c r="D125" s="53"/>
      <c r="E125" s="53"/>
      <c r="F125" s="53"/>
      <c r="G125" s="117"/>
    </row>
    <row r="126" spans="1:7" ht="13.5" customHeight="1" x14ac:dyDescent="0.2">
      <c r="A126" s="111"/>
      <c r="B126" s="53"/>
      <c r="C126" s="53" t="s">
        <v>1237</v>
      </c>
      <c r="D126" s="53"/>
      <c r="E126" s="53"/>
      <c r="F126" s="53"/>
      <c r="G126" s="117"/>
    </row>
    <row r="127" spans="1:7" ht="13.5" customHeight="1" x14ac:dyDescent="0.2">
      <c r="A127" s="111"/>
      <c r="B127" s="53"/>
      <c r="C127" s="53" t="s">
        <v>1238</v>
      </c>
      <c r="D127" s="53"/>
      <c r="E127" s="53"/>
      <c r="F127" s="53"/>
      <c r="G127" s="117"/>
    </row>
    <row r="128" spans="1:7" ht="13.5" customHeight="1" x14ac:dyDescent="0.2">
      <c r="A128" s="111"/>
      <c r="B128" s="53"/>
      <c r="C128" s="53" t="s">
        <v>1239</v>
      </c>
      <c r="D128" s="53"/>
      <c r="E128" s="53"/>
      <c r="F128" s="53"/>
      <c r="G128" s="117"/>
    </row>
    <row r="129" spans="1:7" ht="13.5" customHeight="1" x14ac:dyDescent="0.2">
      <c r="A129" s="111"/>
      <c r="B129" s="53"/>
      <c r="C129" s="53" t="s">
        <v>1240</v>
      </c>
      <c r="D129" s="53"/>
      <c r="E129" s="53"/>
      <c r="F129" s="53"/>
      <c r="G129" s="117"/>
    </row>
    <row r="130" spans="1:7" ht="13.5" customHeight="1" x14ac:dyDescent="0.2">
      <c r="A130" s="111"/>
      <c r="B130" s="53"/>
      <c r="C130" s="53" t="s">
        <v>1241</v>
      </c>
      <c r="D130" s="53"/>
      <c r="E130" s="53"/>
      <c r="F130" s="53"/>
      <c r="G130" s="117"/>
    </row>
    <row r="131" spans="1:7" ht="13.5" customHeight="1" x14ac:dyDescent="0.2">
      <c r="A131" s="111"/>
      <c r="B131" s="53"/>
      <c r="C131" s="18" t="s">
        <v>1137</v>
      </c>
      <c r="D131" s="53"/>
      <c r="E131" s="53"/>
      <c r="F131" s="53"/>
      <c r="G131" s="117"/>
    </row>
    <row r="132" spans="1:7" ht="13.5" customHeight="1" x14ac:dyDescent="0.2">
      <c r="A132" s="111"/>
      <c r="B132" s="112" t="s">
        <v>1151</v>
      </c>
      <c r="C132" s="18" t="s">
        <v>1143</v>
      </c>
      <c r="D132" s="8">
        <v>572258</v>
      </c>
      <c r="E132" s="10"/>
      <c r="F132" s="123">
        <v>2000</v>
      </c>
      <c r="G132" s="117">
        <v>2108.67</v>
      </c>
    </row>
    <row r="133" spans="1:7" ht="13.5" customHeight="1" x14ac:dyDescent="0.2">
      <c r="A133" s="111">
        <v>43122</v>
      </c>
      <c r="B133" s="53"/>
      <c r="C133" s="53" t="s">
        <v>1242</v>
      </c>
      <c r="D133" s="53"/>
      <c r="E133" s="53"/>
      <c r="F133" s="53"/>
      <c r="G133" s="117"/>
    </row>
    <row r="134" spans="1:7" ht="13.5" customHeight="1" x14ac:dyDescent="0.2">
      <c r="A134" s="111"/>
      <c r="B134" s="53"/>
      <c r="C134" s="18" t="s">
        <v>1136</v>
      </c>
      <c r="D134" s="53"/>
      <c r="E134" s="53"/>
      <c r="F134" s="53"/>
      <c r="G134" s="117"/>
    </row>
    <row r="135" spans="1:7" ht="13.5" customHeight="1" x14ac:dyDescent="0.2">
      <c r="A135" s="111"/>
      <c r="B135" s="53"/>
      <c r="C135" s="53" t="s">
        <v>1243</v>
      </c>
      <c r="D135" s="53"/>
      <c r="E135" s="53"/>
      <c r="F135" s="53"/>
      <c r="G135" s="117"/>
    </row>
    <row r="136" spans="1:7" ht="13.5" customHeight="1" x14ac:dyDescent="0.2">
      <c r="A136" s="111"/>
      <c r="B136" s="53"/>
      <c r="C136" s="18" t="s">
        <v>1211</v>
      </c>
      <c r="D136" s="53"/>
      <c r="E136" s="53"/>
      <c r="F136" s="53"/>
      <c r="G136" s="117"/>
    </row>
    <row r="137" spans="1:7" ht="13.5" customHeight="1" x14ac:dyDescent="0.2">
      <c r="A137" s="111"/>
      <c r="B137" s="53"/>
      <c r="C137" s="18" t="s">
        <v>1212</v>
      </c>
      <c r="D137" s="53"/>
      <c r="E137" s="53"/>
      <c r="F137" s="53"/>
      <c r="G137" s="117"/>
    </row>
    <row r="138" spans="1:7" ht="13.5" customHeight="1" x14ac:dyDescent="0.2">
      <c r="A138" s="111"/>
      <c r="B138" s="53"/>
      <c r="C138" s="53" t="s">
        <v>1244</v>
      </c>
      <c r="D138" s="53"/>
      <c r="E138" s="53"/>
      <c r="F138" s="53"/>
      <c r="G138" s="117"/>
    </row>
    <row r="139" spans="1:7" ht="13.5" customHeight="1" x14ac:dyDescent="0.2">
      <c r="A139" s="111"/>
      <c r="B139" s="53"/>
      <c r="C139" s="53" t="s">
        <v>1245</v>
      </c>
      <c r="D139" s="53"/>
      <c r="E139" s="53"/>
      <c r="F139" s="53"/>
      <c r="G139" s="117"/>
    </row>
    <row r="140" spans="1:7" ht="13.5" customHeight="1" x14ac:dyDescent="0.2">
      <c r="A140" s="111"/>
      <c r="B140" s="53"/>
      <c r="C140" s="53" t="s">
        <v>1246</v>
      </c>
      <c r="D140" s="53"/>
      <c r="E140" s="53"/>
      <c r="F140" s="53"/>
      <c r="G140" s="117"/>
    </row>
    <row r="141" spans="1:7" ht="13.5" customHeight="1" x14ac:dyDescent="0.2">
      <c r="A141" s="111"/>
      <c r="B141" s="53"/>
      <c r="C141" s="53" t="s">
        <v>1247</v>
      </c>
      <c r="D141" s="53"/>
      <c r="E141" s="53"/>
      <c r="F141" s="53"/>
      <c r="G141" s="117"/>
    </row>
    <row r="142" spans="1:7" ht="13.5" customHeight="1" x14ac:dyDescent="0.2">
      <c r="A142" s="111"/>
      <c r="B142" s="53"/>
      <c r="C142" s="53" t="s">
        <v>1148</v>
      </c>
      <c r="D142" s="53"/>
      <c r="E142" s="53"/>
      <c r="F142" s="53"/>
      <c r="G142" s="117"/>
    </row>
    <row r="143" spans="1:7" ht="13.5" customHeight="1" x14ac:dyDescent="0.2">
      <c r="A143" s="111"/>
      <c r="B143" s="112"/>
      <c r="C143" s="15" t="s">
        <v>1248</v>
      </c>
      <c r="D143" s="8">
        <v>0</v>
      </c>
      <c r="E143" s="10">
        <v>-23.78</v>
      </c>
      <c r="F143" s="116"/>
      <c r="G143" s="117"/>
    </row>
    <row r="144" spans="1:7" ht="13.5" customHeight="1" x14ac:dyDescent="0.2">
      <c r="A144" s="111"/>
      <c r="B144" s="112"/>
      <c r="C144" s="15" t="s">
        <v>1249</v>
      </c>
      <c r="D144" s="8">
        <v>0</v>
      </c>
      <c r="E144" s="10">
        <v>-31.69</v>
      </c>
      <c r="F144" s="116"/>
      <c r="G144" s="117"/>
    </row>
    <row r="145" spans="1:7" ht="13.5" customHeight="1" x14ac:dyDescent="0.2">
      <c r="A145" s="111"/>
      <c r="B145" s="112"/>
      <c r="C145" s="15" t="s">
        <v>1250</v>
      </c>
      <c r="D145" s="8">
        <v>0</v>
      </c>
      <c r="E145" s="10">
        <v>-39.659999999999997</v>
      </c>
      <c r="F145" s="116"/>
      <c r="G145" s="117"/>
    </row>
    <row r="146" spans="1:7" ht="13.5" customHeight="1" x14ac:dyDescent="0.2">
      <c r="A146" s="111"/>
      <c r="B146" s="112"/>
      <c r="C146" s="15" t="s">
        <v>1251</v>
      </c>
      <c r="D146" s="8">
        <v>0</v>
      </c>
      <c r="E146" s="10">
        <v>-132.96</v>
      </c>
      <c r="F146" s="116"/>
      <c r="G146" s="117"/>
    </row>
    <row r="147" spans="1:7" ht="13.5" customHeight="1" x14ac:dyDescent="0.2">
      <c r="A147" s="111"/>
      <c r="B147" s="112"/>
      <c r="C147" s="15" t="s">
        <v>1252</v>
      </c>
      <c r="D147" s="8">
        <v>614000</v>
      </c>
      <c r="E147" s="10">
        <v>-1267.95</v>
      </c>
      <c r="F147" s="116"/>
      <c r="G147" s="117"/>
    </row>
    <row r="148" spans="1:7" ht="13.5" customHeight="1" x14ac:dyDescent="0.2">
      <c r="A148" s="111"/>
      <c r="B148" s="112"/>
      <c r="C148" s="15" t="s">
        <v>1253</v>
      </c>
      <c r="D148" s="8">
        <v>64000</v>
      </c>
      <c r="E148" s="10">
        <v>-685.17</v>
      </c>
      <c r="F148" s="116"/>
      <c r="G148" s="117"/>
    </row>
    <row r="149" spans="1:7" ht="13.5" customHeight="1" x14ac:dyDescent="0.2">
      <c r="A149" s="111"/>
      <c r="B149" s="112" t="s">
        <v>1151</v>
      </c>
      <c r="C149" s="15" t="s">
        <v>1254</v>
      </c>
      <c r="D149" s="8">
        <v>334640</v>
      </c>
      <c r="E149" s="10"/>
      <c r="F149" s="116">
        <v>940</v>
      </c>
      <c r="G149" s="117"/>
    </row>
    <row r="150" spans="1:7" ht="13.5" customHeight="1" x14ac:dyDescent="0.2">
      <c r="A150" s="111"/>
      <c r="B150" s="112"/>
      <c r="C150" s="15" t="s">
        <v>152</v>
      </c>
      <c r="D150" s="8"/>
      <c r="E150" s="10"/>
      <c r="F150" s="116">
        <v>0.01</v>
      </c>
      <c r="G150" s="117">
        <v>867.47</v>
      </c>
    </row>
    <row r="151" spans="1:7" ht="13.5" customHeight="1" x14ac:dyDescent="0.2">
      <c r="A151" s="111">
        <v>43123</v>
      </c>
      <c r="B151" s="53"/>
      <c r="C151" s="53" t="s">
        <v>1255</v>
      </c>
      <c r="D151" s="53"/>
      <c r="E151" s="53"/>
      <c r="F151" s="53"/>
      <c r="G151" s="117"/>
    </row>
    <row r="152" spans="1:7" ht="13.5" customHeight="1" x14ac:dyDescent="0.2">
      <c r="A152" s="111"/>
      <c r="B152" s="53"/>
      <c r="C152" s="53" t="s">
        <v>1256</v>
      </c>
      <c r="D152" s="53"/>
      <c r="E152" s="53"/>
      <c r="F152" s="53"/>
      <c r="G152" s="117"/>
    </row>
    <row r="153" spans="1:7" ht="13.5" customHeight="1" x14ac:dyDescent="0.2">
      <c r="A153" s="111">
        <v>43124</v>
      </c>
      <c r="B153" s="112"/>
      <c r="C153" s="15" t="s">
        <v>1257</v>
      </c>
      <c r="D153" s="8"/>
      <c r="E153" s="10"/>
      <c r="F153" s="116"/>
      <c r="G153" s="117"/>
    </row>
    <row r="154" spans="1:7" ht="13.5" customHeight="1" x14ac:dyDescent="0.2">
      <c r="A154" s="111"/>
      <c r="B154" s="112"/>
      <c r="C154" s="15" t="s">
        <v>1258</v>
      </c>
      <c r="D154" s="8"/>
      <c r="E154" s="10"/>
      <c r="F154" s="116"/>
      <c r="G154" s="117"/>
    </row>
    <row r="155" spans="1:7" ht="13.5" customHeight="1" x14ac:dyDescent="0.2">
      <c r="A155" s="111"/>
      <c r="B155" s="112"/>
      <c r="C155" s="15" t="s">
        <v>1259</v>
      </c>
      <c r="D155" s="8"/>
      <c r="E155" s="10"/>
      <c r="F155" s="116"/>
      <c r="G155" s="117"/>
    </row>
    <row r="156" spans="1:7" ht="13.5" customHeight="1" x14ac:dyDescent="0.2">
      <c r="A156" s="111"/>
      <c r="B156" s="112"/>
      <c r="C156" s="15" t="s">
        <v>1260</v>
      </c>
      <c r="D156" s="8">
        <v>0</v>
      </c>
      <c r="E156" s="10">
        <v>-92.66</v>
      </c>
      <c r="F156" s="116"/>
      <c r="G156" s="117"/>
    </row>
    <row r="157" spans="1:7" ht="13.5" customHeight="1" x14ac:dyDescent="0.2">
      <c r="A157" s="111"/>
      <c r="B157" s="112"/>
      <c r="C157" s="15" t="s">
        <v>1261</v>
      </c>
      <c r="D157" s="8">
        <v>0</v>
      </c>
      <c r="E157" s="10">
        <v>-68.37</v>
      </c>
      <c r="F157" s="116"/>
      <c r="G157" s="117">
        <v>706.44</v>
      </c>
    </row>
    <row r="158" spans="1:7" ht="13.5" customHeight="1" x14ac:dyDescent="0.2">
      <c r="A158" s="111">
        <v>43125</v>
      </c>
      <c r="B158" s="112"/>
      <c r="C158" s="15" t="s">
        <v>1262</v>
      </c>
      <c r="D158" s="8"/>
      <c r="E158" s="10"/>
      <c r="F158" s="116"/>
      <c r="G158" s="117"/>
    </row>
    <row r="159" spans="1:7" ht="13.5" customHeight="1" x14ac:dyDescent="0.2">
      <c r="A159" s="111"/>
      <c r="B159" s="112"/>
      <c r="C159" s="15" t="s">
        <v>1263</v>
      </c>
      <c r="D159" s="8"/>
      <c r="E159" s="10"/>
      <c r="F159" s="116"/>
      <c r="G159" s="117"/>
    </row>
    <row r="160" spans="1:7" ht="13.5" customHeight="1" x14ac:dyDescent="0.2">
      <c r="A160" s="111"/>
      <c r="B160" s="112"/>
      <c r="C160" s="15" t="s">
        <v>1264</v>
      </c>
      <c r="D160" s="8"/>
      <c r="E160" s="10"/>
      <c r="F160" s="116"/>
      <c r="G160" s="117"/>
    </row>
    <row r="161" spans="1:173" ht="13.5" customHeight="1" x14ac:dyDescent="0.2">
      <c r="A161" s="111"/>
      <c r="B161" s="112"/>
      <c r="C161" s="15" t="s">
        <v>1265</v>
      </c>
      <c r="D161" s="8"/>
      <c r="E161" s="10"/>
      <c r="F161" s="116"/>
      <c r="G161" s="117"/>
    </row>
    <row r="162" spans="1:173" ht="13.5" customHeight="1" x14ac:dyDescent="0.2">
      <c r="A162" s="111"/>
      <c r="B162" s="112"/>
      <c r="C162" s="15" t="s">
        <v>1266</v>
      </c>
      <c r="D162" s="8"/>
      <c r="E162" s="10"/>
      <c r="F162" s="116"/>
      <c r="G162" s="117"/>
    </row>
    <row r="163" spans="1:173" ht="13.5" customHeight="1" x14ac:dyDescent="0.2">
      <c r="A163" s="111"/>
      <c r="B163" s="112"/>
      <c r="C163" s="15" t="s">
        <v>1267</v>
      </c>
      <c r="D163" s="8"/>
      <c r="E163" s="10"/>
      <c r="F163" s="116"/>
      <c r="G163" s="117"/>
    </row>
    <row r="164" spans="1:173" ht="13.5" customHeight="1" x14ac:dyDescent="0.2">
      <c r="A164" s="111"/>
      <c r="B164" s="112"/>
      <c r="C164" s="15" t="s">
        <v>1268</v>
      </c>
      <c r="D164" s="8"/>
      <c r="E164" s="10"/>
      <c r="F164" s="116"/>
      <c r="G164" s="117"/>
    </row>
    <row r="165" spans="1:173" ht="13.5" customHeight="1" x14ac:dyDescent="0.2">
      <c r="A165" s="111"/>
      <c r="B165" s="112"/>
      <c r="C165" s="15" t="s">
        <v>1269</v>
      </c>
      <c r="D165" s="8"/>
      <c r="E165" s="10"/>
      <c r="F165" s="116"/>
      <c r="G165" s="117"/>
    </row>
    <row r="166" spans="1:173" ht="13.5" customHeight="1" x14ac:dyDescent="0.2">
      <c r="A166" s="111"/>
      <c r="B166" s="112"/>
      <c r="C166" s="15" t="s">
        <v>1270</v>
      </c>
      <c r="D166" s="8"/>
      <c r="E166" s="10"/>
      <c r="F166" s="116"/>
      <c r="G166" s="117"/>
    </row>
    <row r="167" spans="1:173" ht="13.5" customHeight="1" x14ac:dyDescent="0.2">
      <c r="A167" s="111"/>
      <c r="B167" s="112"/>
      <c r="C167" s="15" t="s">
        <v>1271</v>
      </c>
      <c r="D167" s="8"/>
      <c r="E167" s="10"/>
      <c r="F167" s="116"/>
      <c r="G167" s="117"/>
    </row>
    <row r="168" spans="1:173" ht="13.5" customHeight="1" x14ac:dyDescent="0.2">
      <c r="A168" s="111"/>
      <c r="B168" s="112"/>
      <c r="C168" s="15" t="s">
        <v>1270</v>
      </c>
      <c r="D168" s="8"/>
      <c r="E168" s="10"/>
      <c r="F168" s="116"/>
      <c r="G168" s="117"/>
    </row>
    <row r="169" spans="1:173" ht="13.5" customHeight="1" x14ac:dyDescent="0.2">
      <c r="A169" s="111"/>
      <c r="B169" s="112"/>
      <c r="C169" s="15" t="s">
        <v>1271</v>
      </c>
      <c r="D169" s="8"/>
      <c r="E169" s="10"/>
      <c r="F169" s="116"/>
      <c r="G169" s="117"/>
    </row>
    <row r="170" spans="1:173" ht="13.5" customHeight="1" x14ac:dyDescent="0.2">
      <c r="A170" s="111"/>
      <c r="B170" s="112"/>
      <c r="C170" s="15" t="s">
        <v>1272</v>
      </c>
      <c r="D170" s="8"/>
      <c r="E170" s="10"/>
      <c r="F170" s="116"/>
      <c r="G170" s="117"/>
    </row>
    <row r="171" spans="1:173" ht="13.5" customHeight="1" x14ac:dyDescent="0.2">
      <c r="A171" s="111"/>
      <c r="B171" s="112"/>
      <c r="C171" s="26" t="s">
        <v>1273</v>
      </c>
      <c r="D171" s="8"/>
      <c r="E171" s="10"/>
      <c r="F171" s="116"/>
      <c r="G171" s="117"/>
    </row>
    <row r="172" spans="1:173" ht="13.5" customHeight="1" x14ac:dyDescent="0.2">
      <c r="A172" s="111"/>
      <c r="B172" s="112"/>
      <c r="C172" s="26" t="s">
        <v>1274</v>
      </c>
      <c r="D172" s="8"/>
      <c r="E172" s="10"/>
      <c r="F172" s="116"/>
      <c r="G172" s="117"/>
    </row>
    <row r="173" spans="1:173" ht="13.5" customHeight="1" x14ac:dyDescent="0.2">
      <c r="A173" s="111"/>
      <c r="B173" s="112"/>
      <c r="C173" s="15" t="s">
        <v>1275</v>
      </c>
      <c r="D173" s="8"/>
      <c r="E173" s="10">
        <v>-185.5</v>
      </c>
      <c r="F173" s="116"/>
      <c r="G173" s="117">
        <v>520.94000000000005</v>
      </c>
    </row>
    <row r="174" spans="1:173" ht="13.5" customHeight="1" x14ac:dyDescent="0.2">
      <c r="A174" s="111">
        <v>43126</v>
      </c>
      <c r="B174" s="112"/>
      <c r="C174" s="15" t="s">
        <v>1276</v>
      </c>
      <c r="D174" s="8"/>
      <c r="E174" s="10"/>
      <c r="F174" s="116"/>
      <c r="G174" s="117"/>
    </row>
    <row r="175" spans="1:173" ht="13.5" customHeight="1" x14ac:dyDescent="0.2">
      <c r="A175" s="111"/>
      <c r="B175" s="112"/>
      <c r="C175" s="15" t="s">
        <v>1277</v>
      </c>
      <c r="D175" s="8"/>
      <c r="E175" s="10"/>
      <c r="F175" s="116"/>
      <c r="G175" s="117"/>
    </row>
    <row r="176" spans="1:173" s="104" customFormat="1" ht="13.5" customHeight="1" x14ac:dyDescent="0.2">
      <c r="A176" s="111"/>
      <c r="B176" s="112"/>
      <c r="C176" s="15" t="s">
        <v>1137</v>
      </c>
      <c r="D176" s="8"/>
      <c r="E176" s="10"/>
      <c r="F176" s="116"/>
      <c r="G176" s="117"/>
      <c r="H176" s="1"/>
      <c r="I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</row>
    <row r="177" spans="1:173" s="104" customFormat="1" ht="13.5" customHeight="1" x14ac:dyDescent="0.2">
      <c r="A177" s="111"/>
      <c r="B177" s="112"/>
      <c r="C177" s="15" t="s">
        <v>1278</v>
      </c>
      <c r="D177" s="8"/>
      <c r="E177" s="10"/>
      <c r="F177" s="116"/>
      <c r="G177" s="117"/>
      <c r="H177" s="1"/>
      <c r="I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</row>
    <row r="178" spans="1:173" s="104" customFormat="1" ht="13.5" customHeight="1" x14ac:dyDescent="0.2">
      <c r="A178" s="111"/>
      <c r="B178" s="112"/>
      <c r="C178" s="15" t="s">
        <v>1279</v>
      </c>
      <c r="D178" s="8"/>
      <c r="E178" s="10"/>
      <c r="F178" s="116"/>
      <c r="G178" s="117"/>
      <c r="H178" s="1"/>
      <c r="I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</row>
    <row r="179" spans="1:173" s="104" customFormat="1" ht="13.5" customHeight="1" x14ac:dyDescent="0.2">
      <c r="A179" s="111"/>
      <c r="B179" s="112"/>
      <c r="C179" s="15" t="s">
        <v>1148</v>
      </c>
      <c r="D179" s="8"/>
      <c r="E179" s="10"/>
      <c r="F179" s="116"/>
      <c r="G179" s="117"/>
      <c r="H179" s="1"/>
      <c r="I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</row>
    <row r="180" spans="1:173" s="104" customFormat="1" ht="13.5" customHeight="1" x14ac:dyDescent="0.2">
      <c r="A180" s="111"/>
      <c r="B180" s="112"/>
      <c r="C180" s="15" t="s">
        <v>1148</v>
      </c>
      <c r="D180" s="8"/>
      <c r="E180" s="10"/>
      <c r="F180" s="116"/>
      <c r="G180" s="117"/>
      <c r="H180" s="1"/>
      <c r="I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</row>
    <row r="181" spans="1:173" s="104" customFormat="1" ht="13.5" customHeight="1" x14ac:dyDescent="0.2">
      <c r="A181" s="111"/>
      <c r="B181" s="112"/>
      <c r="C181" s="15" t="s">
        <v>1280</v>
      </c>
      <c r="D181" s="8">
        <v>0</v>
      </c>
      <c r="E181" s="10">
        <v>-36.770000000000003</v>
      </c>
      <c r="F181" s="116"/>
      <c r="G181" s="117"/>
      <c r="H181" s="1"/>
      <c r="I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</row>
    <row r="182" spans="1:173" s="104" customFormat="1" ht="13.5" customHeight="1" x14ac:dyDescent="0.2">
      <c r="A182" s="111"/>
      <c r="B182" s="112"/>
      <c r="C182" s="15" t="s">
        <v>1281</v>
      </c>
      <c r="D182" s="8">
        <v>0</v>
      </c>
      <c r="E182" s="10">
        <v>-39.57</v>
      </c>
      <c r="F182" s="116"/>
      <c r="G182" s="117">
        <v>444.6</v>
      </c>
      <c r="H182" s="1"/>
      <c r="I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</row>
    <row r="183" spans="1:173" s="104" customFormat="1" ht="13.5" customHeight="1" x14ac:dyDescent="0.2">
      <c r="A183" s="111">
        <v>43129</v>
      </c>
      <c r="B183" s="112"/>
      <c r="C183" s="15" t="s">
        <v>1282</v>
      </c>
      <c r="D183" s="8"/>
      <c r="E183" s="10"/>
      <c r="F183" s="116"/>
      <c r="G183" s="117"/>
      <c r="H183" s="1"/>
      <c r="I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</row>
    <row r="184" spans="1:173" s="104" customFormat="1" ht="13.5" customHeight="1" x14ac:dyDescent="0.2">
      <c r="A184" s="111"/>
      <c r="B184" s="112"/>
      <c r="C184" s="15" t="s">
        <v>1283</v>
      </c>
      <c r="D184" s="8"/>
      <c r="E184" s="10">
        <v>-100</v>
      </c>
      <c r="F184" s="116"/>
      <c r="G184" s="117">
        <v>344.6</v>
      </c>
      <c r="H184" s="1"/>
      <c r="I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</row>
    <row r="185" spans="1:173" s="104" customFormat="1" ht="13.5" customHeight="1" x14ac:dyDescent="0.2">
      <c r="A185" s="111">
        <v>43130</v>
      </c>
      <c r="B185" s="112"/>
      <c r="C185" s="15" t="s">
        <v>1278</v>
      </c>
      <c r="D185" s="8"/>
      <c r="E185" s="10"/>
      <c r="F185" s="116"/>
      <c r="G185" s="117"/>
      <c r="H185" s="1"/>
      <c r="I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</row>
    <row r="186" spans="1:173" s="104" customFormat="1" ht="13.5" customHeight="1" x14ac:dyDescent="0.2">
      <c r="A186" s="111">
        <v>43131</v>
      </c>
      <c r="B186" s="112"/>
      <c r="C186" s="15" t="s">
        <v>1284</v>
      </c>
      <c r="D186" s="8"/>
      <c r="E186" s="10"/>
      <c r="F186" s="116"/>
      <c r="G186" s="117"/>
      <c r="H186" s="1"/>
      <c r="I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</row>
    <row r="187" spans="1:173" s="104" customFormat="1" ht="13.5" customHeight="1" x14ac:dyDescent="0.2">
      <c r="A187" s="111"/>
      <c r="B187" s="112"/>
      <c r="C187" s="15" t="s">
        <v>1135</v>
      </c>
      <c r="D187" s="8"/>
      <c r="E187" s="10"/>
      <c r="F187" s="116"/>
      <c r="G187" s="117"/>
      <c r="H187" s="1"/>
      <c r="I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</row>
    <row r="188" spans="1:173" s="104" customFormat="1" ht="13.5" customHeight="1" x14ac:dyDescent="0.2">
      <c r="A188" s="111"/>
      <c r="B188" s="112"/>
      <c r="C188" s="15" t="s">
        <v>1285</v>
      </c>
      <c r="D188" s="8"/>
      <c r="E188" s="10"/>
      <c r="F188" s="116"/>
      <c r="G188" s="117"/>
      <c r="H188" s="1"/>
      <c r="I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</row>
    <row r="189" spans="1:173" s="104" customFormat="1" ht="13.5" customHeight="1" x14ac:dyDescent="0.2">
      <c r="A189" s="111"/>
      <c r="B189" s="112"/>
      <c r="C189" s="15" t="s">
        <v>1286</v>
      </c>
      <c r="D189" s="8"/>
      <c r="E189" s="10"/>
      <c r="F189" s="116"/>
      <c r="G189" s="117"/>
      <c r="H189" s="1"/>
      <c r="I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</row>
    <row r="190" spans="1:173" s="104" customFormat="1" ht="13.5" customHeight="1" x14ac:dyDescent="0.2">
      <c r="A190" s="111"/>
      <c r="B190" s="112"/>
      <c r="C190" s="15" t="s">
        <v>1287</v>
      </c>
      <c r="D190" s="8"/>
      <c r="E190" s="10"/>
      <c r="F190" s="118"/>
      <c r="G190" s="117"/>
      <c r="H190" s="1"/>
      <c r="I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</row>
    <row r="191" spans="1:173" s="104" customFormat="1" ht="13.5" customHeight="1" x14ac:dyDescent="0.2">
      <c r="A191" s="130"/>
      <c r="B191" s="112"/>
      <c r="C191" s="15" t="s">
        <v>1288</v>
      </c>
      <c r="D191" s="8"/>
      <c r="E191" s="10"/>
      <c r="F191" s="131"/>
      <c r="G191" s="117"/>
      <c r="H191" s="1"/>
      <c r="I191" s="24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</row>
    <row r="192" spans="1:173" s="104" customFormat="1" ht="13.5" customHeight="1" x14ac:dyDescent="0.2">
      <c r="A192" s="130"/>
      <c r="B192" s="112"/>
      <c r="C192" s="15" t="s">
        <v>1289</v>
      </c>
      <c r="D192" s="8"/>
      <c r="E192" s="10"/>
      <c r="F192" s="131"/>
      <c r="G192" s="117"/>
      <c r="H192" s="1"/>
      <c r="I192" s="24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</row>
    <row r="193" spans="1:173" s="104" customFormat="1" ht="13.5" customHeight="1" x14ac:dyDescent="0.2">
      <c r="A193" s="130"/>
      <c r="B193" s="112"/>
      <c r="C193" s="15" t="s">
        <v>1290</v>
      </c>
      <c r="D193" s="8"/>
      <c r="E193" s="10"/>
      <c r="F193" s="131"/>
      <c r="G193" s="117"/>
      <c r="H193" s="1"/>
      <c r="I193" s="24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</row>
    <row r="194" spans="1:173" s="104" customFormat="1" ht="13.5" customHeight="1" x14ac:dyDescent="0.2">
      <c r="A194" s="130"/>
      <c r="B194" s="112"/>
      <c r="C194" s="15" t="s">
        <v>1291</v>
      </c>
      <c r="D194" s="8"/>
      <c r="E194" s="10"/>
      <c r="F194" s="131"/>
      <c r="G194" s="117"/>
      <c r="H194" s="1"/>
      <c r="I194" s="24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</row>
    <row r="195" spans="1:173" s="104" customFormat="1" ht="13.5" customHeight="1" x14ac:dyDescent="0.2">
      <c r="A195" s="130"/>
      <c r="B195" s="112"/>
      <c r="C195" s="15" t="s">
        <v>1292</v>
      </c>
      <c r="D195" s="8"/>
      <c r="E195" s="10"/>
      <c r="F195" s="131"/>
      <c r="G195" s="117"/>
      <c r="H195" s="1"/>
      <c r="I195" s="24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</row>
    <row r="196" spans="1:173" s="104" customFormat="1" ht="13.5" customHeight="1" x14ac:dyDescent="0.2">
      <c r="A196" s="130"/>
      <c r="B196" s="112"/>
      <c r="C196" s="15" t="s">
        <v>1293</v>
      </c>
      <c r="D196" s="8"/>
      <c r="E196" s="10"/>
      <c r="F196" s="120"/>
      <c r="G196" s="117"/>
      <c r="H196" s="1"/>
      <c r="I196" s="24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</row>
    <row r="197" spans="1:173" s="104" customFormat="1" ht="13.5" customHeight="1" x14ac:dyDescent="0.2">
      <c r="A197" s="130"/>
      <c r="B197" s="112"/>
      <c r="C197" s="15" t="s">
        <v>1294</v>
      </c>
      <c r="D197" s="8"/>
      <c r="E197" s="10"/>
      <c r="F197" s="118"/>
      <c r="G197" s="117"/>
      <c r="H197" s="1"/>
      <c r="I197" s="24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</row>
    <row r="198" spans="1:173" s="104" customFormat="1" ht="13.5" thickBot="1" x14ac:dyDescent="0.25">
      <c r="A198" s="111"/>
      <c r="B198" s="112"/>
      <c r="C198" s="15" t="s">
        <v>1295</v>
      </c>
      <c r="D198" s="8">
        <v>0</v>
      </c>
      <c r="E198" s="10">
        <v>-22.1</v>
      </c>
      <c r="F198" s="131"/>
      <c r="G198" s="134">
        <v>322.5</v>
      </c>
      <c r="H198" s="1"/>
      <c r="I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</row>
    <row r="199" spans="1:173" ht="13.5" customHeight="1" thickBot="1" x14ac:dyDescent="0.25">
      <c r="A199" s="2" t="s">
        <v>0</v>
      </c>
      <c r="B199" s="3"/>
      <c r="C199" s="3" t="s">
        <v>1</v>
      </c>
      <c r="D199" s="3" t="s">
        <v>2</v>
      </c>
      <c r="E199" s="105" t="s">
        <v>3</v>
      </c>
      <c r="F199" s="106" t="s">
        <v>4</v>
      </c>
      <c r="G199" s="107" t="s">
        <v>5</v>
      </c>
    </row>
    <row r="200" spans="1:173" ht="13.5" customHeight="1" x14ac:dyDescent="0.2">
      <c r="A200" s="5">
        <v>43101</v>
      </c>
      <c r="B200" s="29"/>
      <c r="C200" s="7" t="s">
        <v>6</v>
      </c>
      <c r="D200" s="8"/>
      <c r="E200" s="108"/>
      <c r="F200" s="109"/>
      <c r="G200" s="110">
        <v>6369.7300000000096</v>
      </c>
    </row>
    <row r="201" spans="1:173" ht="13.5" customHeight="1" x14ac:dyDescent="0.2">
      <c r="A201" s="111"/>
      <c r="B201" s="112"/>
      <c r="C201" s="15" t="s">
        <v>1134</v>
      </c>
      <c r="D201" s="8"/>
      <c r="E201" s="114"/>
      <c r="F201" s="109">
        <v>0.03</v>
      </c>
      <c r="G201" s="115"/>
    </row>
    <row r="202" spans="1:173" ht="13.5" customHeight="1" x14ac:dyDescent="0.2">
      <c r="A202" s="111">
        <v>43102</v>
      </c>
      <c r="B202" s="112"/>
      <c r="C202" s="15" t="s">
        <v>1135</v>
      </c>
      <c r="D202" s="8"/>
      <c r="E202" s="118">
        <v>4.49</v>
      </c>
      <c r="F202" s="119"/>
      <c r="G202" s="120"/>
    </row>
    <row r="203" spans="1:173" ht="13.5" customHeight="1" x14ac:dyDescent="0.2">
      <c r="A203" s="111"/>
      <c r="B203" s="112"/>
      <c r="C203" s="15" t="s">
        <v>1136</v>
      </c>
      <c r="D203" s="8"/>
      <c r="E203" s="118">
        <v>9.8000000000000007</v>
      </c>
      <c r="F203" s="119"/>
      <c r="G203" s="120"/>
    </row>
    <row r="204" spans="1:173" ht="13.5" customHeight="1" x14ac:dyDescent="0.2">
      <c r="A204" s="111"/>
      <c r="B204" s="112"/>
      <c r="C204" s="15" t="s">
        <v>1137</v>
      </c>
      <c r="D204" s="8"/>
      <c r="E204" s="118">
        <v>300</v>
      </c>
      <c r="F204" s="119"/>
      <c r="G204" s="120"/>
    </row>
    <row r="205" spans="1:173" ht="13.5" customHeight="1" x14ac:dyDescent="0.2">
      <c r="A205" s="111"/>
      <c r="B205" s="112"/>
      <c r="C205" s="15" t="s">
        <v>1138</v>
      </c>
      <c r="D205" s="8"/>
      <c r="E205" s="118"/>
      <c r="F205" s="119">
        <v>5000</v>
      </c>
      <c r="G205" s="120"/>
    </row>
    <row r="206" spans="1:173" ht="13.5" customHeight="1" x14ac:dyDescent="0.2">
      <c r="A206" s="111"/>
      <c r="B206" s="112"/>
      <c r="C206" s="15" t="s">
        <v>1139</v>
      </c>
      <c r="D206" s="8"/>
      <c r="E206" s="118">
        <v>11.9</v>
      </c>
      <c r="F206" s="119"/>
      <c r="G206" s="120"/>
    </row>
    <row r="207" spans="1:173" ht="13.5" customHeight="1" x14ac:dyDescent="0.2">
      <c r="A207" s="111"/>
      <c r="B207" s="112"/>
      <c r="C207" s="15" t="s">
        <v>1140</v>
      </c>
      <c r="D207" s="8"/>
      <c r="E207" s="118">
        <v>13.95</v>
      </c>
      <c r="F207" s="119"/>
      <c r="G207" s="120">
        <v>11029.59</v>
      </c>
    </row>
    <row r="208" spans="1:173" ht="13.5" customHeight="1" x14ac:dyDescent="0.2">
      <c r="A208" s="111">
        <v>43103</v>
      </c>
      <c r="B208" s="112"/>
      <c r="C208" s="15" t="s">
        <v>1142</v>
      </c>
      <c r="D208" s="8"/>
      <c r="E208" s="118"/>
      <c r="F208" s="119">
        <v>220</v>
      </c>
      <c r="G208" s="120"/>
    </row>
    <row r="209" spans="1:7" ht="13.5" customHeight="1" x14ac:dyDescent="0.2">
      <c r="A209" s="111"/>
      <c r="B209" s="112"/>
      <c r="C209" s="15" t="s">
        <v>1143</v>
      </c>
      <c r="D209" s="8"/>
      <c r="E209" s="121">
        <v>1500</v>
      </c>
      <c r="F209" s="119"/>
      <c r="G209" s="120"/>
    </row>
    <row r="210" spans="1:7" ht="13.5" customHeight="1" x14ac:dyDescent="0.2">
      <c r="A210" s="111"/>
      <c r="B210" s="112"/>
      <c r="C210" s="15" t="s">
        <v>1144</v>
      </c>
      <c r="D210" s="8"/>
      <c r="E210" s="118">
        <v>28.5</v>
      </c>
      <c r="F210" s="119"/>
      <c r="G210" s="120"/>
    </row>
    <row r="211" spans="1:7" ht="13.5" customHeight="1" x14ac:dyDescent="0.2">
      <c r="A211" s="111"/>
      <c r="B211" s="112"/>
      <c r="C211" s="6" t="s">
        <v>1145</v>
      </c>
      <c r="D211" s="8"/>
      <c r="E211" s="118">
        <v>16.149999999999999</v>
      </c>
      <c r="F211" s="119"/>
      <c r="G211" s="120"/>
    </row>
    <row r="212" spans="1:7" ht="13.5" customHeight="1" x14ac:dyDescent="0.2">
      <c r="A212" s="111"/>
      <c r="B212" s="112"/>
      <c r="C212" s="15" t="s">
        <v>1146</v>
      </c>
      <c r="D212" s="8"/>
      <c r="E212" s="118">
        <v>40.4</v>
      </c>
      <c r="F212" s="119"/>
      <c r="G212" s="120"/>
    </row>
    <row r="213" spans="1:7" ht="13.5" customHeight="1" x14ac:dyDescent="0.2">
      <c r="A213" s="111"/>
      <c r="B213" s="112"/>
      <c r="C213" s="15" t="s">
        <v>1147</v>
      </c>
      <c r="D213" s="8"/>
      <c r="E213" s="118">
        <v>30.64</v>
      </c>
      <c r="F213" s="119"/>
      <c r="G213" s="120"/>
    </row>
    <row r="214" spans="1:7" ht="13.5" customHeight="1" x14ac:dyDescent="0.2">
      <c r="A214" s="111"/>
      <c r="B214" s="112"/>
      <c r="C214" s="15" t="s">
        <v>1148</v>
      </c>
      <c r="D214" s="8"/>
      <c r="E214" s="122">
        <v>3000</v>
      </c>
      <c r="F214" s="119"/>
      <c r="G214" s="120"/>
    </row>
    <row r="215" spans="1:7" ht="13.5" customHeight="1" x14ac:dyDescent="0.2">
      <c r="A215" s="111"/>
      <c r="B215" s="112"/>
      <c r="C215" s="15" t="s">
        <v>1149</v>
      </c>
      <c r="D215" s="8"/>
      <c r="E215" s="118">
        <v>5000</v>
      </c>
      <c r="F215" s="119"/>
      <c r="G215" s="120"/>
    </row>
    <row r="216" spans="1:7" ht="13.5" customHeight="1" x14ac:dyDescent="0.2">
      <c r="A216" s="111"/>
      <c r="B216" s="112"/>
      <c r="C216" s="15" t="s">
        <v>1150</v>
      </c>
      <c r="D216" s="8"/>
      <c r="E216" s="118"/>
      <c r="F216" s="119">
        <v>1360</v>
      </c>
      <c r="G216" s="120">
        <v>2993.9</v>
      </c>
    </row>
    <row r="217" spans="1:7" ht="13.5" customHeight="1" x14ac:dyDescent="0.2">
      <c r="A217" s="111"/>
      <c r="B217" s="112" t="s">
        <v>1151</v>
      </c>
      <c r="C217" s="15" t="s">
        <v>1143</v>
      </c>
      <c r="D217" s="8">
        <v>572170</v>
      </c>
      <c r="E217" s="118"/>
      <c r="F217" s="119"/>
      <c r="G217" s="120"/>
    </row>
    <row r="218" spans="1:7" ht="13.5" customHeight="1" x14ac:dyDescent="0.2">
      <c r="A218" s="111">
        <v>43104</v>
      </c>
      <c r="B218" s="112"/>
      <c r="C218" s="15" t="s">
        <v>1152</v>
      </c>
      <c r="D218" s="8"/>
      <c r="E218" s="118"/>
      <c r="F218" s="119">
        <v>990</v>
      </c>
      <c r="G218" s="120"/>
    </row>
    <row r="219" spans="1:7" ht="13.5" customHeight="1" x14ac:dyDescent="0.2">
      <c r="A219" s="111"/>
      <c r="B219" s="112"/>
      <c r="C219" s="15" t="s">
        <v>1153</v>
      </c>
      <c r="D219" s="8"/>
      <c r="E219" s="118">
        <v>70</v>
      </c>
      <c r="F219" s="119"/>
      <c r="G219" s="120"/>
    </row>
    <row r="220" spans="1:7" ht="13.5" customHeight="1" x14ac:dyDescent="0.2">
      <c r="A220" s="111"/>
      <c r="B220" s="112"/>
      <c r="C220" s="15" t="s">
        <v>1153</v>
      </c>
      <c r="D220" s="8"/>
      <c r="E220" s="118">
        <v>70</v>
      </c>
      <c r="F220" s="119"/>
      <c r="G220" s="120"/>
    </row>
    <row r="221" spans="1:7" ht="13.5" customHeight="1" x14ac:dyDescent="0.2">
      <c r="A221" s="111"/>
      <c r="B221" s="112"/>
      <c r="C221" s="15" t="s">
        <v>1154</v>
      </c>
      <c r="D221" s="8"/>
      <c r="E221" s="118">
        <v>70</v>
      </c>
      <c r="F221" s="119"/>
      <c r="G221" s="120"/>
    </row>
    <row r="222" spans="1:7" ht="13.5" customHeight="1" x14ac:dyDescent="0.2">
      <c r="A222" s="111"/>
      <c r="B222" s="112"/>
      <c r="C222" s="15" t="s">
        <v>1154</v>
      </c>
      <c r="D222" s="8"/>
      <c r="E222" s="118">
        <v>70</v>
      </c>
      <c r="F222" s="119"/>
      <c r="G222" s="120">
        <v>3703.9</v>
      </c>
    </row>
    <row r="223" spans="1:7" ht="13.5" customHeight="1" x14ac:dyDescent="0.2">
      <c r="A223" s="111">
        <v>43105</v>
      </c>
      <c r="B223" s="112"/>
      <c r="C223" s="15" t="s">
        <v>1155</v>
      </c>
      <c r="D223" s="8"/>
      <c r="E223" s="121">
        <v>2790</v>
      </c>
      <c r="F223" s="119"/>
      <c r="G223" s="120"/>
    </row>
    <row r="224" spans="1:7" ht="13.5" customHeight="1" x14ac:dyDescent="0.2">
      <c r="A224" s="111"/>
      <c r="B224" s="112"/>
      <c r="C224" s="15" t="s">
        <v>1156</v>
      </c>
      <c r="D224" s="8"/>
      <c r="E224" s="118"/>
      <c r="F224" s="124">
        <v>300</v>
      </c>
      <c r="G224" s="120">
        <v>1213.9000000000001</v>
      </c>
    </row>
    <row r="225" spans="1:7" ht="13.5" customHeight="1" x14ac:dyDescent="0.2">
      <c r="A225" s="111"/>
      <c r="B225" s="112"/>
      <c r="C225" s="15" t="s">
        <v>1157</v>
      </c>
      <c r="D225" s="8"/>
      <c r="E225" s="118"/>
      <c r="F225" s="119"/>
      <c r="G225" s="120"/>
    </row>
    <row r="226" spans="1:7" ht="13.5" customHeight="1" x14ac:dyDescent="0.2">
      <c r="A226" s="111"/>
      <c r="B226" s="112"/>
      <c r="C226" s="15" t="s">
        <v>152</v>
      </c>
      <c r="D226" s="8">
        <v>0</v>
      </c>
      <c r="E226" s="118"/>
      <c r="F226" s="119"/>
      <c r="G226" s="120"/>
    </row>
    <row r="227" spans="1:7" ht="13.5" customHeight="1" x14ac:dyDescent="0.2">
      <c r="A227" s="111">
        <v>43108</v>
      </c>
      <c r="B227" s="112"/>
      <c r="C227" s="15" t="s">
        <v>1158</v>
      </c>
      <c r="D227" s="8"/>
      <c r="E227" s="118"/>
      <c r="F227" s="119">
        <v>1971.45</v>
      </c>
      <c r="G227" s="120"/>
    </row>
    <row r="228" spans="1:7" ht="13.5" customHeight="1" x14ac:dyDescent="0.2">
      <c r="A228" s="111"/>
      <c r="B228" s="112"/>
      <c r="C228" s="15" t="s">
        <v>1159</v>
      </c>
      <c r="D228" s="8"/>
      <c r="E228" s="118"/>
      <c r="F228" s="119">
        <v>1144</v>
      </c>
      <c r="G228" s="120"/>
    </row>
    <row r="229" spans="1:7" ht="13.5" customHeight="1" x14ac:dyDescent="0.2">
      <c r="A229" s="111"/>
      <c r="B229" s="112"/>
      <c r="C229" s="15" t="s">
        <v>1160</v>
      </c>
      <c r="D229" s="8"/>
      <c r="E229" s="118"/>
      <c r="F229" s="119">
        <v>1020</v>
      </c>
      <c r="G229" s="120"/>
    </row>
    <row r="230" spans="1:7" ht="13.5" customHeight="1" x14ac:dyDescent="0.2">
      <c r="A230" s="111"/>
      <c r="B230" s="112"/>
      <c r="C230" s="6" t="s">
        <v>1161</v>
      </c>
      <c r="D230" s="8"/>
      <c r="E230" s="118"/>
      <c r="F230" s="119">
        <v>190</v>
      </c>
      <c r="G230" s="120"/>
    </row>
    <row r="231" spans="1:7" ht="13.5" customHeight="1" x14ac:dyDescent="0.2">
      <c r="A231" s="111"/>
      <c r="B231" s="112"/>
      <c r="C231" s="15" t="s">
        <v>1162</v>
      </c>
      <c r="D231" s="8"/>
      <c r="E231" s="118"/>
      <c r="F231" s="119">
        <v>190</v>
      </c>
      <c r="G231" s="120"/>
    </row>
    <row r="232" spans="1:7" ht="13.5" customHeight="1" x14ac:dyDescent="0.2">
      <c r="A232" s="111"/>
      <c r="B232" s="112"/>
      <c r="C232" s="15" t="s">
        <v>1163</v>
      </c>
      <c r="D232" s="8"/>
      <c r="E232" s="118"/>
      <c r="F232" s="119">
        <v>190</v>
      </c>
      <c r="G232" s="120"/>
    </row>
    <row r="233" spans="1:7" ht="13.5" customHeight="1" x14ac:dyDescent="0.2">
      <c r="A233" s="111"/>
      <c r="B233" s="112"/>
      <c r="C233" s="15" t="s">
        <v>1164</v>
      </c>
      <c r="D233" s="8"/>
      <c r="E233" s="121">
        <v>300</v>
      </c>
      <c r="F233" s="119"/>
      <c r="G233" s="120"/>
    </row>
    <row r="234" spans="1:7" ht="13.5" customHeight="1" x14ac:dyDescent="0.2">
      <c r="A234" s="111"/>
      <c r="B234" s="112"/>
      <c r="C234" s="15" t="s">
        <v>1165</v>
      </c>
      <c r="D234" s="8"/>
      <c r="E234" s="118"/>
      <c r="F234" s="119">
        <v>1232.7</v>
      </c>
      <c r="G234" s="120"/>
    </row>
    <row r="235" spans="1:7" ht="13.5" customHeight="1" x14ac:dyDescent="0.2">
      <c r="A235" s="111"/>
      <c r="B235" s="112"/>
      <c r="C235" s="15" t="s">
        <v>1166</v>
      </c>
      <c r="D235" s="8"/>
      <c r="E235" s="118"/>
      <c r="F235" s="119">
        <v>150</v>
      </c>
      <c r="G235" s="120"/>
    </row>
    <row r="236" spans="1:7" ht="13.5" customHeight="1" x14ac:dyDescent="0.2">
      <c r="A236" s="111"/>
      <c r="B236" s="112"/>
      <c r="C236" s="15" t="s">
        <v>1167</v>
      </c>
      <c r="D236" s="8"/>
      <c r="E236" s="118">
        <v>170</v>
      </c>
      <c r="F236" s="119"/>
      <c r="G236" s="120"/>
    </row>
    <row r="237" spans="1:7" ht="13.5" customHeight="1" x14ac:dyDescent="0.2">
      <c r="A237" s="111"/>
      <c r="B237" s="112"/>
      <c r="C237" s="15" t="s">
        <v>1168</v>
      </c>
      <c r="D237" s="8"/>
      <c r="E237" s="118">
        <v>240</v>
      </c>
      <c r="F237" s="119"/>
      <c r="G237" s="120"/>
    </row>
    <row r="238" spans="1:7" ht="13.5" customHeight="1" x14ac:dyDescent="0.2">
      <c r="A238" s="111"/>
      <c r="B238" s="112"/>
      <c r="C238" s="15" t="s">
        <v>1169</v>
      </c>
      <c r="D238" s="8"/>
      <c r="E238" s="118"/>
      <c r="F238" s="119">
        <v>83.9</v>
      </c>
      <c r="G238" s="120"/>
    </row>
    <row r="239" spans="1:7" ht="13.5" customHeight="1" x14ac:dyDescent="0.2">
      <c r="A239" s="111"/>
      <c r="B239" s="112"/>
      <c r="C239" s="15" t="s">
        <v>1170</v>
      </c>
      <c r="D239" s="8"/>
      <c r="E239" s="118"/>
      <c r="F239" s="119">
        <v>1430</v>
      </c>
      <c r="G239" s="120">
        <v>8105.9500000000062</v>
      </c>
    </row>
    <row r="240" spans="1:7" ht="13.5" customHeight="1" x14ac:dyDescent="0.2">
      <c r="A240" s="111"/>
      <c r="B240" s="112" t="s">
        <v>1151</v>
      </c>
      <c r="C240" s="15" t="s">
        <v>1155</v>
      </c>
      <c r="D240" s="8">
        <v>572192</v>
      </c>
      <c r="E240" s="118"/>
      <c r="F240" s="119"/>
      <c r="G240" s="120"/>
    </row>
    <row r="241" spans="1:7" ht="13.5" customHeight="1" x14ac:dyDescent="0.2">
      <c r="A241" s="111">
        <v>43109</v>
      </c>
      <c r="B241" s="112"/>
      <c r="C241" s="26" t="s">
        <v>1171</v>
      </c>
      <c r="D241" s="8"/>
      <c r="E241" s="118"/>
      <c r="F241" s="119">
        <v>2050</v>
      </c>
      <c r="G241" s="120"/>
    </row>
    <row r="242" spans="1:7" ht="13.5" customHeight="1" x14ac:dyDescent="0.2">
      <c r="A242" s="111"/>
      <c r="B242" s="112"/>
      <c r="C242" s="26" t="s">
        <v>1172</v>
      </c>
      <c r="D242" s="8"/>
      <c r="E242" s="118">
        <v>7.6</v>
      </c>
      <c r="F242" s="119"/>
      <c r="G242" s="120"/>
    </row>
    <row r="243" spans="1:7" ht="13.5" customHeight="1" x14ac:dyDescent="0.2">
      <c r="A243" s="111"/>
      <c r="B243" s="112"/>
      <c r="C243" s="26" t="s">
        <v>1173</v>
      </c>
      <c r="D243" s="8"/>
      <c r="E243" s="118">
        <v>6.55</v>
      </c>
      <c r="F243" s="119"/>
      <c r="G243" s="120"/>
    </row>
    <row r="244" spans="1:7" ht="13.5" customHeight="1" x14ac:dyDescent="0.2">
      <c r="A244" s="111"/>
      <c r="B244" s="112"/>
      <c r="C244" s="15" t="s">
        <v>1174</v>
      </c>
      <c r="D244" s="8"/>
      <c r="E244" s="118">
        <v>6.98</v>
      </c>
      <c r="F244" s="119"/>
      <c r="G244" s="120"/>
    </row>
    <row r="245" spans="1:7" ht="13.5" customHeight="1" x14ac:dyDescent="0.2">
      <c r="A245" s="111"/>
      <c r="B245" s="112"/>
      <c r="C245" s="15" t="s">
        <v>1175</v>
      </c>
      <c r="D245" s="8"/>
      <c r="E245" s="118">
        <v>29.42</v>
      </c>
      <c r="F245" s="119"/>
      <c r="G245" s="120"/>
    </row>
    <row r="246" spans="1:7" ht="13.5" customHeight="1" x14ac:dyDescent="0.2">
      <c r="A246" s="111"/>
      <c r="B246" s="112"/>
      <c r="C246" s="15" t="s">
        <v>1176</v>
      </c>
      <c r="D246" s="8"/>
      <c r="E246" s="118"/>
      <c r="F246" s="119">
        <v>190</v>
      </c>
      <c r="G246" s="120"/>
    </row>
    <row r="247" spans="1:7" ht="13.5" customHeight="1" x14ac:dyDescent="0.2">
      <c r="A247" s="111"/>
      <c r="B247" s="112"/>
      <c r="C247" s="15" t="s">
        <v>1177</v>
      </c>
      <c r="D247" s="8"/>
      <c r="E247" s="121">
        <v>1430</v>
      </c>
      <c r="F247" s="119"/>
      <c r="G247" s="120">
        <v>8865.4000000000069</v>
      </c>
    </row>
    <row r="248" spans="1:7" ht="13.5" customHeight="1" x14ac:dyDescent="0.2">
      <c r="A248" s="111" t="s">
        <v>1178</v>
      </c>
      <c r="B248" s="112"/>
      <c r="C248" s="15" t="s">
        <v>1179</v>
      </c>
      <c r="D248" s="8">
        <v>0</v>
      </c>
      <c r="E248" s="118"/>
      <c r="F248" s="119"/>
      <c r="G248" s="120"/>
    </row>
    <row r="249" spans="1:7" ht="13.5" customHeight="1" x14ac:dyDescent="0.2">
      <c r="A249" s="111"/>
      <c r="B249" s="112"/>
      <c r="C249" s="15" t="s">
        <v>1180</v>
      </c>
      <c r="D249" s="8">
        <v>0</v>
      </c>
      <c r="E249" s="118"/>
      <c r="F249" s="119"/>
      <c r="G249" s="120"/>
    </row>
    <row r="250" spans="1:7" ht="13.5" customHeight="1" x14ac:dyDescent="0.2">
      <c r="A250" s="111"/>
      <c r="B250" s="112" t="s">
        <v>1151</v>
      </c>
      <c r="C250" s="15" t="s">
        <v>1177</v>
      </c>
      <c r="D250" s="8">
        <v>572203</v>
      </c>
      <c r="E250" s="118"/>
      <c r="F250" s="119"/>
      <c r="G250" s="120"/>
    </row>
    <row r="251" spans="1:7" ht="13.5" customHeight="1" x14ac:dyDescent="0.2">
      <c r="A251" s="111">
        <v>43110</v>
      </c>
      <c r="B251" s="112"/>
      <c r="C251" s="15" t="s">
        <v>1181</v>
      </c>
      <c r="D251" s="8"/>
      <c r="E251" s="118"/>
      <c r="F251" s="119">
        <v>185</v>
      </c>
      <c r="G251" s="120"/>
    </row>
    <row r="252" spans="1:7" ht="13.5" customHeight="1" x14ac:dyDescent="0.2">
      <c r="A252" s="111"/>
      <c r="B252" s="112"/>
      <c r="C252" s="15" t="s">
        <v>1182</v>
      </c>
      <c r="D252" s="8"/>
      <c r="E252" s="118"/>
      <c r="F252" s="119">
        <v>2296.13</v>
      </c>
      <c r="G252" s="120"/>
    </row>
    <row r="253" spans="1:7" ht="13.5" customHeight="1" x14ac:dyDescent="0.2">
      <c r="A253" s="111"/>
      <c r="B253" s="112"/>
      <c r="C253" s="15" t="s">
        <v>1183</v>
      </c>
      <c r="D253" s="8"/>
      <c r="E253" s="121">
        <v>185</v>
      </c>
      <c r="F253" s="119"/>
      <c r="G253" s="120"/>
    </row>
    <row r="254" spans="1:7" ht="13.5" customHeight="1" x14ac:dyDescent="0.2">
      <c r="A254" s="111"/>
      <c r="B254" s="112"/>
      <c r="C254" s="15" t="s">
        <v>1184</v>
      </c>
      <c r="D254" s="8"/>
      <c r="E254" s="121">
        <v>2296.13</v>
      </c>
      <c r="F254" s="119"/>
      <c r="G254" s="120"/>
    </row>
    <row r="255" spans="1:7" ht="13.5" customHeight="1" x14ac:dyDescent="0.2">
      <c r="A255" s="111"/>
      <c r="B255" s="112"/>
      <c r="C255" s="15" t="s">
        <v>1185</v>
      </c>
      <c r="D255" s="8"/>
      <c r="E255" s="118">
        <v>21.5</v>
      </c>
      <c r="F255" s="119"/>
      <c r="G255" s="120"/>
    </row>
    <row r="256" spans="1:7" ht="13.5" customHeight="1" x14ac:dyDescent="0.2">
      <c r="A256" s="111"/>
      <c r="B256" s="112"/>
      <c r="C256" s="15" t="s">
        <v>1186</v>
      </c>
      <c r="D256" s="8"/>
      <c r="E256" s="118">
        <v>6.98</v>
      </c>
      <c r="F256" s="119"/>
      <c r="G256" s="120"/>
    </row>
    <row r="257" spans="1:7" ht="13.5" customHeight="1" x14ac:dyDescent="0.2">
      <c r="A257" s="111"/>
      <c r="B257" s="112"/>
      <c r="C257" s="15" t="s">
        <v>1187</v>
      </c>
      <c r="D257" s="8"/>
      <c r="E257" s="118">
        <v>72</v>
      </c>
      <c r="F257" s="119"/>
      <c r="G257" s="120"/>
    </row>
    <row r="258" spans="1:7" ht="13.5" customHeight="1" x14ac:dyDescent="0.2">
      <c r="A258" s="111"/>
      <c r="B258" s="112"/>
      <c r="C258" s="15" t="s">
        <v>1188</v>
      </c>
      <c r="D258" s="8"/>
      <c r="E258" s="118">
        <v>25.5</v>
      </c>
      <c r="F258" s="119"/>
      <c r="G258" s="120">
        <v>8739.4200000000055</v>
      </c>
    </row>
    <row r="259" spans="1:7" ht="13.5" customHeight="1" x14ac:dyDescent="0.2">
      <c r="A259" s="111"/>
      <c r="B259" s="112"/>
      <c r="C259" s="15" t="s">
        <v>1189</v>
      </c>
      <c r="D259" s="8">
        <v>954000</v>
      </c>
      <c r="E259" s="118"/>
      <c r="F259" s="119"/>
      <c r="G259" s="120"/>
    </row>
    <row r="260" spans="1:7" ht="13.5" customHeight="1" x14ac:dyDescent="0.2">
      <c r="A260" s="111"/>
      <c r="B260" s="112"/>
      <c r="C260" s="15" t="s">
        <v>1190</v>
      </c>
      <c r="D260" s="8">
        <v>0</v>
      </c>
      <c r="E260" s="118"/>
      <c r="F260" s="119"/>
      <c r="G260" s="120"/>
    </row>
    <row r="261" spans="1:7" ht="13.5" customHeight="1" x14ac:dyDescent="0.2">
      <c r="A261" s="111"/>
      <c r="B261" s="112"/>
      <c r="C261" s="15" t="s">
        <v>1191</v>
      </c>
      <c r="D261" s="8">
        <v>127</v>
      </c>
      <c r="E261" s="118"/>
      <c r="F261" s="119"/>
      <c r="G261" s="120"/>
    </row>
    <row r="262" spans="1:7" ht="13.5" customHeight="1" x14ac:dyDescent="0.2">
      <c r="A262" s="111"/>
      <c r="B262" s="112" t="s">
        <v>1151</v>
      </c>
      <c r="C262" s="15" t="s">
        <v>1183</v>
      </c>
      <c r="D262" s="8">
        <v>572225</v>
      </c>
      <c r="E262" s="118"/>
      <c r="F262" s="119"/>
      <c r="G262" s="120"/>
    </row>
    <row r="263" spans="1:7" ht="13.5" customHeight="1" x14ac:dyDescent="0.2">
      <c r="A263" s="111"/>
      <c r="B263" s="112"/>
      <c r="C263" s="15" t="s">
        <v>152</v>
      </c>
      <c r="D263" s="8">
        <v>0</v>
      </c>
      <c r="E263" s="118"/>
      <c r="F263" s="119"/>
      <c r="G263" s="120"/>
    </row>
    <row r="264" spans="1:7" ht="13.5" customHeight="1" x14ac:dyDescent="0.2">
      <c r="A264" s="111">
        <v>43111</v>
      </c>
      <c r="B264" s="112"/>
      <c r="C264" s="15" t="s">
        <v>1192</v>
      </c>
      <c r="D264" s="8"/>
      <c r="E264" s="118">
        <v>90</v>
      </c>
      <c r="F264" s="119"/>
      <c r="G264" s="120"/>
    </row>
    <row r="265" spans="1:7" ht="13.5" customHeight="1" x14ac:dyDescent="0.2">
      <c r="A265" s="111"/>
      <c r="B265" s="112"/>
      <c r="C265" s="15" t="s">
        <v>1193</v>
      </c>
      <c r="D265" s="8"/>
      <c r="E265" s="118">
        <v>5</v>
      </c>
      <c r="F265" s="119"/>
      <c r="G265" s="120"/>
    </row>
    <row r="266" spans="1:7" ht="13.5" customHeight="1" x14ac:dyDescent="0.2">
      <c r="A266" s="111"/>
      <c r="B266" s="112"/>
      <c r="C266" s="15" t="s">
        <v>1194</v>
      </c>
      <c r="D266" s="8"/>
      <c r="E266" s="118">
        <v>180</v>
      </c>
      <c r="F266" s="119"/>
      <c r="G266" s="120"/>
    </row>
    <row r="267" spans="1:7" ht="13.5" customHeight="1" x14ac:dyDescent="0.2">
      <c r="A267" s="111"/>
      <c r="B267" s="112"/>
      <c r="C267" s="15" t="s">
        <v>1195</v>
      </c>
      <c r="D267" s="8"/>
      <c r="E267" s="118">
        <v>49.9</v>
      </c>
      <c r="F267" s="119"/>
      <c r="G267" s="120"/>
    </row>
    <row r="268" spans="1:7" ht="13.5" customHeight="1" x14ac:dyDescent="0.2">
      <c r="A268" s="111"/>
      <c r="B268" s="112"/>
      <c r="C268" s="15" t="s">
        <v>1196</v>
      </c>
      <c r="D268" s="8"/>
      <c r="E268" s="118">
        <v>6.5</v>
      </c>
      <c r="F268" s="119"/>
      <c r="G268" s="120"/>
    </row>
    <row r="269" spans="1:7" ht="13.5" customHeight="1" x14ac:dyDescent="0.2">
      <c r="A269" s="111"/>
      <c r="B269" s="112"/>
      <c r="C269" s="15" t="s">
        <v>1197</v>
      </c>
      <c r="D269" s="8"/>
      <c r="E269" s="118">
        <v>3.9</v>
      </c>
      <c r="F269" s="119"/>
      <c r="G269" s="120">
        <v>8404.1200000000063</v>
      </c>
    </row>
    <row r="270" spans="1:7" ht="13.5" customHeight="1" x14ac:dyDescent="0.2">
      <c r="A270" s="111">
        <v>43112</v>
      </c>
      <c r="B270" s="112"/>
      <c r="C270" s="15" t="s">
        <v>1198</v>
      </c>
      <c r="D270" s="8"/>
      <c r="E270" s="118"/>
      <c r="F270" s="119">
        <v>50</v>
      </c>
      <c r="G270" s="120"/>
    </row>
    <row r="271" spans="1:7" ht="13.5" customHeight="1" x14ac:dyDescent="0.2">
      <c r="A271" s="111"/>
      <c r="B271" s="112"/>
      <c r="C271" s="15" t="s">
        <v>1153</v>
      </c>
      <c r="D271" s="8"/>
      <c r="E271" s="118">
        <v>70</v>
      </c>
      <c r="F271" s="119"/>
      <c r="G271" s="120"/>
    </row>
    <row r="272" spans="1:7" ht="13.5" customHeight="1" x14ac:dyDescent="0.2">
      <c r="A272" s="111"/>
      <c r="B272" s="112"/>
      <c r="C272" s="15" t="s">
        <v>1154</v>
      </c>
      <c r="D272" s="8"/>
      <c r="E272" s="118">
        <v>70</v>
      </c>
      <c r="F272" s="119"/>
      <c r="G272" s="120"/>
    </row>
    <row r="273" spans="1:7" ht="13.5" customHeight="1" x14ac:dyDescent="0.2">
      <c r="A273" s="111"/>
      <c r="B273" s="112"/>
      <c r="C273" s="15" t="s">
        <v>1199</v>
      </c>
      <c r="D273" s="8"/>
      <c r="E273" s="118">
        <v>250</v>
      </c>
      <c r="F273" s="119"/>
      <c r="G273" s="120"/>
    </row>
    <row r="274" spans="1:7" ht="13.5" customHeight="1" x14ac:dyDescent="0.2">
      <c r="A274" s="111"/>
      <c r="B274" s="112"/>
      <c r="C274" s="15" t="s">
        <v>1200</v>
      </c>
      <c r="D274" s="8"/>
      <c r="E274" s="122">
        <v>500</v>
      </c>
      <c r="F274" s="119"/>
      <c r="G274" s="120"/>
    </row>
    <row r="275" spans="1:7" ht="13.5" customHeight="1" x14ac:dyDescent="0.2">
      <c r="A275" s="111"/>
      <c r="B275" s="112"/>
      <c r="C275" s="15" t="s">
        <v>1201</v>
      </c>
      <c r="D275" s="8"/>
      <c r="E275" s="121">
        <v>990</v>
      </c>
      <c r="F275" s="119"/>
      <c r="G275" s="120"/>
    </row>
    <row r="276" spans="1:7" ht="13.5" customHeight="1" x14ac:dyDescent="0.2">
      <c r="A276" s="111"/>
      <c r="B276" s="112"/>
      <c r="C276" s="15" t="s">
        <v>1202</v>
      </c>
      <c r="D276" s="8"/>
      <c r="E276" s="118"/>
      <c r="F276" s="119">
        <v>3500</v>
      </c>
      <c r="G276" s="120"/>
    </row>
    <row r="277" spans="1:7" ht="13.5" customHeight="1" x14ac:dyDescent="0.2">
      <c r="A277" s="111"/>
      <c r="B277" s="112"/>
      <c r="C277" s="15" t="s">
        <v>1203</v>
      </c>
      <c r="D277" s="8"/>
      <c r="E277" s="118">
        <v>8</v>
      </c>
      <c r="F277" s="119"/>
      <c r="G277" s="120"/>
    </row>
    <row r="278" spans="1:7" ht="13.5" customHeight="1" x14ac:dyDescent="0.2">
      <c r="A278" s="111"/>
      <c r="B278" s="112"/>
      <c r="C278" s="15" t="s">
        <v>1204</v>
      </c>
      <c r="D278" s="8"/>
      <c r="E278" s="118"/>
      <c r="F278" s="119">
        <v>190</v>
      </c>
      <c r="G278" s="120"/>
    </row>
    <row r="279" spans="1:7" ht="13.5" customHeight="1" x14ac:dyDescent="0.2">
      <c r="A279" s="111"/>
      <c r="B279" s="112"/>
      <c r="C279" s="15" t="s">
        <v>1137</v>
      </c>
      <c r="D279" s="8"/>
      <c r="E279" s="118">
        <v>150</v>
      </c>
      <c r="F279" s="119"/>
      <c r="G279" s="120"/>
    </row>
    <row r="280" spans="1:7" ht="13.5" customHeight="1" x14ac:dyDescent="0.2">
      <c r="A280" s="111"/>
      <c r="B280" s="112"/>
      <c r="C280" s="15" t="s">
        <v>1205</v>
      </c>
      <c r="D280" s="8"/>
      <c r="E280" s="118">
        <v>12.95</v>
      </c>
      <c r="F280" s="119"/>
      <c r="G280" s="120"/>
    </row>
    <row r="281" spans="1:7" ht="13.5" customHeight="1" x14ac:dyDescent="0.2">
      <c r="A281" s="111"/>
      <c r="B281" s="112"/>
      <c r="C281" s="15" t="s">
        <v>1206</v>
      </c>
      <c r="D281" s="8"/>
      <c r="E281" s="118">
        <v>34</v>
      </c>
      <c r="F281" s="119"/>
      <c r="G281" s="120"/>
    </row>
    <row r="282" spans="1:7" ht="13.5" customHeight="1" x14ac:dyDescent="0.2">
      <c r="A282" s="111"/>
      <c r="B282" s="112"/>
      <c r="C282" s="15" t="s">
        <v>1200</v>
      </c>
      <c r="D282" s="8"/>
      <c r="E282" s="122">
        <v>400</v>
      </c>
      <c r="F282" s="119"/>
      <c r="G282" s="120">
        <v>9659.1700000000055</v>
      </c>
    </row>
    <row r="283" spans="1:7" ht="13.5" customHeight="1" x14ac:dyDescent="0.2">
      <c r="A283" s="111"/>
      <c r="B283" s="112"/>
      <c r="C283" s="6" t="s">
        <v>1207</v>
      </c>
      <c r="D283" s="8">
        <v>364548</v>
      </c>
      <c r="E283" s="118"/>
      <c r="F283" s="119"/>
      <c r="G283" s="120"/>
    </row>
    <row r="284" spans="1:7" ht="13.5" customHeight="1" x14ac:dyDescent="0.2">
      <c r="A284" s="111"/>
      <c r="B284" s="112"/>
      <c r="C284" s="15" t="s">
        <v>1208</v>
      </c>
      <c r="D284" s="8">
        <v>0</v>
      </c>
      <c r="E284" s="118"/>
      <c r="F284" s="119"/>
      <c r="G284" s="120"/>
    </row>
    <row r="285" spans="1:7" ht="13.5" customHeight="1" x14ac:dyDescent="0.2">
      <c r="A285" s="111"/>
      <c r="B285" s="112"/>
      <c r="C285" s="15" t="s">
        <v>1209</v>
      </c>
      <c r="D285" s="8">
        <v>0</v>
      </c>
      <c r="E285" s="118"/>
      <c r="F285" s="119"/>
      <c r="G285" s="120"/>
    </row>
    <row r="286" spans="1:7" ht="13.5" customHeight="1" x14ac:dyDescent="0.2">
      <c r="A286" s="111"/>
      <c r="B286" s="112" t="s">
        <v>1151</v>
      </c>
      <c r="C286" s="15" t="s">
        <v>1201</v>
      </c>
      <c r="D286" s="8">
        <v>572181</v>
      </c>
      <c r="E286" s="118"/>
      <c r="F286" s="119"/>
      <c r="G286" s="120"/>
    </row>
    <row r="287" spans="1:7" ht="13.5" customHeight="1" x14ac:dyDescent="0.2">
      <c r="A287" s="111">
        <v>43115</v>
      </c>
      <c r="B287" s="112"/>
      <c r="C287" s="15" t="s">
        <v>1210</v>
      </c>
      <c r="D287" s="8"/>
      <c r="E287" s="118">
        <v>3550</v>
      </c>
      <c r="F287" s="119"/>
      <c r="G287" s="120"/>
    </row>
    <row r="288" spans="1:7" ht="13.5" customHeight="1" x14ac:dyDescent="0.2">
      <c r="A288" s="111"/>
      <c r="B288" s="112"/>
      <c r="C288" s="15" t="s">
        <v>1211</v>
      </c>
      <c r="D288" s="8"/>
      <c r="E288" s="118">
        <v>8.0500000000000007</v>
      </c>
      <c r="F288" s="119"/>
      <c r="G288" s="120"/>
    </row>
    <row r="289" spans="1:7" ht="13.5" customHeight="1" x14ac:dyDescent="0.2">
      <c r="A289" s="111"/>
      <c r="B289" s="112"/>
      <c r="C289" s="15" t="s">
        <v>1212</v>
      </c>
      <c r="D289" s="8"/>
      <c r="E289" s="118">
        <v>7.7</v>
      </c>
      <c r="F289" s="119"/>
      <c r="G289" s="120"/>
    </row>
    <row r="290" spans="1:7" ht="13.5" customHeight="1" x14ac:dyDescent="0.2">
      <c r="A290" s="111"/>
      <c r="B290" s="112"/>
      <c r="C290" s="15" t="s">
        <v>1213</v>
      </c>
      <c r="D290" s="8"/>
      <c r="E290" s="118"/>
      <c r="F290" s="119">
        <v>185</v>
      </c>
      <c r="G290" s="120"/>
    </row>
    <row r="291" spans="1:7" ht="13.5" customHeight="1" x14ac:dyDescent="0.2">
      <c r="A291" s="111"/>
      <c r="B291" s="112"/>
      <c r="C291" s="15" t="s">
        <v>1214</v>
      </c>
      <c r="D291" s="8"/>
      <c r="E291" s="118"/>
      <c r="F291" s="119">
        <v>80</v>
      </c>
      <c r="G291" s="120"/>
    </row>
    <row r="292" spans="1:7" ht="13.5" customHeight="1" x14ac:dyDescent="0.2">
      <c r="A292" s="111"/>
      <c r="B292" s="112"/>
      <c r="C292" s="15" t="s">
        <v>1215</v>
      </c>
      <c r="D292" s="8"/>
      <c r="E292" s="118"/>
      <c r="F292" s="119">
        <v>190</v>
      </c>
      <c r="G292" s="120"/>
    </row>
    <row r="293" spans="1:7" ht="13.5" customHeight="1" x14ac:dyDescent="0.2">
      <c r="A293" s="111"/>
      <c r="B293" s="112"/>
      <c r="C293" s="15" t="s">
        <v>1216</v>
      </c>
      <c r="D293" s="8"/>
      <c r="E293" s="118">
        <v>970</v>
      </c>
      <c r="F293" s="119"/>
      <c r="G293" s="120"/>
    </row>
    <row r="294" spans="1:7" ht="13.5" customHeight="1" x14ac:dyDescent="0.2">
      <c r="A294" s="111"/>
      <c r="B294" s="112"/>
      <c r="C294" s="15" t="s">
        <v>1200</v>
      </c>
      <c r="D294" s="8"/>
      <c r="E294" s="122">
        <v>500</v>
      </c>
      <c r="F294" s="119"/>
      <c r="G294" s="120">
        <v>5078.4200000000055</v>
      </c>
    </row>
    <row r="295" spans="1:7" ht="13.5" customHeight="1" x14ac:dyDescent="0.2">
      <c r="A295" s="111"/>
      <c r="B295" s="112"/>
      <c r="C295" s="6" t="s">
        <v>210</v>
      </c>
      <c r="D295" s="8">
        <v>0</v>
      </c>
      <c r="E295" s="118"/>
      <c r="F295" s="119"/>
      <c r="G295" s="120"/>
    </row>
    <row r="296" spans="1:7" ht="13.5" customHeight="1" x14ac:dyDescent="0.2">
      <c r="A296" s="111"/>
      <c r="B296" s="112"/>
      <c r="C296" s="6" t="s">
        <v>210</v>
      </c>
      <c r="D296" s="8">
        <v>0</v>
      </c>
      <c r="E296" s="118"/>
      <c r="F296" s="119"/>
      <c r="G296" s="120"/>
    </row>
    <row r="297" spans="1:7" ht="13.5" customHeight="1" x14ac:dyDescent="0.2">
      <c r="A297" s="111"/>
      <c r="B297" s="112"/>
      <c r="C297" s="15" t="s">
        <v>1217</v>
      </c>
      <c r="D297" s="8">
        <v>0</v>
      </c>
      <c r="E297" s="118"/>
      <c r="F297" s="119"/>
      <c r="G297" s="120"/>
    </row>
    <row r="298" spans="1:7" ht="13.5" customHeight="1" x14ac:dyDescent="0.2">
      <c r="A298" s="111"/>
      <c r="B298" s="112"/>
      <c r="C298" s="15" t="s">
        <v>1218</v>
      </c>
      <c r="D298" s="8">
        <v>0</v>
      </c>
      <c r="E298" s="118"/>
      <c r="F298" s="119"/>
      <c r="G298" s="120"/>
    </row>
    <row r="299" spans="1:7" ht="13.5" customHeight="1" x14ac:dyDescent="0.2">
      <c r="A299" s="111"/>
      <c r="B299" s="112"/>
      <c r="C299" s="15" t="s">
        <v>1219</v>
      </c>
      <c r="D299" s="8">
        <v>0</v>
      </c>
      <c r="E299" s="118"/>
      <c r="F299" s="119"/>
      <c r="G299" s="120"/>
    </row>
    <row r="300" spans="1:7" ht="13.5" customHeight="1" x14ac:dyDescent="0.2">
      <c r="A300" s="111"/>
      <c r="B300" s="112"/>
      <c r="C300" s="15" t="s">
        <v>1220</v>
      </c>
      <c r="D300" s="8">
        <v>119</v>
      </c>
      <c r="E300" s="118"/>
      <c r="F300" s="119"/>
      <c r="G300" s="120"/>
    </row>
    <row r="301" spans="1:7" ht="13.5" customHeight="1" x14ac:dyDescent="0.2">
      <c r="A301" s="111"/>
      <c r="B301" s="112"/>
      <c r="C301" s="15" t="s">
        <v>152</v>
      </c>
      <c r="D301" s="8"/>
      <c r="E301" s="118"/>
      <c r="F301" s="119"/>
      <c r="G301" s="120"/>
    </row>
    <row r="302" spans="1:7" ht="13.5" customHeight="1" x14ac:dyDescent="0.2">
      <c r="A302" s="111">
        <v>43116</v>
      </c>
      <c r="B302" s="53"/>
      <c r="C302" s="18" t="s">
        <v>1221</v>
      </c>
      <c r="D302" s="53"/>
      <c r="E302" s="125"/>
      <c r="F302" s="125">
        <v>60</v>
      </c>
      <c r="G302" s="126"/>
    </row>
    <row r="303" spans="1:7" ht="13.5" customHeight="1" x14ac:dyDescent="0.2">
      <c r="A303" s="53"/>
      <c r="B303" s="53"/>
      <c r="C303" s="18" t="s">
        <v>1222</v>
      </c>
      <c r="D303" s="53"/>
      <c r="E303" s="125"/>
      <c r="F303" s="125">
        <v>1303.8</v>
      </c>
      <c r="G303" s="126">
        <v>6442.2200000000057</v>
      </c>
    </row>
    <row r="304" spans="1:7" ht="13.5" customHeight="1" x14ac:dyDescent="0.2">
      <c r="A304" s="111"/>
      <c r="B304" s="112"/>
      <c r="C304" s="15" t="s">
        <v>1223</v>
      </c>
      <c r="D304" s="8">
        <v>324000</v>
      </c>
      <c r="E304" s="118"/>
      <c r="F304" s="119"/>
      <c r="G304" s="120"/>
    </row>
    <row r="305" spans="1:7" ht="13.5" customHeight="1" x14ac:dyDescent="0.2">
      <c r="A305" s="111"/>
      <c r="B305" s="112"/>
      <c r="C305" s="15" t="s">
        <v>1224</v>
      </c>
      <c r="D305" s="8">
        <v>164000</v>
      </c>
      <c r="E305" s="118"/>
      <c r="F305" s="119"/>
      <c r="G305" s="120"/>
    </row>
    <row r="306" spans="1:7" ht="13.5" customHeight="1" x14ac:dyDescent="0.2">
      <c r="A306" s="111">
        <v>43117</v>
      </c>
      <c r="B306" s="53"/>
      <c r="C306" s="53" t="s">
        <v>1225</v>
      </c>
      <c r="D306" s="53"/>
      <c r="E306" s="125">
        <v>16.18</v>
      </c>
      <c r="F306" s="125"/>
      <c r="G306" s="126"/>
    </row>
    <row r="307" spans="1:7" ht="13.5" customHeight="1" x14ac:dyDescent="0.2">
      <c r="A307" s="111"/>
      <c r="B307" s="53"/>
      <c r="C307" s="18" t="s">
        <v>1226</v>
      </c>
      <c r="D307" s="53"/>
      <c r="E307" s="125"/>
      <c r="F307" s="125">
        <v>7500</v>
      </c>
      <c r="G307" s="126"/>
    </row>
    <row r="308" spans="1:7" ht="13.5" customHeight="1" x14ac:dyDescent="0.2">
      <c r="A308" s="111"/>
      <c r="B308" s="53"/>
      <c r="C308" s="18" t="s">
        <v>1227</v>
      </c>
      <c r="D308" s="53"/>
      <c r="E308" s="125"/>
      <c r="F308" s="125">
        <v>500</v>
      </c>
      <c r="G308" s="126"/>
    </row>
    <row r="309" spans="1:7" ht="13.5" customHeight="1" x14ac:dyDescent="0.2">
      <c r="A309" s="111"/>
      <c r="B309" s="53"/>
      <c r="C309" s="18" t="s">
        <v>1228</v>
      </c>
      <c r="D309" s="53"/>
      <c r="E309" s="125"/>
      <c r="F309" s="125">
        <v>942</v>
      </c>
      <c r="G309" s="126"/>
    </row>
    <row r="310" spans="1:7" ht="13.5" customHeight="1" x14ac:dyDescent="0.2">
      <c r="A310" s="111"/>
      <c r="B310" s="53"/>
      <c r="C310" s="18" t="s">
        <v>1229</v>
      </c>
      <c r="D310" s="53"/>
      <c r="E310" s="125"/>
      <c r="F310" s="125">
        <v>1040</v>
      </c>
      <c r="G310" s="126">
        <v>16408.040000000005</v>
      </c>
    </row>
    <row r="311" spans="1:7" ht="13.5" customHeight="1" x14ac:dyDescent="0.2">
      <c r="A311" s="111"/>
      <c r="B311" s="112"/>
      <c r="C311" s="15" t="s">
        <v>1230</v>
      </c>
      <c r="D311" s="8">
        <v>984000</v>
      </c>
      <c r="E311" s="118"/>
      <c r="F311" s="119"/>
      <c r="G311" s="120"/>
    </row>
    <row r="312" spans="1:7" ht="13.5" customHeight="1" x14ac:dyDescent="0.2">
      <c r="A312" s="111"/>
      <c r="B312" s="112"/>
      <c r="C312" s="15" t="s">
        <v>1231</v>
      </c>
      <c r="D312" s="8">
        <v>544000</v>
      </c>
      <c r="E312" s="118"/>
      <c r="F312" s="119"/>
      <c r="G312" s="120"/>
    </row>
    <row r="313" spans="1:7" ht="13.5" customHeight="1" x14ac:dyDescent="0.2">
      <c r="A313" s="111"/>
      <c r="B313" s="112"/>
      <c r="C313" s="15" t="s">
        <v>152</v>
      </c>
      <c r="D313" s="8">
        <v>0</v>
      </c>
      <c r="E313" s="118"/>
      <c r="F313" s="119"/>
      <c r="G313" s="120"/>
    </row>
    <row r="314" spans="1:7" ht="13.5" customHeight="1" x14ac:dyDescent="0.2">
      <c r="A314" s="111">
        <v>43119</v>
      </c>
      <c r="B314" s="53"/>
      <c r="C314" s="18" t="s">
        <v>1232</v>
      </c>
      <c r="D314" s="53"/>
      <c r="E314" s="127">
        <v>8000</v>
      </c>
      <c r="F314" s="125"/>
      <c r="G314" s="126"/>
    </row>
    <row r="315" spans="1:7" ht="13.5" customHeight="1" x14ac:dyDescent="0.2">
      <c r="A315" s="111"/>
      <c r="B315" s="53"/>
      <c r="C315" s="18" t="s">
        <v>1143</v>
      </c>
      <c r="D315" s="53"/>
      <c r="E315" s="127">
        <v>2000</v>
      </c>
      <c r="F315" s="125"/>
      <c r="G315" s="126"/>
    </row>
    <row r="316" spans="1:7" ht="13.5" customHeight="1" x14ac:dyDescent="0.2">
      <c r="A316" s="111"/>
      <c r="B316" s="53"/>
      <c r="C316" s="53" t="s">
        <v>1148</v>
      </c>
      <c r="D316" s="53"/>
      <c r="E316" s="128">
        <v>500</v>
      </c>
      <c r="F316" s="125"/>
      <c r="G316" s="126"/>
    </row>
    <row r="317" spans="1:7" ht="13.5" customHeight="1" x14ac:dyDescent="0.2">
      <c r="A317" s="111"/>
      <c r="B317" s="53"/>
      <c r="C317" s="53" t="s">
        <v>1194</v>
      </c>
      <c r="D317" s="53"/>
      <c r="E317" s="125">
        <v>180</v>
      </c>
      <c r="F317" s="125"/>
      <c r="G317" s="126"/>
    </row>
    <row r="318" spans="1:7" ht="13.5" customHeight="1" x14ac:dyDescent="0.2">
      <c r="A318" s="111"/>
      <c r="B318" s="53"/>
      <c r="C318" s="18" t="s">
        <v>1233</v>
      </c>
      <c r="D318" s="53"/>
      <c r="E318" s="125">
        <v>300</v>
      </c>
      <c r="F318" s="125"/>
      <c r="G318" s="126"/>
    </row>
    <row r="319" spans="1:7" ht="13.5" customHeight="1" x14ac:dyDescent="0.2">
      <c r="A319" s="111"/>
      <c r="B319" s="53"/>
      <c r="C319" s="53" t="s">
        <v>1234</v>
      </c>
      <c r="D319" s="53"/>
      <c r="E319" s="125">
        <v>240</v>
      </c>
      <c r="F319" s="125"/>
      <c r="G319" s="126"/>
    </row>
    <row r="320" spans="1:7" ht="13.5" customHeight="1" x14ac:dyDescent="0.2">
      <c r="A320" s="111"/>
      <c r="B320" s="53"/>
      <c r="C320" s="53" t="s">
        <v>1235</v>
      </c>
      <c r="D320" s="53"/>
      <c r="E320" s="125">
        <v>300</v>
      </c>
      <c r="F320" s="125"/>
      <c r="G320" s="126"/>
    </row>
    <row r="321" spans="1:7" ht="13.5" customHeight="1" x14ac:dyDescent="0.2">
      <c r="A321" s="111"/>
      <c r="B321" s="53"/>
      <c r="C321" s="53" t="s">
        <v>1236</v>
      </c>
      <c r="D321" s="53"/>
      <c r="E321" s="125">
        <v>300</v>
      </c>
      <c r="F321" s="125"/>
      <c r="G321" s="126"/>
    </row>
    <row r="322" spans="1:7" ht="13.5" customHeight="1" x14ac:dyDescent="0.2">
      <c r="A322" s="111"/>
      <c r="B322" s="53"/>
      <c r="C322" s="53" t="s">
        <v>1237</v>
      </c>
      <c r="D322" s="53"/>
      <c r="E322" s="125">
        <v>10</v>
      </c>
      <c r="F322" s="125"/>
      <c r="G322" s="126"/>
    </row>
    <row r="323" spans="1:7" ht="13.5" customHeight="1" x14ac:dyDescent="0.2">
      <c r="A323" s="111"/>
      <c r="B323" s="53"/>
      <c r="C323" s="53" t="s">
        <v>1238</v>
      </c>
      <c r="D323" s="53"/>
      <c r="E323" s="125">
        <v>4.7</v>
      </c>
      <c r="F323" s="125"/>
      <c r="G323" s="126"/>
    </row>
    <row r="324" spans="1:7" ht="13.5" customHeight="1" x14ac:dyDescent="0.2">
      <c r="A324" s="111"/>
      <c r="B324" s="53"/>
      <c r="C324" s="53" t="s">
        <v>1239</v>
      </c>
      <c r="D324" s="53"/>
      <c r="E324" s="125">
        <v>5.35</v>
      </c>
      <c r="F324" s="125"/>
      <c r="G324" s="126"/>
    </row>
    <row r="325" spans="1:7" ht="13.5" customHeight="1" x14ac:dyDescent="0.2">
      <c r="A325" s="111"/>
      <c r="B325" s="53"/>
      <c r="C325" s="53" t="s">
        <v>1240</v>
      </c>
      <c r="D325" s="53"/>
      <c r="E325" s="125">
        <v>3.9</v>
      </c>
      <c r="F325" s="125"/>
      <c r="G325" s="126"/>
    </row>
    <row r="326" spans="1:7" ht="13.5" customHeight="1" x14ac:dyDescent="0.2">
      <c r="A326" s="111"/>
      <c r="B326" s="53"/>
      <c r="C326" s="53" t="s">
        <v>1241</v>
      </c>
      <c r="D326" s="53"/>
      <c r="E326" s="125">
        <v>3.9</v>
      </c>
      <c r="F326" s="125"/>
      <c r="G326" s="126"/>
    </row>
    <row r="327" spans="1:7" ht="13.5" customHeight="1" x14ac:dyDescent="0.2">
      <c r="A327" s="111"/>
      <c r="B327" s="53"/>
      <c r="C327" s="18" t="s">
        <v>1137</v>
      </c>
      <c r="D327" s="53"/>
      <c r="E327" s="125">
        <v>300</v>
      </c>
      <c r="F327" s="125"/>
      <c r="G327" s="126">
        <v>4260.1900000000051</v>
      </c>
    </row>
    <row r="328" spans="1:7" ht="13.5" customHeight="1" x14ac:dyDescent="0.2">
      <c r="A328" s="111"/>
      <c r="B328" s="112" t="s">
        <v>1151</v>
      </c>
      <c r="C328" s="18" t="s">
        <v>1143</v>
      </c>
      <c r="D328" s="8">
        <v>572258</v>
      </c>
      <c r="E328" s="118"/>
      <c r="F328" s="119"/>
      <c r="G328" s="120"/>
    </row>
    <row r="329" spans="1:7" ht="13.5" customHeight="1" x14ac:dyDescent="0.2">
      <c r="A329" s="111">
        <v>43122</v>
      </c>
      <c r="B329" s="53"/>
      <c r="C329" s="53" t="s">
        <v>1242</v>
      </c>
      <c r="D329" s="53"/>
      <c r="E329" s="125">
        <v>122.6</v>
      </c>
      <c r="F329" s="125"/>
      <c r="G329" s="126"/>
    </row>
    <row r="330" spans="1:7" ht="13.5" customHeight="1" x14ac:dyDescent="0.2">
      <c r="A330" s="111"/>
      <c r="B330" s="53"/>
      <c r="C330" s="18" t="s">
        <v>1136</v>
      </c>
      <c r="D330" s="53"/>
      <c r="E330" s="125">
        <v>8.98</v>
      </c>
      <c r="F330" s="125"/>
      <c r="G330" s="126"/>
    </row>
    <row r="331" spans="1:7" ht="13.5" customHeight="1" x14ac:dyDescent="0.2">
      <c r="A331" s="111"/>
      <c r="B331" s="53"/>
      <c r="C331" s="53" t="s">
        <v>1243</v>
      </c>
      <c r="D331" s="53"/>
      <c r="E331" s="125">
        <v>13.6</v>
      </c>
      <c r="F331" s="125"/>
      <c r="G331" s="126"/>
    </row>
    <row r="332" spans="1:7" ht="13.5" customHeight="1" x14ac:dyDescent="0.2">
      <c r="A332" s="111"/>
      <c r="B332" s="53"/>
      <c r="C332" s="18" t="s">
        <v>1211</v>
      </c>
      <c r="D332" s="53"/>
      <c r="E332" s="125">
        <v>16.100000000000001</v>
      </c>
      <c r="F332" s="125"/>
      <c r="G332" s="126"/>
    </row>
    <row r="333" spans="1:7" ht="13.5" customHeight="1" x14ac:dyDescent="0.2">
      <c r="A333" s="111"/>
      <c r="B333" s="53"/>
      <c r="C333" s="18" t="s">
        <v>1212</v>
      </c>
      <c r="D333" s="53"/>
      <c r="E333" s="125">
        <v>10.5</v>
      </c>
      <c r="F333" s="125"/>
      <c r="G333" s="126"/>
    </row>
    <row r="334" spans="1:7" ht="13.5" customHeight="1" x14ac:dyDescent="0.2">
      <c r="A334" s="111"/>
      <c r="B334" s="53"/>
      <c r="C334" s="53" t="s">
        <v>1244</v>
      </c>
      <c r="D334" s="53"/>
      <c r="E334" s="125">
        <v>12</v>
      </c>
      <c r="F334" s="125"/>
      <c r="G334" s="126"/>
    </row>
    <row r="335" spans="1:7" ht="13.5" customHeight="1" x14ac:dyDescent="0.2">
      <c r="A335" s="111"/>
      <c r="B335" s="53"/>
      <c r="C335" s="53" t="s">
        <v>1245</v>
      </c>
      <c r="D335" s="53"/>
      <c r="E335" s="125">
        <v>11.25</v>
      </c>
      <c r="F335" s="125"/>
      <c r="G335" s="126"/>
    </row>
    <row r="336" spans="1:7" ht="13.5" customHeight="1" x14ac:dyDescent="0.2">
      <c r="A336" s="111"/>
      <c r="B336" s="53"/>
      <c r="C336" s="53" t="s">
        <v>1246</v>
      </c>
      <c r="D336" s="53"/>
      <c r="E336" s="125">
        <v>2</v>
      </c>
      <c r="F336" s="125"/>
      <c r="G336" s="126"/>
    </row>
    <row r="337" spans="1:7" ht="13.5" customHeight="1" x14ac:dyDescent="0.2">
      <c r="A337" s="111"/>
      <c r="B337" s="53"/>
      <c r="C337" s="53" t="s">
        <v>1247</v>
      </c>
      <c r="D337" s="53"/>
      <c r="E337" s="125">
        <v>15</v>
      </c>
      <c r="F337" s="125"/>
      <c r="G337" s="126"/>
    </row>
    <row r="338" spans="1:7" ht="13.5" customHeight="1" x14ac:dyDescent="0.2">
      <c r="A338" s="111"/>
      <c r="B338" s="53"/>
      <c r="C338" s="53" t="s">
        <v>1148</v>
      </c>
      <c r="D338" s="53"/>
      <c r="E338" s="128">
        <v>1000</v>
      </c>
      <c r="F338" s="125"/>
      <c r="G338" s="126">
        <v>3048.1600000000044</v>
      </c>
    </row>
    <row r="339" spans="1:7" ht="13.5" customHeight="1" x14ac:dyDescent="0.2">
      <c r="A339" s="111"/>
      <c r="B339" s="112"/>
      <c r="C339" s="15" t="s">
        <v>1248</v>
      </c>
      <c r="D339" s="8">
        <v>0</v>
      </c>
      <c r="E339" s="118"/>
      <c r="F339" s="119"/>
      <c r="G339" s="120"/>
    </row>
    <row r="340" spans="1:7" ht="13.5" customHeight="1" x14ac:dyDescent="0.2">
      <c r="A340" s="111"/>
      <c r="B340" s="112"/>
      <c r="C340" s="15" t="s">
        <v>1249</v>
      </c>
      <c r="D340" s="8">
        <v>0</v>
      </c>
      <c r="E340" s="118"/>
      <c r="F340" s="119"/>
      <c r="G340" s="120"/>
    </row>
    <row r="341" spans="1:7" ht="13.5" customHeight="1" x14ac:dyDescent="0.2">
      <c r="A341" s="111"/>
      <c r="B341" s="112"/>
      <c r="C341" s="15" t="s">
        <v>1250</v>
      </c>
      <c r="D341" s="8">
        <v>0</v>
      </c>
      <c r="E341" s="118"/>
      <c r="F341" s="119"/>
      <c r="G341" s="120"/>
    </row>
    <row r="342" spans="1:7" ht="13.5" customHeight="1" x14ac:dyDescent="0.2">
      <c r="A342" s="111"/>
      <c r="B342" s="112"/>
      <c r="C342" s="15" t="s">
        <v>1251</v>
      </c>
      <c r="D342" s="8">
        <v>0</v>
      </c>
      <c r="E342" s="118"/>
      <c r="F342" s="119"/>
      <c r="G342" s="120"/>
    </row>
    <row r="343" spans="1:7" ht="13.5" customHeight="1" x14ac:dyDescent="0.2">
      <c r="A343" s="111"/>
      <c r="B343" s="112"/>
      <c r="C343" s="15" t="s">
        <v>1252</v>
      </c>
      <c r="D343" s="8">
        <v>614000</v>
      </c>
      <c r="E343" s="118"/>
      <c r="F343" s="119"/>
      <c r="G343" s="120"/>
    </row>
    <row r="344" spans="1:7" ht="13.5" customHeight="1" x14ac:dyDescent="0.2">
      <c r="A344" s="111"/>
      <c r="B344" s="112"/>
      <c r="C344" s="15" t="s">
        <v>1253</v>
      </c>
      <c r="D344" s="8">
        <v>64000</v>
      </c>
      <c r="E344" s="118"/>
      <c r="F344" s="119"/>
      <c r="G344" s="120"/>
    </row>
    <row r="345" spans="1:7" ht="13.5" customHeight="1" x14ac:dyDescent="0.2">
      <c r="A345" s="111"/>
      <c r="B345" s="112" t="s">
        <v>1151</v>
      </c>
      <c r="C345" s="15" t="s">
        <v>1254</v>
      </c>
      <c r="D345" s="8">
        <v>334640</v>
      </c>
      <c r="E345" s="118"/>
      <c r="F345" s="119"/>
      <c r="G345" s="120"/>
    </row>
    <row r="346" spans="1:7" ht="13.5" customHeight="1" x14ac:dyDescent="0.2">
      <c r="A346" s="111"/>
      <c r="B346" s="112"/>
      <c r="C346" s="15" t="s">
        <v>152</v>
      </c>
      <c r="D346" s="8"/>
      <c r="E346" s="118"/>
      <c r="F346" s="119"/>
      <c r="G346" s="120"/>
    </row>
    <row r="347" spans="1:7" ht="13.5" customHeight="1" x14ac:dyDescent="0.2">
      <c r="A347" s="111">
        <v>43123</v>
      </c>
      <c r="B347" s="53"/>
      <c r="C347" s="53" t="s">
        <v>1255</v>
      </c>
      <c r="D347" s="53"/>
      <c r="E347" s="129">
        <v>5</v>
      </c>
      <c r="F347" s="125"/>
      <c r="G347" s="126"/>
    </row>
    <row r="348" spans="1:7" ht="13.5" customHeight="1" x14ac:dyDescent="0.2">
      <c r="A348" s="111"/>
      <c r="B348" s="53"/>
      <c r="C348" s="53" t="s">
        <v>1256</v>
      </c>
      <c r="D348" s="53"/>
      <c r="E348" s="129">
        <v>400</v>
      </c>
      <c r="F348" s="125"/>
      <c r="G348" s="126">
        <v>2643.1600000000044</v>
      </c>
    </row>
    <row r="349" spans="1:7" ht="13.5" customHeight="1" x14ac:dyDescent="0.2">
      <c r="A349" s="111">
        <v>43124</v>
      </c>
      <c r="B349" s="112"/>
      <c r="C349" s="15" t="s">
        <v>1257</v>
      </c>
      <c r="D349" s="8"/>
      <c r="E349" s="118">
        <v>4.5</v>
      </c>
      <c r="F349" s="119"/>
      <c r="G349" s="120"/>
    </row>
    <row r="350" spans="1:7" ht="13.5" customHeight="1" x14ac:dyDescent="0.2">
      <c r="A350" s="111"/>
      <c r="B350" s="112"/>
      <c r="C350" s="15" t="s">
        <v>1258</v>
      </c>
      <c r="D350" s="8"/>
      <c r="E350" s="118">
        <v>35</v>
      </c>
      <c r="F350" s="119"/>
      <c r="G350" s="120"/>
    </row>
    <row r="351" spans="1:7" ht="13.5" customHeight="1" x14ac:dyDescent="0.2">
      <c r="A351" s="111"/>
      <c r="B351" s="112"/>
      <c r="C351" s="15" t="s">
        <v>1259</v>
      </c>
      <c r="D351" s="8"/>
      <c r="E351" s="118">
        <v>22</v>
      </c>
      <c r="F351" s="119"/>
      <c r="G351" s="120">
        <v>2581.6600000000044</v>
      </c>
    </row>
    <row r="352" spans="1:7" ht="13.5" customHeight="1" x14ac:dyDescent="0.2">
      <c r="A352" s="111"/>
      <c r="B352" s="112"/>
      <c r="C352" s="15" t="s">
        <v>1260</v>
      </c>
      <c r="D352" s="8">
        <v>0</v>
      </c>
      <c r="E352" s="118"/>
      <c r="F352" s="119"/>
      <c r="G352" s="120"/>
    </row>
    <row r="353" spans="1:7" ht="13.5" customHeight="1" x14ac:dyDescent="0.2">
      <c r="A353" s="111"/>
      <c r="B353" s="112"/>
      <c r="C353" s="15" t="s">
        <v>1261</v>
      </c>
      <c r="D353" s="8">
        <v>0</v>
      </c>
      <c r="E353" s="118"/>
      <c r="F353" s="119"/>
      <c r="G353" s="120"/>
    </row>
    <row r="354" spans="1:7" ht="13.5" customHeight="1" x14ac:dyDescent="0.2">
      <c r="A354" s="111">
        <v>43125</v>
      </c>
      <c r="B354" s="112"/>
      <c r="C354" s="15" t="s">
        <v>1262</v>
      </c>
      <c r="D354" s="8"/>
      <c r="E354" s="118"/>
      <c r="F354" s="119">
        <v>323</v>
      </c>
      <c r="G354" s="120"/>
    </row>
    <row r="355" spans="1:7" ht="13.5" customHeight="1" x14ac:dyDescent="0.2">
      <c r="A355" s="111"/>
      <c r="B355" s="112"/>
      <c r="C355" s="15" t="s">
        <v>1263</v>
      </c>
      <c r="D355" s="8"/>
      <c r="E355" s="118">
        <v>0.8</v>
      </c>
      <c r="F355" s="119"/>
      <c r="G355" s="120"/>
    </row>
    <row r="356" spans="1:7" ht="13.5" customHeight="1" x14ac:dyDescent="0.2">
      <c r="A356" s="111"/>
      <c r="B356" s="112"/>
      <c r="C356" s="15" t="s">
        <v>1264</v>
      </c>
      <c r="D356" s="8"/>
      <c r="E356" s="118">
        <v>11.25</v>
      </c>
      <c r="F356" s="119"/>
      <c r="G356" s="120"/>
    </row>
    <row r="357" spans="1:7" ht="13.5" customHeight="1" x14ac:dyDescent="0.2">
      <c r="A357" s="111"/>
      <c r="B357" s="112"/>
      <c r="C357" s="15" t="s">
        <v>1265</v>
      </c>
      <c r="D357" s="8"/>
      <c r="E357" s="118">
        <v>8.3000000000000007</v>
      </c>
      <c r="F357" s="119"/>
      <c r="G357" s="120"/>
    </row>
    <row r="358" spans="1:7" ht="13.5" customHeight="1" x14ac:dyDescent="0.2">
      <c r="A358" s="111"/>
      <c r="B358" s="112"/>
      <c r="C358" s="15" t="s">
        <v>1266</v>
      </c>
      <c r="D358" s="8"/>
      <c r="E358" s="118">
        <v>6.25</v>
      </c>
      <c r="F358" s="119"/>
      <c r="G358" s="120"/>
    </row>
    <row r="359" spans="1:7" ht="13.5" customHeight="1" x14ac:dyDescent="0.2">
      <c r="A359" s="111"/>
      <c r="B359" s="112"/>
      <c r="C359" s="15" t="s">
        <v>1267</v>
      </c>
      <c r="D359" s="8"/>
      <c r="E359" s="118">
        <v>1.25</v>
      </c>
      <c r="F359" s="119"/>
      <c r="G359" s="120"/>
    </row>
    <row r="360" spans="1:7" ht="13.5" customHeight="1" x14ac:dyDescent="0.2">
      <c r="A360" s="111"/>
      <c r="B360" s="112"/>
      <c r="C360" s="15" t="s">
        <v>1268</v>
      </c>
      <c r="D360" s="8"/>
      <c r="E360" s="118">
        <v>10</v>
      </c>
      <c r="F360" s="119"/>
      <c r="G360" s="120"/>
    </row>
    <row r="361" spans="1:7" ht="13.5" customHeight="1" x14ac:dyDescent="0.2">
      <c r="A361" s="111"/>
      <c r="B361" s="112"/>
      <c r="C361" s="15" t="s">
        <v>1269</v>
      </c>
      <c r="D361" s="8"/>
      <c r="E361" s="118">
        <v>37.4</v>
      </c>
      <c r="F361" s="119"/>
      <c r="G361" s="120"/>
    </row>
    <row r="362" spans="1:7" ht="13.5" customHeight="1" x14ac:dyDescent="0.2">
      <c r="A362" s="111"/>
      <c r="B362" s="112"/>
      <c r="C362" s="15" t="s">
        <v>1270</v>
      </c>
      <c r="D362" s="8"/>
      <c r="E362" s="118">
        <v>75</v>
      </c>
      <c r="F362" s="119"/>
      <c r="G362" s="120"/>
    </row>
    <row r="363" spans="1:7" ht="13.5" customHeight="1" x14ac:dyDescent="0.2">
      <c r="A363" s="111"/>
      <c r="B363" s="112"/>
      <c r="C363" s="15" t="s">
        <v>1271</v>
      </c>
      <c r="D363" s="8"/>
      <c r="E363" s="118">
        <v>75</v>
      </c>
      <c r="F363" s="119"/>
      <c r="G363" s="120"/>
    </row>
    <row r="364" spans="1:7" ht="13.5" customHeight="1" x14ac:dyDescent="0.2">
      <c r="A364" s="111"/>
      <c r="B364" s="112"/>
      <c r="C364" s="15" t="s">
        <v>1270</v>
      </c>
      <c r="D364" s="8"/>
      <c r="E364" s="118">
        <v>75</v>
      </c>
      <c r="F364" s="119"/>
      <c r="G364" s="120"/>
    </row>
    <row r="365" spans="1:7" ht="13.5" customHeight="1" x14ac:dyDescent="0.2">
      <c r="A365" s="111"/>
      <c r="B365" s="112"/>
      <c r="C365" s="15" t="s">
        <v>1271</v>
      </c>
      <c r="D365" s="8"/>
      <c r="E365" s="118">
        <v>75</v>
      </c>
      <c r="F365" s="119"/>
      <c r="G365" s="120"/>
    </row>
    <row r="366" spans="1:7" ht="13.5" customHeight="1" x14ac:dyDescent="0.2">
      <c r="A366" s="111"/>
      <c r="B366" s="112"/>
      <c r="C366" s="15" t="s">
        <v>1272</v>
      </c>
      <c r="D366" s="8"/>
      <c r="E366" s="118">
        <v>24.85</v>
      </c>
      <c r="F366" s="119"/>
      <c r="G366" s="120"/>
    </row>
    <row r="367" spans="1:7" ht="13.5" customHeight="1" x14ac:dyDescent="0.2">
      <c r="A367" s="111"/>
      <c r="B367" s="112"/>
      <c r="C367" s="26" t="s">
        <v>1273</v>
      </c>
      <c r="D367" s="8"/>
      <c r="E367" s="118">
        <v>11.7</v>
      </c>
      <c r="F367" s="119"/>
      <c r="G367" s="120"/>
    </row>
    <row r="368" spans="1:7" ht="13.5" customHeight="1" x14ac:dyDescent="0.2">
      <c r="A368" s="111"/>
      <c r="B368" s="112"/>
      <c r="C368" s="26" t="s">
        <v>1274</v>
      </c>
      <c r="D368" s="8"/>
      <c r="E368" s="118">
        <v>25</v>
      </c>
      <c r="F368" s="119"/>
      <c r="G368" s="120">
        <v>2467.8600000000042</v>
      </c>
    </row>
    <row r="369" spans="1:173" ht="13.5" customHeight="1" x14ac:dyDescent="0.2">
      <c r="A369" s="111"/>
      <c r="B369" s="112"/>
      <c r="C369" s="15" t="s">
        <v>1275</v>
      </c>
      <c r="D369" s="8"/>
      <c r="E369" s="118"/>
      <c r="F369" s="119"/>
      <c r="G369" s="120"/>
    </row>
    <row r="370" spans="1:173" ht="13.5" customHeight="1" x14ac:dyDescent="0.2">
      <c r="A370" s="111">
        <v>43126</v>
      </c>
      <c r="B370" s="112"/>
      <c r="C370" s="15" t="s">
        <v>1276</v>
      </c>
      <c r="D370" s="8"/>
      <c r="E370" s="118">
        <v>300</v>
      </c>
      <c r="F370" s="119"/>
      <c r="G370" s="120"/>
    </row>
    <row r="371" spans="1:173" ht="13.5" customHeight="1" x14ac:dyDescent="0.2">
      <c r="A371" s="111"/>
      <c r="B371" s="112"/>
      <c r="C371" s="15" t="s">
        <v>1277</v>
      </c>
      <c r="D371" s="8"/>
      <c r="E371" s="118">
        <v>11.2</v>
      </c>
      <c r="F371" s="119"/>
      <c r="G371" s="120"/>
    </row>
    <row r="372" spans="1:173" s="104" customFormat="1" ht="13.5" customHeight="1" x14ac:dyDescent="0.2">
      <c r="A372" s="111"/>
      <c r="B372" s="112"/>
      <c r="C372" s="15" t="s">
        <v>1137</v>
      </c>
      <c r="D372" s="8"/>
      <c r="E372" s="118">
        <v>300</v>
      </c>
      <c r="F372" s="119"/>
      <c r="G372" s="120"/>
      <c r="H372" s="1"/>
      <c r="I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</row>
    <row r="373" spans="1:173" s="104" customFormat="1" ht="13.5" customHeight="1" x14ac:dyDescent="0.2">
      <c r="A373" s="111"/>
      <c r="B373" s="112"/>
      <c r="C373" s="15" t="s">
        <v>1278</v>
      </c>
      <c r="D373" s="8"/>
      <c r="E373" s="121">
        <v>209.79</v>
      </c>
      <c r="F373" s="119"/>
      <c r="G373" s="120"/>
      <c r="H373" s="1"/>
      <c r="I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</row>
    <row r="374" spans="1:173" s="104" customFormat="1" ht="13.5" customHeight="1" x14ac:dyDescent="0.2">
      <c r="A374" s="111"/>
      <c r="B374" s="112"/>
      <c r="C374" s="15" t="s">
        <v>1279</v>
      </c>
      <c r="D374" s="8"/>
      <c r="E374" s="118"/>
      <c r="F374" s="119">
        <v>3.98</v>
      </c>
      <c r="G374" s="120"/>
      <c r="H374" s="1"/>
      <c r="I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</row>
    <row r="375" spans="1:173" s="104" customFormat="1" ht="13.5" customHeight="1" x14ac:dyDescent="0.2">
      <c r="A375" s="111"/>
      <c r="B375" s="112"/>
      <c r="C375" s="15" t="s">
        <v>1148</v>
      </c>
      <c r="D375" s="8"/>
      <c r="E375" s="122">
        <v>300</v>
      </c>
      <c r="F375" s="119"/>
      <c r="G375" s="120"/>
      <c r="H375" s="1"/>
      <c r="I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</row>
    <row r="376" spans="1:173" s="104" customFormat="1" ht="13.5" customHeight="1" x14ac:dyDescent="0.2">
      <c r="A376" s="111"/>
      <c r="B376" s="112"/>
      <c r="C376" s="15" t="s">
        <v>1148</v>
      </c>
      <c r="D376" s="8"/>
      <c r="E376" s="122">
        <v>300</v>
      </c>
      <c r="F376" s="119"/>
      <c r="G376" s="120">
        <v>1050.8499999999999</v>
      </c>
      <c r="H376" s="1"/>
      <c r="I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</row>
    <row r="377" spans="1:173" s="104" customFormat="1" ht="13.5" customHeight="1" x14ac:dyDescent="0.2">
      <c r="A377" s="111"/>
      <c r="B377" s="112"/>
      <c r="C377" s="15" t="s">
        <v>1280</v>
      </c>
      <c r="D377" s="8">
        <v>0</v>
      </c>
      <c r="E377" s="118"/>
      <c r="F377" s="119"/>
      <c r="G377" s="120"/>
      <c r="H377" s="1"/>
      <c r="I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</row>
    <row r="378" spans="1:173" s="104" customFormat="1" ht="13.5" customHeight="1" x14ac:dyDescent="0.2">
      <c r="A378" s="111"/>
      <c r="B378" s="112"/>
      <c r="C378" s="15" t="s">
        <v>1281</v>
      </c>
      <c r="D378" s="8">
        <v>0</v>
      </c>
      <c r="E378" s="118"/>
      <c r="F378" s="119"/>
      <c r="G378" s="120"/>
      <c r="H378" s="1"/>
      <c r="I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</row>
    <row r="379" spans="1:173" s="104" customFormat="1" ht="13.5" customHeight="1" x14ac:dyDescent="0.2">
      <c r="A379" s="111">
        <v>43129</v>
      </c>
      <c r="B379" s="112"/>
      <c r="C379" s="15" t="s">
        <v>1282</v>
      </c>
      <c r="D379" s="8"/>
      <c r="E379" s="118">
        <v>22</v>
      </c>
      <c r="F379" s="119"/>
      <c r="G379" s="120">
        <v>1028.8500000000045</v>
      </c>
      <c r="H379" s="1"/>
      <c r="I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</row>
    <row r="380" spans="1:173" s="104" customFormat="1" ht="13.5" customHeight="1" x14ac:dyDescent="0.2">
      <c r="A380" s="111"/>
      <c r="B380" s="112"/>
      <c r="C380" s="15" t="s">
        <v>1283</v>
      </c>
      <c r="D380" s="8"/>
      <c r="E380" s="118"/>
      <c r="F380" s="119"/>
      <c r="G380" s="120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</row>
    <row r="381" spans="1:173" s="104" customFormat="1" ht="13.5" customHeight="1" x14ac:dyDescent="0.2">
      <c r="A381" s="111">
        <v>43130</v>
      </c>
      <c r="B381" s="112"/>
      <c r="C381" s="15" t="s">
        <v>1278</v>
      </c>
      <c r="D381" s="8"/>
      <c r="E381" s="118"/>
      <c r="F381" s="124">
        <v>209.79</v>
      </c>
      <c r="G381" s="120">
        <v>1238.6400000000044</v>
      </c>
      <c r="H381" s="1"/>
      <c r="I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</row>
    <row r="382" spans="1:173" s="104" customFormat="1" ht="13.5" customHeight="1" x14ac:dyDescent="0.2">
      <c r="A382" s="111">
        <v>43131</v>
      </c>
      <c r="B382" s="112"/>
      <c r="C382" s="15" t="s">
        <v>1284</v>
      </c>
      <c r="D382" s="8"/>
      <c r="E382" s="118">
        <v>1.95</v>
      </c>
      <c r="F382" s="119"/>
      <c r="G382" s="120">
        <v>1236.6900000000044</v>
      </c>
      <c r="H382" s="1"/>
      <c r="I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</row>
    <row r="383" spans="1:173" s="104" customFormat="1" ht="13.5" customHeight="1" x14ac:dyDescent="0.2">
      <c r="A383" s="111"/>
      <c r="B383" s="112"/>
      <c r="C383" s="15" t="s">
        <v>1135</v>
      </c>
      <c r="D383" s="8"/>
      <c r="E383" s="118">
        <v>8.98</v>
      </c>
      <c r="F383" s="119"/>
      <c r="G383" s="120"/>
      <c r="H383" s="1"/>
      <c r="I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</row>
    <row r="384" spans="1:173" s="104" customFormat="1" ht="13.5" customHeight="1" x14ac:dyDescent="0.2">
      <c r="A384" s="111"/>
      <c r="B384" s="112"/>
      <c r="C384" s="15" t="s">
        <v>1285</v>
      </c>
      <c r="D384" s="8"/>
      <c r="E384" s="118">
        <v>5.98</v>
      </c>
      <c r="F384" s="119"/>
      <c r="G384" s="120"/>
      <c r="H384" s="1"/>
      <c r="I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</row>
    <row r="385" spans="1:173" s="104" customFormat="1" ht="13.5" customHeight="1" x14ac:dyDescent="0.2">
      <c r="A385" s="111"/>
      <c r="B385" s="112"/>
      <c r="C385" s="15" t="s">
        <v>1286</v>
      </c>
      <c r="D385" s="8"/>
      <c r="E385" s="118">
        <v>2</v>
      </c>
      <c r="F385" s="119"/>
      <c r="G385" s="120"/>
      <c r="H385" s="1"/>
      <c r="I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</row>
    <row r="386" spans="1:173" s="104" customFormat="1" ht="13.5" customHeight="1" x14ac:dyDescent="0.2">
      <c r="A386" s="111"/>
      <c r="B386" s="112"/>
      <c r="C386" s="15" t="s">
        <v>1287</v>
      </c>
      <c r="D386" s="8"/>
      <c r="E386" s="118">
        <v>9.8000000000000007</v>
      </c>
      <c r="F386" s="119"/>
      <c r="G386" s="120"/>
      <c r="H386" s="1"/>
      <c r="I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</row>
    <row r="387" spans="1:173" s="104" customFormat="1" ht="13.5" customHeight="1" x14ac:dyDescent="0.2">
      <c r="A387" s="130"/>
      <c r="B387" s="112"/>
      <c r="C387" s="15" t="s">
        <v>1288</v>
      </c>
      <c r="D387" s="8"/>
      <c r="E387" s="132">
        <v>4.7</v>
      </c>
      <c r="F387" s="131"/>
      <c r="G387" s="131"/>
      <c r="H387" s="1"/>
      <c r="I387" s="24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</row>
    <row r="388" spans="1:173" s="104" customFormat="1" ht="13.5" customHeight="1" x14ac:dyDescent="0.2">
      <c r="A388" s="130"/>
      <c r="B388" s="112"/>
      <c r="C388" s="15" t="s">
        <v>1289</v>
      </c>
      <c r="D388" s="8"/>
      <c r="E388" s="132">
        <v>30</v>
      </c>
      <c r="F388" s="131"/>
      <c r="G388" s="131"/>
      <c r="H388" s="1"/>
      <c r="I388" s="24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</row>
    <row r="389" spans="1:173" s="104" customFormat="1" ht="13.5" customHeight="1" x14ac:dyDescent="0.2">
      <c r="A389" s="130"/>
      <c r="B389" s="112"/>
      <c r="C389" s="15" t="s">
        <v>1290</v>
      </c>
      <c r="D389" s="8"/>
      <c r="E389" s="132">
        <v>14.5</v>
      </c>
      <c r="F389" s="131"/>
      <c r="G389" s="131"/>
      <c r="H389" s="1"/>
      <c r="I389" s="24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</row>
    <row r="390" spans="1:173" s="104" customFormat="1" ht="13.5" customHeight="1" x14ac:dyDescent="0.2">
      <c r="A390" s="130"/>
      <c r="B390" s="112"/>
      <c r="C390" s="15" t="s">
        <v>1291</v>
      </c>
      <c r="D390" s="8"/>
      <c r="E390" s="132">
        <v>180</v>
      </c>
      <c r="F390" s="131"/>
      <c r="G390" s="131"/>
      <c r="H390" s="1"/>
      <c r="I390" s="24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</row>
    <row r="391" spans="1:173" s="104" customFormat="1" ht="13.5" customHeight="1" x14ac:dyDescent="0.2">
      <c r="A391" s="130"/>
      <c r="B391" s="112"/>
      <c r="C391" s="15" t="s">
        <v>1292</v>
      </c>
      <c r="D391" s="8"/>
      <c r="E391" s="132">
        <v>120</v>
      </c>
      <c r="F391" s="131"/>
      <c r="G391" s="131"/>
      <c r="H391" s="1"/>
      <c r="I391" s="24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</row>
    <row r="392" spans="1:173" s="104" customFormat="1" ht="13.5" customHeight="1" x14ac:dyDescent="0.2">
      <c r="A392" s="130"/>
      <c r="B392" s="112"/>
      <c r="C392" s="15" t="s">
        <v>1293</v>
      </c>
      <c r="D392" s="8"/>
      <c r="E392" s="132"/>
      <c r="F392" s="131">
        <v>1360</v>
      </c>
      <c r="G392" s="131"/>
      <c r="H392" s="1"/>
      <c r="I392" s="24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</row>
    <row r="393" spans="1:173" s="104" customFormat="1" ht="13.5" customHeight="1" x14ac:dyDescent="0.2">
      <c r="A393" s="130"/>
      <c r="B393" s="112"/>
      <c r="C393" s="15" t="s">
        <v>1294</v>
      </c>
      <c r="D393" s="8"/>
      <c r="E393" s="132">
        <v>150</v>
      </c>
      <c r="F393" s="131"/>
      <c r="G393" s="133">
        <v>2070.7300000000041</v>
      </c>
      <c r="H393" s="1"/>
      <c r="I393" s="24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</row>
    <row r="394" spans="1:173" s="104" customFormat="1" x14ac:dyDescent="0.2">
      <c r="A394" s="111"/>
      <c r="B394" s="112"/>
      <c r="C394" s="15" t="s">
        <v>1295</v>
      </c>
      <c r="D394" s="8">
        <v>0</v>
      </c>
      <c r="E394" s="132"/>
      <c r="F394" s="131"/>
      <c r="G394" s="131"/>
      <c r="H394" s="1"/>
      <c r="I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</row>
    <row r="395" spans="1:173" s="104" customFormat="1" ht="13.5" customHeight="1" thickBot="1" x14ac:dyDescent="0.25">
      <c r="A395" s="135"/>
      <c r="B395" s="136"/>
      <c r="C395" s="137"/>
      <c r="D395" s="19"/>
      <c r="E395" s="9"/>
      <c r="F395" s="138"/>
      <c r="G395" s="21"/>
      <c r="H395" s="1"/>
      <c r="I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</row>
    <row r="396" spans="1:173" s="104" customFormat="1" ht="13.5" customHeight="1" thickBot="1" x14ac:dyDescent="0.25">
      <c r="A396" s="2" t="s">
        <v>0</v>
      </c>
      <c r="B396" s="3"/>
      <c r="C396" s="3" t="s">
        <v>2296</v>
      </c>
      <c r="D396" s="3" t="s">
        <v>2</v>
      </c>
      <c r="E396" s="3" t="s">
        <v>3</v>
      </c>
      <c r="F396" s="3" t="s">
        <v>4</v>
      </c>
      <c r="G396" s="4" t="s">
        <v>5</v>
      </c>
      <c r="H396" s="1"/>
      <c r="I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</row>
    <row r="397" spans="1:173" s="104" customFormat="1" ht="13.5" customHeight="1" x14ac:dyDescent="0.2">
      <c r="A397" s="5" t="s">
        <v>1296</v>
      </c>
      <c r="B397" s="6"/>
      <c r="C397" s="7" t="s">
        <v>6</v>
      </c>
      <c r="D397" s="8">
        <v>0</v>
      </c>
      <c r="E397" s="9"/>
      <c r="F397" s="10"/>
      <c r="G397" s="11">
        <v>0</v>
      </c>
      <c r="H397" s="1"/>
      <c r="I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</row>
    <row r="398" spans="1:173" s="104" customFormat="1" ht="13.5" customHeight="1" x14ac:dyDescent="0.2">
      <c r="A398" s="12" t="s">
        <v>1297</v>
      </c>
      <c r="B398" s="6" t="s">
        <v>156</v>
      </c>
      <c r="C398" s="15" t="s">
        <v>348</v>
      </c>
      <c r="D398" s="8" t="s">
        <v>155</v>
      </c>
      <c r="E398" s="144" t="s">
        <v>1298</v>
      </c>
      <c r="F398" s="10"/>
      <c r="G398" s="117" t="s">
        <v>156</v>
      </c>
      <c r="H398" s="1"/>
      <c r="I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</row>
    <row r="399" spans="1:173" s="104" customFormat="1" ht="13.5" customHeight="1" x14ac:dyDescent="0.2">
      <c r="A399" s="12"/>
      <c r="B399" s="6" t="s">
        <v>156</v>
      </c>
      <c r="C399" s="15" t="s">
        <v>1141</v>
      </c>
      <c r="D399" s="8" t="s">
        <v>155</v>
      </c>
      <c r="E399" s="144" t="s">
        <v>1299</v>
      </c>
      <c r="F399" s="10"/>
      <c r="G399" s="117" t="s">
        <v>156</v>
      </c>
      <c r="H399" s="1"/>
      <c r="I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</row>
    <row r="400" spans="1:173" s="104" customFormat="1" ht="13.5" customHeight="1" x14ac:dyDescent="0.2">
      <c r="A400" s="12"/>
      <c r="B400" s="6" t="s">
        <v>156</v>
      </c>
      <c r="C400" s="6" t="s">
        <v>1300</v>
      </c>
      <c r="D400" s="8" t="s">
        <v>155</v>
      </c>
      <c r="E400" s="147"/>
      <c r="F400" s="148" t="s">
        <v>1301</v>
      </c>
      <c r="G400" s="117" t="s">
        <v>1302</v>
      </c>
      <c r="H400" s="1"/>
      <c r="I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</row>
    <row r="401" spans="1:173" s="104" customFormat="1" ht="13.5" customHeight="1" x14ac:dyDescent="0.2">
      <c r="A401" s="12" t="s">
        <v>1303</v>
      </c>
      <c r="B401" s="6" t="s">
        <v>156</v>
      </c>
      <c r="C401" s="6" t="s">
        <v>1304</v>
      </c>
      <c r="D401" s="8" t="s">
        <v>1305</v>
      </c>
      <c r="E401" s="144" t="s">
        <v>1306</v>
      </c>
      <c r="F401" s="10"/>
      <c r="G401" s="117" t="s">
        <v>156</v>
      </c>
      <c r="H401" s="1"/>
      <c r="I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</row>
    <row r="402" spans="1:173" s="104" customFormat="1" ht="13.5" customHeight="1" x14ac:dyDescent="0.2">
      <c r="A402" s="12"/>
      <c r="B402" s="6" t="s">
        <v>156</v>
      </c>
      <c r="C402" s="6" t="s">
        <v>1300</v>
      </c>
      <c r="D402" s="8" t="s">
        <v>155</v>
      </c>
      <c r="E402" s="147"/>
      <c r="F402" s="148" t="s">
        <v>1307</v>
      </c>
      <c r="G402" s="117" t="s">
        <v>1302</v>
      </c>
      <c r="H402" s="1"/>
      <c r="I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</row>
    <row r="403" spans="1:173" s="104" customFormat="1" ht="13.5" customHeight="1" x14ac:dyDescent="0.2">
      <c r="A403" s="12" t="s">
        <v>1308</v>
      </c>
      <c r="B403" s="6" t="s">
        <v>156</v>
      </c>
      <c r="C403" s="18" t="s">
        <v>1309</v>
      </c>
      <c r="D403" s="8" t="s">
        <v>155</v>
      </c>
      <c r="E403" s="147"/>
      <c r="F403" s="148" t="s">
        <v>1310</v>
      </c>
      <c r="G403" s="117" t="s">
        <v>156</v>
      </c>
      <c r="H403" s="1"/>
      <c r="I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</row>
    <row r="404" spans="1:173" ht="13.5" customHeight="1" x14ac:dyDescent="0.2">
      <c r="A404" s="12"/>
      <c r="B404" s="6" t="s">
        <v>156</v>
      </c>
      <c r="C404" s="6" t="s">
        <v>1311</v>
      </c>
      <c r="D404" s="8" t="s">
        <v>155</v>
      </c>
      <c r="E404" s="144" t="s">
        <v>1312</v>
      </c>
      <c r="F404" s="10"/>
      <c r="G404" s="117" t="s">
        <v>1302</v>
      </c>
    </row>
    <row r="405" spans="1:173" ht="13.5" customHeight="1" x14ac:dyDescent="0.2">
      <c r="A405" s="12" t="s">
        <v>1313</v>
      </c>
      <c r="B405" s="6" t="s">
        <v>156</v>
      </c>
      <c r="C405" s="6" t="s">
        <v>1314</v>
      </c>
      <c r="D405" s="8" t="s">
        <v>1315</v>
      </c>
      <c r="E405" s="144" t="s">
        <v>1316</v>
      </c>
      <c r="F405" s="10"/>
      <c r="G405" s="117"/>
    </row>
    <row r="406" spans="1:173" ht="13.5" customHeight="1" x14ac:dyDescent="0.2">
      <c r="A406" s="12"/>
      <c r="B406" s="6" t="s">
        <v>156</v>
      </c>
      <c r="C406" s="6" t="s">
        <v>1300</v>
      </c>
      <c r="D406" s="8" t="s">
        <v>155</v>
      </c>
      <c r="E406" s="147"/>
      <c r="F406" s="148" t="s">
        <v>1317</v>
      </c>
      <c r="G406" s="117" t="s">
        <v>1302</v>
      </c>
    </row>
    <row r="407" spans="1:173" ht="13.5" customHeight="1" x14ac:dyDescent="0.2">
      <c r="A407" s="12" t="s">
        <v>1318</v>
      </c>
      <c r="B407" s="6" t="s">
        <v>156</v>
      </c>
      <c r="C407" s="6" t="s">
        <v>195</v>
      </c>
      <c r="D407" s="8" t="s">
        <v>155</v>
      </c>
      <c r="E407" s="144" t="s">
        <v>1319</v>
      </c>
      <c r="F407" s="10"/>
      <c r="G407" s="117"/>
    </row>
    <row r="408" spans="1:173" ht="13.5" customHeight="1" x14ac:dyDescent="0.2">
      <c r="A408" s="12"/>
      <c r="B408" s="6" t="s">
        <v>156</v>
      </c>
      <c r="C408" s="6" t="s">
        <v>1320</v>
      </c>
      <c r="D408" s="8" t="s">
        <v>1321</v>
      </c>
      <c r="E408" s="144" t="s">
        <v>1322</v>
      </c>
      <c r="F408" s="10"/>
      <c r="G408" s="117" t="s">
        <v>156</v>
      </c>
    </row>
    <row r="409" spans="1:173" ht="13.5" customHeight="1" x14ac:dyDescent="0.2">
      <c r="A409" s="12"/>
      <c r="B409" s="6" t="s">
        <v>156</v>
      </c>
      <c r="C409" s="15" t="s">
        <v>1323</v>
      </c>
      <c r="D409" s="8" t="s">
        <v>1324</v>
      </c>
      <c r="E409" s="144" t="s">
        <v>1325</v>
      </c>
      <c r="F409" s="10"/>
      <c r="G409" s="117" t="s">
        <v>156</v>
      </c>
    </row>
    <row r="410" spans="1:173" ht="13.5" customHeight="1" x14ac:dyDescent="0.2">
      <c r="A410" s="12"/>
      <c r="B410" s="6" t="s">
        <v>156</v>
      </c>
      <c r="C410" s="6" t="s">
        <v>1300</v>
      </c>
      <c r="D410" s="8" t="s">
        <v>155</v>
      </c>
      <c r="E410" s="147"/>
      <c r="F410" s="148" t="s">
        <v>1326</v>
      </c>
      <c r="G410" s="117" t="s">
        <v>1302</v>
      </c>
    </row>
    <row r="411" spans="1:173" ht="13.5" customHeight="1" x14ac:dyDescent="0.2">
      <c r="A411" s="12" t="s">
        <v>1327</v>
      </c>
      <c r="B411" s="6" t="s">
        <v>156</v>
      </c>
      <c r="C411" s="18" t="s">
        <v>1328</v>
      </c>
      <c r="D411" s="8" t="s">
        <v>155</v>
      </c>
      <c r="E411" s="147"/>
      <c r="F411" s="148" t="s">
        <v>1329</v>
      </c>
      <c r="G411" s="117" t="s">
        <v>1329</v>
      </c>
    </row>
    <row r="412" spans="1:173" ht="13.5" customHeight="1" x14ac:dyDescent="0.2">
      <c r="A412" s="12"/>
      <c r="B412" s="6" t="s">
        <v>1151</v>
      </c>
      <c r="C412" s="15" t="s">
        <v>1184</v>
      </c>
      <c r="D412" s="8" t="s">
        <v>1330</v>
      </c>
      <c r="E412" s="144"/>
      <c r="F412" s="27" t="s">
        <v>1331</v>
      </c>
      <c r="G412" s="117" t="s">
        <v>156</v>
      </c>
    </row>
    <row r="413" spans="1:173" ht="13.5" customHeight="1" x14ac:dyDescent="0.2">
      <c r="A413" s="12"/>
      <c r="B413" s="6" t="s">
        <v>156</v>
      </c>
      <c r="C413" s="6" t="s">
        <v>1311</v>
      </c>
      <c r="D413" s="8" t="s">
        <v>155</v>
      </c>
      <c r="E413" s="144" t="s">
        <v>1332</v>
      </c>
      <c r="F413" s="10"/>
      <c r="G413" s="117" t="s">
        <v>1331</v>
      </c>
    </row>
    <row r="414" spans="1:173" ht="13.5" customHeight="1" x14ac:dyDescent="0.2">
      <c r="A414" s="12" t="s">
        <v>1333</v>
      </c>
      <c r="B414" s="6" t="s">
        <v>156</v>
      </c>
      <c r="C414" s="15" t="s">
        <v>1184</v>
      </c>
      <c r="D414" s="8" t="s">
        <v>1334</v>
      </c>
      <c r="E414" s="149" t="s">
        <v>1335</v>
      </c>
      <c r="F414" s="10"/>
      <c r="G414" s="117" t="s">
        <v>1302</v>
      </c>
    </row>
    <row r="415" spans="1:173" ht="13.5" customHeight="1" x14ac:dyDescent="0.2">
      <c r="A415" s="12" t="s">
        <v>1336</v>
      </c>
      <c r="B415" s="6" t="s">
        <v>156</v>
      </c>
      <c r="C415" s="6" t="s">
        <v>1207</v>
      </c>
      <c r="D415" s="8" t="s">
        <v>1337</v>
      </c>
      <c r="E415" s="149" t="s">
        <v>1338</v>
      </c>
      <c r="F415" s="148"/>
      <c r="G415" s="117"/>
    </row>
    <row r="416" spans="1:173" ht="13.5" customHeight="1" x14ac:dyDescent="0.2">
      <c r="A416" s="12"/>
      <c r="B416" s="6" t="s">
        <v>156</v>
      </c>
      <c r="C416" s="6" t="s">
        <v>1300</v>
      </c>
      <c r="D416" s="8" t="s">
        <v>155</v>
      </c>
      <c r="E416" s="13"/>
      <c r="F416" s="148">
        <v>5000</v>
      </c>
      <c r="G416" s="14">
        <v>0</v>
      </c>
    </row>
    <row r="417" spans="1:7" ht="13.5" customHeight="1" x14ac:dyDescent="0.2">
      <c r="A417" s="12" t="s">
        <v>1339</v>
      </c>
      <c r="B417" s="6" t="s">
        <v>156</v>
      </c>
      <c r="C417" s="15" t="s">
        <v>1340</v>
      </c>
      <c r="D417" s="8" t="s">
        <v>1341</v>
      </c>
      <c r="E417" s="150">
        <v>-708</v>
      </c>
      <c r="F417" s="10"/>
      <c r="G417" s="14">
        <v>-708</v>
      </c>
    </row>
    <row r="418" spans="1:7" ht="13.5" customHeight="1" x14ac:dyDescent="0.2">
      <c r="A418" s="12"/>
      <c r="B418" s="6"/>
      <c r="C418" s="6" t="s">
        <v>1300</v>
      </c>
      <c r="D418" s="8"/>
      <c r="E418" s="13"/>
      <c r="F418" s="148">
        <v>708</v>
      </c>
      <c r="G418" s="14">
        <v>0</v>
      </c>
    </row>
    <row r="419" spans="1:7" ht="13.5" customHeight="1" x14ac:dyDescent="0.2">
      <c r="A419" s="12" t="s">
        <v>1342</v>
      </c>
      <c r="B419" s="6" t="s">
        <v>1151</v>
      </c>
      <c r="C419" s="15" t="s">
        <v>1184</v>
      </c>
      <c r="D419" s="8" t="s">
        <v>1343</v>
      </c>
      <c r="E419" s="13"/>
      <c r="F419" s="27">
        <v>2296.13</v>
      </c>
      <c r="G419" s="14" t="s">
        <v>156</v>
      </c>
    </row>
    <row r="420" spans="1:7" ht="13.5" customHeight="1" x14ac:dyDescent="0.2">
      <c r="A420" s="12"/>
      <c r="B420" s="6" t="s">
        <v>156</v>
      </c>
      <c r="C420" s="15" t="s">
        <v>1344</v>
      </c>
      <c r="D420" s="8" t="s">
        <v>155</v>
      </c>
      <c r="E420" s="150">
        <v>-1398.9</v>
      </c>
      <c r="F420" s="10"/>
      <c r="G420" s="14" t="s">
        <v>156</v>
      </c>
    </row>
    <row r="421" spans="1:7" ht="13.5" customHeight="1" x14ac:dyDescent="0.2">
      <c r="A421" s="12"/>
      <c r="B421" s="6" t="s">
        <v>156</v>
      </c>
      <c r="C421" s="6" t="s">
        <v>1300</v>
      </c>
      <c r="D421" s="8" t="s">
        <v>155</v>
      </c>
      <c r="E421" s="13"/>
      <c r="F421" s="148">
        <v>1398.9</v>
      </c>
      <c r="G421" s="14">
        <v>2296.13</v>
      </c>
    </row>
    <row r="422" spans="1:7" ht="13.5" customHeight="1" x14ac:dyDescent="0.2">
      <c r="A422" s="12" t="s">
        <v>1345</v>
      </c>
      <c r="B422" s="6" t="s">
        <v>156</v>
      </c>
      <c r="C422" s="6" t="s">
        <v>1346</v>
      </c>
      <c r="D422" s="8" t="s">
        <v>1347</v>
      </c>
      <c r="E422" s="150">
        <v>-1650</v>
      </c>
      <c r="F422" s="10"/>
      <c r="G422" s="14" t="s">
        <v>156</v>
      </c>
    </row>
    <row r="423" spans="1:7" ht="13.5" customHeight="1" x14ac:dyDescent="0.2">
      <c r="A423" s="12"/>
      <c r="B423" s="6" t="s">
        <v>156</v>
      </c>
      <c r="C423" s="6" t="s">
        <v>1311</v>
      </c>
      <c r="D423" s="8" t="s">
        <v>155</v>
      </c>
      <c r="E423" s="150">
        <v>-646.13</v>
      </c>
      <c r="F423" s="10"/>
      <c r="G423" s="14">
        <v>0</v>
      </c>
    </row>
    <row r="424" spans="1:7" ht="13.5" customHeight="1" x14ac:dyDescent="0.2">
      <c r="A424" s="12" t="s">
        <v>1348</v>
      </c>
      <c r="B424" s="6" t="s">
        <v>156</v>
      </c>
      <c r="C424" s="15" t="s">
        <v>210</v>
      </c>
      <c r="D424" s="8" t="s">
        <v>155</v>
      </c>
      <c r="E424" s="150">
        <v>-9.5</v>
      </c>
      <c r="F424" s="10"/>
      <c r="G424" s="14" t="s">
        <v>156</v>
      </c>
    </row>
    <row r="425" spans="1:7" ht="13.5" customHeight="1" x14ac:dyDescent="0.2">
      <c r="A425" s="12"/>
      <c r="B425" s="6" t="s">
        <v>156</v>
      </c>
      <c r="C425" s="6" t="s">
        <v>1300</v>
      </c>
      <c r="D425" s="8" t="s">
        <v>155</v>
      </c>
      <c r="E425" s="150"/>
      <c r="F425" s="148">
        <v>9.5</v>
      </c>
      <c r="G425" s="14">
        <v>0</v>
      </c>
    </row>
    <row r="426" spans="1:7" ht="13.5" customHeight="1" x14ac:dyDescent="0.2">
      <c r="A426" s="12" t="s">
        <v>1349</v>
      </c>
      <c r="B426" s="6" t="s">
        <v>156</v>
      </c>
      <c r="C426" s="6" t="s">
        <v>1350</v>
      </c>
      <c r="D426" s="8" t="s">
        <v>1351</v>
      </c>
      <c r="E426" s="150">
        <v>-1308.95</v>
      </c>
      <c r="F426" s="10"/>
      <c r="G426" s="14" t="s">
        <v>156</v>
      </c>
    </row>
    <row r="427" spans="1:7" ht="13.5" customHeight="1" x14ac:dyDescent="0.2">
      <c r="A427" s="12"/>
      <c r="B427" s="6" t="s">
        <v>1151</v>
      </c>
      <c r="C427" s="18" t="s">
        <v>1232</v>
      </c>
      <c r="D427" s="8" t="s">
        <v>1352</v>
      </c>
      <c r="E427" s="150"/>
      <c r="F427" s="27">
        <v>8000</v>
      </c>
      <c r="G427" s="14"/>
    </row>
    <row r="428" spans="1:7" ht="13.5" customHeight="1" x14ac:dyDescent="0.2">
      <c r="A428" s="12" t="s">
        <v>1349</v>
      </c>
      <c r="B428" s="6" t="s">
        <v>156</v>
      </c>
      <c r="C428" s="6" t="s">
        <v>1300</v>
      </c>
      <c r="D428" s="8" t="s">
        <v>155</v>
      </c>
      <c r="E428" s="13"/>
      <c r="F428" s="148">
        <v>1308.95</v>
      </c>
      <c r="G428" s="14">
        <v>8000</v>
      </c>
    </row>
    <row r="429" spans="1:7" ht="13.5" customHeight="1" x14ac:dyDescent="0.2">
      <c r="A429" s="12" t="s">
        <v>1353</v>
      </c>
      <c r="B429" s="6" t="s">
        <v>156</v>
      </c>
      <c r="C429" s="15" t="s">
        <v>210</v>
      </c>
      <c r="D429" s="8" t="s">
        <v>155</v>
      </c>
      <c r="E429" s="150">
        <v>-78</v>
      </c>
      <c r="F429" s="10"/>
      <c r="G429" s="14" t="s">
        <v>156</v>
      </c>
    </row>
    <row r="430" spans="1:7" ht="13.5" customHeight="1" x14ac:dyDescent="0.2">
      <c r="A430" s="12"/>
      <c r="B430" s="6" t="s">
        <v>156</v>
      </c>
      <c r="C430" s="6" t="s">
        <v>189</v>
      </c>
      <c r="D430" s="8" t="s">
        <v>155</v>
      </c>
      <c r="E430" s="150">
        <v>-122.5</v>
      </c>
      <c r="F430" s="10"/>
      <c r="G430" s="14" t="s">
        <v>156</v>
      </c>
    </row>
    <row r="431" spans="1:7" ht="13.5" customHeight="1" x14ac:dyDescent="0.2">
      <c r="A431" s="12"/>
      <c r="B431" s="6" t="s">
        <v>156</v>
      </c>
      <c r="C431" s="6" t="s">
        <v>1311</v>
      </c>
      <c r="D431" s="8" t="s">
        <v>155</v>
      </c>
      <c r="E431" s="150">
        <v>-7799.5</v>
      </c>
      <c r="F431" s="10"/>
      <c r="G431" s="14">
        <v>0</v>
      </c>
    </row>
    <row r="432" spans="1:7" ht="13.5" customHeight="1" x14ac:dyDescent="0.2">
      <c r="A432" s="12" t="s">
        <v>1354</v>
      </c>
      <c r="B432" s="6" t="s">
        <v>156</v>
      </c>
      <c r="C432" s="6" t="s">
        <v>1355</v>
      </c>
      <c r="D432" s="8" t="s">
        <v>1356</v>
      </c>
      <c r="E432" s="150">
        <v>-399.79</v>
      </c>
      <c r="F432" s="10"/>
      <c r="G432" s="14" t="s">
        <v>156</v>
      </c>
    </row>
    <row r="433" spans="1:8" ht="13.5" customHeight="1" x14ac:dyDescent="0.2">
      <c r="A433" s="12"/>
      <c r="B433" s="6" t="s">
        <v>156</v>
      </c>
      <c r="C433" s="6" t="s">
        <v>1300</v>
      </c>
      <c r="D433" s="8" t="s">
        <v>155</v>
      </c>
      <c r="E433" s="13"/>
      <c r="F433" s="148">
        <v>399.79</v>
      </c>
      <c r="G433" s="14">
        <v>0</v>
      </c>
      <c r="H433" s="1">
        <v>559.59</v>
      </c>
    </row>
    <row r="434" spans="1:8" ht="13.5" customHeight="1" x14ac:dyDescent="0.2">
      <c r="A434" s="12" t="s">
        <v>1357</v>
      </c>
      <c r="B434" s="6" t="s">
        <v>156</v>
      </c>
      <c r="C434" s="15" t="s">
        <v>213</v>
      </c>
      <c r="D434" s="8" t="s">
        <v>155</v>
      </c>
      <c r="E434" s="150">
        <v>-196.98</v>
      </c>
      <c r="F434" s="10"/>
      <c r="G434" s="14" t="s">
        <v>156</v>
      </c>
    </row>
    <row r="435" spans="1:8" ht="13.5" customHeight="1" x14ac:dyDescent="0.2">
      <c r="A435" s="12"/>
      <c r="B435" s="6" t="s">
        <v>156</v>
      </c>
      <c r="C435" s="6" t="s">
        <v>214</v>
      </c>
      <c r="D435" s="8" t="s">
        <v>155</v>
      </c>
      <c r="E435" s="150">
        <v>-909.13</v>
      </c>
      <c r="F435" s="10"/>
      <c r="G435" s="14">
        <v>-1106.1099999999999</v>
      </c>
    </row>
    <row r="436" spans="1:8" ht="13.5" customHeight="1" x14ac:dyDescent="0.2">
      <c r="A436" s="12"/>
      <c r="B436" s="6" t="s">
        <v>156</v>
      </c>
      <c r="C436" s="6" t="s">
        <v>1358</v>
      </c>
      <c r="D436" s="8" t="s">
        <v>1359</v>
      </c>
      <c r="E436" s="150">
        <v>-209.79</v>
      </c>
      <c r="F436" s="10"/>
      <c r="G436" s="14" t="s">
        <v>156</v>
      </c>
    </row>
    <row r="437" spans="1:8" ht="13.5" customHeight="1" x14ac:dyDescent="0.2">
      <c r="A437" s="12"/>
      <c r="B437" s="6" t="s">
        <v>156</v>
      </c>
      <c r="C437" s="6" t="s">
        <v>1360</v>
      </c>
      <c r="D437" s="8" t="s">
        <v>1361</v>
      </c>
      <c r="E437" s="150">
        <v>-559.59</v>
      </c>
      <c r="F437" s="10"/>
      <c r="G437" s="14" t="s">
        <v>156</v>
      </c>
    </row>
    <row r="438" spans="1:8" ht="13.5" customHeight="1" x14ac:dyDescent="0.2">
      <c r="A438" s="12"/>
      <c r="B438" s="6" t="s">
        <v>156</v>
      </c>
      <c r="C438" s="6" t="s">
        <v>1300</v>
      </c>
      <c r="D438" s="8" t="s">
        <v>155</v>
      </c>
      <c r="E438" s="13"/>
      <c r="F438" s="148">
        <v>1875.49</v>
      </c>
      <c r="G438" s="14">
        <v>0</v>
      </c>
    </row>
    <row r="439" spans="1:8" ht="13.5" customHeight="1" x14ac:dyDescent="0.2">
      <c r="A439" s="12" t="s">
        <v>1362</v>
      </c>
      <c r="B439" s="6" t="s">
        <v>156</v>
      </c>
      <c r="C439" s="15" t="s">
        <v>210</v>
      </c>
      <c r="D439" s="8" t="s">
        <v>155</v>
      </c>
      <c r="E439" s="150">
        <v>-11.9</v>
      </c>
      <c r="F439" s="10"/>
      <c r="G439" s="14" t="s">
        <v>156</v>
      </c>
    </row>
    <row r="440" spans="1:8" ht="13.5" customHeight="1" x14ac:dyDescent="0.2">
      <c r="A440" s="12"/>
      <c r="B440" s="6" t="s">
        <v>156</v>
      </c>
      <c r="C440" s="6" t="s">
        <v>1363</v>
      </c>
      <c r="D440" s="8" t="s">
        <v>1347</v>
      </c>
      <c r="E440" s="150">
        <v>-602</v>
      </c>
      <c r="F440" s="10"/>
      <c r="G440" s="14" t="s">
        <v>156</v>
      </c>
    </row>
    <row r="441" spans="1:8" ht="13.5" customHeight="1" x14ac:dyDescent="0.2">
      <c r="A441" s="12"/>
      <c r="B441" s="6" t="s">
        <v>156</v>
      </c>
      <c r="C441" s="6" t="s">
        <v>1300</v>
      </c>
      <c r="D441" s="8" t="s">
        <v>155</v>
      </c>
      <c r="E441" s="13"/>
      <c r="F441" s="148">
        <v>613.9</v>
      </c>
      <c r="G441" s="14">
        <v>0</v>
      </c>
    </row>
    <row r="442" spans="1:8" x14ac:dyDescent="0.2">
      <c r="A442" s="12" t="s">
        <v>1364</v>
      </c>
      <c r="B442" s="6" t="s">
        <v>156</v>
      </c>
      <c r="C442" s="6" t="s">
        <v>1365</v>
      </c>
      <c r="D442" s="8" t="s">
        <v>1366</v>
      </c>
      <c r="E442" s="150">
        <v>-1115.8900000000001</v>
      </c>
      <c r="F442" s="10"/>
      <c r="G442" s="14" t="s">
        <v>156</v>
      </c>
    </row>
    <row r="443" spans="1:8" x14ac:dyDescent="0.2">
      <c r="A443" s="12"/>
      <c r="B443" s="6" t="s">
        <v>156</v>
      </c>
      <c r="C443" s="6" t="s">
        <v>1300</v>
      </c>
      <c r="D443" s="8" t="s">
        <v>155</v>
      </c>
      <c r="E443" s="13"/>
      <c r="F443" s="148">
        <v>1115.8900000000001</v>
      </c>
      <c r="G443" s="14">
        <v>0</v>
      </c>
    </row>
    <row r="444" spans="1:8" x14ac:dyDescent="0.2">
      <c r="A444" s="12" t="s">
        <v>1367</v>
      </c>
      <c r="B444" s="6" t="s">
        <v>156</v>
      </c>
      <c r="C444" s="6" t="s">
        <v>1368</v>
      </c>
      <c r="D444" s="8" t="s">
        <v>1369</v>
      </c>
      <c r="E444" s="150">
        <v>-366.75</v>
      </c>
      <c r="F444" s="10"/>
      <c r="G444" s="14" t="s">
        <v>156</v>
      </c>
    </row>
    <row r="445" spans="1:8" x14ac:dyDescent="0.2">
      <c r="A445" s="12"/>
      <c r="B445" s="6" t="s">
        <v>156</v>
      </c>
      <c r="C445" s="18" t="s">
        <v>1370</v>
      </c>
      <c r="D445" s="8" t="s">
        <v>155</v>
      </c>
      <c r="E445" s="150">
        <v>-1473.48</v>
      </c>
      <c r="F445" s="10"/>
      <c r="G445" s="14" t="s">
        <v>156</v>
      </c>
    </row>
    <row r="446" spans="1:8" x14ac:dyDescent="0.2">
      <c r="A446" s="12"/>
      <c r="B446" s="6" t="s">
        <v>156</v>
      </c>
      <c r="C446" s="18" t="s">
        <v>1371</v>
      </c>
      <c r="D446" s="8" t="s">
        <v>155</v>
      </c>
      <c r="E446" s="150">
        <v>-2455.8000000000002</v>
      </c>
      <c r="F446" s="10"/>
      <c r="G446" s="14"/>
    </row>
    <row r="447" spans="1:8" ht="13.5" customHeight="1" x14ac:dyDescent="0.2">
      <c r="A447" s="12"/>
      <c r="B447" s="6" t="s">
        <v>156</v>
      </c>
      <c r="C447" s="6" t="s">
        <v>1300</v>
      </c>
      <c r="D447" s="8" t="s">
        <v>155</v>
      </c>
      <c r="E447" s="13"/>
      <c r="F447" s="148">
        <v>4296.03</v>
      </c>
      <c r="G447" s="16">
        <v>0</v>
      </c>
    </row>
    <row r="448" spans="1:8" ht="13.5" customHeight="1" x14ac:dyDescent="0.2">
      <c r="A448" s="12"/>
      <c r="B448" s="6"/>
      <c r="C448" s="6" t="s">
        <v>152</v>
      </c>
      <c r="D448" s="8"/>
      <c r="E448" s="13"/>
      <c r="F448" s="10"/>
      <c r="G448" s="14"/>
    </row>
    <row r="449" spans="1:173" ht="13.5" customHeight="1" x14ac:dyDescent="0.2">
      <c r="A449" s="12"/>
      <c r="B449" s="6"/>
      <c r="C449" s="18" t="s">
        <v>1372</v>
      </c>
      <c r="D449" s="8"/>
      <c r="E449" s="13"/>
      <c r="F449" s="10"/>
      <c r="G449" s="14"/>
    </row>
    <row r="450" spans="1:173" ht="13.5" customHeight="1" thickBot="1" x14ac:dyDescent="0.25">
      <c r="A450" s="12"/>
      <c r="B450" s="6"/>
      <c r="C450" s="50" t="s">
        <v>1373</v>
      </c>
      <c r="D450" s="8"/>
      <c r="E450" s="13"/>
      <c r="F450" s="10"/>
      <c r="G450" s="14"/>
    </row>
    <row r="451" spans="1:173" s="104" customFormat="1" ht="13.5" customHeight="1" thickBot="1" x14ac:dyDescent="0.25">
      <c r="A451" s="2" t="s">
        <v>0</v>
      </c>
      <c r="B451" s="3"/>
      <c r="C451" s="3" t="s">
        <v>2298</v>
      </c>
      <c r="D451" s="3" t="s">
        <v>2</v>
      </c>
      <c r="E451" s="3" t="s">
        <v>3</v>
      </c>
      <c r="F451" s="3" t="s">
        <v>4</v>
      </c>
      <c r="G451" s="4" t="s">
        <v>5</v>
      </c>
      <c r="H451" s="1"/>
      <c r="I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</row>
    <row r="452" spans="1:173" s="104" customFormat="1" ht="13.5" customHeight="1" x14ac:dyDescent="0.2">
      <c r="A452" s="5" t="s">
        <v>1296</v>
      </c>
      <c r="B452" s="6"/>
      <c r="C452" s="7" t="s">
        <v>6</v>
      </c>
      <c r="D452" s="8">
        <v>0</v>
      </c>
      <c r="E452" s="141"/>
      <c r="F452" s="142"/>
      <c r="G452" s="143">
        <v>16266.71</v>
      </c>
      <c r="H452" s="1"/>
      <c r="I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</row>
    <row r="453" spans="1:173" s="104" customFormat="1" ht="13.5" customHeight="1" x14ac:dyDescent="0.2">
      <c r="A453" s="12" t="s">
        <v>1297</v>
      </c>
      <c r="B453" s="6" t="s">
        <v>156</v>
      </c>
      <c r="C453" s="15" t="s">
        <v>348</v>
      </c>
      <c r="D453" s="8" t="s">
        <v>155</v>
      </c>
      <c r="E453" s="145"/>
      <c r="F453" s="146"/>
      <c r="G453" s="10">
        <v>16266.71</v>
      </c>
      <c r="H453" s="1"/>
      <c r="I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</row>
    <row r="454" spans="1:173" s="104" customFormat="1" ht="13.5" customHeight="1" x14ac:dyDescent="0.2">
      <c r="A454" s="12"/>
      <c r="B454" s="6" t="s">
        <v>156</v>
      </c>
      <c r="C454" s="15" t="s">
        <v>1141</v>
      </c>
      <c r="D454" s="8" t="s">
        <v>155</v>
      </c>
      <c r="E454" s="145"/>
      <c r="F454" s="146"/>
      <c r="G454" s="10">
        <v>16266.71</v>
      </c>
      <c r="H454" s="1"/>
      <c r="I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</row>
    <row r="455" spans="1:173" s="104" customFormat="1" ht="13.5" customHeight="1" x14ac:dyDescent="0.2">
      <c r="A455" s="12"/>
      <c r="B455" s="6" t="s">
        <v>156</v>
      </c>
      <c r="C455" s="6" t="s">
        <v>1300</v>
      </c>
      <c r="D455" s="8" t="s">
        <v>155</v>
      </c>
      <c r="E455" s="145" t="s">
        <v>1301</v>
      </c>
      <c r="F455" s="146"/>
      <c r="G455" s="10">
        <v>16261.81</v>
      </c>
      <c r="H455" s="1"/>
      <c r="I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</row>
    <row r="456" spans="1:173" s="104" customFormat="1" ht="13.5" customHeight="1" x14ac:dyDescent="0.2">
      <c r="A456" s="12" t="s">
        <v>1303</v>
      </c>
      <c r="B456" s="6" t="s">
        <v>156</v>
      </c>
      <c r="C456" s="6" t="s">
        <v>1304</v>
      </c>
      <c r="D456" s="8" t="s">
        <v>1305</v>
      </c>
      <c r="E456" s="145"/>
      <c r="F456" s="146"/>
      <c r="G456" s="10">
        <v>16261.81</v>
      </c>
      <c r="H456" s="1"/>
      <c r="I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</row>
    <row r="457" spans="1:173" s="104" customFormat="1" ht="13.5" customHeight="1" x14ac:dyDescent="0.2">
      <c r="A457" s="12"/>
      <c r="B457" s="6" t="s">
        <v>156</v>
      </c>
      <c r="C457" s="6" t="s">
        <v>1300</v>
      </c>
      <c r="D457" s="8" t="s">
        <v>155</v>
      </c>
      <c r="E457" s="145" t="s">
        <v>1307</v>
      </c>
      <c r="F457" s="146"/>
      <c r="G457" s="10">
        <v>16161.81</v>
      </c>
      <c r="H457" s="1"/>
      <c r="I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</row>
    <row r="458" spans="1:173" s="104" customFormat="1" ht="13.5" customHeight="1" x14ac:dyDescent="0.2">
      <c r="A458" s="12" t="s">
        <v>1308</v>
      </c>
      <c r="B458" s="6" t="s">
        <v>156</v>
      </c>
      <c r="C458" s="18" t="s">
        <v>1309</v>
      </c>
      <c r="D458" s="8" t="s">
        <v>155</v>
      </c>
      <c r="E458" s="145"/>
      <c r="F458" s="146"/>
      <c r="G458" s="10">
        <v>16161.81</v>
      </c>
      <c r="H458" s="1"/>
      <c r="I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</row>
    <row r="459" spans="1:173" ht="13.5" customHeight="1" x14ac:dyDescent="0.2">
      <c r="A459" s="12"/>
      <c r="B459" s="6" t="s">
        <v>156</v>
      </c>
      <c r="C459" s="6" t="s">
        <v>1311</v>
      </c>
      <c r="D459" s="8" t="s">
        <v>155</v>
      </c>
      <c r="E459" s="145"/>
      <c r="F459" s="146">
        <v>15000</v>
      </c>
      <c r="G459" s="10">
        <v>31161.809999999998</v>
      </c>
    </row>
    <row r="460" spans="1:173" ht="13.5" customHeight="1" x14ac:dyDescent="0.2">
      <c r="A460" s="12" t="s">
        <v>1313</v>
      </c>
      <c r="B460" s="6" t="s">
        <v>156</v>
      </c>
      <c r="C460" s="6" t="s">
        <v>1314</v>
      </c>
      <c r="D460" s="8" t="s">
        <v>1315</v>
      </c>
      <c r="E460" s="145"/>
      <c r="F460" s="146"/>
      <c r="G460" s="10">
        <v>31161.809999999998</v>
      </c>
    </row>
    <row r="461" spans="1:173" ht="13.5" customHeight="1" x14ac:dyDescent="0.2">
      <c r="A461" s="12"/>
      <c r="B461" s="6" t="s">
        <v>156</v>
      </c>
      <c r="C461" s="6" t="s">
        <v>1300</v>
      </c>
      <c r="D461" s="8" t="s">
        <v>155</v>
      </c>
      <c r="E461" s="145" t="s">
        <v>1317</v>
      </c>
      <c r="F461" s="146"/>
      <c r="G461" s="10">
        <v>30803.69</v>
      </c>
    </row>
    <row r="462" spans="1:173" ht="13.5" customHeight="1" x14ac:dyDescent="0.2">
      <c r="A462" s="12" t="s">
        <v>1318</v>
      </c>
      <c r="B462" s="6" t="s">
        <v>156</v>
      </c>
      <c r="C462" s="6" t="s">
        <v>195</v>
      </c>
      <c r="D462" s="8" t="s">
        <v>155</v>
      </c>
      <c r="E462" s="145"/>
      <c r="F462" s="146"/>
      <c r="G462" s="10">
        <v>30803.69</v>
      </c>
    </row>
    <row r="463" spans="1:173" ht="13.5" customHeight="1" x14ac:dyDescent="0.2">
      <c r="A463" s="12"/>
      <c r="B463" s="6" t="s">
        <v>156</v>
      </c>
      <c r="C463" s="6" t="s">
        <v>1320</v>
      </c>
      <c r="D463" s="8" t="s">
        <v>1321</v>
      </c>
      <c r="E463" s="145"/>
      <c r="F463" s="146"/>
      <c r="G463" s="10">
        <v>30803.69</v>
      </c>
    </row>
    <row r="464" spans="1:173" ht="13.5" customHeight="1" x14ac:dyDescent="0.2">
      <c r="A464" s="12"/>
      <c r="B464" s="6" t="s">
        <v>156</v>
      </c>
      <c r="C464" s="15" t="s">
        <v>1323</v>
      </c>
      <c r="D464" s="8" t="s">
        <v>1324</v>
      </c>
      <c r="E464" s="145"/>
      <c r="F464" s="146"/>
      <c r="G464" s="10">
        <v>30803.69</v>
      </c>
    </row>
    <row r="465" spans="1:7" ht="13.5" customHeight="1" x14ac:dyDescent="0.2">
      <c r="A465" s="12"/>
      <c r="B465" s="6" t="s">
        <v>156</v>
      </c>
      <c r="C465" s="6" t="s">
        <v>1300</v>
      </c>
      <c r="D465" s="8" t="s">
        <v>155</v>
      </c>
      <c r="E465" s="145" t="s">
        <v>1326</v>
      </c>
      <c r="F465" s="146"/>
      <c r="G465" s="10">
        <v>28430.62</v>
      </c>
    </row>
    <row r="466" spans="1:7" ht="13.5" customHeight="1" x14ac:dyDescent="0.2">
      <c r="A466" s="12" t="s">
        <v>1327</v>
      </c>
      <c r="B466" s="6" t="s">
        <v>156</v>
      </c>
      <c r="C466" s="18" t="s">
        <v>1328</v>
      </c>
      <c r="D466" s="8" t="s">
        <v>155</v>
      </c>
      <c r="E466" s="145"/>
      <c r="F466" s="146"/>
      <c r="G466" s="10">
        <v>28430.62</v>
      </c>
    </row>
    <row r="467" spans="1:7" ht="13.5" customHeight="1" x14ac:dyDescent="0.2">
      <c r="A467" s="12"/>
      <c r="B467" s="6" t="s">
        <v>1151</v>
      </c>
      <c r="C467" s="15" t="s">
        <v>1184</v>
      </c>
      <c r="D467" s="8" t="s">
        <v>1330</v>
      </c>
      <c r="E467" s="145"/>
      <c r="F467" s="146"/>
      <c r="G467" s="10">
        <v>28430.62</v>
      </c>
    </row>
    <row r="468" spans="1:7" ht="13.5" customHeight="1" x14ac:dyDescent="0.2">
      <c r="A468" s="12"/>
      <c r="B468" s="6" t="s">
        <v>156</v>
      </c>
      <c r="C468" s="6" t="s">
        <v>1311</v>
      </c>
      <c r="D468" s="8" t="s">
        <v>155</v>
      </c>
      <c r="E468" s="145"/>
      <c r="F468" s="146">
        <v>4731.47</v>
      </c>
      <c r="G468" s="10">
        <v>33162.089999999997</v>
      </c>
    </row>
    <row r="469" spans="1:7" ht="13.5" customHeight="1" x14ac:dyDescent="0.2">
      <c r="A469" s="12" t="s">
        <v>1333</v>
      </c>
      <c r="B469" s="6" t="s">
        <v>156</v>
      </c>
      <c r="C469" s="15" t="s">
        <v>1184</v>
      </c>
      <c r="D469" s="8" t="s">
        <v>1334</v>
      </c>
      <c r="E469" s="145"/>
      <c r="F469" s="146"/>
      <c r="G469" s="10">
        <v>33162.089999999997</v>
      </c>
    </row>
    <row r="470" spans="1:7" ht="13.5" customHeight="1" x14ac:dyDescent="0.2">
      <c r="A470" s="12" t="s">
        <v>1336</v>
      </c>
      <c r="B470" s="6" t="s">
        <v>156</v>
      </c>
      <c r="C470" s="6" t="s">
        <v>1207</v>
      </c>
      <c r="D470" s="8" t="s">
        <v>1337</v>
      </c>
      <c r="E470" s="145"/>
      <c r="F470" s="146"/>
      <c r="G470" s="10">
        <v>33162.089999999997</v>
      </c>
    </row>
    <row r="471" spans="1:7" ht="13.5" customHeight="1" x14ac:dyDescent="0.2">
      <c r="A471" s="12"/>
      <c r="B471" s="6" t="s">
        <v>156</v>
      </c>
      <c r="C471" s="6" t="s">
        <v>1300</v>
      </c>
      <c r="D471" s="8" t="s">
        <v>155</v>
      </c>
      <c r="E471" s="145">
        <v>5000</v>
      </c>
      <c r="F471" s="146"/>
      <c r="G471" s="10">
        <v>28162.089999999997</v>
      </c>
    </row>
    <row r="472" spans="1:7" ht="13.5" customHeight="1" x14ac:dyDescent="0.2">
      <c r="A472" s="12" t="s">
        <v>1339</v>
      </c>
      <c r="B472" s="6" t="s">
        <v>156</v>
      </c>
      <c r="C472" s="15" t="s">
        <v>1340</v>
      </c>
      <c r="D472" s="8" t="s">
        <v>1341</v>
      </c>
      <c r="E472" s="145"/>
      <c r="F472" s="146"/>
      <c r="G472" s="10">
        <v>28162.089999999997</v>
      </c>
    </row>
    <row r="473" spans="1:7" ht="13.5" customHeight="1" x14ac:dyDescent="0.2">
      <c r="A473" s="12"/>
      <c r="B473" s="6"/>
      <c r="C473" s="6" t="s">
        <v>1300</v>
      </c>
      <c r="D473" s="8"/>
      <c r="E473" s="145">
        <v>708</v>
      </c>
      <c r="F473" s="146"/>
      <c r="G473" s="10">
        <v>27454.089999999997</v>
      </c>
    </row>
    <row r="474" spans="1:7" ht="13.5" customHeight="1" x14ac:dyDescent="0.2">
      <c r="A474" s="12" t="s">
        <v>1342</v>
      </c>
      <c r="B474" s="6" t="s">
        <v>1151</v>
      </c>
      <c r="C474" s="15" t="s">
        <v>1184</v>
      </c>
      <c r="D474" s="8" t="s">
        <v>1343</v>
      </c>
      <c r="E474" s="145"/>
      <c r="F474" s="146"/>
      <c r="G474" s="10">
        <v>27454.089999999997</v>
      </c>
    </row>
    <row r="475" spans="1:7" ht="13.5" customHeight="1" x14ac:dyDescent="0.2">
      <c r="A475" s="12"/>
      <c r="B475" s="6" t="s">
        <v>156</v>
      </c>
      <c r="C475" s="15" t="s">
        <v>1344</v>
      </c>
      <c r="D475" s="8" t="s">
        <v>155</v>
      </c>
      <c r="E475" s="145"/>
      <c r="F475" s="146"/>
      <c r="G475" s="10">
        <v>27454.089999999997</v>
      </c>
    </row>
    <row r="476" spans="1:7" ht="13.5" customHeight="1" x14ac:dyDescent="0.2">
      <c r="A476" s="12"/>
      <c r="B476" s="6" t="s">
        <v>156</v>
      </c>
      <c r="C476" s="6" t="s">
        <v>1300</v>
      </c>
      <c r="D476" s="8" t="s">
        <v>155</v>
      </c>
      <c r="E476" s="145">
        <v>1398.9</v>
      </c>
      <c r="F476" s="146"/>
      <c r="G476" s="10">
        <v>26055.189999999995</v>
      </c>
    </row>
    <row r="477" spans="1:7" ht="13.5" customHeight="1" x14ac:dyDescent="0.2">
      <c r="A477" s="12" t="s">
        <v>1345</v>
      </c>
      <c r="B477" s="6" t="s">
        <v>156</v>
      </c>
      <c r="C477" s="6" t="s">
        <v>1346</v>
      </c>
      <c r="D477" s="8" t="s">
        <v>1347</v>
      </c>
      <c r="E477" s="145"/>
      <c r="F477" s="146"/>
      <c r="G477" s="10">
        <v>26055.189999999995</v>
      </c>
    </row>
    <row r="478" spans="1:7" ht="13.5" customHeight="1" x14ac:dyDescent="0.2">
      <c r="A478" s="12"/>
      <c r="B478" s="6" t="s">
        <v>156</v>
      </c>
      <c r="C478" s="6" t="s">
        <v>1311</v>
      </c>
      <c r="D478" s="8" t="s">
        <v>155</v>
      </c>
      <c r="E478" s="145"/>
      <c r="F478" s="146">
        <v>646.13</v>
      </c>
      <c r="G478" s="10">
        <v>26701.319999999996</v>
      </c>
    </row>
    <row r="479" spans="1:7" ht="13.5" customHeight="1" x14ac:dyDescent="0.2">
      <c r="A479" s="12" t="s">
        <v>1348</v>
      </c>
      <c r="B479" s="6" t="s">
        <v>156</v>
      </c>
      <c r="C479" s="15" t="s">
        <v>210</v>
      </c>
      <c r="D479" s="8" t="s">
        <v>155</v>
      </c>
      <c r="E479" s="145"/>
      <c r="F479" s="146"/>
      <c r="G479" s="10">
        <v>26701.319999999996</v>
      </c>
    </row>
    <row r="480" spans="1:7" ht="13.5" customHeight="1" x14ac:dyDescent="0.2">
      <c r="A480" s="12"/>
      <c r="B480" s="6" t="s">
        <v>156</v>
      </c>
      <c r="C480" s="6" t="s">
        <v>1300</v>
      </c>
      <c r="D480" s="8" t="s">
        <v>155</v>
      </c>
      <c r="E480" s="145">
        <v>9.5</v>
      </c>
      <c r="F480" s="146"/>
      <c r="G480" s="10">
        <v>26691.819999999996</v>
      </c>
    </row>
    <row r="481" spans="1:8" ht="13.5" customHeight="1" x14ac:dyDescent="0.2">
      <c r="A481" s="12" t="s">
        <v>1349</v>
      </c>
      <c r="B481" s="6" t="s">
        <v>156</v>
      </c>
      <c r="C481" s="6" t="s">
        <v>1350</v>
      </c>
      <c r="D481" s="8" t="s">
        <v>1351</v>
      </c>
      <c r="E481" s="145"/>
      <c r="F481" s="146"/>
      <c r="G481" s="10">
        <v>26691.819999999996</v>
      </c>
    </row>
    <row r="482" spans="1:8" ht="13.5" customHeight="1" x14ac:dyDescent="0.2">
      <c r="A482" s="12"/>
      <c r="B482" s="6" t="s">
        <v>1151</v>
      </c>
      <c r="C482" s="18" t="s">
        <v>1232</v>
      </c>
      <c r="D482" s="8" t="s">
        <v>1352</v>
      </c>
      <c r="E482" s="145"/>
      <c r="F482" s="146"/>
      <c r="G482" s="10">
        <v>26691.819999999996</v>
      </c>
    </row>
    <row r="483" spans="1:8" ht="13.5" customHeight="1" x14ac:dyDescent="0.2">
      <c r="A483" s="12" t="s">
        <v>1349</v>
      </c>
      <c r="B483" s="6" t="s">
        <v>156</v>
      </c>
      <c r="C483" s="6" t="s">
        <v>1300</v>
      </c>
      <c r="D483" s="8" t="s">
        <v>155</v>
      </c>
      <c r="E483" s="145">
        <v>1308.95</v>
      </c>
      <c r="F483" s="146"/>
      <c r="G483" s="10">
        <v>25382.869999999995</v>
      </c>
    </row>
    <row r="484" spans="1:8" ht="13.5" customHeight="1" x14ac:dyDescent="0.2">
      <c r="A484" s="12" t="s">
        <v>1353</v>
      </c>
      <c r="B484" s="6" t="s">
        <v>156</v>
      </c>
      <c r="C484" s="15" t="s">
        <v>210</v>
      </c>
      <c r="D484" s="8" t="s">
        <v>155</v>
      </c>
      <c r="E484" s="145"/>
      <c r="F484" s="146"/>
      <c r="G484" s="10">
        <v>25382.869999999995</v>
      </c>
    </row>
    <row r="485" spans="1:8" ht="13.5" customHeight="1" x14ac:dyDescent="0.2">
      <c r="A485" s="12"/>
      <c r="B485" s="6" t="s">
        <v>156</v>
      </c>
      <c r="C485" s="6" t="s">
        <v>189</v>
      </c>
      <c r="D485" s="8" t="s">
        <v>155</v>
      </c>
      <c r="E485" s="145"/>
      <c r="F485" s="146"/>
      <c r="G485" s="10">
        <v>25382.869999999995</v>
      </c>
    </row>
    <row r="486" spans="1:8" ht="13.5" customHeight="1" x14ac:dyDescent="0.2">
      <c r="A486" s="12"/>
      <c r="B486" s="6" t="s">
        <v>156</v>
      </c>
      <c r="C486" s="6" t="s">
        <v>1311</v>
      </c>
      <c r="D486" s="8" t="s">
        <v>155</v>
      </c>
      <c r="E486" s="145"/>
      <c r="F486" s="146">
        <v>7799.5</v>
      </c>
      <c r="G486" s="10">
        <v>33182.369999999995</v>
      </c>
    </row>
    <row r="487" spans="1:8" ht="13.5" customHeight="1" x14ac:dyDescent="0.2">
      <c r="A487" s="12" t="s">
        <v>1354</v>
      </c>
      <c r="B487" s="6" t="s">
        <v>156</v>
      </c>
      <c r="C487" s="6" t="s">
        <v>1355</v>
      </c>
      <c r="D487" s="8" t="s">
        <v>1356</v>
      </c>
      <c r="E487" s="145"/>
      <c r="F487" s="146"/>
      <c r="G487" s="10">
        <v>33182.369999999995</v>
      </c>
    </row>
    <row r="488" spans="1:8" ht="13.5" customHeight="1" x14ac:dyDescent="0.2">
      <c r="A488" s="12"/>
      <c r="B488" s="6" t="s">
        <v>156</v>
      </c>
      <c r="C488" s="6" t="s">
        <v>1300</v>
      </c>
      <c r="D488" s="8" t="s">
        <v>155</v>
      </c>
      <c r="E488" s="145">
        <v>399.79</v>
      </c>
      <c r="F488" s="146"/>
      <c r="G488" s="10">
        <v>32782.579999999994</v>
      </c>
      <c r="H488" s="1">
        <v>559.59</v>
      </c>
    </row>
    <row r="489" spans="1:8" ht="13.5" customHeight="1" x14ac:dyDescent="0.2">
      <c r="A489" s="12" t="s">
        <v>1357</v>
      </c>
      <c r="B489" s="6" t="s">
        <v>156</v>
      </c>
      <c r="C489" s="15" t="s">
        <v>213</v>
      </c>
      <c r="D489" s="8" t="s">
        <v>155</v>
      </c>
      <c r="E489" s="145"/>
      <c r="F489" s="146"/>
      <c r="G489" s="10">
        <v>32782.579999999994</v>
      </c>
    </row>
    <row r="490" spans="1:8" ht="13.5" customHeight="1" x14ac:dyDescent="0.2">
      <c r="A490" s="12"/>
      <c r="B490" s="6" t="s">
        <v>156</v>
      </c>
      <c r="C490" s="6" t="s">
        <v>214</v>
      </c>
      <c r="D490" s="8" t="s">
        <v>155</v>
      </c>
      <c r="E490" s="145"/>
      <c r="F490" s="146"/>
      <c r="G490" s="10">
        <v>32782.579999999994</v>
      </c>
    </row>
    <row r="491" spans="1:8" ht="13.5" customHeight="1" x14ac:dyDescent="0.2">
      <c r="A491" s="12"/>
      <c r="B491" s="6" t="s">
        <v>156</v>
      </c>
      <c r="C491" s="6" t="s">
        <v>1358</v>
      </c>
      <c r="D491" s="8" t="s">
        <v>1359</v>
      </c>
      <c r="E491" s="145"/>
      <c r="F491" s="146"/>
      <c r="G491" s="10">
        <v>32782.579999999994</v>
      </c>
    </row>
    <row r="492" spans="1:8" ht="13.5" customHeight="1" x14ac:dyDescent="0.2">
      <c r="A492" s="12"/>
      <c r="B492" s="6" t="s">
        <v>156</v>
      </c>
      <c r="C492" s="6" t="s">
        <v>1360</v>
      </c>
      <c r="D492" s="8" t="s">
        <v>1361</v>
      </c>
      <c r="E492" s="145"/>
      <c r="F492" s="146"/>
      <c r="G492" s="10">
        <v>32782.579999999994</v>
      </c>
    </row>
    <row r="493" spans="1:8" ht="13.5" customHeight="1" x14ac:dyDescent="0.2">
      <c r="A493" s="12"/>
      <c r="B493" s="6" t="s">
        <v>156</v>
      </c>
      <c r="C493" s="6" t="s">
        <v>1300</v>
      </c>
      <c r="D493" s="8" t="s">
        <v>155</v>
      </c>
      <c r="E493" s="145">
        <v>1875.49</v>
      </c>
      <c r="F493" s="146"/>
      <c r="G493" s="10">
        <v>30907.089999999993</v>
      </c>
    </row>
    <row r="494" spans="1:8" ht="13.5" customHeight="1" x14ac:dyDescent="0.2">
      <c r="A494" s="12" t="s">
        <v>1362</v>
      </c>
      <c r="B494" s="6" t="s">
        <v>156</v>
      </c>
      <c r="C494" s="15" t="s">
        <v>210</v>
      </c>
      <c r="D494" s="8" t="s">
        <v>155</v>
      </c>
      <c r="E494" s="145"/>
      <c r="F494" s="146"/>
      <c r="G494" s="10">
        <v>30907.089999999993</v>
      </c>
    </row>
    <row r="495" spans="1:8" ht="13.5" customHeight="1" x14ac:dyDescent="0.2">
      <c r="A495" s="12"/>
      <c r="B495" s="6" t="s">
        <v>156</v>
      </c>
      <c r="C495" s="6" t="s">
        <v>1363</v>
      </c>
      <c r="D495" s="8" t="s">
        <v>1347</v>
      </c>
      <c r="E495" s="145"/>
      <c r="F495" s="146"/>
      <c r="G495" s="10">
        <v>30907.089999999993</v>
      </c>
    </row>
    <row r="496" spans="1:8" ht="13.5" customHeight="1" x14ac:dyDescent="0.2">
      <c r="A496" s="12"/>
      <c r="B496" s="6" t="s">
        <v>156</v>
      </c>
      <c r="C496" s="6" t="s">
        <v>1300</v>
      </c>
      <c r="D496" s="8" t="s">
        <v>155</v>
      </c>
      <c r="E496" s="145">
        <v>613.9</v>
      </c>
      <c r="F496" s="146"/>
      <c r="G496" s="10">
        <v>30293.189999999991</v>
      </c>
    </row>
    <row r="497" spans="1:8" x14ac:dyDescent="0.2">
      <c r="A497" s="12" t="s">
        <v>1364</v>
      </c>
      <c r="B497" s="6" t="s">
        <v>156</v>
      </c>
      <c r="C497" s="6" t="s">
        <v>1365</v>
      </c>
      <c r="D497" s="8" t="s">
        <v>1366</v>
      </c>
      <c r="E497" s="145"/>
      <c r="F497" s="146"/>
      <c r="G497" s="10">
        <v>30293.189999999991</v>
      </c>
    </row>
    <row r="498" spans="1:8" x14ac:dyDescent="0.2">
      <c r="A498" s="12"/>
      <c r="B498" s="6" t="s">
        <v>156</v>
      </c>
      <c r="C498" s="6" t="s">
        <v>1300</v>
      </c>
      <c r="D498" s="8" t="s">
        <v>155</v>
      </c>
      <c r="E498" s="145">
        <v>1115.8900000000001</v>
      </c>
      <c r="F498" s="146"/>
      <c r="G498" s="10">
        <v>29177.299999999992</v>
      </c>
    </row>
    <row r="499" spans="1:8" x14ac:dyDescent="0.2">
      <c r="A499" s="12" t="s">
        <v>1367</v>
      </c>
      <c r="B499" s="6" t="s">
        <v>156</v>
      </c>
      <c r="C499" s="6" t="s">
        <v>1368</v>
      </c>
      <c r="D499" s="8" t="s">
        <v>1369</v>
      </c>
      <c r="E499" s="145"/>
      <c r="F499" s="146"/>
      <c r="G499" s="10">
        <v>29177.299999999992</v>
      </c>
    </row>
    <row r="500" spans="1:8" x14ac:dyDescent="0.2">
      <c r="A500" s="12"/>
      <c r="B500" s="6" t="s">
        <v>156</v>
      </c>
      <c r="C500" s="18" t="s">
        <v>1370</v>
      </c>
      <c r="D500" s="8" t="s">
        <v>155</v>
      </c>
      <c r="E500" s="145"/>
      <c r="F500" s="146"/>
      <c r="G500" s="10">
        <v>29177.299999999992</v>
      </c>
    </row>
    <row r="501" spans="1:8" x14ac:dyDescent="0.2">
      <c r="A501" s="12"/>
      <c r="B501" s="6" t="s">
        <v>156</v>
      </c>
      <c r="C501" s="18" t="s">
        <v>1371</v>
      </c>
      <c r="D501" s="8" t="s">
        <v>155</v>
      </c>
      <c r="E501" s="145"/>
      <c r="F501" s="146"/>
      <c r="G501" s="10">
        <v>29177.299999999992</v>
      </c>
    </row>
    <row r="502" spans="1:8" ht="13.5" customHeight="1" x14ac:dyDescent="0.2">
      <c r="A502" s="12"/>
      <c r="B502" s="6" t="s">
        <v>156</v>
      </c>
      <c r="C502" s="6" t="s">
        <v>1300</v>
      </c>
      <c r="D502" s="8" t="s">
        <v>155</v>
      </c>
      <c r="E502" s="145">
        <v>4296.03</v>
      </c>
      <c r="F502" s="146"/>
      <c r="G502" s="10">
        <v>24881.269999999993</v>
      </c>
    </row>
    <row r="503" spans="1:8" ht="13.5" customHeight="1" x14ac:dyDescent="0.2">
      <c r="A503" s="12"/>
      <c r="B503" s="6"/>
      <c r="C503" s="6" t="s">
        <v>152</v>
      </c>
      <c r="D503" s="8"/>
      <c r="E503" s="145"/>
      <c r="F503" s="146">
        <v>5.7700000000077125</v>
      </c>
      <c r="G503" s="151">
        <v>24887.040000000001</v>
      </c>
    </row>
    <row r="504" spans="1:8" ht="13.5" customHeight="1" x14ac:dyDescent="0.2">
      <c r="A504" s="12"/>
      <c r="B504" s="6"/>
      <c r="C504" s="18" t="s">
        <v>1372</v>
      </c>
      <c r="D504" s="8"/>
      <c r="E504" s="145"/>
      <c r="F504" s="146"/>
      <c r="G504" s="151">
        <v>7296.1</v>
      </c>
    </row>
    <row r="505" spans="1:8" ht="13.5" customHeight="1" thickBot="1" x14ac:dyDescent="0.25">
      <c r="A505" s="12"/>
      <c r="B505" s="6"/>
      <c r="C505" s="50" t="s">
        <v>1373</v>
      </c>
      <c r="D505" s="8"/>
      <c r="E505" s="145"/>
      <c r="F505" s="146"/>
      <c r="G505" s="151">
        <v>32183.14</v>
      </c>
    </row>
    <row r="506" spans="1:8" ht="13.5" customHeight="1" thickBot="1" x14ac:dyDescent="0.25">
      <c r="A506" s="2" t="s">
        <v>0</v>
      </c>
      <c r="B506" s="3"/>
      <c r="C506" s="3" t="s">
        <v>2292</v>
      </c>
      <c r="D506" s="3"/>
      <c r="E506" s="105" t="s">
        <v>3</v>
      </c>
      <c r="F506" s="106" t="s">
        <v>4</v>
      </c>
      <c r="G506" s="107" t="s">
        <v>5</v>
      </c>
    </row>
    <row r="507" spans="1:8" ht="13.5" customHeight="1" x14ac:dyDescent="0.2">
      <c r="A507" s="5">
        <v>43101</v>
      </c>
      <c r="B507" s="28"/>
      <c r="C507" s="7" t="s">
        <v>153</v>
      </c>
      <c r="D507" s="38"/>
      <c r="E507" s="141"/>
      <c r="F507" s="142"/>
      <c r="G507" s="143">
        <v>3972.2900000000018</v>
      </c>
    </row>
    <row r="508" spans="1:8" ht="13.5" customHeight="1" x14ac:dyDescent="0.2">
      <c r="A508" s="12">
        <v>43102</v>
      </c>
      <c r="B508" s="28"/>
      <c r="C508" s="15" t="s">
        <v>1374</v>
      </c>
      <c r="D508" s="38"/>
      <c r="E508" s="141">
        <v>13.28</v>
      </c>
      <c r="F508" s="155"/>
      <c r="G508" s="30">
        <v>3959.0100000000016</v>
      </c>
    </row>
    <row r="509" spans="1:8" ht="13.5" customHeight="1" x14ac:dyDescent="0.2">
      <c r="A509" s="31">
        <v>43103</v>
      </c>
      <c r="B509" s="29"/>
      <c r="C509" s="15" t="s">
        <v>1148</v>
      </c>
      <c r="D509" s="39"/>
      <c r="E509" s="153"/>
      <c r="F509" s="156">
        <v>3000</v>
      </c>
      <c r="G509" s="30">
        <v>6959.010000000002</v>
      </c>
      <c r="H509" s="24"/>
    </row>
    <row r="510" spans="1:8" ht="13.5" customHeight="1" x14ac:dyDescent="0.2">
      <c r="A510" s="31"/>
      <c r="B510" s="29"/>
      <c r="C510" s="15" t="s">
        <v>1375</v>
      </c>
      <c r="D510" s="39"/>
      <c r="E510" s="153">
        <v>7.8</v>
      </c>
      <c r="F510" s="153"/>
      <c r="G510" s="30">
        <v>6951.2100000000019</v>
      </c>
      <c r="H510" s="24"/>
    </row>
    <row r="511" spans="1:8" ht="13.5" customHeight="1" x14ac:dyDescent="0.2">
      <c r="A511" s="31"/>
      <c r="B511" s="29"/>
      <c r="C511" s="15" t="s">
        <v>1376</v>
      </c>
      <c r="D511" s="39"/>
      <c r="E511" s="153">
        <v>3</v>
      </c>
      <c r="F511" s="153"/>
      <c r="G511" s="30">
        <v>6948.2100000000019</v>
      </c>
      <c r="H511" s="24"/>
    </row>
    <row r="512" spans="1:8" ht="13.5" customHeight="1" x14ac:dyDescent="0.2">
      <c r="A512" s="31">
        <v>43104</v>
      </c>
      <c r="B512" s="29"/>
      <c r="C512" s="15" t="s">
        <v>1377</v>
      </c>
      <c r="D512" s="39"/>
      <c r="E512" s="157">
        <v>300</v>
      </c>
      <c r="F512" s="153"/>
      <c r="G512" s="30">
        <v>6648.2100000000019</v>
      </c>
      <c r="H512" s="24"/>
    </row>
    <row r="513" spans="1:8" ht="13.5" customHeight="1" x14ac:dyDescent="0.2">
      <c r="A513" s="31">
        <v>43105</v>
      </c>
      <c r="B513" s="29"/>
      <c r="C513" s="15" t="s">
        <v>1378</v>
      </c>
      <c r="D513" s="39"/>
      <c r="E513" s="153">
        <v>900</v>
      </c>
      <c r="F513" s="153"/>
      <c r="G513" s="30">
        <v>5748.2100000000019</v>
      </c>
      <c r="H513" s="24"/>
    </row>
    <row r="514" spans="1:8" ht="13.5" customHeight="1" x14ac:dyDescent="0.2">
      <c r="A514" s="31"/>
      <c r="B514" s="29"/>
      <c r="C514" s="15" t="s">
        <v>1379</v>
      </c>
      <c r="D514" s="39"/>
      <c r="E514" s="153">
        <v>200</v>
      </c>
      <c r="F514" s="153"/>
      <c r="G514" s="30">
        <v>5548.2100000000019</v>
      </c>
      <c r="H514" s="24"/>
    </row>
    <row r="515" spans="1:8" ht="13.5" customHeight="1" x14ac:dyDescent="0.2">
      <c r="A515" s="31"/>
      <c r="B515" s="29"/>
      <c r="C515" s="15" t="s">
        <v>1380</v>
      </c>
      <c r="D515" s="39"/>
      <c r="E515" s="153">
        <v>180</v>
      </c>
      <c r="F515" s="153"/>
      <c r="G515" s="30">
        <v>5368.2100000000019</v>
      </c>
      <c r="H515" s="24"/>
    </row>
    <row r="516" spans="1:8" ht="13.5" customHeight="1" x14ac:dyDescent="0.2">
      <c r="A516" s="31"/>
      <c r="B516" s="29"/>
      <c r="C516" s="15" t="s">
        <v>1377</v>
      </c>
      <c r="D516" s="39"/>
      <c r="E516" s="153"/>
      <c r="F516" s="157">
        <v>300</v>
      </c>
      <c r="G516" s="30">
        <v>5668.2100000000019</v>
      </c>
      <c r="H516" s="24"/>
    </row>
    <row r="517" spans="1:8" ht="13.5" customHeight="1" x14ac:dyDescent="0.2">
      <c r="A517" s="31"/>
      <c r="B517" s="29"/>
      <c r="C517" s="15" t="s">
        <v>1381</v>
      </c>
      <c r="D517" s="39"/>
      <c r="E517" s="153">
        <v>22.98</v>
      </c>
      <c r="F517" s="153"/>
      <c r="G517" s="30">
        <v>5645.2300000000023</v>
      </c>
      <c r="H517" s="24"/>
    </row>
    <row r="518" spans="1:8" ht="13.5" customHeight="1" x14ac:dyDescent="0.2">
      <c r="A518" s="31"/>
      <c r="B518" s="29"/>
      <c r="C518" s="15" t="s">
        <v>1382</v>
      </c>
      <c r="D518" s="39"/>
      <c r="E518" s="153">
        <v>180</v>
      </c>
      <c r="F518" s="153"/>
      <c r="G518" s="30">
        <v>5465.2300000000023</v>
      </c>
      <c r="H518" s="24"/>
    </row>
    <row r="519" spans="1:8" ht="13.5" customHeight="1" x14ac:dyDescent="0.2">
      <c r="A519" s="31">
        <v>43106</v>
      </c>
      <c r="B519" s="29"/>
      <c r="C519" s="15" t="s">
        <v>1383</v>
      </c>
      <c r="D519" s="39"/>
      <c r="E519" s="153">
        <v>14.6</v>
      </c>
      <c r="F519" s="153"/>
      <c r="G519" s="30">
        <v>5450.6300000000019</v>
      </c>
      <c r="H519" s="24"/>
    </row>
    <row r="520" spans="1:8" ht="13.5" customHeight="1" x14ac:dyDescent="0.2">
      <c r="A520" s="31"/>
      <c r="B520" s="29"/>
      <c r="C520" s="15" t="s">
        <v>1384</v>
      </c>
      <c r="D520" s="39"/>
      <c r="E520" s="153">
        <v>12.8</v>
      </c>
      <c r="F520" s="153"/>
      <c r="G520" s="30">
        <v>5437.8300000000017</v>
      </c>
      <c r="H520" s="24"/>
    </row>
    <row r="521" spans="1:8" ht="13.5" customHeight="1" x14ac:dyDescent="0.2">
      <c r="A521" s="31"/>
      <c r="B521" s="29"/>
      <c r="C521" s="15" t="s">
        <v>1385</v>
      </c>
      <c r="D521" s="39"/>
      <c r="E521" s="153">
        <v>7.2</v>
      </c>
      <c r="F521" s="153"/>
      <c r="G521" s="30">
        <v>5430.6300000000019</v>
      </c>
      <c r="H521" s="24"/>
    </row>
    <row r="522" spans="1:8" ht="13.5" customHeight="1" x14ac:dyDescent="0.2">
      <c r="A522" s="31">
        <v>43108</v>
      </c>
      <c r="B522" s="29"/>
      <c r="C522" s="15" t="s">
        <v>1386</v>
      </c>
      <c r="D522" s="39"/>
      <c r="E522" s="153">
        <v>35.25</v>
      </c>
      <c r="F522" s="153"/>
      <c r="G522" s="30">
        <v>5395.3800000000019</v>
      </c>
      <c r="H522" s="24"/>
    </row>
    <row r="523" spans="1:8" ht="13.5" customHeight="1" x14ac:dyDescent="0.2">
      <c r="A523" s="31"/>
      <c r="B523" s="29"/>
      <c r="C523" s="15" t="s">
        <v>1387</v>
      </c>
      <c r="D523" s="39"/>
      <c r="E523" s="153">
        <v>3515.38</v>
      </c>
      <c r="F523" s="153"/>
      <c r="G523" s="30">
        <v>1880.0000000000018</v>
      </c>
      <c r="H523" s="24"/>
    </row>
    <row r="524" spans="1:8" ht="13.5" customHeight="1" x14ac:dyDescent="0.2">
      <c r="A524" s="31">
        <v>43110</v>
      </c>
      <c r="B524" s="29"/>
      <c r="C524" s="15" t="s">
        <v>1388</v>
      </c>
      <c r="D524" s="39"/>
      <c r="E524" s="153">
        <v>31.55</v>
      </c>
      <c r="F524" s="153"/>
      <c r="G524" s="30">
        <v>1848.4500000000019</v>
      </c>
      <c r="H524" s="24"/>
    </row>
    <row r="525" spans="1:8" ht="13.5" customHeight="1" x14ac:dyDescent="0.2">
      <c r="A525" s="31"/>
      <c r="B525" s="29"/>
      <c r="C525" s="15" t="s">
        <v>1389</v>
      </c>
      <c r="D525" s="39"/>
      <c r="E525" s="153">
        <v>10.96</v>
      </c>
      <c r="F525" s="153"/>
      <c r="G525" s="30">
        <v>1837.4900000000018</v>
      </c>
      <c r="H525" s="24"/>
    </row>
    <row r="526" spans="1:8" ht="13.5" customHeight="1" x14ac:dyDescent="0.2">
      <c r="A526" s="31">
        <v>43112</v>
      </c>
      <c r="B526" s="29"/>
      <c r="C526" s="15" t="s">
        <v>1390</v>
      </c>
      <c r="D526" s="39"/>
      <c r="E526" s="153">
        <v>187.56</v>
      </c>
      <c r="F526" s="153"/>
      <c r="G526" s="30">
        <v>1649.9300000000019</v>
      </c>
      <c r="H526" s="24"/>
    </row>
    <row r="527" spans="1:8" ht="13.5" customHeight="1" x14ac:dyDescent="0.2">
      <c r="A527" s="31"/>
      <c r="B527" s="29"/>
      <c r="C527" s="6" t="s">
        <v>1391</v>
      </c>
      <c r="D527" s="39"/>
      <c r="E527" s="153">
        <v>110</v>
      </c>
      <c r="F527" s="153"/>
      <c r="G527" s="30">
        <v>1539.9300000000019</v>
      </c>
      <c r="H527" s="24"/>
    </row>
    <row r="528" spans="1:8" ht="13.5" customHeight="1" x14ac:dyDescent="0.2">
      <c r="A528" s="31"/>
      <c r="B528" s="29"/>
      <c r="C528" s="15" t="s">
        <v>1392</v>
      </c>
      <c r="D528" s="39"/>
      <c r="E528" s="153">
        <v>470</v>
      </c>
      <c r="F528" s="153"/>
      <c r="G528" s="30">
        <v>1069.9300000000019</v>
      </c>
      <c r="H528" s="24"/>
    </row>
    <row r="529" spans="1:173" ht="13.5" customHeight="1" x14ac:dyDescent="0.2">
      <c r="A529" s="31"/>
      <c r="B529" s="29"/>
      <c r="C529" s="15" t="s">
        <v>1200</v>
      </c>
      <c r="D529" s="39"/>
      <c r="E529" s="153"/>
      <c r="F529" s="156">
        <v>500</v>
      </c>
      <c r="G529" s="30">
        <v>1569.9300000000019</v>
      </c>
      <c r="H529" s="24"/>
      <c r="AA529" s="24"/>
      <c r="AB529" s="24"/>
      <c r="AC529" s="24"/>
      <c r="AD529" s="24"/>
      <c r="AF529" s="104"/>
      <c r="AW529" s="24"/>
      <c r="AX529" s="24"/>
      <c r="AY529" s="24"/>
      <c r="AZ529" s="24"/>
      <c r="BB529" s="104"/>
      <c r="BS529" s="24"/>
      <c r="BT529" s="24"/>
      <c r="BU529" s="24"/>
      <c r="BV529" s="24"/>
      <c r="BX529" s="104"/>
      <c r="CO529" s="24"/>
      <c r="CP529" s="24"/>
      <c r="CQ529" s="24"/>
      <c r="CR529" s="24"/>
      <c r="CT529" s="104"/>
      <c r="DK529" s="24"/>
      <c r="DL529" s="24"/>
      <c r="DM529" s="24"/>
      <c r="DN529" s="24"/>
      <c r="DP529" s="104"/>
      <c r="EG529" s="24"/>
      <c r="EH529" s="24"/>
      <c r="EI529" s="24"/>
      <c r="EJ529" s="24"/>
      <c r="EL529" s="104"/>
      <c r="FC529" s="24"/>
      <c r="FD529" s="24"/>
      <c r="FE529" s="24"/>
      <c r="FF529" s="24"/>
      <c r="FH529" s="104"/>
    </row>
    <row r="530" spans="1:173" ht="13.5" customHeight="1" x14ac:dyDescent="0.2">
      <c r="A530" s="31"/>
      <c r="B530" s="29"/>
      <c r="C530" s="15" t="s">
        <v>1200</v>
      </c>
      <c r="D530" s="39"/>
      <c r="E530" s="153"/>
      <c r="F530" s="156">
        <v>400</v>
      </c>
      <c r="G530" s="30">
        <v>1969.9300000000019</v>
      </c>
      <c r="H530" s="24"/>
      <c r="AA530" s="24"/>
      <c r="AB530" s="24"/>
      <c r="AC530" s="24"/>
      <c r="AD530" s="24"/>
      <c r="AF530" s="104"/>
      <c r="AW530" s="24"/>
      <c r="AX530" s="24"/>
      <c r="AY530" s="24"/>
      <c r="AZ530" s="24"/>
      <c r="BB530" s="104"/>
      <c r="BS530" s="24"/>
      <c r="BT530" s="24"/>
      <c r="BU530" s="24"/>
      <c r="BV530" s="24"/>
      <c r="BX530" s="104"/>
      <c r="CO530" s="24"/>
      <c r="CP530" s="24"/>
      <c r="CQ530" s="24"/>
      <c r="CR530" s="24"/>
      <c r="CT530" s="104"/>
      <c r="DK530" s="24"/>
      <c r="DL530" s="24"/>
      <c r="DM530" s="24"/>
      <c r="DN530" s="24"/>
      <c r="DP530" s="104"/>
      <c r="EG530" s="24"/>
      <c r="EH530" s="24"/>
      <c r="EI530" s="24"/>
      <c r="EJ530" s="24"/>
      <c r="EL530" s="104"/>
      <c r="FC530" s="24"/>
      <c r="FD530" s="24"/>
      <c r="FE530" s="24"/>
      <c r="FF530" s="24"/>
      <c r="FH530" s="104"/>
    </row>
    <row r="531" spans="1:173" s="22" customFormat="1" ht="13.5" customHeight="1" x14ac:dyDescent="0.2">
      <c r="A531" s="158">
        <v>43115</v>
      </c>
      <c r="B531" s="28"/>
      <c r="C531" s="26" t="s">
        <v>1393</v>
      </c>
      <c r="D531" s="98"/>
      <c r="E531" s="141">
        <v>50</v>
      </c>
      <c r="F531" s="141"/>
      <c r="G531" s="30">
        <v>1919.9300000000019</v>
      </c>
      <c r="H531" s="24"/>
      <c r="I531" s="1"/>
      <c r="J531" s="104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4"/>
      <c r="AB531" s="24"/>
      <c r="AC531" s="24"/>
      <c r="AD531" s="24"/>
      <c r="AE531" s="1"/>
      <c r="AF531" s="104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24"/>
      <c r="AX531" s="24"/>
      <c r="AY531" s="24"/>
      <c r="AZ531" s="24"/>
      <c r="BA531" s="1"/>
      <c r="BB531" s="104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24"/>
      <c r="BT531" s="24"/>
      <c r="BU531" s="24"/>
      <c r="BV531" s="24"/>
      <c r="BW531" s="1"/>
      <c r="BX531" s="104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24"/>
      <c r="CP531" s="24"/>
      <c r="CQ531" s="24"/>
      <c r="CR531" s="24"/>
      <c r="CS531" s="1"/>
      <c r="CT531" s="104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24"/>
      <c r="DL531" s="24"/>
      <c r="DM531" s="24"/>
      <c r="DN531" s="24"/>
      <c r="DO531" s="1"/>
      <c r="DP531" s="104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24"/>
      <c r="EH531" s="24"/>
      <c r="EI531" s="24"/>
      <c r="EJ531" s="24"/>
      <c r="EK531" s="1"/>
      <c r="EL531" s="104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24"/>
      <c r="FD531" s="24"/>
      <c r="FE531" s="24"/>
      <c r="FF531" s="24"/>
      <c r="FG531" s="1"/>
      <c r="FH531" s="104"/>
      <c r="FI531" s="1"/>
      <c r="FJ531" s="1"/>
      <c r="FK531" s="1"/>
      <c r="FL531" s="1"/>
      <c r="FM531" s="1"/>
      <c r="FN531" s="1"/>
      <c r="FO531" s="1"/>
      <c r="FP531" s="1"/>
      <c r="FQ531" s="1"/>
    </row>
    <row r="532" spans="1:173" s="22" customFormat="1" ht="13.5" customHeight="1" x14ac:dyDescent="0.2">
      <c r="A532" s="158"/>
      <c r="B532" s="28"/>
      <c r="C532" s="26" t="s">
        <v>1394</v>
      </c>
      <c r="D532" s="98"/>
      <c r="E532" s="141">
        <v>90</v>
      </c>
      <c r="F532" s="141"/>
      <c r="G532" s="30">
        <v>1829.9300000000019</v>
      </c>
      <c r="H532" s="24"/>
      <c r="I532" s="1"/>
      <c r="J532" s="104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4"/>
      <c r="AB532" s="24"/>
      <c r="AC532" s="24"/>
      <c r="AD532" s="24"/>
      <c r="AE532" s="1"/>
      <c r="AF532" s="104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24"/>
      <c r="AX532" s="24"/>
      <c r="AY532" s="24"/>
      <c r="AZ532" s="24"/>
      <c r="BA532" s="1"/>
      <c r="BB532" s="104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24"/>
      <c r="BT532" s="24"/>
      <c r="BU532" s="24"/>
      <c r="BV532" s="24"/>
      <c r="BW532" s="1"/>
      <c r="BX532" s="104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24"/>
      <c r="CP532" s="24"/>
      <c r="CQ532" s="24"/>
      <c r="CR532" s="24"/>
      <c r="CS532" s="1"/>
      <c r="CT532" s="104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24"/>
      <c r="DL532" s="24"/>
      <c r="DM532" s="24"/>
      <c r="DN532" s="24"/>
      <c r="DO532" s="1"/>
      <c r="DP532" s="104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24"/>
      <c r="EH532" s="24"/>
      <c r="EI532" s="24"/>
      <c r="EJ532" s="24"/>
      <c r="EK532" s="1"/>
      <c r="EL532" s="104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24"/>
      <c r="FD532" s="24"/>
      <c r="FE532" s="24"/>
      <c r="FF532" s="24"/>
      <c r="FG532" s="1"/>
      <c r="FH532" s="104"/>
      <c r="FI532" s="1"/>
      <c r="FJ532" s="1"/>
      <c r="FK532" s="1"/>
      <c r="FL532" s="1"/>
      <c r="FM532" s="1"/>
      <c r="FN532" s="1"/>
      <c r="FO532" s="1"/>
      <c r="FP532" s="1"/>
      <c r="FQ532" s="1"/>
    </row>
    <row r="533" spans="1:173" s="22" customFormat="1" ht="13.5" customHeight="1" x14ac:dyDescent="0.2">
      <c r="A533" s="158"/>
      <c r="B533" s="28"/>
      <c r="C533" s="15" t="s">
        <v>1200</v>
      </c>
      <c r="D533" s="98"/>
      <c r="E533" s="141"/>
      <c r="F533" s="156">
        <v>500</v>
      </c>
      <c r="G533" s="30">
        <v>2329.9300000000021</v>
      </c>
      <c r="H533" s="24"/>
      <c r="I533" s="1"/>
      <c r="J533" s="104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4"/>
      <c r="AB533" s="24"/>
      <c r="AC533" s="24"/>
      <c r="AD533" s="24"/>
      <c r="AE533" s="1"/>
      <c r="AF533" s="104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24"/>
      <c r="AX533" s="24"/>
      <c r="AY533" s="24"/>
      <c r="AZ533" s="24"/>
      <c r="BA533" s="1"/>
      <c r="BB533" s="104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24"/>
      <c r="BT533" s="24"/>
      <c r="BU533" s="24"/>
      <c r="BV533" s="24"/>
      <c r="BW533" s="1"/>
      <c r="BX533" s="104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24"/>
      <c r="CP533" s="24"/>
      <c r="CQ533" s="24"/>
      <c r="CR533" s="24"/>
      <c r="CS533" s="1"/>
      <c r="CT533" s="104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24"/>
      <c r="DL533" s="24"/>
      <c r="DM533" s="24"/>
      <c r="DN533" s="24"/>
      <c r="DO533" s="1"/>
      <c r="DP533" s="104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24"/>
      <c r="EH533" s="24"/>
      <c r="EI533" s="24"/>
      <c r="EJ533" s="24"/>
      <c r="EK533" s="1"/>
      <c r="EL533" s="104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24"/>
      <c r="FD533" s="24"/>
      <c r="FE533" s="24"/>
      <c r="FF533" s="24"/>
      <c r="FG533" s="1"/>
      <c r="FH533" s="104"/>
      <c r="FI533" s="1"/>
      <c r="FJ533" s="1"/>
      <c r="FK533" s="1"/>
      <c r="FL533" s="1"/>
      <c r="FM533" s="1"/>
      <c r="FN533" s="1"/>
      <c r="FO533" s="1"/>
      <c r="FP533" s="1"/>
      <c r="FQ533" s="1"/>
    </row>
    <row r="534" spans="1:173" s="22" customFormat="1" ht="13.5" customHeight="1" x14ac:dyDescent="0.2">
      <c r="A534" s="158">
        <v>43119</v>
      </c>
      <c r="B534" s="28"/>
      <c r="C534" s="53" t="s">
        <v>1148</v>
      </c>
      <c r="D534" s="98"/>
      <c r="E534" s="141"/>
      <c r="F534" s="156">
        <v>500</v>
      </c>
      <c r="G534" s="30">
        <v>2829.9300000000021</v>
      </c>
      <c r="H534" s="24"/>
      <c r="I534" s="1"/>
      <c r="J534" s="104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4"/>
      <c r="AB534" s="24"/>
      <c r="AC534" s="24"/>
      <c r="AD534" s="24"/>
      <c r="AE534" s="1"/>
      <c r="AF534" s="104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24"/>
      <c r="AX534" s="24"/>
      <c r="AY534" s="24"/>
      <c r="AZ534" s="24"/>
      <c r="BA534" s="1"/>
      <c r="BB534" s="104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24"/>
      <c r="BT534" s="24"/>
      <c r="BU534" s="24"/>
      <c r="BV534" s="24"/>
      <c r="BW534" s="1"/>
      <c r="BX534" s="104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24"/>
      <c r="CP534" s="24"/>
      <c r="CQ534" s="24"/>
      <c r="CR534" s="24"/>
      <c r="CS534" s="1"/>
      <c r="CT534" s="104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24"/>
      <c r="DL534" s="24"/>
      <c r="DM534" s="24"/>
      <c r="DN534" s="24"/>
      <c r="DO534" s="1"/>
      <c r="DP534" s="104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24"/>
      <c r="EH534" s="24"/>
      <c r="EI534" s="24"/>
      <c r="EJ534" s="24"/>
      <c r="EK534" s="1"/>
      <c r="EL534" s="104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24"/>
      <c r="FD534" s="24"/>
      <c r="FE534" s="24"/>
      <c r="FF534" s="24"/>
      <c r="FG534" s="1"/>
      <c r="FH534" s="104"/>
      <c r="FI534" s="1"/>
      <c r="FJ534" s="1"/>
      <c r="FK534" s="1"/>
      <c r="FL534" s="1"/>
      <c r="FM534" s="1"/>
      <c r="FN534" s="1"/>
      <c r="FO534" s="1"/>
      <c r="FP534" s="1"/>
      <c r="FQ534" s="1"/>
    </row>
    <row r="535" spans="1:173" s="22" customFormat="1" ht="13.5" customHeight="1" x14ac:dyDescent="0.2">
      <c r="A535" s="158"/>
      <c r="B535" s="28"/>
      <c r="C535" s="26" t="s">
        <v>1395</v>
      </c>
      <c r="D535" s="98"/>
      <c r="E535" s="141">
        <v>100</v>
      </c>
      <c r="F535" s="141"/>
      <c r="G535" s="30">
        <v>2729.9300000000021</v>
      </c>
      <c r="H535" s="24"/>
      <c r="I535" s="1"/>
      <c r="J535" s="104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4"/>
      <c r="AB535" s="24"/>
      <c r="AC535" s="24"/>
      <c r="AD535" s="24"/>
      <c r="AE535" s="1"/>
      <c r="AF535" s="104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24"/>
      <c r="AX535" s="24"/>
      <c r="AY535" s="24"/>
      <c r="AZ535" s="24"/>
      <c r="BA535" s="1"/>
      <c r="BB535" s="104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24"/>
      <c r="BT535" s="24"/>
      <c r="BU535" s="24"/>
      <c r="BV535" s="24"/>
      <c r="BW535" s="1"/>
      <c r="BX535" s="104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24"/>
      <c r="CP535" s="24"/>
      <c r="CQ535" s="24"/>
      <c r="CR535" s="24"/>
      <c r="CS535" s="1"/>
      <c r="CT535" s="104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24"/>
      <c r="DL535" s="24"/>
      <c r="DM535" s="24"/>
      <c r="DN535" s="24"/>
      <c r="DO535" s="1"/>
      <c r="DP535" s="104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24"/>
      <c r="EH535" s="24"/>
      <c r="EI535" s="24"/>
      <c r="EJ535" s="24"/>
      <c r="EK535" s="1"/>
      <c r="EL535" s="104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24"/>
      <c r="FD535" s="24"/>
      <c r="FE535" s="24"/>
      <c r="FF535" s="24"/>
      <c r="FG535" s="1"/>
      <c r="FH535" s="104"/>
      <c r="FI535" s="1"/>
      <c r="FJ535" s="1"/>
      <c r="FK535" s="1"/>
      <c r="FL535" s="1"/>
      <c r="FM535" s="1"/>
      <c r="FN535" s="1"/>
      <c r="FO535" s="1"/>
      <c r="FP535" s="1"/>
      <c r="FQ535" s="1"/>
    </row>
    <row r="536" spans="1:173" s="22" customFormat="1" ht="13.5" customHeight="1" x14ac:dyDescent="0.2">
      <c r="A536" s="158">
        <v>43122</v>
      </c>
      <c r="B536" s="28"/>
      <c r="C536" s="26" t="s">
        <v>1396</v>
      </c>
      <c r="D536" s="98"/>
      <c r="E536" s="141">
        <v>7.29</v>
      </c>
      <c r="F536" s="141"/>
      <c r="G536" s="30">
        <v>2722.6400000000021</v>
      </c>
      <c r="H536" s="24"/>
      <c r="I536" s="1"/>
      <c r="J536" s="104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4"/>
      <c r="AB536" s="24"/>
      <c r="AC536" s="24"/>
      <c r="AD536" s="24"/>
      <c r="AE536" s="1"/>
      <c r="AF536" s="104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24"/>
      <c r="AX536" s="24"/>
      <c r="AY536" s="24"/>
      <c r="AZ536" s="24"/>
      <c r="BA536" s="1"/>
      <c r="BB536" s="104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24"/>
      <c r="BT536" s="24"/>
      <c r="BU536" s="24"/>
      <c r="BV536" s="24"/>
      <c r="BW536" s="1"/>
      <c r="BX536" s="104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24"/>
      <c r="CP536" s="24"/>
      <c r="CQ536" s="24"/>
      <c r="CR536" s="24"/>
      <c r="CS536" s="1"/>
      <c r="CT536" s="104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24"/>
      <c r="DL536" s="24"/>
      <c r="DM536" s="24"/>
      <c r="DN536" s="24"/>
      <c r="DO536" s="1"/>
      <c r="DP536" s="104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24"/>
      <c r="EH536" s="24"/>
      <c r="EI536" s="24"/>
      <c r="EJ536" s="24"/>
      <c r="EK536" s="1"/>
      <c r="EL536" s="104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24"/>
      <c r="FD536" s="24"/>
      <c r="FE536" s="24"/>
      <c r="FF536" s="24"/>
      <c r="FG536" s="1"/>
      <c r="FH536" s="104"/>
      <c r="FI536" s="1"/>
      <c r="FJ536" s="1"/>
      <c r="FK536" s="1"/>
      <c r="FL536" s="1"/>
      <c r="FM536" s="1"/>
      <c r="FN536" s="1"/>
      <c r="FO536" s="1"/>
      <c r="FP536" s="1"/>
      <c r="FQ536" s="1"/>
    </row>
    <row r="537" spans="1:173" s="22" customFormat="1" ht="13.5" customHeight="1" x14ac:dyDescent="0.2">
      <c r="A537" s="158"/>
      <c r="B537" s="28"/>
      <c r="C537" s="26" t="s">
        <v>1397</v>
      </c>
      <c r="D537" s="98"/>
      <c r="E537" s="141">
        <v>13.98</v>
      </c>
      <c r="F537" s="141"/>
      <c r="G537" s="30">
        <v>2708.6600000000021</v>
      </c>
      <c r="H537" s="24"/>
      <c r="I537" s="1"/>
      <c r="J537" s="104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4"/>
      <c r="AB537" s="24"/>
      <c r="AC537" s="24"/>
      <c r="AD537" s="24"/>
      <c r="AE537" s="1"/>
      <c r="AF537" s="104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24"/>
      <c r="AX537" s="24"/>
      <c r="AY537" s="24"/>
      <c r="AZ537" s="24"/>
      <c r="BA537" s="1"/>
      <c r="BB537" s="104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24"/>
      <c r="BT537" s="24"/>
      <c r="BU537" s="24"/>
      <c r="BV537" s="24"/>
      <c r="BW537" s="1"/>
      <c r="BX537" s="104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24"/>
      <c r="CP537" s="24"/>
      <c r="CQ537" s="24"/>
      <c r="CR537" s="24"/>
      <c r="CS537" s="1"/>
      <c r="CT537" s="104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24"/>
      <c r="DL537" s="24"/>
      <c r="DM537" s="24"/>
      <c r="DN537" s="24"/>
      <c r="DO537" s="1"/>
      <c r="DP537" s="104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24"/>
      <c r="EH537" s="24"/>
      <c r="EI537" s="24"/>
      <c r="EJ537" s="24"/>
      <c r="EK537" s="1"/>
      <c r="EL537" s="104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24"/>
      <c r="FD537" s="24"/>
      <c r="FE537" s="24"/>
      <c r="FF537" s="24"/>
      <c r="FG537" s="1"/>
      <c r="FH537" s="104"/>
      <c r="FI537" s="1"/>
      <c r="FJ537" s="1"/>
      <c r="FK537" s="1"/>
      <c r="FL537" s="1"/>
      <c r="FM537" s="1"/>
      <c r="FN537" s="1"/>
      <c r="FO537" s="1"/>
      <c r="FP537" s="1"/>
      <c r="FQ537" s="1"/>
    </row>
    <row r="538" spans="1:173" s="22" customFormat="1" ht="13.5" customHeight="1" x14ac:dyDescent="0.2">
      <c r="A538" s="158"/>
      <c r="B538" s="28"/>
      <c r="C538" s="53" t="s">
        <v>1148</v>
      </c>
      <c r="D538" s="98"/>
      <c r="E538" s="141"/>
      <c r="F538" s="156">
        <v>1000</v>
      </c>
      <c r="G538" s="30">
        <v>3708.6600000000021</v>
      </c>
      <c r="H538" s="24"/>
      <c r="I538" s="1"/>
      <c r="J538" s="104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4"/>
      <c r="AB538" s="24"/>
      <c r="AC538" s="24"/>
      <c r="AD538" s="24"/>
      <c r="AE538" s="1"/>
      <c r="AF538" s="104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24"/>
      <c r="AX538" s="24"/>
      <c r="AY538" s="24"/>
      <c r="AZ538" s="24"/>
      <c r="BA538" s="1"/>
      <c r="BB538" s="104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24"/>
      <c r="BT538" s="24"/>
      <c r="BU538" s="24"/>
      <c r="BV538" s="24"/>
      <c r="BW538" s="1"/>
      <c r="BX538" s="104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24"/>
      <c r="CP538" s="24"/>
      <c r="CQ538" s="24"/>
      <c r="CR538" s="24"/>
      <c r="CS538" s="1"/>
      <c r="CT538" s="104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24"/>
      <c r="DL538" s="24"/>
      <c r="DM538" s="24"/>
      <c r="DN538" s="24"/>
      <c r="DO538" s="1"/>
      <c r="DP538" s="104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24"/>
      <c r="EH538" s="24"/>
      <c r="EI538" s="24"/>
      <c r="EJ538" s="24"/>
      <c r="EK538" s="1"/>
      <c r="EL538" s="104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24"/>
      <c r="FD538" s="24"/>
      <c r="FE538" s="24"/>
      <c r="FF538" s="24"/>
      <c r="FG538" s="1"/>
      <c r="FH538" s="104"/>
      <c r="FI538" s="1"/>
      <c r="FJ538" s="1"/>
      <c r="FK538" s="1"/>
      <c r="FL538" s="1"/>
      <c r="FM538" s="1"/>
      <c r="FN538" s="1"/>
      <c r="FO538" s="1"/>
      <c r="FP538" s="1"/>
      <c r="FQ538" s="1"/>
    </row>
    <row r="539" spans="1:173" s="22" customFormat="1" ht="13.5" customHeight="1" x14ac:dyDescent="0.2">
      <c r="A539" s="158"/>
      <c r="B539" s="28"/>
      <c r="C539" s="26" t="s">
        <v>1398</v>
      </c>
      <c r="D539" s="98"/>
      <c r="E539" s="141">
        <v>2500</v>
      </c>
      <c r="F539" s="141"/>
      <c r="G539" s="30">
        <v>1208.6600000000021</v>
      </c>
      <c r="H539" s="24"/>
      <c r="I539" s="1"/>
      <c r="J539" s="104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4"/>
      <c r="AB539" s="24"/>
      <c r="AC539" s="24"/>
      <c r="AD539" s="24"/>
      <c r="AE539" s="1"/>
      <c r="AF539" s="104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24"/>
      <c r="AX539" s="24"/>
      <c r="AY539" s="24"/>
      <c r="AZ539" s="24"/>
      <c r="BA539" s="1"/>
      <c r="BB539" s="104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24"/>
      <c r="BT539" s="24"/>
      <c r="BU539" s="24"/>
      <c r="BV539" s="24"/>
      <c r="BW539" s="1"/>
      <c r="BX539" s="104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24"/>
      <c r="CP539" s="24"/>
      <c r="CQ539" s="24"/>
      <c r="CR539" s="24"/>
      <c r="CS539" s="1"/>
      <c r="CT539" s="104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24"/>
      <c r="DL539" s="24"/>
      <c r="DM539" s="24"/>
      <c r="DN539" s="24"/>
      <c r="DO539" s="1"/>
      <c r="DP539" s="104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24"/>
      <c r="EH539" s="24"/>
      <c r="EI539" s="24"/>
      <c r="EJ539" s="24"/>
      <c r="EK539" s="1"/>
      <c r="EL539" s="104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24"/>
      <c r="FD539" s="24"/>
      <c r="FE539" s="24"/>
      <c r="FF539" s="24"/>
      <c r="FG539" s="1"/>
      <c r="FH539" s="104"/>
      <c r="FI539" s="1"/>
      <c r="FJ539" s="1"/>
      <c r="FK539" s="1"/>
      <c r="FL539" s="1"/>
      <c r="FM539" s="1"/>
      <c r="FN539" s="1"/>
      <c r="FO539" s="1"/>
      <c r="FP539" s="1"/>
      <c r="FQ539" s="1"/>
    </row>
    <row r="540" spans="1:173" s="22" customFormat="1" ht="13.5" customHeight="1" x14ac:dyDescent="0.2">
      <c r="A540" s="158"/>
      <c r="B540" s="28"/>
      <c r="C540" s="26" t="s">
        <v>1399</v>
      </c>
      <c r="D540" s="98"/>
      <c r="E540" s="141">
        <v>300</v>
      </c>
      <c r="F540" s="141"/>
      <c r="G540" s="30">
        <v>908.66000000000213</v>
      </c>
      <c r="H540" s="24"/>
      <c r="I540" s="1"/>
      <c r="J540" s="104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4"/>
      <c r="AB540" s="24"/>
      <c r="AC540" s="24"/>
      <c r="AD540" s="24"/>
      <c r="AE540" s="1"/>
      <c r="AF540" s="104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24"/>
      <c r="AX540" s="24"/>
      <c r="AY540" s="24"/>
      <c r="AZ540" s="24"/>
      <c r="BA540" s="1"/>
      <c r="BB540" s="104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24"/>
      <c r="BT540" s="24"/>
      <c r="BU540" s="24"/>
      <c r="BV540" s="24"/>
      <c r="BW540" s="1"/>
      <c r="BX540" s="104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24"/>
      <c r="CP540" s="24"/>
      <c r="CQ540" s="24"/>
      <c r="CR540" s="24"/>
      <c r="CS540" s="1"/>
      <c r="CT540" s="104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24"/>
      <c r="DL540" s="24"/>
      <c r="DM540" s="24"/>
      <c r="DN540" s="24"/>
      <c r="DO540" s="1"/>
      <c r="DP540" s="104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24"/>
      <c r="EH540" s="24"/>
      <c r="EI540" s="24"/>
      <c r="EJ540" s="24"/>
      <c r="EK540" s="1"/>
      <c r="EL540" s="104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24"/>
      <c r="FD540" s="24"/>
      <c r="FE540" s="24"/>
      <c r="FF540" s="24"/>
      <c r="FG540" s="1"/>
      <c r="FH540" s="104"/>
      <c r="FI540" s="1"/>
      <c r="FJ540" s="1"/>
      <c r="FK540" s="1"/>
      <c r="FL540" s="1"/>
      <c r="FM540" s="1"/>
      <c r="FN540" s="1"/>
      <c r="FO540" s="1"/>
      <c r="FP540" s="1"/>
      <c r="FQ540" s="1"/>
    </row>
    <row r="541" spans="1:173" s="22" customFormat="1" ht="13.5" customHeight="1" x14ac:dyDescent="0.2">
      <c r="A541" s="158"/>
      <c r="B541" s="28"/>
      <c r="C541" s="26" t="s">
        <v>1400</v>
      </c>
      <c r="D541" s="98"/>
      <c r="E541" s="141">
        <v>60</v>
      </c>
      <c r="F541" s="141"/>
      <c r="G541" s="30">
        <v>848.66000000000213</v>
      </c>
      <c r="H541" s="24"/>
      <c r="I541" s="1"/>
      <c r="J541" s="104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4"/>
      <c r="AB541" s="24"/>
      <c r="AC541" s="24"/>
      <c r="AD541" s="24"/>
      <c r="AE541" s="1"/>
      <c r="AF541" s="104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24"/>
      <c r="AX541" s="24"/>
      <c r="AY541" s="24"/>
      <c r="AZ541" s="24"/>
      <c r="BA541" s="1"/>
      <c r="BB541" s="104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24"/>
      <c r="BT541" s="24"/>
      <c r="BU541" s="24"/>
      <c r="BV541" s="24"/>
      <c r="BW541" s="1"/>
      <c r="BX541" s="104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24"/>
      <c r="CP541" s="24"/>
      <c r="CQ541" s="24"/>
      <c r="CR541" s="24"/>
      <c r="CS541" s="1"/>
      <c r="CT541" s="104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24"/>
      <c r="DL541" s="24"/>
      <c r="DM541" s="24"/>
      <c r="DN541" s="24"/>
      <c r="DO541" s="1"/>
      <c r="DP541" s="104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24"/>
      <c r="EH541" s="24"/>
      <c r="EI541" s="24"/>
      <c r="EJ541" s="24"/>
      <c r="EK541" s="1"/>
      <c r="EL541" s="104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24"/>
      <c r="FD541" s="24"/>
      <c r="FE541" s="24"/>
      <c r="FF541" s="24"/>
      <c r="FG541" s="1"/>
      <c r="FH541" s="104"/>
      <c r="FI541" s="1"/>
      <c r="FJ541" s="1"/>
      <c r="FK541" s="1"/>
      <c r="FL541" s="1"/>
      <c r="FM541" s="1"/>
      <c r="FN541" s="1"/>
      <c r="FO541" s="1"/>
      <c r="FP541" s="1"/>
      <c r="FQ541" s="1"/>
    </row>
    <row r="542" spans="1:173" s="22" customFormat="1" ht="13.5" customHeight="1" x14ac:dyDescent="0.2">
      <c r="A542" s="158">
        <v>43123</v>
      </c>
      <c r="B542" s="28"/>
      <c r="C542" s="26" t="s">
        <v>1401</v>
      </c>
      <c r="D542" s="98"/>
      <c r="E542" s="141">
        <v>44</v>
      </c>
      <c r="F542" s="141"/>
      <c r="G542" s="30">
        <v>804.66000000000213</v>
      </c>
      <c r="H542" s="24"/>
      <c r="I542" s="1"/>
      <c r="J542" s="104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4"/>
      <c r="AB542" s="24"/>
      <c r="AC542" s="24"/>
      <c r="AD542" s="24"/>
      <c r="AE542" s="1"/>
      <c r="AF542" s="104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24"/>
      <c r="AX542" s="24"/>
      <c r="AY542" s="24"/>
      <c r="AZ542" s="24"/>
      <c r="BA542" s="1"/>
      <c r="BB542" s="104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24"/>
      <c r="BT542" s="24"/>
      <c r="BU542" s="24"/>
      <c r="BV542" s="24"/>
      <c r="BW542" s="1"/>
      <c r="BX542" s="104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24"/>
      <c r="CP542" s="24"/>
      <c r="CQ542" s="24"/>
      <c r="CR542" s="24"/>
      <c r="CS542" s="1"/>
      <c r="CT542" s="104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24"/>
      <c r="DL542" s="24"/>
      <c r="DM542" s="24"/>
      <c r="DN542" s="24"/>
      <c r="DO542" s="1"/>
      <c r="DP542" s="104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24"/>
      <c r="EH542" s="24"/>
      <c r="EI542" s="24"/>
      <c r="EJ542" s="24"/>
      <c r="EK542" s="1"/>
      <c r="EL542" s="104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24"/>
      <c r="FD542" s="24"/>
      <c r="FE542" s="24"/>
      <c r="FF542" s="24"/>
      <c r="FG542" s="1"/>
      <c r="FH542" s="104"/>
      <c r="FI542" s="1"/>
      <c r="FJ542" s="1"/>
      <c r="FK542" s="1"/>
      <c r="FL542" s="1"/>
      <c r="FM542" s="1"/>
      <c r="FN542" s="1"/>
      <c r="FO542" s="1"/>
      <c r="FP542" s="1"/>
      <c r="FQ542" s="1"/>
    </row>
    <row r="543" spans="1:173" s="22" customFormat="1" ht="13.5" customHeight="1" x14ac:dyDescent="0.2">
      <c r="A543" s="158"/>
      <c r="B543" s="28"/>
      <c r="C543" s="26" t="s">
        <v>1402</v>
      </c>
      <c r="D543" s="98"/>
      <c r="E543" s="141">
        <v>129.9</v>
      </c>
      <c r="F543" s="141"/>
      <c r="G543" s="30">
        <v>674.76000000000215</v>
      </c>
      <c r="H543" s="24"/>
      <c r="I543" s="1"/>
      <c r="J543" s="104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4"/>
      <c r="AB543" s="24"/>
      <c r="AC543" s="24"/>
      <c r="AD543" s="24"/>
      <c r="AE543" s="1"/>
      <c r="AF543" s="104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24"/>
      <c r="AX543" s="24"/>
      <c r="AY543" s="24"/>
      <c r="AZ543" s="24"/>
      <c r="BA543" s="1"/>
      <c r="BB543" s="104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24"/>
      <c r="BT543" s="24"/>
      <c r="BU543" s="24"/>
      <c r="BV543" s="24"/>
      <c r="BW543" s="1"/>
      <c r="BX543" s="104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24"/>
      <c r="CP543" s="24"/>
      <c r="CQ543" s="24"/>
      <c r="CR543" s="24"/>
      <c r="CS543" s="1"/>
      <c r="CT543" s="104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24"/>
      <c r="DL543" s="24"/>
      <c r="DM543" s="24"/>
      <c r="DN543" s="24"/>
      <c r="DO543" s="1"/>
      <c r="DP543" s="104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24"/>
      <c r="EH543" s="24"/>
      <c r="EI543" s="24"/>
      <c r="EJ543" s="24"/>
      <c r="EK543" s="1"/>
      <c r="EL543" s="104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24"/>
      <c r="FD543" s="24"/>
      <c r="FE543" s="24"/>
      <c r="FF543" s="24"/>
      <c r="FG543" s="1"/>
      <c r="FH543" s="104"/>
      <c r="FI543" s="1"/>
      <c r="FJ543" s="1"/>
      <c r="FK543" s="1"/>
      <c r="FL543" s="1"/>
      <c r="FM543" s="1"/>
      <c r="FN543" s="1"/>
      <c r="FO543" s="1"/>
      <c r="FP543" s="1"/>
      <c r="FQ543" s="1"/>
    </row>
    <row r="544" spans="1:173" s="22" customFormat="1" ht="13.5" customHeight="1" x14ac:dyDescent="0.2">
      <c r="A544" s="158"/>
      <c r="B544" s="28"/>
      <c r="C544" s="26" t="s">
        <v>1403</v>
      </c>
      <c r="D544" s="98"/>
      <c r="E544" s="141">
        <v>159.97</v>
      </c>
      <c r="F544" s="141"/>
      <c r="G544" s="30">
        <v>514.79000000000212</v>
      </c>
      <c r="H544" s="24"/>
      <c r="I544" s="1"/>
      <c r="J544" s="104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4"/>
      <c r="AB544" s="24"/>
      <c r="AC544" s="24"/>
      <c r="AD544" s="24"/>
      <c r="AE544" s="1"/>
      <c r="AF544" s="104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24"/>
      <c r="AX544" s="24"/>
      <c r="AY544" s="24"/>
      <c r="AZ544" s="24"/>
      <c r="BA544" s="1"/>
      <c r="BB544" s="104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24"/>
      <c r="BT544" s="24"/>
      <c r="BU544" s="24"/>
      <c r="BV544" s="24"/>
      <c r="BW544" s="1"/>
      <c r="BX544" s="104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24"/>
      <c r="CP544" s="24"/>
      <c r="CQ544" s="24"/>
      <c r="CR544" s="24"/>
      <c r="CS544" s="1"/>
      <c r="CT544" s="104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24"/>
      <c r="DL544" s="24"/>
      <c r="DM544" s="24"/>
      <c r="DN544" s="24"/>
      <c r="DO544" s="1"/>
      <c r="DP544" s="104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24"/>
      <c r="EH544" s="24"/>
      <c r="EI544" s="24"/>
      <c r="EJ544" s="24"/>
      <c r="EK544" s="1"/>
      <c r="EL544" s="104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24"/>
      <c r="FD544" s="24"/>
      <c r="FE544" s="24"/>
      <c r="FF544" s="24"/>
      <c r="FG544" s="1"/>
      <c r="FH544" s="104"/>
      <c r="FI544" s="1"/>
      <c r="FJ544" s="1"/>
      <c r="FK544" s="1"/>
      <c r="FL544" s="1"/>
      <c r="FM544" s="1"/>
      <c r="FN544" s="1"/>
      <c r="FO544" s="1"/>
      <c r="FP544" s="1"/>
      <c r="FQ544" s="1"/>
    </row>
    <row r="545" spans="1:173" s="22" customFormat="1" ht="13.5" customHeight="1" x14ac:dyDescent="0.2">
      <c r="A545" s="158">
        <v>43126</v>
      </c>
      <c r="B545" s="28"/>
      <c r="C545" s="26" t="s">
        <v>1404</v>
      </c>
      <c r="D545" s="98"/>
      <c r="E545" s="141">
        <v>66.7</v>
      </c>
      <c r="F545" s="141"/>
      <c r="G545" s="30">
        <v>448.09000000000214</v>
      </c>
      <c r="H545" s="24"/>
      <c r="I545" s="1"/>
      <c r="J545" s="104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4"/>
      <c r="AB545" s="24"/>
      <c r="AC545" s="24"/>
      <c r="AD545" s="24"/>
      <c r="AE545" s="1"/>
      <c r="AF545" s="104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24"/>
      <c r="AX545" s="24"/>
      <c r="AY545" s="24"/>
      <c r="AZ545" s="24"/>
      <c r="BA545" s="1"/>
      <c r="BB545" s="104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24"/>
      <c r="BT545" s="24"/>
      <c r="BU545" s="24"/>
      <c r="BV545" s="24"/>
      <c r="BW545" s="1"/>
      <c r="BX545" s="104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24"/>
      <c r="CP545" s="24"/>
      <c r="CQ545" s="24"/>
      <c r="CR545" s="24"/>
      <c r="CS545" s="1"/>
      <c r="CT545" s="104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24"/>
      <c r="DL545" s="24"/>
      <c r="DM545" s="24"/>
      <c r="DN545" s="24"/>
      <c r="DO545" s="1"/>
      <c r="DP545" s="104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24"/>
      <c r="EH545" s="24"/>
      <c r="EI545" s="24"/>
      <c r="EJ545" s="24"/>
      <c r="EK545" s="1"/>
      <c r="EL545" s="104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24"/>
      <c r="FD545" s="24"/>
      <c r="FE545" s="24"/>
      <c r="FF545" s="24"/>
      <c r="FG545" s="1"/>
      <c r="FH545" s="104"/>
      <c r="FI545" s="1"/>
      <c r="FJ545" s="1"/>
      <c r="FK545" s="1"/>
      <c r="FL545" s="1"/>
      <c r="FM545" s="1"/>
      <c r="FN545" s="1"/>
      <c r="FO545" s="1"/>
      <c r="FP545" s="1"/>
      <c r="FQ545" s="1"/>
    </row>
    <row r="546" spans="1:173" s="22" customFormat="1" ht="13.5" customHeight="1" x14ac:dyDescent="0.2">
      <c r="A546" s="158"/>
      <c r="B546" s="28"/>
      <c r="C546" s="26" t="s">
        <v>1405</v>
      </c>
      <c r="D546" s="98"/>
      <c r="E546" s="141">
        <v>100</v>
      </c>
      <c r="F546" s="141"/>
      <c r="G546" s="30">
        <v>348.09000000000214</v>
      </c>
      <c r="H546" s="24"/>
      <c r="I546" s="1"/>
      <c r="J546" s="104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4"/>
      <c r="AB546" s="24"/>
      <c r="AC546" s="24"/>
      <c r="AD546" s="24"/>
      <c r="AE546" s="1"/>
      <c r="AF546" s="104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24"/>
      <c r="AX546" s="24"/>
      <c r="AY546" s="24"/>
      <c r="AZ546" s="24"/>
      <c r="BA546" s="1"/>
      <c r="BB546" s="104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24"/>
      <c r="BT546" s="24"/>
      <c r="BU546" s="24"/>
      <c r="BV546" s="24"/>
      <c r="BW546" s="1"/>
      <c r="BX546" s="104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24"/>
      <c r="CP546" s="24"/>
      <c r="CQ546" s="24"/>
      <c r="CR546" s="24"/>
      <c r="CS546" s="1"/>
      <c r="CT546" s="104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24"/>
      <c r="DL546" s="24"/>
      <c r="DM546" s="24"/>
      <c r="DN546" s="24"/>
      <c r="DO546" s="1"/>
      <c r="DP546" s="104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24"/>
      <c r="EH546" s="24"/>
      <c r="EI546" s="24"/>
      <c r="EJ546" s="24"/>
      <c r="EK546" s="1"/>
      <c r="EL546" s="104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24"/>
      <c r="FD546" s="24"/>
      <c r="FE546" s="24"/>
      <c r="FF546" s="24"/>
      <c r="FG546" s="1"/>
      <c r="FH546" s="104"/>
      <c r="FI546" s="1"/>
      <c r="FJ546" s="1"/>
      <c r="FK546" s="1"/>
      <c r="FL546" s="1"/>
      <c r="FM546" s="1"/>
      <c r="FN546" s="1"/>
      <c r="FO546" s="1"/>
      <c r="FP546" s="1"/>
      <c r="FQ546" s="1"/>
    </row>
    <row r="547" spans="1:173" s="22" customFormat="1" ht="13.5" customHeight="1" x14ac:dyDescent="0.2">
      <c r="A547" s="158"/>
      <c r="B547" s="28"/>
      <c r="C547" s="26" t="s">
        <v>1406</v>
      </c>
      <c r="D547" s="98"/>
      <c r="E547" s="141">
        <v>200</v>
      </c>
      <c r="F547" s="141"/>
      <c r="G547" s="30">
        <v>148.09000000000214</v>
      </c>
      <c r="H547" s="24"/>
      <c r="I547" s="1"/>
      <c r="J547" s="104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4"/>
      <c r="AB547" s="24"/>
      <c r="AC547" s="24"/>
      <c r="AD547" s="24"/>
      <c r="AE547" s="1"/>
      <c r="AF547" s="104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24"/>
      <c r="AX547" s="24"/>
      <c r="AY547" s="24"/>
      <c r="AZ547" s="24"/>
      <c r="BA547" s="1"/>
      <c r="BB547" s="104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24"/>
      <c r="BT547" s="24"/>
      <c r="BU547" s="24"/>
      <c r="BV547" s="24"/>
      <c r="BW547" s="1"/>
      <c r="BX547" s="104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24"/>
      <c r="CP547" s="24"/>
      <c r="CQ547" s="24"/>
      <c r="CR547" s="24"/>
      <c r="CS547" s="1"/>
      <c r="CT547" s="104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24"/>
      <c r="DL547" s="24"/>
      <c r="DM547" s="24"/>
      <c r="DN547" s="24"/>
      <c r="DO547" s="1"/>
      <c r="DP547" s="104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24"/>
      <c r="EH547" s="24"/>
      <c r="EI547" s="24"/>
      <c r="EJ547" s="24"/>
      <c r="EK547" s="1"/>
      <c r="EL547" s="104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24"/>
      <c r="FD547" s="24"/>
      <c r="FE547" s="24"/>
      <c r="FF547" s="24"/>
      <c r="FG547" s="1"/>
      <c r="FH547" s="104"/>
      <c r="FI547" s="1"/>
      <c r="FJ547" s="1"/>
      <c r="FK547" s="1"/>
      <c r="FL547" s="1"/>
      <c r="FM547" s="1"/>
      <c r="FN547" s="1"/>
      <c r="FO547" s="1"/>
      <c r="FP547" s="1"/>
      <c r="FQ547" s="1"/>
    </row>
    <row r="548" spans="1:173" s="22" customFormat="1" ht="13.5" customHeight="1" x14ac:dyDescent="0.2">
      <c r="A548" s="158"/>
      <c r="B548" s="28"/>
      <c r="C548" s="26" t="s">
        <v>1407</v>
      </c>
      <c r="D548" s="98"/>
      <c r="E548" s="141">
        <v>80</v>
      </c>
      <c r="F548" s="141"/>
      <c r="G548" s="30">
        <v>68.090000000002135</v>
      </c>
      <c r="H548" s="24"/>
      <c r="I548" s="1"/>
      <c r="J548" s="104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4"/>
      <c r="AB548" s="24"/>
      <c r="AC548" s="24"/>
      <c r="AD548" s="24"/>
      <c r="AE548" s="1"/>
      <c r="AF548" s="104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24"/>
      <c r="AX548" s="24"/>
      <c r="AY548" s="24"/>
      <c r="AZ548" s="24"/>
      <c r="BA548" s="1"/>
      <c r="BB548" s="104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24"/>
      <c r="BT548" s="24"/>
      <c r="BU548" s="24"/>
      <c r="BV548" s="24"/>
      <c r="BW548" s="1"/>
      <c r="BX548" s="104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24"/>
      <c r="CP548" s="24"/>
      <c r="CQ548" s="24"/>
      <c r="CR548" s="24"/>
      <c r="CS548" s="1"/>
      <c r="CT548" s="104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24"/>
      <c r="DL548" s="24"/>
      <c r="DM548" s="24"/>
      <c r="DN548" s="24"/>
      <c r="DO548" s="1"/>
      <c r="DP548" s="104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24"/>
      <c r="EH548" s="24"/>
      <c r="EI548" s="24"/>
      <c r="EJ548" s="24"/>
      <c r="EK548" s="1"/>
      <c r="EL548" s="104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24"/>
      <c r="FD548" s="24"/>
      <c r="FE548" s="24"/>
      <c r="FF548" s="24"/>
      <c r="FG548" s="1"/>
      <c r="FH548" s="104"/>
      <c r="FI548" s="1"/>
      <c r="FJ548" s="1"/>
      <c r="FK548" s="1"/>
      <c r="FL548" s="1"/>
      <c r="FM548" s="1"/>
      <c r="FN548" s="1"/>
      <c r="FO548" s="1"/>
      <c r="FP548" s="1"/>
      <c r="FQ548" s="1"/>
    </row>
    <row r="549" spans="1:173" s="22" customFormat="1" ht="13.5" customHeight="1" x14ac:dyDescent="0.2">
      <c r="A549" s="158"/>
      <c r="B549" s="28"/>
      <c r="C549" s="15" t="s">
        <v>1148</v>
      </c>
      <c r="D549" s="98"/>
      <c r="E549" s="141"/>
      <c r="F549" s="156">
        <v>300</v>
      </c>
      <c r="G549" s="30">
        <v>368.09000000000214</v>
      </c>
      <c r="H549" s="24"/>
      <c r="I549" s="1"/>
      <c r="J549" s="104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4"/>
      <c r="AB549" s="24"/>
      <c r="AC549" s="24"/>
      <c r="AD549" s="24"/>
      <c r="AE549" s="1"/>
      <c r="AF549" s="104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24"/>
      <c r="AX549" s="24"/>
      <c r="AY549" s="24"/>
      <c r="AZ549" s="24"/>
      <c r="BA549" s="1"/>
      <c r="BB549" s="104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24"/>
      <c r="BT549" s="24"/>
      <c r="BU549" s="24"/>
      <c r="BV549" s="24"/>
      <c r="BW549" s="1"/>
      <c r="BX549" s="104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24"/>
      <c r="CP549" s="24"/>
      <c r="CQ549" s="24"/>
      <c r="CR549" s="24"/>
      <c r="CS549" s="1"/>
      <c r="CT549" s="104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24"/>
      <c r="DL549" s="24"/>
      <c r="DM549" s="24"/>
      <c r="DN549" s="24"/>
      <c r="DO549" s="1"/>
      <c r="DP549" s="104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24"/>
      <c r="EH549" s="24"/>
      <c r="EI549" s="24"/>
      <c r="EJ549" s="24"/>
      <c r="EK549" s="1"/>
      <c r="EL549" s="104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24"/>
      <c r="FD549" s="24"/>
      <c r="FE549" s="24"/>
      <c r="FF549" s="24"/>
      <c r="FG549" s="1"/>
      <c r="FH549" s="104"/>
      <c r="FI549" s="1"/>
      <c r="FJ549" s="1"/>
      <c r="FK549" s="1"/>
      <c r="FL549" s="1"/>
      <c r="FM549" s="1"/>
      <c r="FN549" s="1"/>
      <c r="FO549" s="1"/>
      <c r="FP549" s="1"/>
      <c r="FQ549" s="1"/>
    </row>
    <row r="550" spans="1:173" s="22" customFormat="1" ht="13.5" customHeight="1" x14ac:dyDescent="0.2">
      <c r="A550" s="158"/>
      <c r="B550" s="28"/>
      <c r="C550" s="15" t="s">
        <v>1148</v>
      </c>
      <c r="D550" s="98"/>
      <c r="E550" s="141"/>
      <c r="F550" s="156">
        <v>300</v>
      </c>
      <c r="G550" s="143">
        <v>668.09000000000219</v>
      </c>
      <c r="H550" s="24"/>
      <c r="I550" s="1"/>
      <c r="J550" s="104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4"/>
      <c r="AB550" s="24"/>
      <c r="AC550" s="24"/>
      <c r="AD550" s="24"/>
      <c r="AE550" s="1"/>
      <c r="AF550" s="104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24"/>
      <c r="AX550" s="24"/>
      <c r="AY550" s="24"/>
      <c r="AZ550" s="24"/>
      <c r="BA550" s="1"/>
      <c r="BB550" s="104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24"/>
      <c r="BT550" s="24"/>
      <c r="BU550" s="24"/>
      <c r="BV550" s="24"/>
      <c r="BW550" s="1"/>
      <c r="BX550" s="104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24"/>
      <c r="CP550" s="24"/>
      <c r="CQ550" s="24"/>
      <c r="CR550" s="24"/>
      <c r="CS550" s="1"/>
      <c r="CT550" s="104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24"/>
      <c r="DL550" s="24"/>
      <c r="DM550" s="24"/>
      <c r="DN550" s="24"/>
      <c r="DO550" s="1"/>
      <c r="DP550" s="104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24"/>
      <c r="EH550" s="24"/>
      <c r="EI550" s="24"/>
      <c r="EJ550" s="24"/>
      <c r="EK550" s="1"/>
      <c r="EL550" s="104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24"/>
      <c r="FD550" s="24"/>
      <c r="FE550" s="24"/>
      <c r="FF550" s="24"/>
      <c r="FG550" s="1"/>
      <c r="FH550" s="104"/>
      <c r="FI550" s="1"/>
      <c r="FJ550" s="1"/>
      <c r="FK550" s="1"/>
      <c r="FL550" s="1"/>
      <c r="FM550" s="1"/>
      <c r="FN550" s="1"/>
      <c r="FO550" s="1"/>
      <c r="FP550" s="1"/>
      <c r="FQ550" s="1"/>
    </row>
    <row r="551" spans="1:173" ht="13.5" customHeight="1" x14ac:dyDescent="0.2">
      <c r="A551" s="159"/>
      <c r="B551" s="159"/>
      <c r="C551" s="160"/>
      <c r="D551" s="160"/>
      <c r="E551" s="161"/>
      <c r="F551" s="161"/>
      <c r="G551" s="162"/>
      <c r="H551" s="24"/>
      <c r="AA551" s="24"/>
      <c r="AB551" s="24"/>
      <c r="AC551" s="24"/>
      <c r="AD551" s="24"/>
      <c r="AF551" s="104"/>
      <c r="AW551" s="24"/>
      <c r="AX551" s="24"/>
      <c r="AY551" s="24"/>
      <c r="AZ551" s="24"/>
      <c r="BB551" s="104"/>
      <c r="BS551" s="24"/>
      <c r="BT551" s="24"/>
      <c r="BU551" s="24"/>
      <c r="BV551" s="24"/>
      <c r="BX551" s="104"/>
      <c r="CO551" s="24"/>
      <c r="CP551" s="24"/>
      <c r="CQ551" s="24"/>
      <c r="CR551" s="24"/>
      <c r="CT551" s="104"/>
      <c r="DK551" s="24"/>
      <c r="DL551" s="24"/>
      <c r="DM551" s="24"/>
      <c r="DN551" s="24"/>
      <c r="DP551" s="104"/>
      <c r="EG551" s="24"/>
      <c r="EH551" s="24"/>
      <c r="EI551" s="24"/>
      <c r="EJ551" s="24"/>
      <c r="EL551" s="104"/>
      <c r="FC551" s="24"/>
      <c r="FD551" s="24"/>
      <c r="FE551" s="24"/>
      <c r="FF551" s="24"/>
      <c r="FH551" s="10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D1A9-03BE-4476-AA2D-F21A90529D1F}">
  <dimension ref="A1:I415"/>
  <sheetViews>
    <sheetView zoomScale="83" zoomScaleNormal="83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04" customWidth="1"/>
    <col min="6" max="6" width="12.28515625" style="104" customWidth="1"/>
    <col min="7" max="7" width="13.5703125" style="104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2295</v>
      </c>
      <c r="D1" s="3" t="s">
        <v>2</v>
      </c>
      <c r="E1" s="164" t="s">
        <v>3</v>
      </c>
      <c r="F1" s="164" t="s">
        <v>4</v>
      </c>
      <c r="G1" s="165" t="s">
        <v>5</v>
      </c>
    </row>
    <row r="2" spans="1:7" ht="13.5" customHeight="1" x14ac:dyDescent="0.2">
      <c r="A2" s="5">
        <v>43132</v>
      </c>
      <c r="B2" s="29"/>
      <c r="C2" s="7" t="s">
        <v>6</v>
      </c>
      <c r="D2" s="8"/>
      <c r="E2" s="168"/>
      <c r="F2" s="169"/>
      <c r="G2" s="170">
        <v>322.5</v>
      </c>
    </row>
    <row r="3" spans="1:7" ht="13.5" customHeight="1" x14ac:dyDescent="0.2">
      <c r="A3" s="111"/>
      <c r="B3" s="112"/>
      <c r="C3" s="15" t="s">
        <v>1408</v>
      </c>
      <c r="D3" s="8"/>
      <c r="E3" s="168"/>
      <c r="F3" s="174"/>
      <c r="G3" s="175"/>
    </row>
    <row r="4" spans="1:7" ht="13.5" customHeight="1" x14ac:dyDescent="0.2">
      <c r="A4" s="111"/>
      <c r="B4" s="112"/>
      <c r="C4" s="15" t="s">
        <v>1409</v>
      </c>
      <c r="D4" s="8"/>
      <c r="E4" s="168"/>
      <c r="F4" s="174"/>
      <c r="G4" s="175"/>
    </row>
    <row r="5" spans="1:7" ht="13.5" customHeight="1" x14ac:dyDescent="0.2">
      <c r="A5" s="111"/>
      <c r="B5" s="112"/>
      <c r="C5" s="15" t="s">
        <v>1410</v>
      </c>
      <c r="D5" s="8"/>
      <c r="E5" s="168"/>
      <c r="F5" s="174"/>
      <c r="G5" s="175"/>
    </row>
    <row r="6" spans="1:7" ht="13.5" customHeight="1" x14ac:dyDescent="0.2">
      <c r="A6" s="111"/>
      <c r="B6" s="112"/>
      <c r="C6" s="15" t="s">
        <v>1411</v>
      </c>
      <c r="D6" s="8"/>
      <c r="E6" s="168"/>
      <c r="F6" s="174"/>
      <c r="G6" s="175"/>
    </row>
    <row r="7" spans="1:7" ht="13.5" customHeight="1" x14ac:dyDescent="0.2">
      <c r="A7" s="111"/>
      <c r="B7" s="112"/>
      <c r="C7" s="15" t="s">
        <v>1148</v>
      </c>
      <c r="D7" s="8"/>
      <c r="E7" s="168"/>
      <c r="F7" s="174"/>
      <c r="G7" s="175"/>
    </row>
    <row r="8" spans="1:7" ht="13.5" customHeight="1" x14ac:dyDescent="0.2">
      <c r="A8" s="111"/>
      <c r="B8" s="112"/>
      <c r="C8" s="15" t="s">
        <v>1276</v>
      </c>
      <c r="D8" s="8"/>
      <c r="E8" s="168"/>
      <c r="F8" s="174"/>
      <c r="G8" s="175"/>
    </row>
    <row r="9" spans="1:7" ht="13.5" customHeight="1" x14ac:dyDescent="0.2">
      <c r="A9" s="111"/>
      <c r="B9" s="112"/>
      <c r="C9" s="15" t="s">
        <v>1141</v>
      </c>
      <c r="D9" s="8">
        <v>0</v>
      </c>
      <c r="E9" s="168">
        <v>-0.27</v>
      </c>
      <c r="F9" s="174"/>
      <c r="G9" s="175">
        <v>322.23</v>
      </c>
    </row>
    <row r="10" spans="1:7" ht="13.5" customHeight="1" x14ac:dyDescent="0.2">
      <c r="A10" s="111">
        <v>43133</v>
      </c>
      <c r="B10" s="112"/>
      <c r="C10" s="15" t="s">
        <v>1412</v>
      </c>
      <c r="D10" s="8"/>
      <c r="E10" s="168"/>
      <c r="F10" s="174"/>
      <c r="G10" s="175"/>
    </row>
    <row r="11" spans="1:7" ht="13.5" customHeight="1" x14ac:dyDescent="0.2">
      <c r="A11" s="111"/>
      <c r="B11" s="112"/>
      <c r="C11" s="15" t="s">
        <v>1413</v>
      </c>
      <c r="D11" s="8"/>
      <c r="E11" s="168"/>
      <c r="F11" s="174"/>
      <c r="G11" s="175"/>
    </row>
    <row r="12" spans="1:7" ht="13.5" customHeight="1" x14ac:dyDescent="0.2">
      <c r="A12" s="111"/>
      <c r="B12" s="112"/>
      <c r="C12" s="15" t="s">
        <v>1414</v>
      </c>
      <c r="D12" s="8"/>
      <c r="E12" s="168"/>
      <c r="F12" s="174"/>
      <c r="G12" s="175"/>
    </row>
    <row r="13" spans="1:7" ht="13.5" customHeight="1" x14ac:dyDescent="0.2">
      <c r="A13" s="111"/>
      <c r="B13" s="112"/>
      <c r="C13" s="15" t="s">
        <v>1415</v>
      </c>
      <c r="D13" s="8"/>
      <c r="E13" s="168"/>
      <c r="F13" s="174"/>
      <c r="G13" s="175"/>
    </row>
    <row r="14" spans="1:7" ht="13.5" customHeight="1" x14ac:dyDescent="0.2">
      <c r="A14" s="111"/>
      <c r="B14" s="112"/>
      <c r="C14" s="15" t="s">
        <v>1416</v>
      </c>
      <c r="D14" s="8"/>
      <c r="E14" s="168"/>
      <c r="F14" s="174"/>
      <c r="G14" s="175"/>
    </row>
    <row r="15" spans="1:7" ht="13.5" customHeight="1" x14ac:dyDescent="0.2">
      <c r="A15" s="111"/>
      <c r="B15" s="112"/>
      <c r="C15" s="15" t="s">
        <v>1417</v>
      </c>
      <c r="D15" s="8"/>
      <c r="E15" s="168"/>
      <c r="F15" s="174"/>
      <c r="G15" s="175"/>
    </row>
    <row r="16" spans="1:7" ht="13.5" customHeight="1" x14ac:dyDescent="0.2">
      <c r="A16" s="111"/>
      <c r="B16" s="112"/>
      <c r="C16" s="15" t="s">
        <v>1418</v>
      </c>
      <c r="D16" s="8"/>
      <c r="E16" s="168"/>
      <c r="F16" s="174"/>
      <c r="G16" s="175"/>
    </row>
    <row r="17" spans="1:7" ht="13.5" customHeight="1" x14ac:dyDescent="0.2">
      <c r="A17" s="111"/>
      <c r="B17" s="112"/>
      <c r="C17" s="15" t="s">
        <v>1419</v>
      </c>
      <c r="D17" s="8"/>
      <c r="E17" s="168"/>
      <c r="F17" s="174"/>
      <c r="G17" s="175"/>
    </row>
    <row r="18" spans="1:7" ht="13.5" customHeight="1" x14ac:dyDescent="0.2">
      <c r="A18" s="111"/>
      <c r="B18" s="112"/>
      <c r="C18" s="15" t="s">
        <v>1420</v>
      </c>
      <c r="D18" s="8"/>
      <c r="E18" s="168"/>
      <c r="F18" s="174"/>
      <c r="G18" s="175"/>
    </row>
    <row r="19" spans="1:7" ht="13.5" customHeight="1" x14ac:dyDescent="0.2">
      <c r="A19" s="111"/>
      <c r="B19" s="112"/>
      <c r="C19" s="15" t="s">
        <v>1421</v>
      </c>
      <c r="D19" s="8"/>
      <c r="E19" s="168"/>
      <c r="F19" s="174"/>
      <c r="G19" s="175"/>
    </row>
    <row r="20" spans="1:7" ht="13.5" customHeight="1" x14ac:dyDescent="0.2">
      <c r="A20" s="111"/>
      <c r="B20" s="112"/>
      <c r="C20" s="15" t="s">
        <v>1422</v>
      </c>
      <c r="D20" s="8"/>
      <c r="E20" s="168"/>
      <c r="F20" s="174"/>
      <c r="G20" s="175"/>
    </row>
    <row r="21" spans="1:7" ht="13.5" customHeight="1" x14ac:dyDescent="0.2">
      <c r="A21" s="111"/>
      <c r="B21" s="112"/>
      <c r="C21" s="15" t="s">
        <v>1423</v>
      </c>
      <c r="D21" s="8"/>
      <c r="E21" s="168"/>
      <c r="F21" s="174"/>
      <c r="G21" s="175"/>
    </row>
    <row r="22" spans="1:7" ht="13.5" customHeight="1" x14ac:dyDescent="0.2">
      <c r="A22" s="111"/>
      <c r="B22" s="112"/>
      <c r="C22" s="15" t="s">
        <v>1424</v>
      </c>
      <c r="D22" s="8"/>
      <c r="E22" s="168"/>
      <c r="F22" s="174"/>
      <c r="G22" s="175"/>
    </row>
    <row r="23" spans="1:7" ht="13.5" customHeight="1" x14ac:dyDescent="0.2">
      <c r="A23" s="111">
        <v>43136</v>
      </c>
      <c r="B23" s="112"/>
      <c r="C23" s="15" t="s">
        <v>1425</v>
      </c>
      <c r="D23" s="8"/>
      <c r="E23" s="168"/>
      <c r="F23" s="174"/>
      <c r="G23" s="175"/>
    </row>
    <row r="24" spans="1:7" ht="13.5" customHeight="1" x14ac:dyDescent="0.2">
      <c r="A24" s="111"/>
      <c r="B24" s="112"/>
      <c r="C24" s="15" t="s">
        <v>1426</v>
      </c>
      <c r="D24" s="8"/>
      <c r="E24" s="168"/>
      <c r="F24" s="174"/>
      <c r="G24" s="175"/>
    </row>
    <row r="25" spans="1:7" ht="13.5" customHeight="1" x14ac:dyDescent="0.2">
      <c r="A25" s="111"/>
      <c r="B25" s="112"/>
      <c r="C25" s="15" t="s">
        <v>1427</v>
      </c>
      <c r="D25" s="8"/>
      <c r="E25" s="168"/>
      <c r="F25" s="174"/>
      <c r="G25" s="175"/>
    </row>
    <row r="26" spans="1:7" ht="13.5" customHeight="1" x14ac:dyDescent="0.2">
      <c r="A26" s="111"/>
      <c r="B26" s="112"/>
      <c r="C26" s="15" t="s">
        <v>1428</v>
      </c>
      <c r="D26" s="8">
        <v>91000</v>
      </c>
      <c r="E26" s="168">
        <v>-511.71</v>
      </c>
      <c r="F26" s="174"/>
      <c r="G26" s="175"/>
    </row>
    <row r="27" spans="1:7" ht="13.5" customHeight="1" x14ac:dyDescent="0.2">
      <c r="A27" s="111"/>
      <c r="B27" s="112"/>
      <c r="C27" s="15" t="s">
        <v>1429</v>
      </c>
      <c r="D27" s="8">
        <v>0</v>
      </c>
      <c r="E27" s="168">
        <v>-147.07</v>
      </c>
      <c r="F27" s="174"/>
      <c r="G27" s="175"/>
    </row>
    <row r="28" spans="1:7" ht="13.5" customHeight="1" x14ac:dyDescent="0.2">
      <c r="A28" s="111"/>
      <c r="B28" s="112"/>
      <c r="C28" s="15" t="s">
        <v>1430</v>
      </c>
      <c r="D28" s="8">
        <v>0</v>
      </c>
      <c r="E28" s="168">
        <v>-153.52000000000001</v>
      </c>
      <c r="F28" s="174"/>
      <c r="G28" s="175"/>
    </row>
    <row r="29" spans="1:7" ht="13.5" customHeight="1" x14ac:dyDescent="0.2">
      <c r="A29" s="111"/>
      <c r="B29" s="112"/>
      <c r="C29" s="15" t="s">
        <v>1431</v>
      </c>
      <c r="D29" s="8">
        <v>0</v>
      </c>
      <c r="E29" s="168">
        <v>-500</v>
      </c>
      <c r="F29" s="174"/>
      <c r="G29" s="175"/>
    </row>
    <row r="30" spans="1:7" ht="13.5" customHeight="1" x14ac:dyDescent="0.2">
      <c r="A30" s="111"/>
      <c r="B30" s="112"/>
      <c r="C30" s="15" t="s">
        <v>152</v>
      </c>
      <c r="D30" s="8">
        <v>0</v>
      </c>
      <c r="E30" s="168"/>
      <c r="F30" s="174">
        <v>0.03</v>
      </c>
      <c r="G30" s="175">
        <v>-990.04</v>
      </c>
    </row>
    <row r="31" spans="1:7" ht="13.5" customHeight="1" x14ac:dyDescent="0.2">
      <c r="A31" s="111">
        <v>43137</v>
      </c>
      <c r="B31" s="112"/>
      <c r="C31" s="15" t="s">
        <v>1225</v>
      </c>
      <c r="D31" s="8"/>
      <c r="E31" s="168"/>
      <c r="F31" s="174"/>
      <c r="G31" s="175"/>
    </row>
    <row r="32" spans="1:7" ht="13.5" customHeight="1" x14ac:dyDescent="0.2">
      <c r="A32" s="111"/>
      <c r="B32" s="112"/>
      <c r="C32" s="15" t="s">
        <v>1432</v>
      </c>
      <c r="D32" s="8"/>
      <c r="E32" s="168"/>
      <c r="F32" s="174"/>
      <c r="G32" s="175"/>
    </row>
    <row r="33" spans="1:7" ht="13.5" customHeight="1" x14ac:dyDescent="0.2">
      <c r="A33" s="111"/>
      <c r="B33" s="112"/>
      <c r="C33" s="15" t="s">
        <v>1433</v>
      </c>
      <c r="D33" s="8"/>
      <c r="E33" s="168"/>
      <c r="F33" s="174"/>
      <c r="G33" s="175"/>
    </row>
    <row r="34" spans="1:7" ht="13.5" customHeight="1" x14ac:dyDescent="0.2">
      <c r="A34" s="111"/>
      <c r="B34" s="112"/>
      <c r="C34" s="15" t="s">
        <v>1434</v>
      </c>
      <c r="D34" s="8"/>
      <c r="E34" s="168"/>
      <c r="F34" s="174"/>
      <c r="G34" s="175"/>
    </row>
    <row r="35" spans="1:7" ht="13.5" customHeight="1" x14ac:dyDescent="0.2">
      <c r="A35" s="111"/>
      <c r="B35" s="112"/>
      <c r="C35" s="15" t="s">
        <v>1435</v>
      </c>
      <c r="D35" s="8">
        <v>304000</v>
      </c>
      <c r="E35" s="168">
        <v>-350</v>
      </c>
      <c r="F35" s="174"/>
      <c r="G35" s="175">
        <v>-1340.04</v>
      </c>
    </row>
    <row r="36" spans="1:7" ht="13.5" customHeight="1" x14ac:dyDescent="0.2">
      <c r="A36" s="111">
        <v>43138</v>
      </c>
      <c r="B36" s="112"/>
      <c r="C36" s="15" t="s">
        <v>1436</v>
      </c>
      <c r="D36" s="8"/>
      <c r="E36" s="168"/>
      <c r="F36" s="174"/>
      <c r="G36" s="175"/>
    </row>
    <row r="37" spans="1:7" ht="13.5" customHeight="1" x14ac:dyDescent="0.2">
      <c r="A37" s="111"/>
      <c r="B37" s="112"/>
      <c r="C37" s="15" t="s">
        <v>1437</v>
      </c>
      <c r="D37" s="8"/>
      <c r="E37" s="168"/>
      <c r="F37" s="174"/>
      <c r="G37" s="175"/>
    </row>
    <row r="38" spans="1:7" ht="13.5" customHeight="1" x14ac:dyDescent="0.2">
      <c r="A38" s="111"/>
      <c r="B38" s="112"/>
      <c r="C38" s="15" t="s">
        <v>1438</v>
      </c>
      <c r="D38" s="8"/>
      <c r="E38" s="168"/>
      <c r="F38" s="174"/>
      <c r="G38" s="175"/>
    </row>
    <row r="39" spans="1:7" ht="13.5" customHeight="1" x14ac:dyDescent="0.2">
      <c r="A39" s="111"/>
      <c r="B39" s="112"/>
      <c r="C39" s="15" t="s">
        <v>1439</v>
      </c>
      <c r="D39" s="8"/>
      <c r="E39" s="168"/>
      <c r="F39" s="174"/>
      <c r="G39" s="175"/>
    </row>
    <row r="40" spans="1:7" ht="13.5" customHeight="1" x14ac:dyDescent="0.2">
      <c r="A40" s="111"/>
      <c r="B40" s="112"/>
      <c r="C40" s="15" t="s">
        <v>1440</v>
      </c>
      <c r="D40" s="8"/>
      <c r="E40" s="168"/>
      <c r="F40" s="174"/>
      <c r="G40" s="175"/>
    </row>
    <row r="41" spans="1:7" ht="13.5" customHeight="1" x14ac:dyDescent="0.2">
      <c r="A41" s="111"/>
      <c r="B41" s="112"/>
      <c r="C41" s="15" t="s">
        <v>1441</v>
      </c>
      <c r="D41" s="8"/>
      <c r="E41" s="168"/>
      <c r="F41" s="174"/>
      <c r="G41" s="175"/>
    </row>
    <row r="42" spans="1:7" ht="13.5" customHeight="1" x14ac:dyDescent="0.2">
      <c r="A42" s="111"/>
      <c r="B42" s="112"/>
      <c r="C42" s="15" t="s">
        <v>1177</v>
      </c>
      <c r="D42" s="8"/>
      <c r="E42" s="168"/>
      <c r="F42" s="174"/>
      <c r="G42" s="175"/>
    </row>
    <row r="43" spans="1:7" ht="13.5" customHeight="1" x14ac:dyDescent="0.2">
      <c r="A43" s="111"/>
      <c r="B43" s="112"/>
      <c r="C43" s="15" t="s">
        <v>1442</v>
      </c>
      <c r="D43" s="8"/>
      <c r="E43" s="168"/>
      <c r="F43" s="174"/>
      <c r="G43" s="175"/>
    </row>
    <row r="44" spans="1:7" ht="13.5" customHeight="1" x14ac:dyDescent="0.2">
      <c r="A44" s="111"/>
      <c r="B44" s="112"/>
      <c r="C44" s="15" t="s">
        <v>1148</v>
      </c>
      <c r="D44" s="8"/>
      <c r="E44" s="168"/>
      <c r="F44" s="174"/>
      <c r="G44" s="175"/>
    </row>
    <row r="45" spans="1:7" ht="13.5" customHeight="1" x14ac:dyDescent="0.2">
      <c r="A45" s="111"/>
      <c r="B45" s="112"/>
      <c r="C45" s="15" t="s">
        <v>1443</v>
      </c>
      <c r="D45" s="8"/>
      <c r="E45" s="168"/>
      <c r="F45" s="174"/>
      <c r="G45" s="175"/>
    </row>
    <row r="46" spans="1:7" ht="13.5" customHeight="1" x14ac:dyDescent="0.2">
      <c r="A46" s="111"/>
      <c r="B46" s="112"/>
      <c r="C46" s="15" t="s">
        <v>1444</v>
      </c>
      <c r="D46" s="8"/>
      <c r="E46" s="168"/>
      <c r="F46" s="174"/>
      <c r="G46" s="175"/>
    </row>
    <row r="47" spans="1:7" ht="13.5" customHeight="1" x14ac:dyDescent="0.2">
      <c r="A47" s="111"/>
      <c r="B47" s="112"/>
      <c r="C47" s="15" t="s">
        <v>1445</v>
      </c>
      <c r="D47" s="8"/>
      <c r="E47" s="168"/>
      <c r="F47" s="174"/>
      <c r="G47" s="175"/>
    </row>
    <row r="48" spans="1:7" ht="13.5" customHeight="1" x14ac:dyDescent="0.2">
      <c r="A48" s="111"/>
      <c r="B48" s="112"/>
      <c r="C48" s="15" t="s">
        <v>1179</v>
      </c>
      <c r="D48" s="8">
        <v>0</v>
      </c>
      <c r="E48" s="168">
        <v>-65.37</v>
      </c>
      <c r="F48" s="174"/>
      <c r="G48" s="175"/>
    </row>
    <row r="49" spans="1:7" ht="13.5" customHeight="1" x14ac:dyDescent="0.2">
      <c r="A49" s="111"/>
      <c r="B49" s="112"/>
      <c r="C49" s="15" t="s">
        <v>1180</v>
      </c>
      <c r="D49" s="8">
        <v>0</v>
      </c>
      <c r="E49" s="168">
        <v>-351.98</v>
      </c>
      <c r="F49" s="174"/>
      <c r="G49" s="175"/>
    </row>
    <row r="50" spans="1:7" ht="13.5" customHeight="1" x14ac:dyDescent="0.2">
      <c r="A50" s="111"/>
      <c r="B50" s="112" t="s">
        <v>1151</v>
      </c>
      <c r="C50" s="15" t="s">
        <v>1177</v>
      </c>
      <c r="D50" s="8">
        <v>572291</v>
      </c>
      <c r="E50" s="168"/>
      <c r="F50" s="181">
        <v>1430</v>
      </c>
      <c r="G50" s="175"/>
    </row>
    <row r="51" spans="1:7" ht="13.5" customHeight="1" x14ac:dyDescent="0.2">
      <c r="A51" s="111"/>
      <c r="B51" s="112" t="s">
        <v>1151</v>
      </c>
      <c r="C51" s="15" t="s">
        <v>1440</v>
      </c>
      <c r="D51" s="8">
        <v>572280</v>
      </c>
      <c r="E51" s="168"/>
      <c r="F51" s="181">
        <v>190</v>
      </c>
      <c r="G51" s="175"/>
    </row>
    <row r="52" spans="1:7" ht="13.5" customHeight="1" x14ac:dyDescent="0.2">
      <c r="A52" s="111"/>
      <c r="B52" s="112"/>
      <c r="C52" s="15" t="s">
        <v>1446</v>
      </c>
      <c r="D52" s="8">
        <v>4365</v>
      </c>
      <c r="E52" s="168">
        <v>-100</v>
      </c>
      <c r="F52" s="174"/>
      <c r="G52" s="175">
        <v>-237.39</v>
      </c>
    </row>
    <row r="53" spans="1:7" ht="13.5" customHeight="1" x14ac:dyDescent="0.2">
      <c r="A53" s="111">
        <v>43139</v>
      </c>
      <c r="B53" s="112"/>
      <c r="C53" s="15" t="s">
        <v>1447</v>
      </c>
      <c r="D53" s="8"/>
      <c r="E53" s="168"/>
      <c r="F53" s="174"/>
      <c r="G53" s="175"/>
    </row>
    <row r="54" spans="1:7" ht="13.5" customHeight="1" x14ac:dyDescent="0.2">
      <c r="A54" s="111"/>
      <c r="B54" s="112"/>
      <c r="C54" s="15" t="s">
        <v>1448</v>
      </c>
      <c r="D54" s="8"/>
      <c r="E54" s="168"/>
      <c r="F54" s="174"/>
      <c r="G54" s="175"/>
    </row>
    <row r="55" spans="1:7" ht="13.5" customHeight="1" x14ac:dyDescent="0.2">
      <c r="A55" s="111"/>
      <c r="B55" s="112"/>
      <c r="C55" s="15" t="s">
        <v>1449</v>
      </c>
      <c r="D55" s="8"/>
      <c r="E55" s="168"/>
      <c r="F55" s="174"/>
      <c r="G55" s="175"/>
    </row>
    <row r="56" spans="1:7" ht="13.5" customHeight="1" x14ac:dyDescent="0.2">
      <c r="A56" s="111"/>
      <c r="B56" s="112"/>
      <c r="C56" s="15" t="s">
        <v>1450</v>
      </c>
      <c r="D56" s="8"/>
      <c r="E56" s="168"/>
      <c r="F56" s="174"/>
      <c r="G56" s="175"/>
    </row>
    <row r="57" spans="1:7" ht="13.5" customHeight="1" x14ac:dyDescent="0.2">
      <c r="A57" s="111"/>
      <c r="B57" s="112"/>
      <c r="C57" s="15" t="s">
        <v>1451</v>
      </c>
      <c r="D57" s="8"/>
      <c r="E57" s="168"/>
      <c r="F57" s="174"/>
      <c r="G57" s="175"/>
    </row>
    <row r="58" spans="1:7" ht="13.5" customHeight="1" x14ac:dyDescent="0.2">
      <c r="A58" s="111"/>
      <c r="B58" s="112"/>
      <c r="C58" s="15" t="s">
        <v>1452</v>
      </c>
      <c r="D58" s="8"/>
      <c r="E58" s="168"/>
      <c r="F58" s="174"/>
      <c r="G58" s="175"/>
    </row>
    <row r="59" spans="1:7" ht="13.5" customHeight="1" x14ac:dyDescent="0.2">
      <c r="A59" s="111"/>
      <c r="B59" s="112"/>
      <c r="C59" s="15" t="s">
        <v>1453</v>
      </c>
      <c r="D59" s="8"/>
      <c r="E59" s="168"/>
      <c r="F59" s="174"/>
      <c r="G59" s="175"/>
    </row>
    <row r="60" spans="1:7" ht="13.5" customHeight="1" x14ac:dyDescent="0.2">
      <c r="A60" s="111"/>
      <c r="B60" s="112"/>
      <c r="C60" s="15" t="s">
        <v>1454</v>
      </c>
      <c r="D60" s="8"/>
      <c r="E60" s="168"/>
      <c r="F60" s="174"/>
      <c r="G60" s="175"/>
    </row>
    <row r="61" spans="1:7" ht="13.5" customHeight="1" x14ac:dyDescent="0.2">
      <c r="A61" s="111"/>
      <c r="B61" s="112"/>
      <c r="C61" s="15" t="s">
        <v>1446</v>
      </c>
      <c r="D61" s="8">
        <v>471965</v>
      </c>
      <c r="E61" s="168">
        <v>-140</v>
      </c>
      <c r="F61" s="174"/>
      <c r="G61" s="175">
        <v>-377.39</v>
      </c>
    </row>
    <row r="62" spans="1:7" ht="13.5" customHeight="1" x14ac:dyDescent="0.2">
      <c r="A62" s="111">
        <v>43140</v>
      </c>
      <c r="B62" s="112"/>
      <c r="C62" s="15" t="s">
        <v>1455</v>
      </c>
      <c r="D62" s="8"/>
      <c r="E62" s="168"/>
      <c r="F62" s="174"/>
      <c r="G62" s="175"/>
    </row>
    <row r="63" spans="1:7" ht="13.5" customHeight="1" x14ac:dyDescent="0.2">
      <c r="A63" s="111"/>
      <c r="B63" s="112"/>
      <c r="C63" s="15" t="s">
        <v>1456</v>
      </c>
      <c r="D63" s="8"/>
      <c r="E63" s="168"/>
      <c r="F63" s="174"/>
      <c r="G63" s="175"/>
    </row>
    <row r="64" spans="1:7" ht="13.5" customHeight="1" x14ac:dyDescent="0.2">
      <c r="A64" s="111"/>
      <c r="B64" s="112"/>
      <c r="C64" s="15" t="s">
        <v>1457</v>
      </c>
      <c r="D64" s="8"/>
      <c r="E64" s="168"/>
      <c r="F64" s="174"/>
      <c r="G64" s="175"/>
    </row>
    <row r="65" spans="1:7" ht="13.5" customHeight="1" x14ac:dyDescent="0.2">
      <c r="A65" s="111"/>
      <c r="B65" s="112"/>
      <c r="C65" s="15" t="s">
        <v>1458</v>
      </c>
      <c r="D65" s="8"/>
      <c r="E65" s="168"/>
      <c r="F65" s="174"/>
      <c r="G65" s="175"/>
    </row>
    <row r="66" spans="1:7" ht="13.5" customHeight="1" x14ac:dyDescent="0.2">
      <c r="A66" s="111">
        <v>43145</v>
      </c>
      <c r="B66" s="112"/>
      <c r="C66" s="15" t="s">
        <v>1459</v>
      </c>
      <c r="D66" s="8"/>
      <c r="E66" s="168"/>
      <c r="F66" s="174"/>
      <c r="G66" s="175"/>
    </row>
    <row r="67" spans="1:7" ht="13.5" customHeight="1" x14ac:dyDescent="0.2">
      <c r="A67" s="111"/>
      <c r="B67" s="112"/>
      <c r="C67" s="15" t="s">
        <v>1460</v>
      </c>
      <c r="D67" s="8"/>
      <c r="E67" s="168"/>
      <c r="F67" s="174"/>
      <c r="G67" s="175"/>
    </row>
    <row r="68" spans="1:7" ht="13.5" customHeight="1" x14ac:dyDescent="0.2">
      <c r="A68" s="111"/>
      <c r="B68" s="112"/>
      <c r="C68" s="15" t="s">
        <v>1461</v>
      </c>
      <c r="D68" s="8"/>
      <c r="E68" s="168"/>
      <c r="F68" s="174"/>
      <c r="G68" s="175"/>
    </row>
    <row r="69" spans="1:7" ht="13.5" customHeight="1" x14ac:dyDescent="0.2">
      <c r="A69" s="111"/>
      <c r="B69" s="112"/>
      <c r="C69" s="15" t="s">
        <v>1462</v>
      </c>
      <c r="D69" s="8">
        <v>561000</v>
      </c>
      <c r="E69" s="168">
        <v>-306.79000000000002</v>
      </c>
      <c r="F69" s="174"/>
      <c r="G69" s="175">
        <v>-684.18</v>
      </c>
    </row>
    <row r="70" spans="1:7" ht="13.5" customHeight="1" x14ac:dyDescent="0.2">
      <c r="A70" s="111">
        <v>43146</v>
      </c>
      <c r="B70" s="112"/>
      <c r="C70" s="15" t="s">
        <v>1463</v>
      </c>
      <c r="D70" s="8"/>
      <c r="E70" s="168"/>
      <c r="F70" s="174"/>
      <c r="G70" s="175"/>
    </row>
    <row r="71" spans="1:7" ht="13.5" customHeight="1" x14ac:dyDescent="0.2">
      <c r="A71" s="111"/>
      <c r="B71" s="112"/>
      <c r="C71" s="15" t="s">
        <v>1464</v>
      </c>
      <c r="D71" s="8"/>
      <c r="E71" s="168"/>
      <c r="F71" s="174"/>
      <c r="G71" s="175"/>
    </row>
    <row r="72" spans="1:7" ht="13.5" customHeight="1" x14ac:dyDescent="0.2">
      <c r="A72" s="111"/>
      <c r="B72" s="112"/>
      <c r="C72" s="15" t="s">
        <v>1465</v>
      </c>
      <c r="D72" s="8"/>
      <c r="E72" s="168"/>
      <c r="F72" s="174"/>
      <c r="G72" s="175"/>
    </row>
    <row r="73" spans="1:7" ht="13.5" customHeight="1" x14ac:dyDescent="0.2">
      <c r="A73" s="111"/>
      <c r="B73" s="112"/>
      <c r="C73" s="15" t="s">
        <v>1466</v>
      </c>
      <c r="D73" s="8"/>
      <c r="E73" s="168"/>
      <c r="F73" s="174"/>
      <c r="G73" s="175"/>
    </row>
    <row r="74" spans="1:7" ht="13.5" customHeight="1" x14ac:dyDescent="0.2">
      <c r="A74" s="111"/>
      <c r="B74" s="112"/>
      <c r="C74" s="15" t="s">
        <v>1467</v>
      </c>
      <c r="D74" s="8"/>
      <c r="E74" s="168"/>
      <c r="F74" s="174"/>
      <c r="G74" s="175"/>
    </row>
    <row r="75" spans="1:7" ht="13.5" customHeight="1" x14ac:dyDescent="0.2">
      <c r="A75" s="111"/>
      <c r="B75" s="112"/>
      <c r="C75" s="15" t="s">
        <v>1468</v>
      </c>
      <c r="D75" s="8"/>
      <c r="E75" s="168"/>
      <c r="F75" s="174"/>
      <c r="G75" s="175"/>
    </row>
    <row r="76" spans="1:7" ht="13.5" customHeight="1" x14ac:dyDescent="0.2">
      <c r="A76" s="111"/>
      <c r="B76" s="112"/>
      <c r="C76" s="15" t="s">
        <v>1469</v>
      </c>
      <c r="D76" s="8"/>
      <c r="E76" s="168"/>
      <c r="F76" s="174"/>
      <c r="G76" s="175"/>
    </row>
    <row r="77" spans="1:7" ht="13.5" customHeight="1" x14ac:dyDescent="0.2">
      <c r="A77" s="111" t="s">
        <v>1470</v>
      </c>
      <c r="B77" s="112"/>
      <c r="C77" s="6" t="s">
        <v>1471</v>
      </c>
      <c r="D77" s="8">
        <v>41000</v>
      </c>
      <c r="E77" s="168">
        <v>-213.84</v>
      </c>
      <c r="F77" s="174"/>
      <c r="G77" s="175"/>
    </row>
    <row r="78" spans="1:7" ht="13.5" customHeight="1" x14ac:dyDescent="0.2">
      <c r="A78" s="111"/>
      <c r="B78" s="112" t="s">
        <v>1151</v>
      </c>
      <c r="C78" s="15" t="s">
        <v>1460</v>
      </c>
      <c r="D78" s="8">
        <v>572313</v>
      </c>
      <c r="E78" s="168"/>
      <c r="F78" s="181">
        <v>1020</v>
      </c>
      <c r="G78" s="175"/>
    </row>
    <row r="79" spans="1:7" ht="13.5" customHeight="1" x14ac:dyDescent="0.2">
      <c r="A79" s="111"/>
      <c r="B79" s="112" t="s">
        <v>1151</v>
      </c>
      <c r="C79" s="15" t="s">
        <v>1460</v>
      </c>
      <c r="D79" s="8">
        <v>673702</v>
      </c>
      <c r="E79" s="168"/>
      <c r="F79" s="181">
        <v>110</v>
      </c>
      <c r="G79" s="175"/>
    </row>
    <row r="80" spans="1:7" ht="13.5" customHeight="1" x14ac:dyDescent="0.2">
      <c r="A80" s="111"/>
      <c r="B80" s="112"/>
      <c r="C80" s="15" t="s">
        <v>1472</v>
      </c>
      <c r="D80" s="8">
        <v>0</v>
      </c>
      <c r="E80" s="168">
        <v>-14.08</v>
      </c>
      <c r="F80" s="174"/>
      <c r="G80" s="175"/>
    </row>
    <row r="81" spans="1:7" ht="13.5" customHeight="1" x14ac:dyDescent="0.2">
      <c r="A81" s="111"/>
      <c r="B81" s="112"/>
      <c r="C81" s="15" t="s">
        <v>1473</v>
      </c>
      <c r="D81" s="8">
        <v>585265</v>
      </c>
      <c r="E81" s="168">
        <v>-825.59</v>
      </c>
      <c r="F81" s="174"/>
      <c r="G81" s="175">
        <v>-607.69000000000005</v>
      </c>
    </row>
    <row r="82" spans="1:7" ht="13.5" customHeight="1" x14ac:dyDescent="0.2">
      <c r="A82" s="111">
        <v>43147</v>
      </c>
      <c r="B82" s="112"/>
      <c r="C82" s="15" t="s">
        <v>1474</v>
      </c>
      <c r="D82" s="8"/>
      <c r="E82" s="168"/>
      <c r="F82" s="174"/>
      <c r="G82" s="175"/>
    </row>
    <row r="83" spans="1:7" ht="13.5" customHeight="1" x14ac:dyDescent="0.2">
      <c r="A83" s="111"/>
      <c r="B83" s="112"/>
      <c r="C83" s="15" t="s">
        <v>1475</v>
      </c>
      <c r="D83" s="8"/>
      <c r="E83" s="168"/>
      <c r="F83" s="174"/>
      <c r="G83" s="175"/>
    </row>
    <row r="84" spans="1:7" ht="13.5" customHeight="1" x14ac:dyDescent="0.2">
      <c r="A84" s="111"/>
      <c r="B84" s="112"/>
      <c r="C84" s="15" t="s">
        <v>1476</v>
      </c>
      <c r="D84" s="8"/>
      <c r="E84" s="168"/>
      <c r="F84" s="174"/>
      <c r="G84" s="175"/>
    </row>
    <row r="85" spans="1:7" ht="13.5" customHeight="1" x14ac:dyDescent="0.2">
      <c r="A85" s="111"/>
      <c r="B85" s="112"/>
      <c r="C85" s="15" t="s">
        <v>1135</v>
      </c>
      <c r="D85" s="8"/>
      <c r="E85" s="168"/>
      <c r="F85" s="174"/>
      <c r="G85" s="175"/>
    </row>
    <row r="86" spans="1:7" ht="13.5" customHeight="1" x14ac:dyDescent="0.2">
      <c r="A86" s="111"/>
      <c r="B86" s="112"/>
      <c r="C86" s="15" t="s">
        <v>1477</v>
      </c>
      <c r="D86" s="8"/>
      <c r="E86" s="168"/>
      <c r="F86" s="174"/>
      <c r="G86" s="175"/>
    </row>
    <row r="87" spans="1:7" ht="13.5" customHeight="1" x14ac:dyDescent="0.2">
      <c r="A87" s="111"/>
      <c r="B87" s="112"/>
      <c r="C87" s="15" t="s">
        <v>1478</v>
      </c>
      <c r="D87" s="8"/>
      <c r="E87" s="168"/>
      <c r="F87" s="174"/>
      <c r="G87" s="175"/>
    </row>
    <row r="88" spans="1:7" ht="13.5" customHeight="1" x14ac:dyDescent="0.2">
      <c r="A88" s="111"/>
      <c r="B88" s="112"/>
      <c r="C88" s="15" t="s">
        <v>1232</v>
      </c>
      <c r="D88" s="8"/>
      <c r="E88" s="168"/>
      <c r="F88" s="174"/>
      <c r="G88" s="175"/>
    </row>
    <row r="89" spans="1:7" ht="13.5" customHeight="1" x14ac:dyDescent="0.2">
      <c r="A89" s="111"/>
      <c r="B89" s="112"/>
      <c r="C89" s="15" t="s">
        <v>1479</v>
      </c>
      <c r="D89" s="8"/>
      <c r="E89" s="168"/>
      <c r="F89" s="174"/>
      <c r="G89" s="175"/>
    </row>
    <row r="90" spans="1:7" ht="13.5" customHeight="1" x14ac:dyDescent="0.2">
      <c r="A90" s="111"/>
      <c r="B90" s="112"/>
      <c r="C90" s="15" t="s">
        <v>1480</v>
      </c>
      <c r="D90" s="8"/>
      <c r="E90" s="168"/>
      <c r="F90" s="174"/>
      <c r="G90" s="175"/>
    </row>
    <row r="91" spans="1:7" ht="13.5" customHeight="1" x14ac:dyDescent="0.2">
      <c r="A91" s="111"/>
      <c r="B91" s="112"/>
      <c r="C91" s="15" t="s">
        <v>1481</v>
      </c>
      <c r="D91" s="8"/>
      <c r="E91" s="168"/>
      <c r="F91" s="174"/>
      <c r="G91" s="175"/>
    </row>
    <row r="92" spans="1:7" ht="13.5" customHeight="1" x14ac:dyDescent="0.2">
      <c r="A92" s="111"/>
      <c r="B92" s="112"/>
      <c r="C92" s="15" t="s">
        <v>1482</v>
      </c>
      <c r="D92" s="8"/>
      <c r="E92" s="168"/>
      <c r="F92" s="174"/>
      <c r="G92" s="175"/>
    </row>
    <row r="93" spans="1:7" ht="13.5" customHeight="1" x14ac:dyDescent="0.2">
      <c r="A93" s="111"/>
      <c r="B93" s="112"/>
      <c r="C93" s="15" t="s">
        <v>1483</v>
      </c>
      <c r="D93" s="8"/>
      <c r="E93" s="168"/>
      <c r="F93" s="174"/>
      <c r="G93" s="175"/>
    </row>
    <row r="94" spans="1:7" ht="13.5" customHeight="1" x14ac:dyDescent="0.2">
      <c r="A94" s="111"/>
      <c r="B94" s="112"/>
      <c r="C94" s="15" t="s">
        <v>1484</v>
      </c>
      <c r="D94" s="8"/>
      <c r="E94" s="168"/>
      <c r="F94" s="174"/>
      <c r="G94" s="175"/>
    </row>
    <row r="95" spans="1:7" ht="13.5" customHeight="1" x14ac:dyDescent="0.2">
      <c r="A95" s="111"/>
      <c r="B95" s="112"/>
      <c r="C95" s="15" t="s">
        <v>1457</v>
      </c>
      <c r="D95" s="8"/>
      <c r="E95" s="168"/>
      <c r="F95" s="174"/>
      <c r="G95" s="175"/>
    </row>
    <row r="96" spans="1:7" ht="13.5" customHeight="1" x14ac:dyDescent="0.2">
      <c r="A96" s="111"/>
      <c r="B96" s="112"/>
      <c r="C96" s="15" t="s">
        <v>1485</v>
      </c>
      <c r="D96" s="8"/>
      <c r="E96" s="168"/>
      <c r="F96" s="174"/>
      <c r="G96" s="175"/>
    </row>
    <row r="97" spans="1:7" ht="13.5" customHeight="1" x14ac:dyDescent="0.2">
      <c r="A97" s="111"/>
      <c r="B97" s="112"/>
      <c r="C97" s="15" t="s">
        <v>210</v>
      </c>
      <c r="D97" s="8">
        <v>0</v>
      </c>
      <c r="E97" s="168">
        <v>-69</v>
      </c>
      <c r="F97" s="174"/>
      <c r="G97" s="175"/>
    </row>
    <row r="98" spans="1:7" ht="13.5" customHeight="1" x14ac:dyDescent="0.2">
      <c r="A98" s="111"/>
      <c r="B98" s="112"/>
      <c r="C98" s="15" t="s">
        <v>1486</v>
      </c>
      <c r="D98" s="8">
        <v>0</v>
      </c>
      <c r="E98" s="168">
        <v>-367.26</v>
      </c>
      <c r="F98" s="174"/>
      <c r="G98" s="175">
        <v>-1043.95</v>
      </c>
    </row>
    <row r="99" spans="1:7" ht="13.5" customHeight="1" x14ac:dyDescent="0.2">
      <c r="A99" s="111"/>
      <c r="B99" s="112" t="s">
        <v>1151</v>
      </c>
      <c r="C99" s="15" t="s">
        <v>1478</v>
      </c>
      <c r="D99" s="8">
        <v>674010</v>
      </c>
      <c r="E99" s="168"/>
      <c r="F99" s="181">
        <v>1450</v>
      </c>
      <c r="G99" s="175"/>
    </row>
    <row r="100" spans="1:7" ht="13.5" customHeight="1" x14ac:dyDescent="0.2">
      <c r="A100" s="111"/>
      <c r="B100" s="112"/>
      <c r="C100" s="15" t="s">
        <v>1487</v>
      </c>
      <c r="D100" s="8">
        <v>0</v>
      </c>
      <c r="E100" s="168">
        <v>-122.9</v>
      </c>
      <c r="F100" s="174"/>
      <c r="G100" s="175">
        <v>283.14999999999998</v>
      </c>
    </row>
    <row r="101" spans="1:7" ht="13.5" customHeight="1" x14ac:dyDescent="0.2">
      <c r="A101" s="111" t="s">
        <v>1488</v>
      </c>
      <c r="B101" s="112"/>
      <c r="C101" s="15" t="s">
        <v>1489</v>
      </c>
      <c r="D101" s="8">
        <v>128</v>
      </c>
      <c r="E101" s="168">
        <v>-300</v>
      </c>
      <c r="F101" s="174"/>
      <c r="G101" s="175">
        <v>-16.850000000000001</v>
      </c>
    </row>
    <row r="102" spans="1:7" ht="13.5" customHeight="1" x14ac:dyDescent="0.2">
      <c r="A102" s="111">
        <v>43150</v>
      </c>
      <c r="B102" s="112"/>
      <c r="C102" s="15" t="s">
        <v>1490</v>
      </c>
      <c r="D102" s="8"/>
      <c r="E102" s="168"/>
      <c r="F102" s="174"/>
      <c r="G102" s="175"/>
    </row>
    <row r="103" spans="1:7" ht="13.5" customHeight="1" x14ac:dyDescent="0.2">
      <c r="A103" s="111"/>
      <c r="B103" s="112"/>
      <c r="C103" s="15" t="s">
        <v>1491</v>
      </c>
      <c r="D103" s="8"/>
      <c r="E103" s="168"/>
      <c r="F103" s="174"/>
      <c r="G103" s="175"/>
    </row>
    <row r="104" spans="1:7" ht="13.5" customHeight="1" x14ac:dyDescent="0.2">
      <c r="A104" s="111"/>
      <c r="B104" s="112"/>
      <c r="C104" s="15" t="s">
        <v>1492</v>
      </c>
      <c r="D104" s="8"/>
      <c r="E104" s="168"/>
      <c r="F104" s="174"/>
      <c r="G104" s="175"/>
    </row>
    <row r="105" spans="1:7" ht="13.5" customHeight="1" x14ac:dyDescent="0.2">
      <c r="A105" s="111"/>
      <c r="B105" s="112"/>
      <c r="C105" s="15" t="s">
        <v>1493</v>
      </c>
      <c r="D105" s="8"/>
      <c r="E105" s="168"/>
      <c r="F105" s="174"/>
      <c r="G105" s="175"/>
    </row>
    <row r="106" spans="1:7" ht="13.5" customHeight="1" x14ac:dyDescent="0.2">
      <c r="A106" s="111"/>
      <c r="B106" s="112"/>
      <c r="C106" s="15" t="s">
        <v>1494</v>
      </c>
      <c r="D106" s="8"/>
      <c r="E106" s="168"/>
      <c r="F106" s="174"/>
      <c r="G106" s="175"/>
    </row>
    <row r="107" spans="1:7" ht="13.5" customHeight="1" x14ac:dyDescent="0.2">
      <c r="A107" s="111"/>
      <c r="B107" s="112"/>
      <c r="C107" s="15" t="s">
        <v>1495</v>
      </c>
      <c r="D107" s="8">
        <v>275865</v>
      </c>
      <c r="E107" s="168">
        <v>-444.6</v>
      </c>
      <c r="F107" s="174"/>
      <c r="G107" s="175"/>
    </row>
    <row r="108" spans="1:7" ht="13.5" customHeight="1" x14ac:dyDescent="0.2">
      <c r="A108" s="111"/>
      <c r="B108" s="112"/>
      <c r="C108" s="15" t="s">
        <v>1496</v>
      </c>
      <c r="D108" s="8">
        <v>401765</v>
      </c>
      <c r="E108" s="168">
        <v>-10</v>
      </c>
      <c r="F108" s="174"/>
      <c r="G108" s="175"/>
    </row>
    <row r="109" spans="1:7" ht="13.5" customHeight="1" x14ac:dyDescent="0.2">
      <c r="A109" s="111"/>
      <c r="B109" s="112"/>
      <c r="C109" s="15" t="s">
        <v>1446</v>
      </c>
      <c r="D109" s="8">
        <v>430065</v>
      </c>
      <c r="E109" s="168">
        <v>-250</v>
      </c>
      <c r="F109" s="174"/>
      <c r="G109" s="175"/>
    </row>
    <row r="110" spans="1:7" ht="13.5" customHeight="1" x14ac:dyDescent="0.2">
      <c r="A110" s="111"/>
      <c r="B110" s="112"/>
      <c r="C110" s="15" t="s">
        <v>1497</v>
      </c>
      <c r="D110" s="8">
        <v>974000</v>
      </c>
      <c r="E110" s="168">
        <v>-349.97</v>
      </c>
      <c r="F110" s="174"/>
      <c r="G110" s="175"/>
    </row>
    <row r="111" spans="1:7" ht="13.5" customHeight="1" x14ac:dyDescent="0.2">
      <c r="A111" s="111"/>
      <c r="B111" s="112"/>
      <c r="C111" s="15" t="s">
        <v>1498</v>
      </c>
      <c r="D111" s="8">
        <v>0</v>
      </c>
      <c r="E111" s="168">
        <v>-1374.78</v>
      </c>
      <c r="F111" s="174"/>
      <c r="G111" s="175"/>
    </row>
    <row r="112" spans="1:7" ht="13.5" customHeight="1" x14ac:dyDescent="0.2">
      <c r="A112" s="111"/>
      <c r="B112" s="112"/>
      <c r="C112" s="6" t="s">
        <v>1207</v>
      </c>
      <c r="D112" s="8">
        <v>303306</v>
      </c>
      <c r="E112" s="168"/>
      <c r="F112" s="181">
        <v>5000</v>
      </c>
      <c r="G112" s="175">
        <v>2553.8000000000002</v>
      </c>
    </row>
    <row r="113" spans="1:7" ht="13.5" customHeight="1" x14ac:dyDescent="0.2">
      <c r="A113" s="111">
        <v>43151</v>
      </c>
      <c r="B113" s="112"/>
      <c r="C113" s="15" t="s">
        <v>1499</v>
      </c>
      <c r="D113" s="8"/>
      <c r="E113" s="168"/>
      <c r="F113" s="174"/>
      <c r="G113" s="175"/>
    </row>
    <row r="114" spans="1:7" ht="13.5" customHeight="1" x14ac:dyDescent="0.2">
      <c r="A114" s="111"/>
      <c r="B114" s="112"/>
      <c r="C114" s="15" t="s">
        <v>1500</v>
      </c>
      <c r="D114" s="8"/>
      <c r="E114" s="168"/>
      <c r="F114" s="174"/>
      <c r="G114" s="175"/>
    </row>
    <row r="115" spans="1:7" ht="13.5" customHeight="1" x14ac:dyDescent="0.2">
      <c r="A115" s="111"/>
      <c r="B115" s="112"/>
      <c r="C115" s="15" t="s">
        <v>1501</v>
      </c>
      <c r="D115" s="8"/>
      <c r="E115" s="168"/>
      <c r="F115" s="174"/>
      <c r="G115" s="175"/>
    </row>
    <row r="116" spans="1:7" ht="13.5" customHeight="1" x14ac:dyDescent="0.2">
      <c r="A116" s="111"/>
      <c r="B116" s="112"/>
      <c r="C116" s="15" t="s">
        <v>1502</v>
      </c>
      <c r="D116" s="8">
        <v>239374</v>
      </c>
      <c r="E116" s="168"/>
      <c r="F116" s="174">
        <v>340</v>
      </c>
      <c r="G116" s="175"/>
    </row>
    <row r="117" spans="1:7" ht="13.5" customHeight="1" x14ac:dyDescent="0.2">
      <c r="A117" s="111"/>
      <c r="B117" s="112" t="s">
        <v>1151</v>
      </c>
      <c r="C117" s="15" t="s">
        <v>1502</v>
      </c>
      <c r="D117" s="8">
        <v>63230</v>
      </c>
      <c r="E117" s="168"/>
      <c r="F117" s="174">
        <v>600</v>
      </c>
      <c r="G117" s="175">
        <v>3493.8</v>
      </c>
    </row>
    <row r="118" spans="1:7" ht="13.5" customHeight="1" x14ac:dyDescent="0.2">
      <c r="A118" s="111">
        <v>43152</v>
      </c>
      <c r="B118" s="112"/>
      <c r="C118" s="15" t="s">
        <v>1135</v>
      </c>
      <c r="D118" s="8"/>
      <c r="E118" s="168"/>
      <c r="F118" s="174"/>
      <c r="G118" s="175"/>
    </row>
    <row r="119" spans="1:7" ht="13.5" customHeight="1" x14ac:dyDescent="0.2">
      <c r="A119" s="111"/>
      <c r="B119" s="112"/>
      <c r="C119" s="15" t="s">
        <v>1503</v>
      </c>
      <c r="D119" s="8"/>
      <c r="E119" s="168"/>
      <c r="F119" s="174"/>
      <c r="G119" s="175"/>
    </row>
    <row r="120" spans="1:7" ht="13.5" customHeight="1" x14ac:dyDescent="0.2">
      <c r="A120" s="111"/>
      <c r="B120" s="112"/>
      <c r="C120" s="15" t="s">
        <v>1504</v>
      </c>
      <c r="D120" s="8"/>
      <c r="E120" s="168"/>
      <c r="F120" s="174"/>
      <c r="G120" s="175"/>
    </row>
    <row r="121" spans="1:7" ht="13.5" customHeight="1" x14ac:dyDescent="0.2">
      <c r="A121" s="111"/>
      <c r="B121" s="112"/>
      <c r="C121" s="15" t="s">
        <v>1505</v>
      </c>
      <c r="D121" s="8"/>
      <c r="E121" s="168"/>
      <c r="F121" s="174"/>
      <c r="G121" s="175"/>
    </row>
    <row r="122" spans="1:7" ht="13.5" customHeight="1" x14ac:dyDescent="0.2">
      <c r="A122" s="111"/>
      <c r="B122" s="112"/>
      <c r="C122" s="15" t="s">
        <v>1253</v>
      </c>
      <c r="D122" s="8">
        <v>174000</v>
      </c>
      <c r="E122" s="168">
        <v>-685.17</v>
      </c>
      <c r="F122" s="174"/>
      <c r="G122" s="175"/>
    </row>
    <row r="123" spans="1:7" ht="13.5" customHeight="1" x14ac:dyDescent="0.2">
      <c r="A123" s="111"/>
      <c r="B123" s="112" t="s">
        <v>1151</v>
      </c>
      <c r="C123" s="15" t="s">
        <v>1506</v>
      </c>
      <c r="D123" s="8">
        <v>674978</v>
      </c>
      <c r="E123" s="168"/>
      <c r="F123" s="174">
        <v>5100</v>
      </c>
      <c r="G123" s="175">
        <v>7908.63</v>
      </c>
    </row>
    <row r="124" spans="1:7" ht="13.5" customHeight="1" x14ac:dyDescent="0.2">
      <c r="A124" s="111">
        <v>43153</v>
      </c>
      <c r="B124" s="112"/>
      <c r="C124" s="15" t="s">
        <v>1507</v>
      </c>
      <c r="D124" s="8"/>
      <c r="E124" s="168"/>
      <c r="F124" s="174"/>
      <c r="G124" s="175"/>
    </row>
    <row r="125" spans="1:7" ht="13.5" customHeight="1" x14ac:dyDescent="0.2">
      <c r="A125" s="111"/>
      <c r="B125" s="112"/>
      <c r="C125" s="15" t="s">
        <v>1508</v>
      </c>
      <c r="D125" s="8"/>
      <c r="E125" s="168"/>
      <c r="F125" s="174"/>
      <c r="G125" s="175"/>
    </row>
    <row r="126" spans="1:7" ht="13.5" customHeight="1" x14ac:dyDescent="0.2">
      <c r="A126" s="111"/>
      <c r="B126" s="112"/>
      <c r="C126" s="15" t="s">
        <v>1509</v>
      </c>
      <c r="D126" s="8"/>
      <c r="E126" s="168"/>
      <c r="F126" s="174"/>
      <c r="G126" s="175"/>
    </row>
    <row r="127" spans="1:7" ht="13.5" customHeight="1" x14ac:dyDescent="0.2">
      <c r="A127" s="111"/>
      <c r="B127" s="112"/>
      <c r="C127" s="15" t="s">
        <v>1510</v>
      </c>
      <c r="D127" s="8"/>
      <c r="E127" s="168"/>
      <c r="F127" s="174"/>
      <c r="G127" s="175"/>
    </row>
    <row r="128" spans="1:7" ht="13.5" customHeight="1" x14ac:dyDescent="0.2">
      <c r="A128" s="111"/>
      <c r="B128" s="112"/>
      <c r="C128" s="15" t="s">
        <v>1511</v>
      </c>
      <c r="D128" s="8"/>
      <c r="E128" s="168"/>
      <c r="F128" s="174"/>
      <c r="G128" s="175"/>
    </row>
    <row r="129" spans="1:7" ht="13.5" customHeight="1" x14ac:dyDescent="0.2">
      <c r="A129" s="111"/>
      <c r="B129" s="112"/>
      <c r="C129" s="15" t="s">
        <v>1512</v>
      </c>
      <c r="D129" s="8"/>
      <c r="E129" s="168"/>
      <c r="F129" s="174"/>
      <c r="G129" s="175"/>
    </row>
    <row r="130" spans="1:7" ht="13.5" customHeight="1" x14ac:dyDescent="0.2">
      <c r="A130" s="111"/>
      <c r="B130" s="112"/>
      <c r="C130" s="15" t="s">
        <v>1513</v>
      </c>
      <c r="D130" s="8"/>
      <c r="E130" s="168"/>
      <c r="F130" s="174"/>
      <c r="G130" s="175"/>
    </row>
    <row r="131" spans="1:7" ht="13.5" customHeight="1" x14ac:dyDescent="0.2">
      <c r="A131" s="111" t="s">
        <v>1514</v>
      </c>
      <c r="B131" s="112"/>
      <c r="C131" s="15" t="s">
        <v>1248</v>
      </c>
      <c r="D131" s="8">
        <v>0</v>
      </c>
      <c r="E131" s="168">
        <v>-22.43</v>
      </c>
      <c r="F131" s="174"/>
      <c r="G131" s="175"/>
    </row>
    <row r="132" spans="1:7" ht="13.5" customHeight="1" x14ac:dyDescent="0.2">
      <c r="A132" s="111"/>
      <c r="B132" s="112"/>
      <c r="C132" s="15" t="s">
        <v>1249</v>
      </c>
      <c r="D132" s="8">
        <v>0</v>
      </c>
      <c r="E132" s="168">
        <v>-25.02</v>
      </c>
      <c r="F132" s="174"/>
      <c r="G132" s="175"/>
    </row>
    <row r="133" spans="1:7" ht="13.5" customHeight="1" x14ac:dyDescent="0.2">
      <c r="A133" s="111"/>
      <c r="B133" s="112"/>
      <c r="C133" s="15" t="s">
        <v>1515</v>
      </c>
      <c r="D133" s="8">
        <v>0</v>
      </c>
      <c r="E133" s="168">
        <v>-26.54</v>
      </c>
      <c r="F133" s="174"/>
      <c r="G133" s="175"/>
    </row>
    <row r="134" spans="1:7" ht="13.5" customHeight="1" x14ac:dyDescent="0.2">
      <c r="A134" s="111"/>
      <c r="B134" s="112"/>
      <c r="C134" s="15" t="s">
        <v>1250</v>
      </c>
      <c r="D134" s="8">
        <v>0</v>
      </c>
      <c r="E134" s="168">
        <v>-37.4</v>
      </c>
      <c r="F134" s="174"/>
      <c r="G134" s="175"/>
    </row>
    <row r="135" spans="1:7" ht="13.5" customHeight="1" x14ac:dyDescent="0.2">
      <c r="A135" s="111"/>
      <c r="B135" s="112"/>
      <c r="C135" s="15" t="s">
        <v>1516</v>
      </c>
      <c r="D135" s="8">
        <v>0</v>
      </c>
      <c r="E135" s="168">
        <v>-38.29</v>
      </c>
      <c r="F135" s="174"/>
      <c r="G135" s="175"/>
    </row>
    <row r="136" spans="1:7" ht="13.5" customHeight="1" x14ac:dyDescent="0.2">
      <c r="A136" s="111"/>
      <c r="B136" s="112"/>
      <c r="C136" s="15" t="s">
        <v>1251</v>
      </c>
      <c r="D136" s="8">
        <v>0</v>
      </c>
      <c r="E136" s="168">
        <v>-141.27000000000001</v>
      </c>
      <c r="F136" s="174"/>
      <c r="G136" s="175"/>
    </row>
    <row r="137" spans="1:7" ht="13.5" customHeight="1" x14ac:dyDescent="0.2">
      <c r="A137" s="111"/>
      <c r="B137" s="112"/>
      <c r="C137" s="15" t="s">
        <v>1517</v>
      </c>
      <c r="D137" s="8">
        <v>0</v>
      </c>
      <c r="E137" s="168">
        <v>-278.57</v>
      </c>
      <c r="F137" s="174"/>
      <c r="G137" s="175"/>
    </row>
    <row r="138" spans="1:7" ht="13.5" customHeight="1" x14ac:dyDescent="0.2">
      <c r="A138" s="111"/>
      <c r="B138" s="112"/>
      <c r="C138" s="15" t="s">
        <v>1230</v>
      </c>
      <c r="D138" s="8">
        <v>964000</v>
      </c>
      <c r="E138" s="168">
        <v>-117.72</v>
      </c>
      <c r="F138" s="174"/>
      <c r="G138" s="175"/>
    </row>
    <row r="139" spans="1:7" ht="13.5" customHeight="1" x14ac:dyDescent="0.2">
      <c r="A139" s="111"/>
      <c r="B139" s="112"/>
      <c r="C139" s="15" t="s">
        <v>1518</v>
      </c>
      <c r="D139" s="8">
        <v>0</v>
      </c>
      <c r="E139" s="168">
        <v>-142.01</v>
      </c>
      <c r="F139" s="174"/>
      <c r="G139" s="175">
        <v>7079.38</v>
      </c>
    </row>
    <row r="140" spans="1:7" ht="13.5" customHeight="1" x14ac:dyDescent="0.2">
      <c r="A140" s="111">
        <v>43154</v>
      </c>
      <c r="B140" s="112"/>
      <c r="C140" s="15" t="s">
        <v>1457</v>
      </c>
      <c r="D140" s="8"/>
      <c r="E140" s="168"/>
      <c r="F140" s="174"/>
      <c r="G140" s="175"/>
    </row>
    <row r="141" spans="1:7" ht="13.5" customHeight="1" x14ac:dyDescent="0.2">
      <c r="A141" s="111"/>
      <c r="B141" s="112"/>
      <c r="C141" s="15" t="s">
        <v>1519</v>
      </c>
      <c r="D141" s="8">
        <v>0</v>
      </c>
      <c r="E141" s="168">
        <v>-2000</v>
      </c>
      <c r="F141" s="174"/>
      <c r="G141" s="175"/>
    </row>
    <row r="142" spans="1:7" ht="13.5" customHeight="1" x14ac:dyDescent="0.2">
      <c r="A142" s="111"/>
      <c r="B142" s="112"/>
      <c r="C142" s="15" t="s">
        <v>1520</v>
      </c>
      <c r="D142" s="8">
        <v>0</v>
      </c>
      <c r="E142" s="168">
        <v>-2000</v>
      </c>
      <c r="F142" s="174"/>
      <c r="G142" s="175"/>
    </row>
    <row r="143" spans="1:7" ht="13.5" customHeight="1" x14ac:dyDescent="0.2">
      <c r="A143" s="111"/>
      <c r="B143" s="112"/>
      <c r="C143" s="15" t="s">
        <v>152</v>
      </c>
      <c r="D143" s="8">
        <v>0</v>
      </c>
      <c r="E143" s="168"/>
      <c r="F143" s="174">
        <v>0.03</v>
      </c>
      <c r="G143" s="182">
        <v>3079.41</v>
      </c>
    </row>
    <row r="144" spans="1:7" ht="13.5" customHeight="1" x14ac:dyDescent="0.2">
      <c r="A144" s="111">
        <v>43157</v>
      </c>
      <c r="B144" s="112"/>
      <c r="C144" s="15" t="s">
        <v>1521</v>
      </c>
      <c r="D144" s="8"/>
      <c r="E144" s="168"/>
      <c r="F144" s="174"/>
      <c r="G144" s="175"/>
    </row>
    <row r="145" spans="1:9" ht="13.5" customHeight="1" x14ac:dyDescent="0.2">
      <c r="A145" s="111"/>
      <c r="B145" s="112"/>
      <c r="C145" s="15" t="s">
        <v>1522</v>
      </c>
      <c r="D145" s="8"/>
      <c r="E145" s="168"/>
      <c r="F145" s="174"/>
      <c r="G145" s="175"/>
    </row>
    <row r="146" spans="1:9" ht="13.5" customHeight="1" x14ac:dyDescent="0.2">
      <c r="A146" s="111">
        <v>43159</v>
      </c>
      <c r="B146" s="112"/>
      <c r="C146" s="15" t="s">
        <v>1523</v>
      </c>
      <c r="D146" s="8"/>
      <c r="E146" s="168"/>
      <c r="F146" s="174"/>
      <c r="G146" s="175"/>
    </row>
    <row r="147" spans="1:9" ht="13.5" customHeight="1" x14ac:dyDescent="0.2">
      <c r="A147" s="111"/>
      <c r="B147" s="112"/>
      <c r="C147" s="15" t="s">
        <v>1524</v>
      </c>
      <c r="D147" s="8"/>
      <c r="E147" s="168"/>
      <c r="F147" s="174"/>
      <c r="G147" s="175"/>
    </row>
    <row r="148" spans="1:9" ht="13.5" customHeight="1" x14ac:dyDescent="0.2">
      <c r="A148" s="111"/>
      <c r="B148" s="112"/>
      <c r="C148" s="15" t="s">
        <v>1525</v>
      </c>
      <c r="D148" s="8"/>
      <c r="E148" s="168"/>
      <c r="F148" s="174"/>
      <c r="G148" s="175"/>
    </row>
    <row r="149" spans="1:9" ht="13.5" customHeight="1" x14ac:dyDescent="0.2">
      <c r="A149" s="111"/>
      <c r="B149" s="112"/>
      <c r="C149" s="15" t="s">
        <v>1500</v>
      </c>
      <c r="D149" s="8"/>
      <c r="E149" s="168"/>
      <c r="F149" s="174"/>
      <c r="G149" s="175"/>
    </row>
    <row r="150" spans="1:9" ht="13.5" customHeight="1" x14ac:dyDescent="0.2">
      <c r="A150" s="111"/>
      <c r="B150" s="112"/>
      <c r="C150" s="15" t="s">
        <v>1501</v>
      </c>
      <c r="D150" s="8"/>
      <c r="E150" s="168"/>
      <c r="F150" s="174"/>
      <c r="G150" s="175"/>
    </row>
    <row r="151" spans="1:9" ht="13.5" customHeight="1" thickBot="1" x14ac:dyDescent="0.25">
      <c r="A151" s="135"/>
      <c r="B151" s="136"/>
      <c r="C151" s="137"/>
      <c r="D151" s="19"/>
      <c r="E151" s="184"/>
      <c r="F151" s="185"/>
      <c r="G151" s="186"/>
    </row>
    <row r="152" spans="1:9" ht="13.5" customHeight="1" thickBot="1" x14ac:dyDescent="0.25">
      <c r="A152" s="2" t="s">
        <v>0</v>
      </c>
      <c r="B152" s="3"/>
      <c r="C152" s="3" t="s">
        <v>1</v>
      </c>
      <c r="D152" s="3" t="s">
        <v>2</v>
      </c>
      <c r="E152" s="166" t="s">
        <v>3</v>
      </c>
      <c r="F152" s="164" t="s">
        <v>4</v>
      </c>
      <c r="G152" s="167" t="s">
        <v>5</v>
      </c>
      <c r="I152" s="104"/>
    </row>
    <row r="153" spans="1:9" ht="13.5" customHeight="1" x14ac:dyDescent="0.2">
      <c r="A153" s="5">
        <v>43132</v>
      </c>
      <c r="B153" s="29"/>
      <c r="C153" s="7" t="s">
        <v>6</v>
      </c>
      <c r="D153" s="8"/>
      <c r="E153" s="171"/>
      <c r="F153" s="172"/>
      <c r="G153" s="173">
        <v>2070.7300000000041</v>
      </c>
      <c r="I153" s="104"/>
    </row>
    <row r="154" spans="1:9" ht="13.5" customHeight="1" x14ac:dyDescent="0.2">
      <c r="A154" s="111"/>
      <c r="B154" s="112"/>
      <c r="C154" s="15" t="s">
        <v>1408</v>
      </c>
      <c r="D154" s="8"/>
      <c r="E154" s="176"/>
      <c r="F154" s="177">
        <v>220</v>
      </c>
      <c r="G154" s="178"/>
      <c r="I154" s="104"/>
    </row>
    <row r="155" spans="1:9" ht="13.5" customHeight="1" x14ac:dyDescent="0.2">
      <c r="A155" s="111"/>
      <c r="B155" s="112"/>
      <c r="C155" s="15" t="s">
        <v>1409</v>
      </c>
      <c r="D155" s="8"/>
      <c r="E155" s="176">
        <v>4.05</v>
      </c>
      <c r="F155" s="177"/>
      <c r="G155" s="178"/>
      <c r="I155" s="104"/>
    </row>
    <row r="156" spans="1:9" ht="13.5" customHeight="1" x14ac:dyDescent="0.2">
      <c r="A156" s="111"/>
      <c r="B156" s="112"/>
      <c r="C156" s="15" t="s">
        <v>1410</v>
      </c>
      <c r="D156" s="8"/>
      <c r="E156" s="176">
        <v>10.5</v>
      </c>
      <c r="F156" s="177"/>
      <c r="G156" s="178"/>
      <c r="I156" s="104"/>
    </row>
    <row r="157" spans="1:9" ht="13.5" customHeight="1" x14ac:dyDescent="0.2">
      <c r="A157" s="111"/>
      <c r="B157" s="112"/>
      <c r="C157" s="15" t="s">
        <v>1411</v>
      </c>
      <c r="D157" s="8"/>
      <c r="E157" s="176">
        <v>7.8</v>
      </c>
      <c r="F157" s="177"/>
      <c r="G157" s="178"/>
      <c r="I157" s="104"/>
    </row>
    <row r="158" spans="1:9" ht="13.5" customHeight="1" x14ac:dyDescent="0.2">
      <c r="A158" s="111"/>
      <c r="B158" s="112"/>
      <c r="C158" s="15" t="s">
        <v>1148</v>
      </c>
      <c r="D158" s="8"/>
      <c r="E158" s="179">
        <v>300</v>
      </c>
      <c r="F158" s="177"/>
      <c r="G158" s="178"/>
      <c r="I158" s="104"/>
    </row>
    <row r="159" spans="1:9" ht="13.5" customHeight="1" x14ac:dyDescent="0.2">
      <c r="A159" s="111"/>
      <c r="B159" s="112"/>
      <c r="C159" s="15" t="s">
        <v>1276</v>
      </c>
      <c r="D159" s="8"/>
      <c r="E159" s="176">
        <v>180</v>
      </c>
      <c r="F159" s="177"/>
      <c r="G159" s="178">
        <v>1788.3800000000037</v>
      </c>
      <c r="I159" s="104"/>
    </row>
    <row r="160" spans="1:9" ht="13.5" customHeight="1" x14ac:dyDescent="0.2">
      <c r="A160" s="111"/>
      <c r="B160" s="112"/>
      <c r="C160" s="15" t="s">
        <v>1141</v>
      </c>
      <c r="D160" s="8">
        <v>0</v>
      </c>
      <c r="E160" s="176"/>
      <c r="F160" s="177"/>
      <c r="G160" s="178"/>
      <c r="I160" s="104"/>
    </row>
    <row r="161" spans="1:9" ht="13.5" customHeight="1" x14ac:dyDescent="0.2">
      <c r="A161" s="111">
        <v>43133</v>
      </c>
      <c r="B161" s="112"/>
      <c r="C161" s="15" t="s">
        <v>1412</v>
      </c>
      <c r="D161" s="8"/>
      <c r="E161" s="176"/>
      <c r="F161" s="177">
        <v>1030</v>
      </c>
      <c r="G161" s="178"/>
      <c r="I161" s="104"/>
    </row>
    <row r="162" spans="1:9" ht="13.5" customHeight="1" x14ac:dyDescent="0.2">
      <c r="A162" s="111"/>
      <c r="B162" s="112"/>
      <c r="C162" s="15" t="s">
        <v>1413</v>
      </c>
      <c r="D162" s="8"/>
      <c r="E162" s="176">
        <v>6.3</v>
      </c>
      <c r="F162" s="177"/>
      <c r="G162" s="178"/>
      <c r="I162" s="104"/>
    </row>
    <row r="163" spans="1:9" ht="13.5" customHeight="1" x14ac:dyDescent="0.2">
      <c r="A163" s="111"/>
      <c r="B163" s="112"/>
      <c r="C163" s="15" t="s">
        <v>1414</v>
      </c>
      <c r="D163" s="8"/>
      <c r="E163" s="176">
        <v>4.4000000000000004</v>
      </c>
      <c r="F163" s="177"/>
      <c r="G163" s="178"/>
      <c r="I163" s="104"/>
    </row>
    <row r="164" spans="1:9" ht="13.5" customHeight="1" x14ac:dyDescent="0.2">
      <c r="A164" s="111"/>
      <c r="B164" s="112"/>
      <c r="C164" s="15" t="s">
        <v>1415</v>
      </c>
      <c r="D164" s="8"/>
      <c r="E164" s="176">
        <v>13.65</v>
      </c>
      <c r="F164" s="177"/>
      <c r="G164" s="178"/>
      <c r="I164" s="104"/>
    </row>
    <row r="165" spans="1:9" ht="13.5" customHeight="1" x14ac:dyDescent="0.2">
      <c r="A165" s="111"/>
      <c r="B165" s="112"/>
      <c r="C165" s="15" t="s">
        <v>1416</v>
      </c>
      <c r="D165" s="8"/>
      <c r="E165" s="176">
        <v>8.6999999999999993</v>
      </c>
      <c r="F165" s="177"/>
      <c r="G165" s="178"/>
      <c r="I165" s="104"/>
    </row>
    <row r="166" spans="1:9" ht="13.5" customHeight="1" x14ac:dyDescent="0.2">
      <c r="A166" s="111"/>
      <c r="B166" s="112"/>
      <c r="C166" s="15" t="s">
        <v>1417</v>
      </c>
      <c r="D166" s="8"/>
      <c r="E166" s="176">
        <v>4</v>
      </c>
      <c r="F166" s="177"/>
      <c r="G166" s="178"/>
      <c r="I166" s="104"/>
    </row>
    <row r="167" spans="1:9" ht="13.5" customHeight="1" x14ac:dyDescent="0.2">
      <c r="A167" s="111"/>
      <c r="B167" s="112"/>
      <c r="C167" s="15" t="s">
        <v>1418</v>
      </c>
      <c r="D167" s="8"/>
      <c r="E167" s="176">
        <v>1.5</v>
      </c>
      <c r="F167" s="177"/>
      <c r="G167" s="178"/>
      <c r="I167" s="104"/>
    </row>
    <row r="168" spans="1:9" ht="13.5" customHeight="1" x14ac:dyDescent="0.2">
      <c r="A168" s="111"/>
      <c r="B168" s="112"/>
      <c r="C168" s="15" t="s">
        <v>1419</v>
      </c>
      <c r="D168" s="8"/>
      <c r="E168" s="176">
        <v>4.8</v>
      </c>
      <c r="F168" s="177"/>
      <c r="G168" s="178"/>
      <c r="I168" s="104"/>
    </row>
    <row r="169" spans="1:9" ht="13.5" customHeight="1" x14ac:dyDescent="0.2">
      <c r="A169" s="111"/>
      <c r="B169" s="112"/>
      <c r="C169" s="15" t="s">
        <v>1420</v>
      </c>
      <c r="D169" s="8"/>
      <c r="E169" s="176">
        <v>25.9</v>
      </c>
      <c r="F169" s="177"/>
      <c r="G169" s="178"/>
      <c r="I169" s="104"/>
    </row>
    <row r="170" spans="1:9" ht="13.5" customHeight="1" x14ac:dyDescent="0.2">
      <c r="A170" s="111"/>
      <c r="B170" s="112"/>
      <c r="C170" s="15" t="s">
        <v>1421</v>
      </c>
      <c r="D170" s="8"/>
      <c r="E170" s="176">
        <v>16.75</v>
      </c>
      <c r="F170" s="177"/>
      <c r="G170" s="178"/>
      <c r="I170" s="104"/>
    </row>
    <row r="171" spans="1:9" ht="13.5" customHeight="1" x14ac:dyDescent="0.2">
      <c r="A171" s="111"/>
      <c r="B171" s="112"/>
      <c r="C171" s="15" t="s">
        <v>1422</v>
      </c>
      <c r="D171" s="8"/>
      <c r="E171" s="176">
        <v>7.3</v>
      </c>
      <c r="F171" s="177"/>
      <c r="G171" s="178"/>
      <c r="I171" s="104"/>
    </row>
    <row r="172" spans="1:9" ht="13.5" customHeight="1" x14ac:dyDescent="0.2">
      <c r="A172" s="111"/>
      <c r="B172" s="112"/>
      <c r="C172" s="15" t="s">
        <v>1423</v>
      </c>
      <c r="D172" s="8"/>
      <c r="E172" s="176">
        <v>3.5</v>
      </c>
      <c r="F172" s="177"/>
      <c r="G172" s="178"/>
      <c r="I172" s="104"/>
    </row>
    <row r="173" spans="1:9" ht="13.5" customHeight="1" x14ac:dyDescent="0.2">
      <c r="A173" s="111"/>
      <c r="B173" s="112"/>
      <c r="C173" s="15" t="s">
        <v>1424</v>
      </c>
      <c r="D173" s="8"/>
      <c r="E173" s="176">
        <v>350</v>
      </c>
      <c r="F173" s="177"/>
      <c r="G173" s="178">
        <v>2371.5800000000031</v>
      </c>
      <c r="I173" s="104"/>
    </row>
    <row r="174" spans="1:9" ht="13.5" customHeight="1" x14ac:dyDescent="0.2">
      <c r="A174" s="111">
        <v>43136</v>
      </c>
      <c r="B174" s="112"/>
      <c r="C174" s="15" t="s">
        <v>1425</v>
      </c>
      <c r="D174" s="8"/>
      <c r="E174" s="176">
        <v>72.05</v>
      </c>
      <c r="F174" s="177"/>
      <c r="G174" s="178"/>
      <c r="I174" s="104"/>
    </row>
    <row r="175" spans="1:9" ht="13.5" customHeight="1" x14ac:dyDescent="0.2">
      <c r="A175" s="111"/>
      <c r="B175" s="112"/>
      <c r="C175" s="15" t="s">
        <v>1426</v>
      </c>
      <c r="D175" s="8"/>
      <c r="E175" s="176"/>
      <c r="F175" s="177">
        <v>80</v>
      </c>
      <c r="G175" s="178"/>
      <c r="I175" s="104"/>
    </row>
    <row r="176" spans="1:9" ht="13.5" customHeight="1" x14ac:dyDescent="0.2">
      <c r="A176" s="111"/>
      <c r="B176" s="112"/>
      <c r="C176" s="15" t="s">
        <v>1427</v>
      </c>
      <c r="D176" s="8"/>
      <c r="E176" s="176"/>
      <c r="F176" s="177">
        <v>20</v>
      </c>
      <c r="G176" s="178">
        <v>2399.5300000000029</v>
      </c>
      <c r="I176" s="104"/>
    </row>
    <row r="177" spans="1:9" ht="13.5" customHeight="1" x14ac:dyDescent="0.2">
      <c r="A177" s="111"/>
      <c r="B177" s="112"/>
      <c r="C177" s="15" t="s">
        <v>1428</v>
      </c>
      <c r="D177" s="8">
        <v>91000</v>
      </c>
      <c r="E177" s="176"/>
      <c r="F177" s="177"/>
      <c r="G177" s="178"/>
      <c r="I177" s="104"/>
    </row>
    <row r="178" spans="1:9" ht="13.5" customHeight="1" x14ac:dyDescent="0.2">
      <c r="A178" s="111"/>
      <c r="B178" s="112"/>
      <c r="C178" s="15" t="s">
        <v>1429</v>
      </c>
      <c r="D178" s="8">
        <v>0</v>
      </c>
      <c r="E178" s="176"/>
      <c r="F178" s="177"/>
      <c r="G178" s="178"/>
      <c r="I178" s="104"/>
    </row>
    <row r="179" spans="1:9" ht="13.5" customHeight="1" x14ac:dyDescent="0.2">
      <c r="A179" s="111"/>
      <c r="B179" s="112"/>
      <c r="C179" s="15" t="s">
        <v>1430</v>
      </c>
      <c r="D179" s="8">
        <v>0</v>
      </c>
      <c r="E179" s="176"/>
      <c r="F179" s="177"/>
      <c r="G179" s="178"/>
      <c r="I179" s="104"/>
    </row>
    <row r="180" spans="1:9" ht="13.5" customHeight="1" x14ac:dyDescent="0.2">
      <c r="A180" s="111"/>
      <c r="B180" s="112"/>
      <c r="C180" s="15" t="s">
        <v>1431</v>
      </c>
      <c r="D180" s="8">
        <v>0</v>
      </c>
      <c r="E180" s="176"/>
      <c r="F180" s="177"/>
      <c r="G180" s="178"/>
      <c r="I180" s="104"/>
    </row>
    <row r="181" spans="1:9" ht="13.5" customHeight="1" x14ac:dyDescent="0.2">
      <c r="A181" s="111"/>
      <c r="B181" s="112"/>
      <c r="C181" s="15" t="s">
        <v>152</v>
      </c>
      <c r="D181" s="8">
        <v>0</v>
      </c>
      <c r="E181" s="176"/>
      <c r="F181" s="177"/>
      <c r="G181" s="178"/>
      <c r="I181" s="104"/>
    </row>
    <row r="182" spans="1:9" ht="13.5" customHeight="1" x14ac:dyDescent="0.2">
      <c r="A182" s="111">
        <v>43137</v>
      </c>
      <c r="B182" s="112"/>
      <c r="C182" s="15" t="s">
        <v>1225</v>
      </c>
      <c r="D182" s="8"/>
      <c r="E182" s="176">
        <v>18.96</v>
      </c>
      <c r="F182" s="177"/>
      <c r="G182" s="178"/>
      <c r="I182" s="104"/>
    </row>
    <row r="183" spans="1:9" ht="13.5" customHeight="1" x14ac:dyDescent="0.2">
      <c r="A183" s="111"/>
      <c r="B183" s="112"/>
      <c r="C183" s="15" t="s">
        <v>1432</v>
      </c>
      <c r="D183" s="8"/>
      <c r="E183" s="176"/>
      <c r="F183" s="177">
        <v>1020</v>
      </c>
      <c r="G183" s="178"/>
      <c r="I183" s="104"/>
    </row>
    <row r="184" spans="1:9" ht="13.5" customHeight="1" x14ac:dyDescent="0.2">
      <c r="A184" s="111"/>
      <c r="B184" s="112"/>
      <c r="C184" s="15" t="s">
        <v>1433</v>
      </c>
      <c r="D184" s="8"/>
      <c r="E184" s="176">
        <v>69.900000000000006</v>
      </c>
      <c r="F184" s="177"/>
      <c r="G184" s="178"/>
      <c r="I184" s="104"/>
    </row>
    <row r="185" spans="1:9" ht="13.5" customHeight="1" x14ac:dyDescent="0.2">
      <c r="A185" s="111"/>
      <c r="B185" s="112"/>
      <c r="C185" s="15" t="s">
        <v>1434</v>
      </c>
      <c r="D185" s="8"/>
      <c r="E185" s="176">
        <v>200</v>
      </c>
      <c r="F185" s="177"/>
      <c r="G185" s="178">
        <v>3130.6700000000028</v>
      </c>
      <c r="I185" s="104"/>
    </row>
    <row r="186" spans="1:9" ht="13.5" customHeight="1" x14ac:dyDescent="0.2">
      <c r="A186" s="111"/>
      <c r="B186" s="112"/>
      <c r="C186" s="15" t="s">
        <v>1435</v>
      </c>
      <c r="D186" s="8">
        <v>304000</v>
      </c>
      <c r="E186" s="176"/>
      <c r="F186" s="177"/>
      <c r="G186" s="178"/>
      <c r="I186" s="104"/>
    </row>
    <row r="187" spans="1:9" ht="13.5" customHeight="1" x14ac:dyDescent="0.2">
      <c r="A187" s="111">
        <v>43138</v>
      </c>
      <c r="B187" s="112"/>
      <c r="C187" s="15" t="s">
        <v>1436</v>
      </c>
      <c r="D187" s="8"/>
      <c r="E187" s="176"/>
      <c r="F187" s="177">
        <v>1971.41</v>
      </c>
      <c r="G187" s="178"/>
      <c r="I187" s="104"/>
    </row>
    <row r="188" spans="1:9" ht="13.5" customHeight="1" x14ac:dyDescent="0.2">
      <c r="A188" s="111"/>
      <c r="B188" s="112"/>
      <c r="C188" s="15" t="s">
        <v>1437</v>
      </c>
      <c r="D188" s="8"/>
      <c r="E188" s="176">
        <v>2.75</v>
      </c>
      <c r="F188" s="177"/>
      <c r="G188" s="178"/>
      <c r="I188" s="104"/>
    </row>
    <row r="189" spans="1:9" ht="13.5" customHeight="1" x14ac:dyDescent="0.2">
      <c r="A189" s="111"/>
      <c r="B189" s="112"/>
      <c r="C189" s="15" t="s">
        <v>1438</v>
      </c>
      <c r="D189" s="8"/>
      <c r="E189" s="176">
        <v>10.5</v>
      </c>
      <c r="F189" s="177"/>
      <c r="G189" s="178"/>
      <c r="I189" s="104"/>
    </row>
    <row r="190" spans="1:9" ht="13.5" customHeight="1" x14ac:dyDescent="0.2">
      <c r="A190" s="111"/>
      <c r="B190" s="112"/>
      <c r="C190" s="15" t="s">
        <v>1439</v>
      </c>
      <c r="D190" s="8"/>
      <c r="E190" s="176">
        <v>13.7</v>
      </c>
      <c r="F190" s="177"/>
      <c r="G190" s="178"/>
      <c r="I190" s="104"/>
    </row>
    <row r="191" spans="1:9" ht="13.5" customHeight="1" x14ac:dyDescent="0.2">
      <c r="A191" s="111"/>
      <c r="B191" s="112"/>
      <c r="C191" s="15" t="s">
        <v>1440</v>
      </c>
      <c r="D191" s="8"/>
      <c r="E191" s="180">
        <v>190</v>
      </c>
      <c r="F191" s="177"/>
      <c r="G191" s="178"/>
      <c r="I191" s="104"/>
    </row>
    <row r="192" spans="1:9" ht="13.5" customHeight="1" x14ac:dyDescent="0.2">
      <c r="A192" s="111"/>
      <c r="B192" s="112"/>
      <c r="C192" s="15" t="s">
        <v>1441</v>
      </c>
      <c r="D192" s="8"/>
      <c r="E192" s="176"/>
      <c r="F192" s="177">
        <v>1430</v>
      </c>
      <c r="G192" s="178"/>
      <c r="I192" s="104"/>
    </row>
    <row r="193" spans="1:9" ht="13.5" customHeight="1" x14ac:dyDescent="0.2">
      <c r="A193" s="111"/>
      <c r="B193" s="112"/>
      <c r="C193" s="15" t="s">
        <v>1177</v>
      </c>
      <c r="D193" s="8"/>
      <c r="E193" s="180">
        <v>1430</v>
      </c>
      <c r="F193" s="177"/>
      <c r="G193" s="178"/>
      <c r="I193" s="104"/>
    </row>
    <row r="194" spans="1:9" ht="13.5" customHeight="1" x14ac:dyDescent="0.2">
      <c r="A194" s="111"/>
      <c r="B194" s="112"/>
      <c r="C194" s="15" t="s">
        <v>1442</v>
      </c>
      <c r="D194" s="8"/>
      <c r="E194" s="176"/>
      <c r="F194" s="177">
        <v>5000</v>
      </c>
      <c r="G194" s="178"/>
      <c r="I194" s="104"/>
    </row>
    <row r="195" spans="1:9" ht="13.5" customHeight="1" x14ac:dyDescent="0.2">
      <c r="A195" s="111"/>
      <c r="B195" s="112"/>
      <c r="C195" s="15" t="s">
        <v>1148</v>
      </c>
      <c r="D195" s="8"/>
      <c r="E195" s="179">
        <v>2500</v>
      </c>
      <c r="F195" s="177"/>
      <c r="G195" s="178"/>
      <c r="I195" s="104"/>
    </row>
    <row r="196" spans="1:9" ht="13.5" customHeight="1" x14ac:dyDescent="0.2">
      <c r="A196" s="111"/>
      <c r="B196" s="112"/>
      <c r="C196" s="15" t="s">
        <v>1443</v>
      </c>
      <c r="D196" s="8"/>
      <c r="E196" s="176">
        <v>800</v>
      </c>
      <c r="F196" s="177"/>
      <c r="G196" s="178"/>
      <c r="I196" s="104"/>
    </row>
    <row r="197" spans="1:9" ht="13.5" customHeight="1" x14ac:dyDescent="0.2">
      <c r="A197" s="111"/>
      <c r="B197" s="112"/>
      <c r="C197" s="15" t="s">
        <v>1444</v>
      </c>
      <c r="D197" s="8"/>
      <c r="E197" s="176">
        <v>5.5</v>
      </c>
      <c r="F197" s="177"/>
      <c r="G197" s="178"/>
      <c r="I197" s="104"/>
    </row>
    <row r="198" spans="1:9" ht="13.5" customHeight="1" x14ac:dyDescent="0.2">
      <c r="A198" s="111"/>
      <c r="B198" s="112"/>
      <c r="C198" s="15" t="s">
        <v>1445</v>
      </c>
      <c r="D198" s="8"/>
      <c r="E198" s="176">
        <v>8.9</v>
      </c>
      <c r="F198" s="177"/>
      <c r="G198" s="178">
        <v>6570.7300000000032</v>
      </c>
      <c r="I198" s="104"/>
    </row>
    <row r="199" spans="1:9" ht="13.5" customHeight="1" x14ac:dyDescent="0.2">
      <c r="A199" s="111"/>
      <c r="B199" s="112"/>
      <c r="C199" s="15" t="s">
        <v>1179</v>
      </c>
      <c r="D199" s="8">
        <v>0</v>
      </c>
      <c r="E199" s="176"/>
      <c r="F199" s="177"/>
      <c r="G199" s="178"/>
      <c r="I199" s="104"/>
    </row>
    <row r="200" spans="1:9" ht="13.5" customHeight="1" x14ac:dyDescent="0.2">
      <c r="A200" s="111"/>
      <c r="B200" s="112"/>
      <c r="C200" s="15" t="s">
        <v>1180</v>
      </c>
      <c r="D200" s="8">
        <v>0</v>
      </c>
      <c r="E200" s="176"/>
      <c r="F200" s="177"/>
      <c r="G200" s="178"/>
      <c r="I200" s="104"/>
    </row>
    <row r="201" spans="1:9" ht="13.5" customHeight="1" x14ac:dyDescent="0.2">
      <c r="A201" s="111"/>
      <c r="B201" s="112" t="s">
        <v>1151</v>
      </c>
      <c r="C201" s="15" t="s">
        <v>1177</v>
      </c>
      <c r="D201" s="8">
        <v>572291</v>
      </c>
      <c r="E201" s="176"/>
      <c r="F201" s="177"/>
      <c r="G201" s="178"/>
      <c r="I201" s="104"/>
    </row>
    <row r="202" spans="1:9" ht="13.5" customHeight="1" x14ac:dyDescent="0.2">
      <c r="A202" s="111"/>
      <c r="B202" s="112" t="s">
        <v>1151</v>
      </c>
      <c r="C202" s="15" t="s">
        <v>1440</v>
      </c>
      <c r="D202" s="8">
        <v>572280</v>
      </c>
      <c r="E202" s="176"/>
      <c r="F202" s="177"/>
      <c r="G202" s="178"/>
      <c r="I202" s="104"/>
    </row>
    <row r="203" spans="1:9" ht="13.5" customHeight="1" x14ac:dyDescent="0.2">
      <c r="A203" s="111"/>
      <c r="B203" s="112"/>
      <c r="C203" s="15" t="s">
        <v>1446</v>
      </c>
      <c r="D203" s="8">
        <v>4365</v>
      </c>
      <c r="E203" s="176"/>
      <c r="F203" s="177"/>
      <c r="G203" s="178"/>
      <c r="I203" s="104"/>
    </row>
    <row r="204" spans="1:9" ht="13.5" customHeight="1" x14ac:dyDescent="0.2">
      <c r="A204" s="111">
        <v>43139</v>
      </c>
      <c r="B204" s="112"/>
      <c r="C204" s="15" t="s">
        <v>1447</v>
      </c>
      <c r="D204" s="8"/>
      <c r="E204" s="176"/>
      <c r="F204" s="177">
        <v>1226.8499999999999</v>
      </c>
      <c r="G204" s="178"/>
      <c r="I204" s="104"/>
    </row>
    <row r="205" spans="1:9" ht="13.5" customHeight="1" x14ac:dyDescent="0.2">
      <c r="A205" s="111"/>
      <c r="B205" s="112"/>
      <c r="C205" s="15" t="s">
        <v>1448</v>
      </c>
      <c r="D205" s="8"/>
      <c r="E205" s="176"/>
      <c r="F205" s="177">
        <v>150</v>
      </c>
      <c r="G205" s="178"/>
      <c r="I205" s="104"/>
    </row>
    <row r="206" spans="1:9" ht="13.5" customHeight="1" x14ac:dyDescent="0.2">
      <c r="A206" s="111"/>
      <c r="B206" s="112"/>
      <c r="C206" s="15" t="s">
        <v>1449</v>
      </c>
      <c r="D206" s="8"/>
      <c r="E206" s="176">
        <v>5000</v>
      </c>
      <c r="F206" s="177"/>
      <c r="G206" s="178"/>
      <c r="I206" s="104"/>
    </row>
    <row r="207" spans="1:9" ht="13.5" customHeight="1" x14ac:dyDescent="0.2">
      <c r="A207" s="111"/>
      <c r="B207" s="112"/>
      <c r="C207" s="15" t="s">
        <v>1450</v>
      </c>
      <c r="D207" s="8"/>
      <c r="E207" s="176">
        <v>75</v>
      </c>
      <c r="F207" s="177"/>
      <c r="G207" s="178"/>
      <c r="I207" s="104"/>
    </row>
    <row r="208" spans="1:9" ht="13.5" customHeight="1" x14ac:dyDescent="0.2">
      <c r="A208" s="111"/>
      <c r="B208" s="112"/>
      <c r="C208" s="15" t="s">
        <v>1451</v>
      </c>
      <c r="D208" s="8"/>
      <c r="E208" s="176">
        <v>75</v>
      </c>
      <c r="F208" s="177"/>
      <c r="G208" s="178"/>
      <c r="I208" s="104"/>
    </row>
    <row r="209" spans="1:9" ht="13.5" customHeight="1" x14ac:dyDescent="0.2">
      <c r="A209" s="111"/>
      <c r="B209" s="112"/>
      <c r="C209" s="15" t="s">
        <v>1452</v>
      </c>
      <c r="D209" s="8"/>
      <c r="E209" s="176">
        <v>75</v>
      </c>
      <c r="F209" s="177"/>
      <c r="G209" s="178"/>
      <c r="I209" s="104"/>
    </row>
    <row r="210" spans="1:9" ht="13.5" customHeight="1" x14ac:dyDescent="0.2">
      <c r="A210" s="111"/>
      <c r="B210" s="112"/>
      <c r="C210" s="15" t="s">
        <v>1453</v>
      </c>
      <c r="D210" s="8"/>
      <c r="E210" s="176">
        <v>75</v>
      </c>
      <c r="F210" s="177"/>
      <c r="G210" s="178"/>
      <c r="I210" s="104"/>
    </row>
    <row r="211" spans="1:9" ht="13.5" customHeight="1" x14ac:dyDescent="0.2">
      <c r="A211" s="111"/>
      <c r="B211" s="112"/>
      <c r="C211" s="15" t="s">
        <v>1454</v>
      </c>
      <c r="D211" s="8"/>
      <c r="E211" s="176">
        <v>47</v>
      </c>
      <c r="F211" s="177"/>
      <c r="G211" s="178">
        <v>2600.5800000000036</v>
      </c>
      <c r="I211" s="104"/>
    </row>
    <row r="212" spans="1:9" ht="13.5" customHeight="1" x14ac:dyDescent="0.2">
      <c r="A212" s="111"/>
      <c r="B212" s="112"/>
      <c r="C212" s="15" t="s">
        <v>1446</v>
      </c>
      <c r="D212" s="8">
        <v>471965</v>
      </c>
      <c r="E212" s="176"/>
      <c r="F212" s="177"/>
      <c r="G212" s="178"/>
      <c r="I212" s="104"/>
    </row>
    <row r="213" spans="1:9" ht="13.5" customHeight="1" x14ac:dyDescent="0.2">
      <c r="A213" s="111">
        <v>43140</v>
      </c>
      <c r="B213" s="112"/>
      <c r="C213" s="15" t="s">
        <v>1455</v>
      </c>
      <c r="D213" s="8"/>
      <c r="E213" s="176"/>
      <c r="F213" s="177">
        <v>60</v>
      </c>
      <c r="G213" s="178"/>
      <c r="I213" s="104"/>
    </row>
    <row r="214" spans="1:9" ht="13.5" customHeight="1" x14ac:dyDescent="0.2">
      <c r="A214" s="111"/>
      <c r="B214" s="112"/>
      <c r="C214" s="15" t="s">
        <v>1456</v>
      </c>
      <c r="D214" s="8"/>
      <c r="E214" s="176"/>
      <c r="F214" s="177">
        <v>1020</v>
      </c>
      <c r="G214" s="178"/>
      <c r="I214" s="104"/>
    </row>
    <row r="215" spans="1:9" ht="13.5" customHeight="1" x14ac:dyDescent="0.2">
      <c r="A215" s="111"/>
      <c r="B215" s="112"/>
      <c r="C215" s="15" t="s">
        <v>1457</v>
      </c>
      <c r="D215" s="8"/>
      <c r="E215" s="176">
        <v>350</v>
      </c>
      <c r="F215" s="177"/>
      <c r="G215" s="178"/>
      <c r="I215" s="104"/>
    </row>
    <row r="216" spans="1:9" ht="13.5" customHeight="1" x14ac:dyDescent="0.2">
      <c r="A216" s="111"/>
      <c r="B216" s="112"/>
      <c r="C216" s="15" t="s">
        <v>1458</v>
      </c>
      <c r="D216" s="8"/>
      <c r="E216" s="176">
        <v>7</v>
      </c>
      <c r="F216" s="177"/>
      <c r="G216" s="178">
        <v>3323.5800000000036</v>
      </c>
      <c r="I216" s="104"/>
    </row>
    <row r="217" spans="1:9" ht="13.5" customHeight="1" x14ac:dyDescent="0.2">
      <c r="A217" s="111">
        <v>43145</v>
      </c>
      <c r="B217" s="112"/>
      <c r="C217" s="15" t="s">
        <v>1459</v>
      </c>
      <c r="D217" s="8"/>
      <c r="E217" s="176"/>
      <c r="F217" s="177">
        <v>185</v>
      </c>
      <c r="G217" s="178"/>
      <c r="I217" s="104"/>
    </row>
    <row r="218" spans="1:9" ht="13.5" customHeight="1" x14ac:dyDescent="0.2">
      <c r="A218" s="111"/>
      <c r="B218" s="112"/>
      <c r="C218" s="15" t="s">
        <v>1460</v>
      </c>
      <c r="D218" s="8"/>
      <c r="E218" s="180">
        <v>1130</v>
      </c>
      <c r="F218" s="177"/>
      <c r="G218" s="178"/>
      <c r="I218" s="104"/>
    </row>
    <row r="219" spans="1:9" ht="13.5" customHeight="1" x14ac:dyDescent="0.2">
      <c r="A219" s="111"/>
      <c r="B219" s="112"/>
      <c r="C219" s="15" t="s">
        <v>1461</v>
      </c>
      <c r="D219" s="8"/>
      <c r="E219" s="176"/>
      <c r="F219" s="177">
        <v>1302.43</v>
      </c>
      <c r="G219" s="178">
        <v>3681.0100000000039</v>
      </c>
      <c r="I219" s="104"/>
    </row>
    <row r="220" spans="1:9" ht="13.5" customHeight="1" x14ac:dyDescent="0.2">
      <c r="A220" s="111"/>
      <c r="B220" s="112"/>
      <c r="C220" s="15" t="s">
        <v>1462</v>
      </c>
      <c r="D220" s="8">
        <v>561000</v>
      </c>
      <c r="E220" s="176"/>
      <c r="F220" s="177"/>
      <c r="G220" s="178"/>
      <c r="I220" s="104"/>
    </row>
    <row r="221" spans="1:9" ht="13.5" customHeight="1" x14ac:dyDescent="0.2">
      <c r="A221" s="111">
        <v>43146</v>
      </c>
      <c r="B221" s="112"/>
      <c r="C221" s="15" t="s">
        <v>1463</v>
      </c>
      <c r="D221" s="8"/>
      <c r="E221" s="176">
        <v>166.5</v>
      </c>
      <c r="F221" s="177"/>
      <c r="G221" s="178"/>
      <c r="I221" s="104"/>
    </row>
    <row r="222" spans="1:9" ht="13.5" customHeight="1" x14ac:dyDescent="0.2">
      <c r="A222" s="111"/>
      <c r="B222" s="112"/>
      <c r="C222" s="15" t="s">
        <v>1464</v>
      </c>
      <c r="D222" s="8"/>
      <c r="E222" s="176"/>
      <c r="F222" s="177">
        <v>190</v>
      </c>
      <c r="G222" s="178"/>
      <c r="I222" s="104"/>
    </row>
    <row r="223" spans="1:9" ht="13.5" customHeight="1" x14ac:dyDescent="0.2">
      <c r="A223" s="111"/>
      <c r="B223" s="112"/>
      <c r="C223" s="15" t="s">
        <v>1465</v>
      </c>
      <c r="D223" s="8"/>
      <c r="E223" s="176"/>
      <c r="F223" s="177">
        <v>60</v>
      </c>
      <c r="G223" s="178"/>
      <c r="I223" s="104"/>
    </row>
    <row r="224" spans="1:9" ht="13.5" customHeight="1" x14ac:dyDescent="0.2">
      <c r="A224" s="111"/>
      <c r="B224" s="112"/>
      <c r="C224" s="15" t="s">
        <v>1466</v>
      </c>
      <c r="D224" s="8"/>
      <c r="E224" s="176">
        <v>3.6</v>
      </c>
      <c r="F224" s="177"/>
      <c r="G224" s="178"/>
      <c r="I224" s="104"/>
    </row>
    <row r="225" spans="1:9" ht="13.5" customHeight="1" x14ac:dyDescent="0.2">
      <c r="A225" s="111"/>
      <c r="B225" s="112"/>
      <c r="C225" s="15" t="s">
        <v>1467</v>
      </c>
      <c r="D225" s="8"/>
      <c r="E225" s="176"/>
      <c r="F225" s="177">
        <v>2050</v>
      </c>
      <c r="G225" s="178"/>
      <c r="I225" s="104"/>
    </row>
    <row r="226" spans="1:9" ht="13.5" customHeight="1" x14ac:dyDescent="0.2">
      <c r="A226" s="111"/>
      <c r="B226" s="112"/>
      <c r="C226" s="15" t="s">
        <v>1468</v>
      </c>
      <c r="D226" s="8"/>
      <c r="E226" s="176"/>
      <c r="F226" s="177">
        <v>7500</v>
      </c>
      <c r="G226" s="178"/>
      <c r="I226" s="104"/>
    </row>
    <row r="227" spans="1:9" ht="13.5" customHeight="1" x14ac:dyDescent="0.2">
      <c r="A227" s="111"/>
      <c r="B227" s="112"/>
      <c r="C227" s="15" t="s">
        <v>1469</v>
      </c>
      <c r="D227" s="8"/>
      <c r="E227" s="176"/>
      <c r="F227" s="177">
        <v>500</v>
      </c>
      <c r="G227" s="178">
        <v>13810.910000000003</v>
      </c>
      <c r="I227" s="104"/>
    </row>
    <row r="228" spans="1:9" ht="13.5" customHeight="1" x14ac:dyDescent="0.2">
      <c r="A228" s="111" t="s">
        <v>1470</v>
      </c>
      <c r="B228" s="112"/>
      <c r="C228" s="6" t="s">
        <v>1471</v>
      </c>
      <c r="D228" s="8">
        <v>41000</v>
      </c>
      <c r="E228" s="176"/>
      <c r="F228" s="177"/>
      <c r="G228" s="178"/>
      <c r="I228" s="104"/>
    </row>
    <row r="229" spans="1:9" ht="13.5" customHeight="1" x14ac:dyDescent="0.2">
      <c r="A229" s="111"/>
      <c r="B229" s="112" t="s">
        <v>1151</v>
      </c>
      <c r="C229" s="15" t="s">
        <v>1460</v>
      </c>
      <c r="D229" s="8">
        <v>572313</v>
      </c>
      <c r="E229" s="176"/>
      <c r="F229" s="177"/>
      <c r="G229" s="178"/>
      <c r="I229" s="104"/>
    </row>
    <row r="230" spans="1:9" ht="13.5" customHeight="1" x14ac:dyDescent="0.2">
      <c r="A230" s="111"/>
      <c r="B230" s="112" t="s">
        <v>1151</v>
      </c>
      <c r="C230" s="15" t="s">
        <v>1460</v>
      </c>
      <c r="D230" s="8">
        <v>673702</v>
      </c>
      <c r="E230" s="176"/>
      <c r="F230" s="177"/>
      <c r="G230" s="178"/>
      <c r="I230" s="104"/>
    </row>
    <row r="231" spans="1:9" ht="13.5" customHeight="1" x14ac:dyDescent="0.2">
      <c r="A231" s="111"/>
      <c r="B231" s="112"/>
      <c r="C231" s="15" t="s">
        <v>1472</v>
      </c>
      <c r="D231" s="8">
        <v>0</v>
      </c>
      <c r="E231" s="176"/>
      <c r="F231" s="177"/>
      <c r="G231" s="178"/>
      <c r="I231" s="104"/>
    </row>
    <row r="232" spans="1:9" ht="13.5" customHeight="1" x14ac:dyDescent="0.2">
      <c r="A232" s="111"/>
      <c r="B232" s="112"/>
      <c r="C232" s="15" t="s">
        <v>1473</v>
      </c>
      <c r="D232" s="8">
        <v>585265</v>
      </c>
      <c r="E232" s="176"/>
      <c r="F232" s="177"/>
      <c r="G232" s="178"/>
      <c r="I232" s="104"/>
    </row>
    <row r="233" spans="1:9" ht="13.5" customHeight="1" x14ac:dyDescent="0.2">
      <c r="A233" s="111">
        <v>43147</v>
      </c>
      <c r="B233" s="112"/>
      <c r="C233" s="15" t="s">
        <v>1474</v>
      </c>
      <c r="D233" s="8"/>
      <c r="E233" s="176"/>
      <c r="F233" s="177">
        <v>2296.13</v>
      </c>
      <c r="G233" s="178"/>
      <c r="I233" s="104"/>
    </row>
    <row r="234" spans="1:9" ht="13.5" customHeight="1" x14ac:dyDescent="0.2">
      <c r="A234" s="111"/>
      <c r="B234" s="112"/>
      <c r="C234" s="15" t="s">
        <v>1475</v>
      </c>
      <c r="D234" s="8"/>
      <c r="E234" s="176">
        <v>76.62</v>
      </c>
      <c r="F234" s="177"/>
      <c r="G234" s="178"/>
      <c r="I234" s="104"/>
    </row>
    <row r="235" spans="1:9" ht="13.5" customHeight="1" x14ac:dyDescent="0.2">
      <c r="A235" s="111"/>
      <c r="B235" s="112"/>
      <c r="C235" s="15" t="s">
        <v>1476</v>
      </c>
      <c r="D235" s="8"/>
      <c r="E235" s="176">
        <v>7.98</v>
      </c>
      <c r="F235" s="177"/>
      <c r="G235" s="178"/>
      <c r="I235" s="104"/>
    </row>
    <row r="236" spans="1:9" ht="13.5" customHeight="1" x14ac:dyDescent="0.2">
      <c r="A236" s="111"/>
      <c r="B236" s="112"/>
      <c r="C236" s="15" t="s">
        <v>1135</v>
      </c>
      <c r="D236" s="8"/>
      <c r="E236" s="176">
        <v>4.8499999999999996</v>
      </c>
      <c r="F236" s="177"/>
      <c r="G236" s="178"/>
      <c r="I236" s="104"/>
    </row>
    <row r="237" spans="1:9" ht="13.5" customHeight="1" x14ac:dyDescent="0.2">
      <c r="A237" s="111"/>
      <c r="B237" s="112"/>
      <c r="C237" s="15" t="s">
        <v>1477</v>
      </c>
      <c r="D237" s="8"/>
      <c r="E237" s="176">
        <v>35.32</v>
      </c>
      <c r="F237" s="177"/>
      <c r="G237" s="178"/>
      <c r="I237" s="104"/>
    </row>
    <row r="238" spans="1:9" ht="13.5" customHeight="1" x14ac:dyDescent="0.2">
      <c r="A238" s="111"/>
      <c r="B238" s="112"/>
      <c r="C238" s="15" t="s">
        <v>1478</v>
      </c>
      <c r="D238" s="8"/>
      <c r="E238" s="180">
        <v>1450</v>
      </c>
      <c r="F238" s="177"/>
      <c r="G238" s="178"/>
      <c r="I238" s="104"/>
    </row>
    <row r="239" spans="1:9" ht="13.5" customHeight="1" x14ac:dyDescent="0.2">
      <c r="A239" s="111"/>
      <c r="B239" s="112"/>
      <c r="C239" s="15" t="s">
        <v>1232</v>
      </c>
      <c r="D239" s="8"/>
      <c r="E239" s="180">
        <v>8000</v>
      </c>
      <c r="F239" s="177"/>
      <c r="G239" s="178"/>
      <c r="I239" s="104"/>
    </row>
    <row r="240" spans="1:9" ht="13.5" customHeight="1" x14ac:dyDescent="0.2">
      <c r="A240" s="111"/>
      <c r="B240" s="112"/>
      <c r="C240" s="15" t="s">
        <v>1479</v>
      </c>
      <c r="D240" s="8"/>
      <c r="E240" s="176"/>
      <c r="F240" s="177">
        <v>185</v>
      </c>
      <c r="G240" s="178"/>
      <c r="I240" s="104"/>
    </row>
    <row r="241" spans="1:9" ht="13.5" customHeight="1" x14ac:dyDescent="0.2">
      <c r="A241" s="111"/>
      <c r="B241" s="112"/>
      <c r="C241" s="15" t="s">
        <v>1480</v>
      </c>
      <c r="D241" s="8"/>
      <c r="E241" s="176">
        <v>22.6</v>
      </c>
      <c r="F241" s="177"/>
      <c r="G241" s="178"/>
      <c r="I241" s="104"/>
    </row>
    <row r="242" spans="1:9" ht="13.5" customHeight="1" x14ac:dyDescent="0.2">
      <c r="A242" s="111"/>
      <c r="B242" s="112"/>
      <c r="C242" s="15" t="s">
        <v>1481</v>
      </c>
      <c r="D242" s="8"/>
      <c r="E242" s="176"/>
      <c r="F242" s="177">
        <v>190</v>
      </c>
      <c r="G242" s="178"/>
      <c r="I242" s="104"/>
    </row>
    <row r="243" spans="1:9" ht="13.5" customHeight="1" x14ac:dyDescent="0.2">
      <c r="A243" s="111"/>
      <c r="B243" s="112"/>
      <c r="C243" s="15" t="s">
        <v>1482</v>
      </c>
      <c r="D243" s="8"/>
      <c r="E243" s="176"/>
      <c r="F243" s="177">
        <v>190</v>
      </c>
      <c r="G243" s="178"/>
      <c r="I243" s="104"/>
    </row>
    <row r="244" spans="1:9" ht="13.5" customHeight="1" x14ac:dyDescent="0.2">
      <c r="A244" s="111"/>
      <c r="B244" s="112"/>
      <c r="C244" s="15" t="s">
        <v>1483</v>
      </c>
      <c r="D244" s="8"/>
      <c r="E244" s="176">
        <v>24.4</v>
      </c>
      <c r="F244" s="177"/>
      <c r="G244" s="178"/>
      <c r="I244" s="104"/>
    </row>
    <row r="245" spans="1:9" ht="13.5" customHeight="1" x14ac:dyDescent="0.2">
      <c r="A245" s="111"/>
      <c r="B245" s="112"/>
      <c r="C245" s="15" t="s">
        <v>1484</v>
      </c>
      <c r="D245" s="8"/>
      <c r="E245" s="176">
        <v>8.5</v>
      </c>
      <c r="F245" s="177"/>
      <c r="G245" s="178"/>
      <c r="I245" s="104"/>
    </row>
    <row r="246" spans="1:9" ht="13.5" customHeight="1" x14ac:dyDescent="0.2">
      <c r="A246" s="111"/>
      <c r="B246" s="112"/>
      <c r="C246" s="15" t="s">
        <v>1457</v>
      </c>
      <c r="D246" s="8"/>
      <c r="E246" s="176">
        <v>350</v>
      </c>
      <c r="F246" s="177"/>
      <c r="G246" s="178"/>
      <c r="I246" s="104"/>
    </row>
    <row r="247" spans="1:9" ht="13.5" customHeight="1" x14ac:dyDescent="0.2">
      <c r="A247" s="111"/>
      <c r="B247" s="112"/>
      <c r="C247" s="15" t="s">
        <v>1485</v>
      </c>
      <c r="D247" s="8"/>
      <c r="E247" s="180">
        <v>2296.13</v>
      </c>
      <c r="F247" s="177"/>
      <c r="G247" s="178">
        <v>4395.640000000004</v>
      </c>
      <c r="I247" s="104"/>
    </row>
    <row r="248" spans="1:9" ht="13.5" customHeight="1" x14ac:dyDescent="0.2">
      <c r="A248" s="111"/>
      <c r="B248" s="112"/>
      <c r="C248" s="15" t="s">
        <v>210</v>
      </c>
      <c r="D248" s="8">
        <v>0</v>
      </c>
      <c r="E248" s="176"/>
      <c r="F248" s="177"/>
      <c r="G248" s="178"/>
      <c r="I248" s="104"/>
    </row>
    <row r="249" spans="1:9" ht="13.5" customHeight="1" x14ac:dyDescent="0.2">
      <c r="A249" s="111"/>
      <c r="B249" s="112"/>
      <c r="C249" s="15" t="s">
        <v>1486</v>
      </c>
      <c r="D249" s="8">
        <v>0</v>
      </c>
      <c r="E249" s="176"/>
      <c r="F249" s="177"/>
      <c r="G249" s="178"/>
      <c r="I249" s="104"/>
    </row>
    <row r="250" spans="1:9" ht="13.5" customHeight="1" x14ac:dyDescent="0.2">
      <c r="A250" s="111"/>
      <c r="B250" s="112" t="s">
        <v>1151</v>
      </c>
      <c r="C250" s="15" t="s">
        <v>1478</v>
      </c>
      <c r="D250" s="8">
        <v>674010</v>
      </c>
      <c r="E250" s="176"/>
      <c r="F250" s="177"/>
      <c r="G250" s="178"/>
      <c r="I250" s="104"/>
    </row>
    <row r="251" spans="1:9" ht="13.5" customHeight="1" x14ac:dyDescent="0.2">
      <c r="A251" s="111"/>
      <c r="B251" s="112"/>
      <c r="C251" s="15" t="s">
        <v>1487</v>
      </c>
      <c r="D251" s="8">
        <v>0</v>
      </c>
      <c r="E251" s="176"/>
      <c r="F251" s="177"/>
      <c r="G251" s="178"/>
      <c r="I251" s="104"/>
    </row>
    <row r="252" spans="1:9" ht="13.5" customHeight="1" x14ac:dyDescent="0.2">
      <c r="A252" s="111" t="s">
        <v>1488</v>
      </c>
      <c r="B252" s="112"/>
      <c r="C252" s="15" t="s">
        <v>1489</v>
      </c>
      <c r="D252" s="8">
        <v>128</v>
      </c>
      <c r="E252" s="176"/>
      <c r="F252" s="177"/>
      <c r="G252" s="178"/>
      <c r="I252" s="104"/>
    </row>
    <row r="253" spans="1:9" ht="13.5" customHeight="1" x14ac:dyDescent="0.2">
      <c r="A253" s="111">
        <v>43150</v>
      </c>
      <c r="B253" s="112"/>
      <c r="C253" s="15" t="s">
        <v>1490</v>
      </c>
      <c r="D253" s="8"/>
      <c r="E253" s="176"/>
      <c r="F253" s="177">
        <v>3500</v>
      </c>
      <c r="G253" s="178"/>
      <c r="I253" s="104"/>
    </row>
    <row r="254" spans="1:9" ht="13.5" customHeight="1" x14ac:dyDescent="0.2">
      <c r="A254" s="111"/>
      <c r="B254" s="112"/>
      <c r="C254" s="15" t="s">
        <v>1491</v>
      </c>
      <c r="D254" s="8"/>
      <c r="E254" s="176">
        <v>120</v>
      </c>
      <c r="F254" s="177"/>
      <c r="G254" s="178"/>
      <c r="I254" s="104"/>
    </row>
    <row r="255" spans="1:9" ht="13.5" customHeight="1" x14ac:dyDescent="0.2">
      <c r="A255" s="111"/>
      <c r="B255" s="112"/>
      <c r="C255" s="15" t="s">
        <v>1492</v>
      </c>
      <c r="D255" s="8"/>
      <c r="E255" s="176">
        <v>20</v>
      </c>
      <c r="F255" s="177"/>
      <c r="G255" s="178"/>
      <c r="I255" s="104"/>
    </row>
    <row r="256" spans="1:9" ht="13.5" customHeight="1" x14ac:dyDescent="0.2">
      <c r="A256" s="111"/>
      <c r="B256" s="112"/>
      <c r="C256" s="15" t="s">
        <v>1493</v>
      </c>
      <c r="D256" s="8"/>
      <c r="E256" s="176">
        <v>15</v>
      </c>
      <c r="F256" s="177"/>
      <c r="G256" s="178"/>
      <c r="I256" s="104"/>
    </row>
    <row r="257" spans="1:9" ht="13.5" customHeight="1" x14ac:dyDescent="0.2">
      <c r="A257" s="111"/>
      <c r="B257" s="112"/>
      <c r="C257" s="15" t="s">
        <v>1494</v>
      </c>
      <c r="D257" s="8"/>
      <c r="E257" s="176">
        <v>23.2</v>
      </c>
      <c r="F257" s="177"/>
      <c r="G257" s="178">
        <v>7717.4400000000041</v>
      </c>
      <c r="I257" s="104"/>
    </row>
    <row r="258" spans="1:9" ht="13.5" customHeight="1" x14ac:dyDescent="0.2">
      <c r="A258" s="111"/>
      <c r="B258" s="112"/>
      <c r="C258" s="15" t="s">
        <v>1495</v>
      </c>
      <c r="D258" s="8">
        <v>275865</v>
      </c>
      <c r="E258" s="176"/>
      <c r="F258" s="177"/>
      <c r="G258" s="178"/>
      <c r="I258" s="104"/>
    </row>
    <row r="259" spans="1:9" ht="13.5" customHeight="1" x14ac:dyDescent="0.2">
      <c r="A259" s="111"/>
      <c r="B259" s="112"/>
      <c r="C259" s="15" t="s">
        <v>1496</v>
      </c>
      <c r="D259" s="8">
        <v>401765</v>
      </c>
      <c r="E259" s="176"/>
      <c r="F259" s="177"/>
      <c r="G259" s="178"/>
      <c r="I259" s="104"/>
    </row>
    <row r="260" spans="1:9" ht="13.5" customHeight="1" x14ac:dyDescent="0.2">
      <c r="A260" s="111"/>
      <c r="B260" s="112"/>
      <c r="C260" s="15" t="s">
        <v>1446</v>
      </c>
      <c r="D260" s="8">
        <v>430065</v>
      </c>
      <c r="E260" s="176"/>
      <c r="F260" s="177"/>
      <c r="G260" s="178"/>
      <c r="I260" s="104"/>
    </row>
    <row r="261" spans="1:9" ht="13.5" customHeight="1" x14ac:dyDescent="0.2">
      <c r="A261" s="111"/>
      <c r="B261" s="112"/>
      <c r="C261" s="15" t="s">
        <v>1497</v>
      </c>
      <c r="D261" s="8">
        <v>974000</v>
      </c>
      <c r="E261" s="176"/>
      <c r="F261" s="177"/>
      <c r="G261" s="178"/>
      <c r="I261" s="104"/>
    </row>
    <row r="262" spans="1:9" ht="13.5" customHeight="1" x14ac:dyDescent="0.2">
      <c r="A262" s="111"/>
      <c r="B262" s="112"/>
      <c r="C262" s="15" t="s">
        <v>1498</v>
      </c>
      <c r="D262" s="8">
        <v>0</v>
      </c>
      <c r="E262" s="176"/>
      <c r="F262" s="177"/>
      <c r="G262" s="178"/>
      <c r="I262" s="104"/>
    </row>
    <row r="263" spans="1:9" ht="13.5" customHeight="1" x14ac:dyDescent="0.2">
      <c r="A263" s="111"/>
      <c r="B263" s="112"/>
      <c r="C263" s="6" t="s">
        <v>1207</v>
      </c>
      <c r="D263" s="8">
        <v>303306</v>
      </c>
      <c r="E263" s="176"/>
      <c r="F263" s="177"/>
      <c r="G263" s="178"/>
      <c r="I263" s="104"/>
    </row>
    <row r="264" spans="1:9" ht="13.5" customHeight="1" x14ac:dyDescent="0.2">
      <c r="A264" s="111">
        <v>43151</v>
      </c>
      <c r="B264" s="112"/>
      <c r="C264" s="15" t="s">
        <v>1499</v>
      </c>
      <c r="D264" s="8"/>
      <c r="E264" s="176"/>
      <c r="F264" s="177">
        <v>1040</v>
      </c>
      <c r="G264" s="178"/>
      <c r="I264" s="104"/>
    </row>
    <row r="265" spans="1:9" ht="13.5" customHeight="1" x14ac:dyDescent="0.2">
      <c r="A265" s="111"/>
      <c r="B265" s="112"/>
      <c r="C265" s="15" t="s">
        <v>1500</v>
      </c>
      <c r="D265" s="8"/>
      <c r="E265" s="176">
        <v>14.7</v>
      </c>
      <c r="F265" s="177"/>
      <c r="G265" s="178"/>
      <c r="I265" s="104"/>
    </row>
    <row r="266" spans="1:9" ht="13.5" customHeight="1" x14ac:dyDescent="0.2">
      <c r="A266" s="111"/>
      <c r="B266" s="112"/>
      <c r="C266" s="15" t="s">
        <v>1501</v>
      </c>
      <c r="D266" s="8"/>
      <c r="E266" s="176">
        <v>20.9</v>
      </c>
      <c r="F266" s="177"/>
      <c r="G266" s="178">
        <v>8721.8400000000038</v>
      </c>
      <c r="I266" s="104"/>
    </row>
    <row r="267" spans="1:9" ht="13.5" customHeight="1" x14ac:dyDescent="0.2">
      <c r="A267" s="111"/>
      <c r="B267" s="112"/>
      <c r="C267" s="15" t="s">
        <v>1502</v>
      </c>
      <c r="D267" s="8">
        <v>239374</v>
      </c>
      <c r="E267" s="176"/>
      <c r="F267" s="177"/>
      <c r="G267" s="178"/>
      <c r="I267" s="104"/>
    </row>
    <row r="268" spans="1:9" ht="13.5" customHeight="1" x14ac:dyDescent="0.2">
      <c r="A268" s="111"/>
      <c r="B268" s="112" t="s">
        <v>1151</v>
      </c>
      <c r="C268" s="15" t="s">
        <v>1502</v>
      </c>
      <c r="D268" s="8">
        <v>63230</v>
      </c>
      <c r="E268" s="176"/>
      <c r="F268" s="177"/>
      <c r="G268" s="178"/>
      <c r="I268" s="104"/>
    </row>
    <row r="269" spans="1:9" ht="13.5" customHeight="1" x14ac:dyDescent="0.2">
      <c r="A269" s="111">
        <v>43152</v>
      </c>
      <c r="B269" s="112"/>
      <c r="C269" s="15" t="s">
        <v>1135</v>
      </c>
      <c r="D269" s="8"/>
      <c r="E269" s="176">
        <v>19.399999999999999</v>
      </c>
      <c r="F269" s="177"/>
      <c r="G269" s="178"/>
      <c r="I269" s="104"/>
    </row>
    <row r="270" spans="1:9" ht="13.5" customHeight="1" x14ac:dyDescent="0.2">
      <c r="A270" s="111"/>
      <c r="B270" s="112"/>
      <c r="C270" s="15" t="s">
        <v>1503</v>
      </c>
      <c r="D270" s="8"/>
      <c r="E270" s="176">
        <v>14.8</v>
      </c>
      <c r="F270" s="177"/>
      <c r="G270" s="178"/>
      <c r="I270" s="104"/>
    </row>
    <row r="271" spans="1:9" ht="13.5" customHeight="1" x14ac:dyDescent="0.2">
      <c r="A271" s="111"/>
      <c r="B271" s="112"/>
      <c r="C271" s="15" t="s">
        <v>1504</v>
      </c>
      <c r="D271" s="8"/>
      <c r="E271" s="176">
        <v>5.25</v>
      </c>
      <c r="F271" s="177"/>
      <c r="G271" s="178"/>
      <c r="I271" s="104"/>
    </row>
    <row r="272" spans="1:9" ht="13.5" customHeight="1" x14ac:dyDescent="0.2">
      <c r="A272" s="111"/>
      <c r="B272" s="112"/>
      <c r="C272" s="15" t="s">
        <v>1505</v>
      </c>
      <c r="D272" s="8"/>
      <c r="E272" s="176">
        <v>1</v>
      </c>
      <c r="F272" s="177"/>
      <c r="G272" s="178">
        <v>8681.3900000000049</v>
      </c>
      <c r="I272" s="104"/>
    </row>
    <row r="273" spans="1:9" ht="13.5" customHeight="1" x14ac:dyDescent="0.2">
      <c r="A273" s="111"/>
      <c r="B273" s="112"/>
      <c r="C273" s="15" t="s">
        <v>1253</v>
      </c>
      <c r="D273" s="8">
        <v>174000</v>
      </c>
      <c r="E273" s="176"/>
      <c r="F273" s="177"/>
      <c r="G273" s="178"/>
      <c r="I273" s="104"/>
    </row>
    <row r="274" spans="1:9" ht="13.5" customHeight="1" x14ac:dyDescent="0.2">
      <c r="A274" s="111"/>
      <c r="B274" s="112" t="s">
        <v>1151</v>
      </c>
      <c r="C274" s="15" t="s">
        <v>1506</v>
      </c>
      <c r="D274" s="8">
        <v>674978</v>
      </c>
      <c r="E274" s="176"/>
      <c r="F274" s="177"/>
      <c r="G274" s="178"/>
      <c r="I274" s="104"/>
    </row>
    <row r="275" spans="1:9" ht="13.5" customHeight="1" x14ac:dyDescent="0.2">
      <c r="A275" s="111">
        <v>43153</v>
      </c>
      <c r="B275" s="112"/>
      <c r="C275" s="15" t="s">
        <v>1507</v>
      </c>
      <c r="D275" s="8"/>
      <c r="E275" s="176">
        <v>75</v>
      </c>
      <c r="F275" s="177"/>
      <c r="G275" s="178"/>
      <c r="I275" s="104"/>
    </row>
    <row r="276" spans="1:9" ht="13.5" customHeight="1" x14ac:dyDescent="0.2">
      <c r="A276" s="111"/>
      <c r="B276" s="112"/>
      <c r="C276" s="15" t="s">
        <v>1508</v>
      </c>
      <c r="D276" s="8"/>
      <c r="E276" s="176">
        <v>75</v>
      </c>
      <c r="F276" s="177"/>
      <c r="G276" s="178"/>
      <c r="I276" s="104"/>
    </row>
    <row r="277" spans="1:9" ht="13.5" customHeight="1" x14ac:dyDescent="0.2">
      <c r="A277" s="111"/>
      <c r="B277" s="112"/>
      <c r="C277" s="15" t="s">
        <v>1509</v>
      </c>
      <c r="D277" s="8"/>
      <c r="E277" s="176">
        <v>75</v>
      </c>
      <c r="F277" s="177"/>
      <c r="G277" s="178"/>
      <c r="I277" s="104"/>
    </row>
    <row r="278" spans="1:9" ht="13.5" customHeight="1" x14ac:dyDescent="0.2">
      <c r="A278" s="111"/>
      <c r="B278" s="112"/>
      <c r="C278" s="15" t="s">
        <v>1510</v>
      </c>
      <c r="D278" s="8"/>
      <c r="E278" s="176">
        <v>75</v>
      </c>
      <c r="F278" s="177"/>
      <c r="G278" s="178"/>
      <c r="I278" s="104"/>
    </row>
    <row r="279" spans="1:9" ht="13.5" customHeight="1" x14ac:dyDescent="0.2">
      <c r="A279" s="111"/>
      <c r="B279" s="112"/>
      <c r="C279" s="15" t="s">
        <v>1511</v>
      </c>
      <c r="D279" s="8"/>
      <c r="E279" s="176">
        <v>14</v>
      </c>
      <c r="F279" s="177"/>
      <c r="G279" s="178"/>
      <c r="I279" s="104"/>
    </row>
    <row r="280" spans="1:9" ht="13.5" customHeight="1" x14ac:dyDescent="0.2">
      <c r="A280" s="111"/>
      <c r="B280" s="112"/>
      <c r="C280" s="15" t="s">
        <v>1512</v>
      </c>
      <c r="D280" s="8"/>
      <c r="E280" s="176">
        <v>11</v>
      </c>
      <c r="F280" s="177"/>
      <c r="G280" s="178"/>
      <c r="I280" s="104"/>
    </row>
    <row r="281" spans="1:9" ht="13.5" customHeight="1" x14ac:dyDescent="0.2">
      <c r="A281" s="111"/>
      <c r="B281" s="112"/>
      <c r="C281" s="15" t="s">
        <v>1513</v>
      </c>
      <c r="D281" s="8"/>
      <c r="E281" s="176">
        <v>32</v>
      </c>
      <c r="F281" s="177"/>
      <c r="G281" s="178">
        <v>8324.3900000000049</v>
      </c>
      <c r="I281" s="104"/>
    </row>
    <row r="282" spans="1:9" ht="13.5" customHeight="1" x14ac:dyDescent="0.2">
      <c r="A282" s="111" t="s">
        <v>1514</v>
      </c>
      <c r="B282" s="112"/>
      <c r="C282" s="15" t="s">
        <v>1248</v>
      </c>
      <c r="D282" s="8">
        <v>0</v>
      </c>
      <c r="E282" s="176"/>
      <c r="F282" s="177"/>
      <c r="G282" s="178"/>
      <c r="I282" s="104"/>
    </row>
    <row r="283" spans="1:9" ht="13.5" customHeight="1" x14ac:dyDescent="0.2">
      <c r="A283" s="111"/>
      <c r="B283" s="112"/>
      <c r="C283" s="15" t="s">
        <v>1249</v>
      </c>
      <c r="D283" s="8">
        <v>0</v>
      </c>
      <c r="E283" s="176"/>
      <c r="F283" s="177"/>
      <c r="G283" s="178"/>
      <c r="I283" s="104"/>
    </row>
    <row r="284" spans="1:9" ht="13.5" customHeight="1" x14ac:dyDescent="0.2">
      <c r="A284" s="111"/>
      <c r="B284" s="112"/>
      <c r="C284" s="15" t="s">
        <v>1515</v>
      </c>
      <c r="D284" s="8">
        <v>0</v>
      </c>
      <c r="E284" s="176"/>
      <c r="F284" s="177"/>
      <c r="G284" s="178"/>
      <c r="I284" s="104"/>
    </row>
    <row r="285" spans="1:9" ht="13.5" customHeight="1" x14ac:dyDescent="0.2">
      <c r="A285" s="111"/>
      <c r="B285" s="112"/>
      <c r="C285" s="15" t="s">
        <v>1250</v>
      </c>
      <c r="D285" s="8">
        <v>0</v>
      </c>
      <c r="E285" s="176"/>
      <c r="F285" s="177"/>
      <c r="G285" s="178"/>
      <c r="I285" s="104"/>
    </row>
    <row r="286" spans="1:9" ht="13.5" customHeight="1" x14ac:dyDescent="0.2">
      <c r="A286" s="111"/>
      <c r="B286" s="112"/>
      <c r="C286" s="15" t="s">
        <v>1516</v>
      </c>
      <c r="D286" s="8">
        <v>0</v>
      </c>
      <c r="E286" s="176"/>
      <c r="F286" s="177"/>
      <c r="G286" s="178"/>
      <c r="I286" s="104"/>
    </row>
    <row r="287" spans="1:9" ht="13.5" customHeight="1" x14ac:dyDescent="0.2">
      <c r="A287" s="111"/>
      <c r="B287" s="112"/>
      <c r="C287" s="15" t="s">
        <v>1251</v>
      </c>
      <c r="D287" s="8">
        <v>0</v>
      </c>
      <c r="E287" s="176"/>
      <c r="F287" s="177"/>
      <c r="G287" s="178"/>
      <c r="I287" s="104"/>
    </row>
    <row r="288" spans="1:9" ht="13.5" customHeight="1" x14ac:dyDescent="0.2">
      <c r="A288" s="111"/>
      <c r="B288" s="112"/>
      <c r="C288" s="15" t="s">
        <v>1517</v>
      </c>
      <c r="D288" s="8">
        <v>0</v>
      </c>
      <c r="E288" s="176"/>
      <c r="F288" s="177"/>
      <c r="G288" s="178"/>
      <c r="I288" s="104"/>
    </row>
    <row r="289" spans="1:9" ht="13.5" customHeight="1" x14ac:dyDescent="0.2">
      <c r="A289" s="111"/>
      <c r="B289" s="112"/>
      <c r="C289" s="15" t="s">
        <v>1230</v>
      </c>
      <c r="D289" s="8">
        <v>964000</v>
      </c>
      <c r="E289" s="176"/>
      <c r="F289" s="177"/>
      <c r="G289" s="178"/>
      <c r="I289" s="104"/>
    </row>
    <row r="290" spans="1:9" ht="13.5" customHeight="1" x14ac:dyDescent="0.2">
      <c r="A290" s="111"/>
      <c r="B290" s="112"/>
      <c r="C290" s="15" t="s">
        <v>1518</v>
      </c>
      <c r="D290" s="8">
        <v>0</v>
      </c>
      <c r="E290" s="176"/>
      <c r="F290" s="177"/>
      <c r="G290" s="178"/>
      <c r="I290" s="104"/>
    </row>
    <row r="291" spans="1:9" ht="13.5" customHeight="1" x14ac:dyDescent="0.2">
      <c r="A291" s="111">
        <v>43154</v>
      </c>
      <c r="B291" s="112"/>
      <c r="C291" s="15" t="s">
        <v>1457</v>
      </c>
      <c r="D291" s="8"/>
      <c r="E291" s="176">
        <v>350</v>
      </c>
      <c r="F291" s="177"/>
      <c r="G291" s="178">
        <v>7974.3900000000049</v>
      </c>
      <c r="I291" s="104"/>
    </row>
    <row r="292" spans="1:9" ht="13.5" customHeight="1" x14ac:dyDescent="0.2">
      <c r="A292" s="111"/>
      <c r="B292" s="112"/>
      <c r="C292" s="15" t="s">
        <v>1519</v>
      </c>
      <c r="D292" s="8">
        <v>0</v>
      </c>
      <c r="E292" s="176"/>
      <c r="F292" s="177"/>
      <c r="G292" s="178"/>
      <c r="I292" s="104"/>
    </row>
    <row r="293" spans="1:9" ht="13.5" customHeight="1" x14ac:dyDescent="0.2">
      <c r="A293" s="111"/>
      <c r="B293" s="112"/>
      <c r="C293" s="15" t="s">
        <v>1520</v>
      </c>
      <c r="D293" s="8">
        <v>0</v>
      </c>
      <c r="E293" s="176"/>
      <c r="F293" s="177"/>
      <c r="G293" s="178"/>
      <c r="I293" s="104"/>
    </row>
    <row r="294" spans="1:9" ht="13.5" customHeight="1" x14ac:dyDescent="0.2">
      <c r="A294" s="111"/>
      <c r="B294" s="112"/>
      <c r="C294" s="15" t="s">
        <v>152</v>
      </c>
      <c r="D294" s="8">
        <v>0</v>
      </c>
      <c r="E294" s="176"/>
      <c r="F294" s="177"/>
      <c r="G294" s="178"/>
      <c r="I294" s="104"/>
    </row>
    <row r="295" spans="1:9" ht="13.5" customHeight="1" x14ac:dyDescent="0.2">
      <c r="A295" s="111">
        <v>43157</v>
      </c>
      <c r="B295" s="112"/>
      <c r="C295" s="15" t="s">
        <v>1521</v>
      </c>
      <c r="D295" s="8"/>
      <c r="E295" s="176">
        <v>24</v>
      </c>
      <c r="F295" s="177"/>
      <c r="G295" s="178"/>
      <c r="I295" s="104"/>
    </row>
    <row r="296" spans="1:9" ht="13.5" customHeight="1" x14ac:dyDescent="0.2">
      <c r="A296" s="111"/>
      <c r="B296" s="112"/>
      <c r="C296" s="15" t="s">
        <v>1522</v>
      </c>
      <c r="D296" s="8"/>
      <c r="E296" s="176">
        <v>9.35</v>
      </c>
      <c r="F296" s="177"/>
      <c r="G296" s="178">
        <v>7941.0400000000045</v>
      </c>
      <c r="I296" s="104"/>
    </row>
    <row r="297" spans="1:9" ht="13.5" customHeight="1" x14ac:dyDescent="0.2">
      <c r="A297" s="111">
        <v>43159</v>
      </c>
      <c r="B297" s="112"/>
      <c r="C297" s="15" t="s">
        <v>1523</v>
      </c>
      <c r="D297" s="8"/>
      <c r="E297" s="176">
        <v>15</v>
      </c>
      <c r="F297" s="177"/>
      <c r="G297" s="178"/>
      <c r="I297" s="104"/>
    </row>
    <row r="298" spans="1:9" ht="13.5" customHeight="1" x14ac:dyDescent="0.2">
      <c r="A298" s="111"/>
      <c r="B298" s="112"/>
      <c r="C298" s="15" t="s">
        <v>1524</v>
      </c>
      <c r="D298" s="8"/>
      <c r="E298" s="176">
        <v>3.48</v>
      </c>
      <c r="F298" s="177"/>
      <c r="G298" s="178"/>
      <c r="I298" s="104"/>
    </row>
    <row r="299" spans="1:9" ht="13.5" customHeight="1" x14ac:dyDescent="0.2">
      <c r="A299" s="111"/>
      <c r="B299" s="112"/>
      <c r="C299" s="15" t="s">
        <v>1525</v>
      </c>
      <c r="D299" s="8"/>
      <c r="E299" s="176">
        <v>34.659999999999997</v>
      </c>
      <c r="F299" s="177"/>
      <c r="G299" s="178"/>
      <c r="I299" s="104"/>
    </row>
    <row r="300" spans="1:9" ht="13.5" customHeight="1" x14ac:dyDescent="0.2">
      <c r="A300" s="111"/>
      <c r="B300" s="112"/>
      <c r="C300" s="15" t="s">
        <v>1500</v>
      </c>
      <c r="D300" s="8"/>
      <c r="E300" s="176">
        <v>14</v>
      </c>
      <c r="F300" s="177"/>
      <c r="G300" s="178"/>
      <c r="I300" s="104"/>
    </row>
    <row r="301" spans="1:9" ht="13.5" customHeight="1" x14ac:dyDescent="0.2">
      <c r="A301" s="111"/>
      <c r="B301" s="112"/>
      <c r="C301" s="15" t="s">
        <v>1501</v>
      </c>
      <c r="D301" s="8"/>
      <c r="E301" s="176">
        <v>13.5</v>
      </c>
      <c r="F301" s="177"/>
      <c r="G301" s="183">
        <v>7860.4000000000051</v>
      </c>
      <c r="I301" s="104"/>
    </row>
    <row r="302" spans="1:9" ht="13.5" customHeight="1" thickBot="1" x14ac:dyDescent="0.25">
      <c r="A302" s="135"/>
      <c r="B302" s="136"/>
      <c r="C302" s="137"/>
      <c r="D302" s="19"/>
      <c r="E302" s="187"/>
      <c r="F302" s="188"/>
      <c r="G302" s="185"/>
      <c r="I302" s="104"/>
    </row>
    <row r="303" spans="1:9" ht="13.5" customHeight="1" thickBot="1" x14ac:dyDescent="0.25">
      <c r="A303" s="2" t="s">
        <v>0</v>
      </c>
      <c r="B303" s="3"/>
      <c r="C303" s="3" t="s">
        <v>2296</v>
      </c>
      <c r="D303" s="3" t="s">
        <v>2</v>
      </c>
      <c r="E303" s="164" t="s">
        <v>3</v>
      </c>
      <c r="F303" s="164" t="s">
        <v>4</v>
      </c>
      <c r="G303" s="165" t="s">
        <v>5</v>
      </c>
    </row>
    <row r="304" spans="1:9" ht="13.5" customHeight="1" x14ac:dyDescent="0.2">
      <c r="A304" s="5" t="s">
        <v>1526</v>
      </c>
      <c r="B304" s="6"/>
      <c r="C304" s="7" t="s">
        <v>6</v>
      </c>
      <c r="D304" s="8">
        <v>0</v>
      </c>
      <c r="E304" s="184"/>
      <c r="F304" s="168"/>
      <c r="G304" s="189">
        <v>0</v>
      </c>
    </row>
    <row r="305" spans="1:7" ht="13.5" customHeight="1" x14ac:dyDescent="0.2">
      <c r="A305" s="12" t="s">
        <v>1527</v>
      </c>
      <c r="B305" s="6" t="s">
        <v>156</v>
      </c>
      <c r="C305" s="6" t="s">
        <v>1528</v>
      </c>
      <c r="D305" s="8" t="s">
        <v>1529</v>
      </c>
      <c r="E305" s="193">
        <v>-137.25</v>
      </c>
      <c r="F305" s="168"/>
      <c r="G305" s="194" t="s">
        <v>156</v>
      </c>
    </row>
    <row r="306" spans="1:7" ht="13.5" customHeight="1" x14ac:dyDescent="0.2">
      <c r="A306" s="12"/>
      <c r="B306" s="6" t="s">
        <v>156</v>
      </c>
      <c r="C306" s="6" t="s">
        <v>1300</v>
      </c>
      <c r="D306" s="8" t="s">
        <v>155</v>
      </c>
      <c r="E306" s="198"/>
      <c r="F306" s="199">
        <v>137.25</v>
      </c>
      <c r="G306" s="194">
        <v>0</v>
      </c>
    </row>
    <row r="307" spans="1:7" ht="13.5" customHeight="1" x14ac:dyDescent="0.2">
      <c r="A307" s="12" t="s">
        <v>1530</v>
      </c>
      <c r="B307" s="6" t="s">
        <v>156</v>
      </c>
      <c r="C307" s="6" t="s">
        <v>195</v>
      </c>
      <c r="D307" s="8" t="s">
        <v>155</v>
      </c>
      <c r="E307" s="193">
        <v>-232.33</v>
      </c>
      <c r="F307" s="168"/>
      <c r="G307" s="194" t="s">
        <v>156</v>
      </c>
    </row>
    <row r="308" spans="1:7" ht="13.5" customHeight="1" x14ac:dyDescent="0.2">
      <c r="A308" s="12"/>
      <c r="B308" s="6" t="s">
        <v>156</v>
      </c>
      <c r="C308" s="6" t="s">
        <v>1320</v>
      </c>
      <c r="D308" s="8" t="s">
        <v>1531</v>
      </c>
      <c r="E308" s="193">
        <v>-504.83</v>
      </c>
      <c r="F308" s="168"/>
      <c r="G308" s="194" t="s">
        <v>156</v>
      </c>
    </row>
    <row r="309" spans="1:7" ht="13.5" customHeight="1" x14ac:dyDescent="0.2">
      <c r="A309" s="12"/>
      <c r="B309" s="6" t="s">
        <v>156</v>
      </c>
      <c r="C309" s="15" t="s">
        <v>1323</v>
      </c>
      <c r="D309" s="8" t="s">
        <v>1532</v>
      </c>
      <c r="E309" s="193">
        <v>-331.26</v>
      </c>
      <c r="F309" s="168"/>
      <c r="G309" s="194" t="s">
        <v>156</v>
      </c>
    </row>
    <row r="310" spans="1:7" ht="13.5" customHeight="1" x14ac:dyDescent="0.2">
      <c r="A310" s="12"/>
      <c r="B310" s="6" t="s">
        <v>156</v>
      </c>
      <c r="C310" s="6" t="s">
        <v>1300</v>
      </c>
      <c r="D310" s="8" t="s">
        <v>155</v>
      </c>
      <c r="E310" s="198"/>
      <c r="F310" s="199">
        <v>1068.42</v>
      </c>
      <c r="G310" s="194">
        <v>0</v>
      </c>
    </row>
    <row r="311" spans="1:7" ht="13.5" customHeight="1" x14ac:dyDescent="0.2">
      <c r="A311" s="12" t="s">
        <v>1533</v>
      </c>
      <c r="B311" s="6" t="s">
        <v>156</v>
      </c>
      <c r="C311" s="18" t="s">
        <v>1534</v>
      </c>
      <c r="D311" s="8" t="s">
        <v>1535</v>
      </c>
      <c r="E311" s="193">
        <v>-291.74</v>
      </c>
      <c r="F311" s="168"/>
      <c r="G311" s="194" t="s">
        <v>156</v>
      </c>
    </row>
    <row r="312" spans="1:7" ht="13.5" customHeight="1" x14ac:dyDescent="0.2">
      <c r="A312" s="12"/>
      <c r="B312" s="6" t="s">
        <v>156</v>
      </c>
      <c r="C312" s="6" t="s">
        <v>1300</v>
      </c>
      <c r="D312" s="8" t="s">
        <v>155</v>
      </c>
      <c r="E312" s="198"/>
      <c r="F312" s="199">
        <v>291.74</v>
      </c>
      <c r="G312" s="194">
        <v>0</v>
      </c>
    </row>
    <row r="313" spans="1:7" ht="13.5" customHeight="1" x14ac:dyDescent="0.2">
      <c r="A313" s="12" t="s">
        <v>1536</v>
      </c>
      <c r="B313" s="6" t="s">
        <v>156</v>
      </c>
      <c r="C313" s="6" t="s">
        <v>1314</v>
      </c>
      <c r="D313" s="8" t="s">
        <v>1537</v>
      </c>
      <c r="E313" s="193">
        <v>-264.14999999999998</v>
      </c>
      <c r="F313" s="168"/>
      <c r="G313" s="194" t="s">
        <v>156</v>
      </c>
    </row>
    <row r="314" spans="1:7" ht="13.5" customHeight="1" x14ac:dyDescent="0.2">
      <c r="A314" s="12"/>
      <c r="B314" s="6" t="s">
        <v>156</v>
      </c>
      <c r="C314" s="18" t="s">
        <v>1538</v>
      </c>
      <c r="D314" s="8" t="s">
        <v>1539</v>
      </c>
      <c r="E314" s="193">
        <v>-480</v>
      </c>
      <c r="F314" s="168"/>
      <c r="G314" s="194" t="s">
        <v>156</v>
      </c>
    </row>
    <row r="315" spans="1:7" ht="13.5" customHeight="1" x14ac:dyDescent="0.2">
      <c r="A315" s="12"/>
      <c r="B315" s="6" t="s">
        <v>156</v>
      </c>
      <c r="C315" s="15" t="s">
        <v>1540</v>
      </c>
      <c r="D315" s="8" t="s">
        <v>1541</v>
      </c>
      <c r="E315" s="193">
        <v>-393.36</v>
      </c>
      <c r="F315" s="168"/>
      <c r="G315" s="194" t="s">
        <v>156</v>
      </c>
    </row>
    <row r="316" spans="1:7" ht="13.5" customHeight="1" x14ac:dyDescent="0.2">
      <c r="A316" s="12"/>
      <c r="B316" s="6" t="s">
        <v>156</v>
      </c>
      <c r="C316" s="15" t="s">
        <v>1542</v>
      </c>
      <c r="D316" s="8" t="s">
        <v>1543</v>
      </c>
      <c r="E316" s="193">
        <v>-393.36</v>
      </c>
      <c r="F316" s="168"/>
      <c r="G316" s="194" t="s">
        <v>156</v>
      </c>
    </row>
    <row r="317" spans="1:7" ht="13.5" customHeight="1" x14ac:dyDescent="0.2">
      <c r="A317" s="12"/>
      <c r="B317" s="6" t="s">
        <v>156</v>
      </c>
      <c r="C317" s="6" t="s">
        <v>1300</v>
      </c>
      <c r="D317" s="8" t="s">
        <v>155</v>
      </c>
      <c r="E317" s="198"/>
      <c r="F317" s="199">
        <v>1530.87</v>
      </c>
      <c r="G317" s="194">
        <v>0</v>
      </c>
    </row>
    <row r="318" spans="1:7" ht="13.5" customHeight="1" x14ac:dyDescent="0.2">
      <c r="A318" s="12" t="s">
        <v>1544</v>
      </c>
      <c r="B318" s="6" t="s">
        <v>156</v>
      </c>
      <c r="C318" s="15" t="s">
        <v>1545</v>
      </c>
      <c r="D318" s="8" t="s">
        <v>1546</v>
      </c>
      <c r="E318" s="193">
        <v>-749.6</v>
      </c>
      <c r="F318" s="168"/>
      <c r="G318" s="194" t="s">
        <v>156</v>
      </c>
    </row>
    <row r="319" spans="1:7" ht="13.5" customHeight="1" x14ac:dyDescent="0.2">
      <c r="A319" s="12"/>
      <c r="B319" s="6" t="s">
        <v>156</v>
      </c>
      <c r="C319" s="6" t="s">
        <v>1300</v>
      </c>
      <c r="D319" s="8" t="s">
        <v>155</v>
      </c>
      <c r="E319" s="198"/>
      <c r="F319" s="199">
        <v>749.6</v>
      </c>
      <c r="G319" s="194">
        <v>0</v>
      </c>
    </row>
    <row r="320" spans="1:7" ht="13.5" customHeight="1" x14ac:dyDescent="0.2">
      <c r="A320" s="12" t="s">
        <v>1547</v>
      </c>
      <c r="B320" s="6" t="s">
        <v>156</v>
      </c>
      <c r="C320" s="6" t="s">
        <v>1548</v>
      </c>
      <c r="D320" s="8" t="s">
        <v>1549</v>
      </c>
      <c r="E320" s="193">
        <v>-215</v>
      </c>
      <c r="F320" s="168"/>
      <c r="G320" s="194" t="s">
        <v>156</v>
      </c>
    </row>
    <row r="321" spans="1:7" ht="13.5" customHeight="1" x14ac:dyDescent="0.2">
      <c r="A321" s="12"/>
      <c r="B321" s="6" t="s">
        <v>156</v>
      </c>
      <c r="C321" s="6" t="s">
        <v>1300</v>
      </c>
      <c r="D321" s="8" t="s">
        <v>155</v>
      </c>
      <c r="E321" s="198"/>
      <c r="F321" s="199">
        <v>215</v>
      </c>
      <c r="G321" s="194">
        <v>0</v>
      </c>
    </row>
    <row r="322" spans="1:7" ht="13.5" customHeight="1" x14ac:dyDescent="0.2">
      <c r="A322" s="12" t="s">
        <v>1550</v>
      </c>
      <c r="B322" s="6" t="s">
        <v>156</v>
      </c>
      <c r="C322" s="18" t="s">
        <v>1551</v>
      </c>
      <c r="D322" s="8" t="s">
        <v>155</v>
      </c>
      <c r="E322" s="198"/>
      <c r="F322" s="199">
        <v>4731.47</v>
      </c>
      <c r="G322" s="194" t="s">
        <v>156</v>
      </c>
    </row>
    <row r="323" spans="1:7" ht="13.5" customHeight="1" x14ac:dyDescent="0.2">
      <c r="A323" s="12"/>
      <c r="B323" s="6" t="s">
        <v>156</v>
      </c>
      <c r="C323" s="6" t="s">
        <v>1311</v>
      </c>
      <c r="D323" s="8" t="s">
        <v>155</v>
      </c>
      <c r="E323" s="193">
        <v>-4731.47</v>
      </c>
      <c r="F323" s="168"/>
      <c r="G323" s="194">
        <v>0</v>
      </c>
    </row>
    <row r="324" spans="1:7" ht="13.5" customHeight="1" x14ac:dyDescent="0.2">
      <c r="A324" s="12" t="s">
        <v>1552</v>
      </c>
      <c r="B324" s="6" t="s">
        <v>156</v>
      </c>
      <c r="C324" s="15" t="s">
        <v>1553</v>
      </c>
      <c r="D324" s="8" t="s">
        <v>1554</v>
      </c>
      <c r="E324" s="193">
        <v>-720.85</v>
      </c>
      <c r="F324" s="168"/>
      <c r="G324" s="194" t="s">
        <v>156</v>
      </c>
    </row>
    <row r="325" spans="1:7" ht="13.5" customHeight="1" x14ac:dyDescent="0.2">
      <c r="A325" s="12"/>
      <c r="B325" s="6" t="s">
        <v>156</v>
      </c>
      <c r="C325" s="6" t="s">
        <v>1555</v>
      </c>
      <c r="D325" s="8" t="s">
        <v>1556</v>
      </c>
      <c r="E325" s="193">
        <v>-100</v>
      </c>
      <c r="F325" s="168"/>
      <c r="G325" s="194" t="s">
        <v>156</v>
      </c>
    </row>
    <row r="326" spans="1:7" ht="13.5" customHeight="1" x14ac:dyDescent="0.2">
      <c r="A326" s="12"/>
      <c r="B326" s="6" t="s">
        <v>156</v>
      </c>
      <c r="C326" s="6" t="s">
        <v>1300</v>
      </c>
      <c r="D326" s="8" t="s">
        <v>155</v>
      </c>
      <c r="E326" s="198"/>
      <c r="F326" s="199">
        <v>820.85</v>
      </c>
      <c r="G326" s="194">
        <v>0</v>
      </c>
    </row>
    <row r="327" spans="1:7" ht="13.5" customHeight="1" x14ac:dyDescent="0.2">
      <c r="A327" s="12" t="s">
        <v>1557</v>
      </c>
      <c r="B327" s="6" t="s">
        <v>1151</v>
      </c>
      <c r="C327" s="15" t="s">
        <v>1232</v>
      </c>
      <c r="D327" s="8" t="s">
        <v>1558</v>
      </c>
      <c r="E327" s="193"/>
      <c r="F327" s="200">
        <v>8000</v>
      </c>
      <c r="G327" s="194">
        <v>8000</v>
      </c>
    </row>
    <row r="328" spans="1:7" ht="13.5" customHeight="1" x14ac:dyDescent="0.2">
      <c r="A328" s="12" t="s">
        <v>1559</v>
      </c>
      <c r="B328" s="6" t="s">
        <v>1151</v>
      </c>
      <c r="C328" s="15" t="s">
        <v>1485</v>
      </c>
      <c r="D328" s="8" t="s">
        <v>1560</v>
      </c>
      <c r="E328" s="193"/>
      <c r="F328" s="200">
        <v>2296.13</v>
      </c>
      <c r="G328" s="194" t="s">
        <v>156</v>
      </c>
    </row>
    <row r="329" spans="1:7" ht="13.5" customHeight="1" x14ac:dyDescent="0.2">
      <c r="A329" s="12"/>
      <c r="B329" s="6" t="s">
        <v>156</v>
      </c>
      <c r="C329" s="6" t="s">
        <v>1207</v>
      </c>
      <c r="D329" s="8" t="s">
        <v>1561</v>
      </c>
      <c r="E329" s="201">
        <v>-5000</v>
      </c>
      <c r="F329" s="199"/>
      <c r="G329" s="194" t="s">
        <v>156</v>
      </c>
    </row>
    <row r="330" spans="1:7" ht="13.5" customHeight="1" x14ac:dyDescent="0.2">
      <c r="A330" s="12"/>
      <c r="B330" s="6" t="s">
        <v>156</v>
      </c>
      <c r="C330" s="6" t="s">
        <v>1562</v>
      </c>
      <c r="D330" s="8" t="s">
        <v>1563</v>
      </c>
      <c r="E330" s="201">
        <v>-8000</v>
      </c>
      <c r="F330" s="168"/>
      <c r="G330" s="194" t="s">
        <v>156</v>
      </c>
    </row>
    <row r="331" spans="1:7" ht="13.5" customHeight="1" x14ac:dyDescent="0.2">
      <c r="A331" s="12"/>
      <c r="B331" s="6" t="s">
        <v>156</v>
      </c>
      <c r="C331" s="6" t="s">
        <v>1300</v>
      </c>
      <c r="D331" s="8" t="s">
        <v>155</v>
      </c>
      <c r="E331" s="198"/>
      <c r="F331" s="199">
        <v>5000</v>
      </c>
      <c r="G331" s="194">
        <v>2296.13</v>
      </c>
    </row>
    <row r="332" spans="1:7" ht="13.5" customHeight="1" x14ac:dyDescent="0.2">
      <c r="A332" s="12" t="s">
        <v>1564</v>
      </c>
      <c r="B332" s="6" t="s">
        <v>156</v>
      </c>
      <c r="C332" s="6" t="s">
        <v>1350</v>
      </c>
      <c r="D332" s="8" t="s">
        <v>1565</v>
      </c>
      <c r="E332" s="193">
        <v>-1436.01</v>
      </c>
      <c r="F332" s="168"/>
      <c r="G332" s="194" t="s">
        <v>156</v>
      </c>
    </row>
    <row r="333" spans="1:7" ht="13.5" customHeight="1" x14ac:dyDescent="0.2">
      <c r="A333" s="12"/>
      <c r="B333" s="6" t="s">
        <v>156</v>
      </c>
      <c r="C333" s="6" t="s">
        <v>1300</v>
      </c>
      <c r="D333" s="8" t="s">
        <v>155</v>
      </c>
      <c r="E333" s="198"/>
      <c r="F333" s="199">
        <v>1436.01</v>
      </c>
      <c r="G333" s="194">
        <v>2296.13</v>
      </c>
    </row>
    <row r="334" spans="1:7" ht="13.5" customHeight="1" x14ac:dyDescent="0.2">
      <c r="A334" s="12" t="s">
        <v>1566</v>
      </c>
      <c r="B334" s="6" t="s">
        <v>156</v>
      </c>
      <c r="C334" s="15" t="s">
        <v>210</v>
      </c>
      <c r="D334" s="8" t="s">
        <v>155</v>
      </c>
      <c r="E334" s="193">
        <v>-78</v>
      </c>
      <c r="F334" s="168"/>
      <c r="G334" s="194" t="s">
        <v>156</v>
      </c>
    </row>
    <row r="335" spans="1:7" ht="13.5" customHeight="1" x14ac:dyDescent="0.2">
      <c r="A335" s="12"/>
      <c r="B335" s="6" t="s">
        <v>156</v>
      </c>
      <c r="C335" s="6" t="s">
        <v>1311</v>
      </c>
      <c r="D335" s="8" t="s">
        <v>155</v>
      </c>
      <c r="E335" s="193">
        <v>-2218.13</v>
      </c>
      <c r="F335" s="168"/>
      <c r="G335" s="194">
        <v>0</v>
      </c>
    </row>
    <row r="336" spans="1:7" ht="13.5" customHeight="1" x14ac:dyDescent="0.2">
      <c r="A336" s="12" t="s">
        <v>1567</v>
      </c>
      <c r="B336" s="6" t="s">
        <v>156</v>
      </c>
      <c r="C336" s="18" t="s">
        <v>189</v>
      </c>
      <c r="D336" s="8" t="s">
        <v>155</v>
      </c>
      <c r="E336" s="193">
        <v>-134.56</v>
      </c>
      <c r="F336" s="168"/>
      <c r="G336" s="194" t="s">
        <v>156</v>
      </c>
    </row>
    <row r="337" spans="1:9" ht="13.5" customHeight="1" x14ac:dyDescent="0.2">
      <c r="A337" s="12"/>
      <c r="B337" s="6" t="s">
        <v>156</v>
      </c>
      <c r="C337" s="6" t="s">
        <v>1300</v>
      </c>
      <c r="D337" s="8" t="s">
        <v>155</v>
      </c>
      <c r="E337" s="198"/>
      <c r="F337" s="199">
        <v>134.56</v>
      </c>
      <c r="G337" s="194">
        <v>0</v>
      </c>
    </row>
    <row r="338" spans="1:9" ht="13.5" customHeight="1" x14ac:dyDescent="0.2">
      <c r="A338" s="12" t="s">
        <v>1568</v>
      </c>
      <c r="B338" s="6" t="s">
        <v>156</v>
      </c>
      <c r="C338" s="15" t="s">
        <v>213</v>
      </c>
      <c r="D338" s="8" t="s">
        <v>155</v>
      </c>
      <c r="E338" s="193">
        <v>-196.98</v>
      </c>
      <c r="F338" s="168"/>
      <c r="G338" s="194" t="s">
        <v>156</v>
      </c>
    </row>
    <row r="339" spans="1:9" ht="13.5" customHeight="1" x14ac:dyDescent="0.2">
      <c r="A339" s="12"/>
      <c r="B339" s="6" t="s">
        <v>156</v>
      </c>
      <c r="C339" s="6" t="s">
        <v>214</v>
      </c>
      <c r="D339" s="8" t="s">
        <v>155</v>
      </c>
      <c r="E339" s="193">
        <v>-909.13</v>
      </c>
      <c r="F339" s="168"/>
      <c r="G339" s="194" t="s">
        <v>156</v>
      </c>
    </row>
    <row r="340" spans="1:9" ht="13.5" customHeight="1" x14ac:dyDescent="0.2">
      <c r="A340" s="12"/>
      <c r="B340" s="6" t="s">
        <v>156</v>
      </c>
      <c r="C340" s="6" t="s">
        <v>1300</v>
      </c>
      <c r="D340" s="8" t="s">
        <v>155</v>
      </c>
      <c r="E340" s="198"/>
      <c r="F340" s="199">
        <v>1106.1099999999999</v>
      </c>
      <c r="G340" s="194">
        <v>0</v>
      </c>
    </row>
    <row r="341" spans="1:9" ht="13.5" customHeight="1" x14ac:dyDescent="0.2">
      <c r="A341" s="12" t="s">
        <v>1569</v>
      </c>
      <c r="B341" s="6" t="s">
        <v>156</v>
      </c>
      <c r="C341" s="15" t="s">
        <v>210</v>
      </c>
      <c r="D341" s="8" t="s">
        <v>155</v>
      </c>
      <c r="E341" s="193">
        <v>-11.9</v>
      </c>
      <c r="F341" s="168"/>
      <c r="G341" s="194" t="s">
        <v>156</v>
      </c>
    </row>
    <row r="342" spans="1:9" ht="13.5" customHeight="1" x14ac:dyDescent="0.2">
      <c r="A342" s="12"/>
      <c r="B342" s="6" t="s">
        <v>156</v>
      </c>
      <c r="C342" s="6" t="s">
        <v>1528</v>
      </c>
      <c r="D342" s="8" t="s">
        <v>1570</v>
      </c>
      <c r="E342" s="193">
        <v>-193.1</v>
      </c>
      <c r="F342" s="168"/>
      <c r="G342" s="194" t="s">
        <v>156</v>
      </c>
    </row>
    <row r="343" spans="1:9" ht="13.5" customHeight="1" x14ac:dyDescent="0.2">
      <c r="A343" s="12"/>
      <c r="B343" s="6" t="s">
        <v>156</v>
      </c>
      <c r="C343" s="6" t="s">
        <v>1300</v>
      </c>
      <c r="D343" s="8" t="s">
        <v>155</v>
      </c>
      <c r="E343" s="198"/>
      <c r="F343" s="199">
        <v>205</v>
      </c>
      <c r="G343" s="194">
        <v>0</v>
      </c>
    </row>
    <row r="344" spans="1:9" ht="13.5" customHeight="1" x14ac:dyDescent="0.2">
      <c r="A344" s="12" t="s">
        <v>1571</v>
      </c>
      <c r="B344" s="6" t="s">
        <v>1151</v>
      </c>
      <c r="C344" s="6" t="s">
        <v>1562</v>
      </c>
      <c r="D344" s="8" t="s">
        <v>1572</v>
      </c>
      <c r="E344" s="198"/>
      <c r="F344" s="200">
        <v>8000</v>
      </c>
      <c r="G344" s="202">
        <v>8000</v>
      </c>
    </row>
    <row r="345" spans="1:9" ht="13.5" customHeight="1" x14ac:dyDescent="0.2">
      <c r="A345" s="12"/>
      <c r="B345" s="6"/>
      <c r="C345" s="6" t="s">
        <v>152</v>
      </c>
      <c r="D345" s="8"/>
      <c r="E345" s="198"/>
      <c r="F345" s="168"/>
      <c r="G345" s="202"/>
    </row>
    <row r="346" spans="1:9" ht="13.5" customHeight="1" x14ac:dyDescent="0.2">
      <c r="A346" s="12"/>
      <c r="B346" s="6"/>
      <c r="C346" s="18" t="s">
        <v>1372</v>
      </c>
      <c r="D346" s="8"/>
      <c r="E346" s="198"/>
      <c r="F346" s="168"/>
      <c r="G346" s="202"/>
    </row>
    <row r="347" spans="1:9" ht="13.5" customHeight="1" x14ac:dyDescent="0.2">
      <c r="A347" s="12"/>
      <c r="B347" s="6"/>
      <c r="C347" s="50" t="s">
        <v>1373</v>
      </c>
      <c r="D347" s="8"/>
      <c r="E347" s="198"/>
      <c r="F347" s="168"/>
      <c r="G347" s="202"/>
    </row>
    <row r="348" spans="1:9" s="22" customFormat="1" ht="13.5" customHeight="1" thickBot="1" x14ac:dyDescent="0.25">
      <c r="A348" s="17"/>
      <c r="B348" s="18"/>
      <c r="C348" s="18"/>
      <c r="D348" s="19"/>
      <c r="E348" s="184"/>
      <c r="F348" s="169"/>
      <c r="G348" s="186"/>
    </row>
    <row r="349" spans="1:9" ht="13.5" customHeight="1" thickBot="1" x14ac:dyDescent="0.25">
      <c r="A349" s="2" t="s">
        <v>0</v>
      </c>
      <c r="B349" s="3"/>
      <c r="C349" s="3" t="s">
        <v>2298</v>
      </c>
      <c r="D349" s="3" t="s">
        <v>2</v>
      </c>
      <c r="E349" s="164" t="s">
        <v>3</v>
      </c>
      <c r="F349" s="164" t="s">
        <v>4</v>
      </c>
      <c r="G349" s="165" t="s">
        <v>5</v>
      </c>
      <c r="I349" s="104"/>
    </row>
    <row r="350" spans="1:9" ht="13.5" customHeight="1" x14ac:dyDescent="0.2">
      <c r="A350" s="5" t="s">
        <v>1526</v>
      </c>
      <c r="B350" s="6"/>
      <c r="C350" s="7" t="s">
        <v>6</v>
      </c>
      <c r="D350" s="8">
        <v>0</v>
      </c>
      <c r="E350" s="190"/>
      <c r="F350" s="191"/>
      <c r="G350" s="192">
        <v>24887.040000000001</v>
      </c>
      <c r="I350" s="104"/>
    </row>
    <row r="351" spans="1:9" ht="13.5" customHeight="1" x14ac:dyDescent="0.2">
      <c r="A351" s="12" t="s">
        <v>1527</v>
      </c>
      <c r="B351" s="6" t="s">
        <v>156</v>
      </c>
      <c r="C351" s="6" t="s">
        <v>1528</v>
      </c>
      <c r="D351" s="8" t="s">
        <v>1529</v>
      </c>
      <c r="E351" s="195"/>
      <c r="F351" s="196"/>
      <c r="G351" s="197">
        <v>24887.040000000001</v>
      </c>
      <c r="I351" s="104"/>
    </row>
    <row r="352" spans="1:9" ht="13.5" customHeight="1" x14ac:dyDescent="0.2">
      <c r="A352" s="12"/>
      <c r="B352" s="6" t="s">
        <v>156</v>
      </c>
      <c r="C352" s="6" t="s">
        <v>1300</v>
      </c>
      <c r="D352" s="8" t="s">
        <v>155</v>
      </c>
      <c r="E352" s="195">
        <v>137.25</v>
      </c>
      <c r="F352" s="196"/>
      <c r="G352" s="197">
        <v>24749.79</v>
      </c>
      <c r="I352" s="104"/>
    </row>
    <row r="353" spans="1:9" ht="13.5" customHeight="1" x14ac:dyDescent="0.2">
      <c r="A353" s="12" t="s">
        <v>1530</v>
      </c>
      <c r="B353" s="6" t="s">
        <v>156</v>
      </c>
      <c r="C353" s="6" t="s">
        <v>195</v>
      </c>
      <c r="D353" s="8" t="s">
        <v>155</v>
      </c>
      <c r="E353" s="195"/>
      <c r="F353" s="196"/>
      <c r="G353" s="197">
        <v>24749.79</v>
      </c>
      <c r="I353" s="104"/>
    </row>
    <row r="354" spans="1:9" ht="13.5" customHeight="1" x14ac:dyDescent="0.2">
      <c r="A354" s="12"/>
      <c r="B354" s="6" t="s">
        <v>156</v>
      </c>
      <c r="C354" s="6" t="s">
        <v>1320</v>
      </c>
      <c r="D354" s="8" t="s">
        <v>1531</v>
      </c>
      <c r="E354" s="195"/>
      <c r="F354" s="196"/>
      <c r="G354" s="197">
        <v>24749.79</v>
      </c>
      <c r="I354" s="104"/>
    </row>
    <row r="355" spans="1:9" ht="13.5" customHeight="1" x14ac:dyDescent="0.2">
      <c r="A355" s="12"/>
      <c r="B355" s="6" t="s">
        <v>156</v>
      </c>
      <c r="C355" s="15" t="s">
        <v>1323</v>
      </c>
      <c r="D355" s="8" t="s">
        <v>1532</v>
      </c>
      <c r="E355" s="195"/>
      <c r="F355" s="196"/>
      <c r="G355" s="197">
        <v>24749.79</v>
      </c>
      <c r="I355" s="104"/>
    </row>
    <row r="356" spans="1:9" ht="13.5" customHeight="1" x14ac:dyDescent="0.2">
      <c r="A356" s="12"/>
      <c r="B356" s="6" t="s">
        <v>156</v>
      </c>
      <c r="C356" s="6" t="s">
        <v>1300</v>
      </c>
      <c r="D356" s="8" t="s">
        <v>155</v>
      </c>
      <c r="E356" s="195">
        <v>1068.42</v>
      </c>
      <c r="F356" s="196"/>
      <c r="G356" s="197">
        <v>23681.370000000003</v>
      </c>
      <c r="I356" s="104"/>
    </row>
    <row r="357" spans="1:9" ht="13.5" customHeight="1" x14ac:dyDescent="0.2">
      <c r="A357" s="12" t="s">
        <v>1533</v>
      </c>
      <c r="B357" s="6" t="s">
        <v>156</v>
      </c>
      <c r="C357" s="18" t="s">
        <v>1534</v>
      </c>
      <c r="D357" s="8" t="s">
        <v>1535</v>
      </c>
      <c r="E357" s="195"/>
      <c r="F357" s="196"/>
      <c r="G357" s="197">
        <v>23681.370000000003</v>
      </c>
      <c r="I357" s="104"/>
    </row>
    <row r="358" spans="1:9" ht="13.5" customHeight="1" x14ac:dyDescent="0.2">
      <c r="A358" s="12"/>
      <c r="B358" s="6" t="s">
        <v>156</v>
      </c>
      <c r="C358" s="6" t="s">
        <v>1300</v>
      </c>
      <c r="D358" s="8" t="s">
        <v>155</v>
      </c>
      <c r="E358" s="195">
        <v>291.74</v>
      </c>
      <c r="F358" s="196"/>
      <c r="G358" s="197">
        <v>23389.63</v>
      </c>
      <c r="I358" s="104"/>
    </row>
    <row r="359" spans="1:9" ht="13.5" customHeight="1" x14ac:dyDescent="0.2">
      <c r="A359" s="12" t="s">
        <v>1536</v>
      </c>
      <c r="B359" s="6" t="s">
        <v>156</v>
      </c>
      <c r="C359" s="6" t="s">
        <v>1314</v>
      </c>
      <c r="D359" s="8" t="s">
        <v>1537</v>
      </c>
      <c r="E359" s="195"/>
      <c r="F359" s="196"/>
      <c r="G359" s="197">
        <v>23389.63</v>
      </c>
      <c r="I359" s="104"/>
    </row>
    <row r="360" spans="1:9" ht="13.5" customHeight="1" x14ac:dyDescent="0.2">
      <c r="A360" s="12"/>
      <c r="B360" s="6" t="s">
        <v>156</v>
      </c>
      <c r="C360" s="18" t="s">
        <v>1538</v>
      </c>
      <c r="D360" s="8" t="s">
        <v>1539</v>
      </c>
      <c r="E360" s="195"/>
      <c r="F360" s="196"/>
      <c r="G360" s="197">
        <v>23389.63</v>
      </c>
      <c r="I360" s="104"/>
    </row>
    <row r="361" spans="1:9" ht="13.5" customHeight="1" x14ac:dyDescent="0.2">
      <c r="A361" s="12"/>
      <c r="B361" s="6" t="s">
        <v>156</v>
      </c>
      <c r="C361" s="15" t="s">
        <v>1540</v>
      </c>
      <c r="D361" s="8" t="s">
        <v>1541</v>
      </c>
      <c r="E361" s="195"/>
      <c r="F361" s="196"/>
      <c r="G361" s="197">
        <v>23389.63</v>
      </c>
      <c r="I361" s="104"/>
    </row>
    <row r="362" spans="1:9" ht="13.5" customHeight="1" x14ac:dyDescent="0.2">
      <c r="A362" s="12"/>
      <c r="B362" s="6" t="s">
        <v>156</v>
      </c>
      <c r="C362" s="15" t="s">
        <v>1542</v>
      </c>
      <c r="D362" s="8" t="s">
        <v>1543</v>
      </c>
      <c r="E362" s="195"/>
      <c r="F362" s="196"/>
      <c r="G362" s="197">
        <v>23389.63</v>
      </c>
      <c r="I362" s="104"/>
    </row>
    <row r="363" spans="1:9" ht="13.5" customHeight="1" x14ac:dyDescent="0.2">
      <c r="A363" s="12"/>
      <c r="B363" s="6" t="s">
        <v>156</v>
      </c>
      <c r="C363" s="6" t="s">
        <v>1300</v>
      </c>
      <c r="D363" s="8" t="s">
        <v>155</v>
      </c>
      <c r="E363" s="195">
        <v>1530.87</v>
      </c>
      <c r="F363" s="196"/>
      <c r="G363" s="197">
        <v>21858.760000000002</v>
      </c>
      <c r="I363" s="104"/>
    </row>
    <row r="364" spans="1:9" ht="13.5" customHeight="1" x14ac:dyDescent="0.2">
      <c r="A364" s="12" t="s">
        <v>1544</v>
      </c>
      <c r="B364" s="6" t="s">
        <v>156</v>
      </c>
      <c r="C364" s="15" t="s">
        <v>1545</v>
      </c>
      <c r="D364" s="8" t="s">
        <v>1546</v>
      </c>
      <c r="E364" s="195"/>
      <c r="F364" s="196"/>
      <c r="G364" s="197">
        <v>21858.760000000002</v>
      </c>
      <c r="I364" s="104"/>
    </row>
    <row r="365" spans="1:9" ht="13.5" customHeight="1" x14ac:dyDescent="0.2">
      <c r="A365" s="12"/>
      <c r="B365" s="6" t="s">
        <v>156</v>
      </c>
      <c r="C365" s="6" t="s">
        <v>1300</v>
      </c>
      <c r="D365" s="8" t="s">
        <v>155</v>
      </c>
      <c r="E365" s="195">
        <v>749.6</v>
      </c>
      <c r="F365" s="196"/>
      <c r="G365" s="197">
        <v>21109.160000000003</v>
      </c>
      <c r="I365" s="104"/>
    </row>
    <row r="366" spans="1:9" ht="13.5" customHeight="1" x14ac:dyDescent="0.2">
      <c r="A366" s="12" t="s">
        <v>1547</v>
      </c>
      <c r="B366" s="6" t="s">
        <v>156</v>
      </c>
      <c r="C366" s="6" t="s">
        <v>1548</v>
      </c>
      <c r="D366" s="8" t="s">
        <v>1549</v>
      </c>
      <c r="E366" s="195"/>
      <c r="F366" s="196"/>
      <c r="G366" s="197">
        <v>21109.160000000003</v>
      </c>
      <c r="I366" s="104"/>
    </row>
    <row r="367" spans="1:9" ht="13.5" customHeight="1" x14ac:dyDescent="0.2">
      <c r="A367" s="12"/>
      <c r="B367" s="6" t="s">
        <v>156</v>
      </c>
      <c r="C367" s="6" t="s">
        <v>1300</v>
      </c>
      <c r="D367" s="8" t="s">
        <v>155</v>
      </c>
      <c r="E367" s="195">
        <v>215</v>
      </c>
      <c r="F367" s="196"/>
      <c r="G367" s="197">
        <v>20894.160000000003</v>
      </c>
      <c r="I367" s="104"/>
    </row>
    <row r="368" spans="1:9" ht="13.5" customHeight="1" x14ac:dyDescent="0.2">
      <c r="A368" s="12" t="s">
        <v>1550</v>
      </c>
      <c r="B368" s="6" t="s">
        <v>156</v>
      </c>
      <c r="C368" s="18" t="s">
        <v>1551</v>
      </c>
      <c r="D368" s="8" t="s">
        <v>155</v>
      </c>
      <c r="E368" s="195"/>
      <c r="F368" s="196"/>
      <c r="G368" s="197">
        <v>20894.160000000003</v>
      </c>
      <c r="I368" s="104"/>
    </row>
    <row r="369" spans="1:9" ht="13.5" customHeight="1" x14ac:dyDescent="0.2">
      <c r="A369" s="12"/>
      <c r="B369" s="6" t="s">
        <v>156</v>
      </c>
      <c r="C369" s="6" t="s">
        <v>1311</v>
      </c>
      <c r="D369" s="8" t="s">
        <v>155</v>
      </c>
      <c r="E369" s="195"/>
      <c r="F369" s="196">
        <v>4731.47</v>
      </c>
      <c r="G369" s="197">
        <v>25625.630000000005</v>
      </c>
      <c r="I369" s="104"/>
    </row>
    <row r="370" spans="1:9" ht="13.5" customHeight="1" x14ac:dyDescent="0.2">
      <c r="A370" s="12" t="s">
        <v>1552</v>
      </c>
      <c r="B370" s="6" t="s">
        <v>156</v>
      </c>
      <c r="C370" s="15" t="s">
        <v>1553</v>
      </c>
      <c r="D370" s="8" t="s">
        <v>1554</v>
      </c>
      <c r="E370" s="195"/>
      <c r="F370" s="196"/>
      <c r="G370" s="197">
        <v>25625.630000000005</v>
      </c>
      <c r="I370" s="104"/>
    </row>
    <row r="371" spans="1:9" ht="13.5" customHeight="1" x14ac:dyDescent="0.2">
      <c r="A371" s="12"/>
      <c r="B371" s="6" t="s">
        <v>156</v>
      </c>
      <c r="C371" s="6" t="s">
        <v>1555</v>
      </c>
      <c r="D371" s="8" t="s">
        <v>1556</v>
      </c>
      <c r="E371" s="195"/>
      <c r="F371" s="196"/>
      <c r="G371" s="197">
        <v>25625.630000000005</v>
      </c>
      <c r="I371" s="104"/>
    </row>
    <row r="372" spans="1:9" ht="13.5" customHeight="1" x14ac:dyDescent="0.2">
      <c r="A372" s="12"/>
      <c r="B372" s="6" t="s">
        <v>156</v>
      </c>
      <c r="C372" s="6" t="s">
        <v>1300</v>
      </c>
      <c r="D372" s="8" t="s">
        <v>155</v>
      </c>
      <c r="E372" s="195">
        <v>820.85</v>
      </c>
      <c r="F372" s="196"/>
      <c r="G372" s="197">
        <v>24804.780000000006</v>
      </c>
      <c r="I372" s="104"/>
    </row>
    <row r="373" spans="1:9" ht="13.5" customHeight="1" x14ac:dyDescent="0.2">
      <c r="A373" s="12" t="s">
        <v>1557</v>
      </c>
      <c r="B373" s="6" t="s">
        <v>1151</v>
      </c>
      <c r="C373" s="15" t="s">
        <v>1232</v>
      </c>
      <c r="D373" s="8" t="s">
        <v>1558</v>
      </c>
      <c r="E373" s="195"/>
      <c r="F373" s="196"/>
      <c r="G373" s="197">
        <v>24804.780000000006</v>
      </c>
      <c r="I373" s="104"/>
    </row>
    <row r="374" spans="1:9" ht="13.5" customHeight="1" x14ac:dyDescent="0.2">
      <c r="A374" s="12" t="s">
        <v>1559</v>
      </c>
      <c r="B374" s="6" t="s">
        <v>1151</v>
      </c>
      <c r="C374" s="15" t="s">
        <v>1485</v>
      </c>
      <c r="D374" s="8" t="s">
        <v>1560</v>
      </c>
      <c r="E374" s="195"/>
      <c r="F374" s="196"/>
      <c r="G374" s="197">
        <v>24804.780000000006</v>
      </c>
      <c r="I374" s="104"/>
    </row>
    <row r="375" spans="1:9" ht="13.5" customHeight="1" x14ac:dyDescent="0.2">
      <c r="A375" s="12"/>
      <c r="B375" s="6" t="s">
        <v>156</v>
      </c>
      <c r="C375" s="6" t="s">
        <v>1207</v>
      </c>
      <c r="D375" s="8" t="s">
        <v>1561</v>
      </c>
      <c r="E375" s="195"/>
      <c r="F375" s="196"/>
      <c r="G375" s="197">
        <v>24804.780000000006</v>
      </c>
      <c r="I375" s="104"/>
    </row>
    <row r="376" spans="1:9" ht="13.5" customHeight="1" x14ac:dyDescent="0.2">
      <c r="A376" s="12"/>
      <c r="B376" s="6" t="s">
        <v>156</v>
      </c>
      <c r="C376" s="6" t="s">
        <v>1562</v>
      </c>
      <c r="D376" s="8" t="s">
        <v>1563</v>
      </c>
      <c r="E376" s="195"/>
      <c r="F376" s="196"/>
      <c r="G376" s="197">
        <v>24804.780000000006</v>
      </c>
      <c r="I376" s="104"/>
    </row>
    <row r="377" spans="1:9" ht="13.5" customHeight="1" x14ac:dyDescent="0.2">
      <c r="A377" s="12"/>
      <c r="B377" s="6" t="s">
        <v>156</v>
      </c>
      <c r="C377" s="6" t="s">
        <v>1300</v>
      </c>
      <c r="D377" s="8" t="s">
        <v>155</v>
      </c>
      <c r="E377" s="195">
        <v>5000</v>
      </c>
      <c r="F377" s="196"/>
      <c r="G377" s="197">
        <v>19804.780000000006</v>
      </c>
      <c r="I377" s="104"/>
    </row>
    <row r="378" spans="1:9" ht="13.5" customHeight="1" x14ac:dyDescent="0.2">
      <c r="A378" s="12" t="s">
        <v>1564</v>
      </c>
      <c r="B378" s="6" t="s">
        <v>156</v>
      </c>
      <c r="C378" s="6" t="s">
        <v>1350</v>
      </c>
      <c r="D378" s="8" t="s">
        <v>1565</v>
      </c>
      <c r="E378" s="195"/>
      <c r="F378" s="196"/>
      <c r="G378" s="197">
        <v>19804.780000000006</v>
      </c>
      <c r="I378" s="104"/>
    </row>
    <row r="379" spans="1:9" ht="13.5" customHeight="1" x14ac:dyDescent="0.2">
      <c r="A379" s="12"/>
      <c r="B379" s="6" t="s">
        <v>156</v>
      </c>
      <c r="C379" s="6" t="s">
        <v>1300</v>
      </c>
      <c r="D379" s="8" t="s">
        <v>155</v>
      </c>
      <c r="E379" s="195">
        <v>1436.01</v>
      </c>
      <c r="F379" s="196"/>
      <c r="G379" s="197">
        <v>18368.770000000008</v>
      </c>
      <c r="I379" s="104"/>
    </row>
    <row r="380" spans="1:9" ht="13.5" customHeight="1" x14ac:dyDescent="0.2">
      <c r="A380" s="12" t="s">
        <v>1566</v>
      </c>
      <c r="B380" s="6" t="s">
        <v>156</v>
      </c>
      <c r="C380" s="15" t="s">
        <v>210</v>
      </c>
      <c r="D380" s="8" t="s">
        <v>155</v>
      </c>
      <c r="E380" s="195"/>
      <c r="F380" s="196"/>
      <c r="G380" s="197">
        <v>18368.770000000008</v>
      </c>
      <c r="I380" s="104"/>
    </row>
    <row r="381" spans="1:9" ht="13.5" customHeight="1" x14ac:dyDescent="0.2">
      <c r="A381" s="12"/>
      <c r="B381" s="6" t="s">
        <v>156</v>
      </c>
      <c r="C381" s="6" t="s">
        <v>1311</v>
      </c>
      <c r="D381" s="8" t="s">
        <v>155</v>
      </c>
      <c r="E381" s="195"/>
      <c r="F381" s="196">
        <v>2218.13</v>
      </c>
      <c r="G381" s="197">
        <v>20586.900000000009</v>
      </c>
      <c r="I381" s="104"/>
    </row>
    <row r="382" spans="1:9" ht="13.5" customHeight="1" x14ac:dyDescent="0.2">
      <c r="A382" s="12" t="s">
        <v>1567</v>
      </c>
      <c r="B382" s="6" t="s">
        <v>156</v>
      </c>
      <c r="C382" s="18" t="s">
        <v>189</v>
      </c>
      <c r="D382" s="8" t="s">
        <v>155</v>
      </c>
      <c r="E382" s="195"/>
      <c r="F382" s="196"/>
      <c r="G382" s="197">
        <v>20586.900000000009</v>
      </c>
      <c r="I382" s="104"/>
    </row>
    <row r="383" spans="1:9" ht="13.5" customHeight="1" x14ac:dyDescent="0.2">
      <c r="A383" s="12"/>
      <c r="B383" s="6" t="s">
        <v>156</v>
      </c>
      <c r="C383" s="6" t="s">
        <v>1300</v>
      </c>
      <c r="D383" s="8" t="s">
        <v>155</v>
      </c>
      <c r="E383" s="195">
        <v>134.56</v>
      </c>
      <c r="F383" s="196"/>
      <c r="G383" s="197">
        <v>20452.340000000007</v>
      </c>
      <c r="I383" s="104"/>
    </row>
    <row r="384" spans="1:9" ht="13.5" customHeight="1" x14ac:dyDescent="0.2">
      <c r="A384" s="12" t="s">
        <v>1568</v>
      </c>
      <c r="B384" s="6" t="s">
        <v>156</v>
      </c>
      <c r="C384" s="15" t="s">
        <v>213</v>
      </c>
      <c r="D384" s="8" t="s">
        <v>155</v>
      </c>
      <c r="E384" s="195"/>
      <c r="F384" s="196"/>
      <c r="G384" s="197">
        <v>20452.340000000007</v>
      </c>
      <c r="I384" s="104"/>
    </row>
    <row r="385" spans="1:9" ht="13.5" customHeight="1" x14ac:dyDescent="0.2">
      <c r="A385" s="12"/>
      <c r="B385" s="6" t="s">
        <v>156</v>
      </c>
      <c r="C385" s="6" t="s">
        <v>214</v>
      </c>
      <c r="D385" s="8" t="s">
        <v>155</v>
      </c>
      <c r="E385" s="195"/>
      <c r="F385" s="196"/>
      <c r="G385" s="197">
        <v>20452.340000000007</v>
      </c>
      <c r="I385" s="104"/>
    </row>
    <row r="386" spans="1:9" ht="13.5" customHeight="1" x14ac:dyDescent="0.2">
      <c r="A386" s="12"/>
      <c r="B386" s="6" t="s">
        <v>156</v>
      </c>
      <c r="C386" s="6" t="s">
        <v>1300</v>
      </c>
      <c r="D386" s="8" t="s">
        <v>155</v>
      </c>
      <c r="E386" s="195">
        <v>1106.1099999999999</v>
      </c>
      <c r="F386" s="196"/>
      <c r="G386" s="197">
        <v>19346.230000000007</v>
      </c>
      <c r="I386" s="104"/>
    </row>
    <row r="387" spans="1:9" ht="13.5" customHeight="1" x14ac:dyDescent="0.2">
      <c r="A387" s="12" t="s">
        <v>1569</v>
      </c>
      <c r="B387" s="6" t="s">
        <v>156</v>
      </c>
      <c r="C387" s="15" t="s">
        <v>210</v>
      </c>
      <c r="D387" s="8" t="s">
        <v>155</v>
      </c>
      <c r="E387" s="195"/>
      <c r="F387" s="196"/>
      <c r="G387" s="197">
        <v>19346.230000000007</v>
      </c>
      <c r="I387" s="104"/>
    </row>
    <row r="388" spans="1:9" ht="13.5" customHeight="1" x14ac:dyDescent="0.2">
      <c r="A388" s="12"/>
      <c r="B388" s="6" t="s">
        <v>156</v>
      </c>
      <c r="C388" s="6" t="s">
        <v>1528</v>
      </c>
      <c r="D388" s="8" t="s">
        <v>1570</v>
      </c>
      <c r="E388" s="195"/>
      <c r="F388" s="196"/>
      <c r="G388" s="197">
        <v>19346.230000000007</v>
      </c>
      <c r="I388" s="104"/>
    </row>
    <row r="389" spans="1:9" ht="13.5" customHeight="1" x14ac:dyDescent="0.2">
      <c r="A389" s="12"/>
      <c r="B389" s="6" t="s">
        <v>156</v>
      </c>
      <c r="C389" s="6" t="s">
        <v>1300</v>
      </c>
      <c r="D389" s="8" t="s">
        <v>155</v>
      </c>
      <c r="E389" s="195">
        <v>205</v>
      </c>
      <c r="F389" s="196"/>
      <c r="G389" s="197">
        <v>19141.230000000007</v>
      </c>
      <c r="I389" s="104"/>
    </row>
    <row r="390" spans="1:9" ht="13.5" customHeight="1" x14ac:dyDescent="0.2">
      <c r="A390" s="12" t="s">
        <v>1571</v>
      </c>
      <c r="B390" s="6" t="s">
        <v>1151</v>
      </c>
      <c r="C390" s="6" t="s">
        <v>1562</v>
      </c>
      <c r="D390" s="8" t="s">
        <v>1572</v>
      </c>
      <c r="E390" s="195"/>
      <c r="F390" s="196"/>
      <c r="G390" s="197">
        <v>19141.230000000007</v>
      </c>
      <c r="I390" s="104"/>
    </row>
    <row r="391" spans="1:9" ht="13.5" customHeight="1" x14ac:dyDescent="0.2">
      <c r="A391" s="12"/>
      <c r="B391" s="6"/>
      <c r="C391" s="6" t="s">
        <v>152</v>
      </c>
      <c r="D391" s="8"/>
      <c r="E391" s="195"/>
      <c r="F391" s="196">
        <v>4.5199999999931606</v>
      </c>
      <c r="G391" s="203">
        <v>19145.75</v>
      </c>
      <c r="I391" s="104"/>
    </row>
    <row r="392" spans="1:9" ht="13.5" customHeight="1" x14ac:dyDescent="0.2">
      <c r="A392" s="12"/>
      <c r="B392" s="6"/>
      <c r="C392" s="18" t="s">
        <v>1372</v>
      </c>
      <c r="D392" s="8"/>
      <c r="E392" s="195"/>
      <c r="F392" s="196"/>
      <c r="G392" s="203">
        <v>7321.89</v>
      </c>
      <c r="I392" s="104"/>
    </row>
    <row r="393" spans="1:9" ht="13.5" customHeight="1" thickBot="1" x14ac:dyDescent="0.25">
      <c r="A393" s="12"/>
      <c r="B393" s="6"/>
      <c r="C393" s="50" t="s">
        <v>1373</v>
      </c>
      <c r="D393" s="8"/>
      <c r="E393" s="195"/>
      <c r="F393" s="196"/>
      <c r="G393" s="203">
        <v>26467.64</v>
      </c>
      <c r="I393" s="104"/>
    </row>
    <row r="394" spans="1:9" ht="13.5" customHeight="1" thickBot="1" x14ac:dyDescent="0.25">
      <c r="A394" s="2" t="s">
        <v>0</v>
      </c>
      <c r="B394" s="3"/>
      <c r="C394" s="3" t="s">
        <v>2292</v>
      </c>
      <c r="D394" s="3"/>
      <c r="E394" s="166" t="s">
        <v>3</v>
      </c>
      <c r="F394" s="164" t="s">
        <v>4</v>
      </c>
      <c r="G394" s="167" t="s">
        <v>5</v>
      </c>
    </row>
    <row r="395" spans="1:9" ht="13.5" customHeight="1" x14ac:dyDescent="0.2">
      <c r="A395" s="5">
        <v>43132</v>
      </c>
      <c r="B395" s="28"/>
      <c r="C395" s="7" t="s">
        <v>153</v>
      </c>
      <c r="D395" s="38"/>
      <c r="E395" s="190"/>
      <c r="F395" s="191"/>
      <c r="G395" s="192">
        <v>668.09000000000219</v>
      </c>
    </row>
    <row r="396" spans="1:9" ht="13.5" customHeight="1" x14ac:dyDescent="0.25">
      <c r="A396" s="5"/>
      <c r="B396" s="28"/>
      <c r="C396" s="15" t="s">
        <v>1148</v>
      </c>
      <c r="D396" s="38"/>
      <c r="E396" s="190"/>
      <c r="F396" s="220">
        <v>300</v>
      </c>
      <c r="G396" s="221">
        <v>968.09000000000219</v>
      </c>
    </row>
    <row r="397" spans="1:9" ht="13.5" customHeight="1" x14ac:dyDescent="0.25">
      <c r="A397" s="31">
        <v>43137</v>
      </c>
      <c r="B397" s="29"/>
      <c r="C397" s="15" t="s">
        <v>1573</v>
      </c>
      <c r="D397" s="39"/>
      <c r="E397" s="195">
        <v>19.989999999999998</v>
      </c>
      <c r="F397" s="195"/>
      <c r="G397" s="221">
        <v>948.10000000000218</v>
      </c>
    </row>
    <row r="398" spans="1:9" ht="13.5" customHeight="1" x14ac:dyDescent="0.25">
      <c r="A398" s="31"/>
      <c r="B398" s="29"/>
      <c r="C398" s="15" t="s">
        <v>1574</v>
      </c>
      <c r="D398" s="39"/>
      <c r="E398" s="195">
        <v>7.99</v>
      </c>
      <c r="F398" s="195"/>
      <c r="G398" s="221">
        <v>940.11000000000217</v>
      </c>
    </row>
    <row r="399" spans="1:9" ht="13.5" customHeight="1" x14ac:dyDescent="0.25">
      <c r="A399" s="31"/>
      <c r="B399" s="29"/>
      <c r="C399" s="15" t="s">
        <v>1387</v>
      </c>
      <c r="D399" s="39"/>
      <c r="E399" s="195">
        <v>640.11</v>
      </c>
      <c r="F399" s="195"/>
      <c r="G399" s="221">
        <v>300.00000000000216</v>
      </c>
    </row>
    <row r="400" spans="1:9" ht="13.5" customHeight="1" x14ac:dyDescent="0.25">
      <c r="A400" s="31">
        <v>43138</v>
      </c>
      <c r="B400" s="29"/>
      <c r="C400" s="15" t="s">
        <v>1148</v>
      </c>
      <c r="D400" s="39"/>
      <c r="E400" s="195"/>
      <c r="F400" s="222">
        <v>2500</v>
      </c>
      <c r="G400" s="221">
        <v>2800.0000000000023</v>
      </c>
    </row>
    <row r="401" spans="1:7" ht="13.5" customHeight="1" x14ac:dyDescent="0.25">
      <c r="A401" s="31">
        <v>43139</v>
      </c>
      <c r="B401" s="29"/>
      <c r="C401" s="15" t="s">
        <v>1575</v>
      </c>
      <c r="D401" s="39"/>
      <c r="E401" s="195">
        <v>13.9</v>
      </c>
      <c r="F401" s="195"/>
      <c r="G401" s="221">
        <v>2786.1000000000022</v>
      </c>
    </row>
    <row r="402" spans="1:7" ht="13.5" customHeight="1" x14ac:dyDescent="0.25">
      <c r="A402" s="31"/>
      <c r="B402" s="29"/>
      <c r="C402" s="15" t="s">
        <v>1576</v>
      </c>
      <c r="D402" s="39"/>
      <c r="E402" s="195">
        <v>6.25</v>
      </c>
      <c r="F402" s="195"/>
      <c r="G402" s="221">
        <v>2779.8500000000022</v>
      </c>
    </row>
    <row r="403" spans="1:7" ht="13.5" customHeight="1" x14ac:dyDescent="0.25">
      <c r="A403" s="31"/>
      <c r="B403" s="29"/>
      <c r="C403" s="15" t="s">
        <v>1577</v>
      </c>
      <c r="D403" s="39"/>
      <c r="E403" s="195">
        <v>15</v>
      </c>
      <c r="F403" s="195"/>
      <c r="G403" s="221">
        <v>2764.8500000000022</v>
      </c>
    </row>
    <row r="404" spans="1:7" ht="13.5" customHeight="1" x14ac:dyDescent="0.25">
      <c r="A404" s="31"/>
      <c r="B404" s="29"/>
      <c r="C404" s="15" t="s">
        <v>1578</v>
      </c>
      <c r="D404" s="39"/>
      <c r="E404" s="195">
        <v>7</v>
      </c>
      <c r="F404" s="195"/>
      <c r="G404" s="221">
        <v>2757.8500000000022</v>
      </c>
    </row>
    <row r="405" spans="1:7" ht="13.5" customHeight="1" x14ac:dyDescent="0.25">
      <c r="A405" s="31">
        <v>43146</v>
      </c>
      <c r="B405" s="29"/>
      <c r="C405" s="15" t="s">
        <v>1579</v>
      </c>
      <c r="D405" s="39"/>
      <c r="E405" s="195">
        <v>100</v>
      </c>
      <c r="F405" s="195"/>
      <c r="G405" s="221">
        <v>2657.8500000000022</v>
      </c>
    </row>
    <row r="406" spans="1:7" ht="13.5" customHeight="1" x14ac:dyDescent="0.25">
      <c r="A406" s="31">
        <v>43148</v>
      </c>
      <c r="B406" s="29"/>
      <c r="C406" s="15" t="s">
        <v>1580</v>
      </c>
      <c r="D406" s="39"/>
      <c r="E406" s="195">
        <v>10</v>
      </c>
      <c r="F406" s="195"/>
      <c r="G406" s="221">
        <v>2647.8500000000022</v>
      </c>
    </row>
    <row r="407" spans="1:7" ht="13.5" customHeight="1" x14ac:dyDescent="0.25">
      <c r="A407" s="31">
        <v>43151</v>
      </c>
      <c r="B407" s="29"/>
      <c r="C407" s="15" t="s">
        <v>1581</v>
      </c>
      <c r="D407" s="39"/>
      <c r="E407" s="195">
        <v>9</v>
      </c>
      <c r="F407" s="195"/>
      <c r="G407" s="221">
        <v>2638.8500000000022</v>
      </c>
    </row>
    <row r="408" spans="1:7" ht="13.5" customHeight="1" x14ac:dyDescent="0.25">
      <c r="A408" s="31">
        <v>43153</v>
      </c>
      <c r="B408" s="29"/>
      <c r="C408" s="15" t="s">
        <v>1582</v>
      </c>
      <c r="D408" s="39"/>
      <c r="E408" s="195">
        <v>274</v>
      </c>
      <c r="F408" s="195"/>
      <c r="G408" s="221">
        <v>2364.8500000000022</v>
      </c>
    </row>
    <row r="409" spans="1:7" ht="13.5" customHeight="1" x14ac:dyDescent="0.25">
      <c r="A409" s="31"/>
      <c r="B409" s="29"/>
      <c r="C409" s="15" t="s">
        <v>1583</v>
      </c>
      <c r="D409" s="39"/>
      <c r="E409" s="195">
        <v>10</v>
      </c>
      <c r="F409" s="195"/>
      <c r="G409" s="221">
        <v>2354.8500000000022</v>
      </c>
    </row>
    <row r="410" spans="1:7" ht="13.5" customHeight="1" x14ac:dyDescent="0.25">
      <c r="A410" s="31"/>
      <c r="B410" s="29"/>
      <c r="C410" s="15" t="s">
        <v>1584</v>
      </c>
      <c r="D410" s="39"/>
      <c r="E410" s="195">
        <v>13.5</v>
      </c>
      <c r="F410" s="195"/>
      <c r="G410" s="221">
        <v>2341.3500000000022</v>
      </c>
    </row>
    <row r="411" spans="1:7" ht="13.5" customHeight="1" x14ac:dyDescent="0.25">
      <c r="A411" s="31">
        <v>43159</v>
      </c>
      <c r="B411" s="29"/>
      <c r="C411" s="15" t="s">
        <v>1585</v>
      </c>
      <c r="D411" s="39"/>
      <c r="E411" s="195">
        <v>175.91</v>
      </c>
      <c r="F411" s="195"/>
      <c r="G411" s="221">
        <v>2165.4400000000023</v>
      </c>
    </row>
    <row r="412" spans="1:7" ht="13.5" customHeight="1" x14ac:dyDescent="0.25">
      <c r="A412" s="31"/>
      <c r="B412" s="29"/>
      <c r="C412" s="15" t="s">
        <v>1586</v>
      </c>
      <c r="D412" s="39"/>
      <c r="E412" s="195"/>
      <c r="F412" s="195">
        <v>2500</v>
      </c>
      <c r="G412" s="221">
        <v>4665.4400000000023</v>
      </c>
    </row>
    <row r="413" spans="1:7" ht="13.5" customHeight="1" x14ac:dyDescent="0.25">
      <c r="A413" s="31"/>
      <c r="B413" s="29"/>
      <c r="C413" s="15" t="s">
        <v>1387</v>
      </c>
      <c r="D413" s="39"/>
      <c r="E413" s="195">
        <v>4615.4400000000005</v>
      </c>
      <c r="F413" s="195"/>
      <c r="G413" s="221">
        <v>50.000000000001819</v>
      </c>
    </row>
    <row r="414" spans="1:7" ht="13.5" customHeight="1" x14ac:dyDescent="0.2">
      <c r="A414" s="31"/>
      <c r="B414" s="29"/>
      <c r="C414" s="15" t="s">
        <v>1584</v>
      </c>
      <c r="D414" s="39"/>
      <c r="E414" s="195">
        <v>50</v>
      </c>
      <c r="F414" s="195"/>
      <c r="G414" s="192">
        <v>1.8189894035458565E-12</v>
      </c>
    </row>
    <row r="415" spans="1:7" ht="13.5" customHeight="1" x14ac:dyDescent="0.2">
      <c r="A415" s="159"/>
      <c r="B415" s="159"/>
      <c r="C415" s="160"/>
      <c r="D415" s="160"/>
      <c r="E415" s="204"/>
      <c r="F415" s="204"/>
      <c r="G415" s="205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6AA0-AB09-459F-B9ED-23C88719A221}">
  <dimension ref="A1:K549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9" width="10.28515625" style="1"/>
    <col min="10" max="10" width="12.42578125" style="104" bestFit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43160</v>
      </c>
      <c r="B2" s="29"/>
      <c r="C2" s="7" t="s">
        <v>6</v>
      </c>
      <c r="D2" s="8"/>
      <c r="E2" s="10"/>
      <c r="F2" s="20"/>
      <c r="G2" s="51">
        <v>3079.41</v>
      </c>
    </row>
    <row r="3" spans="1:7" ht="13.5" customHeight="1" x14ac:dyDescent="0.2">
      <c r="A3" s="111">
        <v>43160</v>
      </c>
      <c r="B3" s="112"/>
      <c r="C3" s="15" t="s">
        <v>1587</v>
      </c>
      <c r="D3" s="8"/>
      <c r="E3" s="10"/>
      <c r="F3" s="116"/>
      <c r="G3" s="117"/>
    </row>
    <row r="4" spans="1:7" ht="13.5" customHeight="1" x14ac:dyDescent="0.2">
      <c r="A4" s="111"/>
      <c r="B4" s="112"/>
      <c r="C4" s="15" t="s">
        <v>1588</v>
      </c>
      <c r="D4" s="8"/>
      <c r="E4" s="10"/>
      <c r="F4" s="116"/>
      <c r="G4" s="117"/>
    </row>
    <row r="5" spans="1:7" ht="13.5" customHeight="1" x14ac:dyDescent="0.2">
      <c r="A5" s="111"/>
      <c r="B5" s="112"/>
      <c r="C5" s="15" t="s">
        <v>1143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1589</v>
      </c>
      <c r="D6" s="8"/>
      <c r="E6" s="10"/>
      <c r="F6" s="116"/>
      <c r="G6" s="117"/>
    </row>
    <row r="7" spans="1:7" ht="13.5" customHeight="1" x14ac:dyDescent="0.2">
      <c r="A7" s="111"/>
      <c r="B7" s="112" t="s">
        <v>1151</v>
      </c>
      <c r="C7" s="15" t="s">
        <v>1143</v>
      </c>
      <c r="D7" s="8">
        <v>672734</v>
      </c>
      <c r="E7" s="10"/>
      <c r="F7" s="123">
        <v>1000</v>
      </c>
      <c r="G7" s="117"/>
    </row>
    <row r="8" spans="1:7" ht="13.5" customHeight="1" x14ac:dyDescent="0.2">
      <c r="A8" s="111"/>
      <c r="B8" s="112" t="s">
        <v>1151</v>
      </c>
      <c r="C8" s="15" t="s">
        <v>1143</v>
      </c>
      <c r="D8" s="8">
        <v>674032</v>
      </c>
      <c r="E8" s="10"/>
      <c r="F8" s="123">
        <v>1500</v>
      </c>
      <c r="G8" s="117"/>
    </row>
    <row r="9" spans="1:7" ht="13.5" customHeight="1" x14ac:dyDescent="0.2">
      <c r="A9" s="111"/>
      <c r="B9" s="112"/>
      <c r="C9" s="15" t="s">
        <v>348</v>
      </c>
      <c r="D9" s="8">
        <v>0</v>
      </c>
      <c r="E9" s="10">
        <v>-1.1299999999999999</v>
      </c>
      <c r="F9" s="116"/>
      <c r="G9" s="117"/>
    </row>
    <row r="10" spans="1:7" ht="13.5" customHeight="1" x14ac:dyDescent="0.2">
      <c r="A10" s="111"/>
      <c r="B10" s="112"/>
      <c r="C10" s="15" t="s">
        <v>1141</v>
      </c>
      <c r="D10" s="8">
        <v>0</v>
      </c>
      <c r="E10" s="10">
        <v>-12.21</v>
      </c>
      <c r="F10" s="116"/>
      <c r="G10" s="117"/>
    </row>
    <row r="11" spans="1:7" ht="13.5" customHeight="1" x14ac:dyDescent="0.2">
      <c r="A11" s="111"/>
      <c r="B11" s="112"/>
      <c r="C11" s="15" t="s">
        <v>152</v>
      </c>
      <c r="D11" s="8">
        <v>0</v>
      </c>
      <c r="E11" s="10">
        <v>-70.69</v>
      </c>
      <c r="F11" s="116"/>
      <c r="G11" s="117">
        <v>5495.38</v>
      </c>
    </row>
    <row r="12" spans="1:7" ht="13.5" customHeight="1" x14ac:dyDescent="0.2">
      <c r="A12" s="111">
        <v>43161</v>
      </c>
      <c r="B12" s="112"/>
      <c r="C12" s="15" t="s">
        <v>1590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1591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1592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1457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1593</v>
      </c>
      <c r="D16" s="8">
        <v>900516</v>
      </c>
      <c r="E16" s="27">
        <v>-1500</v>
      </c>
      <c r="F16" s="116"/>
      <c r="G16" s="117"/>
    </row>
    <row r="17" spans="1:7" ht="13.5" customHeight="1" x14ac:dyDescent="0.2">
      <c r="A17" s="111"/>
      <c r="B17" s="112"/>
      <c r="C17" s="15" t="s">
        <v>152</v>
      </c>
      <c r="D17" s="8">
        <v>0</v>
      </c>
      <c r="E17" s="10"/>
      <c r="F17" s="116">
        <v>0.03</v>
      </c>
      <c r="G17" s="117">
        <v>3995.41</v>
      </c>
    </row>
    <row r="18" spans="1:7" ht="13.5" customHeight="1" x14ac:dyDescent="0.2">
      <c r="A18" s="111">
        <v>43164</v>
      </c>
      <c r="B18" s="112"/>
      <c r="C18" s="15" t="s">
        <v>1594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1595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1596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1597</v>
      </c>
      <c r="D21" s="8">
        <v>40465</v>
      </c>
      <c r="E21" s="10">
        <v>-116.9</v>
      </c>
      <c r="F21" s="116"/>
      <c r="G21" s="117"/>
    </row>
    <row r="22" spans="1:7" ht="13.5" customHeight="1" x14ac:dyDescent="0.2">
      <c r="A22" s="111"/>
      <c r="B22" s="112"/>
      <c r="C22" s="15" t="s">
        <v>1518</v>
      </c>
      <c r="D22" s="8">
        <v>0</v>
      </c>
      <c r="E22" s="10">
        <v>-78.48</v>
      </c>
      <c r="F22" s="116"/>
      <c r="G22" s="117"/>
    </row>
    <row r="23" spans="1:7" ht="13.5" customHeight="1" x14ac:dyDescent="0.2">
      <c r="A23" s="111"/>
      <c r="B23" s="112"/>
      <c r="C23" s="15" t="s">
        <v>152</v>
      </c>
      <c r="D23" s="8">
        <v>0</v>
      </c>
      <c r="E23" s="10"/>
      <c r="F23" s="116">
        <v>0.01</v>
      </c>
      <c r="G23" s="117">
        <v>3800.04</v>
      </c>
    </row>
    <row r="24" spans="1:7" ht="13.5" customHeight="1" x14ac:dyDescent="0.2">
      <c r="A24" s="111">
        <v>43165</v>
      </c>
      <c r="B24" s="112"/>
      <c r="C24" s="15" t="s">
        <v>1440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1598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1435</v>
      </c>
      <c r="D26" s="8">
        <v>0</v>
      </c>
      <c r="E26" s="10">
        <v>-350</v>
      </c>
      <c r="F26" s="116"/>
      <c r="G26" s="117"/>
    </row>
    <row r="27" spans="1:7" ht="13.5" customHeight="1" x14ac:dyDescent="0.2">
      <c r="A27" s="111"/>
      <c r="B27" s="112"/>
      <c r="C27" s="15" t="s">
        <v>152</v>
      </c>
      <c r="D27" s="8">
        <v>0</v>
      </c>
      <c r="E27" s="10"/>
      <c r="F27" s="116">
        <v>0.02</v>
      </c>
      <c r="G27" s="117">
        <v>3450.06</v>
      </c>
    </row>
    <row r="28" spans="1:7" ht="13.5" customHeight="1" x14ac:dyDescent="0.2">
      <c r="A28" s="111">
        <v>43166</v>
      </c>
      <c r="B28" s="112"/>
      <c r="C28" s="15" t="s">
        <v>1599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1600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1601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1602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1148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1603</v>
      </c>
      <c r="D33" s="8"/>
      <c r="E33" s="10"/>
      <c r="F33" s="116"/>
      <c r="G33" s="117"/>
    </row>
    <row r="34" spans="1:7" ht="13.5" customHeight="1" x14ac:dyDescent="0.2">
      <c r="A34" s="111">
        <v>43167</v>
      </c>
      <c r="B34" s="112"/>
      <c r="C34" s="15" t="s">
        <v>1604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1605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1606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1607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1608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1609</v>
      </c>
      <c r="D39" s="8"/>
      <c r="E39" s="10"/>
      <c r="F39" s="116"/>
      <c r="G39" s="117"/>
    </row>
    <row r="40" spans="1:7" ht="13.5" customHeight="1" x14ac:dyDescent="0.2">
      <c r="A40" s="111"/>
      <c r="B40" s="112" t="s">
        <v>1151</v>
      </c>
      <c r="C40" s="15" t="s">
        <v>1440</v>
      </c>
      <c r="D40" s="8">
        <v>111946</v>
      </c>
      <c r="E40" s="10"/>
      <c r="F40" s="123">
        <v>190</v>
      </c>
      <c r="G40" s="117"/>
    </row>
    <row r="41" spans="1:7" ht="13.5" customHeight="1" x14ac:dyDescent="0.2">
      <c r="A41" s="111"/>
      <c r="B41" s="112"/>
      <c r="C41" s="6" t="s">
        <v>1610</v>
      </c>
      <c r="D41" s="8">
        <v>0</v>
      </c>
      <c r="E41" s="10">
        <v>-40.549999999999997</v>
      </c>
      <c r="F41" s="116"/>
      <c r="G41" s="117"/>
    </row>
    <row r="42" spans="1:7" ht="13.5" customHeight="1" x14ac:dyDescent="0.2">
      <c r="A42" s="111"/>
      <c r="B42" s="112"/>
      <c r="C42" s="15" t="s">
        <v>1611</v>
      </c>
      <c r="D42" s="8">
        <v>0</v>
      </c>
      <c r="E42" s="10">
        <v>-53.73</v>
      </c>
      <c r="F42" s="116"/>
      <c r="G42" s="117"/>
    </row>
    <row r="43" spans="1:7" ht="13.5" customHeight="1" x14ac:dyDescent="0.2">
      <c r="A43" s="111"/>
      <c r="B43" s="112"/>
      <c r="C43" s="15" t="s">
        <v>1612</v>
      </c>
      <c r="D43" s="8">
        <v>0</v>
      </c>
      <c r="E43" s="10">
        <v>-65.87</v>
      </c>
      <c r="F43" s="116"/>
      <c r="G43" s="117"/>
    </row>
    <row r="44" spans="1:7" ht="13.5" customHeight="1" x14ac:dyDescent="0.2">
      <c r="A44" s="111"/>
      <c r="B44" s="112"/>
      <c r="C44" s="15" t="s">
        <v>1613</v>
      </c>
      <c r="D44" s="8">
        <v>0</v>
      </c>
      <c r="E44" s="10">
        <v>-2000</v>
      </c>
      <c r="F44" s="116"/>
      <c r="G44" s="117"/>
    </row>
    <row r="45" spans="1:7" ht="13.5" customHeight="1" x14ac:dyDescent="0.2">
      <c r="A45" s="111"/>
      <c r="B45" s="112"/>
      <c r="C45" s="15" t="s">
        <v>1614</v>
      </c>
      <c r="D45" s="8">
        <v>0</v>
      </c>
      <c r="E45" s="10">
        <v>-42.88</v>
      </c>
      <c r="F45" s="116"/>
      <c r="G45" s="117"/>
    </row>
    <row r="46" spans="1:7" ht="13.5" customHeight="1" x14ac:dyDescent="0.2">
      <c r="A46" s="111"/>
      <c r="B46" s="112"/>
      <c r="C46" s="15" t="s">
        <v>1615</v>
      </c>
      <c r="D46" s="8">
        <v>0</v>
      </c>
      <c r="E46" s="10">
        <v>-39.200000000000003</v>
      </c>
      <c r="F46" s="116"/>
      <c r="G46" s="117"/>
    </row>
    <row r="47" spans="1:7" ht="13.5" customHeight="1" x14ac:dyDescent="0.2">
      <c r="A47" s="111"/>
      <c r="B47" s="112"/>
      <c r="C47" s="15" t="s">
        <v>1616</v>
      </c>
      <c r="D47" s="8">
        <v>0</v>
      </c>
      <c r="E47" s="10">
        <v>-39.880000000000003</v>
      </c>
      <c r="F47" s="116"/>
      <c r="G47" s="117"/>
    </row>
    <row r="48" spans="1:7" ht="13.5" customHeight="1" x14ac:dyDescent="0.2">
      <c r="A48" s="111"/>
      <c r="B48" s="112"/>
      <c r="C48" s="15" t="s">
        <v>152</v>
      </c>
      <c r="D48" s="8">
        <v>0</v>
      </c>
      <c r="E48" s="10"/>
      <c r="F48" s="116">
        <v>0.08</v>
      </c>
      <c r="G48" s="117">
        <v>1358.03</v>
      </c>
    </row>
    <row r="49" spans="1:7" ht="13.5" customHeight="1" x14ac:dyDescent="0.2">
      <c r="A49" s="111">
        <v>43168</v>
      </c>
      <c r="B49" s="112"/>
      <c r="C49" s="15" t="s">
        <v>1617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1484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1618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1619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1620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1621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1622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1623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1624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1625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1626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1485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1627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1628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1629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1500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1501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1630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1631</v>
      </c>
      <c r="D67" s="8"/>
      <c r="E67" s="10"/>
      <c r="F67" s="116"/>
      <c r="G67" s="117"/>
    </row>
    <row r="68" spans="1:7" ht="13.5" customHeight="1" x14ac:dyDescent="0.2">
      <c r="A68" s="111"/>
      <c r="B68" s="112"/>
      <c r="C68" s="15" t="s">
        <v>1632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1148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1457</v>
      </c>
      <c r="D70" s="8"/>
      <c r="E70" s="10"/>
      <c r="F70" s="116"/>
      <c r="G70" s="117"/>
    </row>
    <row r="71" spans="1:7" ht="13.5" customHeight="1" x14ac:dyDescent="0.2">
      <c r="A71" s="111" t="s">
        <v>1633</v>
      </c>
      <c r="B71" s="112" t="s">
        <v>1151</v>
      </c>
      <c r="C71" s="15" t="s">
        <v>1593</v>
      </c>
      <c r="D71" s="8">
        <v>672790</v>
      </c>
      <c r="E71" s="10"/>
      <c r="F71" s="123">
        <v>1500</v>
      </c>
      <c r="G71" s="117">
        <v>2858.03</v>
      </c>
    </row>
    <row r="72" spans="1:7" ht="13.5" customHeight="1" x14ac:dyDescent="0.2">
      <c r="A72" s="111">
        <v>43171</v>
      </c>
      <c r="B72" s="112"/>
      <c r="C72" s="15" t="s">
        <v>1634</v>
      </c>
      <c r="D72" s="8"/>
      <c r="E72" s="10"/>
      <c r="F72" s="116"/>
      <c r="G72" s="117"/>
    </row>
    <row r="73" spans="1:7" ht="13.5" customHeight="1" x14ac:dyDescent="0.2">
      <c r="A73" s="111"/>
      <c r="B73" s="112"/>
      <c r="C73" s="15" t="s">
        <v>1635</v>
      </c>
      <c r="D73" s="8"/>
      <c r="E73" s="10"/>
      <c r="F73" s="116"/>
      <c r="G73" s="117"/>
    </row>
    <row r="74" spans="1:7" ht="13.5" customHeight="1" x14ac:dyDescent="0.2">
      <c r="A74" s="111"/>
      <c r="B74" s="112"/>
      <c r="C74" s="15" t="s">
        <v>1636</v>
      </c>
      <c r="D74" s="8"/>
      <c r="E74" s="10"/>
      <c r="F74" s="116"/>
      <c r="G74" s="117"/>
    </row>
    <row r="75" spans="1:7" ht="13.5" customHeight="1" x14ac:dyDescent="0.2">
      <c r="A75" s="111" t="s">
        <v>1637</v>
      </c>
      <c r="B75" s="112"/>
      <c r="C75" s="15" t="s">
        <v>1179</v>
      </c>
      <c r="D75" s="8">
        <v>0</v>
      </c>
      <c r="E75" s="10">
        <v>-51.21</v>
      </c>
      <c r="F75" s="116"/>
      <c r="G75" s="117"/>
    </row>
    <row r="76" spans="1:7" ht="13.5" customHeight="1" x14ac:dyDescent="0.2">
      <c r="A76" s="111"/>
      <c r="B76" s="112"/>
      <c r="C76" s="15" t="s">
        <v>1180</v>
      </c>
      <c r="D76" s="8">
        <v>0</v>
      </c>
      <c r="E76" s="10">
        <v>-405.63</v>
      </c>
      <c r="F76" s="116"/>
      <c r="G76" s="117"/>
    </row>
    <row r="77" spans="1:7" ht="13.5" customHeight="1" x14ac:dyDescent="0.2">
      <c r="A77" s="111"/>
      <c r="B77" s="112"/>
      <c r="C77" s="15" t="s">
        <v>1638</v>
      </c>
      <c r="D77" s="8">
        <v>401000</v>
      </c>
      <c r="E77" s="10">
        <v>-118.67</v>
      </c>
      <c r="F77" s="116"/>
      <c r="G77" s="117"/>
    </row>
    <row r="78" spans="1:7" ht="13.5" customHeight="1" x14ac:dyDescent="0.2">
      <c r="A78" s="111"/>
      <c r="B78" s="112"/>
      <c r="C78" s="15" t="s">
        <v>1462</v>
      </c>
      <c r="D78" s="8">
        <v>441000</v>
      </c>
      <c r="E78" s="10">
        <v>-306.79000000000002</v>
      </c>
      <c r="F78" s="116"/>
      <c r="G78" s="117"/>
    </row>
    <row r="79" spans="1:7" ht="13.5" customHeight="1" x14ac:dyDescent="0.2">
      <c r="A79" s="111"/>
      <c r="B79" s="112"/>
      <c r="C79" s="15" t="s">
        <v>1639</v>
      </c>
      <c r="D79" s="8">
        <v>129</v>
      </c>
      <c r="E79" s="10">
        <v>-300</v>
      </c>
      <c r="F79" s="116"/>
      <c r="G79" s="117"/>
    </row>
    <row r="80" spans="1:7" ht="13.5" customHeight="1" x14ac:dyDescent="0.2">
      <c r="A80" s="111"/>
      <c r="B80" s="112"/>
      <c r="C80" s="15" t="s">
        <v>152</v>
      </c>
      <c r="D80" s="8">
        <v>0</v>
      </c>
      <c r="E80" s="10"/>
      <c r="F80" s="116">
        <v>0.03</v>
      </c>
      <c r="G80" s="117">
        <v>1675.76</v>
      </c>
    </row>
    <row r="81" spans="1:7" ht="13.5" customHeight="1" x14ac:dyDescent="0.2">
      <c r="A81" s="111">
        <v>43172</v>
      </c>
      <c r="B81" s="112"/>
      <c r="C81" s="15" t="s">
        <v>1640</v>
      </c>
      <c r="D81" s="8"/>
      <c r="E81" s="10"/>
      <c r="F81" s="116"/>
      <c r="G81" s="117"/>
    </row>
    <row r="82" spans="1:7" ht="13.5" customHeight="1" x14ac:dyDescent="0.2">
      <c r="A82" s="111"/>
      <c r="B82" s="112"/>
      <c r="C82" s="15" t="s">
        <v>1641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15" t="s">
        <v>1642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1643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1644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1645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1434</v>
      </c>
      <c r="D87" s="8"/>
      <c r="E87" s="10"/>
      <c r="F87" s="116"/>
      <c r="G87" s="117"/>
    </row>
    <row r="88" spans="1:7" ht="13.5" customHeight="1" x14ac:dyDescent="0.2">
      <c r="A88" s="111"/>
      <c r="B88" s="112" t="s">
        <v>1151</v>
      </c>
      <c r="C88" s="15" t="s">
        <v>1642</v>
      </c>
      <c r="D88" s="8">
        <v>672767</v>
      </c>
      <c r="E88" s="10"/>
      <c r="F88" s="123">
        <v>1200</v>
      </c>
      <c r="G88" s="117"/>
    </row>
    <row r="89" spans="1:7" ht="13.5" customHeight="1" x14ac:dyDescent="0.2">
      <c r="A89" s="111"/>
      <c r="B89" s="112" t="s">
        <v>1151</v>
      </c>
      <c r="C89" s="15" t="s">
        <v>1642</v>
      </c>
      <c r="D89" s="8">
        <v>672789</v>
      </c>
      <c r="E89" s="10"/>
      <c r="F89" s="123">
        <v>185</v>
      </c>
      <c r="G89" s="117">
        <v>3060.76</v>
      </c>
    </row>
    <row r="90" spans="1:7" ht="13.5" customHeight="1" x14ac:dyDescent="0.2">
      <c r="A90" s="111">
        <v>43173</v>
      </c>
      <c r="B90" s="112"/>
      <c r="C90" s="15" t="s">
        <v>1646</v>
      </c>
      <c r="D90" s="8"/>
      <c r="E90" s="10"/>
      <c r="F90" s="116"/>
      <c r="G90" s="117"/>
    </row>
    <row r="91" spans="1:7" ht="13.5" customHeight="1" x14ac:dyDescent="0.2">
      <c r="A91" s="111"/>
      <c r="B91" s="112"/>
      <c r="C91" s="15" t="s">
        <v>1647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1648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15" t="s">
        <v>1649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15" t="s">
        <v>1650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1651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1652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1653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1654</v>
      </c>
      <c r="D98" s="8"/>
      <c r="E98" s="10"/>
      <c r="F98" s="116"/>
      <c r="G98" s="117"/>
    </row>
    <row r="99" spans="1:7" ht="13.5" customHeight="1" x14ac:dyDescent="0.2">
      <c r="A99" s="111"/>
      <c r="B99" s="112" t="s">
        <v>1151</v>
      </c>
      <c r="C99" s="15" t="s">
        <v>1651</v>
      </c>
      <c r="D99" s="8">
        <v>672756</v>
      </c>
      <c r="E99" s="10"/>
      <c r="F99" s="123">
        <v>1256</v>
      </c>
      <c r="G99" s="117">
        <v>4316.76</v>
      </c>
    </row>
    <row r="100" spans="1:7" ht="13.5" customHeight="1" x14ac:dyDescent="0.2">
      <c r="A100" s="111">
        <v>43174</v>
      </c>
      <c r="B100" s="112"/>
      <c r="C100" s="15" t="s">
        <v>1655</v>
      </c>
      <c r="D100" s="8"/>
      <c r="E100" s="10"/>
      <c r="F100" s="116"/>
      <c r="G100" s="117"/>
    </row>
    <row r="101" spans="1:7" ht="13.5" customHeight="1" x14ac:dyDescent="0.2">
      <c r="A101" s="111"/>
      <c r="B101" s="112"/>
      <c r="C101" s="15" t="s">
        <v>1656</v>
      </c>
      <c r="D101" s="8"/>
      <c r="E101" s="10"/>
      <c r="F101" s="116"/>
      <c r="G101" s="117"/>
    </row>
    <row r="102" spans="1:7" ht="13.5" customHeight="1" x14ac:dyDescent="0.2">
      <c r="A102" s="111"/>
      <c r="B102" s="112"/>
      <c r="C102" s="15" t="s">
        <v>1657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1658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15" t="s">
        <v>1484</v>
      </c>
      <c r="D104" s="8"/>
      <c r="E104" s="10"/>
      <c r="F104" s="116"/>
      <c r="G104" s="117"/>
    </row>
    <row r="105" spans="1:7" ht="13.5" customHeight="1" x14ac:dyDescent="0.2">
      <c r="A105" s="111"/>
      <c r="B105" s="112"/>
      <c r="C105" s="15" t="s">
        <v>1659</v>
      </c>
      <c r="D105" s="8"/>
      <c r="E105" s="10"/>
      <c r="F105" s="116"/>
      <c r="G105" s="117"/>
    </row>
    <row r="106" spans="1:7" ht="13.5" customHeight="1" x14ac:dyDescent="0.2">
      <c r="A106" s="111"/>
      <c r="B106" s="112"/>
      <c r="C106" s="15" t="s">
        <v>1660</v>
      </c>
      <c r="D106" s="8"/>
      <c r="E106" s="10"/>
      <c r="F106" s="116"/>
      <c r="G106" s="117"/>
    </row>
    <row r="107" spans="1:7" ht="13.5" customHeight="1" x14ac:dyDescent="0.2">
      <c r="A107" s="111"/>
      <c r="B107" s="112"/>
      <c r="C107" s="15" t="s">
        <v>1661</v>
      </c>
      <c r="D107" s="8"/>
      <c r="E107" s="10"/>
      <c r="F107" s="116"/>
      <c r="G107" s="117"/>
    </row>
    <row r="108" spans="1:7" ht="13.5" customHeight="1" x14ac:dyDescent="0.2">
      <c r="A108" s="111"/>
      <c r="B108" s="112"/>
      <c r="C108" s="15" t="s">
        <v>1662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15" t="s">
        <v>1663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15" t="s">
        <v>1469</v>
      </c>
      <c r="D110" s="8"/>
      <c r="E110" s="10"/>
      <c r="F110" s="116"/>
      <c r="G110" s="117"/>
    </row>
    <row r="111" spans="1:7" ht="13.5" customHeight="1" x14ac:dyDescent="0.2">
      <c r="A111" s="111" t="s">
        <v>1664</v>
      </c>
      <c r="B111" s="112"/>
      <c r="C111" s="15" t="s">
        <v>210</v>
      </c>
      <c r="D111" s="8">
        <v>0</v>
      </c>
      <c r="E111" s="10">
        <v>-69</v>
      </c>
      <c r="F111" s="116"/>
      <c r="G111" s="117"/>
    </row>
    <row r="112" spans="1:7" ht="13.5" customHeight="1" x14ac:dyDescent="0.2">
      <c r="A112" s="111"/>
      <c r="B112" s="112"/>
      <c r="C112" s="15" t="s">
        <v>1471</v>
      </c>
      <c r="D112" s="8">
        <v>851000</v>
      </c>
      <c r="E112" s="10">
        <v>-213.84</v>
      </c>
      <c r="F112" s="116"/>
      <c r="G112" s="117"/>
    </row>
    <row r="113" spans="1:7" ht="13.5" customHeight="1" x14ac:dyDescent="0.2">
      <c r="A113" s="111"/>
      <c r="B113" s="112"/>
      <c r="C113" s="15" t="s">
        <v>1665</v>
      </c>
      <c r="D113" s="8">
        <v>60</v>
      </c>
      <c r="E113" s="10">
        <v>-1100</v>
      </c>
      <c r="F113" s="116"/>
      <c r="G113" s="117"/>
    </row>
    <row r="114" spans="1:7" ht="13.5" customHeight="1" x14ac:dyDescent="0.2">
      <c r="A114" s="111"/>
      <c r="B114" s="112"/>
      <c r="C114" s="15" t="s">
        <v>152</v>
      </c>
      <c r="D114" s="8">
        <v>0</v>
      </c>
      <c r="E114" s="10"/>
      <c r="F114" s="116">
        <v>0.03</v>
      </c>
      <c r="G114" s="117">
        <v>2933.95</v>
      </c>
    </row>
    <row r="115" spans="1:7" ht="13.5" customHeight="1" x14ac:dyDescent="0.2">
      <c r="A115" s="111">
        <v>43175</v>
      </c>
      <c r="B115" s="112"/>
      <c r="C115" s="15" t="s">
        <v>1666</v>
      </c>
      <c r="D115" s="8"/>
      <c r="E115" s="10"/>
      <c r="F115" s="116"/>
      <c r="G115" s="117"/>
    </row>
    <row r="116" spans="1:7" ht="13.5" customHeight="1" x14ac:dyDescent="0.2">
      <c r="A116" s="111"/>
      <c r="B116" s="112"/>
      <c r="C116" s="15" t="s">
        <v>1457</v>
      </c>
      <c r="D116" s="8"/>
      <c r="E116" s="10"/>
      <c r="F116" s="116"/>
      <c r="G116" s="117"/>
    </row>
    <row r="117" spans="1:7" ht="13.5" customHeight="1" x14ac:dyDescent="0.2">
      <c r="A117" s="111">
        <v>43178</v>
      </c>
      <c r="B117" s="112"/>
      <c r="C117" s="15" t="s">
        <v>1667</v>
      </c>
      <c r="D117" s="8"/>
      <c r="E117" s="10"/>
      <c r="F117" s="116"/>
      <c r="G117" s="117"/>
    </row>
    <row r="118" spans="1:7" ht="13.5" customHeight="1" x14ac:dyDescent="0.2">
      <c r="A118" s="111"/>
      <c r="B118" s="112"/>
      <c r="C118" s="15" t="s">
        <v>1668</v>
      </c>
      <c r="D118" s="8"/>
      <c r="E118" s="10"/>
      <c r="F118" s="116"/>
      <c r="G118" s="117"/>
    </row>
    <row r="119" spans="1:7" ht="13.5" customHeight="1" x14ac:dyDescent="0.2">
      <c r="A119" s="111"/>
      <c r="B119" s="112"/>
      <c r="C119" s="15" t="s">
        <v>1669</v>
      </c>
      <c r="D119" s="8"/>
      <c r="E119" s="10"/>
      <c r="F119" s="116"/>
      <c r="G119" s="117"/>
    </row>
    <row r="120" spans="1:7" ht="13.5" customHeight="1" x14ac:dyDescent="0.2">
      <c r="A120" s="111"/>
      <c r="B120" s="112"/>
      <c r="C120" s="15" t="s">
        <v>1670</v>
      </c>
      <c r="D120" s="8"/>
      <c r="E120" s="10"/>
      <c r="F120" s="116"/>
      <c r="G120" s="117"/>
    </row>
    <row r="121" spans="1:7" ht="13.5" customHeight="1" x14ac:dyDescent="0.2">
      <c r="A121" s="111"/>
      <c r="B121" s="112"/>
      <c r="C121" s="15" t="s">
        <v>1671</v>
      </c>
      <c r="D121" s="8">
        <v>360165</v>
      </c>
      <c r="E121" s="10">
        <v>-716</v>
      </c>
      <c r="F121" s="116"/>
      <c r="G121" s="117"/>
    </row>
    <row r="122" spans="1:7" ht="13.5" customHeight="1" x14ac:dyDescent="0.2">
      <c r="A122" s="111"/>
      <c r="B122" s="112"/>
      <c r="C122" s="15" t="s">
        <v>1230</v>
      </c>
      <c r="D122" s="8">
        <v>0</v>
      </c>
      <c r="E122" s="10">
        <v>-131.88999999999999</v>
      </c>
      <c r="F122" s="116"/>
      <c r="G122" s="117"/>
    </row>
    <row r="123" spans="1:7" ht="13.5" customHeight="1" x14ac:dyDescent="0.2">
      <c r="A123" s="111"/>
      <c r="B123" s="112"/>
      <c r="C123" s="15" t="s">
        <v>1497</v>
      </c>
      <c r="D123" s="8">
        <v>0</v>
      </c>
      <c r="E123" s="10">
        <v>-350.94</v>
      </c>
      <c r="F123" s="116"/>
      <c r="G123" s="117"/>
    </row>
    <row r="124" spans="1:7" ht="13.5" customHeight="1" x14ac:dyDescent="0.2">
      <c r="A124" s="111"/>
      <c r="B124" s="112"/>
      <c r="C124" s="15" t="s">
        <v>1428</v>
      </c>
      <c r="D124" s="8">
        <v>0</v>
      </c>
      <c r="E124" s="10">
        <v>-512.05999999999995</v>
      </c>
      <c r="F124" s="116"/>
      <c r="G124" s="117">
        <v>1223.06</v>
      </c>
    </row>
    <row r="125" spans="1:7" ht="13.5" customHeight="1" x14ac:dyDescent="0.2">
      <c r="A125" s="111" t="s">
        <v>1672</v>
      </c>
      <c r="B125" s="112"/>
      <c r="C125" s="15" t="s">
        <v>1486</v>
      </c>
      <c r="D125" s="8">
        <v>921000</v>
      </c>
      <c r="E125" s="10">
        <v>-615.30999999999995</v>
      </c>
      <c r="F125" s="116"/>
      <c r="G125" s="117"/>
    </row>
    <row r="126" spans="1:7" ht="13.5" customHeight="1" x14ac:dyDescent="0.2">
      <c r="A126" s="111"/>
      <c r="B126" s="112"/>
      <c r="C126" s="15" t="s">
        <v>1673</v>
      </c>
      <c r="D126" s="8">
        <v>0</v>
      </c>
      <c r="E126" s="10">
        <v>-500</v>
      </c>
      <c r="F126" s="116"/>
      <c r="G126" s="117"/>
    </row>
    <row r="127" spans="1:7" ht="13.5" customHeight="1" x14ac:dyDescent="0.2">
      <c r="A127" s="111"/>
      <c r="B127" s="112"/>
      <c r="C127" s="15" t="s">
        <v>1674</v>
      </c>
      <c r="D127" s="8">
        <v>0</v>
      </c>
      <c r="E127" s="10">
        <v>-1115.51</v>
      </c>
      <c r="F127" s="116"/>
      <c r="G127" s="117"/>
    </row>
    <row r="128" spans="1:7" ht="13.5" customHeight="1" x14ac:dyDescent="0.2">
      <c r="A128" s="111"/>
      <c r="B128" s="112" t="s">
        <v>1151</v>
      </c>
      <c r="C128" s="15" t="s">
        <v>1675</v>
      </c>
      <c r="D128" s="8">
        <v>347543</v>
      </c>
      <c r="E128" s="10"/>
      <c r="F128" s="116">
        <v>1135.98</v>
      </c>
      <c r="G128" s="117"/>
    </row>
    <row r="129" spans="1:7" ht="13.5" customHeight="1" x14ac:dyDescent="0.2">
      <c r="A129" s="111"/>
      <c r="B129" s="112"/>
      <c r="C129" s="15" t="s">
        <v>1676</v>
      </c>
      <c r="D129" s="8">
        <v>360017</v>
      </c>
      <c r="E129" s="10"/>
      <c r="F129" s="206">
        <v>3000</v>
      </c>
      <c r="G129" s="117"/>
    </row>
    <row r="130" spans="1:7" ht="13.5" customHeight="1" x14ac:dyDescent="0.2">
      <c r="A130" s="111"/>
      <c r="B130" s="112"/>
      <c r="C130" s="15" t="s">
        <v>1676</v>
      </c>
      <c r="D130" s="8">
        <v>360028</v>
      </c>
      <c r="E130" s="10"/>
      <c r="F130" s="206">
        <v>2000</v>
      </c>
      <c r="G130" s="117">
        <v>5128.25</v>
      </c>
    </row>
    <row r="131" spans="1:7" ht="13.5" customHeight="1" x14ac:dyDescent="0.2">
      <c r="A131" s="111" t="s">
        <v>1677</v>
      </c>
      <c r="B131" s="112"/>
      <c r="C131" s="15" t="s">
        <v>1253</v>
      </c>
      <c r="D131" s="8">
        <v>701000</v>
      </c>
      <c r="E131" s="10">
        <v>-685.17</v>
      </c>
      <c r="F131" s="116"/>
      <c r="G131" s="117"/>
    </row>
    <row r="132" spans="1:7" ht="13.5" customHeight="1" x14ac:dyDescent="0.2">
      <c r="A132" s="111"/>
      <c r="B132" s="112"/>
      <c r="C132" s="15" t="s">
        <v>152</v>
      </c>
      <c r="D132" s="8">
        <v>0</v>
      </c>
      <c r="E132" s="10"/>
      <c r="F132" s="116">
        <v>0.01</v>
      </c>
      <c r="G132" s="117">
        <v>4443.09</v>
      </c>
    </row>
    <row r="133" spans="1:7" ht="13.5" customHeight="1" x14ac:dyDescent="0.2">
      <c r="A133" s="111">
        <v>43181</v>
      </c>
      <c r="B133" s="112"/>
      <c r="C133" s="15" t="s">
        <v>1678</v>
      </c>
      <c r="D133" s="8"/>
      <c r="E133" s="10"/>
      <c r="F133" s="116"/>
      <c r="G133" s="117"/>
    </row>
    <row r="134" spans="1:7" ht="13.5" customHeight="1" x14ac:dyDescent="0.2">
      <c r="A134" s="111"/>
      <c r="B134" s="112"/>
      <c r="C134" s="15" t="s">
        <v>1184</v>
      </c>
      <c r="D134" s="8"/>
      <c r="E134" s="10"/>
      <c r="F134" s="116"/>
      <c r="G134" s="117"/>
    </row>
    <row r="135" spans="1:7" ht="13.5" customHeight="1" x14ac:dyDescent="0.2">
      <c r="A135" s="111"/>
      <c r="B135" s="112"/>
      <c r="C135" s="15" t="s">
        <v>1679</v>
      </c>
      <c r="D135" s="8"/>
      <c r="E135" s="10"/>
      <c r="F135" s="116"/>
      <c r="G135" s="117"/>
    </row>
    <row r="136" spans="1:7" ht="13.5" customHeight="1" x14ac:dyDescent="0.2">
      <c r="A136" s="111"/>
      <c r="B136" s="112"/>
      <c r="C136" s="15" t="s">
        <v>1680</v>
      </c>
      <c r="D136" s="8"/>
      <c r="E136" s="10"/>
      <c r="F136" s="116"/>
      <c r="G136" s="117"/>
    </row>
    <row r="137" spans="1:7" ht="13.5" customHeight="1" x14ac:dyDescent="0.2">
      <c r="A137" s="111"/>
      <c r="B137" s="112"/>
      <c r="C137" s="15" t="s">
        <v>1681</v>
      </c>
      <c r="D137" s="8"/>
      <c r="E137" s="10"/>
      <c r="F137" s="116"/>
      <c r="G137" s="117"/>
    </row>
    <row r="138" spans="1:7" ht="13.5" customHeight="1" x14ac:dyDescent="0.2">
      <c r="A138" s="111"/>
      <c r="B138" s="112"/>
      <c r="C138" s="15" t="s">
        <v>1476</v>
      </c>
      <c r="D138" s="8"/>
      <c r="E138" s="10"/>
      <c r="F138" s="116"/>
      <c r="G138" s="117"/>
    </row>
    <row r="139" spans="1:7" ht="13.5" customHeight="1" x14ac:dyDescent="0.2">
      <c r="A139" s="111"/>
      <c r="B139" s="112"/>
      <c r="C139" s="15" t="s">
        <v>1504</v>
      </c>
      <c r="D139" s="8"/>
      <c r="E139" s="10"/>
      <c r="F139" s="116"/>
      <c r="G139" s="117"/>
    </row>
    <row r="140" spans="1:7" ht="13.5" customHeight="1" x14ac:dyDescent="0.2">
      <c r="A140" s="111"/>
      <c r="B140" s="112"/>
      <c r="C140" s="15" t="s">
        <v>1682</v>
      </c>
      <c r="D140" s="8"/>
      <c r="E140" s="10"/>
      <c r="F140" s="116"/>
      <c r="G140" s="117"/>
    </row>
    <row r="141" spans="1:7" ht="13.5" customHeight="1" x14ac:dyDescent="0.2">
      <c r="A141" s="111"/>
      <c r="B141" s="112"/>
      <c r="C141" s="15" t="s">
        <v>1248</v>
      </c>
      <c r="D141" s="8">
        <v>0</v>
      </c>
      <c r="E141" s="10">
        <v>-23.45</v>
      </c>
      <c r="F141" s="116"/>
      <c r="G141" s="117"/>
    </row>
    <row r="142" spans="1:7" ht="13.5" customHeight="1" x14ac:dyDescent="0.2">
      <c r="A142" s="111"/>
      <c r="B142" s="112"/>
      <c r="C142" s="15" t="s">
        <v>1515</v>
      </c>
      <c r="D142" s="8">
        <v>0</v>
      </c>
      <c r="E142" s="10">
        <v>-26.51</v>
      </c>
      <c r="F142" s="116"/>
      <c r="G142" s="117"/>
    </row>
    <row r="143" spans="1:7" ht="13.5" customHeight="1" x14ac:dyDescent="0.2">
      <c r="A143" s="111"/>
      <c r="B143" s="112" t="s">
        <v>1151</v>
      </c>
      <c r="C143" s="15" t="s">
        <v>1249</v>
      </c>
      <c r="D143" s="8">
        <v>0</v>
      </c>
      <c r="E143" s="10">
        <v>-28.26</v>
      </c>
      <c r="F143" s="116"/>
      <c r="G143" s="117"/>
    </row>
    <row r="144" spans="1:7" ht="13.5" customHeight="1" x14ac:dyDescent="0.2">
      <c r="A144" s="111"/>
      <c r="B144" s="112" t="s">
        <v>1151</v>
      </c>
      <c r="C144" s="15" t="s">
        <v>1250</v>
      </c>
      <c r="D144" s="8">
        <v>0</v>
      </c>
      <c r="E144" s="10">
        <v>-39.1</v>
      </c>
      <c r="F144" s="116"/>
      <c r="G144" s="117"/>
    </row>
    <row r="145" spans="1:7" ht="13.5" customHeight="1" x14ac:dyDescent="0.2">
      <c r="A145" s="111"/>
      <c r="B145" s="112"/>
      <c r="C145" s="15" t="s">
        <v>1516</v>
      </c>
      <c r="D145" s="8">
        <v>0</v>
      </c>
      <c r="E145" s="10">
        <v>-39.1</v>
      </c>
      <c r="F145" s="116"/>
      <c r="G145" s="117"/>
    </row>
    <row r="146" spans="1:7" ht="13.5" customHeight="1" x14ac:dyDescent="0.2">
      <c r="A146" s="111"/>
      <c r="B146" s="112"/>
      <c r="C146" s="15" t="s">
        <v>1251</v>
      </c>
      <c r="D146" s="8">
        <v>0</v>
      </c>
      <c r="E146" s="10">
        <v>-117.21</v>
      </c>
      <c r="F146" s="116"/>
      <c r="G146" s="117"/>
    </row>
    <row r="147" spans="1:7" ht="13.5" customHeight="1" x14ac:dyDescent="0.2">
      <c r="A147" s="111"/>
      <c r="B147" s="112"/>
      <c r="C147" s="15" t="s">
        <v>152</v>
      </c>
      <c r="D147" s="8">
        <v>0</v>
      </c>
      <c r="E147" s="10"/>
      <c r="F147" s="116">
        <v>0.01</v>
      </c>
      <c r="G147" s="117">
        <v>4169.47</v>
      </c>
    </row>
    <row r="148" spans="1:7" ht="13.5" customHeight="1" x14ac:dyDescent="0.2">
      <c r="A148" s="111">
        <v>43182</v>
      </c>
      <c r="B148" s="112"/>
      <c r="C148" s="15" t="s">
        <v>1683</v>
      </c>
      <c r="D148" s="8"/>
      <c r="E148" s="10"/>
      <c r="F148" s="116"/>
      <c r="G148" s="117"/>
    </row>
    <row r="149" spans="1:7" ht="13.5" customHeight="1" x14ac:dyDescent="0.2">
      <c r="A149" s="111"/>
      <c r="B149" s="112"/>
      <c r="C149" s="15" t="s">
        <v>1684</v>
      </c>
      <c r="D149" s="8"/>
      <c r="E149" s="10"/>
      <c r="F149" s="116"/>
      <c r="G149" s="117"/>
    </row>
    <row r="150" spans="1:7" ht="13.5" customHeight="1" x14ac:dyDescent="0.2">
      <c r="A150" s="111"/>
      <c r="B150" s="112"/>
      <c r="C150" s="15" t="s">
        <v>1685</v>
      </c>
      <c r="D150" s="8"/>
      <c r="E150" s="10"/>
      <c r="F150" s="116"/>
      <c r="G150" s="117"/>
    </row>
    <row r="151" spans="1:7" ht="13.5" customHeight="1" x14ac:dyDescent="0.2">
      <c r="A151" s="111"/>
      <c r="B151" s="112"/>
      <c r="C151" s="15" t="s">
        <v>1686</v>
      </c>
      <c r="D151" s="8"/>
      <c r="E151" s="10"/>
      <c r="F151" s="116"/>
      <c r="G151" s="117"/>
    </row>
    <row r="152" spans="1:7" ht="13.5" customHeight="1" x14ac:dyDescent="0.2">
      <c r="A152" s="111"/>
      <c r="B152" s="112"/>
      <c r="C152" s="15" t="s">
        <v>1457</v>
      </c>
      <c r="D152" s="8"/>
      <c r="E152" s="10"/>
      <c r="F152" s="116"/>
      <c r="G152" s="117"/>
    </row>
    <row r="153" spans="1:7" ht="13.5" customHeight="1" x14ac:dyDescent="0.2">
      <c r="A153" s="111">
        <v>43185</v>
      </c>
      <c r="B153" s="112"/>
      <c r="C153" s="15" t="s">
        <v>1687</v>
      </c>
      <c r="D153" s="8"/>
      <c r="E153" s="10"/>
      <c r="F153" s="116"/>
      <c r="G153" s="117"/>
    </row>
    <row r="154" spans="1:7" ht="13.5" customHeight="1" x14ac:dyDescent="0.2">
      <c r="A154" s="111"/>
      <c r="B154" s="112"/>
      <c r="C154" s="15" t="s">
        <v>1688</v>
      </c>
      <c r="D154" s="8"/>
      <c r="E154" s="10"/>
      <c r="F154" s="116"/>
      <c r="G154" s="117"/>
    </row>
    <row r="155" spans="1:7" ht="13.5" customHeight="1" x14ac:dyDescent="0.2">
      <c r="A155" s="111"/>
      <c r="B155" s="112"/>
      <c r="C155" s="15" t="s">
        <v>1689</v>
      </c>
      <c r="D155" s="8"/>
      <c r="E155" s="10"/>
      <c r="F155" s="116"/>
      <c r="G155" s="117"/>
    </row>
    <row r="156" spans="1:7" ht="13.5" customHeight="1" x14ac:dyDescent="0.2">
      <c r="A156" s="111"/>
      <c r="B156" s="112"/>
      <c r="C156" s="15" t="s">
        <v>1690</v>
      </c>
      <c r="D156" s="8">
        <v>0</v>
      </c>
      <c r="E156" s="10">
        <v>-278.57</v>
      </c>
      <c r="F156" s="116"/>
      <c r="G156" s="117"/>
    </row>
    <row r="157" spans="1:7" ht="13.5" customHeight="1" x14ac:dyDescent="0.2">
      <c r="A157" s="111"/>
      <c r="B157" s="112"/>
      <c r="C157" s="15" t="s">
        <v>152</v>
      </c>
      <c r="D157" s="8">
        <v>0</v>
      </c>
      <c r="E157" s="10"/>
      <c r="F157" s="116">
        <v>0.01</v>
      </c>
      <c r="G157" s="117">
        <v>3890.91</v>
      </c>
    </row>
    <row r="158" spans="1:7" ht="13.5" customHeight="1" x14ac:dyDescent="0.2">
      <c r="A158" s="111">
        <v>43186</v>
      </c>
      <c r="B158" s="112"/>
      <c r="C158" s="15" t="s">
        <v>1691</v>
      </c>
      <c r="D158" s="8"/>
      <c r="E158" s="10"/>
      <c r="F158" s="116"/>
      <c r="G158" s="117"/>
    </row>
    <row r="159" spans="1:7" ht="13.5" customHeight="1" x14ac:dyDescent="0.2">
      <c r="A159" s="111"/>
      <c r="B159" s="112"/>
      <c r="C159" s="15" t="s">
        <v>1692</v>
      </c>
      <c r="D159" s="8"/>
      <c r="E159" s="10"/>
      <c r="F159" s="116"/>
      <c r="G159" s="117"/>
    </row>
    <row r="160" spans="1:7" ht="13.5" customHeight="1" x14ac:dyDescent="0.2">
      <c r="A160" s="111"/>
      <c r="B160" s="112"/>
      <c r="C160" s="15" t="s">
        <v>1693</v>
      </c>
      <c r="D160" s="8"/>
      <c r="E160" s="10"/>
      <c r="F160" s="116"/>
      <c r="G160" s="117"/>
    </row>
    <row r="161" spans="1:7" ht="13.5" customHeight="1" x14ac:dyDescent="0.2">
      <c r="A161" s="111"/>
      <c r="B161" s="112"/>
      <c r="C161" s="15" t="s">
        <v>1694</v>
      </c>
      <c r="D161" s="8"/>
      <c r="E161" s="10"/>
      <c r="F161" s="116"/>
      <c r="G161" s="117"/>
    </row>
    <row r="162" spans="1:7" ht="13.5" customHeight="1" x14ac:dyDescent="0.2">
      <c r="A162" s="111"/>
      <c r="B162" s="112"/>
      <c r="C162" s="15" t="s">
        <v>1695</v>
      </c>
      <c r="D162" s="8"/>
      <c r="E162" s="10"/>
      <c r="F162" s="116"/>
      <c r="G162" s="117"/>
    </row>
    <row r="163" spans="1:7" ht="13.5" customHeight="1" x14ac:dyDescent="0.2">
      <c r="A163" s="111"/>
      <c r="B163" s="112"/>
      <c r="C163" s="15" t="s">
        <v>1696</v>
      </c>
      <c r="D163" s="8"/>
      <c r="E163" s="10"/>
      <c r="F163" s="116"/>
      <c r="G163" s="117"/>
    </row>
    <row r="164" spans="1:7" ht="13.5" customHeight="1" x14ac:dyDescent="0.2">
      <c r="A164" s="111" t="s">
        <v>1697</v>
      </c>
      <c r="B164" s="112"/>
      <c r="C164" s="15" t="s">
        <v>1698</v>
      </c>
      <c r="D164" s="8">
        <v>961000</v>
      </c>
      <c r="E164" s="10">
        <v>-1850</v>
      </c>
      <c r="F164" s="116"/>
      <c r="G164" s="117"/>
    </row>
    <row r="165" spans="1:7" ht="13.5" customHeight="1" x14ac:dyDescent="0.2">
      <c r="A165" s="111"/>
      <c r="B165" s="112"/>
      <c r="C165" s="15" t="s">
        <v>1699</v>
      </c>
      <c r="D165" s="8">
        <v>771000</v>
      </c>
      <c r="E165" s="10">
        <v>-500</v>
      </c>
      <c r="F165" s="116"/>
      <c r="G165" s="117"/>
    </row>
    <row r="166" spans="1:7" ht="13.5" customHeight="1" x14ac:dyDescent="0.2">
      <c r="A166" s="111"/>
      <c r="B166" s="112"/>
      <c r="C166" s="15" t="s">
        <v>1700</v>
      </c>
      <c r="D166" s="8">
        <v>191000</v>
      </c>
      <c r="E166" s="10">
        <v>-120</v>
      </c>
      <c r="F166" s="116"/>
      <c r="G166" s="117">
        <v>1420.91</v>
      </c>
    </row>
    <row r="167" spans="1:7" ht="13.5" customHeight="1" x14ac:dyDescent="0.2">
      <c r="A167" s="111">
        <v>43187</v>
      </c>
      <c r="B167" s="112"/>
      <c r="C167" s="15" t="s">
        <v>1701</v>
      </c>
      <c r="D167" s="8"/>
      <c r="E167" s="10"/>
      <c r="F167" s="116"/>
      <c r="G167" s="117"/>
    </row>
    <row r="168" spans="1:7" ht="13.5" customHeight="1" x14ac:dyDescent="0.2">
      <c r="A168" s="111"/>
      <c r="B168" s="112"/>
      <c r="C168" s="15" t="s">
        <v>1702</v>
      </c>
      <c r="D168" s="8"/>
      <c r="E168" s="10"/>
      <c r="F168" s="116"/>
      <c r="G168" s="117"/>
    </row>
    <row r="169" spans="1:7" ht="13.5" customHeight="1" x14ac:dyDescent="0.2">
      <c r="A169" s="111"/>
      <c r="B169" s="112"/>
      <c r="C169" s="15" t="s">
        <v>1703</v>
      </c>
      <c r="D169" s="8"/>
      <c r="E169" s="10"/>
      <c r="F169" s="116"/>
      <c r="G169" s="117"/>
    </row>
    <row r="170" spans="1:7" ht="13.5" customHeight="1" x14ac:dyDescent="0.2">
      <c r="A170" s="111"/>
      <c r="B170" s="112"/>
      <c r="C170" s="15" t="s">
        <v>1704</v>
      </c>
      <c r="D170" s="8"/>
      <c r="E170" s="10"/>
      <c r="F170" s="116"/>
      <c r="G170" s="117"/>
    </row>
    <row r="171" spans="1:7" ht="13.5" customHeight="1" x14ac:dyDescent="0.2">
      <c r="A171" s="111"/>
      <c r="B171" s="112"/>
      <c r="C171" s="15" t="s">
        <v>1705</v>
      </c>
      <c r="D171" s="8"/>
      <c r="E171" s="10"/>
      <c r="F171" s="116"/>
      <c r="G171" s="117"/>
    </row>
    <row r="172" spans="1:7" ht="13.5" customHeight="1" x14ac:dyDescent="0.2">
      <c r="A172" s="111"/>
      <c r="B172" s="112"/>
      <c r="C172" s="15" t="s">
        <v>1706</v>
      </c>
      <c r="D172" s="8"/>
      <c r="E172" s="10"/>
      <c r="F172" s="116"/>
      <c r="G172" s="117"/>
    </row>
    <row r="173" spans="1:7" ht="13.5" customHeight="1" x14ac:dyDescent="0.2">
      <c r="A173" s="111"/>
      <c r="B173" s="112"/>
      <c r="C173" s="15" t="s">
        <v>1707</v>
      </c>
      <c r="D173" s="8"/>
      <c r="E173" s="10"/>
      <c r="F173" s="116"/>
      <c r="G173" s="117"/>
    </row>
    <row r="174" spans="1:7" ht="13.5" customHeight="1" x14ac:dyDescent="0.2">
      <c r="A174" s="111"/>
      <c r="B174" s="112"/>
      <c r="C174" s="15" t="s">
        <v>1708</v>
      </c>
      <c r="D174" s="8"/>
      <c r="E174" s="10"/>
      <c r="F174" s="116"/>
      <c r="G174" s="117"/>
    </row>
    <row r="175" spans="1:7" ht="13.5" customHeight="1" x14ac:dyDescent="0.2">
      <c r="A175" s="111"/>
      <c r="B175" s="112"/>
      <c r="C175" s="15" t="s">
        <v>1709</v>
      </c>
      <c r="D175" s="8"/>
      <c r="E175" s="10"/>
      <c r="F175" s="116"/>
      <c r="G175" s="117"/>
    </row>
    <row r="176" spans="1:7" ht="13.5" customHeight="1" x14ac:dyDescent="0.2">
      <c r="A176" s="111"/>
      <c r="B176" s="112"/>
      <c r="C176" s="15" t="s">
        <v>1709</v>
      </c>
      <c r="D176" s="8"/>
      <c r="E176" s="10"/>
      <c r="F176" s="116"/>
      <c r="G176" s="117"/>
    </row>
    <row r="177" spans="1:10" ht="13.5" customHeight="1" x14ac:dyDescent="0.2">
      <c r="A177" s="111"/>
      <c r="B177" s="112"/>
      <c r="C177" s="15" t="s">
        <v>1710</v>
      </c>
      <c r="D177" s="8"/>
      <c r="E177" s="10"/>
      <c r="F177" s="116"/>
      <c r="G177" s="117"/>
    </row>
    <row r="178" spans="1:10" ht="13.5" customHeight="1" x14ac:dyDescent="0.2">
      <c r="A178" s="111"/>
      <c r="B178" s="112"/>
      <c r="C178" s="15" t="s">
        <v>1711</v>
      </c>
      <c r="D178" s="8"/>
      <c r="E178" s="10"/>
      <c r="F178" s="116"/>
      <c r="G178" s="117"/>
    </row>
    <row r="179" spans="1:10" ht="13.5" customHeight="1" x14ac:dyDescent="0.2">
      <c r="A179" s="111"/>
      <c r="B179" s="112"/>
      <c r="C179" s="15" t="s">
        <v>210</v>
      </c>
      <c r="D179" s="8">
        <v>0</v>
      </c>
      <c r="E179" s="10">
        <v>-18.8</v>
      </c>
      <c r="F179" s="116"/>
      <c r="G179" s="117"/>
    </row>
    <row r="180" spans="1:10" ht="13.5" customHeight="1" x14ac:dyDescent="0.2">
      <c r="A180" s="111"/>
      <c r="B180" s="112"/>
      <c r="C180" s="15" t="s">
        <v>1519</v>
      </c>
      <c r="D180" s="8">
        <v>821000</v>
      </c>
      <c r="E180" s="10">
        <v>-1000</v>
      </c>
      <c r="F180" s="116"/>
      <c r="G180" s="117"/>
    </row>
    <row r="181" spans="1:10" ht="13.5" customHeight="1" x14ac:dyDescent="0.2">
      <c r="A181" s="111"/>
      <c r="B181" s="112"/>
      <c r="C181" s="15" t="s">
        <v>152</v>
      </c>
      <c r="D181" s="8">
        <v>0</v>
      </c>
      <c r="E181" s="10"/>
      <c r="F181" s="116">
        <v>0.02</v>
      </c>
      <c r="G181" s="117">
        <v>402.16</v>
      </c>
    </row>
    <row r="182" spans="1:10" ht="13.5" customHeight="1" x14ac:dyDescent="0.2">
      <c r="A182" s="111">
        <v>43188</v>
      </c>
      <c r="B182" s="112"/>
      <c r="C182" s="15" t="s">
        <v>1712</v>
      </c>
      <c r="D182" s="8"/>
      <c r="E182" s="10"/>
      <c r="F182" s="116"/>
      <c r="G182" s="117"/>
    </row>
    <row r="183" spans="1:10" ht="13.5" customHeight="1" x14ac:dyDescent="0.2">
      <c r="A183" s="111"/>
      <c r="B183" s="112"/>
      <c r="C183" s="15" t="s">
        <v>1713</v>
      </c>
      <c r="D183" s="8"/>
      <c r="E183" s="10"/>
      <c r="F183" s="116"/>
      <c r="G183" s="117"/>
    </row>
    <row r="184" spans="1:10" ht="13.5" customHeight="1" x14ac:dyDescent="0.2">
      <c r="A184" s="111"/>
      <c r="B184" s="112"/>
      <c r="C184" s="15" t="s">
        <v>1457</v>
      </c>
      <c r="D184" s="8"/>
      <c r="E184" s="10"/>
      <c r="F184" s="116"/>
      <c r="G184" s="117"/>
    </row>
    <row r="185" spans="1:10" ht="13.5" customHeight="1" x14ac:dyDescent="0.2">
      <c r="A185" s="111"/>
      <c r="B185" s="112"/>
      <c r="C185" s="15" t="s">
        <v>210</v>
      </c>
      <c r="D185" s="8">
        <v>0</v>
      </c>
      <c r="E185" s="10">
        <v>-9.4</v>
      </c>
      <c r="F185" s="116"/>
      <c r="G185" s="117">
        <v>0</v>
      </c>
    </row>
    <row r="186" spans="1:10" ht="13.5" customHeight="1" x14ac:dyDescent="0.2">
      <c r="A186" s="111"/>
      <c r="B186" s="112"/>
      <c r="C186" s="15" t="s">
        <v>1714</v>
      </c>
      <c r="D186" s="8">
        <v>0</v>
      </c>
      <c r="E186" s="10">
        <v>-394.63</v>
      </c>
      <c r="F186" s="116"/>
      <c r="G186" s="117">
        <v>0</v>
      </c>
    </row>
    <row r="187" spans="1:10" ht="13.5" customHeight="1" x14ac:dyDescent="0.2">
      <c r="A187" s="111"/>
      <c r="B187" s="112"/>
      <c r="C187" s="15" t="s">
        <v>152</v>
      </c>
      <c r="D187" s="8">
        <v>0</v>
      </c>
      <c r="E187" s="10"/>
      <c r="F187" s="116">
        <v>0.01</v>
      </c>
      <c r="G187" s="134">
        <v>-1.86</v>
      </c>
    </row>
    <row r="188" spans="1:10" ht="13.5" customHeight="1" thickBot="1" x14ac:dyDescent="0.25">
      <c r="A188" s="111">
        <v>43190</v>
      </c>
      <c r="B188" s="112"/>
      <c r="C188" s="15" t="s">
        <v>1694</v>
      </c>
      <c r="D188" s="8"/>
      <c r="E188" s="10"/>
      <c r="F188" s="116"/>
      <c r="G188" s="117"/>
    </row>
    <row r="189" spans="1:10" ht="13.5" customHeight="1" thickBot="1" x14ac:dyDescent="0.25">
      <c r="A189" s="2" t="s">
        <v>0</v>
      </c>
      <c r="B189" s="3"/>
      <c r="C189" s="3" t="s">
        <v>1</v>
      </c>
      <c r="D189" s="3" t="s">
        <v>2</v>
      </c>
      <c r="E189" s="105" t="s">
        <v>3</v>
      </c>
      <c r="F189" s="106" t="s">
        <v>4</v>
      </c>
      <c r="G189" s="107" t="s">
        <v>5</v>
      </c>
      <c r="J189" s="1"/>
    </row>
    <row r="190" spans="1:10" ht="13.5" customHeight="1" x14ac:dyDescent="0.2">
      <c r="A190" s="5">
        <v>43160</v>
      </c>
      <c r="B190" s="29"/>
      <c r="C190" s="7" t="s">
        <v>6</v>
      </c>
      <c r="D190" s="8"/>
      <c r="E190" s="108"/>
      <c r="F190" s="109"/>
      <c r="G190" s="110">
        <v>7860.4000000000051</v>
      </c>
      <c r="J190" s="1"/>
    </row>
    <row r="191" spans="1:10" ht="13.5" customHeight="1" x14ac:dyDescent="0.2">
      <c r="A191" s="111">
        <v>43160</v>
      </c>
      <c r="B191" s="112"/>
      <c r="C191" s="15" t="s">
        <v>1587</v>
      </c>
      <c r="D191" s="8"/>
      <c r="E191" s="118"/>
      <c r="F191" s="119">
        <v>220</v>
      </c>
      <c r="G191" s="120"/>
      <c r="J191" s="1"/>
    </row>
    <row r="192" spans="1:10" ht="13.5" customHeight="1" x14ac:dyDescent="0.2">
      <c r="A192" s="111"/>
      <c r="B192" s="112"/>
      <c r="C192" s="15" t="s">
        <v>1588</v>
      </c>
      <c r="D192" s="8"/>
      <c r="E192" s="118"/>
      <c r="F192" s="119">
        <v>942</v>
      </c>
      <c r="G192" s="120"/>
      <c r="J192" s="1"/>
    </row>
    <row r="193" spans="1:10" ht="13.5" customHeight="1" x14ac:dyDescent="0.2">
      <c r="A193" s="111"/>
      <c r="B193" s="112"/>
      <c r="C193" s="15" t="s">
        <v>1143</v>
      </c>
      <c r="D193" s="8"/>
      <c r="E193" s="121">
        <v>2500</v>
      </c>
      <c r="F193" s="119"/>
      <c r="G193" s="120"/>
      <c r="J193" s="1"/>
    </row>
    <row r="194" spans="1:10" ht="13.5" customHeight="1" x14ac:dyDescent="0.2">
      <c r="A194" s="111"/>
      <c r="B194" s="112"/>
      <c r="C194" s="15" t="s">
        <v>1589</v>
      </c>
      <c r="D194" s="8"/>
      <c r="E194" s="118">
        <v>50</v>
      </c>
      <c r="F194" s="119"/>
      <c r="G194" s="120">
        <v>6472.4000000000051</v>
      </c>
      <c r="J194" s="1"/>
    </row>
    <row r="195" spans="1:10" ht="13.5" customHeight="1" x14ac:dyDescent="0.2">
      <c r="A195" s="111"/>
      <c r="B195" s="112" t="s">
        <v>1151</v>
      </c>
      <c r="C195" s="15" t="s">
        <v>1143</v>
      </c>
      <c r="D195" s="8">
        <v>672734</v>
      </c>
      <c r="E195" s="118"/>
      <c r="F195" s="119"/>
      <c r="G195" s="120"/>
      <c r="J195" s="1"/>
    </row>
    <row r="196" spans="1:10" ht="13.5" customHeight="1" x14ac:dyDescent="0.2">
      <c r="A196" s="111"/>
      <c r="B196" s="112" t="s">
        <v>1151</v>
      </c>
      <c r="C196" s="15" t="s">
        <v>1143</v>
      </c>
      <c r="D196" s="8">
        <v>674032</v>
      </c>
      <c r="E196" s="118"/>
      <c r="F196" s="119"/>
      <c r="G196" s="120"/>
      <c r="J196" s="1"/>
    </row>
    <row r="197" spans="1:10" ht="13.5" customHeight="1" x14ac:dyDescent="0.2">
      <c r="A197" s="111"/>
      <c r="B197" s="112"/>
      <c r="C197" s="15" t="s">
        <v>348</v>
      </c>
      <c r="D197" s="8">
        <v>0</v>
      </c>
      <c r="E197" s="118"/>
      <c r="F197" s="119"/>
      <c r="G197" s="120"/>
      <c r="J197" s="1"/>
    </row>
    <row r="198" spans="1:10" ht="13.5" customHeight="1" x14ac:dyDescent="0.2">
      <c r="A198" s="111"/>
      <c r="B198" s="112"/>
      <c r="C198" s="15" t="s">
        <v>1141</v>
      </c>
      <c r="D198" s="8">
        <v>0</v>
      </c>
      <c r="E198" s="118"/>
      <c r="F198" s="119"/>
      <c r="G198" s="120"/>
      <c r="J198" s="1"/>
    </row>
    <row r="199" spans="1:10" ht="13.5" customHeight="1" x14ac:dyDescent="0.2">
      <c r="A199" s="111"/>
      <c r="B199" s="112"/>
      <c r="C199" s="15" t="s">
        <v>152</v>
      </c>
      <c r="D199" s="8">
        <v>0</v>
      </c>
      <c r="E199" s="118"/>
      <c r="F199" s="119"/>
      <c r="G199" s="120"/>
      <c r="J199" s="1"/>
    </row>
    <row r="200" spans="1:10" ht="13.5" customHeight="1" x14ac:dyDescent="0.2">
      <c r="A200" s="111">
        <v>43161</v>
      </c>
      <c r="B200" s="112"/>
      <c r="C200" s="15" t="s">
        <v>1590</v>
      </c>
      <c r="D200" s="8"/>
      <c r="E200" s="118">
        <v>75</v>
      </c>
      <c r="F200" s="119"/>
      <c r="G200" s="120"/>
      <c r="J200" s="1"/>
    </row>
    <row r="201" spans="1:10" ht="13.5" customHeight="1" x14ac:dyDescent="0.2">
      <c r="A201" s="111"/>
      <c r="B201" s="112"/>
      <c r="C201" s="15" t="s">
        <v>1591</v>
      </c>
      <c r="D201" s="8"/>
      <c r="E201" s="118">
        <v>75</v>
      </c>
      <c r="F201" s="119"/>
      <c r="G201" s="120"/>
      <c r="J201" s="1"/>
    </row>
    <row r="202" spans="1:10" ht="13.5" customHeight="1" x14ac:dyDescent="0.2">
      <c r="A202" s="111"/>
      <c r="B202" s="112"/>
      <c r="C202" s="15" t="s">
        <v>1592</v>
      </c>
      <c r="D202" s="8"/>
      <c r="E202" s="118">
        <v>75</v>
      </c>
      <c r="F202" s="119"/>
      <c r="G202" s="120"/>
      <c r="J202" s="1"/>
    </row>
    <row r="203" spans="1:10" ht="13.5" customHeight="1" x14ac:dyDescent="0.2">
      <c r="A203" s="111"/>
      <c r="B203" s="112"/>
      <c r="C203" s="15" t="s">
        <v>1457</v>
      </c>
      <c r="D203" s="8"/>
      <c r="E203" s="118">
        <v>350</v>
      </c>
      <c r="F203" s="119"/>
      <c r="G203" s="120">
        <v>5897.4000000000051</v>
      </c>
      <c r="J203" s="1"/>
    </row>
    <row r="204" spans="1:10" ht="13.5" customHeight="1" x14ac:dyDescent="0.2">
      <c r="A204" s="111"/>
      <c r="B204" s="112"/>
      <c r="C204" s="15" t="s">
        <v>1593</v>
      </c>
      <c r="D204" s="8">
        <v>900516</v>
      </c>
      <c r="E204" s="118"/>
      <c r="F204" s="119"/>
      <c r="G204" s="120"/>
      <c r="J204" s="1"/>
    </row>
    <row r="205" spans="1:10" ht="13.5" customHeight="1" x14ac:dyDescent="0.2">
      <c r="A205" s="111"/>
      <c r="B205" s="112"/>
      <c r="C205" s="15" t="s">
        <v>152</v>
      </c>
      <c r="D205" s="8">
        <v>0</v>
      </c>
      <c r="E205" s="118"/>
      <c r="F205" s="119"/>
      <c r="G205" s="120"/>
      <c r="J205" s="1"/>
    </row>
    <row r="206" spans="1:10" ht="13.5" customHeight="1" x14ac:dyDescent="0.2">
      <c r="A206" s="111">
        <v>43164</v>
      </c>
      <c r="B206" s="112"/>
      <c r="C206" s="15" t="s">
        <v>1594</v>
      </c>
      <c r="D206" s="8"/>
      <c r="E206" s="118">
        <v>28</v>
      </c>
      <c r="F206" s="119"/>
      <c r="G206" s="120"/>
      <c r="J206" s="1"/>
    </row>
    <row r="207" spans="1:10" ht="13.5" customHeight="1" x14ac:dyDescent="0.2">
      <c r="A207" s="111"/>
      <c r="B207" s="112"/>
      <c r="C207" s="15" t="s">
        <v>1595</v>
      </c>
      <c r="D207" s="8"/>
      <c r="E207" s="118">
        <v>78</v>
      </c>
      <c r="F207" s="119"/>
      <c r="G207" s="120"/>
      <c r="J207" s="1"/>
    </row>
    <row r="208" spans="1:10" ht="13.5" customHeight="1" x14ac:dyDescent="0.2">
      <c r="A208" s="111"/>
      <c r="B208" s="112"/>
      <c r="C208" s="15" t="s">
        <v>1596</v>
      </c>
      <c r="D208" s="8"/>
      <c r="E208" s="118"/>
      <c r="F208" s="119">
        <v>1252.46</v>
      </c>
      <c r="G208" s="120">
        <v>7043.8600000000051</v>
      </c>
      <c r="J208" s="1"/>
    </row>
    <row r="209" spans="1:10" ht="13.5" customHeight="1" x14ac:dyDescent="0.2">
      <c r="A209" s="111"/>
      <c r="B209" s="112"/>
      <c r="C209" s="15" t="s">
        <v>1597</v>
      </c>
      <c r="D209" s="8">
        <v>40465</v>
      </c>
      <c r="E209" s="118"/>
      <c r="F209" s="119"/>
      <c r="G209" s="120"/>
      <c r="J209" s="1"/>
    </row>
    <row r="210" spans="1:10" ht="13.5" customHeight="1" x14ac:dyDescent="0.2">
      <c r="A210" s="111"/>
      <c r="B210" s="112"/>
      <c r="C210" s="15" t="s">
        <v>1518</v>
      </c>
      <c r="D210" s="8">
        <v>0</v>
      </c>
      <c r="E210" s="118"/>
      <c r="F210" s="119"/>
      <c r="G210" s="120"/>
      <c r="J210" s="1"/>
    </row>
    <row r="211" spans="1:10" ht="13.5" customHeight="1" x14ac:dyDescent="0.2">
      <c r="A211" s="111"/>
      <c r="B211" s="112"/>
      <c r="C211" s="15" t="s">
        <v>152</v>
      </c>
      <c r="D211" s="8">
        <v>0</v>
      </c>
      <c r="E211" s="118"/>
      <c r="F211" s="119"/>
      <c r="G211" s="120"/>
      <c r="J211" s="1"/>
    </row>
    <row r="212" spans="1:10" ht="13.5" customHeight="1" x14ac:dyDescent="0.2">
      <c r="A212" s="111">
        <v>43165</v>
      </c>
      <c r="B212" s="112"/>
      <c r="C212" s="15" t="s">
        <v>1440</v>
      </c>
      <c r="D212" s="8"/>
      <c r="E212" s="121">
        <v>190</v>
      </c>
      <c r="F212" s="119"/>
      <c r="G212" s="120"/>
      <c r="J212" s="1"/>
    </row>
    <row r="213" spans="1:10" ht="13.5" customHeight="1" x14ac:dyDescent="0.2">
      <c r="A213" s="111"/>
      <c r="B213" s="112"/>
      <c r="C213" s="15" t="s">
        <v>1598</v>
      </c>
      <c r="D213" s="8"/>
      <c r="E213" s="118">
        <v>20</v>
      </c>
      <c r="F213" s="119"/>
      <c r="G213" s="120">
        <v>6833.8600000000051</v>
      </c>
      <c r="J213" s="1"/>
    </row>
    <row r="214" spans="1:10" ht="13.5" customHeight="1" x14ac:dyDescent="0.2">
      <c r="A214" s="111"/>
      <c r="B214" s="112"/>
      <c r="C214" s="15" t="s">
        <v>1435</v>
      </c>
      <c r="D214" s="8">
        <v>0</v>
      </c>
      <c r="E214" s="118"/>
      <c r="F214" s="119"/>
      <c r="G214" s="120"/>
      <c r="J214" s="1"/>
    </row>
    <row r="215" spans="1:10" ht="13.5" customHeight="1" x14ac:dyDescent="0.2">
      <c r="A215" s="111"/>
      <c r="B215" s="112"/>
      <c r="C215" s="15" t="s">
        <v>152</v>
      </c>
      <c r="D215" s="8">
        <v>0</v>
      </c>
      <c r="E215" s="118"/>
      <c r="F215" s="119"/>
      <c r="G215" s="120"/>
      <c r="J215" s="1"/>
    </row>
    <row r="216" spans="1:10" ht="13.5" customHeight="1" x14ac:dyDescent="0.2">
      <c r="A216" s="111">
        <v>43166</v>
      </c>
      <c r="B216" s="112"/>
      <c r="C216" s="15" t="s">
        <v>1599</v>
      </c>
      <c r="D216" s="8"/>
      <c r="E216" s="118"/>
      <c r="F216" s="119">
        <v>190</v>
      </c>
      <c r="G216" s="120"/>
      <c r="J216" s="1"/>
    </row>
    <row r="217" spans="1:10" ht="13.5" customHeight="1" x14ac:dyDescent="0.2">
      <c r="A217" s="111"/>
      <c r="B217" s="112"/>
      <c r="C217" s="15" t="s">
        <v>1600</v>
      </c>
      <c r="D217" s="8"/>
      <c r="E217" s="118">
        <v>14.48</v>
      </c>
      <c r="F217" s="119"/>
      <c r="G217" s="120"/>
      <c r="J217" s="1"/>
    </row>
    <row r="218" spans="1:10" ht="13.5" customHeight="1" x14ac:dyDescent="0.2">
      <c r="A218" s="111"/>
      <c r="B218" s="112"/>
      <c r="C218" s="15" t="s">
        <v>1601</v>
      </c>
      <c r="D218" s="8"/>
      <c r="E218" s="118">
        <v>8</v>
      </c>
      <c r="F218" s="119"/>
      <c r="G218" s="120"/>
      <c r="J218" s="1"/>
    </row>
    <row r="219" spans="1:10" ht="13.5" customHeight="1" x14ac:dyDescent="0.2">
      <c r="A219" s="111"/>
      <c r="B219" s="112"/>
      <c r="C219" s="15" t="s">
        <v>1602</v>
      </c>
      <c r="D219" s="8"/>
      <c r="E219" s="118">
        <v>12</v>
      </c>
      <c r="F219" s="119"/>
      <c r="G219" s="120"/>
      <c r="J219" s="1"/>
    </row>
    <row r="220" spans="1:10" ht="13.5" customHeight="1" x14ac:dyDescent="0.2">
      <c r="A220" s="111"/>
      <c r="B220" s="112"/>
      <c r="C220" s="15" t="s">
        <v>1148</v>
      </c>
      <c r="D220" s="8"/>
      <c r="E220" s="122">
        <v>500</v>
      </c>
      <c r="F220" s="119"/>
      <c r="G220" s="120"/>
      <c r="J220" s="1"/>
    </row>
    <row r="221" spans="1:10" ht="13.5" customHeight="1" x14ac:dyDescent="0.2">
      <c r="A221" s="111"/>
      <c r="B221" s="112"/>
      <c r="C221" s="15" t="s">
        <v>1603</v>
      </c>
      <c r="D221" s="8"/>
      <c r="E221" s="118">
        <v>900</v>
      </c>
      <c r="F221" s="119"/>
      <c r="G221" s="120">
        <v>5589.3800000000056</v>
      </c>
      <c r="J221" s="1"/>
    </row>
    <row r="222" spans="1:10" ht="13.5" customHeight="1" x14ac:dyDescent="0.2">
      <c r="A222" s="111">
        <v>43167</v>
      </c>
      <c r="B222" s="112"/>
      <c r="C222" s="15" t="s">
        <v>1604</v>
      </c>
      <c r="D222" s="8"/>
      <c r="E222" s="118"/>
      <c r="F222" s="119">
        <v>1232.95</v>
      </c>
      <c r="G222" s="120"/>
      <c r="J222" s="1"/>
    </row>
    <row r="223" spans="1:10" ht="13.5" customHeight="1" x14ac:dyDescent="0.2">
      <c r="A223" s="111"/>
      <c r="B223" s="112"/>
      <c r="C223" s="15" t="s">
        <v>1605</v>
      </c>
      <c r="D223" s="8"/>
      <c r="E223" s="118"/>
      <c r="F223" s="119">
        <v>150</v>
      </c>
      <c r="G223" s="120"/>
      <c r="J223" s="1"/>
    </row>
    <row r="224" spans="1:10" ht="13.5" customHeight="1" x14ac:dyDescent="0.2">
      <c r="A224" s="111"/>
      <c r="B224" s="112"/>
      <c r="C224" s="15" t="s">
        <v>1606</v>
      </c>
      <c r="D224" s="8"/>
      <c r="E224" s="118"/>
      <c r="F224" s="119">
        <v>2148.66</v>
      </c>
      <c r="G224" s="120"/>
      <c r="J224" s="1"/>
    </row>
    <row r="225" spans="1:10" ht="13.5" customHeight="1" x14ac:dyDescent="0.2">
      <c r="A225" s="111"/>
      <c r="B225" s="112"/>
      <c r="C225" s="15" t="s">
        <v>1607</v>
      </c>
      <c r="D225" s="8"/>
      <c r="E225" s="118">
        <v>200</v>
      </c>
      <c r="F225" s="119"/>
      <c r="G225" s="120"/>
      <c r="J225" s="1"/>
    </row>
    <row r="226" spans="1:10" ht="13.5" customHeight="1" x14ac:dyDescent="0.2">
      <c r="A226" s="111"/>
      <c r="B226" s="112"/>
      <c r="C226" s="15" t="s">
        <v>1608</v>
      </c>
      <c r="D226" s="8"/>
      <c r="E226" s="118">
        <v>120</v>
      </c>
      <c r="F226" s="119"/>
      <c r="G226" s="120"/>
      <c r="J226" s="1"/>
    </row>
    <row r="227" spans="1:10" ht="13.5" customHeight="1" x14ac:dyDescent="0.2">
      <c r="A227" s="111"/>
      <c r="B227" s="112"/>
      <c r="C227" s="15" t="s">
        <v>1609</v>
      </c>
      <c r="D227" s="8"/>
      <c r="E227" s="118">
        <v>24</v>
      </c>
      <c r="F227" s="119"/>
      <c r="G227" s="120">
        <v>8776.9900000000052</v>
      </c>
      <c r="J227" s="1"/>
    </row>
    <row r="228" spans="1:10" ht="13.5" customHeight="1" x14ac:dyDescent="0.2">
      <c r="A228" s="111"/>
      <c r="B228" s="112" t="s">
        <v>1151</v>
      </c>
      <c r="C228" s="15" t="s">
        <v>1440</v>
      </c>
      <c r="D228" s="8">
        <v>111946</v>
      </c>
      <c r="E228" s="118"/>
      <c r="F228" s="119"/>
      <c r="G228" s="120"/>
      <c r="J228" s="1"/>
    </row>
    <row r="229" spans="1:10" ht="13.5" customHeight="1" x14ac:dyDescent="0.2">
      <c r="A229" s="111"/>
      <c r="B229" s="112"/>
      <c r="C229" s="6" t="s">
        <v>1610</v>
      </c>
      <c r="D229" s="8">
        <v>0</v>
      </c>
      <c r="E229" s="118"/>
      <c r="F229" s="119"/>
      <c r="G229" s="120"/>
      <c r="J229" s="1"/>
    </row>
    <row r="230" spans="1:10" ht="13.5" customHeight="1" x14ac:dyDescent="0.2">
      <c r="A230" s="111"/>
      <c r="B230" s="112"/>
      <c r="C230" s="15" t="s">
        <v>1611</v>
      </c>
      <c r="D230" s="8">
        <v>0</v>
      </c>
      <c r="E230" s="118"/>
      <c r="F230" s="119"/>
      <c r="G230" s="120"/>
      <c r="J230" s="1"/>
    </row>
    <row r="231" spans="1:10" ht="13.5" customHeight="1" x14ac:dyDescent="0.2">
      <c r="A231" s="111"/>
      <c r="B231" s="112"/>
      <c r="C231" s="15" t="s">
        <v>1612</v>
      </c>
      <c r="D231" s="8">
        <v>0</v>
      </c>
      <c r="E231" s="118"/>
      <c r="F231" s="119"/>
      <c r="G231" s="120"/>
      <c r="J231" s="1"/>
    </row>
    <row r="232" spans="1:10" ht="13.5" customHeight="1" x14ac:dyDescent="0.2">
      <c r="A232" s="111"/>
      <c r="B232" s="112"/>
      <c r="C232" s="15" t="s">
        <v>1613</v>
      </c>
      <c r="D232" s="8">
        <v>0</v>
      </c>
      <c r="E232" s="118"/>
      <c r="F232" s="119"/>
      <c r="G232" s="120"/>
      <c r="J232" s="1"/>
    </row>
    <row r="233" spans="1:10" ht="13.5" customHeight="1" x14ac:dyDescent="0.2">
      <c r="A233" s="111"/>
      <c r="B233" s="112"/>
      <c r="C233" s="15" t="s">
        <v>1614</v>
      </c>
      <c r="D233" s="8">
        <v>0</v>
      </c>
      <c r="E233" s="118"/>
      <c r="F233" s="119"/>
      <c r="G233" s="120"/>
      <c r="J233" s="1"/>
    </row>
    <row r="234" spans="1:10" ht="13.5" customHeight="1" x14ac:dyDescent="0.2">
      <c r="A234" s="111"/>
      <c r="B234" s="112"/>
      <c r="C234" s="15" t="s">
        <v>1615</v>
      </c>
      <c r="D234" s="8">
        <v>0</v>
      </c>
      <c r="E234" s="118"/>
      <c r="F234" s="119"/>
      <c r="G234" s="120"/>
      <c r="J234" s="1"/>
    </row>
    <row r="235" spans="1:10" ht="13.5" customHeight="1" x14ac:dyDescent="0.2">
      <c r="A235" s="111"/>
      <c r="B235" s="112"/>
      <c r="C235" s="15" t="s">
        <v>1616</v>
      </c>
      <c r="D235" s="8">
        <v>0</v>
      </c>
      <c r="E235" s="118"/>
      <c r="F235" s="119"/>
      <c r="G235" s="120"/>
      <c r="J235" s="1"/>
    </row>
    <row r="236" spans="1:10" ht="13.5" customHeight="1" x14ac:dyDescent="0.2">
      <c r="A236" s="111"/>
      <c r="B236" s="112"/>
      <c r="C236" s="15" t="s">
        <v>152</v>
      </c>
      <c r="D236" s="8">
        <v>0</v>
      </c>
      <c r="E236" s="118"/>
      <c r="F236" s="119"/>
      <c r="G236" s="120"/>
      <c r="J236" s="1"/>
    </row>
    <row r="237" spans="1:10" ht="13.5" customHeight="1" x14ac:dyDescent="0.2">
      <c r="A237" s="111">
        <v>43168</v>
      </c>
      <c r="B237" s="112"/>
      <c r="C237" s="15" t="s">
        <v>1617</v>
      </c>
      <c r="D237" s="8"/>
      <c r="E237" s="118">
        <v>4</v>
      </c>
      <c r="F237" s="119"/>
      <c r="G237" s="120"/>
      <c r="J237" s="1"/>
    </row>
    <row r="238" spans="1:10" ht="13.5" customHeight="1" x14ac:dyDescent="0.2">
      <c r="A238" s="111"/>
      <c r="B238" s="112"/>
      <c r="C238" s="15" t="s">
        <v>1484</v>
      </c>
      <c r="D238" s="8"/>
      <c r="E238" s="118">
        <v>8.5</v>
      </c>
      <c r="F238" s="119"/>
      <c r="G238" s="120"/>
      <c r="J238" s="1"/>
    </row>
    <row r="239" spans="1:10" ht="13.5" customHeight="1" x14ac:dyDescent="0.2">
      <c r="A239" s="111"/>
      <c r="B239" s="112"/>
      <c r="C239" s="15" t="s">
        <v>1618</v>
      </c>
      <c r="D239" s="8"/>
      <c r="E239" s="118">
        <v>1.2</v>
      </c>
      <c r="F239" s="119"/>
      <c r="G239" s="120"/>
      <c r="J239" s="1"/>
    </row>
    <row r="240" spans="1:10" ht="13.5" customHeight="1" x14ac:dyDescent="0.2">
      <c r="A240" s="111"/>
      <c r="B240" s="112"/>
      <c r="C240" s="15" t="s">
        <v>1619</v>
      </c>
      <c r="D240" s="8"/>
      <c r="E240" s="118">
        <v>2</v>
      </c>
      <c r="F240" s="119"/>
      <c r="G240" s="120"/>
      <c r="J240" s="1"/>
    </row>
    <row r="241" spans="1:10" ht="13.5" customHeight="1" x14ac:dyDescent="0.2">
      <c r="A241" s="111"/>
      <c r="B241" s="112"/>
      <c r="C241" s="15" t="s">
        <v>1620</v>
      </c>
      <c r="D241" s="8"/>
      <c r="E241" s="118">
        <v>7.5</v>
      </c>
      <c r="F241" s="119"/>
      <c r="G241" s="120"/>
      <c r="J241" s="1"/>
    </row>
    <row r="242" spans="1:10" ht="13.5" customHeight="1" x14ac:dyDescent="0.2">
      <c r="A242" s="111"/>
      <c r="B242" s="112"/>
      <c r="C242" s="15" t="s">
        <v>1621</v>
      </c>
      <c r="D242" s="8"/>
      <c r="E242" s="118">
        <v>4.5999999999999996</v>
      </c>
      <c r="F242" s="119"/>
      <c r="G242" s="120"/>
      <c r="J242" s="1"/>
    </row>
    <row r="243" spans="1:10" ht="13.5" customHeight="1" x14ac:dyDescent="0.2">
      <c r="A243" s="111"/>
      <c r="B243" s="112"/>
      <c r="C243" s="15" t="s">
        <v>1622</v>
      </c>
      <c r="D243" s="8"/>
      <c r="E243" s="118">
        <v>16</v>
      </c>
      <c r="F243" s="119"/>
      <c r="G243" s="120"/>
      <c r="J243" s="1"/>
    </row>
    <row r="244" spans="1:10" ht="13.5" customHeight="1" x14ac:dyDescent="0.2">
      <c r="A244" s="111"/>
      <c r="B244" s="112"/>
      <c r="C244" s="15" t="s">
        <v>1623</v>
      </c>
      <c r="D244" s="8"/>
      <c r="E244" s="118">
        <v>21.8</v>
      </c>
      <c r="F244" s="119"/>
      <c r="G244" s="120"/>
      <c r="J244" s="1"/>
    </row>
    <row r="245" spans="1:10" ht="13.5" customHeight="1" x14ac:dyDescent="0.2">
      <c r="A245" s="111"/>
      <c r="B245" s="112"/>
      <c r="C245" s="15" t="s">
        <v>1624</v>
      </c>
      <c r="D245" s="8"/>
      <c r="E245" s="118">
        <v>1.95</v>
      </c>
      <c r="F245" s="119"/>
      <c r="G245" s="120"/>
      <c r="J245" s="1"/>
    </row>
    <row r="246" spans="1:10" ht="13.5" customHeight="1" x14ac:dyDescent="0.2">
      <c r="A246" s="111"/>
      <c r="B246" s="112"/>
      <c r="C246" s="15" t="s">
        <v>1625</v>
      </c>
      <c r="D246" s="8"/>
      <c r="E246" s="118">
        <v>3.4</v>
      </c>
      <c r="F246" s="119"/>
      <c r="G246" s="120"/>
      <c r="J246" s="1"/>
    </row>
    <row r="247" spans="1:10" ht="13.5" customHeight="1" x14ac:dyDescent="0.2">
      <c r="A247" s="111"/>
      <c r="B247" s="112"/>
      <c r="C247" s="15" t="s">
        <v>1626</v>
      </c>
      <c r="D247" s="8"/>
      <c r="E247" s="118"/>
      <c r="F247" s="119">
        <v>2388.1999999999998</v>
      </c>
      <c r="G247" s="120"/>
      <c r="J247" s="1"/>
    </row>
    <row r="248" spans="1:10" ht="13.5" customHeight="1" x14ac:dyDescent="0.2">
      <c r="A248" s="111"/>
      <c r="B248" s="112"/>
      <c r="C248" s="15" t="s">
        <v>1485</v>
      </c>
      <c r="D248" s="8"/>
      <c r="E248" s="121">
        <v>2388.1999999999998</v>
      </c>
      <c r="F248" s="119"/>
      <c r="G248" s="120"/>
      <c r="J248" s="1"/>
    </row>
    <row r="249" spans="1:10" ht="13.5" customHeight="1" x14ac:dyDescent="0.2">
      <c r="A249" s="111"/>
      <c r="B249" s="112"/>
      <c r="C249" s="15" t="s">
        <v>1627</v>
      </c>
      <c r="D249" s="8"/>
      <c r="E249" s="118"/>
      <c r="F249" s="119">
        <v>5072.82</v>
      </c>
      <c r="G249" s="120"/>
      <c r="J249" s="1"/>
    </row>
    <row r="250" spans="1:10" ht="13.5" customHeight="1" x14ac:dyDescent="0.2">
      <c r="A250" s="111"/>
      <c r="B250" s="112"/>
      <c r="C250" s="15" t="s">
        <v>1628</v>
      </c>
      <c r="D250" s="8"/>
      <c r="E250" s="118"/>
      <c r="F250" s="119">
        <v>1488.22</v>
      </c>
      <c r="G250" s="120"/>
      <c r="J250" s="1"/>
    </row>
    <row r="251" spans="1:10" ht="13.5" customHeight="1" x14ac:dyDescent="0.2">
      <c r="A251" s="111"/>
      <c r="B251" s="112"/>
      <c r="C251" s="15" t="s">
        <v>1629</v>
      </c>
      <c r="D251" s="8"/>
      <c r="E251" s="118">
        <v>36</v>
      </c>
      <c r="F251" s="119"/>
      <c r="G251" s="120"/>
      <c r="J251" s="1"/>
    </row>
    <row r="252" spans="1:10" ht="13.5" customHeight="1" x14ac:dyDescent="0.2">
      <c r="A252" s="111"/>
      <c r="B252" s="112"/>
      <c r="C252" s="15" t="s">
        <v>1500</v>
      </c>
      <c r="D252" s="8"/>
      <c r="E252" s="118">
        <v>10.5</v>
      </c>
      <c r="F252" s="119"/>
      <c r="G252" s="120"/>
      <c r="J252" s="1"/>
    </row>
    <row r="253" spans="1:10" ht="13.5" customHeight="1" x14ac:dyDescent="0.2">
      <c r="A253" s="111"/>
      <c r="B253" s="112"/>
      <c r="C253" s="15" t="s">
        <v>1501</v>
      </c>
      <c r="D253" s="8"/>
      <c r="E253" s="118">
        <v>16.399999999999999</v>
      </c>
      <c r="F253" s="119"/>
      <c r="G253" s="120"/>
      <c r="J253" s="1"/>
    </row>
    <row r="254" spans="1:10" ht="13.5" customHeight="1" x14ac:dyDescent="0.2">
      <c r="A254" s="111"/>
      <c r="B254" s="112"/>
      <c r="C254" s="15" t="s">
        <v>1630</v>
      </c>
      <c r="D254" s="8"/>
      <c r="E254" s="118">
        <v>1600</v>
      </c>
      <c r="F254" s="119"/>
      <c r="G254" s="120"/>
      <c r="J254" s="1"/>
    </row>
    <row r="255" spans="1:10" ht="13.5" customHeight="1" x14ac:dyDescent="0.2">
      <c r="A255" s="111"/>
      <c r="B255" s="112"/>
      <c r="C255" s="15" t="s">
        <v>1631</v>
      </c>
      <c r="D255" s="8"/>
      <c r="E255" s="118">
        <v>21.15</v>
      </c>
      <c r="F255" s="119"/>
      <c r="G255" s="120"/>
      <c r="J255" s="1"/>
    </row>
    <row r="256" spans="1:10" ht="13.5" customHeight="1" x14ac:dyDescent="0.2">
      <c r="A256" s="111"/>
      <c r="B256" s="112"/>
      <c r="C256" s="15" t="s">
        <v>1632</v>
      </c>
      <c r="D256" s="8"/>
      <c r="E256" s="118"/>
      <c r="F256" s="119">
        <v>2500</v>
      </c>
      <c r="G256" s="120"/>
      <c r="J256" s="1"/>
    </row>
    <row r="257" spans="1:10" ht="13.5" customHeight="1" x14ac:dyDescent="0.2">
      <c r="A257" s="111"/>
      <c r="B257" s="112"/>
      <c r="C257" s="15" t="s">
        <v>1148</v>
      </c>
      <c r="D257" s="8"/>
      <c r="E257" s="122">
        <v>10000</v>
      </c>
      <c r="F257" s="119"/>
      <c r="G257" s="120"/>
      <c r="J257" s="1"/>
    </row>
    <row r="258" spans="1:10" ht="13.5" customHeight="1" x14ac:dyDescent="0.2">
      <c r="A258" s="111"/>
      <c r="B258" s="112"/>
      <c r="C258" s="15" t="s">
        <v>1457</v>
      </c>
      <c r="D258" s="8"/>
      <c r="E258" s="118">
        <v>350</v>
      </c>
      <c r="F258" s="119"/>
      <c r="G258" s="120">
        <v>5733.0300000000043</v>
      </c>
      <c r="J258" s="1"/>
    </row>
    <row r="259" spans="1:10" ht="13.5" customHeight="1" x14ac:dyDescent="0.2">
      <c r="A259" s="111" t="s">
        <v>1633</v>
      </c>
      <c r="B259" s="112" t="s">
        <v>1151</v>
      </c>
      <c r="C259" s="15" t="s">
        <v>1593</v>
      </c>
      <c r="D259" s="8">
        <v>672790</v>
      </c>
      <c r="E259" s="118"/>
      <c r="F259" s="119"/>
      <c r="G259" s="120"/>
      <c r="J259" s="1"/>
    </row>
    <row r="260" spans="1:10" ht="13.5" customHeight="1" x14ac:dyDescent="0.2">
      <c r="A260" s="111">
        <v>43171</v>
      </c>
      <c r="B260" s="112"/>
      <c r="C260" s="15" t="s">
        <v>1634</v>
      </c>
      <c r="D260" s="8"/>
      <c r="E260" s="118">
        <v>5000</v>
      </c>
      <c r="F260" s="119"/>
      <c r="G260" s="120"/>
      <c r="J260" s="1"/>
    </row>
    <row r="261" spans="1:10" ht="13.5" customHeight="1" x14ac:dyDescent="0.2">
      <c r="A261" s="111"/>
      <c r="B261" s="112"/>
      <c r="C261" s="15" t="s">
        <v>1635</v>
      </c>
      <c r="D261" s="8"/>
      <c r="E261" s="118"/>
      <c r="F261" s="119">
        <v>1394.34</v>
      </c>
      <c r="G261" s="120"/>
      <c r="J261" s="1"/>
    </row>
    <row r="262" spans="1:10" ht="13.5" customHeight="1" x14ac:dyDescent="0.2">
      <c r="A262" s="111"/>
      <c r="B262" s="112"/>
      <c r="C262" s="15" t="s">
        <v>1636</v>
      </c>
      <c r="D262" s="8"/>
      <c r="E262" s="118"/>
      <c r="F262" s="119">
        <v>2050</v>
      </c>
      <c r="G262" s="120">
        <v>4177.3700000000044</v>
      </c>
      <c r="J262" s="1"/>
    </row>
    <row r="263" spans="1:10" ht="13.5" customHeight="1" x14ac:dyDescent="0.2">
      <c r="A263" s="111" t="s">
        <v>1637</v>
      </c>
      <c r="B263" s="112"/>
      <c r="C263" s="15" t="s">
        <v>1179</v>
      </c>
      <c r="D263" s="8">
        <v>0</v>
      </c>
      <c r="E263" s="118"/>
      <c r="F263" s="119"/>
      <c r="G263" s="120"/>
      <c r="J263" s="1"/>
    </row>
    <row r="264" spans="1:10" ht="13.5" customHeight="1" x14ac:dyDescent="0.2">
      <c r="A264" s="111"/>
      <c r="B264" s="112"/>
      <c r="C264" s="15" t="s">
        <v>1180</v>
      </c>
      <c r="D264" s="8">
        <v>0</v>
      </c>
      <c r="E264" s="118"/>
      <c r="F264" s="119"/>
      <c r="G264" s="120"/>
      <c r="J264" s="1"/>
    </row>
    <row r="265" spans="1:10" ht="13.5" customHeight="1" x14ac:dyDescent="0.2">
      <c r="A265" s="111"/>
      <c r="B265" s="112"/>
      <c r="C265" s="15" t="s">
        <v>1638</v>
      </c>
      <c r="D265" s="8">
        <v>401000</v>
      </c>
      <c r="E265" s="118"/>
      <c r="F265" s="119"/>
      <c r="G265" s="120"/>
      <c r="J265" s="1"/>
    </row>
    <row r="266" spans="1:10" ht="13.5" customHeight="1" x14ac:dyDescent="0.2">
      <c r="A266" s="111"/>
      <c r="B266" s="112"/>
      <c r="C266" s="15" t="s">
        <v>1462</v>
      </c>
      <c r="D266" s="8">
        <v>441000</v>
      </c>
      <c r="E266" s="118"/>
      <c r="F266" s="119"/>
      <c r="G266" s="120"/>
      <c r="J266" s="1"/>
    </row>
    <row r="267" spans="1:10" ht="13.5" customHeight="1" x14ac:dyDescent="0.2">
      <c r="A267" s="111"/>
      <c r="B267" s="112"/>
      <c r="C267" s="15" t="s">
        <v>1639</v>
      </c>
      <c r="D267" s="8">
        <v>129</v>
      </c>
      <c r="E267" s="118"/>
      <c r="F267" s="119"/>
      <c r="G267" s="120"/>
      <c r="J267" s="1"/>
    </row>
    <row r="268" spans="1:10" ht="13.5" customHeight="1" x14ac:dyDescent="0.2">
      <c r="A268" s="111"/>
      <c r="B268" s="112"/>
      <c r="C268" s="15" t="s">
        <v>152</v>
      </c>
      <c r="D268" s="8">
        <v>0</v>
      </c>
      <c r="E268" s="118"/>
      <c r="F268" s="119"/>
      <c r="G268" s="120"/>
      <c r="J268" s="1"/>
    </row>
    <row r="269" spans="1:10" ht="13.5" customHeight="1" x14ac:dyDescent="0.2">
      <c r="A269" s="111">
        <v>43172</v>
      </c>
      <c r="B269" s="112"/>
      <c r="C269" s="15" t="s">
        <v>1640</v>
      </c>
      <c r="D269" s="8"/>
      <c r="E269" s="118"/>
      <c r="F269" s="119">
        <v>185</v>
      </c>
      <c r="G269" s="120"/>
      <c r="J269" s="1"/>
    </row>
    <row r="270" spans="1:10" ht="13.5" customHeight="1" x14ac:dyDescent="0.2">
      <c r="A270" s="111"/>
      <c r="B270" s="112"/>
      <c r="C270" s="15" t="s">
        <v>1641</v>
      </c>
      <c r="D270" s="8"/>
      <c r="E270" s="118">
        <v>10.9</v>
      </c>
      <c r="F270" s="119"/>
      <c r="G270" s="120"/>
      <c r="J270" s="1"/>
    </row>
    <row r="271" spans="1:10" ht="13.5" customHeight="1" x14ac:dyDescent="0.2">
      <c r="A271" s="111"/>
      <c r="B271" s="112"/>
      <c r="C271" s="15" t="s">
        <v>1642</v>
      </c>
      <c r="D271" s="8"/>
      <c r="E271" s="121">
        <v>1385</v>
      </c>
      <c r="F271" s="119"/>
      <c r="G271" s="120"/>
      <c r="J271" s="1"/>
    </row>
    <row r="272" spans="1:10" ht="13.5" customHeight="1" x14ac:dyDescent="0.2">
      <c r="A272" s="111"/>
      <c r="B272" s="112"/>
      <c r="C272" s="15" t="s">
        <v>1643</v>
      </c>
      <c r="D272" s="8"/>
      <c r="E272" s="118"/>
      <c r="F272" s="119">
        <v>190</v>
      </c>
      <c r="G272" s="120"/>
      <c r="J272" s="1"/>
    </row>
    <row r="273" spans="1:10" ht="13.5" customHeight="1" x14ac:dyDescent="0.2">
      <c r="A273" s="111"/>
      <c r="B273" s="112"/>
      <c r="C273" s="15" t="s">
        <v>1644</v>
      </c>
      <c r="D273" s="8"/>
      <c r="E273" s="118"/>
      <c r="F273" s="119">
        <v>60</v>
      </c>
      <c r="G273" s="120"/>
      <c r="J273" s="1"/>
    </row>
    <row r="274" spans="1:10" ht="13.5" customHeight="1" x14ac:dyDescent="0.2">
      <c r="A274" s="111"/>
      <c r="B274" s="112"/>
      <c r="C274" s="15" t="s">
        <v>1645</v>
      </c>
      <c r="D274" s="8"/>
      <c r="E274" s="118"/>
      <c r="F274" s="119">
        <v>60</v>
      </c>
      <c r="G274" s="120"/>
      <c r="J274" s="1"/>
    </row>
    <row r="275" spans="1:10" ht="13.5" customHeight="1" x14ac:dyDescent="0.2">
      <c r="A275" s="111"/>
      <c r="B275" s="112"/>
      <c r="C275" s="15" t="s">
        <v>1434</v>
      </c>
      <c r="D275" s="8"/>
      <c r="E275" s="118">
        <v>200</v>
      </c>
      <c r="F275" s="119"/>
      <c r="G275" s="120">
        <v>3076.4700000000048</v>
      </c>
      <c r="J275" s="1"/>
    </row>
    <row r="276" spans="1:10" ht="13.5" customHeight="1" x14ac:dyDescent="0.2">
      <c r="A276" s="111"/>
      <c r="B276" s="112" t="s">
        <v>1151</v>
      </c>
      <c r="C276" s="15" t="s">
        <v>1642</v>
      </c>
      <c r="D276" s="8">
        <v>672767</v>
      </c>
      <c r="E276" s="118"/>
      <c r="F276" s="119"/>
      <c r="G276" s="120"/>
      <c r="J276" s="1"/>
    </row>
    <row r="277" spans="1:10" ht="13.5" customHeight="1" x14ac:dyDescent="0.2">
      <c r="A277" s="111"/>
      <c r="B277" s="112" t="s">
        <v>1151</v>
      </c>
      <c r="C277" s="15" t="s">
        <v>1642</v>
      </c>
      <c r="D277" s="8">
        <v>672789</v>
      </c>
      <c r="E277" s="118"/>
      <c r="F277" s="119"/>
      <c r="G277" s="120"/>
      <c r="J277" s="1"/>
    </row>
    <row r="278" spans="1:10" ht="13.5" customHeight="1" x14ac:dyDescent="0.2">
      <c r="A278" s="111">
        <v>43173</v>
      </c>
      <c r="B278" s="112"/>
      <c r="C278" s="15" t="s">
        <v>1646</v>
      </c>
      <c r="D278" s="8"/>
      <c r="E278" s="118">
        <v>11.9</v>
      </c>
      <c r="F278" s="119"/>
      <c r="G278" s="120"/>
      <c r="J278" s="1"/>
    </row>
    <row r="279" spans="1:10" ht="13.5" customHeight="1" x14ac:dyDescent="0.2">
      <c r="A279" s="111"/>
      <c r="B279" s="112"/>
      <c r="C279" s="15" t="s">
        <v>1647</v>
      </c>
      <c r="D279" s="8"/>
      <c r="E279" s="118">
        <v>4.9000000000000004</v>
      </c>
      <c r="F279" s="119"/>
      <c r="G279" s="120"/>
      <c r="J279" s="1"/>
    </row>
    <row r="280" spans="1:10" ht="13.5" customHeight="1" x14ac:dyDescent="0.2">
      <c r="A280" s="111"/>
      <c r="B280" s="112"/>
      <c r="C280" s="15" t="s">
        <v>1648</v>
      </c>
      <c r="D280" s="8"/>
      <c r="E280" s="118"/>
      <c r="F280" s="119">
        <v>1338.6</v>
      </c>
      <c r="G280" s="120"/>
      <c r="J280" s="1"/>
    </row>
    <row r="281" spans="1:10" ht="13.5" customHeight="1" x14ac:dyDescent="0.2">
      <c r="A281" s="111"/>
      <c r="B281" s="112"/>
      <c r="C281" s="15" t="s">
        <v>1649</v>
      </c>
      <c r="D281" s="8"/>
      <c r="E281" s="118"/>
      <c r="F281" s="119">
        <v>185</v>
      </c>
      <c r="G281" s="120"/>
      <c r="J281" s="1"/>
    </row>
    <row r="282" spans="1:10" ht="13.5" customHeight="1" x14ac:dyDescent="0.2">
      <c r="A282" s="111"/>
      <c r="B282" s="112"/>
      <c r="C282" s="15" t="s">
        <v>1650</v>
      </c>
      <c r="D282" s="8"/>
      <c r="E282" s="118"/>
      <c r="F282" s="119">
        <v>1256</v>
      </c>
      <c r="G282" s="120"/>
      <c r="J282" s="1"/>
    </row>
    <row r="283" spans="1:10" ht="13.5" customHeight="1" x14ac:dyDescent="0.2">
      <c r="A283" s="111"/>
      <c r="B283" s="112"/>
      <c r="C283" s="15" t="s">
        <v>1651</v>
      </c>
      <c r="D283" s="8"/>
      <c r="E283" s="121">
        <v>1256</v>
      </c>
      <c r="F283" s="119"/>
      <c r="G283" s="120"/>
      <c r="J283" s="1"/>
    </row>
    <row r="284" spans="1:10" ht="13.5" customHeight="1" x14ac:dyDescent="0.2">
      <c r="A284" s="111"/>
      <c r="B284" s="112"/>
      <c r="C284" s="15" t="s">
        <v>1652</v>
      </c>
      <c r="D284" s="8"/>
      <c r="E284" s="118">
        <v>18.95</v>
      </c>
      <c r="F284" s="119"/>
      <c r="G284" s="120"/>
      <c r="J284" s="1"/>
    </row>
    <row r="285" spans="1:10" ht="13.5" customHeight="1" x14ac:dyDescent="0.2">
      <c r="A285" s="111"/>
      <c r="B285" s="112"/>
      <c r="C285" s="15" t="s">
        <v>1653</v>
      </c>
      <c r="D285" s="8"/>
      <c r="E285" s="118">
        <v>13.3</v>
      </c>
      <c r="F285" s="119"/>
      <c r="G285" s="120"/>
      <c r="J285" s="1"/>
    </row>
    <row r="286" spans="1:10" ht="13.5" customHeight="1" x14ac:dyDescent="0.2">
      <c r="A286" s="111"/>
      <c r="B286" s="112"/>
      <c r="C286" s="15" t="s">
        <v>1654</v>
      </c>
      <c r="D286" s="8"/>
      <c r="E286" s="118">
        <v>19.100000000000001</v>
      </c>
      <c r="F286" s="119"/>
      <c r="G286" s="120">
        <v>4531.9200000000037</v>
      </c>
      <c r="J286" s="1"/>
    </row>
    <row r="287" spans="1:10" ht="13.5" customHeight="1" x14ac:dyDescent="0.2">
      <c r="A287" s="111"/>
      <c r="B287" s="112" t="s">
        <v>1151</v>
      </c>
      <c r="C287" s="15" t="s">
        <v>1651</v>
      </c>
      <c r="D287" s="8">
        <v>672756</v>
      </c>
      <c r="E287" s="118"/>
      <c r="F287" s="119"/>
      <c r="G287" s="120"/>
      <c r="J287" s="1"/>
    </row>
    <row r="288" spans="1:10" ht="13.5" customHeight="1" x14ac:dyDescent="0.2">
      <c r="A288" s="111">
        <v>43174</v>
      </c>
      <c r="B288" s="112"/>
      <c r="C288" s="15" t="s">
        <v>1655</v>
      </c>
      <c r="D288" s="8"/>
      <c r="E288" s="118"/>
      <c r="F288" s="119">
        <v>3587.45</v>
      </c>
      <c r="G288" s="120"/>
      <c r="J288" s="1"/>
    </row>
    <row r="289" spans="1:10" ht="13.5" customHeight="1" x14ac:dyDescent="0.2">
      <c r="A289" s="111"/>
      <c r="B289" s="112"/>
      <c r="C289" s="15" t="s">
        <v>1656</v>
      </c>
      <c r="D289" s="8"/>
      <c r="E289" s="118">
        <v>49</v>
      </c>
      <c r="F289" s="119"/>
      <c r="G289" s="120"/>
      <c r="J289" s="1"/>
    </row>
    <row r="290" spans="1:10" ht="13.5" customHeight="1" x14ac:dyDescent="0.2">
      <c r="A290" s="111"/>
      <c r="B290" s="112"/>
      <c r="C290" s="15" t="s">
        <v>1657</v>
      </c>
      <c r="D290" s="8"/>
      <c r="E290" s="118">
        <v>4.9000000000000004</v>
      </c>
      <c r="F290" s="119"/>
      <c r="G290" s="120"/>
      <c r="J290" s="1"/>
    </row>
    <row r="291" spans="1:10" ht="13.5" customHeight="1" x14ac:dyDescent="0.2">
      <c r="A291" s="111"/>
      <c r="B291" s="112"/>
      <c r="C291" s="15" t="s">
        <v>1658</v>
      </c>
      <c r="D291" s="8"/>
      <c r="E291" s="118">
        <v>21.3</v>
      </c>
      <c r="F291" s="119"/>
      <c r="G291" s="120"/>
      <c r="J291" s="1"/>
    </row>
    <row r="292" spans="1:10" ht="13.5" customHeight="1" x14ac:dyDescent="0.2">
      <c r="A292" s="111"/>
      <c r="B292" s="112"/>
      <c r="C292" s="15" t="s">
        <v>1484</v>
      </c>
      <c r="D292" s="8"/>
      <c r="E292" s="118">
        <v>12.75</v>
      </c>
      <c r="F292" s="119"/>
      <c r="G292" s="120"/>
      <c r="J292" s="1"/>
    </row>
    <row r="293" spans="1:10" ht="13.5" customHeight="1" x14ac:dyDescent="0.2">
      <c r="A293" s="111"/>
      <c r="B293" s="112"/>
      <c r="C293" s="15" t="s">
        <v>1659</v>
      </c>
      <c r="D293" s="8"/>
      <c r="E293" s="118">
        <v>75</v>
      </c>
      <c r="F293" s="119"/>
      <c r="G293" s="120"/>
      <c r="J293" s="1"/>
    </row>
    <row r="294" spans="1:10" ht="13.5" customHeight="1" x14ac:dyDescent="0.2">
      <c r="A294" s="111"/>
      <c r="B294" s="112"/>
      <c r="C294" s="15" t="s">
        <v>1660</v>
      </c>
      <c r="D294" s="8"/>
      <c r="E294" s="118">
        <v>75</v>
      </c>
      <c r="F294" s="119"/>
      <c r="G294" s="120"/>
      <c r="J294" s="1"/>
    </row>
    <row r="295" spans="1:10" ht="13.5" customHeight="1" x14ac:dyDescent="0.2">
      <c r="A295" s="111"/>
      <c r="B295" s="112"/>
      <c r="C295" s="15" t="s">
        <v>1661</v>
      </c>
      <c r="D295" s="8"/>
      <c r="E295" s="118">
        <v>75</v>
      </c>
      <c r="F295" s="119"/>
      <c r="G295" s="120"/>
      <c r="J295" s="1"/>
    </row>
    <row r="296" spans="1:10" ht="13.5" customHeight="1" x14ac:dyDescent="0.2">
      <c r="A296" s="111"/>
      <c r="B296" s="112"/>
      <c r="C296" s="15" t="s">
        <v>1662</v>
      </c>
      <c r="D296" s="8"/>
      <c r="E296" s="118">
        <v>75</v>
      </c>
      <c r="F296" s="119"/>
      <c r="G296" s="120"/>
      <c r="J296" s="1"/>
    </row>
    <row r="297" spans="1:10" ht="13.5" customHeight="1" x14ac:dyDescent="0.2">
      <c r="A297" s="111"/>
      <c r="B297" s="112"/>
      <c r="C297" s="15" t="s">
        <v>1663</v>
      </c>
      <c r="D297" s="8"/>
      <c r="E297" s="118"/>
      <c r="F297" s="119">
        <v>7977.7</v>
      </c>
      <c r="G297" s="120"/>
      <c r="J297" s="1"/>
    </row>
    <row r="298" spans="1:10" ht="13.5" customHeight="1" x14ac:dyDescent="0.2">
      <c r="A298" s="111"/>
      <c r="B298" s="112"/>
      <c r="C298" s="15" t="s">
        <v>1469</v>
      </c>
      <c r="D298" s="8"/>
      <c r="E298" s="118"/>
      <c r="F298" s="119">
        <v>500</v>
      </c>
      <c r="G298" s="120">
        <v>16209.120000000003</v>
      </c>
      <c r="J298" s="1"/>
    </row>
    <row r="299" spans="1:10" ht="13.5" customHeight="1" x14ac:dyDescent="0.2">
      <c r="A299" s="111" t="s">
        <v>1664</v>
      </c>
      <c r="B299" s="112"/>
      <c r="C299" s="15" t="s">
        <v>210</v>
      </c>
      <c r="D299" s="8">
        <v>0</v>
      </c>
      <c r="E299" s="118"/>
      <c r="F299" s="119"/>
      <c r="G299" s="120"/>
      <c r="J299" s="1"/>
    </row>
    <row r="300" spans="1:10" ht="13.5" customHeight="1" x14ac:dyDescent="0.2">
      <c r="A300" s="111"/>
      <c r="B300" s="112"/>
      <c r="C300" s="15" t="s">
        <v>1471</v>
      </c>
      <c r="D300" s="8">
        <v>851000</v>
      </c>
      <c r="E300" s="118"/>
      <c r="F300" s="119"/>
      <c r="G300" s="120"/>
      <c r="J300" s="1"/>
    </row>
    <row r="301" spans="1:10" ht="13.5" customHeight="1" x14ac:dyDescent="0.2">
      <c r="A301" s="111"/>
      <c r="B301" s="112"/>
      <c r="C301" s="15" t="s">
        <v>1665</v>
      </c>
      <c r="D301" s="8">
        <v>60</v>
      </c>
      <c r="E301" s="118"/>
      <c r="F301" s="119"/>
      <c r="G301" s="120"/>
      <c r="J301" s="1"/>
    </row>
    <row r="302" spans="1:10" ht="13.5" customHeight="1" x14ac:dyDescent="0.2">
      <c r="A302" s="111"/>
      <c r="B302" s="112"/>
      <c r="C302" s="15" t="s">
        <v>152</v>
      </c>
      <c r="D302" s="8">
        <v>0</v>
      </c>
      <c r="E302" s="118"/>
      <c r="F302" s="119"/>
      <c r="G302" s="120"/>
      <c r="J302" s="1"/>
    </row>
    <row r="303" spans="1:10" ht="13.5" customHeight="1" x14ac:dyDescent="0.2">
      <c r="A303" s="111">
        <v>43175</v>
      </c>
      <c r="B303" s="112"/>
      <c r="C303" s="15" t="s">
        <v>1666</v>
      </c>
      <c r="D303" s="8"/>
      <c r="E303" s="118">
        <v>400</v>
      </c>
      <c r="F303" s="119"/>
      <c r="G303" s="120"/>
      <c r="J303" s="1"/>
    </row>
    <row r="304" spans="1:10" ht="13.5" customHeight="1" x14ac:dyDescent="0.2">
      <c r="A304" s="111"/>
      <c r="B304" s="112"/>
      <c r="C304" s="15" t="s">
        <v>1457</v>
      </c>
      <c r="D304" s="8"/>
      <c r="E304" s="118">
        <v>350</v>
      </c>
      <c r="F304" s="119"/>
      <c r="G304" s="120"/>
      <c r="J304" s="1"/>
    </row>
    <row r="305" spans="1:10" ht="13.5" customHeight="1" x14ac:dyDescent="0.2">
      <c r="A305" s="111">
        <v>43178</v>
      </c>
      <c r="B305" s="112"/>
      <c r="C305" s="15" t="s">
        <v>1667</v>
      </c>
      <c r="D305" s="8"/>
      <c r="E305" s="118">
        <v>10.9</v>
      </c>
      <c r="F305" s="119"/>
      <c r="G305" s="131"/>
      <c r="J305" s="1"/>
    </row>
    <row r="306" spans="1:10" ht="13.5" customHeight="1" x14ac:dyDescent="0.2">
      <c r="A306" s="111"/>
      <c r="B306" s="112"/>
      <c r="C306" s="15" t="s">
        <v>1668</v>
      </c>
      <c r="D306" s="8"/>
      <c r="E306" s="118">
        <v>16.75</v>
      </c>
      <c r="F306" s="119"/>
      <c r="G306" s="131"/>
      <c r="J306" s="1"/>
    </row>
    <row r="307" spans="1:10" ht="13.5" customHeight="1" x14ac:dyDescent="0.2">
      <c r="A307" s="111"/>
      <c r="B307" s="112"/>
      <c r="C307" s="15" t="s">
        <v>1669</v>
      </c>
      <c r="D307" s="8"/>
      <c r="E307" s="118">
        <v>12.2</v>
      </c>
      <c r="F307" s="119"/>
      <c r="G307" s="131"/>
      <c r="J307" s="1"/>
    </row>
    <row r="308" spans="1:10" ht="13.5" customHeight="1" x14ac:dyDescent="0.2">
      <c r="A308" s="111"/>
      <c r="B308" s="112"/>
      <c r="C308" s="15" t="s">
        <v>1670</v>
      </c>
      <c r="D308" s="8"/>
      <c r="E308" s="118">
        <v>60</v>
      </c>
      <c r="F308" s="119"/>
      <c r="G308" s="131">
        <v>15359.270000000002</v>
      </c>
      <c r="J308" s="1"/>
    </row>
    <row r="309" spans="1:10" ht="13.5" customHeight="1" x14ac:dyDescent="0.2">
      <c r="A309" s="111"/>
      <c r="B309" s="112"/>
      <c r="C309" s="15" t="s">
        <v>1671</v>
      </c>
      <c r="D309" s="8">
        <v>360165</v>
      </c>
      <c r="E309" s="118"/>
      <c r="F309" s="119"/>
      <c r="G309" s="120"/>
      <c r="J309" s="1"/>
    </row>
    <row r="310" spans="1:10" ht="13.5" customHeight="1" x14ac:dyDescent="0.2">
      <c r="A310" s="111"/>
      <c r="B310" s="112"/>
      <c r="C310" s="15" t="s">
        <v>1230</v>
      </c>
      <c r="D310" s="8">
        <v>0</v>
      </c>
      <c r="E310" s="118"/>
      <c r="F310" s="119"/>
      <c r="G310" s="120"/>
      <c r="J310" s="1"/>
    </row>
    <row r="311" spans="1:10" ht="13.5" customHeight="1" x14ac:dyDescent="0.2">
      <c r="A311" s="111"/>
      <c r="B311" s="112"/>
      <c r="C311" s="15" t="s">
        <v>1497</v>
      </c>
      <c r="D311" s="8">
        <v>0</v>
      </c>
      <c r="E311" s="118"/>
      <c r="F311" s="119"/>
      <c r="G311" s="120"/>
      <c r="J311" s="1"/>
    </row>
    <row r="312" spans="1:10" ht="13.5" customHeight="1" x14ac:dyDescent="0.2">
      <c r="A312" s="111"/>
      <c r="B312" s="112"/>
      <c r="C312" s="15" t="s">
        <v>1428</v>
      </c>
      <c r="D312" s="8">
        <v>0</v>
      </c>
      <c r="E312" s="118"/>
      <c r="F312" s="119"/>
      <c r="G312" s="120"/>
      <c r="J312" s="1"/>
    </row>
    <row r="313" spans="1:10" ht="13.5" customHeight="1" x14ac:dyDescent="0.2">
      <c r="A313" s="111" t="s">
        <v>1672</v>
      </c>
      <c r="B313" s="112"/>
      <c r="C313" s="15" t="s">
        <v>1486</v>
      </c>
      <c r="D313" s="8">
        <v>921000</v>
      </c>
      <c r="E313" s="118"/>
      <c r="F313" s="119"/>
      <c r="G313" s="120"/>
      <c r="J313" s="1"/>
    </row>
    <row r="314" spans="1:10" ht="13.5" customHeight="1" x14ac:dyDescent="0.2">
      <c r="A314" s="111"/>
      <c r="B314" s="112"/>
      <c r="C314" s="15" t="s">
        <v>1673</v>
      </c>
      <c r="D314" s="8">
        <v>0</v>
      </c>
      <c r="E314" s="118"/>
      <c r="F314" s="119"/>
      <c r="G314" s="120"/>
      <c r="J314" s="1"/>
    </row>
    <row r="315" spans="1:10" ht="13.5" customHeight="1" x14ac:dyDescent="0.2">
      <c r="A315" s="111"/>
      <c r="B315" s="112"/>
      <c r="C315" s="15" t="s">
        <v>1674</v>
      </c>
      <c r="D315" s="8">
        <v>0</v>
      </c>
      <c r="E315" s="118"/>
      <c r="F315" s="119"/>
      <c r="G315" s="120"/>
      <c r="J315" s="1"/>
    </row>
    <row r="316" spans="1:10" ht="13.5" customHeight="1" x14ac:dyDescent="0.2">
      <c r="A316" s="111"/>
      <c r="B316" s="112" t="s">
        <v>1151</v>
      </c>
      <c r="C316" s="15" t="s">
        <v>1675</v>
      </c>
      <c r="D316" s="8">
        <v>347543</v>
      </c>
      <c r="E316" s="118"/>
      <c r="F316" s="119"/>
      <c r="G316" s="120"/>
      <c r="J316" s="1"/>
    </row>
    <row r="317" spans="1:10" ht="13.5" customHeight="1" x14ac:dyDescent="0.2">
      <c r="A317" s="111"/>
      <c r="B317" s="112"/>
      <c r="C317" s="15" t="s">
        <v>1676</v>
      </c>
      <c r="D317" s="8">
        <v>360017</v>
      </c>
      <c r="E317" s="118"/>
      <c r="F317" s="119"/>
      <c r="G317" s="120"/>
      <c r="J317" s="1"/>
    </row>
    <row r="318" spans="1:10" ht="13.5" customHeight="1" x14ac:dyDescent="0.2">
      <c r="A318" s="111"/>
      <c r="B318" s="112"/>
      <c r="C318" s="15" t="s">
        <v>1676</v>
      </c>
      <c r="D318" s="8">
        <v>360028</v>
      </c>
      <c r="E318" s="118"/>
      <c r="F318" s="119"/>
      <c r="G318" s="120"/>
      <c r="J318" s="1"/>
    </row>
    <row r="319" spans="1:10" ht="13.5" customHeight="1" x14ac:dyDescent="0.2">
      <c r="A319" s="111" t="s">
        <v>1677</v>
      </c>
      <c r="B319" s="112"/>
      <c r="C319" s="15" t="s">
        <v>1253</v>
      </c>
      <c r="D319" s="8">
        <v>701000</v>
      </c>
      <c r="E319" s="118"/>
      <c r="F319" s="119"/>
      <c r="G319" s="120"/>
      <c r="J319" s="1"/>
    </row>
    <row r="320" spans="1:10" ht="13.5" customHeight="1" x14ac:dyDescent="0.2">
      <c r="A320" s="111"/>
      <c r="B320" s="112"/>
      <c r="C320" s="15" t="s">
        <v>152</v>
      </c>
      <c r="D320" s="8">
        <v>0</v>
      </c>
      <c r="E320" s="118"/>
      <c r="F320" s="119"/>
      <c r="G320" s="120"/>
      <c r="J320" s="1"/>
    </row>
    <row r="321" spans="1:10" ht="13.5" customHeight="1" x14ac:dyDescent="0.2">
      <c r="A321" s="111">
        <v>43181</v>
      </c>
      <c r="B321" s="112"/>
      <c r="C321" s="15" t="s">
        <v>1678</v>
      </c>
      <c r="D321" s="8"/>
      <c r="E321" s="118">
        <v>59.6</v>
      </c>
      <c r="F321" s="119"/>
      <c r="G321" s="131"/>
      <c r="J321" s="1"/>
    </row>
    <row r="322" spans="1:10" ht="13.5" customHeight="1" x14ac:dyDescent="0.2">
      <c r="A322" s="111"/>
      <c r="B322" s="112"/>
      <c r="C322" s="15" t="s">
        <v>1184</v>
      </c>
      <c r="D322" s="8"/>
      <c r="E322" s="121">
        <v>8477</v>
      </c>
      <c r="F322" s="119"/>
      <c r="G322" s="131"/>
      <c r="J322" s="1"/>
    </row>
    <row r="323" spans="1:10" ht="13.5" customHeight="1" x14ac:dyDescent="0.2">
      <c r="A323" s="111"/>
      <c r="B323" s="112"/>
      <c r="C323" s="15" t="s">
        <v>1679</v>
      </c>
      <c r="D323" s="8"/>
      <c r="E323" s="118">
        <v>13.18</v>
      </c>
      <c r="F323" s="119"/>
      <c r="G323" s="131"/>
      <c r="J323" s="1"/>
    </row>
    <row r="324" spans="1:10" ht="13.5" customHeight="1" x14ac:dyDescent="0.2">
      <c r="A324" s="111"/>
      <c r="B324" s="112"/>
      <c r="C324" s="15" t="s">
        <v>1680</v>
      </c>
      <c r="D324" s="8"/>
      <c r="E324" s="118">
        <v>13.34</v>
      </c>
      <c r="F324" s="119"/>
      <c r="G324" s="131"/>
      <c r="J324" s="1"/>
    </row>
    <row r="325" spans="1:10" ht="13.5" customHeight="1" x14ac:dyDescent="0.2">
      <c r="A325" s="111"/>
      <c r="B325" s="112"/>
      <c r="C325" s="15" t="s">
        <v>1681</v>
      </c>
      <c r="D325" s="8"/>
      <c r="E325" s="118">
        <v>3.98</v>
      </c>
      <c r="F325" s="119"/>
      <c r="G325" s="131"/>
      <c r="J325" s="1"/>
    </row>
    <row r="326" spans="1:10" ht="13.5" customHeight="1" x14ac:dyDescent="0.2">
      <c r="A326" s="111"/>
      <c r="B326" s="112"/>
      <c r="C326" s="15" t="s">
        <v>1476</v>
      </c>
      <c r="D326" s="8"/>
      <c r="E326" s="118">
        <v>13.8</v>
      </c>
      <c r="F326" s="119"/>
      <c r="G326" s="131"/>
      <c r="J326" s="1"/>
    </row>
    <row r="327" spans="1:10" ht="13.5" customHeight="1" x14ac:dyDescent="0.2">
      <c r="A327" s="111"/>
      <c r="B327" s="112"/>
      <c r="C327" s="15" t="s">
        <v>1504</v>
      </c>
      <c r="D327" s="8"/>
      <c r="E327" s="118">
        <v>5.2</v>
      </c>
      <c r="F327" s="119"/>
      <c r="G327" s="131"/>
      <c r="J327" s="1"/>
    </row>
    <row r="328" spans="1:10" ht="13.5" customHeight="1" x14ac:dyDescent="0.2">
      <c r="A328" s="111"/>
      <c r="B328" s="112"/>
      <c r="C328" s="15" t="s">
        <v>1682</v>
      </c>
      <c r="D328" s="8"/>
      <c r="E328" s="118">
        <v>1.5</v>
      </c>
      <c r="F328" s="119"/>
      <c r="G328" s="131">
        <v>6771.6700000000019</v>
      </c>
      <c r="J328" s="1"/>
    </row>
    <row r="329" spans="1:10" ht="13.5" customHeight="1" x14ac:dyDescent="0.2">
      <c r="A329" s="111"/>
      <c r="B329" s="112"/>
      <c r="C329" s="15" t="s">
        <v>1248</v>
      </c>
      <c r="D329" s="8">
        <v>0</v>
      </c>
      <c r="E329" s="118"/>
      <c r="F329" s="119"/>
      <c r="G329" s="120"/>
      <c r="J329" s="1"/>
    </row>
    <row r="330" spans="1:10" ht="13.5" customHeight="1" x14ac:dyDescent="0.2">
      <c r="A330" s="111"/>
      <c r="B330" s="112"/>
      <c r="C330" s="15" t="s">
        <v>1515</v>
      </c>
      <c r="D330" s="8">
        <v>0</v>
      </c>
      <c r="E330" s="118"/>
      <c r="F330" s="119"/>
      <c r="G330" s="120"/>
      <c r="J330" s="1"/>
    </row>
    <row r="331" spans="1:10" ht="13.5" customHeight="1" x14ac:dyDescent="0.2">
      <c r="A331" s="111"/>
      <c r="B331" s="112" t="s">
        <v>1151</v>
      </c>
      <c r="C331" s="15" t="s">
        <v>1249</v>
      </c>
      <c r="D331" s="8">
        <v>0</v>
      </c>
      <c r="E331" s="118"/>
      <c r="F331" s="119"/>
      <c r="G331" s="120"/>
      <c r="J331" s="1"/>
    </row>
    <row r="332" spans="1:10" ht="13.5" customHeight="1" x14ac:dyDescent="0.2">
      <c r="A332" s="111"/>
      <c r="B332" s="112" t="s">
        <v>1151</v>
      </c>
      <c r="C332" s="15" t="s">
        <v>1250</v>
      </c>
      <c r="D332" s="8">
        <v>0</v>
      </c>
      <c r="E332" s="118"/>
      <c r="F332" s="119"/>
      <c r="G332" s="120"/>
      <c r="J332" s="1"/>
    </row>
    <row r="333" spans="1:10" ht="13.5" customHeight="1" x14ac:dyDescent="0.2">
      <c r="A333" s="111"/>
      <c r="B333" s="112"/>
      <c r="C333" s="15" t="s">
        <v>1516</v>
      </c>
      <c r="D333" s="8">
        <v>0</v>
      </c>
      <c r="E333" s="118"/>
      <c r="F333" s="119"/>
      <c r="G333" s="120"/>
      <c r="J333" s="1"/>
    </row>
    <row r="334" spans="1:10" ht="13.5" customHeight="1" x14ac:dyDescent="0.2">
      <c r="A334" s="111"/>
      <c r="B334" s="112"/>
      <c r="C334" s="15" t="s">
        <v>1251</v>
      </c>
      <c r="D334" s="8">
        <v>0</v>
      </c>
      <c r="E334" s="118"/>
      <c r="F334" s="119"/>
      <c r="G334" s="120"/>
      <c r="J334" s="1"/>
    </row>
    <row r="335" spans="1:10" ht="13.5" customHeight="1" x14ac:dyDescent="0.2">
      <c r="A335" s="111"/>
      <c r="B335" s="112"/>
      <c r="C335" s="15" t="s">
        <v>152</v>
      </c>
      <c r="D335" s="8">
        <v>0</v>
      </c>
      <c r="E335" s="118"/>
      <c r="F335" s="119"/>
      <c r="G335" s="120"/>
      <c r="J335" s="1"/>
    </row>
    <row r="336" spans="1:10" ht="13.5" customHeight="1" x14ac:dyDescent="0.2">
      <c r="A336" s="111">
        <v>43182</v>
      </c>
      <c r="B336" s="112"/>
      <c r="C336" s="15" t="s">
        <v>1683</v>
      </c>
      <c r="D336" s="8"/>
      <c r="E336" s="118">
        <v>320</v>
      </c>
      <c r="F336" s="119"/>
      <c r="G336" s="131"/>
      <c r="J336" s="1"/>
    </row>
    <row r="337" spans="1:10" ht="13.5" customHeight="1" x14ac:dyDescent="0.2">
      <c r="A337" s="111"/>
      <c r="B337" s="112"/>
      <c r="C337" s="15" t="s">
        <v>1684</v>
      </c>
      <c r="D337" s="8"/>
      <c r="E337" s="118">
        <v>7</v>
      </c>
      <c r="F337" s="119"/>
      <c r="G337" s="131"/>
      <c r="J337" s="1"/>
    </row>
    <row r="338" spans="1:10" ht="13.5" customHeight="1" x14ac:dyDescent="0.2">
      <c r="A338" s="111"/>
      <c r="B338" s="112"/>
      <c r="C338" s="15" t="s">
        <v>1685</v>
      </c>
      <c r="D338" s="8"/>
      <c r="E338" s="118">
        <v>10.33</v>
      </c>
      <c r="F338" s="119"/>
      <c r="G338" s="131"/>
      <c r="J338" s="1"/>
    </row>
    <row r="339" spans="1:10" ht="13.5" customHeight="1" x14ac:dyDescent="0.2">
      <c r="A339" s="111"/>
      <c r="B339" s="112"/>
      <c r="C339" s="15" t="s">
        <v>1686</v>
      </c>
      <c r="D339" s="8"/>
      <c r="E339" s="118">
        <v>120</v>
      </c>
      <c r="F339" s="119"/>
      <c r="G339" s="131"/>
      <c r="J339" s="1"/>
    </row>
    <row r="340" spans="1:10" ht="13.5" customHeight="1" x14ac:dyDescent="0.2">
      <c r="A340" s="111"/>
      <c r="B340" s="112"/>
      <c r="C340" s="15" t="s">
        <v>1457</v>
      </c>
      <c r="D340" s="8"/>
      <c r="E340" s="118">
        <v>350</v>
      </c>
      <c r="F340" s="119"/>
      <c r="G340" s="131">
        <v>5964.340000000002</v>
      </c>
      <c r="J340" s="1"/>
    </row>
    <row r="341" spans="1:10" ht="13.5" customHeight="1" x14ac:dyDescent="0.2">
      <c r="A341" s="111">
        <v>43185</v>
      </c>
      <c r="B341" s="112"/>
      <c r="C341" s="15" t="s">
        <v>1687</v>
      </c>
      <c r="D341" s="8"/>
      <c r="E341" s="118">
        <v>70</v>
      </c>
      <c r="F341" s="119"/>
      <c r="G341" s="131"/>
      <c r="J341" s="1"/>
    </row>
    <row r="342" spans="1:10" ht="13.5" customHeight="1" x14ac:dyDescent="0.2">
      <c r="A342" s="111"/>
      <c r="B342" s="112"/>
      <c r="C342" s="15" t="s">
        <v>1688</v>
      </c>
      <c r="D342" s="8"/>
      <c r="E342" s="118">
        <v>5</v>
      </c>
      <c r="F342" s="119"/>
      <c r="G342" s="131"/>
      <c r="J342" s="1"/>
    </row>
    <row r="343" spans="1:10" ht="13.5" customHeight="1" x14ac:dyDescent="0.2">
      <c r="A343" s="111"/>
      <c r="B343" s="112"/>
      <c r="C343" s="15" t="s">
        <v>1689</v>
      </c>
      <c r="D343" s="8"/>
      <c r="E343" s="118">
        <v>5</v>
      </c>
      <c r="F343" s="119"/>
      <c r="G343" s="131">
        <v>5884.340000000002</v>
      </c>
      <c r="J343" s="1"/>
    </row>
    <row r="344" spans="1:10" ht="13.5" customHeight="1" x14ac:dyDescent="0.2">
      <c r="A344" s="111"/>
      <c r="B344" s="112"/>
      <c r="C344" s="15" t="s">
        <v>1690</v>
      </c>
      <c r="D344" s="8">
        <v>0</v>
      </c>
      <c r="E344" s="118"/>
      <c r="F344" s="119"/>
      <c r="G344" s="120"/>
      <c r="J344" s="1"/>
    </row>
    <row r="345" spans="1:10" ht="13.5" customHeight="1" x14ac:dyDescent="0.2">
      <c r="A345" s="111"/>
      <c r="B345" s="112"/>
      <c r="C345" s="15" t="s">
        <v>152</v>
      </c>
      <c r="D345" s="8">
        <v>0</v>
      </c>
      <c r="E345" s="118"/>
      <c r="F345" s="119"/>
      <c r="G345" s="120"/>
      <c r="J345" s="1"/>
    </row>
    <row r="346" spans="1:10" ht="13.5" customHeight="1" x14ac:dyDescent="0.2">
      <c r="A346" s="111">
        <v>43186</v>
      </c>
      <c r="B346" s="112"/>
      <c r="C346" s="15" t="s">
        <v>1691</v>
      </c>
      <c r="D346" s="8"/>
      <c r="E346" s="118">
        <v>48.1</v>
      </c>
      <c r="F346" s="119"/>
      <c r="G346" s="131"/>
      <c r="J346" s="1"/>
    </row>
    <row r="347" spans="1:10" ht="13.5" customHeight="1" x14ac:dyDescent="0.2">
      <c r="A347" s="111"/>
      <c r="B347" s="112"/>
      <c r="C347" s="15" t="s">
        <v>1692</v>
      </c>
      <c r="D347" s="8"/>
      <c r="E347" s="118">
        <v>17.649999999999999</v>
      </c>
      <c r="F347" s="119"/>
      <c r="G347" s="131"/>
      <c r="J347" s="1"/>
    </row>
    <row r="348" spans="1:10" ht="13.5" customHeight="1" x14ac:dyDescent="0.2">
      <c r="A348" s="111"/>
      <c r="B348" s="112"/>
      <c r="C348" s="15" t="s">
        <v>1693</v>
      </c>
      <c r="D348" s="8"/>
      <c r="E348" s="122">
        <v>2000</v>
      </c>
      <c r="F348" s="119"/>
      <c r="G348" s="131"/>
      <c r="J348" s="1"/>
    </row>
    <row r="349" spans="1:10" ht="13.5" customHeight="1" x14ac:dyDescent="0.2">
      <c r="A349" s="111"/>
      <c r="B349" s="112"/>
      <c r="C349" s="15" t="s">
        <v>1694</v>
      </c>
      <c r="D349" s="8"/>
      <c r="E349" s="122">
        <v>2275</v>
      </c>
      <c r="F349" s="119"/>
      <c r="G349" s="131"/>
      <c r="J349" s="1"/>
    </row>
    <row r="350" spans="1:10" ht="13.5" customHeight="1" x14ac:dyDescent="0.2">
      <c r="A350" s="111"/>
      <c r="B350" s="112"/>
      <c r="C350" s="15" t="s">
        <v>1695</v>
      </c>
      <c r="D350" s="8"/>
      <c r="E350" s="118">
        <v>18.8</v>
      </c>
      <c r="F350" s="119"/>
      <c r="G350" s="131"/>
      <c r="J350" s="1"/>
    </row>
    <row r="351" spans="1:10" ht="13.5" customHeight="1" x14ac:dyDescent="0.2">
      <c r="A351" s="111"/>
      <c r="B351" s="112"/>
      <c r="C351" s="15" t="s">
        <v>1696</v>
      </c>
      <c r="D351" s="8"/>
      <c r="E351" s="118">
        <v>260</v>
      </c>
      <c r="F351" s="119"/>
      <c r="G351" s="131">
        <v>1264.790000000002</v>
      </c>
      <c r="J351" s="1"/>
    </row>
    <row r="352" spans="1:10" ht="13.5" customHeight="1" x14ac:dyDescent="0.2">
      <c r="A352" s="111" t="s">
        <v>1697</v>
      </c>
      <c r="B352" s="112"/>
      <c r="C352" s="15" t="s">
        <v>1698</v>
      </c>
      <c r="D352" s="8">
        <v>961000</v>
      </c>
      <c r="E352" s="118"/>
      <c r="F352" s="119"/>
      <c r="G352" s="120"/>
      <c r="J352" s="1"/>
    </row>
    <row r="353" spans="1:10" ht="13.5" customHeight="1" x14ac:dyDescent="0.2">
      <c r="A353" s="111"/>
      <c r="B353" s="112"/>
      <c r="C353" s="15" t="s">
        <v>1699</v>
      </c>
      <c r="D353" s="8">
        <v>771000</v>
      </c>
      <c r="E353" s="118"/>
      <c r="F353" s="119"/>
      <c r="G353" s="120"/>
      <c r="J353" s="1"/>
    </row>
    <row r="354" spans="1:10" ht="13.5" customHeight="1" x14ac:dyDescent="0.2">
      <c r="A354" s="111"/>
      <c r="B354" s="112"/>
      <c r="C354" s="15" t="s">
        <v>1700</v>
      </c>
      <c r="D354" s="8">
        <v>191000</v>
      </c>
      <c r="E354" s="118"/>
      <c r="F354" s="119"/>
      <c r="G354" s="120"/>
      <c r="J354" s="1"/>
    </row>
    <row r="355" spans="1:10" ht="13.5" customHeight="1" x14ac:dyDescent="0.2">
      <c r="A355" s="111">
        <v>43187</v>
      </c>
      <c r="B355" s="112"/>
      <c r="C355" s="15" t="s">
        <v>1701</v>
      </c>
      <c r="D355" s="8"/>
      <c r="E355" s="118">
        <v>7.6</v>
      </c>
      <c r="F355" s="119"/>
      <c r="G355" s="131"/>
      <c r="J355" s="1"/>
    </row>
    <row r="356" spans="1:10" ht="13.5" customHeight="1" x14ac:dyDescent="0.2">
      <c r="A356" s="111"/>
      <c r="B356" s="112"/>
      <c r="C356" s="15" t="s">
        <v>1702</v>
      </c>
      <c r="D356" s="8"/>
      <c r="E356" s="118">
        <v>7.65</v>
      </c>
      <c r="F356" s="119"/>
      <c r="G356" s="131"/>
      <c r="J356" s="1"/>
    </row>
    <row r="357" spans="1:10" ht="13.5" customHeight="1" x14ac:dyDescent="0.2">
      <c r="A357" s="111"/>
      <c r="B357" s="112"/>
      <c r="C357" s="15" t="s">
        <v>1703</v>
      </c>
      <c r="D357" s="8"/>
      <c r="E357" s="118">
        <v>13.5</v>
      </c>
      <c r="F357" s="119"/>
      <c r="G357" s="131"/>
      <c r="J357" s="1"/>
    </row>
    <row r="358" spans="1:10" ht="13.5" customHeight="1" x14ac:dyDescent="0.2">
      <c r="A358" s="111"/>
      <c r="B358" s="112"/>
      <c r="C358" s="15" t="s">
        <v>1704</v>
      </c>
      <c r="D358" s="8"/>
      <c r="E358" s="118">
        <v>15</v>
      </c>
      <c r="F358" s="119"/>
      <c r="G358" s="131"/>
      <c r="J358" s="1"/>
    </row>
    <row r="359" spans="1:10" ht="13.5" customHeight="1" x14ac:dyDescent="0.2">
      <c r="A359" s="111"/>
      <c r="B359" s="112"/>
      <c r="C359" s="15" t="s">
        <v>1705</v>
      </c>
      <c r="D359" s="8"/>
      <c r="E359" s="118">
        <v>20.75</v>
      </c>
      <c r="F359" s="119"/>
      <c r="G359" s="131"/>
      <c r="J359" s="1"/>
    </row>
    <row r="360" spans="1:10" ht="13.5" customHeight="1" x14ac:dyDescent="0.2">
      <c r="A360" s="111"/>
      <c r="B360" s="112"/>
      <c r="C360" s="15" t="s">
        <v>1706</v>
      </c>
      <c r="D360" s="8"/>
      <c r="E360" s="118">
        <v>6.5</v>
      </c>
      <c r="F360" s="119"/>
      <c r="G360" s="131"/>
      <c r="J360" s="1"/>
    </row>
    <row r="361" spans="1:10" ht="13.5" customHeight="1" x14ac:dyDescent="0.2">
      <c r="A361" s="111"/>
      <c r="B361" s="112"/>
      <c r="C361" s="15" t="s">
        <v>1707</v>
      </c>
      <c r="D361" s="8"/>
      <c r="E361" s="118">
        <v>30</v>
      </c>
      <c r="F361" s="119"/>
      <c r="G361" s="131"/>
      <c r="J361" s="1"/>
    </row>
    <row r="362" spans="1:10" ht="13.5" customHeight="1" x14ac:dyDescent="0.2">
      <c r="A362" s="111"/>
      <c r="B362" s="112"/>
      <c r="C362" s="15" t="s">
        <v>1708</v>
      </c>
      <c r="D362" s="8"/>
      <c r="E362" s="118">
        <v>75</v>
      </c>
      <c r="F362" s="119"/>
      <c r="G362" s="120"/>
      <c r="J362" s="1"/>
    </row>
    <row r="363" spans="1:10" ht="13.5" customHeight="1" x14ac:dyDescent="0.2">
      <c r="A363" s="111"/>
      <c r="B363" s="112"/>
      <c r="C363" s="15" t="s">
        <v>1709</v>
      </c>
      <c r="D363" s="8"/>
      <c r="E363" s="118">
        <v>75</v>
      </c>
      <c r="F363" s="119"/>
      <c r="G363" s="131"/>
      <c r="J363" s="1"/>
    </row>
    <row r="364" spans="1:10" ht="13.5" customHeight="1" x14ac:dyDescent="0.2">
      <c r="A364" s="111"/>
      <c r="B364" s="112"/>
      <c r="C364" s="15" t="s">
        <v>1709</v>
      </c>
      <c r="D364" s="8"/>
      <c r="E364" s="118">
        <v>75</v>
      </c>
      <c r="F364" s="119"/>
      <c r="G364" s="131"/>
      <c r="J364" s="1"/>
    </row>
    <row r="365" spans="1:10" ht="13.5" customHeight="1" x14ac:dyDescent="0.2">
      <c r="A365" s="111"/>
      <c r="B365" s="112"/>
      <c r="C365" s="15" t="s">
        <v>1710</v>
      </c>
      <c r="D365" s="8"/>
      <c r="E365" s="118">
        <v>75</v>
      </c>
      <c r="F365" s="119"/>
      <c r="G365" s="131"/>
      <c r="J365" s="1"/>
    </row>
    <row r="366" spans="1:10" ht="13.5" customHeight="1" x14ac:dyDescent="0.2">
      <c r="A366" s="111"/>
      <c r="B366" s="112"/>
      <c r="C366" s="15" t="s">
        <v>1711</v>
      </c>
      <c r="D366" s="8"/>
      <c r="E366" s="118">
        <v>75</v>
      </c>
      <c r="F366" s="119"/>
      <c r="G366" s="120">
        <v>788.79000000000201</v>
      </c>
      <c r="J366" s="1"/>
    </row>
    <row r="367" spans="1:10" ht="13.5" customHeight="1" x14ac:dyDescent="0.2">
      <c r="A367" s="111"/>
      <c r="B367" s="112"/>
      <c r="C367" s="15" t="s">
        <v>210</v>
      </c>
      <c r="D367" s="8">
        <v>0</v>
      </c>
      <c r="E367" s="118"/>
      <c r="F367" s="119"/>
      <c r="G367" s="120"/>
      <c r="J367" s="1"/>
    </row>
    <row r="368" spans="1:10" ht="13.5" customHeight="1" x14ac:dyDescent="0.2">
      <c r="A368" s="111"/>
      <c r="B368" s="112"/>
      <c r="C368" s="15" t="s">
        <v>1519</v>
      </c>
      <c r="D368" s="8">
        <v>821000</v>
      </c>
      <c r="E368" s="118"/>
      <c r="F368" s="119"/>
      <c r="G368" s="120"/>
      <c r="J368" s="1"/>
    </row>
    <row r="369" spans="1:10" ht="13.5" customHeight="1" x14ac:dyDescent="0.2">
      <c r="A369" s="111"/>
      <c r="B369" s="112"/>
      <c r="C369" s="15" t="s">
        <v>152</v>
      </c>
      <c r="D369" s="8">
        <v>0</v>
      </c>
      <c r="E369" s="118"/>
      <c r="F369" s="119"/>
      <c r="G369" s="131"/>
      <c r="J369" s="1"/>
    </row>
    <row r="370" spans="1:10" ht="13.5" customHeight="1" x14ac:dyDescent="0.2">
      <c r="A370" s="111">
        <v>43188</v>
      </c>
      <c r="B370" s="112"/>
      <c r="C370" s="15" t="s">
        <v>1712</v>
      </c>
      <c r="D370" s="8"/>
      <c r="E370" s="118">
        <v>200</v>
      </c>
      <c r="F370" s="119"/>
      <c r="G370" s="120"/>
      <c r="J370" s="1"/>
    </row>
    <row r="371" spans="1:10" ht="13.5" customHeight="1" x14ac:dyDescent="0.2">
      <c r="A371" s="111"/>
      <c r="B371" s="112"/>
      <c r="C371" s="15" t="s">
        <v>1713</v>
      </c>
      <c r="D371" s="8"/>
      <c r="E371" s="118"/>
      <c r="F371" s="119">
        <v>1360</v>
      </c>
      <c r="G371" s="131"/>
      <c r="J371" s="1"/>
    </row>
    <row r="372" spans="1:10" ht="13.5" customHeight="1" x14ac:dyDescent="0.2">
      <c r="A372" s="111"/>
      <c r="B372" s="112"/>
      <c r="C372" s="15" t="s">
        <v>1457</v>
      </c>
      <c r="D372" s="8"/>
      <c r="E372" s="118">
        <v>400</v>
      </c>
      <c r="F372" s="119"/>
      <c r="G372" s="131">
        <v>1548.790000000002</v>
      </c>
      <c r="J372" s="1"/>
    </row>
    <row r="373" spans="1:10" ht="13.5" customHeight="1" x14ac:dyDescent="0.2">
      <c r="A373" s="111"/>
      <c r="B373" s="112"/>
      <c r="C373" s="15" t="s">
        <v>210</v>
      </c>
      <c r="D373" s="8">
        <v>0</v>
      </c>
      <c r="E373" s="118"/>
      <c r="F373" s="119"/>
      <c r="G373" s="131"/>
      <c r="J373" s="1"/>
    </row>
    <row r="374" spans="1:10" ht="13.5" customHeight="1" x14ac:dyDescent="0.2">
      <c r="A374" s="111"/>
      <c r="B374" s="112"/>
      <c r="C374" s="15" t="s">
        <v>1714</v>
      </c>
      <c r="D374" s="8">
        <v>0</v>
      </c>
      <c r="E374" s="118"/>
      <c r="F374" s="119"/>
      <c r="G374" s="131"/>
      <c r="J374" s="1"/>
    </row>
    <row r="375" spans="1:10" ht="13.5" customHeight="1" x14ac:dyDescent="0.2">
      <c r="A375" s="111"/>
      <c r="B375" s="112"/>
      <c r="C375" s="15" t="s">
        <v>152</v>
      </c>
      <c r="D375" s="8">
        <v>0</v>
      </c>
      <c r="E375" s="118"/>
      <c r="F375" s="119"/>
      <c r="G375" s="120"/>
      <c r="J375" s="1"/>
    </row>
    <row r="376" spans="1:10" ht="13.5" customHeight="1" x14ac:dyDescent="0.2">
      <c r="A376" s="111">
        <v>43190</v>
      </c>
      <c r="B376" s="112"/>
      <c r="C376" s="15" t="s">
        <v>1694</v>
      </c>
      <c r="D376" s="8"/>
      <c r="E376" s="122">
        <v>260</v>
      </c>
      <c r="F376" s="119"/>
      <c r="G376" s="133">
        <v>1288.790000000002</v>
      </c>
      <c r="J376" s="1"/>
    </row>
    <row r="377" spans="1:10" ht="13.5" customHeight="1" x14ac:dyDescent="0.2">
      <c r="A377" s="135"/>
      <c r="B377" s="136"/>
      <c r="C377" s="137"/>
      <c r="D377" s="19"/>
      <c r="E377" s="139"/>
      <c r="F377" s="140"/>
      <c r="G377" s="138"/>
      <c r="J377" s="1"/>
    </row>
    <row r="378" spans="1:10" ht="13.5" customHeight="1" thickBot="1" x14ac:dyDescent="0.25">
      <c r="A378" s="135"/>
      <c r="B378" s="136"/>
      <c r="C378" s="137"/>
      <c r="D378" s="19"/>
      <c r="E378" s="9"/>
      <c r="F378" s="138"/>
      <c r="G378" s="21"/>
    </row>
    <row r="379" spans="1:10" ht="13.5" customHeight="1" thickBot="1" x14ac:dyDescent="0.25">
      <c r="A379" s="2" t="s">
        <v>0</v>
      </c>
      <c r="B379" s="3"/>
      <c r="C379" s="3" t="s">
        <v>2296</v>
      </c>
      <c r="D379" s="3" t="s">
        <v>2</v>
      </c>
      <c r="E379" s="3" t="s">
        <v>3</v>
      </c>
      <c r="F379" s="3" t="s">
        <v>4</v>
      </c>
      <c r="G379" s="4" t="s">
        <v>5</v>
      </c>
    </row>
    <row r="380" spans="1:10" ht="13.5" customHeight="1" x14ac:dyDescent="0.2">
      <c r="A380" s="5" t="s">
        <v>1715</v>
      </c>
      <c r="B380" s="6"/>
      <c r="C380" s="7" t="s">
        <v>6</v>
      </c>
      <c r="D380" s="8">
        <v>0</v>
      </c>
      <c r="E380" s="9"/>
      <c r="F380" s="10"/>
      <c r="G380" s="11">
        <v>8000</v>
      </c>
    </row>
    <row r="381" spans="1:10" ht="13.5" customHeight="1" x14ac:dyDescent="0.2">
      <c r="A381" s="12"/>
      <c r="B381" s="6" t="s">
        <v>156</v>
      </c>
      <c r="C381" s="6" t="s">
        <v>1562</v>
      </c>
      <c r="D381" s="8" t="s">
        <v>1563</v>
      </c>
      <c r="E381" s="25">
        <v>-8000</v>
      </c>
      <c r="F381" s="148"/>
      <c r="G381" s="14" t="s">
        <v>156</v>
      </c>
    </row>
    <row r="382" spans="1:10" ht="13.5" customHeight="1" x14ac:dyDescent="0.2">
      <c r="A382" s="12"/>
      <c r="B382" s="6" t="s">
        <v>156</v>
      </c>
      <c r="C382" s="6" t="s">
        <v>1320</v>
      </c>
      <c r="D382" s="8" t="s">
        <v>1716</v>
      </c>
      <c r="E382" s="150">
        <v>-950.84</v>
      </c>
      <c r="F382" s="10"/>
      <c r="G382" s="14" t="s">
        <v>156</v>
      </c>
    </row>
    <row r="383" spans="1:10" ht="13.5" customHeight="1" x14ac:dyDescent="0.2">
      <c r="A383" s="12"/>
      <c r="B383" s="6" t="s">
        <v>156</v>
      </c>
      <c r="C383" s="15" t="s">
        <v>1323</v>
      </c>
      <c r="D383" s="8" t="s">
        <v>1717</v>
      </c>
      <c r="E383" s="150">
        <v>-569.89</v>
      </c>
      <c r="F383" s="10"/>
      <c r="G383" s="14" t="s">
        <v>156</v>
      </c>
    </row>
    <row r="384" spans="1:10" ht="13.5" customHeight="1" x14ac:dyDescent="0.2">
      <c r="A384" s="12"/>
      <c r="B384" s="6" t="s">
        <v>156</v>
      </c>
      <c r="C384" s="6" t="s">
        <v>1300</v>
      </c>
      <c r="D384" s="8" t="s">
        <v>155</v>
      </c>
      <c r="E384" s="13"/>
      <c r="F384" s="148">
        <v>1520.73</v>
      </c>
      <c r="G384" s="14">
        <v>0</v>
      </c>
    </row>
    <row r="385" spans="1:7" ht="13.5" customHeight="1" x14ac:dyDescent="0.2">
      <c r="A385" s="12" t="s">
        <v>1718</v>
      </c>
      <c r="B385" s="6" t="s">
        <v>156</v>
      </c>
      <c r="C385" s="15" t="s">
        <v>1719</v>
      </c>
      <c r="D385" s="8" t="s">
        <v>1720</v>
      </c>
      <c r="E385" s="150">
        <v>-538.17999999999995</v>
      </c>
      <c r="F385" s="10"/>
      <c r="G385" s="14" t="s">
        <v>156</v>
      </c>
    </row>
    <row r="386" spans="1:7" ht="13.5" customHeight="1" x14ac:dyDescent="0.2">
      <c r="A386" s="12"/>
      <c r="B386" s="6" t="s">
        <v>156</v>
      </c>
      <c r="C386" s="6" t="s">
        <v>1300</v>
      </c>
      <c r="D386" s="8" t="s">
        <v>155</v>
      </c>
      <c r="E386" s="13"/>
      <c r="F386" s="148">
        <v>538.17999999999995</v>
      </c>
      <c r="G386" s="14">
        <v>0</v>
      </c>
    </row>
    <row r="387" spans="1:7" ht="13.5" customHeight="1" x14ac:dyDescent="0.2">
      <c r="A387" s="12" t="s">
        <v>1721</v>
      </c>
      <c r="B387" s="6" t="s">
        <v>156</v>
      </c>
      <c r="C387" s="6" t="s">
        <v>195</v>
      </c>
      <c r="D387" s="8" t="s">
        <v>155</v>
      </c>
      <c r="E387" s="150">
        <v>-183.09</v>
      </c>
      <c r="F387" s="10"/>
      <c r="G387" s="14" t="s">
        <v>156</v>
      </c>
    </row>
    <row r="388" spans="1:7" ht="13.5" customHeight="1" x14ac:dyDescent="0.2">
      <c r="A388" s="12"/>
      <c r="B388" s="6" t="s">
        <v>156</v>
      </c>
      <c r="C388" s="6" t="s">
        <v>1555</v>
      </c>
      <c r="D388" s="8" t="s">
        <v>1722</v>
      </c>
      <c r="E388" s="150">
        <v>-100</v>
      </c>
      <c r="F388" s="10"/>
      <c r="G388" s="14" t="s">
        <v>156</v>
      </c>
    </row>
    <row r="389" spans="1:7" ht="13.5" customHeight="1" x14ac:dyDescent="0.2">
      <c r="A389" s="12"/>
      <c r="B389" s="6" t="s">
        <v>156</v>
      </c>
      <c r="C389" s="6" t="s">
        <v>1723</v>
      </c>
      <c r="D389" s="8" t="s">
        <v>1724</v>
      </c>
      <c r="E389" s="150">
        <v>-670</v>
      </c>
      <c r="F389" s="10"/>
      <c r="G389" s="14" t="s">
        <v>156</v>
      </c>
    </row>
    <row r="390" spans="1:7" ht="13.5" customHeight="1" x14ac:dyDescent="0.2">
      <c r="A390" s="12"/>
      <c r="B390" s="6" t="s">
        <v>156</v>
      </c>
      <c r="C390" s="6" t="s">
        <v>1314</v>
      </c>
      <c r="D390" s="8" t="s">
        <v>155</v>
      </c>
      <c r="E390" s="150">
        <v>-307.26</v>
      </c>
      <c r="F390" s="10"/>
      <c r="G390" s="14" t="s">
        <v>156</v>
      </c>
    </row>
    <row r="391" spans="1:7" ht="13.5" customHeight="1" x14ac:dyDescent="0.2">
      <c r="A391" s="12"/>
      <c r="B391" s="6" t="s">
        <v>156</v>
      </c>
      <c r="C391" s="6" t="s">
        <v>1300</v>
      </c>
      <c r="D391" s="8" t="s">
        <v>155</v>
      </c>
      <c r="E391" s="13"/>
      <c r="F391" s="148">
        <v>1260.3499999999999</v>
      </c>
      <c r="G391" s="14">
        <v>0</v>
      </c>
    </row>
    <row r="392" spans="1:7" ht="13.5" customHeight="1" x14ac:dyDescent="0.2">
      <c r="A392" s="12" t="s">
        <v>1725</v>
      </c>
      <c r="B392" s="6" t="s">
        <v>156</v>
      </c>
      <c r="C392" s="6" t="s">
        <v>1726</v>
      </c>
      <c r="D392" s="8" t="s">
        <v>155</v>
      </c>
      <c r="E392" s="150">
        <v>-355</v>
      </c>
      <c r="F392" s="10"/>
      <c r="G392" s="14" t="s">
        <v>156</v>
      </c>
    </row>
    <row r="393" spans="1:7" ht="13.5" customHeight="1" x14ac:dyDescent="0.2">
      <c r="A393" s="12"/>
      <c r="B393" s="6" t="s">
        <v>156</v>
      </c>
      <c r="C393" s="6" t="s">
        <v>1300</v>
      </c>
      <c r="D393" s="8" t="s">
        <v>155</v>
      </c>
      <c r="E393" s="13"/>
      <c r="F393" s="148">
        <v>355</v>
      </c>
      <c r="G393" s="14">
        <v>0</v>
      </c>
    </row>
    <row r="394" spans="1:7" ht="13.5" customHeight="1" x14ac:dyDescent="0.2">
      <c r="A394" s="12" t="s">
        <v>1727</v>
      </c>
      <c r="B394" s="6" t="s">
        <v>156</v>
      </c>
      <c r="C394" s="6" t="s">
        <v>1728</v>
      </c>
      <c r="D394" s="8" t="s">
        <v>1729</v>
      </c>
      <c r="E394" s="150">
        <v>-1000</v>
      </c>
      <c r="F394" s="10"/>
      <c r="G394" s="14" t="s">
        <v>156</v>
      </c>
    </row>
    <row r="395" spans="1:7" ht="13.5" customHeight="1" x14ac:dyDescent="0.2">
      <c r="A395" s="12"/>
      <c r="B395" s="6" t="s">
        <v>1151</v>
      </c>
      <c r="C395" s="15" t="s">
        <v>1485</v>
      </c>
      <c r="D395" s="8" t="s">
        <v>1730</v>
      </c>
      <c r="E395" s="150"/>
      <c r="F395" s="27">
        <v>2388.1999999999998</v>
      </c>
      <c r="G395" s="14" t="s">
        <v>156</v>
      </c>
    </row>
    <row r="396" spans="1:7" ht="13.5" customHeight="1" x14ac:dyDescent="0.2">
      <c r="A396" s="12"/>
      <c r="B396" s="6" t="s">
        <v>1151</v>
      </c>
      <c r="C396" s="6" t="s">
        <v>1562</v>
      </c>
      <c r="D396" s="8" t="s">
        <v>1731</v>
      </c>
      <c r="E396" s="150"/>
      <c r="F396" s="27">
        <v>8000</v>
      </c>
      <c r="G396" s="14" t="s">
        <v>156</v>
      </c>
    </row>
    <row r="397" spans="1:7" ht="13.5" customHeight="1" x14ac:dyDescent="0.2">
      <c r="A397" s="12"/>
      <c r="B397" s="6" t="s">
        <v>156</v>
      </c>
      <c r="C397" s="6" t="s">
        <v>1300</v>
      </c>
      <c r="D397" s="8" t="s">
        <v>155</v>
      </c>
      <c r="E397" s="13"/>
      <c r="F397" s="148">
        <v>1000</v>
      </c>
      <c r="G397" s="14">
        <v>10388.200000000001</v>
      </c>
    </row>
    <row r="398" spans="1:7" ht="13.5" customHeight="1" x14ac:dyDescent="0.2">
      <c r="A398" s="12" t="s">
        <v>1732</v>
      </c>
      <c r="B398" s="6" t="s">
        <v>156</v>
      </c>
      <c r="C398" s="18" t="s">
        <v>1733</v>
      </c>
      <c r="D398" s="8" t="s">
        <v>155</v>
      </c>
      <c r="E398" s="150"/>
      <c r="F398" s="148">
        <v>4731.47</v>
      </c>
      <c r="G398" s="14" t="s">
        <v>156</v>
      </c>
    </row>
    <row r="399" spans="1:7" ht="13.5" customHeight="1" x14ac:dyDescent="0.2">
      <c r="A399" s="12"/>
      <c r="B399" s="6" t="s">
        <v>156</v>
      </c>
      <c r="C399" s="6" t="s">
        <v>1311</v>
      </c>
      <c r="D399" s="8" t="s">
        <v>155</v>
      </c>
      <c r="E399" s="150">
        <v>-15119.67</v>
      </c>
      <c r="F399" s="10"/>
      <c r="G399" s="14">
        <v>0</v>
      </c>
    </row>
    <row r="400" spans="1:7" ht="13.5" customHeight="1" x14ac:dyDescent="0.2">
      <c r="A400" s="12" t="s">
        <v>1734</v>
      </c>
      <c r="B400" s="6" t="s">
        <v>156</v>
      </c>
      <c r="C400" s="15" t="s">
        <v>1735</v>
      </c>
      <c r="D400" s="8" t="s">
        <v>1736</v>
      </c>
      <c r="E400" s="150">
        <v>-203.95</v>
      </c>
      <c r="F400" s="10"/>
      <c r="G400" s="14" t="s">
        <v>156</v>
      </c>
    </row>
    <row r="401" spans="1:7" ht="13.5" customHeight="1" x14ac:dyDescent="0.2">
      <c r="A401" s="12"/>
      <c r="B401" s="6" t="s">
        <v>156</v>
      </c>
      <c r="C401" s="6" t="s">
        <v>1300</v>
      </c>
      <c r="D401" s="8" t="s">
        <v>155</v>
      </c>
      <c r="E401" s="13"/>
      <c r="F401" s="148">
        <v>203.95</v>
      </c>
      <c r="G401" s="14">
        <v>0</v>
      </c>
    </row>
    <row r="402" spans="1:7" ht="13.5" customHeight="1" x14ac:dyDescent="0.2">
      <c r="A402" s="12" t="s">
        <v>1737</v>
      </c>
      <c r="B402" s="6" t="s">
        <v>156</v>
      </c>
      <c r="C402" s="6" t="s">
        <v>1738</v>
      </c>
      <c r="D402" s="8" t="s">
        <v>1739</v>
      </c>
      <c r="E402" s="150">
        <v>-166.5</v>
      </c>
      <c r="F402" s="10"/>
      <c r="G402" s="14" t="s">
        <v>156</v>
      </c>
    </row>
    <row r="403" spans="1:7" ht="13.5" customHeight="1" x14ac:dyDescent="0.2">
      <c r="A403" s="12"/>
      <c r="B403" s="6" t="s">
        <v>156</v>
      </c>
      <c r="C403" s="6" t="s">
        <v>1300</v>
      </c>
      <c r="D403" s="8" t="s">
        <v>155</v>
      </c>
      <c r="E403" s="13"/>
      <c r="F403" s="148">
        <v>166.5</v>
      </c>
      <c r="G403" s="14">
        <v>0</v>
      </c>
    </row>
    <row r="404" spans="1:7" ht="13.5" customHeight="1" x14ac:dyDescent="0.2">
      <c r="A404" s="12" t="s">
        <v>1740</v>
      </c>
      <c r="B404" s="6" t="s">
        <v>156</v>
      </c>
      <c r="C404" s="15" t="s">
        <v>1741</v>
      </c>
      <c r="D404" s="8" t="s">
        <v>1742</v>
      </c>
      <c r="E404" s="150">
        <v>-720.85</v>
      </c>
      <c r="F404" s="10"/>
      <c r="G404" s="14" t="s">
        <v>156</v>
      </c>
    </row>
    <row r="405" spans="1:7" ht="13.5" customHeight="1" x14ac:dyDescent="0.2">
      <c r="A405" s="12"/>
      <c r="B405" s="6" t="s">
        <v>156</v>
      </c>
      <c r="C405" s="6" t="s">
        <v>1300</v>
      </c>
      <c r="D405" s="8" t="s">
        <v>155</v>
      </c>
      <c r="E405" s="13"/>
      <c r="F405" s="148">
        <v>720.85</v>
      </c>
      <c r="G405" s="14">
        <v>0</v>
      </c>
    </row>
    <row r="406" spans="1:7" ht="13.5" customHeight="1" x14ac:dyDescent="0.2">
      <c r="A406" s="12" t="s">
        <v>1743</v>
      </c>
      <c r="B406" s="6" t="s">
        <v>156</v>
      </c>
      <c r="C406" s="6" t="s">
        <v>1350</v>
      </c>
      <c r="D406" s="8" t="s">
        <v>1341</v>
      </c>
      <c r="E406" s="150">
        <v>-1594.34</v>
      </c>
      <c r="F406" s="10"/>
      <c r="G406" s="14">
        <v>-1594.34</v>
      </c>
    </row>
    <row r="407" spans="1:7" ht="13.5" customHeight="1" x14ac:dyDescent="0.2">
      <c r="A407" s="12"/>
      <c r="B407" s="6" t="s">
        <v>1151</v>
      </c>
      <c r="C407" s="15" t="s">
        <v>1184</v>
      </c>
      <c r="D407" s="8">
        <v>672745</v>
      </c>
      <c r="E407" s="150"/>
      <c r="F407" s="27">
        <v>8000</v>
      </c>
      <c r="G407" s="14"/>
    </row>
    <row r="408" spans="1:7" ht="13.5" customHeight="1" x14ac:dyDescent="0.2">
      <c r="A408" s="12"/>
      <c r="B408" s="6"/>
      <c r="C408" s="15" t="s">
        <v>1184</v>
      </c>
      <c r="D408" s="8">
        <v>350007</v>
      </c>
      <c r="E408" s="150"/>
      <c r="F408" s="27">
        <v>477</v>
      </c>
      <c r="G408" s="14"/>
    </row>
    <row r="409" spans="1:7" ht="13.5" customHeight="1" x14ac:dyDescent="0.2">
      <c r="A409" s="12"/>
      <c r="B409" s="6"/>
      <c r="C409" s="6" t="s">
        <v>1744</v>
      </c>
      <c r="D409" s="8">
        <v>345</v>
      </c>
      <c r="E409" s="150">
        <v>-353.9</v>
      </c>
      <c r="F409" s="10"/>
      <c r="G409" s="14"/>
    </row>
    <row r="410" spans="1:7" ht="13.5" customHeight="1" x14ac:dyDescent="0.2">
      <c r="A410" s="12"/>
      <c r="B410" s="6"/>
      <c r="C410" s="6" t="s">
        <v>1300</v>
      </c>
      <c r="D410" s="8">
        <v>0</v>
      </c>
      <c r="E410" s="13"/>
      <c r="F410" s="148">
        <v>1471.24</v>
      </c>
      <c r="G410" s="14">
        <v>8000</v>
      </c>
    </row>
    <row r="411" spans="1:7" ht="13.5" customHeight="1" x14ac:dyDescent="0.2">
      <c r="A411" s="12">
        <v>43180</v>
      </c>
      <c r="B411" s="6"/>
      <c r="C411" s="15" t="s">
        <v>210</v>
      </c>
      <c r="D411" s="8">
        <v>0</v>
      </c>
      <c r="E411" s="150">
        <v>-78</v>
      </c>
      <c r="F411" s="10"/>
      <c r="G411" s="14"/>
    </row>
    <row r="412" spans="1:7" ht="13.5" customHeight="1" x14ac:dyDescent="0.2">
      <c r="A412" s="12"/>
      <c r="B412" s="6"/>
      <c r="C412" s="15" t="s">
        <v>213</v>
      </c>
      <c r="D412" s="8">
        <v>0</v>
      </c>
      <c r="E412" s="150">
        <v>-99.48</v>
      </c>
      <c r="F412" s="10"/>
      <c r="G412" s="14"/>
    </row>
    <row r="413" spans="1:7" ht="13.5" customHeight="1" x14ac:dyDescent="0.2">
      <c r="A413" s="12"/>
      <c r="B413" s="6"/>
      <c r="C413" s="6" t="s">
        <v>214</v>
      </c>
      <c r="D413" s="8">
        <v>0</v>
      </c>
      <c r="E413" s="150">
        <v>-459.13</v>
      </c>
      <c r="F413" s="10"/>
      <c r="G413" s="14"/>
    </row>
    <row r="414" spans="1:7" ht="13.5" customHeight="1" x14ac:dyDescent="0.2">
      <c r="A414" s="12"/>
      <c r="B414" s="6" t="s">
        <v>156</v>
      </c>
      <c r="C414" s="6" t="s">
        <v>1745</v>
      </c>
      <c r="D414" s="8" t="s">
        <v>155</v>
      </c>
      <c r="E414" s="150">
        <v>-490</v>
      </c>
      <c r="F414" s="10" t="s">
        <v>156</v>
      </c>
      <c r="G414" s="14"/>
    </row>
    <row r="415" spans="1:7" ht="13.5" customHeight="1" x14ac:dyDescent="0.2">
      <c r="A415" s="12"/>
      <c r="B415" s="6" t="s">
        <v>156</v>
      </c>
      <c r="C415" s="6" t="s">
        <v>1746</v>
      </c>
      <c r="D415" s="8" t="s">
        <v>155</v>
      </c>
      <c r="E415" s="150">
        <v>-490</v>
      </c>
      <c r="F415" s="10"/>
      <c r="G415" s="14">
        <v>6383.39</v>
      </c>
    </row>
    <row r="416" spans="1:7" ht="13.5" customHeight="1" x14ac:dyDescent="0.2">
      <c r="A416" s="12"/>
      <c r="B416" s="6" t="s">
        <v>156</v>
      </c>
      <c r="C416" s="15" t="s">
        <v>1747</v>
      </c>
      <c r="D416" s="8" t="s">
        <v>1748</v>
      </c>
      <c r="E416" s="150">
        <v>-749.6</v>
      </c>
      <c r="F416" s="10" t="s">
        <v>156</v>
      </c>
      <c r="G416" s="14"/>
    </row>
    <row r="417" spans="1:7" ht="13.5" customHeight="1" x14ac:dyDescent="0.2">
      <c r="A417" s="12"/>
      <c r="B417" s="6" t="s">
        <v>156</v>
      </c>
      <c r="C417" s="15" t="s">
        <v>1749</v>
      </c>
      <c r="D417" s="8" t="s">
        <v>1750</v>
      </c>
      <c r="E417" s="150">
        <v>-393.36</v>
      </c>
      <c r="F417" s="10" t="s">
        <v>156</v>
      </c>
      <c r="G417" s="14"/>
    </row>
    <row r="418" spans="1:7" ht="13.5" customHeight="1" x14ac:dyDescent="0.2">
      <c r="A418" s="12"/>
      <c r="B418" s="6" t="s">
        <v>156</v>
      </c>
      <c r="C418" s="15" t="s">
        <v>1751</v>
      </c>
      <c r="D418" s="8" t="s">
        <v>1752</v>
      </c>
      <c r="E418" s="150">
        <v>-393.36</v>
      </c>
      <c r="F418" s="10" t="s">
        <v>156</v>
      </c>
      <c r="G418" s="14"/>
    </row>
    <row r="419" spans="1:7" ht="13.5" customHeight="1" x14ac:dyDescent="0.2">
      <c r="A419" s="12"/>
      <c r="B419" s="6" t="s">
        <v>156</v>
      </c>
      <c r="C419" s="6" t="s">
        <v>1311</v>
      </c>
      <c r="D419" s="8" t="s">
        <v>155</v>
      </c>
      <c r="E419" s="150">
        <v>-4847.07</v>
      </c>
      <c r="F419" s="10"/>
      <c r="G419" s="14"/>
    </row>
    <row r="420" spans="1:7" ht="13.5" customHeight="1" x14ac:dyDescent="0.2">
      <c r="A420" s="12" t="s">
        <v>1753</v>
      </c>
      <c r="B420" s="6" t="s">
        <v>156</v>
      </c>
      <c r="C420" s="15" t="s">
        <v>210</v>
      </c>
      <c r="D420" s="8" t="s">
        <v>155</v>
      </c>
      <c r="E420" s="150">
        <v>-19</v>
      </c>
      <c r="F420" s="10"/>
      <c r="G420" s="14"/>
    </row>
    <row r="421" spans="1:7" ht="13.5" customHeight="1" x14ac:dyDescent="0.2">
      <c r="A421" s="12"/>
      <c r="B421" s="6" t="s">
        <v>156</v>
      </c>
      <c r="C421" s="18" t="s">
        <v>189</v>
      </c>
      <c r="D421" s="8" t="s">
        <v>155</v>
      </c>
      <c r="E421" s="150">
        <v>-106.9</v>
      </c>
      <c r="F421" s="10"/>
      <c r="G421" s="14"/>
    </row>
    <row r="422" spans="1:7" ht="13.5" customHeight="1" x14ac:dyDescent="0.2">
      <c r="A422" s="12"/>
      <c r="B422" s="6"/>
      <c r="C422" s="6" t="s">
        <v>1300</v>
      </c>
      <c r="D422" s="8">
        <v>0</v>
      </c>
      <c r="E422" s="13"/>
      <c r="F422" s="148">
        <v>125.9</v>
      </c>
      <c r="G422" s="14">
        <v>0</v>
      </c>
    </row>
    <row r="423" spans="1:7" ht="13.5" customHeight="1" x14ac:dyDescent="0.2">
      <c r="A423" s="12">
        <v>43182</v>
      </c>
      <c r="B423" s="6"/>
      <c r="C423" s="6" t="s">
        <v>1754</v>
      </c>
      <c r="D423" s="8">
        <v>346</v>
      </c>
      <c r="E423" s="150">
        <v>-250</v>
      </c>
      <c r="F423" s="10"/>
      <c r="G423" s="14"/>
    </row>
    <row r="424" spans="1:7" ht="13.5" customHeight="1" x14ac:dyDescent="0.2">
      <c r="A424" s="12"/>
      <c r="B424" s="6" t="s">
        <v>156</v>
      </c>
      <c r="C424" s="6" t="s">
        <v>1300</v>
      </c>
      <c r="D424" s="8" t="s">
        <v>155</v>
      </c>
      <c r="E424" s="13"/>
      <c r="F424" s="148">
        <v>250</v>
      </c>
      <c r="G424" s="14">
        <v>0</v>
      </c>
    </row>
    <row r="425" spans="1:7" ht="13.5" customHeight="1" x14ac:dyDescent="0.2">
      <c r="A425" s="12" t="s">
        <v>1755</v>
      </c>
      <c r="B425" s="6" t="s">
        <v>156</v>
      </c>
      <c r="C425" s="6" t="s">
        <v>1756</v>
      </c>
      <c r="D425" s="8" t="s">
        <v>1757</v>
      </c>
      <c r="E425" s="150">
        <v>-1999</v>
      </c>
      <c r="F425" s="10"/>
      <c r="G425" s="14" t="s">
        <v>156</v>
      </c>
    </row>
    <row r="426" spans="1:7" ht="13.5" customHeight="1" x14ac:dyDescent="0.2">
      <c r="A426" s="12"/>
      <c r="B426" s="6" t="s">
        <v>156</v>
      </c>
      <c r="C426" s="6" t="s">
        <v>1758</v>
      </c>
      <c r="D426" s="8" t="s">
        <v>1759</v>
      </c>
      <c r="E426" s="150">
        <v>-100.05</v>
      </c>
      <c r="F426" s="10"/>
      <c r="G426" s="14" t="s">
        <v>156</v>
      </c>
    </row>
    <row r="427" spans="1:7" ht="13.5" customHeight="1" x14ac:dyDescent="0.2">
      <c r="A427" s="12"/>
      <c r="B427" s="6" t="s">
        <v>156</v>
      </c>
      <c r="C427" s="6" t="s">
        <v>1760</v>
      </c>
      <c r="D427" s="8" t="s">
        <v>1761</v>
      </c>
      <c r="E427" s="150">
        <v>-277.66000000000003</v>
      </c>
      <c r="F427" s="10"/>
      <c r="G427" s="14" t="s">
        <v>156</v>
      </c>
    </row>
    <row r="428" spans="1:7" ht="13.5" customHeight="1" x14ac:dyDescent="0.2">
      <c r="A428" s="12"/>
      <c r="B428" s="6" t="s">
        <v>156</v>
      </c>
      <c r="C428" s="6" t="s">
        <v>1300</v>
      </c>
      <c r="D428" s="8" t="s">
        <v>155</v>
      </c>
      <c r="E428" s="13"/>
      <c r="F428" s="148">
        <v>2376.71</v>
      </c>
      <c r="G428" s="14">
        <v>0</v>
      </c>
    </row>
    <row r="429" spans="1:7" ht="13.5" customHeight="1" x14ac:dyDescent="0.2">
      <c r="A429" s="12" t="s">
        <v>1762</v>
      </c>
      <c r="B429" s="6" t="s">
        <v>156</v>
      </c>
      <c r="C429" s="15" t="s">
        <v>210</v>
      </c>
      <c r="D429" s="8" t="s">
        <v>155</v>
      </c>
      <c r="E429" s="150">
        <v>-9.5</v>
      </c>
      <c r="F429" s="10"/>
      <c r="G429" s="14" t="s">
        <v>156</v>
      </c>
    </row>
    <row r="430" spans="1:7" ht="13.5" customHeight="1" x14ac:dyDescent="0.2">
      <c r="A430" s="12"/>
      <c r="B430" s="6" t="s">
        <v>156</v>
      </c>
      <c r="C430" s="15" t="s">
        <v>210</v>
      </c>
      <c r="D430" s="8" t="s">
        <v>155</v>
      </c>
      <c r="E430" s="150">
        <v>-11.9</v>
      </c>
      <c r="F430" s="10"/>
      <c r="G430" s="14" t="s">
        <v>156</v>
      </c>
    </row>
    <row r="431" spans="1:7" ht="13.5" customHeight="1" x14ac:dyDescent="0.2">
      <c r="A431" s="12"/>
      <c r="B431" s="6" t="s">
        <v>156</v>
      </c>
      <c r="C431" s="6" t="s">
        <v>1763</v>
      </c>
      <c r="D431" s="8" t="s">
        <v>1764</v>
      </c>
      <c r="E431" s="150">
        <v>-340</v>
      </c>
      <c r="F431" s="10"/>
      <c r="G431" s="14" t="s">
        <v>156</v>
      </c>
    </row>
    <row r="432" spans="1:7" ht="13.5" customHeight="1" x14ac:dyDescent="0.2">
      <c r="A432" s="12"/>
      <c r="B432" s="6" t="s">
        <v>156</v>
      </c>
      <c r="C432" s="6" t="s">
        <v>1765</v>
      </c>
      <c r="D432" s="8" t="s">
        <v>155</v>
      </c>
      <c r="E432" s="150">
        <v>-1594.34</v>
      </c>
      <c r="F432" s="10"/>
      <c r="G432" s="14"/>
    </row>
    <row r="433" spans="1:11" ht="13.5" customHeight="1" x14ac:dyDescent="0.2">
      <c r="A433" s="12"/>
      <c r="B433" s="6" t="s">
        <v>156</v>
      </c>
      <c r="C433" s="6" t="s">
        <v>1300</v>
      </c>
      <c r="D433" s="8" t="s">
        <v>155</v>
      </c>
      <c r="E433" s="13"/>
      <c r="F433" s="148">
        <v>1955.74</v>
      </c>
      <c r="G433" s="14">
        <v>0</v>
      </c>
    </row>
    <row r="434" spans="1:11" ht="13.5" customHeight="1" x14ac:dyDescent="0.2">
      <c r="A434" s="12" t="s">
        <v>1766</v>
      </c>
      <c r="B434" s="6" t="s">
        <v>156</v>
      </c>
      <c r="C434" s="6" t="s">
        <v>1767</v>
      </c>
      <c r="D434" s="8" t="s">
        <v>1768</v>
      </c>
      <c r="E434" s="207">
        <v>-8226.52</v>
      </c>
      <c r="F434" s="148"/>
      <c r="G434" s="14"/>
    </row>
    <row r="435" spans="1:11" ht="13.5" customHeight="1" x14ac:dyDescent="0.2">
      <c r="A435" s="12"/>
      <c r="B435" s="6" t="s">
        <v>156</v>
      </c>
      <c r="C435" s="6" t="s">
        <v>1300</v>
      </c>
      <c r="D435" s="8" t="s">
        <v>155</v>
      </c>
      <c r="E435" s="13"/>
      <c r="F435" s="148">
        <v>8226.52</v>
      </c>
      <c r="G435" s="14">
        <v>0</v>
      </c>
    </row>
    <row r="436" spans="1:11" ht="13.5" customHeight="1" x14ac:dyDescent="0.2">
      <c r="A436" s="12" t="s">
        <v>1769</v>
      </c>
      <c r="B436" s="6" t="s">
        <v>156</v>
      </c>
      <c r="C436" s="15" t="s">
        <v>210</v>
      </c>
      <c r="D436" s="8" t="s">
        <v>155</v>
      </c>
      <c r="E436" s="150">
        <v>-9.5</v>
      </c>
      <c r="F436" s="10"/>
      <c r="G436" s="14" t="s">
        <v>156</v>
      </c>
    </row>
    <row r="437" spans="1:11" ht="13.5" customHeight="1" x14ac:dyDescent="0.2">
      <c r="A437" s="12"/>
      <c r="B437" s="6" t="s">
        <v>156</v>
      </c>
      <c r="C437" s="6" t="s">
        <v>1346</v>
      </c>
      <c r="D437" s="8" t="s">
        <v>155</v>
      </c>
      <c r="E437" s="150">
        <v>-1650</v>
      </c>
      <c r="F437" s="10"/>
      <c r="G437" s="14">
        <v>-1659.5</v>
      </c>
    </row>
    <row r="438" spans="1:11" ht="13.5" customHeight="1" x14ac:dyDescent="0.2">
      <c r="A438" s="12"/>
      <c r="B438" s="6" t="s">
        <v>156</v>
      </c>
      <c r="C438" s="6" t="s">
        <v>1770</v>
      </c>
      <c r="D438" s="8" t="s">
        <v>155</v>
      </c>
      <c r="E438" s="150">
        <v>-89.99</v>
      </c>
      <c r="F438" s="10" t="s">
        <v>156</v>
      </c>
      <c r="G438" s="14"/>
    </row>
    <row r="439" spans="1:11" ht="13.5" customHeight="1" x14ac:dyDescent="0.2">
      <c r="A439" s="12"/>
      <c r="B439" s="6" t="s">
        <v>156</v>
      </c>
      <c r="C439" s="6" t="s">
        <v>1771</v>
      </c>
      <c r="D439" s="8" t="s">
        <v>155</v>
      </c>
      <c r="E439" s="150">
        <v>-300</v>
      </c>
      <c r="F439" s="10" t="s">
        <v>156</v>
      </c>
      <c r="G439" s="14"/>
    </row>
    <row r="440" spans="1:11" ht="13.5" customHeight="1" x14ac:dyDescent="0.2">
      <c r="A440" s="12"/>
      <c r="B440" s="6" t="s">
        <v>156</v>
      </c>
      <c r="C440" s="6" t="s">
        <v>1772</v>
      </c>
      <c r="D440" s="8" t="s">
        <v>1773</v>
      </c>
      <c r="E440" s="150">
        <v>-219</v>
      </c>
      <c r="F440" s="10" t="s">
        <v>156</v>
      </c>
      <c r="G440" s="14"/>
    </row>
    <row r="441" spans="1:11" ht="13.5" customHeight="1" x14ac:dyDescent="0.2">
      <c r="A441" s="12"/>
      <c r="B441" s="6" t="s">
        <v>156</v>
      </c>
      <c r="C441" s="6" t="s">
        <v>1774</v>
      </c>
      <c r="D441" s="8" t="s">
        <v>1775</v>
      </c>
      <c r="E441" s="150">
        <v>-569</v>
      </c>
      <c r="F441" s="10" t="s">
        <v>156</v>
      </c>
      <c r="G441" s="14"/>
    </row>
    <row r="442" spans="1:11" ht="13.5" customHeight="1" x14ac:dyDescent="0.2">
      <c r="A442" s="12"/>
      <c r="B442" s="6" t="s">
        <v>156</v>
      </c>
      <c r="C442" s="6" t="s">
        <v>1300</v>
      </c>
      <c r="D442" s="8" t="s">
        <v>155</v>
      </c>
      <c r="E442" s="13"/>
      <c r="F442" s="148">
        <v>2837.49</v>
      </c>
      <c r="G442" s="16">
        <v>0</v>
      </c>
    </row>
    <row r="443" spans="1:11" s="22" customFormat="1" ht="13.5" customHeight="1" x14ac:dyDescent="0.2">
      <c r="A443" s="17"/>
      <c r="B443" s="18"/>
      <c r="C443" s="18" t="s">
        <v>152</v>
      </c>
      <c r="D443" s="19"/>
      <c r="E443" s="9"/>
      <c r="F443" s="20"/>
      <c r="G443" s="21"/>
      <c r="J443" s="152"/>
    </row>
    <row r="444" spans="1:11" s="22" customFormat="1" ht="13.5" customHeight="1" x14ac:dyDescent="0.2">
      <c r="A444" s="17"/>
      <c r="B444" s="18"/>
      <c r="C444" s="18" t="s">
        <v>1372</v>
      </c>
      <c r="D444" s="19"/>
      <c r="E444" s="9"/>
      <c r="F444" s="20"/>
      <c r="G444" s="21"/>
      <c r="J444" s="152"/>
    </row>
    <row r="445" spans="1:11" s="22" customFormat="1" ht="13.5" customHeight="1" x14ac:dyDescent="0.2">
      <c r="A445" s="17"/>
      <c r="B445" s="18"/>
      <c r="C445" s="50" t="s">
        <v>1373</v>
      </c>
      <c r="D445" s="19"/>
      <c r="E445" s="9"/>
      <c r="F445" s="20"/>
      <c r="G445" s="21"/>
      <c r="J445" s="152"/>
    </row>
    <row r="446" spans="1:11" s="22" customFormat="1" ht="13.5" customHeight="1" thickBot="1" x14ac:dyDescent="0.25">
      <c r="A446" s="17"/>
      <c r="B446" s="18"/>
      <c r="C446" s="18"/>
      <c r="D446" s="19"/>
      <c r="E446" s="9"/>
      <c r="F446" s="20"/>
      <c r="G446" s="21"/>
      <c r="J446" s="152"/>
    </row>
    <row r="447" spans="1:11" ht="13.5" customHeight="1" thickBot="1" x14ac:dyDescent="0.25">
      <c r="A447" s="2" t="s">
        <v>0</v>
      </c>
      <c r="B447" s="3"/>
      <c r="C447" s="3" t="s">
        <v>2298</v>
      </c>
      <c r="D447" s="3" t="s">
        <v>2</v>
      </c>
      <c r="E447" s="3" t="s">
        <v>3</v>
      </c>
      <c r="F447" s="3" t="s">
        <v>4</v>
      </c>
      <c r="G447" s="4" t="s">
        <v>5</v>
      </c>
      <c r="J447" s="1"/>
      <c r="K447" s="104"/>
    </row>
    <row r="448" spans="1:11" ht="13.5" customHeight="1" x14ac:dyDescent="0.2">
      <c r="A448" s="5" t="s">
        <v>1715</v>
      </c>
      <c r="B448" s="6"/>
      <c r="C448" s="7" t="s">
        <v>6</v>
      </c>
      <c r="D448" s="8">
        <v>0</v>
      </c>
      <c r="E448" s="141"/>
      <c r="F448" s="142"/>
      <c r="G448" s="143">
        <v>19145.75</v>
      </c>
      <c r="J448" s="1"/>
      <c r="K448" s="104"/>
    </row>
    <row r="449" spans="1:11" ht="13.5" customHeight="1" x14ac:dyDescent="0.2">
      <c r="A449" s="12"/>
      <c r="B449" s="6" t="s">
        <v>156</v>
      </c>
      <c r="C449" s="6" t="s">
        <v>1562</v>
      </c>
      <c r="D449" s="8" t="s">
        <v>1563</v>
      </c>
      <c r="E449" s="153"/>
      <c r="F449" s="154"/>
      <c r="G449" s="32">
        <v>19145.75</v>
      </c>
      <c r="J449" s="1"/>
      <c r="K449" s="104"/>
    </row>
    <row r="450" spans="1:11" ht="13.5" customHeight="1" x14ac:dyDescent="0.2">
      <c r="A450" s="12"/>
      <c r="B450" s="6" t="s">
        <v>156</v>
      </c>
      <c r="C450" s="6" t="s">
        <v>1320</v>
      </c>
      <c r="D450" s="8" t="s">
        <v>1716</v>
      </c>
      <c r="E450" s="153"/>
      <c r="F450" s="154"/>
      <c r="G450" s="32">
        <v>19145.75</v>
      </c>
      <c r="J450" s="1"/>
      <c r="K450" s="104"/>
    </row>
    <row r="451" spans="1:11" ht="13.5" customHeight="1" x14ac:dyDescent="0.2">
      <c r="A451" s="12"/>
      <c r="B451" s="6" t="s">
        <v>156</v>
      </c>
      <c r="C451" s="15" t="s">
        <v>1323</v>
      </c>
      <c r="D451" s="8" t="s">
        <v>1717</v>
      </c>
      <c r="E451" s="153"/>
      <c r="F451" s="154"/>
      <c r="G451" s="32">
        <v>19145.75</v>
      </c>
      <c r="J451" s="1"/>
      <c r="K451" s="104"/>
    </row>
    <row r="452" spans="1:11" ht="13.5" customHeight="1" x14ac:dyDescent="0.2">
      <c r="A452" s="12"/>
      <c r="B452" s="6" t="s">
        <v>156</v>
      </c>
      <c r="C452" s="6" t="s">
        <v>1300</v>
      </c>
      <c r="D452" s="8" t="s">
        <v>155</v>
      </c>
      <c r="E452" s="153">
        <v>1520.73</v>
      </c>
      <c r="F452" s="154"/>
      <c r="G452" s="32">
        <v>17625.02</v>
      </c>
      <c r="J452" s="1"/>
      <c r="K452" s="104"/>
    </row>
    <row r="453" spans="1:11" ht="13.5" customHeight="1" x14ac:dyDescent="0.2">
      <c r="A453" s="12" t="s">
        <v>1718</v>
      </c>
      <c r="B453" s="6" t="s">
        <v>156</v>
      </c>
      <c r="C453" s="15" t="s">
        <v>1719</v>
      </c>
      <c r="D453" s="8" t="s">
        <v>1720</v>
      </c>
      <c r="E453" s="153"/>
      <c r="F453" s="154"/>
      <c r="G453" s="32">
        <v>17625.02</v>
      </c>
      <c r="J453" s="1"/>
      <c r="K453" s="104"/>
    </row>
    <row r="454" spans="1:11" ht="13.5" customHeight="1" x14ac:dyDescent="0.2">
      <c r="A454" s="12"/>
      <c r="B454" s="6" t="s">
        <v>156</v>
      </c>
      <c r="C454" s="6" t="s">
        <v>1300</v>
      </c>
      <c r="D454" s="8" t="s">
        <v>155</v>
      </c>
      <c r="E454" s="153">
        <v>538.17999999999995</v>
      </c>
      <c r="F454" s="154"/>
      <c r="G454" s="32">
        <v>17086.84</v>
      </c>
      <c r="J454" s="1"/>
      <c r="K454" s="104"/>
    </row>
    <row r="455" spans="1:11" ht="13.5" customHeight="1" x14ac:dyDescent="0.2">
      <c r="A455" s="12" t="s">
        <v>1721</v>
      </c>
      <c r="B455" s="6" t="s">
        <v>156</v>
      </c>
      <c r="C455" s="6" t="s">
        <v>195</v>
      </c>
      <c r="D455" s="8" t="s">
        <v>155</v>
      </c>
      <c r="E455" s="153"/>
      <c r="F455" s="154"/>
      <c r="G455" s="32">
        <v>17086.84</v>
      </c>
      <c r="J455" s="1"/>
      <c r="K455" s="104"/>
    </row>
    <row r="456" spans="1:11" ht="13.5" customHeight="1" x14ac:dyDescent="0.2">
      <c r="A456" s="12"/>
      <c r="B456" s="6" t="s">
        <v>156</v>
      </c>
      <c r="C456" s="6" t="s">
        <v>1555</v>
      </c>
      <c r="D456" s="8" t="s">
        <v>1722</v>
      </c>
      <c r="E456" s="153"/>
      <c r="F456" s="154"/>
      <c r="G456" s="32">
        <v>17086.84</v>
      </c>
      <c r="J456" s="1"/>
      <c r="K456" s="104"/>
    </row>
    <row r="457" spans="1:11" ht="13.5" customHeight="1" x14ac:dyDescent="0.2">
      <c r="A457" s="12"/>
      <c r="B457" s="6" t="s">
        <v>156</v>
      </c>
      <c r="C457" s="6" t="s">
        <v>1723</v>
      </c>
      <c r="D457" s="8" t="s">
        <v>1724</v>
      </c>
      <c r="E457" s="153"/>
      <c r="F457" s="154"/>
      <c r="G457" s="32">
        <v>17086.84</v>
      </c>
      <c r="J457" s="1"/>
      <c r="K457" s="104"/>
    </row>
    <row r="458" spans="1:11" ht="13.5" customHeight="1" x14ac:dyDescent="0.2">
      <c r="A458" s="12"/>
      <c r="B458" s="6" t="s">
        <v>156</v>
      </c>
      <c r="C458" s="6" t="s">
        <v>1314</v>
      </c>
      <c r="D458" s="8" t="s">
        <v>155</v>
      </c>
      <c r="E458" s="153"/>
      <c r="F458" s="154"/>
      <c r="G458" s="32">
        <v>17086.84</v>
      </c>
      <c r="J458" s="1"/>
      <c r="K458" s="104"/>
    </row>
    <row r="459" spans="1:11" ht="13.5" customHeight="1" x14ac:dyDescent="0.2">
      <c r="A459" s="12"/>
      <c r="B459" s="6" t="s">
        <v>156</v>
      </c>
      <c r="C459" s="6" t="s">
        <v>1300</v>
      </c>
      <c r="D459" s="8" t="s">
        <v>155</v>
      </c>
      <c r="E459" s="153">
        <v>1260.3499999999999</v>
      </c>
      <c r="F459" s="154"/>
      <c r="G459" s="32">
        <v>15826.49</v>
      </c>
      <c r="J459" s="1"/>
      <c r="K459" s="104"/>
    </row>
    <row r="460" spans="1:11" ht="13.5" customHeight="1" x14ac:dyDescent="0.2">
      <c r="A460" s="12" t="s">
        <v>1725</v>
      </c>
      <c r="B460" s="6" t="s">
        <v>156</v>
      </c>
      <c r="C460" s="6" t="s">
        <v>1726</v>
      </c>
      <c r="D460" s="8" t="s">
        <v>155</v>
      </c>
      <c r="E460" s="153"/>
      <c r="F460" s="154"/>
      <c r="G460" s="32">
        <v>15826.49</v>
      </c>
      <c r="J460" s="1"/>
      <c r="K460" s="104"/>
    </row>
    <row r="461" spans="1:11" ht="13.5" customHeight="1" x14ac:dyDescent="0.2">
      <c r="A461" s="12"/>
      <c r="B461" s="6" t="s">
        <v>156</v>
      </c>
      <c r="C461" s="6" t="s">
        <v>1300</v>
      </c>
      <c r="D461" s="8" t="s">
        <v>155</v>
      </c>
      <c r="E461" s="153">
        <v>355</v>
      </c>
      <c r="F461" s="154"/>
      <c r="G461" s="32">
        <v>15471.49</v>
      </c>
      <c r="J461" s="1"/>
      <c r="K461" s="104"/>
    </row>
    <row r="462" spans="1:11" ht="13.5" customHeight="1" x14ac:dyDescent="0.2">
      <c r="A462" s="12" t="s">
        <v>1727</v>
      </c>
      <c r="B462" s="6" t="s">
        <v>156</v>
      </c>
      <c r="C462" s="6" t="s">
        <v>1728</v>
      </c>
      <c r="D462" s="8" t="s">
        <v>1729</v>
      </c>
      <c r="E462" s="153"/>
      <c r="F462" s="154"/>
      <c r="G462" s="32">
        <v>15471.49</v>
      </c>
      <c r="J462" s="1"/>
      <c r="K462" s="104"/>
    </row>
    <row r="463" spans="1:11" ht="13.5" customHeight="1" x14ac:dyDescent="0.2">
      <c r="A463" s="12"/>
      <c r="B463" s="6" t="s">
        <v>1151</v>
      </c>
      <c r="C463" s="15" t="s">
        <v>1485</v>
      </c>
      <c r="D463" s="8" t="s">
        <v>1730</v>
      </c>
      <c r="E463" s="153"/>
      <c r="F463" s="154"/>
      <c r="G463" s="32">
        <v>15471.49</v>
      </c>
      <c r="J463" s="1"/>
      <c r="K463" s="104"/>
    </row>
    <row r="464" spans="1:11" ht="13.5" customHeight="1" x14ac:dyDescent="0.2">
      <c r="A464" s="12"/>
      <c r="B464" s="6" t="s">
        <v>1151</v>
      </c>
      <c r="C464" s="6" t="s">
        <v>1562</v>
      </c>
      <c r="D464" s="8" t="s">
        <v>1731</v>
      </c>
      <c r="E464" s="153"/>
      <c r="F464" s="154"/>
      <c r="G464" s="32">
        <v>15471.49</v>
      </c>
      <c r="J464" s="1"/>
      <c r="K464" s="104"/>
    </row>
    <row r="465" spans="1:11" ht="13.5" customHeight="1" x14ac:dyDescent="0.2">
      <c r="A465" s="12"/>
      <c r="B465" s="6" t="s">
        <v>156</v>
      </c>
      <c r="C465" s="6" t="s">
        <v>1300</v>
      </c>
      <c r="D465" s="8" t="s">
        <v>155</v>
      </c>
      <c r="E465" s="153">
        <v>1000</v>
      </c>
      <c r="F465" s="154"/>
      <c r="G465" s="32">
        <v>14471.49</v>
      </c>
      <c r="J465" s="1"/>
      <c r="K465" s="104"/>
    </row>
    <row r="466" spans="1:11" ht="13.5" customHeight="1" x14ac:dyDescent="0.2">
      <c r="A466" s="12" t="s">
        <v>1732</v>
      </c>
      <c r="B466" s="6" t="s">
        <v>156</v>
      </c>
      <c r="C466" s="18" t="s">
        <v>1733</v>
      </c>
      <c r="D466" s="8" t="s">
        <v>155</v>
      </c>
      <c r="E466" s="153"/>
      <c r="F466" s="154"/>
      <c r="G466" s="32">
        <v>14471.49</v>
      </c>
      <c r="J466" s="1"/>
      <c r="K466" s="104"/>
    </row>
    <row r="467" spans="1:11" ht="13.5" customHeight="1" x14ac:dyDescent="0.2">
      <c r="A467" s="12"/>
      <c r="B467" s="6" t="s">
        <v>156</v>
      </c>
      <c r="C467" s="6" t="s">
        <v>1311</v>
      </c>
      <c r="D467" s="8" t="s">
        <v>155</v>
      </c>
      <c r="E467" s="153"/>
      <c r="F467" s="154">
        <v>15119.67</v>
      </c>
      <c r="G467" s="32">
        <v>29591.16</v>
      </c>
      <c r="J467" s="1"/>
      <c r="K467" s="104"/>
    </row>
    <row r="468" spans="1:11" ht="13.5" customHeight="1" x14ac:dyDescent="0.2">
      <c r="A468" s="12" t="s">
        <v>1734</v>
      </c>
      <c r="B468" s="6" t="s">
        <v>156</v>
      </c>
      <c r="C468" s="15" t="s">
        <v>1735</v>
      </c>
      <c r="D468" s="8" t="s">
        <v>1736</v>
      </c>
      <c r="E468" s="153"/>
      <c r="F468" s="154"/>
      <c r="G468" s="32">
        <v>29591.16</v>
      </c>
      <c r="J468" s="1"/>
      <c r="K468" s="104"/>
    </row>
    <row r="469" spans="1:11" ht="13.5" customHeight="1" x14ac:dyDescent="0.2">
      <c r="A469" s="12"/>
      <c r="B469" s="6" t="s">
        <v>156</v>
      </c>
      <c r="C469" s="6" t="s">
        <v>1300</v>
      </c>
      <c r="D469" s="8" t="s">
        <v>155</v>
      </c>
      <c r="E469" s="153">
        <v>203.95</v>
      </c>
      <c r="F469" s="154"/>
      <c r="G469" s="32">
        <v>29387.21</v>
      </c>
      <c r="J469" s="1"/>
      <c r="K469" s="104"/>
    </row>
    <row r="470" spans="1:11" ht="13.5" customHeight="1" x14ac:dyDescent="0.2">
      <c r="A470" s="12" t="s">
        <v>1737</v>
      </c>
      <c r="B470" s="6" t="s">
        <v>156</v>
      </c>
      <c r="C470" s="6" t="s">
        <v>1738</v>
      </c>
      <c r="D470" s="8" t="s">
        <v>1739</v>
      </c>
      <c r="E470" s="153"/>
      <c r="F470" s="154"/>
      <c r="G470" s="32">
        <v>29387.21</v>
      </c>
      <c r="J470" s="1"/>
      <c r="K470" s="104"/>
    </row>
    <row r="471" spans="1:11" ht="13.5" customHeight="1" x14ac:dyDescent="0.2">
      <c r="A471" s="12"/>
      <c r="B471" s="6" t="s">
        <v>156</v>
      </c>
      <c r="C471" s="6" t="s">
        <v>1300</v>
      </c>
      <c r="D471" s="8" t="s">
        <v>155</v>
      </c>
      <c r="E471" s="153">
        <v>166.5</v>
      </c>
      <c r="F471" s="154"/>
      <c r="G471" s="32">
        <v>29220.71</v>
      </c>
      <c r="J471" s="1"/>
      <c r="K471" s="104"/>
    </row>
    <row r="472" spans="1:11" ht="13.5" customHeight="1" x14ac:dyDescent="0.2">
      <c r="A472" s="12" t="s">
        <v>1740</v>
      </c>
      <c r="B472" s="6" t="s">
        <v>156</v>
      </c>
      <c r="C472" s="15" t="s">
        <v>1741</v>
      </c>
      <c r="D472" s="8" t="s">
        <v>1742</v>
      </c>
      <c r="E472" s="153"/>
      <c r="F472" s="154"/>
      <c r="G472" s="32">
        <v>29220.71</v>
      </c>
      <c r="J472" s="1"/>
      <c r="K472" s="104"/>
    </row>
    <row r="473" spans="1:11" ht="13.5" customHeight="1" x14ac:dyDescent="0.2">
      <c r="A473" s="12"/>
      <c r="B473" s="6" t="s">
        <v>156</v>
      </c>
      <c r="C473" s="6" t="s">
        <v>1300</v>
      </c>
      <c r="D473" s="8" t="s">
        <v>155</v>
      </c>
      <c r="E473" s="153">
        <v>720.85</v>
      </c>
      <c r="F473" s="154"/>
      <c r="G473" s="32">
        <v>28499.86</v>
      </c>
      <c r="J473" s="1"/>
      <c r="K473" s="104"/>
    </row>
    <row r="474" spans="1:11" ht="13.5" customHeight="1" x14ac:dyDescent="0.2">
      <c r="A474" s="12" t="s">
        <v>1743</v>
      </c>
      <c r="B474" s="6" t="s">
        <v>156</v>
      </c>
      <c r="C474" s="6" t="s">
        <v>1350</v>
      </c>
      <c r="D474" s="8" t="s">
        <v>1341</v>
      </c>
      <c r="E474" s="153"/>
      <c r="F474" s="154"/>
      <c r="G474" s="32">
        <v>28499.86</v>
      </c>
      <c r="J474" s="1"/>
      <c r="K474" s="104"/>
    </row>
    <row r="475" spans="1:11" ht="13.5" customHeight="1" x14ac:dyDescent="0.2">
      <c r="A475" s="12"/>
      <c r="B475" s="6" t="s">
        <v>1151</v>
      </c>
      <c r="C475" s="15" t="s">
        <v>1184</v>
      </c>
      <c r="D475" s="8">
        <v>672745</v>
      </c>
      <c r="E475" s="153"/>
      <c r="F475" s="154"/>
      <c r="G475" s="32">
        <v>28499.86</v>
      </c>
      <c r="J475" s="1"/>
      <c r="K475" s="104"/>
    </row>
    <row r="476" spans="1:11" ht="13.5" customHeight="1" x14ac:dyDescent="0.2">
      <c r="A476" s="12"/>
      <c r="B476" s="6"/>
      <c r="C476" s="15" t="s">
        <v>1184</v>
      </c>
      <c r="D476" s="8">
        <v>350007</v>
      </c>
      <c r="E476" s="153"/>
      <c r="F476" s="154"/>
      <c r="G476" s="32">
        <v>28499.86</v>
      </c>
      <c r="J476" s="1"/>
      <c r="K476" s="104"/>
    </row>
    <row r="477" spans="1:11" ht="13.5" customHeight="1" x14ac:dyDescent="0.2">
      <c r="A477" s="12"/>
      <c r="B477" s="6"/>
      <c r="C477" s="6" t="s">
        <v>1744</v>
      </c>
      <c r="D477" s="8">
        <v>345</v>
      </c>
      <c r="E477" s="153"/>
      <c r="F477" s="154"/>
      <c r="G477" s="32">
        <v>28499.86</v>
      </c>
      <c r="J477" s="1"/>
      <c r="K477" s="104"/>
    </row>
    <row r="478" spans="1:11" ht="13.5" customHeight="1" x14ac:dyDescent="0.2">
      <c r="A478" s="12"/>
      <c r="B478" s="6"/>
      <c r="C478" s="6" t="s">
        <v>1300</v>
      </c>
      <c r="D478" s="8">
        <v>0</v>
      </c>
      <c r="E478" s="153">
        <v>1471.24</v>
      </c>
      <c r="F478" s="154"/>
      <c r="G478" s="32">
        <v>27028.62</v>
      </c>
      <c r="J478" s="1"/>
      <c r="K478" s="104"/>
    </row>
    <row r="479" spans="1:11" ht="13.5" customHeight="1" x14ac:dyDescent="0.2">
      <c r="A479" s="12">
        <v>43180</v>
      </c>
      <c r="B479" s="6"/>
      <c r="C479" s="15" t="s">
        <v>210</v>
      </c>
      <c r="D479" s="8">
        <v>0</v>
      </c>
      <c r="E479" s="153"/>
      <c r="F479" s="154"/>
      <c r="G479" s="32">
        <v>27028.62</v>
      </c>
      <c r="J479" s="1"/>
      <c r="K479" s="104"/>
    </row>
    <row r="480" spans="1:11" ht="13.5" customHeight="1" x14ac:dyDescent="0.2">
      <c r="A480" s="12"/>
      <c r="B480" s="6"/>
      <c r="C480" s="15" t="s">
        <v>213</v>
      </c>
      <c r="D480" s="8">
        <v>0</v>
      </c>
      <c r="E480" s="153"/>
      <c r="F480" s="154"/>
      <c r="G480" s="32">
        <v>27028.62</v>
      </c>
      <c r="J480" s="1"/>
      <c r="K480" s="104"/>
    </row>
    <row r="481" spans="1:11" ht="13.5" customHeight="1" x14ac:dyDescent="0.2">
      <c r="A481" s="12"/>
      <c r="B481" s="6"/>
      <c r="C481" s="6" t="s">
        <v>214</v>
      </c>
      <c r="D481" s="8">
        <v>0</v>
      </c>
      <c r="E481" s="153"/>
      <c r="F481" s="154"/>
      <c r="G481" s="32">
        <v>27028.62</v>
      </c>
      <c r="J481" s="1"/>
      <c r="K481" s="104"/>
    </row>
    <row r="482" spans="1:11" ht="13.5" customHeight="1" x14ac:dyDescent="0.2">
      <c r="A482" s="12"/>
      <c r="B482" s="6" t="s">
        <v>156</v>
      </c>
      <c r="C482" s="6" t="s">
        <v>1745</v>
      </c>
      <c r="D482" s="8" t="s">
        <v>155</v>
      </c>
      <c r="E482" s="153"/>
      <c r="F482" s="154"/>
      <c r="G482" s="32">
        <v>27028.62</v>
      </c>
      <c r="J482" s="1"/>
      <c r="K482" s="104"/>
    </row>
    <row r="483" spans="1:11" ht="13.5" customHeight="1" x14ac:dyDescent="0.2">
      <c r="A483" s="12"/>
      <c r="B483" s="6" t="s">
        <v>156</v>
      </c>
      <c r="C483" s="6" t="s">
        <v>1746</v>
      </c>
      <c r="D483" s="8" t="s">
        <v>155</v>
      </c>
      <c r="E483" s="153"/>
      <c r="F483" s="154"/>
      <c r="G483" s="32">
        <v>27028.62</v>
      </c>
      <c r="J483" s="1"/>
      <c r="K483" s="104"/>
    </row>
    <row r="484" spans="1:11" ht="13.5" customHeight="1" x14ac:dyDescent="0.2">
      <c r="A484" s="12"/>
      <c r="B484" s="6" t="s">
        <v>156</v>
      </c>
      <c r="C484" s="15" t="s">
        <v>1747</v>
      </c>
      <c r="D484" s="8" t="s">
        <v>1748</v>
      </c>
      <c r="E484" s="153"/>
      <c r="F484" s="154"/>
      <c r="G484" s="32">
        <v>27028.62</v>
      </c>
      <c r="J484" s="1"/>
      <c r="K484" s="104"/>
    </row>
    <row r="485" spans="1:11" ht="13.5" customHeight="1" x14ac:dyDescent="0.2">
      <c r="A485" s="12"/>
      <c r="B485" s="6" t="s">
        <v>156</v>
      </c>
      <c r="C485" s="15" t="s">
        <v>1749</v>
      </c>
      <c r="D485" s="8" t="s">
        <v>1750</v>
      </c>
      <c r="E485" s="153"/>
      <c r="F485" s="154"/>
      <c r="G485" s="32">
        <v>27028.62</v>
      </c>
      <c r="J485" s="1"/>
      <c r="K485" s="104"/>
    </row>
    <row r="486" spans="1:11" ht="13.5" customHeight="1" x14ac:dyDescent="0.2">
      <c r="A486" s="12"/>
      <c r="B486" s="6" t="s">
        <v>156</v>
      </c>
      <c r="C486" s="15" t="s">
        <v>1751</v>
      </c>
      <c r="D486" s="8" t="s">
        <v>1752</v>
      </c>
      <c r="E486" s="153"/>
      <c r="F486" s="154"/>
      <c r="G486" s="32">
        <v>27028.62</v>
      </c>
      <c r="J486" s="1"/>
      <c r="K486" s="104"/>
    </row>
    <row r="487" spans="1:11" ht="13.5" customHeight="1" x14ac:dyDescent="0.2">
      <c r="A487" s="12"/>
      <c r="B487" s="6" t="s">
        <v>156</v>
      </c>
      <c r="C487" s="6" t="s">
        <v>1311</v>
      </c>
      <c r="D487" s="8" t="s">
        <v>155</v>
      </c>
      <c r="E487" s="153"/>
      <c r="F487" s="154">
        <v>4847.07</v>
      </c>
      <c r="G487" s="32">
        <v>31875.69</v>
      </c>
      <c r="J487" s="1"/>
      <c r="K487" s="104"/>
    </row>
    <row r="488" spans="1:11" ht="13.5" customHeight="1" x14ac:dyDescent="0.2">
      <c r="A488" s="12" t="s">
        <v>1753</v>
      </c>
      <c r="B488" s="6" t="s">
        <v>156</v>
      </c>
      <c r="C488" s="15" t="s">
        <v>210</v>
      </c>
      <c r="D488" s="8" t="s">
        <v>155</v>
      </c>
      <c r="E488" s="153"/>
      <c r="F488" s="154"/>
      <c r="G488" s="32">
        <v>31875.69</v>
      </c>
      <c r="J488" s="1"/>
      <c r="K488" s="104"/>
    </row>
    <row r="489" spans="1:11" ht="13.5" customHeight="1" x14ac:dyDescent="0.2">
      <c r="A489" s="12"/>
      <c r="B489" s="6" t="s">
        <v>156</v>
      </c>
      <c r="C489" s="18" t="s">
        <v>189</v>
      </c>
      <c r="D489" s="8" t="s">
        <v>155</v>
      </c>
      <c r="E489" s="153"/>
      <c r="F489" s="154"/>
      <c r="G489" s="32">
        <v>31875.69</v>
      </c>
      <c r="J489" s="1"/>
      <c r="K489" s="104"/>
    </row>
    <row r="490" spans="1:11" ht="13.5" customHeight="1" x14ac:dyDescent="0.2">
      <c r="A490" s="12"/>
      <c r="B490" s="6"/>
      <c r="C490" s="6" t="s">
        <v>1300</v>
      </c>
      <c r="D490" s="8">
        <v>0</v>
      </c>
      <c r="E490" s="153">
        <v>125.9</v>
      </c>
      <c r="F490" s="154"/>
      <c r="G490" s="32">
        <v>31749.789999999997</v>
      </c>
      <c r="J490" s="1"/>
      <c r="K490" s="104"/>
    </row>
    <row r="491" spans="1:11" ht="13.5" customHeight="1" x14ac:dyDescent="0.2">
      <c r="A491" s="12">
        <v>43182</v>
      </c>
      <c r="B491" s="6"/>
      <c r="C491" s="6" t="s">
        <v>1754</v>
      </c>
      <c r="D491" s="8">
        <v>346</v>
      </c>
      <c r="E491" s="153"/>
      <c r="F491" s="154"/>
      <c r="G491" s="32">
        <v>31749.789999999997</v>
      </c>
      <c r="J491" s="1"/>
      <c r="K491" s="104"/>
    </row>
    <row r="492" spans="1:11" ht="13.5" customHeight="1" x14ac:dyDescent="0.2">
      <c r="A492" s="12"/>
      <c r="B492" s="6" t="s">
        <v>156</v>
      </c>
      <c r="C492" s="6" t="s">
        <v>1300</v>
      </c>
      <c r="D492" s="8" t="s">
        <v>155</v>
      </c>
      <c r="E492" s="153">
        <v>250</v>
      </c>
      <c r="F492" s="154"/>
      <c r="G492" s="32">
        <v>31499.789999999997</v>
      </c>
      <c r="J492" s="1"/>
      <c r="K492" s="104"/>
    </row>
    <row r="493" spans="1:11" ht="13.5" customHeight="1" x14ac:dyDescent="0.2">
      <c r="A493" s="12" t="s">
        <v>1755</v>
      </c>
      <c r="B493" s="6" t="s">
        <v>156</v>
      </c>
      <c r="C493" s="6" t="s">
        <v>1756</v>
      </c>
      <c r="D493" s="8" t="s">
        <v>1757</v>
      </c>
      <c r="E493" s="153"/>
      <c r="F493" s="154"/>
      <c r="G493" s="32">
        <v>31499.789999999997</v>
      </c>
      <c r="J493" s="1"/>
      <c r="K493" s="104"/>
    </row>
    <row r="494" spans="1:11" ht="13.5" customHeight="1" x14ac:dyDescent="0.2">
      <c r="A494" s="12"/>
      <c r="B494" s="6" t="s">
        <v>156</v>
      </c>
      <c r="C494" s="6" t="s">
        <v>1758</v>
      </c>
      <c r="D494" s="8" t="s">
        <v>1759</v>
      </c>
      <c r="E494" s="153"/>
      <c r="F494" s="154"/>
      <c r="G494" s="32">
        <v>31499.789999999997</v>
      </c>
      <c r="J494" s="1"/>
      <c r="K494" s="104"/>
    </row>
    <row r="495" spans="1:11" ht="13.5" customHeight="1" x14ac:dyDescent="0.2">
      <c r="A495" s="12"/>
      <c r="B495" s="6" t="s">
        <v>156</v>
      </c>
      <c r="C495" s="6" t="s">
        <v>1760</v>
      </c>
      <c r="D495" s="8" t="s">
        <v>1761</v>
      </c>
      <c r="E495" s="153"/>
      <c r="F495" s="154"/>
      <c r="G495" s="32">
        <v>31499.789999999997</v>
      </c>
      <c r="J495" s="1"/>
      <c r="K495" s="104"/>
    </row>
    <row r="496" spans="1:11" ht="13.5" customHeight="1" x14ac:dyDescent="0.2">
      <c r="A496" s="12"/>
      <c r="B496" s="6" t="s">
        <v>156</v>
      </c>
      <c r="C496" s="6" t="s">
        <v>1300</v>
      </c>
      <c r="D496" s="8" t="s">
        <v>155</v>
      </c>
      <c r="E496" s="153">
        <v>2376.71</v>
      </c>
      <c r="F496" s="154"/>
      <c r="G496" s="32">
        <v>29123.079999999998</v>
      </c>
      <c r="J496" s="1"/>
      <c r="K496" s="104"/>
    </row>
    <row r="497" spans="1:11" ht="13.5" customHeight="1" x14ac:dyDescent="0.2">
      <c r="A497" s="12" t="s">
        <v>1762</v>
      </c>
      <c r="B497" s="6" t="s">
        <v>156</v>
      </c>
      <c r="C497" s="15" t="s">
        <v>210</v>
      </c>
      <c r="D497" s="8" t="s">
        <v>155</v>
      </c>
      <c r="E497" s="153"/>
      <c r="F497" s="154"/>
      <c r="G497" s="32">
        <v>29123.079999999998</v>
      </c>
      <c r="J497" s="1"/>
      <c r="K497" s="104"/>
    </row>
    <row r="498" spans="1:11" ht="13.5" customHeight="1" x14ac:dyDescent="0.2">
      <c r="A498" s="12"/>
      <c r="B498" s="6" t="s">
        <v>156</v>
      </c>
      <c r="C498" s="15" t="s">
        <v>210</v>
      </c>
      <c r="D498" s="8" t="s">
        <v>155</v>
      </c>
      <c r="E498" s="153"/>
      <c r="F498" s="154"/>
      <c r="G498" s="32">
        <v>29123.079999999998</v>
      </c>
      <c r="J498" s="1"/>
      <c r="K498" s="104"/>
    </row>
    <row r="499" spans="1:11" ht="13.5" customHeight="1" x14ac:dyDescent="0.2">
      <c r="A499" s="12"/>
      <c r="B499" s="6" t="s">
        <v>156</v>
      </c>
      <c r="C499" s="6" t="s">
        <v>1763</v>
      </c>
      <c r="D499" s="8" t="s">
        <v>1764</v>
      </c>
      <c r="E499" s="153"/>
      <c r="F499" s="154"/>
      <c r="G499" s="32">
        <v>29123.079999999998</v>
      </c>
      <c r="J499" s="1"/>
      <c r="K499" s="104"/>
    </row>
    <row r="500" spans="1:11" ht="13.5" customHeight="1" x14ac:dyDescent="0.2">
      <c r="A500" s="12"/>
      <c r="B500" s="6" t="s">
        <v>156</v>
      </c>
      <c r="C500" s="6" t="s">
        <v>1765</v>
      </c>
      <c r="D500" s="8" t="s">
        <v>155</v>
      </c>
      <c r="E500" s="153"/>
      <c r="F500" s="154"/>
      <c r="G500" s="32">
        <v>29123.079999999998</v>
      </c>
      <c r="J500" s="1"/>
      <c r="K500" s="104"/>
    </row>
    <row r="501" spans="1:11" ht="13.5" customHeight="1" x14ac:dyDescent="0.2">
      <c r="A501" s="12"/>
      <c r="B501" s="6" t="s">
        <v>156</v>
      </c>
      <c r="C501" s="6" t="s">
        <v>1300</v>
      </c>
      <c r="D501" s="8" t="s">
        <v>155</v>
      </c>
      <c r="E501" s="153">
        <v>1955.74</v>
      </c>
      <c r="F501" s="154"/>
      <c r="G501" s="32">
        <v>27167.339999999997</v>
      </c>
      <c r="J501" s="1"/>
      <c r="K501" s="104"/>
    </row>
    <row r="502" spans="1:11" ht="13.5" customHeight="1" x14ac:dyDescent="0.2">
      <c r="A502" s="12" t="s">
        <v>1766</v>
      </c>
      <c r="B502" s="6" t="s">
        <v>156</v>
      </c>
      <c r="C502" s="6" t="s">
        <v>1767</v>
      </c>
      <c r="D502" s="8" t="s">
        <v>1768</v>
      </c>
      <c r="E502" s="153"/>
      <c r="F502" s="154"/>
      <c r="G502" s="32">
        <v>27167.339999999997</v>
      </c>
      <c r="J502" s="1"/>
      <c r="K502" s="104"/>
    </row>
    <row r="503" spans="1:11" ht="13.5" customHeight="1" x14ac:dyDescent="0.2">
      <c r="A503" s="12"/>
      <c r="B503" s="6" t="s">
        <v>156</v>
      </c>
      <c r="C503" s="6" t="s">
        <v>1300</v>
      </c>
      <c r="D503" s="8" t="s">
        <v>155</v>
      </c>
      <c r="E503" s="153">
        <v>8226.52</v>
      </c>
      <c r="F503" s="154"/>
      <c r="G503" s="32">
        <v>18940.819999999996</v>
      </c>
      <c r="J503" s="1"/>
      <c r="K503" s="104"/>
    </row>
    <row r="504" spans="1:11" ht="13.5" customHeight="1" x14ac:dyDescent="0.2">
      <c r="A504" s="12" t="s">
        <v>1769</v>
      </c>
      <c r="B504" s="6" t="s">
        <v>156</v>
      </c>
      <c r="C504" s="15" t="s">
        <v>210</v>
      </c>
      <c r="D504" s="8" t="s">
        <v>155</v>
      </c>
      <c r="E504" s="153"/>
      <c r="F504" s="154"/>
      <c r="G504" s="32">
        <v>18940.819999999996</v>
      </c>
      <c r="J504" s="1"/>
      <c r="K504" s="104"/>
    </row>
    <row r="505" spans="1:11" ht="13.5" customHeight="1" x14ac:dyDescent="0.2">
      <c r="A505" s="12"/>
      <c r="B505" s="6" t="s">
        <v>156</v>
      </c>
      <c r="C505" s="6" t="s">
        <v>1346</v>
      </c>
      <c r="D505" s="8" t="s">
        <v>155</v>
      </c>
      <c r="E505" s="153"/>
      <c r="F505" s="154"/>
      <c r="G505" s="32">
        <v>18940.819999999996</v>
      </c>
      <c r="J505" s="1"/>
      <c r="K505" s="104"/>
    </row>
    <row r="506" spans="1:11" ht="13.5" customHeight="1" x14ac:dyDescent="0.2">
      <c r="A506" s="12"/>
      <c r="B506" s="6" t="s">
        <v>156</v>
      </c>
      <c r="C506" s="6" t="s">
        <v>1770</v>
      </c>
      <c r="D506" s="8" t="s">
        <v>155</v>
      </c>
      <c r="E506" s="153"/>
      <c r="F506" s="154"/>
      <c r="G506" s="32">
        <v>18940.819999999996</v>
      </c>
      <c r="J506" s="1"/>
      <c r="K506" s="104"/>
    </row>
    <row r="507" spans="1:11" ht="13.5" customHeight="1" x14ac:dyDescent="0.2">
      <c r="A507" s="12"/>
      <c r="B507" s="6" t="s">
        <v>156</v>
      </c>
      <c r="C507" s="6" t="s">
        <v>1771</v>
      </c>
      <c r="D507" s="8" t="s">
        <v>155</v>
      </c>
      <c r="E507" s="153"/>
      <c r="F507" s="154"/>
      <c r="G507" s="32">
        <v>18940.819999999996</v>
      </c>
      <c r="J507" s="1"/>
      <c r="K507" s="104"/>
    </row>
    <row r="508" spans="1:11" ht="13.5" customHeight="1" x14ac:dyDescent="0.2">
      <c r="A508" s="12"/>
      <c r="B508" s="6" t="s">
        <v>156</v>
      </c>
      <c r="C508" s="6" t="s">
        <v>1772</v>
      </c>
      <c r="D508" s="8" t="s">
        <v>1773</v>
      </c>
      <c r="E508" s="153"/>
      <c r="F508" s="154"/>
      <c r="G508" s="32">
        <v>18940.819999999996</v>
      </c>
      <c r="J508" s="1"/>
      <c r="K508" s="104"/>
    </row>
    <row r="509" spans="1:11" ht="13.5" customHeight="1" x14ac:dyDescent="0.2">
      <c r="A509" s="12"/>
      <c r="B509" s="6" t="s">
        <v>156</v>
      </c>
      <c r="C509" s="6" t="s">
        <v>1774</v>
      </c>
      <c r="D509" s="8" t="s">
        <v>1775</v>
      </c>
      <c r="E509" s="153"/>
      <c r="F509" s="154"/>
      <c r="G509" s="32">
        <v>18940.819999999996</v>
      </c>
      <c r="J509" s="1"/>
      <c r="K509" s="104"/>
    </row>
    <row r="510" spans="1:11" ht="13.5" customHeight="1" x14ac:dyDescent="0.2">
      <c r="A510" s="12"/>
      <c r="B510" s="6" t="s">
        <v>156</v>
      </c>
      <c r="C510" s="6" t="s">
        <v>1300</v>
      </c>
      <c r="D510" s="8" t="s">
        <v>155</v>
      </c>
      <c r="E510" s="153">
        <v>2837.49</v>
      </c>
      <c r="F510" s="154"/>
      <c r="G510" s="32">
        <v>16103.329999999996</v>
      </c>
      <c r="J510" s="1"/>
      <c r="K510" s="104"/>
    </row>
    <row r="511" spans="1:11" s="22" customFormat="1" ht="13.5" customHeight="1" x14ac:dyDescent="0.2">
      <c r="A511" s="17"/>
      <c r="B511" s="18"/>
      <c r="C511" s="18" t="s">
        <v>152</v>
      </c>
      <c r="D511" s="19"/>
      <c r="E511" s="141"/>
      <c r="F511" s="142">
        <v>8.1400000000030559</v>
      </c>
      <c r="G511" s="52">
        <v>16111.47</v>
      </c>
      <c r="K511" s="152"/>
    </row>
    <row r="512" spans="1:11" s="22" customFormat="1" ht="13.5" customHeight="1" x14ac:dyDescent="0.2">
      <c r="A512" s="17"/>
      <c r="B512" s="18"/>
      <c r="C512" s="18" t="s">
        <v>1372</v>
      </c>
      <c r="D512" s="19"/>
      <c r="E512" s="141"/>
      <c r="F512" s="142"/>
      <c r="G512" s="52">
        <v>7346.24</v>
      </c>
      <c r="K512" s="152"/>
    </row>
    <row r="513" spans="1:11" s="22" customFormat="1" ht="13.5" customHeight="1" thickBot="1" x14ac:dyDescent="0.25">
      <c r="A513" s="17"/>
      <c r="B513" s="18"/>
      <c r="C513" s="50" t="s">
        <v>1373</v>
      </c>
      <c r="D513" s="19"/>
      <c r="E513" s="141"/>
      <c r="F513" s="142"/>
      <c r="G513" s="52">
        <v>23457.71</v>
      </c>
      <c r="K513" s="152"/>
    </row>
    <row r="514" spans="1:11" ht="13.5" customHeight="1" thickBot="1" x14ac:dyDescent="0.25">
      <c r="A514" s="2" t="s">
        <v>0</v>
      </c>
      <c r="B514" s="3"/>
      <c r="C514" s="3" t="s">
        <v>2292</v>
      </c>
      <c r="D514" s="3"/>
      <c r="E514" s="105" t="s">
        <v>3</v>
      </c>
      <c r="F514" s="106" t="s">
        <v>4</v>
      </c>
      <c r="G514" s="107" t="s">
        <v>5</v>
      </c>
      <c r="J514" s="1"/>
      <c r="K514" s="104"/>
    </row>
    <row r="515" spans="1:11" ht="13.5" customHeight="1" x14ac:dyDescent="0.2">
      <c r="A515" s="5">
        <v>43160</v>
      </c>
      <c r="B515" s="28"/>
      <c r="C515" s="7" t="s">
        <v>153</v>
      </c>
      <c r="D515" s="38"/>
      <c r="E515" s="141"/>
      <c r="F515" s="142"/>
      <c r="G515" s="143">
        <v>0</v>
      </c>
      <c r="J515" s="1"/>
      <c r="K515" s="104"/>
    </row>
    <row r="516" spans="1:11" ht="13.5" customHeight="1" x14ac:dyDescent="0.2">
      <c r="A516" s="12"/>
      <c r="B516" s="28"/>
      <c r="C516" s="15" t="s">
        <v>1582</v>
      </c>
      <c r="D516" s="38"/>
      <c r="E516" s="141">
        <v>264.07</v>
      </c>
      <c r="F516" s="155"/>
      <c r="G516" s="30">
        <v>-264.07</v>
      </c>
      <c r="J516" s="1"/>
      <c r="K516" s="104"/>
    </row>
    <row r="517" spans="1:11" ht="13.5" customHeight="1" x14ac:dyDescent="0.2">
      <c r="A517" s="12"/>
      <c r="B517" s="28"/>
      <c r="C517" s="15" t="s">
        <v>1584</v>
      </c>
      <c r="D517" s="38"/>
      <c r="E517" s="141">
        <v>7.97</v>
      </c>
      <c r="F517" s="155"/>
      <c r="G517" s="30">
        <v>-272.04000000000002</v>
      </c>
      <c r="J517" s="1"/>
      <c r="K517" s="104"/>
    </row>
    <row r="518" spans="1:11" ht="13.5" customHeight="1" x14ac:dyDescent="0.2">
      <c r="A518" s="12"/>
      <c r="B518" s="28"/>
      <c r="C518" s="15" t="s">
        <v>1776</v>
      </c>
      <c r="D518" s="38"/>
      <c r="E518" s="141">
        <v>19.350000000000001</v>
      </c>
      <c r="F518" s="155"/>
      <c r="G518" s="30">
        <v>-291.39000000000004</v>
      </c>
      <c r="J518" s="1"/>
      <c r="K518" s="104"/>
    </row>
    <row r="519" spans="1:11" ht="13.5" customHeight="1" x14ac:dyDescent="0.2">
      <c r="A519" s="12"/>
      <c r="B519" s="28"/>
      <c r="C519" s="15" t="s">
        <v>1584</v>
      </c>
      <c r="D519" s="38"/>
      <c r="E519" s="141">
        <v>7</v>
      </c>
      <c r="F519" s="155"/>
      <c r="G519" s="30">
        <v>-298.39000000000004</v>
      </c>
      <c r="J519" s="1"/>
      <c r="K519" s="104"/>
    </row>
    <row r="520" spans="1:11" ht="13.5" customHeight="1" x14ac:dyDescent="0.2">
      <c r="A520" s="12">
        <v>43166</v>
      </c>
      <c r="B520" s="28"/>
      <c r="C520" s="15" t="s">
        <v>1148</v>
      </c>
      <c r="D520" s="98"/>
      <c r="E520" s="141"/>
      <c r="F520" s="208">
        <v>500</v>
      </c>
      <c r="G520" s="30">
        <v>201.60999999999996</v>
      </c>
      <c r="J520" s="1"/>
      <c r="K520" s="104"/>
    </row>
    <row r="521" spans="1:11" ht="13.5" customHeight="1" x14ac:dyDescent="0.2">
      <c r="A521" s="12">
        <v>43168</v>
      </c>
      <c r="B521" s="28"/>
      <c r="C521" s="15" t="s">
        <v>1148</v>
      </c>
      <c r="D521" s="98"/>
      <c r="E521" s="141"/>
      <c r="F521" s="208">
        <v>10000</v>
      </c>
      <c r="G521" s="30">
        <v>10201.61</v>
      </c>
      <c r="J521" s="1"/>
      <c r="K521" s="104"/>
    </row>
    <row r="522" spans="1:11" ht="13.5" customHeight="1" x14ac:dyDescent="0.2">
      <c r="A522" s="12"/>
      <c r="B522" s="28"/>
      <c r="C522" s="15" t="s">
        <v>1582</v>
      </c>
      <c r="D522" s="38"/>
      <c r="E522" s="141">
        <v>249.01</v>
      </c>
      <c r="F522" s="155"/>
      <c r="G522" s="30">
        <v>9952.6</v>
      </c>
      <c r="J522" s="1"/>
      <c r="K522" s="104"/>
    </row>
    <row r="523" spans="1:11" ht="13.5" customHeight="1" x14ac:dyDescent="0.2">
      <c r="A523" s="12">
        <v>43178</v>
      </c>
      <c r="B523" s="28"/>
      <c r="C523" s="15" t="s">
        <v>1777</v>
      </c>
      <c r="D523" s="98"/>
      <c r="E523" s="141">
        <v>12.88</v>
      </c>
      <c r="F523" s="155"/>
      <c r="G523" s="30">
        <v>9939.7200000000012</v>
      </c>
      <c r="J523" s="1"/>
      <c r="K523" s="104"/>
    </row>
    <row r="524" spans="1:11" ht="13.5" customHeight="1" x14ac:dyDescent="0.2">
      <c r="A524" s="12"/>
      <c r="B524" s="28"/>
      <c r="C524" s="15" t="s">
        <v>1778</v>
      </c>
      <c r="D524" s="98"/>
      <c r="E524" s="141">
        <v>26.8</v>
      </c>
      <c r="F524" s="155"/>
      <c r="G524" s="30">
        <v>9912.9200000000019</v>
      </c>
      <c r="J524" s="1"/>
      <c r="K524" s="104"/>
    </row>
    <row r="525" spans="1:11" ht="13.5" customHeight="1" x14ac:dyDescent="0.2">
      <c r="A525" s="12">
        <v>43179</v>
      </c>
      <c r="B525" s="28"/>
      <c r="C525" s="15" t="s">
        <v>1676</v>
      </c>
      <c r="D525" s="98"/>
      <c r="E525" s="156">
        <v>3000</v>
      </c>
      <c r="F525" s="155"/>
      <c r="G525" s="30">
        <v>6912.9200000000019</v>
      </c>
      <c r="J525" s="1"/>
      <c r="K525" s="104"/>
    </row>
    <row r="526" spans="1:11" ht="13.5" customHeight="1" x14ac:dyDescent="0.2">
      <c r="A526" s="12"/>
      <c r="B526" s="28"/>
      <c r="C526" s="15" t="s">
        <v>1676</v>
      </c>
      <c r="D526" s="98"/>
      <c r="E526" s="156">
        <v>2000</v>
      </c>
      <c r="F526" s="155"/>
      <c r="G526" s="30">
        <v>4912.9200000000019</v>
      </c>
      <c r="J526" s="1"/>
      <c r="K526" s="104"/>
    </row>
    <row r="527" spans="1:11" ht="13.5" customHeight="1" x14ac:dyDescent="0.2">
      <c r="A527" s="31"/>
      <c r="B527" s="29"/>
      <c r="C527" s="15" t="s">
        <v>1779</v>
      </c>
      <c r="D527" s="39"/>
      <c r="E527" s="153">
        <v>600</v>
      </c>
      <c r="F527" s="153"/>
      <c r="G527" s="30">
        <v>4312.9200000000019</v>
      </c>
      <c r="H527" s="24"/>
      <c r="I527" s="24"/>
      <c r="J527" s="1"/>
      <c r="K527" s="104"/>
    </row>
    <row r="528" spans="1:11" ht="13.5" customHeight="1" x14ac:dyDescent="0.2">
      <c r="A528" s="31">
        <v>43186</v>
      </c>
      <c r="B528" s="29"/>
      <c r="C528" s="15" t="s">
        <v>1693</v>
      </c>
      <c r="D528" s="39"/>
      <c r="E528" s="118"/>
      <c r="F528" s="156">
        <v>2000</v>
      </c>
      <c r="G528" s="30">
        <v>6312.9200000000019</v>
      </c>
      <c r="H528" s="24"/>
      <c r="I528" s="24"/>
      <c r="J528" s="1"/>
      <c r="K528" s="104"/>
    </row>
    <row r="529" spans="1:11" ht="13.5" customHeight="1" x14ac:dyDescent="0.2">
      <c r="A529" s="31"/>
      <c r="B529" s="29"/>
      <c r="C529" s="15" t="s">
        <v>1694</v>
      </c>
      <c r="D529" s="39"/>
      <c r="E529" s="118"/>
      <c r="F529" s="156">
        <v>2275</v>
      </c>
      <c r="G529" s="30">
        <v>8587.9200000000019</v>
      </c>
      <c r="H529" s="24"/>
      <c r="I529" s="24"/>
      <c r="J529" s="1"/>
      <c r="K529" s="104"/>
    </row>
    <row r="530" spans="1:11" ht="13.5" customHeight="1" x14ac:dyDescent="0.2">
      <c r="A530" s="31"/>
      <c r="B530" s="29"/>
      <c r="C530" s="6" t="s">
        <v>1780</v>
      </c>
      <c r="D530" s="39"/>
      <c r="E530" s="153"/>
      <c r="F530" s="156">
        <v>8226.52</v>
      </c>
      <c r="G530" s="30">
        <v>16814.440000000002</v>
      </c>
      <c r="H530" s="24"/>
      <c r="I530" s="24"/>
      <c r="J530" s="1"/>
      <c r="K530" s="104"/>
    </row>
    <row r="531" spans="1:11" ht="13.5" customHeight="1" x14ac:dyDescent="0.2">
      <c r="A531" s="31"/>
      <c r="B531" s="29"/>
      <c r="C531" s="15" t="s">
        <v>1781</v>
      </c>
      <c r="D531" s="39"/>
      <c r="E531" s="153">
        <v>399.53</v>
      </c>
      <c r="F531" s="153"/>
      <c r="G531" s="30">
        <v>16414.910000000003</v>
      </c>
      <c r="H531" s="24"/>
      <c r="I531" s="24"/>
      <c r="J531" s="1"/>
      <c r="K531" s="104"/>
    </row>
    <row r="532" spans="1:11" ht="13.5" customHeight="1" x14ac:dyDescent="0.2">
      <c r="A532" s="31"/>
      <c r="B532" s="29"/>
      <c r="C532" s="15" t="s">
        <v>1782</v>
      </c>
      <c r="D532" s="39"/>
      <c r="E532" s="153">
        <v>673.14</v>
      </c>
      <c r="F532" s="153"/>
      <c r="G532" s="30">
        <v>15741.770000000004</v>
      </c>
      <c r="H532" s="24"/>
      <c r="I532" s="24"/>
      <c r="J532" s="1"/>
      <c r="K532" s="104"/>
    </row>
    <row r="533" spans="1:11" ht="13.5" customHeight="1" x14ac:dyDescent="0.2">
      <c r="A533" s="31"/>
      <c r="B533" s="29"/>
      <c r="C533" s="15" t="s">
        <v>1783</v>
      </c>
      <c r="D533" s="39"/>
      <c r="E533" s="153">
        <v>406.72</v>
      </c>
      <c r="F533" s="153"/>
      <c r="G533" s="30">
        <v>15335.050000000005</v>
      </c>
      <c r="H533" s="24"/>
      <c r="I533" s="24"/>
      <c r="J533" s="1"/>
      <c r="K533" s="104"/>
    </row>
    <row r="534" spans="1:11" ht="13.5" customHeight="1" x14ac:dyDescent="0.2">
      <c r="A534" s="31"/>
      <c r="B534" s="29"/>
      <c r="C534" s="15" t="s">
        <v>1784</v>
      </c>
      <c r="D534" s="39"/>
      <c r="E534" s="153">
        <v>247.33</v>
      </c>
      <c r="F534" s="153"/>
      <c r="G534" s="30">
        <v>15087.720000000005</v>
      </c>
      <c r="H534" s="24"/>
      <c r="I534" s="24"/>
      <c r="J534" s="1"/>
      <c r="K534" s="104"/>
    </row>
    <row r="535" spans="1:11" ht="13.5" customHeight="1" x14ac:dyDescent="0.2">
      <c r="A535" s="31"/>
      <c r="B535" s="29"/>
      <c r="C535" s="15" t="s">
        <v>1785</v>
      </c>
      <c r="D535" s="39"/>
      <c r="E535" s="153">
        <v>2184.96</v>
      </c>
      <c r="F535" s="153"/>
      <c r="G535" s="30">
        <v>12902.760000000006</v>
      </c>
      <c r="H535" s="24"/>
      <c r="I535" s="24"/>
      <c r="J535" s="1"/>
      <c r="K535" s="104"/>
    </row>
    <row r="536" spans="1:11" ht="13.5" customHeight="1" x14ac:dyDescent="0.2">
      <c r="A536" s="31"/>
      <c r="B536" s="29"/>
      <c r="C536" s="15" t="s">
        <v>1786</v>
      </c>
      <c r="D536" s="39"/>
      <c r="E536" s="153">
        <v>342.75</v>
      </c>
      <c r="F536" s="153"/>
      <c r="G536" s="30">
        <v>12560.010000000006</v>
      </c>
      <c r="H536" s="24"/>
      <c r="I536" s="24"/>
      <c r="J536" s="1"/>
      <c r="K536" s="104"/>
    </row>
    <row r="537" spans="1:11" ht="13.5" customHeight="1" x14ac:dyDescent="0.2">
      <c r="A537" s="31"/>
      <c r="B537" s="29"/>
      <c r="C537" s="15" t="s">
        <v>1787</v>
      </c>
      <c r="D537" s="39"/>
      <c r="E537" s="153">
        <v>128.22</v>
      </c>
      <c r="F537" s="153"/>
      <c r="G537" s="30">
        <v>12431.790000000006</v>
      </c>
      <c r="H537" s="24"/>
      <c r="I537" s="24"/>
      <c r="J537" s="1"/>
      <c r="K537" s="104"/>
    </row>
    <row r="538" spans="1:11" ht="13.5" customHeight="1" x14ac:dyDescent="0.2">
      <c r="A538" s="31"/>
      <c r="B538" s="29"/>
      <c r="C538" s="15" t="s">
        <v>1788</v>
      </c>
      <c r="D538" s="39"/>
      <c r="E538" s="153">
        <v>820.83</v>
      </c>
      <c r="F538" s="153"/>
      <c r="G538" s="30">
        <v>11610.960000000006</v>
      </c>
      <c r="H538" s="24"/>
      <c r="I538" s="24"/>
      <c r="J538" s="1"/>
      <c r="K538" s="104"/>
    </row>
    <row r="539" spans="1:11" ht="13.5" customHeight="1" x14ac:dyDescent="0.2">
      <c r="A539" s="31"/>
      <c r="B539" s="29"/>
      <c r="C539" s="15" t="s">
        <v>1789</v>
      </c>
      <c r="D539" s="39"/>
      <c r="E539" s="153">
        <v>152.56</v>
      </c>
      <c r="F539" s="153"/>
      <c r="G539" s="30">
        <v>11458.400000000007</v>
      </c>
      <c r="H539" s="24"/>
      <c r="I539" s="24"/>
      <c r="J539" s="1"/>
      <c r="K539" s="104"/>
    </row>
    <row r="540" spans="1:11" ht="13.5" customHeight="1" x14ac:dyDescent="0.2">
      <c r="A540" s="31"/>
      <c r="B540" s="29"/>
      <c r="C540" s="15" t="s">
        <v>1790</v>
      </c>
      <c r="D540" s="39"/>
      <c r="E540" s="153">
        <v>818.7</v>
      </c>
      <c r="F540" s="153"/>
      <c r="G540" s="30">
        <v>10639.700000000006</v>
      </c>
      <c r="H540" s="24"/>
      <c r="I540" s="24"/>
      <c r="J540" s="1"/>
      <c r="K540" s="104"/>
    </row>
    <row r="541" spans="1:11" ht="13.5" customHeight="1" x14ac:dyDescent="0.2">
      <c r="A541" s="31"/>
      <c r="B541" s="29"/>
      <c r="C541" s="15" t="s">
        <v>1791</v>
      </c>
      <c r="D541" s="39"/>
      <c r="E541" s="153">
        <v>3596.64</v>
      </c>
      <c r="F541" s="153"/>
      <c r="G541" s="30">
        <v>7043.0600000000068</v>
      </c>
      <c r="H541" s="24"/>
      <c r="I541" s="24"/>
      <c r="J541" s="1"/>
      <c r="K541" s="104"/>
    </row>
    <row r="542" spans="1:11" ht="13.5" customHeight="1" x14ac:dyDescent="0.2">
      <c r="A542" s="31"/>
      <c r="B542" s="29"/>
      <c r="C542" s="15" t="s">
        <v>1792</v>
      </c>
      <c r="D542" s="39"/>
      <c r="E542" s="153">
        <v>1686.04</v>
      </c>
      <c r="F542" s="153"/>
      <c r="G542" s="30">
        <v>5357.0200000000068</v>
      </c>
      <c r="H542" s="24"/>
      <c r="I542" s="24"/>
      <c r="J542" s="1"/>
      <c r="K542" s="104"/>
    </row>
    <row r="543" spans="1:11" ht="13.5" customHeight="1" x14ac:dyDescent="0.2">
      <c r="A543" s="31"/>
      <c r="B543" s="29"/>
      <c r="C543" s="15" t="s">
        <v>1793</v>
      </c>
      <c r="D543" s="39"/>
      <c r="E543" s="153">
        <v>2094.1799999999998</v>
      </c>
      <c r="F543" s="153"/>
      <c r="G543" s="30">
        <v>3262.840000000007</v>
      </c>
      <c r="H543" s="24"/>
      <c r="I543" s="24"/>
      <c r="J543" s="1"/>
      <c r="K543" s="104"/>
    </row>
    <row r="544" spans="1:11" ht="13.5" customHeight="1" x14ac:dyDescent="0.2">
      <c r="A544" s="31"/>
      <c r="B544" s="29"/>
      <c r="C544" s="15" t="s">
        <v>1794</v>
      </c>
      <c r="D544" s="39"/>
      <c r="E544" s="153">
        <v>353.48</v>
      </c>
      <c r="F544" s="153"/>
      <c r="G544" s="30">
        <v>2909.3600000000069</v>
      </c>
      <c r="H544" s="24"/>
      <c r="I544" s="24"/>
      <c r="J544" s="1"/>
      <c r="K544" s="104"/>
    </row>
    <row r="545" spans="1:11" ht="13.5" customHeight="1" x14ac:dyDescent="0.2">
      <c r="A545" s="31"/>
      <c r="B545" s="29"/>
      <c r="C545" s="15" t="s">
        <v>1795</v>
      </c>
      <c r="D545" s="39"/>
      <c r="E545" s="153">
        <v>268.17</v>
      </c>
      <c r="F545" s="153"/>
      <c r="G545" s="30">
        <v>2641.1900000000069</v>
      </c>
      <c r="H545" s="24"/>
      <c r="I545" s="24"/>
      <c r="J545" s="1"/>
      <c r="K545" s="104"/>
    </row>
    <row r="546" spans="1:11" ht="13.5" customHeight="1" x14ac:dyDescent="0.2">
      <c r="A546" s="31"/>
      <c r="B546" s="29"/>
      <c r="C546" s="15" t="s">
        <v>1796</v>
      </c>
      <c r="D546" s="39"/>
      <c r="E546" s="153">
        <v>228.01</v>
      </c>
      <c r="F546" s="153"/>
      <c r="G546" s="30">
        <v>2413.1800000000067</v>
      </c>
      <c r="H546" s="24"/>
      <c r="I546" s="24"/>
      <c r="J546" s="1"/>
      <c r="K546" s="104"/>
    </row>
    <row r="547" spans="1:11" ht="13.5" customHeight="1" x14ac:dyDescent="0.2">
      <c r="A547" s="31">
        <v>43188</v>
      </c>
      <c r="B547" s="29"/>
      <c r="C547" s="15" t="s">
        <v>1797</v>
      </c>
      <c r="D547" s="39"/>
      <c r="E547" s="153">
        <v>5.6</v>
      </c>
      <c r="F547" s="153"/>
      <c r="G547" s="30">
        <v>2407.5800000000067</v>
      </c>
      <c r="H547" s="24"/>
      <c r="I547" s="24"/>
      <c r="J547" s="1"/>
      <c r="K547" s="104"/>
    </row>
    <row r="548" spans="1:11" ht="13.5" customHeight="1" x14ac:dyDescent="0.2">
      <c r="A548" s="31">
        <v>43190</v>
      </c>
      <c r="B548" s="29"/>
      <c r="C548" s="15" t="s">
        <v>1694</v>
      </c>
      <c r="D548" s="39"/>
      <c r="E548" s="153"/>
      <c r="F548" s="156">
        <v>260</v>
      </c>
      <c r="G548" s="30">
        <v>2667.5800000000067</v>
      </c>
      <c r="H548" s="24"/>
      <c r="I548" s="24"/>
      <c r="J548" s="1"/>
      <c r="K548" s="104"/>
    </row>
    <row r="549" spans="1:11" ht="13.5" customHeight="1" x14ac:dyDescent="0.2">
      <c r="A549" s="31"/>
      <c r="B549" s="29"/>
      <c r="C549" s="15" t="s">
        <v>1387</v>
      </c>
      <c r="D549" s="39"/>
      <c r="E549" s="153">
        <v>2667.58</v>
      </c>
      <c r="F549" s="153"/>
      <c r="G549" s="143">
        <v>6.8212102632969618E-12</v>
      </c>
      <c r="H549" s="24"/>
      <c r="I549" s="24"/>
      <c r="J549" s="1"/>
      <c r="K549" s="10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D6C34-E107-4A96-A492-DDAFF84C3675}">
  <dimension ref="A1:G520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43191</v>
      </c>
      <c r="B2" s="29"/>
      <c r="C2" s="7" t="s">
        <v>6</v>
      </c>
      <c r="D2" s="8"/>
      <c r="E2" s="10"/>
      <c r="F2" s="20"/>
      <c r="G2" s="51">
        <v>-1.86</v>
      </c>
    </row>
    <row r="3" spans="1:7" ht="13.5" customHeight="1" x14ac:dyDescent="0.2">
      <c r="A3" s="111">
        <v>43192</v>
      </c>
      <c r="B3" s="112"/>
      <c r="C3" s="15" t="s">
        <v>2318</v>
      </c>
      <c r="D3" s="8"/>
      <c r="E3" s="10"/>
      <c r="F3" s="116"/>
      <c r="G3" s="117"/>
    </row>
    <row r="4" spans="1:7" ht="13.5" customHeight="1" x14ac:dyDescent="0.2">
      <c r="A4" s="111"/>
      <c r="B4" s="112"/>
      <c r="C4" s="15" t="s">
        <v>1434</v>
      </c>
      <c r="D4" s="8"/>
      <c r="E4" s="10"/>
      <c r="F4" s="116"/>
      <c r="G4" s="117"/>
    </row>
    <row r="5" spans="1:7" ht="13.5" customHeight="1" x14ac:dyDescent="0.2">
      <c r="A5" s="111"/>
      <c r="B5" s="112"/>
      <c r="C5" s="15" t="s">
        <v>2319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2320</v>
      </c>
      <c r="D6" s="8"/>
      <c r="E6" s="10"/>
      <c r="F6" s="116"/>
      <c r="G6" s="117"/>
    </row>
    <row r="7" spans="1:7" ht="13.5" customHeight="1" x14ac:dyDescent="0.2">
      <c r="A7" s="111"/>
      <c r="B7" s="112" t="s">
        <v>2321</v>
      </c>
      <c r="C7" s="15" t="s">
        <v>2322</v>
      </c>
      <c r="D7" s="8">
        <v>114374</v>
      </c>
      <c r="E7" s="10"/>
      <c r="F7" s="116">
        <v>1800</v>
      </c>
      <c r="G7" s="117">
        <v>1798.14</v>
      </c>
    </row>
    <row r="8" spans="1:7" ht="13.5" customHeight="1" x14ac:dyDescent="0.2">
      <c r="A8" s="111">
        <v>43193</v>
      </c>
      <c r="B8" s="112"/>
      <c r="C8" s="15" t="s">
        <v>1193</v>
      </c>
      <c r="D8" s="8"/>
      <c r="E8" s="10"/>
      <c r="F8" s="116"/>
      <c r="G8" s="117"/>
    </row>
    <row r="9" spans="1:7" ht="13.5" customHeight="1" x14ac:dyDescent="0.2">
      <c r="A9" s="111"/>
      <c r="B9" s="112"/>
      <c r="C9" s="6" t="s">
        <v>2323</v>
      </c>
      <c r="D9" s="8"/>
      <c r="E9" s="10"/>
      <c r="F9" s="116"/>
      <c r="G9" s="117"/>
    </row>
    <row r="10" spans="1:7" ht="13.5" customHeight="1" x14ac:dyDescent="0.2">
      <c r="A10" s="111"/>
      <c r="B10" s="112"/>
      <c r="C10" s="15" t="s">
        <v>1435</v>
      </c>
      <c r="D10" s="8">
        <v>0</v>
      </c>
      <c r="E10" s="10">
        <v>-350</v>
      </c>
      <c r="F10" s="116"/>
      <c r="G10" s="117"/>
    </row>
    <row r="11" spans="1:7" ht="13.5" customHeight="1" x14ac:dyDescent="0.2">
      <c r="A11" s="111"/>
      <c r="B11" s="112"/>
      <c r="C11" s="15" t="s">
        <v>2324</v>
      </c>
      <c r="D11" s="8">
        <v>0</v>
      </c>
      <c r="E11" s="10">
        <v>-19.899999999999999</v>
      </c>
      <c r="F11" s="116"/>
      <c r="G11" s="117"/>
    </row>
    <row r="12" spans="1:7" ht="13.5" customHeight="1" x14ac:dyDescent="0.2">
      <c r="A12" s="111"/>
      <c r="B12" s="112"/>
      <c r="C12" s="15" t="s">
        <v>2325</v>
      </c>
      <c r="D12" s="8">
        <v>0</v>
      </c>
      <c r="E12" s="10">
        <v>-139.04</v>
      </c>
      <c r="F12" s="116"/>
      <c r="G12" s="117"/>
    </row>
    <row r="13" spans="1:7" ht="13.5" customHeight="1" x14ac:dyDescent="0.2">
      <c r="A13" s="111"/>
      <c r="B13" s="112"/>
      <c r="C13" s="15" t="s">
        <v>2326</v>
      </c>
      <c r="D13" s="8">
        <v>0</v>
      </c>
      <c r="E13" s="10">
        <v>-127.66</v>
      </c>
      <c r="F13" s="116"/>
      <c r="G13" s="117"/>
    </row>
    <row r="14" spans="1:7" ht="13.5" customHeight="1" x14ac:dyDescent="0.2">
      <c r="A14" s="111"/>
      <c r="B14" s="112"/>
      <c r="C14" s="15" t="s">
        <v>2327</v>
      </c>
      <c r="D14" s="8">
        <v>0</v>
      </c>
      <c r="E14" s="10">
        <v>-127.65</v>
      </c>
      <c r="F14" s="116"/>
      <c r="G14" s="117">
        <v>1033.8900000000001</v>
      </c>
    </row>
    <row r="15" spans="1:7" ht="13.5" customHeight="1" x14ac:dyDescent="0.2">
      <c r="A15" s="111">
        <v>43194</v>
      </c>
      <c r="B15" s="112"/>
      <c r="C15" s="15" t="s">
        <v>1696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2328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2329</v>
      </c>
      <c r="D17" s="8"/>
      <c r="E17" s="10"/>
      <c r="F17" s="116"/>
      <c r="G17" s="117"/>
    </row>
    <row r="18" spans="1:7" ht="13.5" customHeight="1" x14ac:dyDescent="0.2">
      <c r="A18" s="111">
        <v>43195</v>
      </c>
      <c r="B18" s="112"/>
      <c r="C18" s="15" t="s">
        <v>2330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2331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2332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1428</v>
      </c>
      <c r="D21" s="8">
        <v>904000</v>
      </c>
      <c r="E21" s="10">
        <v>-511.71</v>
      </c>
      <c r="F21" s="116"/>
      <c r="G21" s="117">
        <v>522.17999999999995</v>
      </c>
    </row>
    <row r="22" spans="1:7" ht="13.5" customHeight="1" x14ac:dyDescent="0.2">
      <c r="A22" s="111" t="s">
        <v>2333</v>
      </c>
      <c r="B22" s="112"/>
      <c r="C22" s="15" t="s">
        <v>2334</v>
      </c>
      <c r="D22" s="8">
        <v>0</v>
      </c>
      <c r="E22" s="10"/>
      <c r="F22" s="116">
        <v>1500</v>
      </c>
      <c r="G22" s="117"/>
    </row>
    <row r="23" spans="1:7" ht="13.5" customHeight="1" x14ac:dyDescent="0.2">
      <c r="A23" s="111"/>
      <c r="B23" s="112"/>
      <c r="C23" s="15" t="s">
        <v>2335</v>
      </c>
      <c r="D23" s="8">
        <v>0</v>
      </c>
      <c r="E23" s="10"/>
      <c r="F23" s="116">
        <v>1500</v>
      </c>
      <c r="G23" s="117">
        <v>3522.18</v>
      </c>
    </row>
    <row r="24" spans="1:7" ht="13.5" customHeight="1" x14ac:dyDescent="0.2">
      <c r="A24" s="111">
        <v>43196</v>
      </c>
      <c r="B24" s="112"/>
      <c r="C24" s="15" t="s">
        <v>2336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2337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1634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1712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2338</v>
      </c>
      <c r="D28" s="8"/>
      <c r="E28" s="10"/>
      <c r="F28" s="116"/>
      <c r="G28" s="117"/>
    </row>
    <row r="29" spans="1:7" ht="13.5" customHeight="1" x14ac:dyDescent="0.2">
      <c r="A29" s="111">
        <v>43199</v>
      </c>
      <c r="B29" s="112"/>
      <c r="C29" s="15" t="s">
        <v>2339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2340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2341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2342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6" t="s">
        <v>2343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2344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2345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2346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2347</v>
      </c>
      <c r="D37" s="8"/>
      <c r="E37" s="10"/>
      <c r="F37" s="116"/>
      <c r="G37" s="117"/>
    </row>
    <row r="38" spans="1:7" ht="13.5" customHeight="1" x14ac:dyDescent="0.2">
      <c r="A38" s="112"/>
      <c r="B38" s="112"/>
      <c r="C38" s="15" t="s">
        <v>2348</v>
      </c>
      <c r="D38" s="8"/>
      <c r="E38" s="10"/>
      <c r="F38" s="238"/>
      <c r="G38" s="117"/>
    </row>
    <row r="39" spans="1:7" ht="13.5" customHeight="1" x14ac:dyDescent="0.2">
      <c r="A39" s="111"/>
      <c r="B39" s="112"/>
      <c r="C39" s="15" t="s">
        <v>2349</v>
      </c>
      <c r="D39" s="8">
        <v>53265</v>
      </c>
      <c r="E39" s="10">
        <v>-72.86</v>
      </c>
      <c r="F39" s="116"/>
      <c r="G39" s="117"/>
    </row>
    <row r="40" spans="1:7" ht="13.5" customHeight="1" x14ac:dyDescent="0.2">
      <c r="A40" s="111"/>
      <c r="B40" s="112"/>
      <c r="C40" s="15" t="s">
        <v>1179</v>
      </c>
      <c r="D40" s="8">
        <v>0</v>
      </c>
      <c r="E40" s="10">
        <v>-46.49</v>
      </c>
      <c r="F40" s="116"/>
      <c r="G40" s="117"/>
    </row>
    <row r="41" spans="1:7" ht="13.5" customHeight="1" x14ac:dyDescent="0.2">
      <c r="A41" s="111"/>
      <c r="B41" s="112"/>
      <c r="C41" s="15" t="s">
        <v>1180</v>
      </c>
      <c r="D41" s="8">
        <v>0</v>
      </c>
      <c r="E41" s="10">
        <v>-439.72</v>
      </c>
      <c r="F41" s="116"/>
      <c r="G41" s="117">
        <v>2963.11</v>
      </c>
    </row>
    <row r="42" spans="1:7" ht="13.5" customHeight="1" x14ac:dyDescent="0.2">
      <c r="A42" s="29" t="s">
        <v>2350</v>
      </c>
      <c r="B42" s="29"/>
      <c r="C42" s="15" t="s">
        <v>152</v>
      </c>
      <c r="D42" s="8">
        <v>0</v>
      </c>
      <c r="E42" s="10">
        <v>0.01</v>
      </c>
      <c r="F42" s="10">
        <v>0.01</v>
      </c>
      <c r="G42" s="117">
        <v>2963.12</v>
      </c>
    </row>
    <row r="43" spans="1:7" ht="13.5" customHeight="1" x14ac:dyDescent="0.2">
      <c r="A43" s="31">
        <v>43200</v>
      </c>
      <c r="B43" s="112"/>
      <c r="C43" s="15" t="s">
        <v>2351</v>
      </c>
      <c r="D43" s="8"/>
      <c r="E43" s="10"/>
      <c r="F43" s="238"/>
      <c r="G43" s="117"/>
    </row>
    <row r="44" spans="1:7" ht="13.5" customHeight="1" x14ac:dyDescent="0.2">
      <c r="A44" s="31"/>
      <c r="B44" s="112"/>
      <c r="C44" s="15" t="s">
        <v>2352</v>
      </c>
      <c r="D44" s="8"/>
      <c r="E44" s="10"/>
      <c r="F44" s="238"/>
      <c r="G44" s="117"/>
    </row>
    <row r="45" spans="1:7" ht="13.5" customHeight="1" x14ac:dyDescent="0.2">
      <c r="A45" s="31"/>
      <c r="B45" s="112"/>
      <c r="C45" s="15" t="s">
        <v>2353</v>
      </c>
      <c r="D45" s="8"/>
      <c r="E45" s="10"/>
      <c r="F45" s="238"/>
      <c r="G45" s="117"/>
    </row>
    <row r="46" spans="1:7" ht="13.5" customHeight="1" x14ac:dyDescent="0.2">
      <c r="A46" s="31"/>
      <c r="B46" s="112"/>
      <c r="C46" s="15" t="s">
        <v>2354</v>
      </c>
      <c r="D46" s="8"/>
      <c r="E46" s="10"/>
      <c r="F46" s="238"/>
      <c r="G46" s="117"/>
    </row>
    <row r="47" spans="1:7" ht="13.5" customHeight="1" x14ac:dyDescent="0.2">
      <c r="A47" s="31"/>
      <c r="B47" s="112"/>
      <c r="C47" s="15" t="s">
        <v>2355</v>
      </c>
      <c r="D47" s="8"/>
      <c r="E47" s="10"/>
      <c r="F47" s="238"/>
      <c r="G47" s="117"/>
    </row>
    <row r="48" spans="1:7" ht="13.5" customHeight="1" x14ac:dyDescent="0.2">
      <c r="A48" s="31"/>
      <c r="B48" s="112"/>
      <c r="C48" s="15" t="s">
        <v>2356</v>
      </c>
      <c r="D48" s="8"/>
      <c r="E48" s="10"/>
      <c r="F48" s="238"/>
      <c r="G48" s="117"/>
    </row>
    <row r="49" spans="1:7" ht="13.5" customHeight="1" x14ac:dyDescent="0.2">
      <c r="A49" s="29"/>
      <c r="B49" s="29"/>
      <c r="C49" s="15" t="s">
        <v>1462</v>
      </c>
      <c r="D49" s="8">
        <v>451000</v>
      </c>
      <c r="E49" s="10">
        <v>-337.34</v>
      </c>
      <c r="F49" s="10"/>
      <c r="G49" s="117"/>
    </row>
    <row r="50" spans="1:7" ht="13.5" customHeight="1" x14ac:dyDescent="0.2">
      <c r="A50" s="29"/>
      <c r="B50" s="29"/>
      <c r="C50" s="15" t="s">
        <v>2357</v>
      </c>
      <c r="D50" s="8">
        <v>130</v>
      </c>
      <c r="E50" s="10">
        <v>-300</v>
      </c>
      <c r="F50" s="10"/>
      <c r="G50" s="117">
        <v>2325.7800000000002</v>
      </c>
    </row>
    <row r="51" spans="1:7" ht="13.5" customHeight="1" x14ac:dyDescent="0.2">
      <c r="A51" s="31">
        <v>43201</v>
      </c>
      <c r="B51" s="112"/>
      <c r="C51" s="15" t="s">
        <v>2358</v>
      </c>
      <c r="D51" s="8"/>
      <c r="E51" s="10"/>
      <c r="F51" s="238"/>
      <c r="G51" s="117"/>
    </row>
    <row r="52" spans="1:7" ht="13.5" customHeight="1" x14ac:dyDescent="0.2">
      <c r="A52" s="31"/>
      <c r="B52" s="112"/>
      <c r="C52" s="15" t="s">
        <v>1135</v>
      </c>
      <c r="D52" s="8"/>
      <c r="E52" s="10"/>
      <c r="F52" s="238"/>
      <c r="G52" s="117"/>
    </row>
    <row r="53" spans="1:7" ht="13.5" customHeight="1" x14ac:dyDescent="0.2">
      <c r="A53" s="31"/>
      <c r="B53" s="112"/>
      <c r="C53" s="15" t="s">
        <v>1476</v>
      </c>
      <c r="D53" s="8"/>
      <c r="E53" s="10"/>
      <c r="F53" s="238"/>
      <c r="G53" s="117"/>
    </row>
    <row r="54" spans="1:7" ht="13.5" customHeight="1" x14ac:dyDescent="0.2">
      <c r="A54" s="31"/>
      <c r="B54" s="112"/>
      <c r="C54" s="15" t="s">
        <v>2359</v>
      </c>
      <c r="D54" s="8"/>
      <c r="E54" s="10"/>
      <c r="F54" s="238"/>
      <c r="G54" s="117"/>
    </row>
    <row r="55" spans="1:7" ht="13.5" customHeight="1" x14ac:dyDescent="0.2">
      <c r="A55" s="31"/>
      <c r="B55" s="112"/>
      <c r="C55" s="15" t="s">
        <v>2360</v>
      </c>
      <c r="D55" s="8"/>
      <c r="E55" s="10"/>
      <c r="F55" s="238"/>
      <c r="G55" s="117"/>
    </row>
    <row r="56" spans="1:7" ht="13.5" customHeight="1" x14ac:dyDescent="0.2">
      <c r="A56" s="31"/>
      <c r="B56" s="112"/>
      <c r="C56" s="15" t="s">
        <v>2361</v>
      </c>
      <c r="D56" s="8"/>
      <c r="E56" s="10"/>
      <c r="F56" s="238"/>
      <c r="G56" s="117"/>
    </row>
    <row r="57" spans="1:7" ht="13.5" customHeight="1" x14ac:dyDescent="0.2">
      <c r="A57" s="31"/>
      <c r="B57" s="112"/>
      <c r="C57" s="15" t="s">
        <v>2362</v>
      </c>
      <c r="D57" s="8"/>
      <c r="E57" s="10"/>
      <c r="F57" s="116"/>
      <c r="G57" s="117"/>
    </row>
    <row r="58" spans="1:7" ht="13.5" customHeight="1" x14ac:dyDescent="0.2">
      <c r="A58" s="31"/>
      <c r="B58" s="112"/>
      <c r="C58" s="15" t="s">
        <v>1183</v>
      </c>
      <c r="D58" s="8"/>
      <c r="E58" s="10"/>
      <c r="F58" s="116"/>
      <c r="G58" s="117"/>
    </row>
    <row r="59" spans="1:7" ht="13.5" customHeight="1" x14ac:dyDescent="0.2">
      <c r="A59" s="29"/>
      <c r="B59" s="29"/>
      <c r="C59" s="15" t="s">
        <v>2363</v>
      </c>
      <c r="D59" s="8">
        <v>591000</v>
      </c>
      <c r="E59" s="10">
        <v>-118.69</v>
      </c>
      <c r="F59" s="10"/>
      <c r="G59" s="117"/>
    </row>
    <row r="60" spans="1:7" ht="13.5" customHeight="1" x14ac:dyDescent="0.2">
      <c r="A60" s="29"/>
      <c r="B60" s="29" t="s">
        <v>1151</v>
      </c>
      <c r="C60" s="15" t="s">
        <v>1183</v>
      </c>
      <c r="D60" s="8">
        <v>673339</v>
      </c>
      <c r="E60" s="10"/>
      <c r="F60" s="27">
        <v>185</v>
      </c>
      <c r="G60" s="117"/>
    </row>
    <row r="61" spans="1:7" ht="13.5" customHeight="1" x14ac:dyDescent="0.2">
      <c r="A61" s="29"/>
      <c r="B61" s="29" t="s">
        <v>1151</v>
      </c>
      <c r="C61" s="15" t="s">
        <v>2362</v>
      </c>
      <c r="D61" s="8">
        <v>673328</v>
      </c>
      <c r="E61" s="10"/>
      <c r="F61" s="27">
        <v>1020</v>
      </c>
      <c r="G61" s="117">
        <v>3412.09</v>
      </c>
    </row>
    <row r="62" spans="1:7" ht="13.5" customHeight="1" x14ac:dyDescent="0.2">
      <c r="A62" s="31">
        <v>43202</v>
      </c>
      <c r="B62" s="112"/>
      <c r="C62" s="15" t="s">
        <v>2364</v>
      </c>
      <c r="D62" s="8"/>
      <c r="E62" s="10"/>
      <c r="F62" s="116"/>
      <c r="G62" s="117"/>
    </row>
    <row r="63" spans="1:7" ht="13.5" customHeight="1" x14ac:dyDescent="0.2">
      <c r="A63" s="31"/>
      <c r="B63" s="112"/>
      <c r="C63" s="15" t="s">
        <v>2365</v>
      </c>
      <c r="D63" s="8"/>
      <c r="E63" s="10"/>
      <c r="F63" s="116"/>
      <c r="G63" s="117"/>
    </row>
    <row r="64" spans="1:7" s="104" customFormat="1" ht="13.5" customHeight="1" x14ac:dyDescent="0.2">
      <c r="A64" s="31"/>
      <c r="B64" s="112"/>
      <c r="C64" s="15" t="s">
        <v>2366</v>
      </c>
      <c r="D64" s="8"/>
      <c r="E64" s="10"/>
      <c r="F64" s="116"/>
      <c r="G64" s="117"/>
    </row>
    <row r="65" spans="1:7" s="104" customFormat="1" ht="13.5" customHeight="1" x14ac:dyDescent="0.2">
      <c r="A65" s="31"/>
      <c r="B65" s="112"/>
      <c r="C65" s="15" t="s">
        <v>2367</v>
      </c>
      <c r="D65" s="8"/>
      <c r="E65" s="10"/>
      <c r="F65" s="116"/>
      <c r="G65" s="117"/>
    </row>
    <row r="66" spans="1:7" s="104" customFormat="1" ht="13.5" customHeight="1" x14ac:dyDescent="0.2">
      <c r="A66" s="31"/>
      <c r="B66" s="112"/>
      <c r="C66" s="15" t="s">
        <v>2368</v>
      </c>
      <c r="D66" s="8"/>
      <c r="E66" s="10"/>
      <c r="F66" s="116"/>
      <c r="G66" s="117"/>
    </row>
    <row r="67" spans="1:7" s="104" customFormat="1" ht="13.5" customHeight="1" x14ac:dyDescent="0.2">
      <c r="A67" s="31"/>
      <c r="B67" s="112"/>
      <c r="C67" s="15" t="s">
        <v>2369</v>
      </c>
      <c r="D67" s="8"/>
      <c r="E67" s="10"/>
      <c r="F67" s="116"/>
      <c r="G67" s="117"/>
    </row>
    <row r="68" spans="1:7" s="104" customFormat="1" ht="13.5" customHeight="1" x14ac:dyDescent="0.2">
      <c r="A68" s="29"/>
      <c r="B68" s="29"/>
      <c r="C68" s="15" t="s">
        <v>1516</v>
      </c>
      <c r="D68" s="8">
        <v>0</v>
      </c>
      <c r="E68" s="10">
        <v>-64.819999999999993</v>
      </c>
      <c r="F68" s="10"/>
      <c r="G68" s="117"/>
    </row>
    <row r="69" spans="1:7" s="104" customFormat="1" ht="13.5" customHeight="1" x14ac:dyDescent="0.2">
      <c r="A69" s="29"/>
      <c r="B69" s="29"/>
      <c r="C69" s="6" t="s">
        <v>2370</v>
      </c>
      <c r="D69" s="8">
        <v>0</v>
      </c>
      <c r="E69" s="10">
        <v>-46.07</v>
      </c>
      <c r="F69" s="10"/>
      <c r="G69" s="117"/>
    </row>
    <row r="70" spans="1:7" s="104" customFormat="1" ht="13.5" customHeight="1" x14ac:dyDescent="0.2">
      <c r="A70" s="29"/>
      <c r="B70" s="29"/>
      <c r="C70" s="6" t="s">
        <v>2371</v>
      </c>
      <c r="D70" s="8">
        <v>0</v>
      </c>
      <c r="E70" s="10">
        <v>-51.42</v>
      </c>
      <c r="F70" s="10"/>
      <c r="G70" s="117">
        <v>3249.78</v>
      </c>
    </row>
    <row r="71" spans="1:7" s="104" customFormat="1" ht="13.5" customHeight="1" x14ac:dyDescent="0.2">
      <c r="A71" s="31">
        <v>43203</v>
      </c>
      <c r="B71" s="112"/>
      <c r="C71" s="15" t="s">
        <v>2372</v>
      </c>
      <c r="D71" s="8"/>
      <c r="E71" s="10"/>
      <c r="F71" s="116"/>
      <c r="G71" s="117"/>
    </row>
    <row r="72" spans="1:7" s="104" customFormat="1" ht="13.5" customHeight="1" x14ac:dyDescent="0.2">
      <c r="A72" s="31"/>
      <c r="B72" s="112"/>
      <c r="C72" s="26" t="s">
        <v>2373</v>
      </c>
      <c r="D72" s="8"/>
      <c r="E72" s="10"/>
      <c r="F72" s="116"/>
      <c r="G72" s="117"/>
    </row>
    <row r="73" spans="1:7" s="104" customFormat="1" ht="13.5" customHeight="1" x14ac:dyDescent="0.2">
      <c r="A73" s="31"/>
      <c r="B73" s="112"/>
      <c r="C73" s="26" t="s">
        <v>2374</v>
      </c>
      <c r="D73" s="8"/>
      <c r="E73" s="10"/>
      <c r="F73" s="116"/>
      <c r="G73" s="117"/>
    </row>
    <row r="74" spans="1:7" s="104" customFormat="1" ht="13.5" customHeight="1" x14ac:dyDescent="0.2">
      <c r="A74" s="31"/>
      <c r="B74" s="112"/>
      <c r="C74" s="26" t="s">
        <v>2375</v>
      </c>
      <c r="D74" s="8"/>
      <c r="E74" s="10"/>
      <c r="F74" s="116"/>
      <c r="G74" s="117"/>
    </row>
    <row r="75" spans="1:7" s="104" customFormat="1" ht="13.5" customHeight="1" x14ac:dyDescent="0.2">
      <c r="A75" s="31"/>
      <c r="B75" s="112"/>
      <c r="C75" s="26" t="s">
        <v>2376</v>
      </c>
      <c r="D75" s="8"/>
      <c r="E75" s="10"/>
      <c r="F75" s="116"/>
      <c r="G75" s="117"/>
    </row>
    <row r="76" spans="1:7" s="104" customFormat="1" ht="13.5" customHeight="1" x14ac:dyDescent="0.2">
      <c r="A76" s="31"/>
      <c r="B76" s="112"/>
      <c r="C76" s="26" t="s">
        <v>1694</v>
      </c>
      <c r="D76" s="8"/>
      <c r="E76" s="10"/>
      <c r="F76" s="116"/>
      <c r="G76" s="117"/>
    </row>
    <row r="77" spans="1:7" s="104" customFormat="1" ht="13.5" customHeight="1" x14ac:dyDescent="0.2">
      <c r="A77" s="130">
        <v>43206</v>
      </c>
      <c r="B77" s="112"/>
      <c r="C77" s="15" t="s">
        <v>2377</v>
      </c>
      <c r="D77" s="8"/>
      <c r="E77" s="10"/>
      <c r="F77" s="131"/>
      <c r="G77" s="14"/>
    </row>
    <row r="78" spans="1:7" s="104" customFormat="1" ht="13.5" customHeight="1" x14ac:dyDescent="0.2">
      <c r="A78" s="130"/>
      <c r="B78" s="112"/>
      <c r="C78" s="15" t="s">
        <v>2378</v>
      </c>
      <c r="D78" s="8"/>
      <c r="E78" s="10"/>
      <c r="F78" s="131"/>
      <c r="G78" s="14"/>
    </row>
    <row r="79" spans="1:7" s="104" customFormat="1" ht="13.5" customHeight="1" x14ac:dyDescent="0.2">
      <c r="A79" s="29"/>
      <c r="B79" s="29"/>
      <c r="C79" s="6" t="s">
        <v>210</v>
      </c>
      <c r="D79" s="8">
        <v>0</v>
      </c>
      <c r="E79" s="10">
        <v>-69</v>
      </c>
      <c r="F79" s="10"/>
      <c r="G79" s="117"/>
    </row>
    <row r="80" spans="1:7" s="104" customFormat="1" ht="13.5" customHeight="1" x14ac:dyDescent="0.2">
      <c r="A80" s="31"/>
      <c r="B80" s="29"/>
      <c r="C80" s="6" t="s">
        <v>1471</v>
      </c>
      <c r="D80" s="8">
        <v>0</v>
      </c>
      <c r="E80" s="10">
        <v>-213.84</v>
      </c>
      <c r="F80" s="10"/>
      <c r="G80" s="117"/>
    </row>
    <row r="81" spans="1:7" s="104" customFormat="1" ht="13.5" customHeight="1" x14ac:dyDescent="0.2">
      <c r="A81" s="31"/>
      <c r="B81" s="29"/>
      <c r="C81" s="6" t="s">
        <v>2379</v>
      </c>
      <c r="D81" s="8">
        <v>0</v>
      </c>
      <c r="E81" s="10">
        <v>-1000</v>
      </c>
      <c r="F81" s="10"/>
      <c r="G81" s="117"/>
    </row>
    <row r="82" spans="1:7" s="104" customFormat="1" ht="13.5" customHeight="1" x14ac:dyDescent="0.2">
      <c r="A82" s="31"/>
      <c r="B82" s="29"/>
      <c r="C82" s="15" t="s">
        <v>2380</v>
      </c>
      <c r="D82" s="8">
        <v>0</v>
      </c>
      <c r="E82" s="10">
        <v>-1500</v>
      </c>
      <c r="F82" s="10"/>
      <c r="G82" s="117"/>
    </row>
    <row r="83" spans="1:7" s="104" customFormat="1" ht="13.5" customHeight="1" x14ac:dyDescent="0.2">
      <c r="A83" s="31"/>
      <c r="B83" s="112"/>
      <c r="C83" s="15" t="s">
        <v>2381</v>
      </c>
      <c r="D83" s="8">
        <v>0</v>
      </c>
      <c r="E83" s="10">
        <v>-63.74</v>
      </c>
      <c r="F83" s="116"/>
      <c r="G83" s="117"/>
    </row>
    <row r="84" spans="1:7" s="104" customFormat="1" ht="13.5" customHeight="1" x14ac:dyDescent="0.2">
      <c r="A84" s="31"/>
      <c r="B84" s="112"/>
      <c r="C84" s="15" t="s">
        <v>152</v>
      </c>
      <c r="D84" s="8">
        <v>0</v>
      </c>
      <c r="E84" s="10"/>
      <c r="F84" s="116">
        <v>0.06</v>
      </c>
      <c r="G84" s="117">
        <v>403.26</v>
      </c>
    </row>
    <row r="85" spans="1:7" s="104" customFormat="1" ht="13.5" customHeight="1" x14ac:dyDescent="0.2">
      <c r="A85" s="130">
        <v>43207</v>
      </c>
      <c r="B85" s="112"/>
      <c r="C85" s="15" t="s">
        <v>2382</v>
      </c>
      <c r="D85" s="8"/>
      <c r="E85" s="10"/>
      <c r="F85" s="131"/>
      <c r="G85" s="14"/>
    </row>
    <row r="86" spans="1:7" s="104" customFormat="1" ht="13.5" customHeight="1" x14ac:dyDescent="0.2">
      <c r="A86" s="130"/>
      <c r="B86" s="112"/>
      <c r="C86" s="15" t="s">
        <v>2383</v>
      </c>
      <c r="D86" s="8"/>
      <c r="E86" s="10"/>
      <c r="F86" s="131"/>
      <c r="G86" s="14"/>
    </row>
    <row r="87" spans="1:7" s="104" customFormat="1" ht="13.5" customHeight="1" x14ac:dyDescent="0.2">
      <c r="A87" s="130"/>
      <c r="B87" s="112"/>
      <c r="C87" s="15" t="s">
        <v>2384</v>
      </c>
      <c r="D87" s="8"/>
      <c r="E87" s="10"/>
      <c r="F87" s="131"/>
      <c r="G87" s="14"/>
    </row>
    <row r="88" spans="1:7" s="104" customFormat="1" ht="13.5" customHeight="1" x14ac:dyDescent="0.2">
      <c r="A88" s="130"/>
      <c r="B88" s="112"/>
      <c r="C88" s="15" t="s">
        <v>2385</v>
      </c>
      <c r="D88" s="8"/>
      <c r="E88" s="10"/>
      <c r="F88" s="131"/>
      <c r="G88" s="14"/>
    </row>
    <row r="89" spans="1:7" s="104" customFormat="1" ht="13.5" customHeight="1" x14ac:dyDescent="0.2">
      <c r="A89" s="130"/>
      <c r="B89" s="112"/>
      <c r="C89" s="15" t="s">
        <v>2386</v>
      </c>
      <c r="D89" s="8"/>
      <c r="E89" s="10"/>
      <c r="F89" s="131"/>
      <c r="G89" s="14"/>
    </row>
    <row r="90" spans="1:7" s="104" customFormat="1" ht="13.5" customHeight="1" x14ac:dyDescent="0.2">
      <c r="A90" s="130"/>
      <c r="B90" s="112"/>
      <c r="C90" s="15" t="s">
        <v>2387</v>
      </c>
      <c r="D90" s="8"/>
      <c r="E90" s="10"/>
      <c r="F90" s="131"/>
      <c r="G90" s="14"/>
    </row>
    <row r="91" spans="1:7" s="104" customFormat="1" ht="13.5" customHeight="1" x14ac:dyDescent="0.2">
      <c r="A91" s="130"/>
      <c r="B91" s="112"/>
      <c r="C91" s="15" t="s">
        <v>2388</v>
      </c>
      <c r="D91" s="8"/>
      <c r="E91" s="10"/>
      <c r="F91" s="131"/>
      <c r="G91" s="14"/>
    </row>
    <row r="92" spans="1:7" s="104" customFormat="1" ht="13.5" customHeight="1" x14ac:dyDescent="0.2">
      <c r="A92" s="130"/>
      <c r="B92" s="112"/>
      <c r="C92" s="15" t="s">
        <v>2389</v>
      </c>
      <c r="D92" s="8"/>
      <c r="E92" s="10"/>
      <c r="F92" s="131"/>
      <c r="G92" s="14"/>
    </row>
    <row r="93" spans="1:7" s="104" customFormat="1" ht="13.5" customHeight="1" x14ac:dyDescent="0.2">
      <c r="A93" s="130"/>
      <c r="B93" s="112"/>
      <c r="C93" s="15" t="s">
        <v>2390</v>
      </c>
      <c r="D93" s="8"/>
      <c r="E93" s="10"/>
      <c r="F93" s="131"/>
      <c r="G93" s="14"/>
    </row>
    <row r="94" spans="1:7" s="104" customFormat="1" ht="13.5" customHeight="1" x14ac:dyDescent="0.2">
      <c r="A94" s="31"/>
      <c r="B94" s="112"/>
      <c r="C94" s="15" t="s">
        <v>1497</v>
      </c>
      <c r="D94" s="8">
        <v>491000</v>
      </c>
      <c r="E94" s="10">
        <v>-390.56</v>
      </c>
      <c r="F94" s="131"/>
      <c r="G94" s="117"/>
    </row>
    <row r="95" spans="1:7" s="104" customFormat="1" ht="13.5" customHeight="1" x14ac:dyDescent="0.2">
      <c r="A95" s="31"/>
      <c r="B95" s="112"/>
      <c r="C95" s="15" t="s">
        <v>152</v>
      </c>
      <c r="D95" s="8"/>
      <c r="E95" s="10"/>
      <c r="F95" s="131">
        <v>0.01</v>
      </c>
      <c r="G95" s="117">
        <v>12.71</v>
      </c>
    </row>
    <row r="96" spans="1:7" s="104" customFormat="1" ht="13.5" customHeight="1" x14ac:dyDescent="0.2">
      <c r="A96" s="130">
        <v>43208</v>
      </c>
      <c r="B96" s="112"/>
      <c r="C96" s="15" t="s">
        <v>2391</v>
      </c>
      <c r="D96" s="8"/>
      <c r="E96" s="10"/>
      <c r="F96" s="131"/>
      <c r="G96" s="14"/>
    </row>
    <row r="97" spans="1:7" s="104" customFormat="1" ht="13.5" customHeight="1" x14ac:dyDescent="0.2">
      <c r="A97" s="31"/>
      <c r="B97" s="112"/>
      <c r="C97" s="15" t="s">
        <v>2392</v>
      </c>
      <c r="D97" s="8">
        <v>121000</v>
      </c>
      <c r="E97" s="10">
        <v>-292.36</v>
      </c>
      <c r="F97" s="131"/>
      <c r="G97" s="117"/>
    </row>
    <row r="98" spans="1:7" s="104" customFormat="1" ht="13.5" customHeight="1" x14ac:dyDescent="0.2">
      <c r="A98" s="31"/>
      <c r="B98" s="112"/>
      <c r="C98" s="15" t="s">
        <v>1230</v>
      </c>
      <c r="D98" s="8">
        <v>801000</v>
      </c>
      <c r="E98" s="10">
        <v>-131.88999999999999</v>
      </c>
      <c r="F98" s="131"/>
      <c r="G98" s="117"/>
    </row>
    <row r="99" spans="1:7" s="104" customFormat="1" ht="13.5" customHeight="1" x14ac:dyDescent="0.2">
      <c r="A99" s="31"/>
      <c r="B99" s="112"/>
      <c r="C99" s="15" t="s">
        <v>2393</v>
      </c>
      <c r="D99" s="8">
        <v>0</v>
      </c>
      <c r="E99" s="10">
        <v>-520</v>
      </c>
      <c r="F99" s="131"/>
      <c r="G99" s="14"/>
    </row>
    <row r="100" spans="1:7" s="104" customFormat="1" ht="13.5" customHeight="1" x14ac:dyDescent="0.2">
      <c r="A100" s="29"/>
      <c r="B100" s="29" t="s">
        <v>1151</v>
      </c>
      <c r="C100" s="15" t="s">
        <v>2394</v>
      </c>
      <c r="D100" s="8">
        <v>997478</v>
      </c>
      <c r="E100" s="10"/>
      <c r="F100" s="10">
        <v>940</v>
      </c>
      <c r="G100" s="14"/>
    </row>
    <row r="101" spans="1:7" s="104" customFormat="1" ht="13.5" customHeight="1" x14ac:dyDescent="0.2">
      <c r="A101" s="29"/>
      <c r="B101" s="29"/>
      <c r="C101" s="6" t="s">
        <v>2395</v>
      </c>
      <c r="D101" s="8">
        <v>345835</v>
      </c>
      <c r="E101" s="10"/>
      <c r="F101" s="27">
        <v>42</v>
      </c>
      <c r="G101" s="14"/>
    </row>
    <row r="102" spans="1:7" s="104" customFormat="1" ht="13.5" customHeight="1" x14ac:dyDescent="0.2">
      <c r="A102" s="130"/>
      <c r="B102" s="112"/>
      <c r="C102" s="15" t="s">
        <v>2396</v>
      </c>
      <c r="D102" s="8"/>
      <c r="E102" s="10"/>
      <c r="F102" s="240">
        <v>3000</v>
      </c>
      <c r="G102" s="14">
        <v>3050.46</v>
      </c>
    </row>
    <row r="103" spans="1:7" s="104" customFormat="1" ht="13.5" customHeight="1" x14ac:dyDescent="0.2">
      <c r="A103" s="130">
        <v>43209</v>
      </c>
      <c r="B103" s="112"/>
      <c r="C103" s="15" t="s">
        <v>2397</v>
      </c>
      <c r="D103" s="8"/>
      <c r="E103" s="10"/>
      <c r="F103" s="131"/>
      <c r="G103" s="14"/>
    </row>
    <row r="104" spans="1:7" s="104" customFormat="1" ht="13.5" customHeight="1" x14ac:dyDescent="0.2">
      <c r="A104" s="130">
        <v>43210</v>
      </c>
      <c r="B104" s="112"/>
      <c r="C104" s="15" t="s">
        <v>2398</v>
      </c>
      <c r="D104" s="8"/>
      <c r="E104" s="10"/>
      <c r="F104" s="131"/>
      <c r="G104" s="14"/>
    </row>
    <row r="105" spans="1:7" s="104" customFormat="1" ht="13.5" customHeight="1" x14ac:dyDescent="0.2">
      <c r="A105" s="130"/>
      <c r="B105" s="112"/>
      <c r="C105" s="15" t="s">
        <v>2399</v>
      </c>
      <c r="D105" s="8"/>
      <c r="E105" s="10"/>
      <c r="F105" s="131"/>
      <c r="G105" s="14"/>
    </row>
    <row r="106" spans="1:7" s="104" customFormat="1" ht="13.5" customHeight="1" x14ac:dyDescent="0.2">
      <c r="A106" s="130"/>
      <c r="B106" s="112"/>
      <c r="C106" s="15" t="s">
        <v>1457</v>
      </c>
      <c r="D106" s="8"/>
      <c r="E106" s="10"/>
      <c r="F106" s="131"/>
      <c r="G106" s="14"/>
    </row>
    <row r="107" spans="1:7" s="104" customFormat="1" ht="13.5" customHeight="1" x14ac:dyDescent="0.2">
      <c r="A107" s="130"/>
      <c r="B107" s="112"/>
      <c r="C107" s="15" t="s">
        <v>2400</v>
      </c>
      <c r="D107" s="8">
        <v>411000</v>
      </c>
      <c r="E107" s="10">
        <v>-278.87</v>
      </c>
      <c r="F107" s="131"/>
      <c r="G107" s="14">
        <v>2771.59</v>
      </c>
    </row>
    <row r="108" spans="1:7" s="104" customFormat="1" ht="13.5" customHeight="1" x14ac:dyDescent="0.2">
      <c r="A108" s="130">
        <v>43213</v>
      </c>
      <c r="B108" s="112"/>
      <c r="C108" s="15" t="s">
        <v>2401</v>
      </c>
      <c r="D108" s="8"/>
      <c r="E108" s="10"/>
      <c r="F108" s="131"/>
      <c r="G108" s="16"/>
    </row>
    <row r="109" spans="1:7" s="104" customFormat="1" ht="13.5" customHeight="1" x14ac:dyDescent="0.2">
      <c r="A109" s="130"/>
      <c r="B109" s="112"/>
      <c r="C109" s="15" t="s">
        <v>2402</v>
      </c>
      <c r="D109" s="8"/>
      <c r="E109" s="10"/>
      <c r="F109" s="131"/>
      <c r="G109" s="16"/>
    </row>
    <row r="110" spans="1:7" s="104" customFormat="1" ht="13.5" customHeight="1" x14ac:dyDescent="0.2">
      <c r="A110" s="130"/>
      <c r="B110" s="112"/>
      <c r="C110" s="15" t="s">
        <v>2403</v>
      </c>
      <c r="D110" s="8"/>
      <c r="E110" s="10"/>
      <c r="F110" s="131"/>
      <c r="G110" s="16"/>
    </row>
    <row r="111" spans="1:7" s="104" customFormat="1" ht="13.5" customHeight="1" x14ac:dyDescent="0.2">
      <c r="A111" s="130"/>
      <c r="B111" s="112"/>
      <c r="C111" s="15" t="s">
        <v>2404</v>
      </c>
      <c r="D111" s="8"/>
      <c r="E111" s="10"/>
      <c r="F111" s="131"/>
      <c r="G111" s="16"/>
    </row>
    <row r="112" spans="1:7" s="104" customFormat="1" ht="13.5" customHeight="1" x14ac:dyDescent="0.2">
      <c r="A112" s="130"/>
      <c r="B112" s="112"/>
      <c r="C112" s="15" t="s">
        <v>1248</v>
      </c>
      <c r="D112" s="8">
        <v>0</v>
      </c>
      <c r="E112" s="10">
        <v>-24.96</v>
      </c>
      <c r="F112" s="131"/>
      <c r="G112" s="14"/>
    </row>
    <row r="113" spans="1:7" s="104" customFormat="1" ht="13.5" customHeight="1" x14ac:dyDescent="0.2">
      <c r="A113" s="130"/>
      <c r="B113" s="112"/>
      <c r="C113" s="15" t="s">
        <v>1515</v>
      </c>
      <c r="D113" s="8">
        <v>0</v>
      </c>
      <c r="E113" s="10">
        <v>-26.47</v>
      </c>
      <c r="F113" s="131"/>
      <c r="G113" s="14"/>
    </row>
    <row r="114" spans="1:7" s="104" customFormat="1" ht="13.5" customHeight="1" x14ac:dyDescent="0.2">
      <c r="A114" s="130"/>
      <c r="B114" s="112"/>
      <c r="C114" s="15" t="s">
        <v>1249</v>
      </c>
      <c r="D114" s="8">
        <v>0</v>
      </c>
      <c r="E114" s="10">
        <v>-28.2</v>
      </c>
      <c r="F114" s="131"/>
      <c r="G114" s="14"/>
    </row>
    <row r="115" spans="1:7" s="104" customFormat="1" ht="13.5" customHeight="1" x14ac:dyDescent="0.2">
      <c r="A115" s="130"/>
      <c r="B115" s="112"/>
      <c r="C115" s="15" t="s">
        <v>1516</v>
      </c>
      <c r="D115" s="8">
        <v>0</v>
      </c>
      <c r="E115" s="10">
        <v>-39</v>
      </c>
      <c r="F115" s="131"/>
      <c r="G115" s="14"/>
    </row>
    <row r="116" spans="1:7" s="104" customFormat="1" ht="13.5" customHeight="1" x14ac:dyDescent="0.2">
      <c r="A116" s="130"/>
      <c r="B116" s="112"/>
      <c r="C116" s="15" t="s">
        <v>1251</v>
      </c>
      <c r="D116" s="8">
        <v>0</v>
      </c>
      <c r="E116" s="10">
        <v>-149.76</v>
      </c>
      <c r="F116" s="131"/>
      <c r="G116" s="14"/>
    </row>
    <row r="117" spans="1:7" s="104" customFormat="1" ht="13.5" customHeight="1" x14ac:dyDescent="0.2">
      <c r="A117" s="130"/>
      <c r="B117" s="112"/>
      <c r="C117" s="15" t="s">
        <v>1253</v>
      </c>
      <c r="D117" s="8">
        <v>41000</v>
      </c>
      <c r="E117" s="10">
        <v>-685.17</v>
      </c>
      <c r="F117" s="131"/>
      <c r="G117" s="14"/>
    </row>
    <row r="118" spans="1:7" s="104" customFormat="1" ht="13.5" customHeight="1" x14ac:dyDescent="0.2">
      <c r="A118" s="130"/>
      <c r="B118" s="112"/>
      <c r="C118" s="15" t="s">
        <v>152</v>
      </c>
      <c r="D118" s="8">
        <v>0</v>
      </c>
      <c r="E118" s="10"/>
      <c r="F118" s="131">
        <v>0.01</v>
      </c>
      <c r="G118" s="14">
        <v>1818.04</v>
      </c>
    </row>
    <row r="119" spans="1:7" s="104" customFormat="1" ht="13.5" customHeight="1" x14ac:dyDescent="0.2">
      <c r="A119" s="130">
        <v>43214</v>
      </c>
      <c r="B119" s="112"/>
      <c r="C119" s="6" t="s">
        <v>2395</v>
      </c>
      <c r="D119" s="8"/>
      <c r="E119" s="10"/>
      <c r="F119" s="131"/>
      <c r="G119" s="16"/>
    </row>
    <row r="120" spans="1:7" s="104" customFormat="1" ht="13.5" customHeight="1" x14ac:dyDescent="0.2">
      <c r="A120" s="130"/>
      <c r="B120" s="112"/>
      <c r="C120" s="15" t="s">
        <v>1232</v>
      </c>
      <c r="D120" s="8"/>
      <c r="E120" s="10"/>
      <c r="F120" s="131"/>
      <c r="G120" s="16"/>
    </row>
    <row r="121" spans="1:7" s="104" customFormat="1" ht="13.5" customHeight="1" x14ac:dyDescent="0.2">
      <c r="A121" s="130"/>
      <c r="B121" s="112"/>
      <c r="C121" s="15" t="s">
        <v>1143</v>
      </c>
      <c r="D121" s="8"/>
      <c r="E121" s="10"/>
      <c r="F121" s="131"/>
      <c r="G121" s="16"/>
    </row>
    <row r="122" spans="1:7" s="104" customFormat="1" ht="13.5" customHeight="1" x14ac:dyDescent="0.2">
      <c r="A122" s="130"/>
      <c r="B122" s="112"/>
      <c r="C122" s="15" t="s">
        <v>2405</v>
      </c>
      <c r="D122" s="8"/>
      <c r="E122" s="10"/>
      <c r="F122" s="131"/>
      <c r="G122" s="16"/>
    </row>
    <row r="123" spans="1:7" s="104" customFormat="1" ht="13.5" customHeight="1" x14ac:dyDescent="0.2">
      <c r="A123" s="130"/>
      <c r="B123" s="112"/>
      <c r="C123" s="15" t="s">
        <v>2406</v>
      </c>
      <c r="D123" s="8"/>
      <c r="E123" s="10"/>
      <c r="F123" s="131"/>
      <c r="G123" s="16"/>
    </row>
    <row r="124" spans="1:7" s="104" customFormat="1" ht="13.5" customHeight="1" x14ac:dyDescent="0.2">
      <c r="A124" s="130"/>
      <c r="B124" s="112"/>
      <c r="C124" s="15" t="s">
        <v>2407</v>
      </c>
      <c r="D124" s="8"/>
      <c r="E124" s="10"/>
      <c r="F124" s="131"/>
      <c r="G124" s="16"/>
    </row>
    <row r="125" spans="1:7" s="104" customFormat="1" ht="13.5" customHeight="1" x14ac:dyDescent="0.2">
      <c r="A125" s="130"/>
      <c r="B125" s="112" t="s">
        <v>1151</v>
      </c>
      <c r="C125" s="15" t="s">
        <v>1143</v>
      </c>
      <c r="D125" s="8">
        <v>64963</v>
      </c>
      <c r="E125" s="10"/>
      <c r="F125" s="242">
        <v>1250</v>
      </c>
      <c r="G125" s="14"/>
    </row>
    <row r="126" spans="1:7" s="104" customFormat="1" ht="13.5" customHeight="1" x14ac:dyDescent="0.2">
      <c r="A126" s="130"/>
      <c r="B126" s="112"/>
      <c r="C126" s="15" t="s">
        <v>2408</v>
      </c>
      <c r="D126" s="8">
        <v>0</v>
      </c>
      <c r="E126" s="10">
        <v>-648</v>
      </c>
      <c r="F126" s="131"/>
      <c r="G126" s="14">
        <v>2420.04</v>
      </c>
    </row>
    <row r="127" spans="1:7" s="104" customFormat="1" ht="13.5" customHeight="1" x14ac:dyDescent="0.2">
      <c r="A127" s="130">
        <v>43215</v>
      </c>
      <c r="B127" s="112"/>
      <c r="C127" s="15" t="s">
        <v>1135</v>
      </c>
      <c r="D127" s="8"/>
      <c r="E127" s="10"/>
      <c r="F127" s="131"/>
      <c r="G127" s="16"/>
    </row>
    <row r="128" spans="1:7" s="104" customFormat="1" ht="13.5" customHeight="1" x14ac:dyDescent="0.2">
      <c r="A128" s="130"/>
      <c r="B128" s="112"/>
      <c r="C128" s="15" t="s">
        <v>2409</v>
      </c>
      <c r="D128" s="8"/>
      <c r="E128" s="10"/>
      <c r="F128" s="131"/>
      <c r="G128" s="16"/>
    </row>
    <row r="129" spans="1:7" s="104" customFormat="1" ht="13.5" customHeight="1" x14ac:dyDescent="0.2">
      <c r="A129" s="130"/>
      <c r="B129" s="112"/>
      <c r="C129" s="15" t="s">
        <v>2410</v>
      </c>
      <c r="D129" s="8"/>
      <c r="E129" s="10"/>
      <c r="F129" s="131"/>
      <c r="G129" s="16"/>
    </row>
    <row r="130" spans="1:7" s="104" customFormat="1" ht="13.5" customHeight="1" x14ac:dyDescent="0.2">
      <c r="A130" s="130"/>
      <c r="B130" s="112"/>
      <c r="C130" s="15" t="s">
        <v>2411</v>
      </c>
      <c r="D130" s="8"/>
      <c r="E130" s="10"/>
      <c r="F130" s="131"/>
      <c r="G130" s="16"/>
    </row>
    <row r="131" spans="1:7" s="104" customFormat="1" ht="13.5" customHeight="1" x14ac:dyDescent="0.2">
      <c r="A131" s="130"/>
      <c r="B131" s="112"/>
      <c r="C131" s="15" t="s">
        <v>2412</v>
      </c>
      <c r="D131" s="8"/>
      <c r="E131" s="10"/>
      <c r="F131" s="131"/>
      <c r="G131" s="16"/>
    </row>
    <row r="132" spans="1:7" s="104" customFormat="1" ht="13.5" customHeight="1" x14ac:dyDescent="0.2">
      <c r="A132" s="130"/>
      <c r="B132" s="112"/>
      <c r="C132" s="15" t="s">
        <v>2413</v>
      </c>
      <c r="D132" s="8">
        <v>0</v>
      </c>
      <c r="E132" s="10">
        <v>-278.57</v>
      </c>
      <c r="F132" s="131"/>
      <c r="G132" s="14">
        <v>2141.4699999999998</v>
      </c>
    </row>
    <row r="133" spans="1:7" s="104" customFormat="1" ht="13.5" customHeight="1" x14ac:dyDescent="0.2">
      <c r="A133" s="130">
        <v>43216</v>
      </c>
      <c r="B133" s="112"/>
      <c r="C133" s="15" t="s">
        <v>2414</v>
      </c>
      <c r="D133" s="8"/>
      <c r="E133" s="10"/>
      <c r="F133" s="131"/>
      <c r="G133" s="16"/>
    </row>
    <row r="134" spans="1:7" s="104" customFormat="1" ht="13.5" customHeight="1" x14ac:dyDescent="0.2">
      <c r="A134" s="130"/>
      <c r="B134" s="112"/>
      <c r="C134" s="15" t="s">
        <v>2415</v>
      </c>
      <c r="D134" s="8"/>
      <c r="E134" s="10"/>
      <c r="F134" s="131"/>
      <c r="G134" s="16"/>
    </row>
    <row r="135" spans="1:7" s="104" customFormat="1" ht="13.5" customHeight="1" x14ac:dyDescent="0.2">
      <c r="A135" s="130"/>
      <c r="B135" s="112"/>
      <c r="C135" s="15" t="s">
        <v>2416</v>
      </c>
      <c r="D135" s="8"/>
      <c r="E135" s="10"/>
      <c r="F135" s="131"/>
      <c r="G135" s="16"/>
    </row>
    <row r="136" spans="1:7" s="104" customFormat="1" ht="13.5" customHeight="1" x14ac:dyDescent="0.2">
      <c r="A136" s="130"/>
      <c r="B136" s="112"/>
      <c r="C136" s="15" t="s">
        <v>2417</v>
      </c>
      <c r="D136" s="8"/>
      <c r="E136" s="10"/>
      <c r="F136" s="131"/>
      <c r="G136" s="16"/>
    </row>
    <row r="137" spans="1:7" s="104" customFormat="1" ht="13.5" customHeight="1" x14ac:dyDescent="0.2">
      <c r="A137" s="130"/>
      <c r="B137" s="112"/>
      <c r="C137" s="15" t="s">
        <v>2418</v>
      </c>
      <c r="D137" s="8"/>
      <c r="E137" s="10"/>
      <c r="F137" s="131"/>
      <c r="G137" s="16"/>
    </row>
    <row r="138" spans="1:7" s="104" customFormat="1" ht="13.5" customHeight="1" x14ac:dyDescent="0.2">
      <c r="A138" s="130"/>
      <c r="B138" s="112"/>
      <c r="C138" s="15" t="s">
        <v>2419</v>
      </c>
      <c r="D138" s="8">
        <v>0</v>
      </c>
      <c r="E138" s="10"/>
      <c r="F138" s="131">
        <v>1075</v>
      </c>
      <c r="G138" s="14">
        <v>3216.47</v>
      </c>
    </row>
    <row r="139" spans="1:7" s="104" customFormat="1" ht="13.5" customHeight="1" x14ac:dyDescent="0.2">
      <c r="A139" s="130">
        <v>43217</v>
      </c>
      <c r="B139" s="112"/>
      <c r="C139" s="15" t="s">
        <v>2420</v>
      </c>
      <c r="D139" s="8"/>
      <c r="E139" s="10"/>
      <c r="F139" s="131"/>
      <c r="G139" s="16"/>
    </row>
    <row r="140" spans="1:7" s="104" customFormat="1" ht="13.5" customHeight="1" x14ac:dyDescent="0.2">
      <c r="A140" s="130"/>
      <c r="B140" s="112"/>
      <c r="C140" s="15" t="s">
        <v>2421</v>
      </c>
      <c r="D140" s="8"/>
      <c r="E140" s="10"/>
      <c r="F140" s="131"/>
      <c r="G140" s="16"/>
    </row>
    <row r="141" spans="1:7" s="104" customFormat="1" ht="13.5" customHeight="1" x14ac:dyDescent="0.2">
      <c r="A141" s="130"/>
      <c r="B141" s="112"/>
      <c r="C141" s="15" t="s">
        <v>1457</v>
      </c>
      <c r="D141" s="8"/>
      <c r="E141" s="10"/>
      <c r="F141" s="131"/>
      <c r="G141" s="16"/>
    </row>
    <row r="142" spans="1:7" s="104" customFormat="1" ht="13.5" customHeight="1" x14ac:dyDescent="0.2">
      <c r="A142" s="130"/>
      <c r="B142" s="112"/>
      <c r="C142" s="15" t="s">
        <v>2398</v>
      </c>
      <c r="D142" s="8"/>
      <c r="E142" s="10"/>
      <c r="F142" s="131"/>
      <c r="G142" s="16"/>
    </row>
    <row r="143" spans="1:7" s="104" customFormat="1" ht="13.5" customHeight="1" x14ac:dyDescent="0.2">
      <c r="A143" s="130"/>
      <c r="B143" s="112"/>
      <c r="C143" s="15" t="s">
        <v>2399</v>
      </c>
      <c r="D143" s="8"/>
      <c r="E143" s="10"/>
      <c r="F143" s="131"/>
      <c r="G143" s="16"/>
    </row>
    <row r="144" spans="1:7" s="104" customFormat="1" ht="13.5" customHeight="1" x14ac:dyDescent="0.2">
      <c r="A144" s="130">
        <v>43220</v>
      </c>
      <c r="B144" s="112"/>
      <c r="C144" s="15" t="s">
        <v>2422</v>
      </c>
      <c r="D144" s="8"/>
      <c r="E144" s="10"/>
      <c r="F144" s="131"/>
      <c r="G144" s="16"/>
    </row>
    <row r="145" spans="1:7" s="104" customFormat="1" ht="13.5" customHeight="1" x14ac:dyDescent="0.2">
      <c r="A145" s="130"/>
      <c r="B145" s="112"/>
      <c r="C145" s="15" t="s">
        <v>2423</v>
      </c>
      <c r="D145" s="8"/>
      <c r="E145" s="10"/>
      <c r="F145" s="131"/>
      <c r="G145" s="16"/>
    </row>
    <row r="146" spans="1:7" s="104" customFormat="1" ht="13.5" customHeight="1" x14ac:dyDescent="0.2">
      <c r="A146" s="130"/>
      <c r="B146" s="112"/>
      <c r="C146" s="15" t="s">
        <v>2424</v>
      </c>
      <c r="D146" s="8"/>
      <c r="E146" s="10"/>
      <c r="F146" s="131"/>
      <c r="G146" s="16"/>
    </row>
    <row r="147" spans="1:7" s="104" customFormat="1" ht="13.5" customHeight="1" x14ac:dyDescent="0.2">
      <c r="A147" s="130"/>
      <c r="B147" s="112"/>
      <c r="C147" s="15" t="s">
        <v>2425</v>
      </c>
      <c r="D147" s="8"/>
      <c r="E147" s="10"/>
      <c r="F147" s="131"/>
      <c r="G147" s="16"/>
    </row>
    <row r="148" spans="1:7" s="104" customFormat="1" ht="13.5" customHeight="1" x14ac:dyDescent="0.2">
      <c r="A148" s="130"/>
      <c r="B148" s="112"/>
      <c r="C148" s="15" t="s">
        <v>2426</v>
      </c>
      <c r="D148" s="8"/>
      <c r="E148" s="10"/>
      <c r="F148" s="131"/>
      <c r="G148" s="16"/>
    </row>
    <row r="149" spans="1:7" s="104" customFormat="1" ht="13.5" customHeight="1" x14ac:dyDescent="0.2">
      <c r="A149" s="130"/>
      <c r="B149" s="112"/>
      <c r="C149" s="15" t="s">
        <v>2427</v>
      </c>
      <c r="D149" s="8">
        <v>0</v>
      </c>
      <c r="E149" s="10">
        <v>-1473.19</v>
      </c>
      <c r="F149" s="131"/>
      <c r="G149" s="14"/>
    </row>
    <row r="150" spans="1:7" s="104" customFormat="1" ht="13.5" customHeight="1" x14ac:dyDescent="0.2">
      <c r="A150" s="130"/>
      <c r="B150" s="112"/>
      <c r="C150" s="15" t="s">
        <v>2428</v>
      </c>
      <c r="D150" s="8">
        <v>0</v>
      </c>
      <c r="E150" s="10">
        <v>-296.22000000000003</v>
      </c>
      <c r="F150" s="131"/>
      <c r="G150" s="16"/>
    </row>
    <row r="151" spans="1:7" s="104" customFormat="1" ht="13.5" customHeight="1" x14ac:dyDescent="0.2">
      <c r="A151" s="130"/>
      <c r="B151" s="112"/>
      <c r="C151" s="15" t="s">
        <v>152</v>
      </c>
      <c r="D151" s="8"/>
      <c r="E151" s="10"/>
      <c r="F151" s="131">
        <v>0.06</v>
      </c>
      <c r="G151" s="16">
        <v>1447.12</v>
      </c>
    </row>
    <row r="152" spans="1:7" s="104" customFormat="1" ht="13.5" customHeight="1" thickBot="1" x14ac:dyDescent="0.25">
      <c r="A152" s="135"/>
      <c r="B152" s="136"/>
      <c r="C152" s="137"/>
      <c r="D152" s="19"/>
      <c r="E152" s="9"/>
      <c r="F152" s="138"/>
      <c r="G152" s="21"/>
    </row>
    <row r="153" spans="1:7" ht="13.5" customHeight="1" thickBot="1" x14ac:dyDescent="0.25">
      <c r="A153" s="2" t="s">
        <v>0</v>
      </c>
      <c r="B153" s="3"/>
      <c r="C153" s="3" t="s">
        <v>1</v>
      </c>
      <c r="D153" s="3" t="s">
        <v>2</v>
      </c>
      <c r="E153" s="105" t="s">
        <v>3</v>
      </c>
      <c r="F153" s="106" t="s">
        <v>4</v>
      </c>
      <c r="G153" s="107" t="s">
        <v>5</v>
      </c>
    </row>
    <row r="154" spans="1:7" ht="13.5" customHeight="1" x14ac:dyDescent="0.2">
      <c r="A154" s="5">
        <v>43191</v>
      </c>
      <c r="B154" s="29"/>
      <c r="C154" s="7" t="s">
        <v>6</v>
      </c>
      <c r="D154" s="8"/>
      <c r="E154" s="108"/>
      <c r="F154" s="109"/>
      <c r="G154" s="110">
        <v>1288.790000000002</v>
      </c>
    </row>
    <row r="155" spans="1:7" ht="13.5" customHeight="1" x14ac:dyDescent="0.2">
      <c r="A155" s="111">
        <v>43192</v>
      </c>
      <c r="B155" s="112"/>
      <c r="C155" s="15" t="s">
        <v>2318</v>
      </c>
      <c r="D155" s="8"/>
      <c r="E155" s="118"/>
      <c r="F155" s="119">
        <v>220</v>
      </c>
      <c r="G155" s="120"/>
    </row>
    <row r="156" spans="1:7" ht="13.5" customHeight="1" x14ac:dyDescent="0.2">
      <c r="A156" s="111"/>
      <c r="B156" s="112"/>
      <c r="C156" s="15" t="s">
        <v>1434</v>
      </c>
      <c r="D156" s="8"/>
      <c r="E156" s="118">
        <v>200</v>
      </c>
      <c r="F156" s="119"/>
      <c r="G156" s="120"/>
    </row>
    <row r="157" spans="1:7" ht="13.5" customHeight="1" x14ac:dyDescent="0.2">
      <c r="A157" s="111"/>
      <c r="B157" s="112"/>
      <c r="C157" s="15" t="s">
        <v>2319</v>
      </c>
      <c r="D157" s="8"/>
      <c r="E157" s="118">
        <v>33.42</v>
      </c>
      <c r="F157" s="119"/>
      <c r="G157" s="120"/>
    </row>
    <row r="158" spans="1:7" ht="13.5" customHeight="1" x14ac:dyDescent="0.2">
      <c r="A158" s="111"/>
      <c r="B158" s="112"/>
      <c r="C158" s="15" t="s">
        <v>2320</v>
      </c>
      <c r="D158" s="8"/>
      <c r="E158" s="118">
        <v>5</v>
      </c>
      <c r="F158" s="119"/>
      <c r="G158" s="120">
        <v>1270.3700000000019</v>
      </c>
    </row>
    <row r="159" spans="1:7" ht="13.5" customHeight="1" x14ac:dyDescent="0.2">
      <c r="A159" s="111"/>
      <c r="B159" s="112" t="s">
        <v>2321</v>
      </c>
      <c r="C159" s="15" t="s">
        <v>2322</v>
      </c>
      <c r="D159" s="8">
        <v>114374</v>
      </c>
      <c r="E159" s="118"/>
      <c r="F159" s="119"/>
      <c r="G159" s="120"/>
    </row>
    <row r="160" spans="1:7" ht="13.5" customHeight="1" x14ac:dyDescent="0.2">
      <c r="A160" s="111">
        <v>43193</v>
      </c>
      <c r="B160" s="112"/>
      <c r="C160" s="15" t="s">
        <v>1193</v>
      </c>
      <c r="D160" s="8"/>
      <c r="E160" s="118">
        <v>9.5</v>
      </c>
      <c r="F160" s="119"/>
      <c r="G160" s="120"/>
    </row>
    <row r="161" spans="1:7" ht="13.5" customHeight="1" x14ac:dyDescent="0.2">
      <c r="A161" s="111"/>
      <c r="B161" s="112"/>
      <c r="C161" s="6" t="s">
        <v>2323</v>
      </c>
      <c r="D161" s="8"/>
      <c r="E161" s="118">
        <v>23</v>
      </c>
      <c r="F161" s="119"/>
      <c r="G161" s="120">
        <v>1237.8700000000019</v>
      </c>
    </row>
    <row r="162" spans="1:7" ht="13.5" customHeight="1" x14ac:dyDescent="0.2">
      <c r="A162" s="111"/>
      <c r="B162" s="112"/>
      <c r="C162" s="15" t="s">
        <v>1435</v>
      </c>
      <c r="D162" s="8">
        <v>0</v>
      </c>
      <c r="E162" s="118"/>
      <c r="F162" s="119"/>
      <c r="G162" s="120"/>
    </row>
    <row r="163" spans="1:7" ht="13.5" customHeight="1" x14ac:dyDescent="0.2">
      <c r="A163" s="111"/>
      <c r="B163" s="112"/>
      <c r="C163" s="15" t="s">
        <v>2324</v>
      </c>
      <c r="D163" s="8">
        <v>0</v>
      </c>
      <c r="E163" s="118"/>
      <c r="F163" s="119"/>
      <c r="G163" s="120"/>
    </row>
    <row r="164" spans="1:7" ht="13.5" customHeight="1" x14ac:dyDescent="0.2">
      <c r="A164" s="111"/>
      <c r="B164" s="112"/>
      <c r="C164" s="15" t="s">
        <v>2325</v>
      </c>
      <c r="D164" s="8">
        <v>0</v>
      </c>
      <c r="E164" s="118"/>
      <c r="F164" s="119"/>
      <c r="G164" s="120"/>
    </row>
    <row r="165" spans="1:7" ht="13.5" customHeight="1" x14ac:dyDescent="0.2">
      <c r="A165" s="111"/>
      <c r="B165" s="112"/>
      <c r="C165" s="15" t="s">
        <v>2326</v>
      </c>
      <c r="D165" s="8">
        <v>0</v>
      </c>
      <c r="E165" s="118"/>
      <c r="F165" s="119"/>
      <c r="G165" s="120"/>
    </row>
    <row r="166" spans="1:7" ht="13.5" customHeight="1" x14ac:dyDescent="0.2">
      <c r="A166" s="111"/>
      <c r="B166" s="112"/>
      <c r="C166" s="15" t="s">
        <v>2327</v>
      </c>
      <c r="D166" s="8">
        <v>0</v>
      </c>
      <c r="E166" s="118"/>
      <c r="F166" s="119"/>
      <c r="G166" s="120"/>
    </row>
    <row r="167" spans="1:7" ht="13.5" customHeight="1" x14ac:dyDescent="0.2">
      <c r="A167" s="111">
        <v>43194</v>
      </c>
      <c r="B167" s="112"/>
      <c r="C167" s="15" t="s">
        <v>1696</v>
      </c>
      <c r="D167" s="8"/>
      <c r="E167" s="118">
        <v>260</v>
      </c>
      <c r="F167" s="119"/>
      <c r="G167" s="120"/>
    </row>
    <row r="168" spans="1:7" ht="13.5" customHeight="1" x14ac:dyDescent="0.2">
      <c r="A168" s="111"/>
      <c r="B168" s="112"/>
      <c r="C168" s="15" t="s">
        <v>2328</v>
      </c>
      <c r="D168" s="8"/>
      <c r="E168" s="118">
        <v>140</v>
      </c>
      <c r="F168" s="119"/>
      <c r="G168" s="120"/>
    </row>
    <row r="169" spans="1:7" ht="13.5" customHeight="1" x14ac:dyDescent="0.2">
      <c r="A169" s="111"/>
      <c r="B169" s="112"/>
      <c r="C169" s="15" t="s">
        <v>2329</v>
      </c>
      <c r="D169" s="8"/>
      <c r="E169" s="118">
        <v>60</v>
      </c>
      <c r="F169" s="119"/>
      <c r="G169" s="120">
        <v>777.87000000000194</v>
      </c>
    </row>
    <row r="170" spans="1:7" ht="13.5" customHeight="1" x14ac:dyDescent="0.2">
      <c r="A170" s="111">
        <v>43195</v>
      </c>
      <c r="B170" s="112"/>
      <c r="C170" s="15" t="s">
        <v>2330</v>
      </c>
      <c r="D170" s="8"/>
      <c r="E170" s="118">
        <v>1.5</v>
      </c>
      <c r="F170" s="119"/>
      <c r="G170" s="120"/>
    </row>
    <row r="171" spans="1:7" ht="13.5" customHeight="1" x14ac:dyDescent="0.2">
      <c r="A171" s="111"/>
      <c r="B171" s="112"/>
      <c r="C171" s="15" t="s">
        <v>2331</v>
      </c>
      <c r="D171" s="8"/>
      <c r="E171" s="118"/>
      <c r="F171" s="119">
        <v>80</v>
      </c>
      <c r="G171" s="120"/>
    </row>
    <row r="172" spans="1:7" ht="13.5" customHeight="1" x14ac:dyDescent="0.2">
      <c r="A172" s="111"/>
      <c r="B172" s="112"/>
      <c r="C172" s="15" t="s">
        <v>2332</v>
      </c>
      <c r="D172" s="8"/>
      <c r="E172" s="118"/>
      <c r="F172" s="119">
        <v>80</v>
      </c>
      <c r="G172" s="120">
        <v>936.37000000000194</v>
      </c>
    </row>
    <row r="173" spans="1:7" ht="13.5" customHeight="1" x14ac:dyDescent="0.2">
      <c r="A173" s="111"/>
      <c r="B173" s="112"/>
      <c r="C173" s="15" t="s">
        <v>1428</v>
      </c>
      <c r="D173" s="8">
        <v>904000</v>
      </c>
      <c r="E173" s="118"/>
      <c r="F173" s="119"/>
      <c r="G173" s="120"/>
    </row>
    <row r="174" spans="1:7" ht="13.5" customHeight="1" x14ac:dyDescent="0.2">
      <c r="A174" s="111" t="s">
        <v>2333</v>
      </c>
      <c r="B174" s="112"/>
      <c r="C174" s="15" t="s">
        <v>2334</v>
      </c>
      <c r="D174" s="8">
        <v>0</v>
      </c>
      <c r="E174" s="118"/>
      <c r="F174" s="119"/>
      <c r="G174" s="120"/>
    </row>
    <row r="175" spans="1:7" ht="13.5" customHeight="1" x14ac:dyDescent="0.2">
      <c r="A175" s="111"/>
      <c r="B175" s="112"/>
      <c r="C175" s="15" t="s">
        <v>2335</v>
      </c>
      <c r="D175" s="8">
        <v>0</v>
      </c>
      <c r="E175" s="118"/>
      <c r="F175" s="119"/>
      <c r="G175" s="120"/>
    </row>
    <row r="176" spans="1:7" ht="13.5" customHeight="1" x14ac:dyDescent="0.2">
      <c r="A176" s="111">
        <v>43196</v>
      </c>
      <c r="B176" s="112"/>
      <c r="C176" s="15" t="s">
        <v>2336</v>
      </c>
      <c r="D176" s="8"/>
      <c r="E176" s="118"/>
      <c r="F176" s="119">
        <v>1020</v>
      </c>
      <c r="G176" s="120"/>
    </row>
    <row r="177" spans="1:7" ht="13.5" customHeight="1" x14ac:dyDescent="0.2">
      <c r="A177" s="111"/>
      <c r="B177" s="112"/>
      <c r="C177" s="15" t="s">
        <v>2337</v>
      </c>
      <c r="D177" s="8"/>
      <c r="E177" s="118"/>
      <c r="F177" s="119">
        <v>5072.8</v>
      </c>
      <c r="G177" s="120"/>
    </row>
    <row r="178" spans="1:7" ht="13.5" customHeight="1" x14ac:dyDescent="0.2">
      <c r="A178" s="111"/>
      <c r="B178" s="112"/>
      <c r="C178" s="15" t="s">
        <v>1634</v>
      </c>
      <c r="D178" s="8"/>
      <c r="E178" s="118">
        <v>5000</v>
      </c>
      <c r="F178" s="119"/>
      <c r="G178" s="120"/>
    </row>
    <row r="179" spans="1:7" ht="13.5" customHeight="1" x14ac:dyDescent="0.2">
      <c r="A179" s="111"/>
      <c r="B179" s="112"/>
      <c r="C179" s="15" t="s">
        <v>1712</v>
      </c>
      <c r="D179" s="8"/>
      <c r="E179" s="118">
        <v>220</v>
      </c>
      <c r="F179" s="119"/>
      <c r="G179" s="120"/>
    </row>
    <row r="180" spans="1:7" ht="13.5" customHeight="1" x14ac:dyDescent="0.2">
      <c r="A180" s="111"/>
      <c r="B180" s="112"/>
      <c r="C180" s="15" t="s">
        <v>2338</v>
      </c>
      <c r="D180" s="8"/>
      <c r="E180" s="118">
        <v>915.5</v>
      </c>
      <c r="F180" s="119"/>
      <c r="G180" s="120">
        <v>893.67000000000189</v>
      </c>
    </row>
    <row r="181" spans="1:7" ht="13.5" customHeight="1" x14ac:dyDescent="0.2">
      <c r="A181" s="111">
        <v>43199</v>
      </c>
      <c r="B181" s="112"/>
      <c r="C181" s="15" t="s">
        <v>2339</v>
      </c>
      <c r="D181" s="8"/>
      <c r="E181" s="118"/>
      <c r="F181" s="119">
        <v>1340.14</v>
      </c>
      <c r="G181" s="120"/>
    </row>
    <row r="182" spans="1:7" ht="13.5" customHeight="1" x14ac:dyDescent="0.2">
      <c r="A182" s="111"/>
      <c r="B182" s="112"/>
      <c r="C182" s="15" t="s">
        <v>2340</v>
      </c>
      <c r="D182" s="8"/>
      <c r="E182" s="118"/>
      <c r="F182" s="119">
        <v>1232.0999999999999</v>
      </c>
      <c r="G182" s="120"/>
    </row>
    <row r="183" spans="1:7" ht="13.5" customHeight="1" x14ac:dyDescent="0.2">
      <c r="A183" s="111"/>
      <c r="B183" s="112"/>
      <c r="C183" s="15" t="s">
        <v>2341</v>
      </c>
      <c r="D183" s="8"/>
      <c r="E183" s="118"/>
      <c r="F183" s="119">
        <v>150</v>
      </c>
      <c r="G183" s="120"/>
    </row>
    <row r="184" spans="1:7" ht="13.5" customHeight="1" x14ac:dyDescent="0.2">
      <c r="A184" s="111"/>
      <c r="B184" s="112"/>
      <c r="C184" s="15" t="s">
        <v>2342</v>
      </c>
      <c r="D184" s="8"/>
      <c r="E184" s="118"/>
      <c r="F184" s="119">
        <v>190</v>
      </c>
      <c r="G184" s="120"/>
    </row>
    <row r="185" spans="1:7" ht="13.5" customHeight="1" x14ac:dyDescent="0.2">
      <c r="A185" s="111"/>
      <c r="B185" s="112"/>
      <c r="C185" s="6" t="s">
        <v>2343</v>
      </c>
      <c r="D185" s="8"/>
      <c r="E185" s="118"/>
      <c r="F185" s="119">
        <v>190</v>
      </c>
      <c r="G185" s="120"/>
    </row>
    <row r="186" spans="1:7" ht="13.5" customHeight="1" x14ac:dyDescent="0.2">
      <c r="A186" s="111"/>
      <c r="B186" s="112"/>
      <c r="C186" s="15" t="s">
        <v>2344</v>
      </c>
      <c r="D186" s="8"/>
      <c r="E186" s="118"/>
      <c r="F186" s="119">
        <v>2148.66</v>
      </c>
      <c r="G186" s="120"/>
    </row>
    <row r="187" spans="1:7" ht="13.5" customHeight="1" x14ac:dyDescent="0.2">
      <c r="A187" s="111"/>
      <c r="B187" s="112"/>
      <c r="C187" s="15" t="s">
        <v>2345</v>
      </c>
      <c r="D187" s="8"/>
      <c r="E187" s="118">
        <v>30.21</v>
      </c>
      <c r="F187" s="119"/>
      <c r="G187" s="120"/>
    </row>
    <row r="188" spans="1:7" ht="13.5" customHeight="1" x14ac:dyDescent="0.2">
      <c r="A188" s="111"/>
      <c r="B188" s="112"/>
      <c r="C188" s="15" t="s">
        <v>2346</v>
      </c>
      <c r="D188" s="8"/>
      <c r="E188" s="118">
        <v>13.42</v>
      </c>
      <c r="F188" s="119"/>
      <c r="G188" s="120"/>
    </row>
    <row r="189" spans="1:7" ht="13.5" customHeight="1" x14ac:dyDescent="0.2">
      <c r="A189" s="111"/>
      <c r="B189" s="112"/>
      <c r="C189" s="15" t="s">
        <v>2347</v>
      </c>
      <c r="D189" s="8"/>
      <c r="E189" s="118">
        <v>12.7</v>
      </c>
      <c r="F189" s="119"/>
      <c r="G189" s="120"/>
    </row>
    <row r="190" spans="1:7" ht="13.5" customHeight="1" x14ac:dyDescent="0.2">
      <c r="A190" s="112"/>
      <c r="B190" s="112"/>
      <c r="C190" s="15" t="s">
        <v>2348</v>
      </c>
      <c r="D190" s="8"/>
      <c r="E190" s="118"/>
      <c r="F190" s="119">
        <v>190</v>
      </c>
      <c r="G190" s="120">
        <v>6278.2400000000016</v>
      </c>
    </row>
    <row r="191" spans="1:7" ht="13.5" customHeight="1" x14ac:dyDescent="0.2">
      <c r="A191" s="111"/>
      <c r="B191" s="112"/>
      <c r="C191" s="15" t="s">
        <v>2349</v>
      </c>
      <c r="D191" s="8">
        <v>53265</v>
      </c>
      <c r="E191" s="118"/>
      <c r="F191" s="119"/>
      <c r="G191" s="120"/>
    </row>
    <row r="192" spans="1:7" ht="13.5" customHeight="1" x14ac:dyDescent="0.2">
      <c r="A192" s="111"/>
      <c r="B192" s="112"/>
      <c r="C192" s="15" t="s">
        <v>1179</v>
      </c>
      <c r="D192" s="8">
        <v>0</v>
      </c>
      <c r="E192" s="118"/>
      <c r="F192" s="119"/>
      <c r="G192" s="120"/>
    </row>
    <row r="193" spans="1:7" ht="13.5" customHeight="1" x14ac:dyDescent="0.2">
      <c r="A193" s="111"/>
      <c r="B193" s="112"/>
      <c r="C193" s="15" t="s">
        <v>1180</v>
      </c>
      <c r="D193" s="8">
        <v>0</v>
      </c>
      <c r="E193" s="118"/>
      <c r="F193" s="119"/>
      <c r="G193" s="120"/>
    </row>
    <row r="194" spans="1:7" ht="13.5" customHeight="1" x14ac:dyDescent="0.2">
      <c r="A194" s="29" t="s">
        <v>2350</v>
      </c>
      <c r="B194" s="29"/>
      <c r="C194" s="15" t="s">
        <v>152</v>
      </c>
      <c r="D194" s="8">
        <v>0</v>
      </c>
      <c r="E194" s="118"/>
      <c r="F194" s="119"/>
      <c r="G194" s="120"/>
    </row>
    <row r="195" spans="1:7" ht="13.5" customHeight="1" x14ac:dyDescent="0.2">
      <c r="A195" s="31">
        <v>43200</v>
      </c>
      <c r="B195" s="112"/>
      <c r="C195" s="15" t="s">
        <v>2351</v>
      </c>
      <c r="D195" s="8"/>
      <c r="E195" s="118">
        <v>5.6</v>
      </c>
      <c r="F195" s="119"/>
      <c r="G195" s="120"/>
    </row>
    <row r="196" spans="1:7" ht="13.5" customHeight="1" x14ac:dyDescent="0.2">
      <c r="A196" s="31"/>
      <c r="B196" s="112"/>
      <c r="C196" s="15" t="s">
        <v>2352</v>
      </c>
      <c r="D196" s="8"/>
      <c r="E196" s="118"/>
      <c r="F196" s="119">
        <v>190</v>
      </c>
      <c r="G196" s="120"/>
    </row>
    <row r="197" spans="1:7" ht="13.5" customHeight="1" x14ac:dyDescent="0.2">
      <c r="A197" s="31"/>
      <c r="B197" s="112"/>
      <c r="C197" s="15" t="s">
        <v>2353</v>
      </c>
      <c r="D197" s="8"/>
      <c r="E197" s="118"/>
      <c r="F197" s="119">
        <v>60</v>
      </c>
      <c r="G197" s="120"/>
    </row>
    <row r="198" spans="1:7" ht="13.5" customHeight="1" x14ac:dyDescent="0.2">
      <c r="A198" s="31"/>
      <c r="B198" s="112"/>
      <c r="C198" s="15" t="s">
        <v>2354</v>
      </c>
      <c r="D198" s="8"/>
      <c r="E198" s="118">
        <v>14.35</v>
      </c>
      <c r="F198" s="119"/>
      <c r="G198" s="120"/>
    </row>
    <row r="199" spans="1:7" ht="13.5" customHeight="1" x14ac:dyDescent="0.2">
      <c r="A199" s="31"/>
      <c r="B199" s="112"/>
      <c r="C199" s="15" t="s">
        <v>2355</v>
      </c>
      <c r="D199" s="8"/>
      <c r="E199" s="118"/>
      <c r="F199" s="119">
        <v>185</v>
      </c>
      <c r="G199" s="120"/>
    </row>
    <row r="200" spans="1:7" ht="13.5" customHeight="1" x14ac:dyDescent="0.2">
      <c r="A200" s="31"/>
      <c r="B200" s="112"/>
      <c r="C200" s="15" t="s">
        <v>2356</v>
      </c>
      <c r="D200" s="8"/>
      <c r="E200" s="118"/>
      <c r="F200" s="119">
        <v>1020</v>
      </c>
      <c r="G200" s="120">
        <v>7713.2900000000009</v>
      </c>
    </row>
    <row r="201" spans="1:7" ht="13.5" customHeight="1" x14ac:dyDescent="0.2">
      <c r="A201" s="29"/>
      <c r="B201" s="29"/>
      <c r="C201" s="15" t="s">
        <v>1462</v>
      </c>
      <c r="D201" s="8">
        <v>451000</v>
      </c>
      <c r="E201" s="118"/>
      <c r="F201" s="119"/>
      <c r="G201" s="120"/>
    </row>
    <row r="202" spans="1:7" ht="13.5" customHeight="1" x14ac:dyDescent="0.2">
      <c r="A202" s="29"/>
      <c r="B202" s="29"/>
      <c r="C202" s="15" t="s">
        <v>2357</v>
      </c>
      <c r="D202" s="8">
        <v>130</v>
      </c>
      <c r="E202" s="118"/>
      <c r="F202" s="119"/>
      <c r="G202" s="120"/>
    </row>
    <row r="203" spans="1:7" ht="13.5" customHeight="1" x14ac:dyDescent="0.2">
      <c r="A203" s="31">
        <v>43201</v>
      </c>
      <c r="B203" s="112"/>
      <c r="C203" s="15" t="s">
        <v>2358</v>
      </c>
      <c r="D203" s="8"/>
      <c r="E203" s="118"/>
      <c r="F203" s="119">
        <v>2103.2800000000002</v>
      </c>
      <c r="G203" s="120"/>
    </row>
    <row r="204" spans="1:7" ht="13.5" customHeight="1" x14ac:dyDescent="0.2">
      <c r="A204" s="31"/>
      <c r="B204" s="112"/>
      <c r="C204" s="15" t="s">
        <v>1135</v>
      </c>
      <c r="D204" s="8"/>
      <c r="E204" s="118">
        <v>9.6999999999999993</v>
      </c>
      <c r="F204" s="119"/>
      <c r="G204" s="120"/>
    </row>
    <row r="205" spans="1:7" ht="13.5" customHeight="1" x14ac:dyDescent="0.2">
      <c r="A205" s="31"/>
      <c r="B205" s="112"/>
      <c r="C205" s="15" t="s">
        <v>1476</v>
      </c>
      <c r="D205" s="8"/>
      <c r="E205" s="118">
        <v>8.98</v>
      </c>
      <c r="F205" s="119"/>
      <c r="G205" s="120"/>
    </row>
    <row r="206" spans="1:7" ht="13.5" customHeight="1" x14ac:dyDescent="0.2">
      <c r="A206" s="31"/>
      <c r="B206" s="112"/>
      <c r="C206" s="15" t="s">
        <v>2359</v>
      </c>
      <c r="D206" s="8"/>
      <c r="E206" s="118">
        <v>23.7</v>
      </c>
      <c r="F206" s="119"/>
      <c r="G206" s="120"/>
    </row>
    <row r="207" spans="1:7" ht="13.5" customHeight="1" x14ac:dyDescent="0.2">
      <c r="A207" s="31"/>
      <c r="B207" s="112"/>
      <c r="C207" s="15" t="s">
        <v>2360</v>
      </c>
      <c r="D207" s="8"/>
      <c r="E207" s="118">
        <v>26.3</v>
      </c>
      <c r="F207" s="119"/>
      <c r="G207" s="120"/>
    </row>
    <row r="208" spans="1:7" ht="13.5" customHeight="1" x14ac:dyDescent="0.2">
      <c r="A208" s="31"/>
      <c r="B208" s="112"/>
      <c r="C208" s="15" t="s">
        <v>2361</v>
      </c>
      <c r="D208" s="8"/>
      <c r="E208" s="118">
        <v>13</v>
      </c>
      <c r="F208" s="119"/>
      <c r="G208" s="120"/>
    </row>
    <row r="209" spans="1:7" ht="13.5" customHeight="1" x14ac:dyDescent="0.2">
      <c r="A209" s="31"/>
      <c r="B209" s="112"/>
      <c r="C209" s="15" t="s">
        <v>2362</v>
      </c>
      <c r="D209" s="8"/>
      <c r="E209" s="121">
        <v>1020</v>
      </c>
      <c r="F209" s="119"/>
      <c r="G209" s="120"/>
    </row>
    <row r="210" spans="1:7" ht="13.5" customHeight="1" x14ac:dyDescent="0.2">
      <c r="A210" s="31"/>
      <c r="B210" s="112"/>
      <c r="C210" s="15" t="s">
        <v>1183</v>
      </c>
      <c r="D210" s="8"/>
      <c r="E210" s="121">
        <v>185</v>
      </c>
      <c r="F210" s="119"/>
      <c r="G210" s="120">
        <v>8529.8900000000012</v>
      </c>
    </row>
    <row r="211" spans="1:7" ht="13.5" customHeight="1" x14ac:dyDescent="0.2">
      <c r="A211" s="29"/>
      <c r="B211" s="29"/>
      <c r="C211" s="15" t="s">
        <v>2363</v>
      </c>
      <c r="D211" s="8">
        <v>591000</v>
      </c>
      <c r="E211" s="118"/>
      <c r="F211" s="119"/>
      <c r="G211" s="120"/>
    </row>
    <row r="212" spans="1:7" ht="13.5" customHeight="1" x14ac:dyDescent="0.2">
      <c r="A212" s="29"/>
      <c r="B212" s="29" t="s">
        <v>1151</v>
      </c>
      <c r="C212" s="15" t="s">
        <v>1183</v>
      </c>
      <c r="D212" s="8">
        <v>673339</v>
      </c>
      <c r="E212" s="118"/>
      <c r="F212" s="119"/>
      <c r="G212" s="120"/>
    </row>
    <row r="213" spans="1:7" ht="13.5" customHeight="1" x14ac:dyDescent="0.2">
      <c r="A213" s="29"/>
      <c r="B213" s="29" t="s">
        <v>1151</v>
      </c>
      <c r="C213" s="15" t="s">
        <v>2362</v>
      </c>
      <c r="D213" s="8">
        <v>673328</v>
      </c>
      <c r="E213" s="118"/>
      <c r="F213" s="119"/>
      <c r="G213" s="120"/>
    </row>
    <row r="214" spans="1:7" ht="13.5" customHeight="1" x14ac:dyDescent="0.2">
      <c r="A214" s="31">
        <v>43202</v>
      </c>
      <c r="B214" s="112"/>
      <c r="C214" s="15" t="s">
        <v>2364</v>
      </c>
      <c r="D214" s="8"/>
      <c r="E214" s="118">
        <v>3</v>
      </c>
      <c r="F214" s="119"/>
      <c r="G214" s="120"/>
    </row>
    <row r="215" spans="1:7" ht="13.5" customHeight="1" x14ac:dyDescent="0.2">
      <c r="A215" s="31"/>
      <c r="B215" s="112"/>
      <c r="C215" s="15" t="s">
        <v>2365</v>
      </c>
      <c r="D215" s="8"/>
      <c r="E215" s="118">
        <v>5.25</v>
      </c>
      <c r="F215" s="119"/>
      <c r="G215" s="120"/>
    </row>
    <row r="216" spans="1:7" s="104" customFormat="1" ht="13.5" customHeight="1" x14ac:dyDescent="0.2">
      <c r="A216" s="31"/>
      <c r="B216" s="112"/>
      <c r="C216" s="15" t="s">
        <v>2366</v>
      </c>
      <c r="D216" s="8"/>
      <c r="E216" s="118">
        <v>75</v>
      </c>
      <c r="F216" s="119"/>
      <c r="G216" s="120"/>
    </row>
    <row r="217" spans="1:7" s="104" customFormat="1" ht="13.5" customHeight="1" x14ac:dyDescent="0.2">
      <c r="A217" s="31"/>
      <c r="B217" s="112"/>
      <c r="C217" s="15" t="s">
        <v>2367</v>
      </c>
      <c r="D217" s="8"/>
      <c r="E217" s="118">
        <v>75</v>
      </c>
      <c r="F217" s="119"/>
      <c r="G217" s="120"/>
    </row>
    <row r="218" spans="1:7" s="104" customFormat="1" ht="13.5" customHeight="1" x14ac:dyDescent="0.2">
      <c r="A218" s="31"/>
      <c r="B218" s="112"/>
      <c r="C218" s="15" t="s">
        <v>2368</v>
      </c>
      <c r="D218" s="8"/>
      <c r="E218" s="118">
        <v>75</v>
      </c>
      <c r="F218" s="119"/>
      <c r="G218" s="120"/>
    </row>
    <row r="219" spans="1:7" s="104" customFormat="1" ht="13.5" customHeight="1" x14ac:dyDescent="0.2">
      <c r="A219" s="31"/>
      <c r="B219" s="112"/>
      <c r="C219" s="15" t="s">
        <v>2369</v>
      </c>
      <c r="D219" s="8"/>
      <c r="E219" s="118">
        <v>100</v>
      </c>
      <c r="F219" s="119"/>
      <c r="G219" s="120">
        <v>8196.6400000000012</v>
      </c>
    </row>
    <row r="220" spans="1:7" s="104" customFormat="1" ht="13.5" customHeight="1" x14ac:dyDescent="0.2">
      <c r="A220" s="29"/>
      <c r="B220" s="29"/>
      <c r="C220" s="15" t="s">
        <v>1516</v>
      </c>
      <c r="D220" s="8">
        <v>0</v>
      </c>
      <c r="E220" s="118"/>
      <c r="F220" s="119"/>
      <c r="G220" s="120"/>
    </row>
    <row r="221" spans="1:7" s="104" customFormat="1" ht="13.5" customHeight="1" x14ac:dyDescent="0.2">
      <c r="A221" s="29"/>
      <c r="B221" s="29"/>
      <c r="C221" s="6" t="s">
        <v>2370</v>
      </c>
      <c r="D221" s="8">
        <v>0</v>
      </c>
      <c r="E221" s="118"/>
      <c r="F221" s="119"/>
      <c r="G221" s="120"/>
    </row>
    <row r="222" spans="1:7" s="104" customFormat="1" ht="13.5" customHeight="1" x14ac:dyDescent="0.2">
      <c r="A222" s="29"/>
      <c r="B222" s="29"/>
      <c r="C222" s="6" t="s">
        <v>2371</v>
      </c>
      <c r="D222" s="8">
        <v>0</v>
      </c>
      <c r="E222" s="118"/>
      <c r="F222" s="119"/>
      <c r="G222" s="120"/>
    </row>
    <row r="223" spans="1:7" s="104" customFormat="1" ht="13.5" customHeight="1" x14ac:dyDescent="0.2">
      <c r="A223" s="31">
        <v>43203</v>
      </c>
      <c r="B223" s="112"/>
      <c r="C223" s="15" t="s">
        <v>2372</v>
      </c>
      <c r="D223" s="8"/>
      <c r="E223" s="118"/>
      <c r="F223" s="119">
        <v>190</v>
      </c>
      <c r="G223" s="120"/>
    </row>
    <row r="224" spans="1:7" s="104" customFormat="1" ht="13.5" customHeight="1" x14ac:dyDescent="0.2">
      <c r="A224" s="31"/>
      <c r="B224" s="112"/>
      <c r="C224" s="26" t="s">
        <v>2373</v>
      </c>
      <c r="D224" s="8"/>
      <c r="E224" s="118"/>
      <c r="F224" s="119">
        <v>190</v>
      </c>
      <c r="G224" s="120"/>
    </row>
    <row r="225" spans="1:7" s="104" customFormat="1" ht="13.5" customHeight="1" x14ac:dyDescent="0.2">
      <c r="A225" s="31"/>
      <c r="B225" s="112"/>
      <c r="C225" s="26" t="s">
        <v>2374</v>
      </c>
      <c r="D225" s="8"/>
      <c r="E225" s="118"/>
      <c r="F225" s="119">
        <v>190</v>
      </c>
      <c r="G225" s="120"/>
    </row>
    <row r="226" spans="1:7" s="104" customFormat="1" ht="13.5" customHeight="1" x14ac:dyDescent="0.2">
      <c r="A226" s="31"/>
      <c r="B226" s="112"/>
      <c r="C226" s="26" t="s">
        <v>2375</v>
      </c>
      <c r="D226" s="8"/>
      <c r="E226" s="118"/>
      <c r="F226" s="119">
        <v>190</v>
      </c>
      <c r="G226" s="120"/>
    </row>
    <row r="227" spans="1:7" s="104" customFormat="1" ht="13.5" customHeight="1" x14ac:dyDescent="0.2">
      <c r="A227" s="31"/>
      <c r="B227" s="112"/>
      <c r="C227" s="26" t="s">
        <v>2376</v>
      </c>
      <c r="D227" s="8"/>
      <c r="E227" s="118"/>
      <c r="F227" s="119">
        <v>3587.45</v>
      </c>
      <c r="G227" s="120"/>
    </row>
    <row r="228" spans="1:7" s="104" customFormat="1" ht="13.5" customHeight="1" x14ac:dyDescent="0.2">
      <c r="A228" s="31"/>
      <c r="B228" s="112"/>
      <c r="C228" s="26" t="s">
        <v>1694</v>
      </c>
      <c r="D228" s="8"/>
      <c r="E228" s="122">
        <v>10000</v>
      </c>
      <c r="F228" s="119"/>
      <c r="G228" s="120">
        <v>2544.09</v>
      </c>
    </row>
    <row r="229" spans="1:7" s="104" customFormat="1" ht="13.5" customHeight="1" x14ac:dyDescent="0.2">
      <c r="A229" s="130">
        <v>43206</v>
      </c>
      <c r="B229" s="112"/>
      <c r="C229" s="15" t="s">
        <v>2377</v>
      </c>
      <c r="D229" s="8"/>
      <c r="E229" s="118"/>
      <c r="F229" s="119">
        <v>60</v>
      </c>
      <c r="G229" s="120"/>
    </row>
    <row r="230" spans="1:7" s="104" customFormat="1" ht="13.5" customHeight="1" x14ac:dyDescent="0.2">
      <c r="A230" s="130"/>
      <c r="B230" s="112"/>
      <c r="C230" s="15" t="s">
        <v>2378</v>
      </c>
      <c r="D230" s="8"/>
      <c r="E230" s="118"/>
      <c r="F230" s="119">
        <v>21</v>
      </c>
      <c r="G230" s="120">
        <v>2625.09</v>
      </c>
    </row>
    <row r="231" spans="1:7" s="104" customFormat="1" ht="13.5" customHeight="1" x14ac:dyDescent="0.2">
      <c r="A231" s="29"/>
      <c r="B231" s="29"/>
      <c r="C231" s="6" t="s">
        <v>210</v>
      </c>
      <c r="D231" s="8">
        <v>0</v>
      </c>
      <c r="E231" s="118"/>
      <c r="F231" s="119"/>
      <c r="G231" s="120"/>
    </row>
    <row r="232" spans="1:7" s="104" customFormat="1" ht="13.5" customHeight="1" x14ac:dyDescent="0.2">
      <c r="A232" s="31"/>
      <c r="B232" s="29"/>
      <c r="C232" s="6" t="s">
        <v>1471</v>
      </c>
      <c r="D232" s="8">
        <v>0</v>
      </c>
      <c r="E232" s="118"/>
      <c r="F232" s="119"/>
      <c r="G232" s="120"/>
    </row>
    <row r="233" spans="1:7" s="104" customFormat="1" ht="13.5" customHeight="1" x14ac:dyDescent="0.2">
      <c r="A233" s="31"/>
      <c r="B233" s="29"/>
      <c r="C233" s="6" t="s">
        <v>2379</v>
      </c>
      <c r="D233" s="8">
        <v>0</v>
      </c>
      <c r="E233" s="118"/>
      <c r="F233" s="119"/>
      <c r="G233" s="120"/>
    </row>
    <row r="234" spans="1:7" s="104" customFormat="1" ht="13.5" customHeight="1" x14ac:dyDescent="0.2">
      <c r="A234" s="31"/>
      <c r="B234" s="29"/>
      <c r="C234" s="15" t="s">
        <v>2380</v>
      </c>
      <c r="D234" s="8">
        <v>0</v>
      </c>
      <c r="E234" s="118"/>
      <c r="F234" s="119"/>
      <c r="G234" s="120"/>
    </row>
    <row r="235" spans="1:7" s="104" customFormat="1" ht="13.5" customHeight="1" x14ac:dyDescent="0.2">
      <c r="A235" s="31"/>
      <c r="B235" s="112"/>
      <c r="C235" s="15" t="s">
        <v>2381</v>
      </c>
      <c r="D235" s="8">
        <v>0</v>
      </c>
      <c r="E235" s="118"/>
      <c r="F235" s="119"/>
      <c r="G235" s="120"/>
    </row>
    <row r="236" spans="1:7" s="104" customFormat="1" ht="13.5" customHeight="1" x14ac:dyDescent="0.2">
      <c r="A236" s="31"/>
      <c r="B236" s="112"/>
      <c r="C236" s="15" t="s">
        <v>152</v>
      </c>
      <c r="D236" s="8">
        <v>0</v>
      </c>
      <c r="E236" s="118"/>
      <c r="F236" s="119"/>
      <c r="G236" s="120"/>
    </row>
    <row r="237" spans="1:7" s="104" customFormat="1" ht="13.5" customHeight="1" x14ac:dyDescent="0.2">
      <c r="A237" s="130">
        <v>43207</v>
      </c>
      <c r="B237" s="112"/>
      <c r="C237" s="15" t="s">
        <v>2382</v>
      </c>
      <c r="D237" s="8"/>
      <c r="E237" s="132">
        <v>8</v>
      </c>
      <c r="F237" s="239"/>
      <c r="G237" s="131"/>
    </row>
    <row r="238" spans="1:7" s="104" customFormat="1" ht="13.5" customHeight="1" x14ac:dyDescent="0.2">
      <c r="A238" s="130"/>
      <c r="B238" s="112"/>
      <c r="C238" s="15" t="s">
        <v>2383</v>
      </c>
      <c r="D238" s="8"/>
      <c r="E238" s="132">
        <v>31.7</v>
      </c>
      <c r="F238" s="239"/>
      <c r="G238" s="131"/>
    </row>
    <row r="239" spans="1:7" s="104" customFormat="1" ht="13.5" customHeight="1" x14ac:dyDescent="0.2">
      <c r="A239" s="130"/>
      <c r="B239" s="112"/>
      <c r="C239" s="15" t="s">
        <v>2384</v>
      </c>
      <c r="D239" s="8"/>
      <c r="E239" s="132">
        <v>50</v>
      </c>
      <c r="F239" s="239"/>
      <c r="G239" s="131"/>
    </row>
    <row r="240" spans="1:7" s="104" customFormat="1" ht="13.5" customHeight="1" x14ac:dyDescent="0.2">
      <c r="A240" s="130"/>
      <c r="B240" s="112"/>
      <c r="C240" s="15" t="s">
        <v>2385</v>
      </c>
      <c r="D240" s="8"/>
      <c r="E240" s="132">
        <v>4.2</v>
      </c>
      <c r="F240" s="239"/>
      <c r="G240" s="131"/>
    </row>
    <row r="241" spans="1:7" s="104" customFormat="1" ht="13.5" customHeight="1" x14ac:dyDescent="0.2">
      <c r="A241" s="130"/>
      <c r="B241" s="112"/>
      <c r="C241" s="15" t="s">
        <v>2386</v>
      </c>
      <c r="D241" s="8"/>
      <c r="E241" s="132">
        <v>2.5</v>
      </c>
      <c r="F241" s="239"/>
      <c r="G241" s="131"/>
    </row>
    <row r="242" spans="1:7" s="104" customFormat="1" ht="13.5" customHeight="1" x14ac:dyDescent="0.2">
      <c r="A242" s="130"/>
      <c r="B242" s="112"/>
      <c r="C242" s="15" t="s">
        <v>2387</v>
      </c>
      <c r="D242" s="8"/>
      <c r="E242" s="132">
        <v>1.6</v>
      </c>
      <c r="F242" s="239"/>
      <c r="G242" s="131"/>
    </row>
    <row r="243" spans="1:7" s="104" customFormat="1" ht="13.5" customHeight="1" x14ac:dyDescent="0.2">
      <c r="A243" s="130"/>
      <c r="B243" s="112"/>
      <c r="C243" s="15" t="s">
        <v>2388</v>
      </c>
      <c r="D243" s="8"/>
      <c r="E243" s="132">
        <v>28.9</v>
      </c>
      <c r="F243" s="239"/>
      <c r="G243" s="131"/>
    </row>
    <row r="244" spans="1:7" s="104" customFormat="1" ht="13.5" customHeight="1" x14ac:dyDescent="0.2">
      <c r="A244" s="130"/>
      <c r="B244" s="112"/>
      <c r="C244" s="15" t="s">
        <v>2389</v>
      </c>
      <c r="D244" s="8"/>
      <c r="E244" s="132">
        <v>10.8</v>
      </c>
      <c r="F244" s="239"/>
      <c r="G244" s="131"/>
    </row>
    <row r="245" spans="1:7" s="104" customFormat="1" ht="13.5" customHeight="1" x14ac:dyDescent="0.2">
      <c r="A245" s="130"/>
      <c r="B245" s="112"/>
      <c r="C245" s="15" t="s">
        <v>2390</v>
      </c>
      <c r="D245" s="8"/>
      <c r="E245" s="132">
        <v>25</v>
      </c>
      <c r="F245" s="239"/>
      <c r="G245" s="131">
        <v>2462.3900000000003</v>
      </c>
    </row>
    <row r="246" spans="1:7" s="104" customFormat="1" ht="13.5" customHeight="1" x14ac:dyDescent="0.2">
      <c r="A246" s="31"/>
      <c r="B246" s="112"/>
      <c r="C246" s="15" t="s">
        <v>1497</v>
      </c>
      <c r="D246" s="8">
        <v>491000</v>
      </c>
      <c r="E246" s="132"/>
      <c r="F246" s="131"/>
      <c r="G246" s="131"/>
    </row>
    <row r="247" spans="1:7" s="104" customFormat="1" ht="13.5" customHeight="1" x14ac:dyDescent="0.2">
      <c r="A247" s="31"/>
      <c r="B247" s="112"/>
      <c r="C247" s="15" t="s">
        <v>152</v>
      </c>
      <c r="D247" s="8"/>
      <c r="E247" s="132"/>
      <c r="F247" s="131"/>
      <c r="G247" s="131"/>
    </row>
    <row r="248" spans="1:7" s="104" customFormat="1" ht="13.5" customHeight="1" x14ac:dyDescent="0.2">
      <c r="A248" s="130">
        <v>43208</v>
      </c>
      <c r="B248" s="112"/>
      <c r="C248" s="15" t="s">
        <v>2391</v>
      </c>
      <c r="D248" s="8"/>
      <c r="E248" s="132">
        <v>14.74</v>
      </c>
      <c r="F248" s="239"/>
      <c r="G248" s="131">
        <v>2447.6500000000005</v>
      </c>
    </row>
    <row r="249" spans="1:7" s="104" customFormat="1" ht="13.5" customHeight="1" x14ac:dyDescent="0.2">
      <c r="A249" s="31"/>
      <c r="B249" s="112"/>
      <c r="C249" s="15" t="s">
        <v>2392</v>
      </c>
      <c r="D249" s="8">
        <v>121000</v>
      </c>
      <c r="E249" s="132"/>
      <c r="F249" s="131"/>
      <c r="G249" s="131"/>
    </row>
    <row r="250" spans="1:7" s="104" customFormat="1" ht="13.5" customHeight="1" x14ac:dyDescent="0.2">
      <c r="A250" s="31"/>
      <c r="B250" s="112"/>
      <c r="C250" s="15" t="s">
        <v>1230</v>
      </c>
      <c r="D250" s="8">
        <v>801000</v>
      </c>
      <c r="E250" s="132"/>
      <c r="F250" s="131"/>
      <c r="G250" s="131"/>
    </row>
    <row r="251" spans="1:7" s="104" customFormat="1" ht="13.5" customHeight="1" x14ac:dyDescent="0.2">
      <c r="A251" s="31"/>
      <c r="B251" s="112"/>
      <c r="C251" s="15" t="s">
        <v>2393</v>
      </c>
      <c r="D251" s="8">
        <v>0</v>
      </c>
      <c r="E251" s="132"/>
      <c r="F251" s="10"/>
      <c r="G251" s="131"/>
    </row>
    <row r="252" spans="1:7" s="104" customFormat="1" ht="13.5" customHeight="1" x14ac:dyDescent="0.2">
      <c r="A252" s="29"/>
      <c r="B252" s="29" t="s">
        <v>1151</v>
      </c>
      <c r="C252" s="15" t="s">
        <v>2394</v>
      </c>
      <c r="D252" s="8">
        <v>997478</v>
      </c>
      <c r="E252" s="132"/>
      <c r="F252" s="239"/>
      <c r="G252" s="131"/>
    </row>
    <row r="253" spans="1:7" s="104" customFormat="1" ht="13.5" customHeight="1" x14ac:dyDescent="0.2">
      <c r="A253" s="29"/>
      <c r="B253" s="29"/>
      <c r="C253" s="6" t="s">
        <v>2395</v>
      </c>
      <c r="D253" s="8">
        <v>345835</v>
      </c>
      <c r="E253" s="132"/>
      <c r="F253" s="239"/>
      <c r="G253" s="131"/>
    </row>
    <row r="254" spans="1:7" s="104" customFormat="1" ht="13.5" customHeight="1" x14ac:dyDescent="0.2">
      <c r="A254" s="130"/>
      <c r="B254" s="112"/>
      <c r="C254" s="15" t="s">
        <v>2396</v>
      </c>
      <c r="D254" s="8"/>
      <c r="E254" s="132"/>
      <c r="F254" s="239"/>
      <c r="G254" s="131"/>
    </row>
    <row r="255" spans="1:7" s="104" customFormat="1" ht="13.5" customHeight="1" x14ac:dyDescent="0.2">
      <c r="A255" s="130">
        <v>43209</v>
      </c>
      <c r="B255" s="112"/>
      <c r="C255" s="15" t="s">
        <v>2397</v>
      </c>
      <c r="D255" s="8"/>
      <c r="E255" s="132"/>
      <c r="F255" s="239">
        <v>1386.34</v>
      </c>
      <c r="G255" s="131">
        <v>3833.9900000000007</v>
      </c>
    </row>
    <row r="256" spans="1:7" s="104" customFormat="1" ht="13.5" customHeight="1" x14ac:dyDescent="0.2">
      <c r="A256" s="130">
        <v>43210</v>
      </c>
      <c r="B256" s="112"/>
      <c r="C256" s="15" t="s">
        <v>2398</v>
      </c>
      <c r="D256" s="8"/>
      <c r="E256" s="132">
        <v>600</v>
      </c>
      <c r="F256" s="239"/>
      <c r="G256" s="131"/>
    </row>
    <row r="257" spans="1:7" s="104" customFormat="1" ht="13.5" customHeight="1" x14ac:dyDescent="0.2">
      <c r="A257" s="130"/>
      <c r="B257" s="112"/>
      <c r="C257" s="15" t="s">
        <v>2399</v>
      </c>
      <c r="D257" s="8"/>
      <c r="E257" s="132">
        <v>240</v>
      </c>
      <c r="F257" s="239"/>
      <c r="G257" s="131"/>
    </row>
    <row r="258" spans="1:7" s="104" customFormat="1" ht="13.5" customHeight="1" x14ac:dyDescent="0.2">
      <c r="A258" s="130"/>
      <c r="B258" s="112"/>
      <c r="C258" s="15" t="s">
        <v>1457</v>
      </c>
      <c r="D258" s="8"/>
      <c r="E258" s="132">
        <v>280</v>
      </c>
      <c r="F258" s="239"/>
      <c r="G258" s="131">
        <v>2713.9900000000007</v>
      </c>
    </row>
    <row r="259" spans="1:7" s="104" customFormat="1" ht="13.5" customHeight="1" x14ac:dyDescent="0.2">
      <c r="A259" s="130"/>
      <c r="B259" s="112"/>
      <c r="C259" s="15" t="s">
        <v>2400</v>
      </c>
      <c r="D259" s="8">
        <v>411000</v>
      </c>
      <c r="E259" s="132"/>
      <c r="F259" s="239"/>
      <c r="G259" s="131"/>
    </row>
    <row r="260" spans="1:7" s="104" customFormat="1" ht="13.5" customHeight="1" x14ac:dyDescent="0.2">
      <c r="A260" s="130">
        <v>43213</v>
      </c>
      <c r="B260" s="112"/>
      <c r="C260" s="15" t="s">
        <v>2401</v>
      </c>
      <c r="D260" s="8"/>
      <c r="E260" s="132">
        <v>29</v>
      </c>
      <c r="F260" s="239"/>
      <c r="G260" s="131"/>
    </row>
    <row r="261" spans="1:7" s="104" customFormat="1" ht="13.5" customHeight="1" x14ac:dyDescent="0.2">
      <c r="A261" s="130"/>
      <c r="B261" s="112"/>
      <c r="C261" s="15" t="s">
        <v>2402</v>
      </c>
      <c r="D261" s="8"/>
      <c r="E261" s="132">
        <v>21.4</v>
      </c>
      <c r="F261" s="239"/>
      <c r="G261" s="131"/>
    </row>
    <row r="262" spans="1:7" s="104" customFormat="1" ht="13.5" customHeight="1" x14ac:dyDescent="0.2">
      <c r="A262" s="130"/>
      <c r="B262" s="112"/>
      <c r="C262" s="15" t="s">
        <v>2403</v>
      </c>
      <c r="D262" s="8"/>
      <c r="E262" s="132"/>
      <c r="F262" s="239">
        <v>7977.69</v>
      </c>
      <c r="G262" s="131"/>
    </row>
    <row r="263" spans="1:7" s="104" customFormat="1" ht="13.5" customHeight="1" x14ac:dyDescent="0.2">
      <c r="A263" s="130"/>
      <c r="B263" s="112"/>
      <c r="C263" s="15" t="s">
        <v>2404</v>
      </c>
      <c r="D263" s="8"/>
      <c r="E263" s="132"/>
      <c r="F263" s="239">
        <v>500</v>
      </c>
      <c r="G263" s="131">
        <v>11141.28</v>
      </c>
    </row>
    <row r="264" spans="1:7" s="104" customFormat="1" ht="13.5" customHeight="1" x14ac:dyDescent="0.2">
      <c r="A264" s="130"/>
      <c r="B264" s="112"/>
      <c r="C264" s="15" t="s">
        <v>1248</v>
      </c>
      <c r="D264" s="8">
        <v>0</v>
      </c>
      <c r="E264" s="132"/>
      <c r="F264" s="239"/>
      <c r="G264" s="131"/>
    </row>
    <row r="265" spans="1:7" s="104" customFormat="1" ht="13.5" customHeight="1" x14ac:dyDescent="0.2">
      <c r="A265" s="130"/>
      <c r="B265" s="112"/>
      <c r="C265" s="15" t="s">
        <v>1515</v>
      </c>
      <c r="D265" s="8">
        <v>0</v>
      </c>
      <c r="E265" s="132"/>
      <c r="F265" s="239"/>
      <c r="G265" s="131"/>
    </row>
    <row r="266" spans="1:7" s="104" customFormat="1" ht="13.5" customHeight="1" x14ac:dyDescent="0.2">
      <c r="A266" s="130"/>
      <c r="B266" s="112"/>
      <c r="C266" s="15" t="s">
        <v>1249</v>
      </c>
      <c r="D266" s="8">
        <v>0</v>
      </c>
      <c r="E266" s="132"/>
      <c r="F266" s="239"/>
      <c r="G266" s="131"/>
    </row>
    <row r="267" spans="1:7" s="104" customFormat="1" ht="13.5" customHeight="1" x14ac:dyDescent="0.2">
      <c r="A267" s="130"/>
      <c r="B267" s="112"/>
      <c r="C267" s="15" t="s">
        <v>1516</v>
      </c>
      <c r="D267" s="8">
        <v>0</v>
      </c>
      <c r="E267" s="132"/>
      <c r="F267" s="239"/>
      <c r="G267" s="131"/>
    </row>
    <row r="268" spans="1:7" s="104" customFormat="1" ht="13.5" customHeight="1" x14ac:dyDescent="0.2">
      <c r="A268" s="130"/>
      <c r="B268" s="112"/>
      <c r="C268" s="15" t="s">
        <v>1251</v>
      </c>
      <c r="D268" s="8">
        <v>0</v>
      </c>
      <c r="E268" s="132"/>
      <c r="F268" s="239"/>
      <c r="G268" s="131"/>
    </row>
    <row r="269" spans="1:7" s="104" customFormat="1" ht="13.5" customHeight="1" x14ac:dyDescent="0.2">
      <c r="A269" s="130"/>
      <c r="B269" s="112"/>
      <c r="C269" s="15" t="s">
        <v>1253</v>
      </c>
      <c r="D269" s="8">
        <v>41000</v>
      </c>
      <c r="E269" s="132"/>
      <c r="F269" s="239"/>
      <c r="G269" s="131"/>
    </row>
    <row r="270" spans="1:7" s="104" customFormat="1" ht="13.5" customHeight="1" x14ac:dyDescent="0.2">
      <c r="A270" s="130"/>
      <c r="B270" s="112"/>
      <c r="C270" s="15" t="s">
        <v>152</v>
      </c>
      <c r="D270" s="8">
        <v>0</v>
      </c>
      <c r="E270" s="132"/>
      <c r="F270" s="239"/>
      <c r="G270" s="131"/>
    </row>
    <row r="271" spans="1:7" s="104" customFormat="1" ht="13.5" customHeight="1" x14ac:dyDescent="0.2">
      <c r="A271" s="130">
        <v>43214</v>
      </c>
      <c r="B271" s="112"/>
      <c r="C271" s="6" t="s">
        <v>2395</v>
      </c>
      <c r="D271" s="8"/>
      <c r="E271" s="241">
        <v>42</v>
      </c>
      <c r="F271" s="239"/>
      <c r="G271" s="131"/>
    </row>
    <row r="272" spans="1:7" s="104" customFormat="1" ht="13.5" customHeight="1" x14ac:dyDescent="0.2">
      <c r="A272" s="130"/>
      <c r="B272" s="112"/>
      <c r="C272" s="15" t="s">
        <v>1232</v>
      </c>
      <c r="D272" s="8"/>
      <c r="E272" s="241">
        <v>8477.69</v>
      </c>
      <c r="F272" s="239"/>
      <c r="G272" s="131"/>
    </row>
    <row r="273" spans="1:7" s="104" customFormat="1" ht="13.5" customHeight="1" x14ac:dyDescent="0.2">
      <c r="A273" s="130"/>
      <c r="B273" s="112"/>
      <c r="C273" s="15" t="s">
        <v>1143</v>
      </c>
      <c r="D273" s="8"/>
      <c r="E273" s="241">
        <v>1250</v>
      </c>
      <c r="F273" s="239"/>
      <c r="G273" s="131"/>
    </row>
    <row r="274" spans="1:7" s="104" customFormat="1" ht="13.5" customHeight="1" x14ac:dyDescent="0.2">
      <c r="A274" s="130"/>
      <c r="B274" s="112"/>
      <c r="C274" s="15" t="s">
        <v>2405</v>
      </c>
      <c r="D274" s="8"/>
      <c r="E274" s="132">
        <v>44</v>
      </c>
      <c r="F274" s="239"/>
      <c r="G274" s="131"/>
    </row>
    <row r="275" spans="1:7" s="104" customFormat="1" ht="13.5" customHeight="1" x14ac:dyDescent="0.2">
      <c r="A275" s="130"/>
      <c r="B275" s="112"/>
      <c r="C275" s="15" t="s">
        <v>2406</v>
      </c>
      <c r="D275" s="8"/>
      <c r="E275" s="132">
        <v>20.29</v>
      </c>
      <c r="F275" s="239"/>
      <c r="G275" s="131"/>
    </row>
    <row r="276" spans="1:7" s="104" customFormat="1" ht="13.5" customHeight="1" x14ac:dyDescent="0.2">
      <c r="A276" s="130"/>
      <c r="B276" s="112"/>
      <c r="C276" s="15" t="s">
        <v>2407</v>
      </c>
      <c r="D276" s="8"/>
      <c r="E276" s="132">
        <v>8.98</v>
      </c>
      <c r="F276" s="239"/>
      <c r="G276" s="131">
        <v>1298.3200000000002</v>
      </c>
    </row>
    <row r="277" spans="1:7" s="104" customFormat="1" ht="13.5" customHeight="1" x14ac:dyDescent="0.2">
      <c r="A277" s="130"/>
      <c r="B277" s="112" t="s">
        <v>1151</v>
      </c>
      <c r="C277" s="15" t="s">
        <v>1143</v>
      </c>
      <c r="D277" s="8">
        <v>64963</v>
      </c>
      <c r="E277" s="132"/>
      <c r="F277" s="239"/>
      <c r="G277" s="131"/>
    </row>
    <row r="278" spans="1:7" s="104" customFormat="1" ht="13.5" customHeight="1" x14ac:dyDescent="0.2">
      <c r="A278" s="130"/>
      <c r="B278" s="112"/>
      <c r="C278" s="15" t="s">
        <v>2408</v>
      </c>
      <c r="D278" s="8">
        <v>0</v>
      </c>
      <c r="E278" s="132"/>
      <c r="F278" s="239"/>
      <c r="G278" s="131"/>
    </row>
    <row r="279" spans="1:7" s="104" customFormat="1" ht="13.5" customHeight="1" x14ac:dyDescent="0.2">
      <c r="A279" s="130">
        <v>43215</v>
      </c>
      <c r="B279" s="112"/>
      <c r="C279" s="15" t="s">
        <v>1135</v>
      </c>
      <c r="D279" s="8"/>
      <c r="E279" s="132">
        <v>8.98</v>
      </c>
      <c r="F279" s="239"/>
      <c r="G279" s="131"/>
    </row>
    <row r="280" spans="1:7" s="104" customFormat="1" ht="13.5" customHeight="1" x14ac:dyDescent="0.2">
      <c r="A280" s="130"/>
      <c r="B280" s="112"/>
      <c r="C280" s="15" t="s">
        <v>2409</v>
      </c>
      <c r="D280" s="8"/>
      <c r="E280" s="132">
        <v>4.5999999999999996</v>
      </c>
      <c r="F280" s="239"/>
      <c r="G280" s="131"/>
    </row>
    <row r="281" spans="1:7" s="104" customFormat="1" ht="13.5" customHeight="1" x14ac:dyDescent="0.2">
      <c r="A281" s="130"/>
      <c r="B281" s="112"/>
      <c r="C281" s="15" t="s">
        <v>2410</v>
      </c>
      <c r="D281" s="8"/>
      <c r="E281" s="132">
        <v>16.5</v>
      </c>
      <c r="F281" s="239"/>
      <c r="G281" s="131"/>
    </row>
    <row r="282" spans="1:7" s="104" customFormat="1" ht="13.5" customHeight="1" x14ac:dyDescent="0.2">
      <c r="A282" s="130"/>
      <c r="B282" s="112"/>
      <c r="C282" s="15" t="s">
        <v>2411</v>
      </c>
      <c r="D282" s="8"/>
      <c r="E282" s="132">
        <v>50</v>
      </c>
      <c r="F282" s="239"/>
      <c r="G282" s="131"/>
    </row>
    <row r="283" spans="1:7" s="104" customFormat="1" ht="13.5" customHeight="1" x14ac:dyDescent="0.2">
      <c r="A283" s="130"/>
      <c r="B283" s="112"/>
      <c r="C283" s="15" t="s">
        <v>2412</v>
      </c>
      <c r="D283" s="8"/>
      <c r="E283" s="132">
        <v>5</v>
      </c>
      <c r="F283" s="239"/>
      <c r="G283" s="131">
        <v>1213.2400000000002</v>
      </c>
    </row>
    <row r="284" spans="1:7" s="104" customFormat="1" ht="13.5" customHeight="1" x14ac:dyDescent="0.2">
      <c r="A284" s="130"/>
      <c r="B284" s="112"/>
      <c r="C284" s="15" t="s">
        <v>2413</v>
      </c>
      <c r="D284" s="8">
        <v>0</v>
      </c>
      <c r="E284" s="132"/>
      <c r="F284" s="239"/>
      <c r="G284" s="131"/>
    </row>
    <row r="285" spans="1:7" s="104" customFormat="1" ht="13.5" customHeight="1" x14ac:dyDescent="0.2">
      <c r="A285" s="130">
        <v>43216</v>
      </c>
      <c r="B285" s="112"/>
      <c r="C285" s="15" t="s">
        <v>2414</v>
      </c>
      <c r="D285" s="8"/>
      <c r="E285" s="132"/>
      <c r="F285" s="243">
        <v>2000</v>
      </c>
      <c r="G285" s="131"/>
    </row>
    <row r="286" spans="1:7" s="104" customFormat="1" ht="13.5" customHeight="1" x14ac:dyDescent="0.2">
      <c r="A286" s="130"/>
      <c r="B286" s="112"/>
      <c r="C286" s="15" t="s">
        <v>2415</v>
      </c>
      <c r="D286" s="8"/>
      <c r="E286" s="132">
        <v>75</v>
      </c>
      <c r="F286" s="239"/>
      <c r="G286" s="131"/>
    </row>
    <row r="287" spans="1:7" s="104" customFormat="1" ht="13.5" customHeight="1" x14ac:dyDescent="0.2">
      <c r="A287" s="130"/>
      <c r="B287" s="112"/>
      <c r="C287" s="15" t="s">
        <v>2416</v>
      </c>
      <c r="D287" s="8"/>
      <c r="E287" s="132">
        <v>75</v>
      </c>
      <c r="F287" s="239"/>
      <c r="G287" s="131"/>
    </row>
    <row r="288" spans="1:7" s="104" customFormat="1" ht="13.5" customHeight="1" x14ac:dyDescent="0.2">
      <c r="A288" s="130"/>
      <c r="B288" s="112"/>
      <c r="C288" s="15" t="s">
        <v>2417</v>
      </c>
      <c r="D288" s="8"/>
      <c r="E288" s="132">
        <v>75</v>
      </c>
      <c r="F288" s="239"/>
      <c r="G288" s="131"/>
    </row>
    <row r="289" spans="1:7" s="104" customFormat="1" ht="13.5" customHeight="1" x14ac:dyDescent="0.2">
      <c r="A289" s="130"/>
      <c r="B289" s="112"/>
      <c r="C289" s="15" t="s">
        <v>2418</v>
      </c>
      <c r="D289" s="8"/>
      <c r="E289" s="132">
        <v>75</v>
      </c>
      <c r="F289" s="239"/>
      <c r="G289" s="131">
        <v>2913.2400000000002</v>
      </c>
    </row>
    <row r="290" spans="1:7" s="104" customFormat="1" ht="13.5" customHeight="1" x14ac:dyDescent="0.2">
      <c r="A290" s="130"/>
      <c r="B290" s="112"/>
      <c r="C290" s="15" t="s">
        <v>2419</v>
      </c>
      <c r="D290" s="8">
        <v>0</v>
      </c>
      <c r="E290" s="132"/>
      <c r="F290" s="239"/>
      <c r="G290" s="131"/>
    </row>
    <row r="291" spans="1:7" s="104" customFormat="1" ht="13.5" customHeight="1" x14ac:dyDescent="0.2">
      <c r="A291" s="130">
        <v>43217</v>
      </c>
      <c r="B291" s="112"/>
      <c r="C291" s="15" t="s">
        <v>2420</v>
      </c>
      <c r="D291" s="8"/>
      <c r="E291" s="132">
        <v>8.0399999999999991</v>
      </c>
      <c r="F291" s="239"/>
      <c r="G291" s="131"/>
    </row>
    <row r="292" spans="1:7" s="104" customFormat="1" ht="13.5" customHeight="1" x14ac:dyDescent="0.2">
      <c r="A292" s="130"/>
      <c r="B292" s="112"/>
      <c r="C292" s="15" t="s">
        <v>2421</v>
      </c>
      <c r="D292" s="8"/>
      <c r="E292" s="132">
        <v>45.4</v>
      </c>
      <c r="F292" s="239"/>
      <c r="G292" s="131"/>
    </row>
    <row r="293" spans="1:7" s="104" customFormat="1" ht="13.5" customHeight="1" x14ac:dyDescent="0.2">
      <c r="A293" s="130"/>
      <c r="B293" s="112"/>
      <c r="C293" s="15" t="s">
        <v>1457</v>
      </c>
      <c r="D293" s="8"/>
      <c r="E293" s="132">
        <v>200</v>
      </c>
      <c r="F293" s="239"/>
      <c r="G293" s="131"/>
    </row>
    <row r="294" spans="1:7" s="104" customFormat="1" ht="13.5" customHeight="1" x14ac:dyDescent="0.2">
      <c r="A294" s="130"/>
      <c r="B294" s="112"/>
      <c r="C294" s="15" t="s">
        <v>2398</v>
      </c>
      <c r="D294" s="8"/>
      <c r="E294" s="132">
        <v>370</v>
      </c>
      <c r="F294" s="239"/>
      <c r="G294" s="131"/>
    </row>
    <row r="295" spans="1:7" s="104" customFormat="1" ht="13.5" customHeight="1" x14ac:dyDescent="0.2">
      <c r="A295" s="130"/>
      <c r="B295" s="112"/>
      <c r="C295" s="15" t="s">
        <v>2399</v>
      </c>
      <c r="D295" s="8"/>
      <c r="E295" s="132">
        <v>370</v>
      </c>
      <c r="F295" s="239"/>
      <c r="G295" s="131">
        <v>1919.8000000000002</v>
      </c>
    </row>
    <row r="296" spans="1:7" s="104" customFormat="1" ht="13.5" customHeight="1" x14ac:dyDescent="0.2">
      <c r="A296" s="130">
        <v>43220</v>
      </c>
      <c r="B296" s="112"/>
      <c r="C296" s="15" t="s">
        <v>2422</v>
      </c>
      <c r="D296" s="8"/>
      <c r="E296" s="132">
        <v>20.03</v>
      </c>
      <c r="F296" s="239"/>
      <c r="G296" s="131"/>
    </row>
    <row r="297" spans="1:7" s="104" customFormat="1" ht="13.5" customHeight="1" x14ac:dyDescent="0.2">
      <c r="A297" s="130"/>
      <c r="B297" s="112"/>
      <c r="C297" s="15" t="s">
        <v>2423</v>
      </c>
      <c r="D297" s="8"/>
      <c r="E297" s="132">
        <v>11.4</v>
      </c>
      <c r="F297" s="239"/>
      <c r="G297" s="131"/>
    </row>
    <row r="298" spans="1:7" s="104" customFormat="1" ht="13.5" customHeight="1" x14ac:dyDescent="0.2">
      <c r="A298" s="130"/>
      <c r="B298" s="112"/>
      <c r="C298" s="15" t="s">
        <v>2424</v>
      </c>
      <c r="D298" s="8"/>
      <c r="E298" s="132">
        <v>3</v>
      </c>
      <c r="F298" s="239"/>
      <c r="G298" s="131"/>
    </row>
    <row r="299" spans="1:7" s="104" customFormat="1" ht="13.5" customHeight="1" x14ac:dyDescent="0.2">
      <c r="A299" s="130"/>
      <c r="B299" s="112"/>
      <c r="C299" s="15" t="s">
        <v>2425</v>
      </c>
      <c r="D299" s="8"/>
      <c r="E299" s="132">
        <v>111.5</v>
      </c>
      <c r="F299" s="239"/>
      <c r="G299" s="131"/>
    </row>
    <row r="300" spans="1:7" s="104" customFormat="1" ht="13.5" customHeight="1" x14ac:dyDescent="0.2">
      <c r="A300" s="130"/>
      <c r="B300" s="112"/>
      <c r="C300" s="15" t="s">
        <v>2426</v>
      </c>
      <c r="D300" s="8"/>
      <c r="E300" s="132"/>
      <c r="F300" s="239">
        <v>1205</v>
      </c>
      <c r="G300" s="133">
        <v>2978.87</v>
      </c>
    </row>
    <row r="301" spans="1:7" s="104" customFormat="1" ht="13.5" customHeight="1" x14ac:dyDescent="0.2">
      <c r="A301" s="130"/>
      <c r="B301" s="112"/>
      <c r="C301" s="15" t="s">
        <v>2427</v>
      </c>
      <c r="D301" s="8">
        <v>0</v>
      </c>
      <c r="E301" s="132"/>
      <c r="F301" s="239"/>
      <c r="G301" s="131"/>
    </row>
    <row r="302" spans="1:7" s="104" customFormat="1" ht="13.5" customHeight="1" x14ac:dyDescent="0.2">
      <c r="A302" s="130"/>
      <c r="B302" s="112"/>
      <c r="C302" s="15" t="s">
        <v>2428</v>
      </c>
      <c r="D302" s="8">
        <v>0</v>
      </c>
      <c r="E302" s="132"/>
      <c r="F302" s="239"/>
      <c r="G302" s="131"/>
    </row>
    <row r="303" spans="1:7" s="104" customFormat="1" ht="13.5" customHeight="1" thickBot="1" x14ac:dyDescent="0.25">
      <c r="A303" s="130"/>
      <c r="B303" s="112"/>
      <c r="C303" s="15" t="s">
        <v>152</v>
      </c>
      <c r="D303" s="8"/>
      <c r="E303" s="132"/>
      <c r="F303" s="239"/>
      <c r="G303" s="131"/>
    </row>
    <row r="304" spans="1:7" s="104" customFormat="1" ht="13.5" customHeight="1" thickBot="1" x14ac:dyDescent="0.25">
      <c r="A304" s="2" t="s">
        <v>0</v>
      </c>
      <c r="B304" s="3"/>
      <c r="C304" s="41" t="s">
        <v>2296</v>
      </c>
      <c r="D304" s="3" t="s">
        <v>2</v>
      </c>
      <c r="E304" s="3" t="s">
        <v>3</v>
      </c>
      <c r="F304" s="3" t="s">
        <v>4</v>
      </c>
      <c r="G304" s="4" t="s">
        <v>5</v>
      </c>
    </row>
    <row r="305" spans="1:7" s="104" customFormat="1" ht="13.5" customHeight="1" x14ac:dyDescent="0.2">
      <c r="A305" s="5" t="s">
        <v>2430</v>
      </c>
      <c r="B305" s="6"/>
      <c r="C305" s="7" t="s">
        <v>6</v>
      </c>
      <c r="D305" s="8">
        <v>0</v>
      </c>
      <c r="E305" s="9"/>
      <c r="F305" s="10"/>
      <c r="G305" s="11">
        <v>0</v>
      </c>
    </row>
    <row r="306" spans="1:7" s="104" customFormat="1" ht="13.5" customHeight="1" x14ac:dyDescent="0.2">
      <c r="A306" s="12" t="s">
        <v>2431</v>
      </c>
      <c r="B306" s="6" t="s">
        <v>156</v>
      </c>
      <c r="C306" s="6" t="s">
        <v>210</v>
      </c>
      <c r="D306" s="8" t="s">
        <v>155</v>
      </c>
      <c r="E306" s="193">
        <v>-9.5</v>
      </c>
      <c r="F306" s="168" t="s">
        <v>156</v>
      </c>
      <c r="G306" s="14"/>
    </row>
    <row r="307" spans="1:7" s="104" customFormat="1" ht="13.5" customHeight="1" x14ac:dyDescent="0.2">
      <c r="A307" s="12"/>
      <c r="B307" s="6" t="s">
        <v>156</v>
      </c>
      <c r="C307" s="6" t="s">
        <v>2432</v>
      </c>
      <c r="D307" s="8" t="s">
        <v>2195</v>
      </c>
      <c r="E307" s="193">
        <v>-430</v>
      </c>
      <c r="F307" s="168" t="s">
        <v>156</v>
      </c>
      <c r="G307" s="14"/>
    </row>
    <row r="308" spans="1:7" s="104" customFormat="1" ht="13.5" customHeight="1" x14ac:dyDescent="0.2">
      <c r="A308" s="12"/>
      <c r="B308" s="6" t="s">
        <v>156</v>
      </c>
      <c r="C308" s="6" t="s">
        <v>2433</v>
      </c>
      <c r="D308" s="8" t="s">
        <v>2434</v>
      </c>
      <c r="E308" s="193">
        <v>-950.84</v>
      </c>
      <c r="F308" s="168" t="s">
        <v>156</v>
      </c>
      <c r="G308" s="14"/>
    </row>
    <row r="309" spans="1:7" s="104" customFormat="1" ht="13.5" customHeight="1" x14ac:dyDescent="0.2">
      <c r="A309" s="12"/>
      <c r="B309" s="6" t="s">
        <v>156</v>
      </c>
      <c r="C309" s="15" t="s">
        <v>2435</v>
      </c>
      <c r="D309" s="8" t="s">
        <v>2436</v>
      </c>
      <c r="E309" s="193">
        <v>-569.89</v>
      </c>
      <c r="F309" s="168" t="s">
        <v>156</v>
      </c>
      <c r="G309" s="14"/>
    </row>
    <row r="310" spans="1:7" s="104" customFormat="1" ht="13.5" customHeight="1" x14ac:dyDescent="0.2">
      <c r="A310" s="12"/>
      <c r="B310" s="6" t="s">
        <v>156</v>
      </c>
      <c r="C310" s="15" t="s">
        <v>2437</v>
      </c>
      <c r="D310" s="8" t="s">
        <v>2438</v>
      </c>
      <c r="E310" s="193">
        <v>-538.17999999999995</v>
      </c>
      <c r="F310" s="168" t="s">
        <v>156</v>
      </c>
      <c r="G310" s="14"/>
    </row>
    <row r="311" spans="1:7" ht="13.5" customHeight="1" x14ac:dyDescent="0.2">
      <c r="A311" s="12"/>
      <c r="B311" s="6" t="s">
        <v>156</v>
      </c>
      <c r="C311" s="6" t="s">
        <v>1300</v>
      </c>
      <c r="D311" s="8" t="s">
        <v>155</v>
      </c>
      <c r="E311" s="198"/>
      <c r="F311" s="199">
        <v>2498.41</v>
      </c>
      <c r="G311" s="14">
        <v>0</v>
      </c>
    </row>
    <row r="312" spans="1:7" ht="13.5" customHeight="1" x14ac:dyDescent="0.2">
      <c r="A312" s="12" t="s">
        <v>2439</v>
      </c>
      <c r="B312" s="6" t="s">
        <v>156</v>
      </c>
      <c r="C312" s="6" t="s">
        <v>2440</v>
      </c>
      <c r="D312" s="8" t="s">
        <v>155</v>
      </c>
      <c r="E312" s="193">
        <v>-1627.83</v>
      </c>
      <c r="F312" s="168"/>
      <c r="G312" s="14"/>
    </row>
    <row r="313" spans="1:7" ht="13.5" customHeight="1" x14ac:dyDescent="0.2">
      <c r="A313" s="12"/>
      <c r="B313" s="6" t="s">
        <v>156</v>
      </c>
      <c r="C313" s="6" t="s">
        <v>2441</v>
      </c>
      <c r="D313" s="8" t="s">
        <v>2442</v>
      </c>
      <c r="E313" s="193">
        <v>-270</v>
      </c>
      <c r="F313" s="168" t="s">
        <v>156</v>
      </c>
      <c r="G313" s="14"/>
    </row>
    <row r="314" spans="1:7" ht="13.5" customHeight="1" x14ac:dyDescent="0.2">
      <c r="A314" s="12"/>
      <c r="B314" s="6" t="s">
        <v>156</v>
      </c>
      <c r="C314" s="6" t="s">
        <v>1300</v>
      </c>
      <c r="D314" s="8" t="s">
        <v>155</v>
      </c>
      <c r="E314" s="198"/>
      <c r="F314" s="199">
        <v>1897.83</v>
      </c>
      <c r="G314" s="14">
        <v>0</v>
      </c>
    </row>
    <row r="315" spans="1:7" ht="13.5" customHeight="1" x14ac:dyDescent="0.2">
      <c r="A315" s="12" t="s">
        <v>2443</v>
      </c>
      <c r="B315" s="6" t="s">
        <v>156</v>
      </c>
      <c r="C315" s="6" t="s">
        <v>1314</v>
      </c>
      <c r="D315" s="8" t="s">
        <v>2444</v>
      </c>
      <c r="E315" s="193">
        <v>-307.26</v>
      </c>
      <c r="F315" s="168" t="s">
        <v>156</v>
      </c>
      <c r="G315" s="14"/>
    </row>
    <row r="316" spans="1:7" ht="13.5" customHeight="1" x14ac:dyDescent="0.2">
      <c r="A316" s="12"/>
      <c r="B316" s="6" t="s">
        <v>156</v>
      </c>
      <c r="C316" s="6" t="s">
        <v>2445</v>
      </c>
      <c r="D316" s="8" t="s">
        <v>2446</v>
      </c>
      <c r="E316" s="193">
        <v>-650</v>
      </c>
      <c r="F316" s="168" t="s">
        <v>156</v>
      </c>
      <c r="G316" s="14"/>
    </row>
    <row r="317" spans="1:7" ht="13.5" customHeight="1" x14ac:dyDescent="0.2">
      <c r="A317" s="12"/>
      <c r="B317" s="6" t="s">
        <v>156</v>
      </c>
      <c r="C317" s="6" t="s">
        <v>1300</v>
      </c>
      <c r="D317" s="8" t="s">
        <v>155</v>
      </c>
      <c r="E317" s="198"/>
      <c r="F317" s="199">
        <v>957.26</v>
      </c>
      <c r="G317" s="14">
        <v>0</v>
      </c>
    </row>
    <row r="318" spans="1:7" ht="13.5" customHeight="1" x14ac:dyDescent="0.2">
      <c r="A318" s="12" t="s">
        <v>2447</v>
      </c>
      <c r="B318" s="6" t="s">
        <v>156</v>
      </c>
      <c r="C318" s="6" t="s">
        <v>195</v>
      </c>
      <c r="D318" s="8" t="s">
        <v>155</v>
      </c>
      <c r="E318" s="193">
        <v>-133.84</v>
      </c>
      <c r="F318" s="168"/>
      <c r="G318" s="14" t="s">
        <v>156</v>
      </c>
    </row>
    <row r="319" spans="1:7" ht="13.5" customHeight="1" x14ac:dyDescent="0.2">
      <c r="A319" s="12"/>
      <c r="B319" s="6" t="s">
        <v>156</v>
      </c>
      <c r="C319" s="6" t="s">
        <v>1555</v>
      </c>
      <c r="D319" s="8" t="s">
        <v>2448</v>
      </c>
      <c r="E319" s="193">
        <v>-150</v>
      </c>
      <c r="F319" s="168"/>
      <c r="G319" s="14"/>
    </row>
    <row r="320" spans="1:7" ht="13.5" customHeight="1" x14ac:dyDescent="0.2">
      <c r="A320" s="12"/>
      <c r="B320" s="6" t="s">
        <v>156</v>
      </c>
      <c r="C320" s="6" t="s">
        <v>2449</v>
      </c>
      <c r="D320" s="8" t="s">
        <v>2450</v>
      </c>
      <c r="E320" s="193">
        <v>-700</v>
      </c>
      <c r="F320" s="168" t="s">
        <v>156</v>
      </c>
      <c r="G320" s="14"/>
    </row>
    <row r="321" spans="1:7" ht="13.5" customHeight="1" x14ac:dyDescent="0.2">
      <c r="A321" s="12"/>
      <c r="B321" s="6" t="s">
        <v>156</v>
      </c>
      <c r="C321" s="6" t="s">
        <v>1300</v>
      </c>
      <c r="D321" s="8" t="s">
        <v>155</v>
      </c>
      <c r="E321" s="198"/>
      <c r="F321" s="199">
        <v>983.84</v>
      </c>
      <c r="G321" s="14">
        <v>0</v>
      </c>
    </row>
    <row r="322" spans="1:7" ht="13.5" customHeight="1" x14ac:dyDescent="0.2">
      <c r="A322" s="12" t="s">
        <v>2451</v>
      </c>
      <c r="B322" s="6" t="s">
        <v>156</v>
      </c>
      <c r="C322" s="6" t="s">
        <v>2452</v>
      </c>
      <c r="D322" s="8" t="s">
        <v>155</v>
      </c>
      <c r="E322" s="198"/>
      <c r="F322" s="199">
        <v>4731.47</v>
      </c>
      <c r="G322" s="14"/>
    </row>
    <row r="323" spans="1:7" ht="13.5" customHeight="1" x14ac:dyDescent="0.2">
      <c r="A323" s="12"/>
      <c r="B323" s="6" t="s">
        <v>156</v>
      </c>
      <c r="C323" s="6" t="s">
        <v>1311</v>
      </c>
      <c r="D323" s="8" t="s">
        <v>155</v>
      </c>
      <c r="E323" s="193">
        <v>-4731.47</v>
      </c>
      <c r="F323" s="168"/>
      <c r="G323" s="14">
        <v>0</v>
      </c>
    </row>
    <row r="324" spans="1:7" ht="13.5" customHeight="1" x14ac:dyDescent="0.2">
      <c r="A324" s="12" t="s">
        <v>2453</v>
      </c>
      <c r="B324" s="6" t="s">
        <v>156</v>
      </c>
      <c r="C324" s="15" t="s">
        <v>2454</v>
      </c>
      <c r="D324" s="8" t="s">
        <v>2455</v>
      </c>
      <c r="E324" s="193">
        <v>-720.85</v>
      </c>
      <c r="F324" s="168" t="s">
        <v>156</v>
      </c>
      <c r="G324" s="14" t="s">
        <v>156</v>
      </c>
    </row>
    <row r="325" spans="1:7" ht="13.5" customHeight="1" x14ac:dyDescent="0.2">
      <c r="A325" s="12"/>
      <c r="B325" s="6" t="s">
        <v>156</v>
      </c>
      <c r="C325" s="18" t="s">
        <v>2456</v>
      </c>
      <c r="D325" s="8" t="s">
        <v>2457</v>
      </c>
      <c r="E325" s="193">
        <v>-105.6</v>
      </c>
      <c r="F325" s="168"/>
      <c r="G325" s="14"/>
    </row>
    <row r="326" spans="1:7" ht="13.5" customHeight="1" x14ac:dyDescent="0.2">
      <c r="A326" s="12"/>
      <c r="B326" s="6" t="s">
        <v>156</v>
      </c>
      <c r="C326" s="6" t="s">
        <v>1300</v>
      </c>
      <c r="D326" s="8" t="s">
        <v>155</v>
      </c>
      <c r="E326" s="198"/>
      <c r="F326" s="199">
        <v>826.45</v>
      </c>
      <c r="G326" s="14">
        <v>0</v>
      </c>
    </row>
    <row r="327" spans="1:7" s="104" customFormat="1" ht="13.5" customHeight="1" x14ac:dyDescent="0.2">
      <c r="A327" s="12" t="s">
        <v>2458</v>
      </c>
      <c r="B327" s="6" t="s">
        <v>156</v>
      </c>
      <c r="C327" s="6" t="s">
        <v>1771</v>
      </c>
      <c r="D327" s="8" t="s">
        <v>2459</v>
      </c>
      <c r="E327" s="198"/>
      <c r="F327" s="199">
        <v>300</v>
      </c>
      <c r="G327" s="14" t="s">
        <v>156</v>
      </c>
    </row>
    <row r="328" spans="1:7" s="104" customFormat="1" ht="13.5" customHeight="1" x14ac:dyDescent="0.2">
      <c r="A328" s="12"/>
      <c r="B328" s="6" t="s">
        <v>156</v>
      </c>
      <c r="C328" s="6" t="s">
        <v>1311</v>
      </c>
      <c r="D328" s="8" t="s">
        <v>155</v>
      </c>
      <c r="E328" s="193">
        <v>-300</v>
      </c>
      <c r="F328" s="168"/>
      <c r="G328" s="14">
        <v>0</v>
      </c>
    </row>
    <row r="329" spans="1:7" s="104" customFormat="1" ht="13.5" customHeight="1" x14ac:dyDescent="0.2">
      <c r="A329" s="12" t="s">
        <v>2460</v>
      </c>
      <c r="B329" s="6" t="s">
        <v>156</v>
      </c>
      <c r="C329" s="6" t="s">
        <v>2461</v>
      </c>
      <c r="D329" s="8" t="s">
        <v>2462</v>
      </c>
      <c r="E329" s="193"/>
      <c r="F329" s="200">
        <v>3000</v>
      </c>
      <c r="G329" s="14" t="s">
        <v>156</v>
      </c>
    </row>
    <row r="330" spans="1:7" s="104" customFormat="1" ht="13.5" customHeight="1" x14ac:dyDescent="0.2">
      <c r="A330" s="12"/>
      <c r="B330" s="6" t="s">
        <v>156</v>
      </c>
      <c r="C330" s="6" t="s">
        <v>2461</v>
      </c>
      <c r="D330" s="8" t="s">
        <v>2463</v>
      </c>
      <c r="E330" s="201">
        <v>-3000</v>
      </c>
      <c r="F330" s="199"/>
      <c r="G330" s="14">
        <v>0</v>
      </c>
    </row>
    <row r="331" spans="1:7" s="104" customFormat="1" ht="13.5" customHeight="1" x14ac:dyDescent="0.2">
      <c r="A331" s="12" t="s">
        <v>2464</v>
      </c>
      <c r="B331" s="6" t="s">
        <v>156</v>
      </c>
      <c r="C331" s="6" t="s">
        <v>2465</v>
      </c>
      <c r="D331" s="8" t="s">
        <v>2466</v>
      </c>
      <c r="E331" s="193">
        <v>-762.32</v>
      </c>
      <c r="F331" s="168" t="s">
        <v>156</v>
      </c>
      <c r="G331" s="14"/>
    </row>
    <row r="332" spans="1:7" s="104" customFormat="1" ht="13.5" customHeight="1" x14ac:dyDescent="0.2">
      <c r="A332" s="12"/>
      <c r="B332" s="6" t="s">
        <v>156</v>
      </c>
      <c r="C332" s="6" t="s">
        <v>2467</v>
      </c>
      <c r="D332" s="8" t="s">
        <v>2468</v>
      </c>
      <c r="E332" s="193">
        <v>-405.68</v>
      </c>
      <c r="F332" s="168" t="s">
        <v>156</v>
      </c>
      <c r="G332" s="14"/>
    </row>
    <row r="333" spans="1:7" s="104" customFormat="1" ht="13.5" customHeight="1" x14ac:dyDescent="0.2">
      <c r="A333" s="12"/>
      <c r="B333" s="6" t="s">
        <v>156</v>
      </c>
      <c r="C333" s="6" t="s">
        <v>2469</v>
      </c>
      <c r="D333" s="8" t="s">
        <v>2470</v>
      </c>
      <c r="E333" s="193">
        <v>-405.68</v>
      </c>
      <c r="F333" s="168" t="s">
        <v>156</v>
      </c>
      <c r="G333" s="14"/>
    </row>
    <row r="334" spans="1:7" s="104" customFormat="1" ht="13.5" customHeight="1" x14ac:dyDescent="0.2">
      <c r="A334" s="12"/>
      <c r="B334" s="6" t="s">
        <v>156</v>
      </c>
      <c r="C334" s="6" t="s">
        <v>1300</v>
      </c>
      <c r="D334" s="8" t="s">
        <v>155</v>
      </c>
      <c r="E334" s="198"/>
      <c r="F334" s="199">
        <v>1573.68</v>
      </c>
      <c r="G334" s="14">
        <v>0</v>
      </c>
    </row>
    <row r="335" spans="1:7" s="104" customFormat="1" ht="13.5" customHeight="1" x14ac:dyDescent="0.2">
      <c r="A335" s="12">
        <v>43210</v>
      </c>
      <c r="B335" s="6"/>
      <c r="C335" s="6" t="s">
        <v>2471</v>
      </c>
      <c r="D335" s="8"/>
      <c r="E335" s="193">
        <v>-300</v>
      </c>
      <c r="F335" s="168"/>
      <c r="G335" s="14"/>
    </row>
    <row r="336" spans="1:7" s="104" customFormat="1" ht="13.5" customHeight="1" x14ac:dyDescent="0.2">
      <c r="A336" s="12"/>
      <c r="B336" s="6" t="s">
        <v>156</v>
      </c>
      <c r="C336" s="6" t="s">
        <v>2472</v>
      </c>
      <c r="D336" s="8" t="s">
        <v>2473</v>
      </c>
      <c r="E336" s="193">
        <v>-59.95</v>
      </c>
      <c r="F336" s="168"/>
      <c r="G336" s="14" t="s">
        <v>156</v>
      </c>
    </row>
    <row r="337" spans="1:7" s="104" customFormat="1" ht="13.5" customHeight="1" x14ac:dyDescent="0.2">
      <c r="A337" s="12"/>
      <c r="B337" s="6" t="s">
        <v>156</v>
      </c>
      <c r="C337" s="6" t="s">
        <v>1300</v>
      </c>
      <c r="D337" s="8" t="s">
        <v>155</v>
      </c>
      <c r="E337" s="198"/>
      <c r="F337" s="199">
        <v>359.95</v>
      </c>
      <c r="G337" s="14">
        <v>0</v>
      </c>
    </row>
    <row r="338" spans="1:7" s="104" customFormat="1" ht="13.5" customHeight="1" x14ac:dyDescent="0.2">
      <c r="A338" s="12" t="s">
        <v>2474</v>
      </c>
      <c r="B338" s="6" t="s">
        <v>156</v>
      </c>
      <c r="C338" s="6" t="s">
        <v>210</v>
      </c>
      <c r="D338" s="8" t="s">
        <v>155</v>
      </c>
      <c r="E338" s="193">
        <v>-78</v>
      </c>
      <c r="F338" s="168"/>
      <c r="G338" s="14" t="s">
        <v>156</v>
      </c>
    </row>
    <row r="339" spans="1:7" s="104" customFormat="1" ht="13.5" customHeight="1" x14ac:dyDescent="0.2">
      <c r="A339" s="12"/>
      <c r="B339" s="6" t="s">
        <v>156</v>
      </c>
      <c r="C339" s="18" t="s">
        <v>189</v>
      </c>
      <c r="D339" s="8" t="s">
        <v>155</v>
      </c>
      <c r="E339" s="193">
        <v>-150.86000000000001</v>
      </c>
      <c r="F339" s="168"/>
      <c r="G339" s="14" t="s">
        <v>156</v>
      </c>
    </row>
    <row r="340" spans="1:7" s="104" customFormat="1" ht="13.5" customHeight="1" x14ac:dyDescent="0.2">
      <c r="A340" s="12"/>
      <c r="B340" s="6" t="s">
        <v>156</v>
      </c>
      <c r="C340" s="6" t="s">
        <v>1300</v>
      </c>
      <c r="D340" s="8" t="s">
        <v>155</v>
      </c>
      <c r="E340" s="198"/>
      <c r="F340" s="199">
        <v>228.86</v>
      </c>
      <c r="G340" s="14">
        <v>0</v>
      </c>
    </row>
    <row r="341" spans="1:7" s="104" customFormat="1" ht="13.5" customHeight="1" x14ac:dyDescent="0.2">
      <c r="A341" s="12" t="s">
        <v>2475</v>
      </c>
      <c r="B341" s="6" t="s">
        <v>1151</v>
      </c>
      <c r="C341" s="15" t="s">
        <v>1232</v>
      </c>
      <c r="D341" s="8" t="s">
        <v>2476</v>
      </c>
      <c r="E341" s="193"/>
      <c r="F341" s="200">
        <v>8477.69</v>
      </c>
      <c r="G341" s="14" t="s">
        <v>156</v>
      </c>
    </row>
    <row r="342" spans="1:7" s="104" customFormat="1" ht="13.5" customHeight="1" x14ac:dyDescent="0.2">
      <c r="A342" s="12"/>
      <c r="B342" s="6" t="s">
        <v>156</v>
      </c>
      <c r="C342" s="6" t="s">
        <v>2477</v>
      </c>
      <c r="D342" s="8" t="s">
        <v>2478</v>
      </c>
      <c r="E342" s="198"/>
      <c r="F342" s="199">
        <v>42</v>
      </c>
      <c r="G342" s="14" t="s">
        <v>156</v>
      </c>
    </row>
    <row r="343" spans="1:7" ht="13.5" customHeight="1" x14ac:dyDescent="0.2">
      <c r="A343" s="12"/>
      <c r="B343" s="6" t="s">
        <v>156</v>
      </c>
      <c r="C343" s="15" t="s">
        <v>213</v>
      </c>
      <c r="D343" s="8" t="s">
        <v>155</v>
      </c>
      <c r="E343" s="193">
        <v>-97.38</v>
      </c>
      <c r="F343" s="168"/>
      <c r="G343" s="14" t="s">
        <v>156</v>
      </c>
    </row>
    <row r="344" spans="1:7" ht="13.5" customHeight="1" x14ac:dyDescent="0.2">
      <c r="A344" s="12"/>
      <c r="B344" s="6" t="s">
        <v>156</v>
      </c>
      <c r="C344" s="6" t="s">
        <v>214</v>
      </c>
      <c r="D344" s="8" t="s">
        <v>155</v>
      </c>
      <c r="E344" s="193">
        <v>-449.44</v>
      </c>
      <c r="F344" s="168"/>
      <c r="G344" s="14"/>
    </row>
    <row r="345" spans="1:7" ht="13.5" customHeight="1" x14ac:dyDescent="0.2">
      <c r="A345" s="12" t="s">
        <v>2475</v>
      </c>
      <c r="B345" s="6" t="s">
        <v>156</v>
      </c>
      <c r="C345" s="6" t="s">
        <v>2479</v>
      </c>
      <c r="D345" s="8" t="s">
        <v>2480</v>
      </c>
      <c r="E345" s="193">
        <v>-55.1</v>
      </c>
      <c r="F345" s="168"/>
      <c r="G345" s="14" t="s">
        <v>156</v>
      </c>
    </row>
    <row r="346" spans="1:7" ht="13.5" customHeight="1" x14ac:dyDescent="0.2">
      <c r="A346" s="12"/>
      <c r="B346" s="6" t="s">
        <v>156</v>
      </c>
      <c r="C346" s="6" t="s">
        <v>1300</v>
      </c>
      <c r="D346" s="8" t="s">
        <v>155</v>
      </c>
      <c r="E346" s="198"/>
      <c r="F346" s="199">
        <v>559.91999999999996</v>
      </c>
      <c r="G346" s="14">
        <v>8477.69</v>
      </c>
    </row>
    <row r="347" spans="1:7" ht="13.5" customHeight="1" x14ac:dyDescent="0.2">
      <c r="A347" s="12" t="s">
        <v>2481</v>
      </c>
      <c r="B347" s="6" t="s">
        <v>156</v>
      </c>
      <c r="C347" s="6" t="s">
        <v>210</v>
      </c>
      <c r="D347" s="8" t="s">
        <v>155</v>
      </c>
      <c r="E347" s="193">
        <v>-11.9</v>
      </c>
      <c r="F347" s="168"/>
      <c r="G347" s="14" t="s">
        <v>156</v>
      </c>
    </row>
    <row r="348" spans="1:7" ht="13.5" customHeight="1" x14ac:dyDescent="0.2">
      <c r="A348" s="12"/>
      <c r="B348" s="6" t="s">
        <v>156</v>
      </c>
      <c r="C348" s="6" t="s">
        <v>1311</v>
      </c>
      <c r="D348" s="8" t="s">
        <v>155</v>
      </c>
      <c r="E348" s="193">
        <v>-8465.7900000000009</v>
      </c>
      <c r="F348" s="168"/>
      <c r="G348" s="14">
        <v>0</v>
      </c>
    </row>
    <row r="349" spans="1:7" ht="13.5" customHeight="1" x14ac:dyDescent="0.2">
      <c r="A349" s="12" t="s">
        <v>2482</v>
      </c>
      <c r="B349" s="6" t="s">
        <v>156</v>
      </c>
      <c r="C349" s="6" t="s">
        <v>1555</v>
      </c>
      <c r="D349" s="8" t="s">
        <v>2483</v>
      </c>
      <c r="E349" s="193">
        <v>-150</v>
      </c>
      <c r="F349" s="168"/>
      <c r="G349" s="14" t="s">
        <v>156</v>
      </c>
    </row>
    <row r="350" spans="1:7" ht="13.5" customHeight="1" x14ac:dyDescent="0.2">
      <c r="A350" s="12"/>
      <c r="B350" s="6" t="s">
        <v>156</v>
      </c>
      <c r="C350" s="6" t="s">
        <v>1300</v>
      </c>
      <c r="D350" s="8" t="s">
        <v>155</v>
      </c>
      <c r="E350" s="198"/>
      <c r="F350" s="199">
        <v>150</v>
      </c>
      <c r="G350" s="16">
        <v>0</v>
      </c>
    </row>
    <row r="351" spans="1:7" s="22" customFormat="1" ht="13.5" customHeight="1" x14ac:dyDescent="0.2">
      <c r="A351" s="17"/>
      <c r="B351" s="18"/>
      <c r="C351" s="18" t="s">
        <v>152</v>
      </c>
      <c r="D351" s="19"/>
      <c r="E351" s="9"/>
      <c r="F351" s="20"/>
      <c r="G351" s="21"/>
    </row>
    <row r="352" spans="1:7" s="22" customFormat="1" ht="13.5" customHeight="1" x14ac:dyDescent="0.2">
      <c r="A352" s="17"/>
      <c r="B352" s="18"/>
      <c r="C352" s="18" t="s">
        <v>1372</v>
      </c>
      <c r="D352" s="19"/>
      <c r="E352" s="9"/>
      <c r="F352" s="20"/>
      <c r="G352" s="21"/>
    </row>
    <row r="353" spans="1:7" s="22" customFormat="1" ht="13.5" customHeight="1" x14ac:dyDescent="0.2">
      <c r="A353" s="17"/>
      <c r="B353" s="18"/>
      <c r="C353" s="50" t="s">
        <v>1373</v>
      </c>
      <c r="D353" s="19"/>
      <c r="E353" s="9"/>
      <c r="F353" s="20"/>
      <c r="G353" s="21"/>
    </row>
    <row r="354" spans="1:7" s="22" customFormat="1" ht="13.5" customHeight="1" thickBot="1" x14ac:dyDescent="0.25">
      <c r="A354" s="17"/>
      <c r="B354" s="18"/>
      <c r="C354" s="18"/>
      <c r="D354" s="19"/>
      <c r="E354" s="9"/>
      <c r="F354" s="20"/>
      <c r="G354" s="21"/>
    </row>
    <row r="355" spans="1:7" s="104" customFormat="1" ht="13.5" customHeight="1" thickBot="1" x14ac:dyDescent="0.25">
      <c r="A355" s="2" t="s">
        <v>0</v>
      </c>
      <c r="B355" s="3"/>
      <c r="C355" s="3" t="s">
        <v>2298</v>
      </c>
      <c r="D355" s="3" t="s">
        <v>2</v>
      </c>
      <c r="E355" s="3" t="s">
        <v>3</v>
      </c>
      <c r="F355" s="3" t="s">
        <v>4</v>
      </c>
      <c r="G355" s="4" t="s">
        <v>5</v>
      </c>
    </row>
    <row r="356" spans="1:7" s="104" customFormat="1" ht="13.5" customHeight="1" x14ac:dyDescent="0.2">
      <c r="A356" s="5" t="s">
        <v>2430</v>
      </c>
      <c r="B356" s="6"/>
      <c r="C356" s="7" t="s">
        <v>6</v>
      </c>
      <c r="D356" s="8">
        <v>0</v>
      </c>
      <c r="E356" s="141"/>
      <c r="F356" s="142"/>
      <c r="G356" s="143">
        <v>16111.47</v>
      </c>
    </row>
    <row r="357" spans="1:7" s="104" customFormat="1" ht="13.5" customHeight="1" x14ac:dyDescent="0.2">
      <c r="A357" s="12" t="s">
        <v>2431</v>
      </c>
      <c r="B357" s="6" t="s">
        <v>156</v>
      </c>
      <c r="C357" s="6" t="s">
        <v>210</v>
      </c>
      <c r="D357" s="8" t="s">
        <v>155</v>
      </c>
      <c r="E357" s="153"/>
      <c r="F357" s="154"/>
      <c r="G357" s="32">
        <v>16111.47</v>
      </c>
    </row>
    <row r="358" spans="1:7" s="104" customFormat="1" ht="13.5" customHeight="1" x14ac:dyDescent="0.2">
      <c r="A358" s="12"/>
      <c r="B358" s="6" t="s">
        <v>156</v>
      </c>
      <c r="C358" s="6" t="s">
        <v>2432</v>
      </c>
      <c r="D358" s="8" t="s">
        <v>2195</v>
      </c>
      <c r="E358" s="153"/>
      <c r="F358" s="154"/>
      <c r="G358" s="32">
        <v>16111.47</v>
      </c>
    </row>
    <row r="359" spans="1:7" s="104" customFormat="1" ht="13.5" customHeight="1" x14ac:dyDescent="0.2">
      <c r="A359" s="12"/>
      <c r="B359" s="6" t="s">
        <v>156</v>
      </c>
      <c r="C359" s="6" t="s">
        <v>2433</v>
      </c>
      <c r="D359" s="8" t="s">
        <v>2434</v>
      </c>
      <c r="E359" s="153"/>
      <c r="F359" s="154"/>
      <c r="G359" s="32">
        <v>16111.47</v>
      </c>
    </row>
    <row r="360" spans="1:7" s="104" customFormat="1" ht="13.5" customHeight="1" x14ac:dyDescent="0.2">
      <c r="A360" s="12"/>
      <c r="B360" s="6" t="s">
        <v>156</v>
      </c>
      <c r="C360" s="15" t="s">
        <v>2435</v>
      </c>
      <c r="D360" s="8" t="s">
        <v>2436</v>
      </c>
      <c r="E360" s="153"/>
      <c r="F360" s="154"/>
      <c r="G360" s="32">
        <v>16111.47</v>
      </c>
    </row>
    <row r="361" spans="1:7" s="104" customFormat="1" ht="13.5" customHeight="1" x14ac:dyDescent="0.2">
      <c r="A361" s="12"/>
      <c r="B361" s="6" t="s">
        <v>156</v>
      </c>
      <c r="C361" s="15" t="s">
        <v>2437</v>
      </c>
      <c r="D361" s="8" t="s">
        <v>2438</v>
      </c>
      <c r="E361" s="153"/>
      <c r="F361" s="154"/>
      <c r="G361" s="32">
        <v>16111.47</v>
      </c>
    </row>
    <row r="362" spans="1:7" ht="13.5" customHeight="1" x14ac:dyDescent="0.2">
      <c r="A362" s="12"/>
      <c r="B362" s="6" t="s">
        <v>156</v>
      </c>
      <c r="C362" s="6" t="s">
        <v>1300</v>
      </c>
      <c r="D362" s="8" t="s">
        <v>155</v>
      </c>
      <c r="E362" s="153">
        <v>2498.41</v>
      </c>
      <c r="F362" s="154"/>
      <c r="G362" s="32">
        <v>13613.06</v>
      </c>
    </row>
    <row r="363" spans="1:7" ht="13.5" customHeight="1" x14ac:dyDescent="0.2">
      <c r="A363" s="12" t="s">
        <v>2439</v>
      </c>
      <c r="B363" s="6" t="s">
        <v>156</v>
      </c>
      <c r="C363" s="6" t="s">
        <v>2440</v>
      </c>
      <c r="D363" s="8" t="s">
        <v>155</v>
      </c>
      <c r="E363" s="153"/>
      <c r="F363" s="154"/>
      <c r="G363" s="32">
        <v>13613.06</v>
      </c>
    </row>
    <row r="364" spans="1:7" ht="13.5" customHeight="1" x14ac:dyDescent="0.2">
      <c r="A364" s="12"/>
      <c r="B364" s="6" t="s">
        <v>156</v>
      </c>
      <c r="C364" s="6" t="s">
        <v>2441</v>
      </c>
      <c r="D364" s="8" t="s">
        <v>2442</v>
      </c>
      <c r="E364" s="153"/>
      <c r="F364" s="154"/>
      <c r="G364" s="32">
        <v>13613.06</v>
      </c>
    </row>
    <row r="365" spans="1:7" ht="13.5" customHeight="1" x14ac:dyDescent="0.2">
      <c r="A365" s="12"/>
      <c r="B365" s="6" t="s">
        <v>156</v>
      </c>
      <c r="C365" s="6" t="s">
        <v>1300</v>
      </c>
      <c r="D365" s="8" t="s">
        <v>155</v>
      </c>
      <c r="E365" s="153">
        <v>1897.83</v>
      </c>
      <c r="F365" s="154"/>
      <c r="G365" s="32">
        <v>11715.23</v>
      </c>
    </row>
    <row r="366" spans="1:7" ht="13.5" customHeight="1" x14ac:dyDescent="0.2">
      <c r="A366" s="12" t="s">
        <v>2443</v>
      </c>
      <c r="B366" s="6" t="s">
        <v>156</v>
      </c>
      <c r="C366" s="6" t="s">
        <v>1314</v>
      </c>
      <c r="D366" s="8" t="s">
        <v>2444</v>
      </c>
      <c r="E366" s="153"/>
      <c r="F366" s="154"/>
      <c r="G366" s="32">
        <v>11715.23</v>
      </c>
    </row>
    <row r="367" spans="1:7" ht="13.5" customHeight="1" x14ac:dyDescent="0.2">
      <c r="A367" s="12"/>
      <c r="B367" s="6" t="s">
        <v>156</v>
      </c>
      <c r="C367" s="6" t="s">
        <v>2445</v>
      </c>
      <c r="D367" s="8" t="s">
        <v>2446</v>
      </c>
      <c r="E367" s="153"/>
      <c r="F367" s="154"/>
      <c r="G367" s="32">
        <v>11715.23</v>
      </c>
    </row>
    <row r="368" spans="1:7" ht="13.5" customHeight="1" x14ac:dyDescent="0.2">
      <c r="A368" s="12"/>
      <c r="B368" s="6" t="s">
        <v>156</v>
      </c>
      <c r="C368" s="6" t="s">
        <v>1300</v>
      </c>
      <c r="D368" s="8" t="s">
        <v>155</v>
      </c>
      <c r="E368" s="13">
        <v>957.26</v>
      </c>
      <c r="F368" s="154"/>
      <c r="G368" s="32">
        <v>10757.97</v>
      </c>
    </row>
    <row r="369" spans="1:7" ht="13.5" customHeight="1" x14ac:dyDescent="0.2">
      <c r="A369" s="12" t="s">
        <v>2447</v>
      </c>
      <c r="B369" s="6" t="s">
        <v>156</v>
      </c>
      <c r="C369" s="6" t="s">
        <v>195</v>
      </c>
      <c r="D369" s="8" t="s">
        <v>155</v>
      </c>
      <c r="E369" s="153"/>
      <c r="F369" s="154"/>
      <c r="G369" s="32">
        <v>10757.97</v>
      </c>
    </row>
    <row r="370" spans="1:7" ht="13.5" customHeight="1" x14ac:dyDescent="0.2">
      <c r="A370" s="12"/>
      <c r="B370" s="6" t="s">
        <v>156</v>
      </c>
      <c r="C370" s="6" t="s">
        <v>1555</v>
      </c>
      <c r="D370" s="8" t="s">
        <v>2448</v>
      </c>
      <c r="E370" s="153"/>
      <c r="F370" s="154"/>
      <c r="G370" s="32">
        <v>10757.97</v>
      </c>
    </row>
    <row r="371" spans="1:7" ht="13.5" customHeight="1" x14ac:dyDescent="0.2">
      <c r="A371" s="12"/>
      <c r="B371" s="6" t="s">
        <v>156</v>
      </c>
      <c r="C371" s="6" t="s">
        <v>2449</v>
      </c>
      <c r="D371" s="8" t="s">
        <v>2450</v>
      </c>
      <c r="E371" s="153"/>
      <c r="F371" s="154"/>
      <c r="G371" s="32">
        <v>10757.97</v>
      </c>
    </row>
    <row r="372" spans="1:7" ht="13.5" customHeight="1" x14ac:dyDescent="0.2">
      <c r="A372" s="12"/>
      <c r="B372" s="6" t="s">
        <v>156</v>
      </c>
      <c r="C372" s="6" t="s">
        <v>1300</v>
      </c>
      <c r="D372" s="8" t="s">
        <v>155</v>
      </c>
      <c r="E372" s="153">
        <v>983.84</v>
      </c>
      <c r="F372" s="154"/>
      <c r="G372" s="32">
        <v>9774.1299999999992</v>
      </c>
    </row>
    <row r="373" spans="1:7" ht="13.5" customHeight="1" x14ac:dyDescent="0.2">
      <c r="A373" s="12" t="s">
        <v>2451</v>
      </c>
      <c r="B373" s="6" t="s">
        <v>156</v>
      </c>
      <c r="C373" s="6" t="s">
        <v>2452</v>
      </c>
      <c r="D373" s="8" t="s">
        <v>155</v>
      </c>
      <c r="E373" s="153"/>
      <c r="F373" s="154"/>
      <c r="G373" s="32">
        <v>9774.1299999999992</v>
      </c>
    </row>
    <row r="374" spans="1:7" ht="13.5" customHeight="1" x14ac:dyDescent="0.2">
      <c r="A374" s="12"/>
      <c r="B374" s="6" t="s">
        <v>156</v>
      </c>
      <c r="C374" s="6" t="s">
        <v>1311</v>
      </c>
      <c r="D374" s="8" t="s">
        <v>155</v>
      </c>
      <c r="E374" s="153"/>
      <c r="F374" s="154">
        <v>4731.47</v>
      </c>
      <c r="G374" s="32">
        <v>14505.599999999999</v>
      </c>
    </row>
    <row r="375" spans="1:7" ht="13.5" customHeight="1" x14ac:dyDescent="0.2">
      <c r="A375" s="12" t="s">
        <v>2453</v>
      </c>
      <c r="B375" s="6" t="s">
        <v>156</v>
      </c>
      <c r="C375" s="15" t="s">
        <v>2454</v>
      </c>
      <c r="D375" s="8" t="s">
        <v>2455</v>
      </c>
      <c r="E375" s="153"/>
      <c r="F375" s="154"/>
      <c r="G375" s="32">
        <v>14505.599999999999</v>
      </c>
    </row>
    <row r="376" spans="1:7" ht="13.5" customHeight="1" x14ac:dyDescent="0.2">
      <c r="A376" s="12"/>
      <c r="B376" s="6" t="s">
        <v>156</v>
      </c>
      <c r="C376" s="18" t="s">
        <v>2456</v>
      </c>
      <c r="D376" s="8" t="s">
        <v>2457</v>
      </c>
      <c r="E376" s="153"/>
      <c r="F376" s="154"/>
      <c r="G376" s="32">
        <v>14505.599999999999</v>
      </c>
    </row>
    <row r="377" spans="1:7" ht="13.5" customHeight="1" x14ac:dyDescent="0.2">
      <c r="A377" s="12"/>
      <c r="B377" s="6" t="s">
        <v>156</v>
      </c>
      <c r="C377" s="6" t="s">
        <v>1300</v>
      </c>
      <c r="D377" s="8" t="s">
        <v>155</v>
      </c>
      <c r="E377" s="153">
        <v>826.45</v>
      </c>
      <c r="F377" s="154"/>
      <c r="G377" s="32">
        <v>13679.149999999998</v>
      </c>
    </row>
    <row r="378" spans="1:7" s="104" customFormat="1" ht="13.5" customHeight="1" x14ac:dyDescent="0.2">
      <c r="A378" s="12" t="s">
        <v>2458</v>
      </c>
      <c r="B378" s="6" t="s">
        <v>156</v>
      </c>
      <c r="C378" s="6" t="s">
        <v>1771</v>
      </c>
      <c r="D378" s="8" t="s">
        <v>2459</v>
      </c>
      <c r="E378" s="153"/>
      <c r="F378" s="154"/>
      <c r="G378" s="32">
        <v>13679.149999999998</v>
      </c>
    </row>
    <row r="379" spans="1:7" s="104" customFormat="1" ht="13.5" customHeight="1" x14ac:dyDescent="0.2">
      <c r="A379" s="12"/>
      <c r="B379" s="6" t="s">
        <v>156</v>
      </c>
      <c r="C379" s="6" t="s">
        <v>1311</v>
      </c>
      <c r="D379" s="8" t="s">
        <v>155</v>
      </c>
      <c r="E379" s="153"/>
      <c r="F379" s="154">
        <v>300</v>
      </c>
      <c r="G379" s="32">
        <v>13979.149999999998</v>
      </c>
    </row>
    <row r="380" spans="1:7" s="104" customFormat="1" ht="13.5" customHeight="1" x14ac:dyDescent="0.2">
      <c r="A380" s="12" t="s">
        <v>2460</v>
      </c>
      <c r="B380" s="6" t="s">
        <v>156</v>
      </c>
      <c r="C380" s="6" t="s">
        <v>2461</v>
      </c>
      <c r="D380" s="8" t="s">
        <v>2462</v>
      </c>
      <c r="E380" s="153"/>
      <c r="F380" s="154"/>
      <c r="G380" s="32">
        <v>13979.149999999998</v>
      </c>
    </row>
    <row r="381" spans="1:7" s="104" customFormat="1" ht="13.5" customHeight="1" x14ac:dyDescent="0.2">
      <c r="A381" s="12"/>
      <c r="B381" s="6" t="s">
        <v>156</v>
      </c>
      <c r="C381" s="6" t="s">
        <v>2461</v>
      </c>
      <c r="D381" s="8" t="s">
        <v>2463</v>
      </c>
      <c r="E381" s="153"/>
      <c r="F381" s="154"/>
      <c r="G381" s="32">
        <v>13979.149999999998</v>
      </c>
    </row>
    <row r="382" spans="1:7" s="104" customFormat="1" ht="13.5" customHeight="1" x14ac:dyDescent="0.2">
      <c r="A382" s="12" t="s">
        <v>2464</v>
      </c>
      <c r="B382" s="6" t="s">
        <v>156</v>
      </c>
      <c r="C382" s="6" t="s">
        <v>2465</v>
      </c>
      <c r="D382" s="8" t="s">
        <v>2466</v>
      </c>
      <c r="E382" s="153"/>
      <c r="F382" s="154"/>
      <c r="G382" s="32">
        <v>13979.149999999998</v>
      </c>
    </row>
    <row r="383" spans="1:7" s="104" customFormat="1" ht="13.5" customHeight="1" x14ac:dyDescent="0.2">
      <c r="A383" s="12"/>
      <c r="B383" s="6" t="s">
        <v>156</v>
      </c>
      <c r="C383" s="6" t="s">
        <v>2467</v>
      </c>
      <c r="D383" s="8" t="s">
        <v>2468</v>
      </c>
      <c r="E383" s="153"/>
      <c r="F383" s="154"/>
      <c r="G383" s="32">
        <v>13979.149999999998</v>
      </c>
    </row>
    <row r="384" spans="1:7" s="104" customFormat="1" ht="13.5" customHeight="1" x14ac:dyDescent="0.2">
      <c r="A384" s="12"/>
      <c r="B384" s="6" t="s">
        <v>156</v>
      </c>
      <c r="C384" s="6" t="s">
        <v>2469</v>
      </c>
      <c r="D384" s="8" t="s">
        <v>2470</v>
      </c>
      <c r="E384" s="153"/>
      <c r="F384" s="154"/>
      <c r="G384" s="32">
        <v>13979.149999999998</v>
      </c>
    </row>
    <row r="385" spans="1:7" s="104" customFormat="1" ht="13.5" customHeight="1" x14ac:dyDescent="0.2">
      <c r="A385" s="12"/>
      <c r="B385" s="6" t="s">
        <v>156</v>
      </c>
      <c r="C385" s="6" t="s">
        <v>1300</v>
      </c>
      <c r="D385" s="8" t="s">
        <v>155</v>
      </c>
      <c r="E385" s="153">
        <v>1573.68</v>
      </c>
      <c r="F385" s="154"/>
      <c r="G385" s="32">
        <v>12405.469999999998</v>
      </c>
    </row>
    <row r="386" spans="1:7" s="104" customFormat="1" ht="13.5" customHeight="1" x14ac:dyDescent="0.2">
      <c r="A386" s="12">
        <v>43210</v>
      </c>
      <c r="B386" s="6"/>
      <c r="C386" s="6" t="s">
        <v>2471</v>
      </c>
      <c r="D386" s="8"/>
      <c r="E386" s="153"/>
      <c r="F386" s="154"/>
      <c r="G386" s="32">
        <v>12405.469999999998</v>
      </c>
    </row>
    <row r="387" spans="1:7" s="104" customFormat="1" ht="13.5" customHeight="1" x14ac:dyDescent="0.2">
      <c r="A387" s="12"/>
      <c r="B387" s="6" t="s">
        <v>156</v>
      </c>
      <c r="C387" s="6" t="s">
        <v>2472</v>
      </c>
      <c r="D387" s="8" t="s">
        <v>2473</v>
      </c>
      <c r="E387" s="153"/>
      <c r="F387" s="154"/>
      <c r="G387" s="32">
        <v>12405.469999999998</v>
      </c>
    </row>
    <row r="388" spans="1:7" s="104" customFormat="1" ht="13.5" customHeight="1" x14ac:dyDescent="0.2">
      <c r="A388" s="12"/>
      <c r="B388" s="6" t="s">
        <v>156</v>
      </c>
      <c r="C388" s="6" t="s">
        <v>1300</v>
      </c>
      <c r="D388" s="8" t="s">
        <v>155</v>
      </c>
      <c r="E388" s="153">
        <v>359.95</v>
      </c>
      <c r="F388" s="154"/>
      <c r="G388" s="32">
        <v>12045.519999999997</v>
      </c>
    </row>
    <row r="389" spans="1:7" s="104" customFormat="1" ht="13.5" customHeight="1" x14ac:dyDescent="0.2">
      <c r="A389" s="12" t="s">
        <v>2474</v>
      </c>
      <c r="B389" s="6" t="s">
        <v>156</v>
      </c>
      <c r="C389" s="6" t="s">
        <v>210</v>
      </c>
      <c r="D389" s="8" t="s">
        <v>155</v>
      </c>
      <c r="E389" s="153"/>
      <c r="F389" s="154"/>
      <c r="G389" s="32">
        <v>12045.519999999997</v>
      </c>
    </row>
    <row r="390" spans="1:7" s="104" customFormat="1" ht="13.5" customHeight="1" x14ac:dyDescent="0.2">
      <c r="A390" s="12"/>
      <c r="B390" s="6" t="s">
        <v>156</v>
      </c>
      <c r="C390" s="18" t="s">
        <v>189</v>
      </c>
      <c r="D390" s="8" t="s">
        <v>155</v>
      </c>
      <c r="E390" s="153"/>
      <c r="F390" s="154"/>
      <c r="G390" s="32">
        <v>12045.519999999997</v>
      </c>
    </row>
    <row r="391" spans="1:7" s="104" customFormat="1" ht="13.5" customHeight="1" x14ac:dyDescent="0.2">
      <c r="A391" s="12"/>
      <c r="B391" s="6" t="s">
        <v>156</v>
      </c>
      <c r="C391" s="6" t="s">
        <v>1300</v>
      </c>
      <c r="D391" s="8" t="s">
        <v>155</v>
      </c>
      <c r="E391" s="153">
        <v>228.86</v>
      </c>
      <c r="F391" s="154"/>
      <c r="G391" s="32">
        <v>11816.659999999996</v>
      </c>
    </row>
    <row r="392" spans="1:7" s="104" customFormat="1" ht="13.5" customHeight="1" x14ac:dyDescent="0.2">
      <c r="A392" s="12" t="s">
        <v>2475</v>
      </c>
      <c r="B392" s="6" t="s">
        <v>1151</v>
      </c>
      <c r="C392" s="15" t="s">
        <v>1232</v>
      </c>
      <c r="D392" s="8" t="s">
        <v>2476</v>
      </c>
      <c r="E392" s="153"/>
      <c r="F392" s="154"/>
      <c r="G392" s="32">
        <v>11816.659999999996</v>
      </c>
    </row>
    <row r="393" spans="1:7" s="104" customFormat="1" ht="13.5" customHeight="1" x14ac:dyDescent="0.2">
      <c r="A393" s="12"/>
      <c r="B393" s="6" t="s">
        <v>156</v>
      </c>
      <c r="C393" s="6" t="s">
        <v>2477</v>
      </c>
      <c r="D393" s="8" t="s">
        <v>2478</v>
      </c>
      <c r="E393" s="153"/>
      <c r="F393" s="154"/>
      <c r="G393" s="32">
        <v>11816.659999999996</v>
      </c>
    </row>
    <row r="394" spans="1:7" ht="13.5" customHeight="1" x14ac:dyDescent="0.2">
      <c r="A394" s="12"/>
      <c r="B394" s="6" t="s">
        <v>156</v>
      </c>
      <c r="C394" s="15" t="s">
        <v>213</v>
      </c>
      <c r="D394" s="8" t="s">
        <v>155</v>
      </c>
      <c r="E394" s="153"/>
      <c r="F394" s="154"/>
      <c r="G394" s="32">
        <v>11816.659999999996</v>
      </c>
    </row>
    <row r="395" spans="1:7" ht="13.5" customHeight="1" x14ac:dyDescent="0.2">
      <c r="A395" s="12"/>
      <c r="B395" s="6" t="s">
        <v>156</v>
      </c>
      <c r="C395" s="6" t="s">
        <v>214</v>
      </c>
      <c r="D395" s="8" t="s">
        <v>155</v>
      </c>
      <c r="E395" s="153"/>
      <c r="F395" s="154"/>
      <c r="G395" s="32">
        <v>11816.659999999996</v>
      </c>
    </row>
    <row r="396" spans="1:7" ht="13.5" customHeight="1" x14ac:dyDescent="0.2">
      <c r="A396" s="12" t="s">
        <v>2475</v>
      </c>
      <c r="B396" s="6" t="s">
        <v>156</v>
      </c>
      <c r="C396" s="6" t="s">
        <v>2479</v>
      </c>
      <c r="D396" s="8" t="s">
        <v>2480</v>
      </c>
      <c r="E396" s="153"/>
      <c r="F396" s="154"/>
      <c r="G396" s="32">
        <v>11816.659999999996</v>
      </c>
    </row>
    <row r="397" spans="1:7" ht="13.5" customHeight="1" x14ac:dyDescent="0.2">
      <c r="A397" s="12"/>
      <c r="B397" s="6" t="s">
        <v>156</v>
      </c>
      <c r="C397" s="6" t="s">
        <v>1300</v>
      </c>
      <c r="D397" s="8" t="s">
        <v>155</v>
      </c>
      <c r="E397" s="153">
        <v>559.91999999999996</v>
      </c>
      <c r="F397" s="154"/>
      <c r="G397" s="32">
        <v>11256.739999999996</v>
      </c>
    </row>
    <row r="398" spans="1:7" ht="13.5" customHeight="1" x14ac:dyDescent="0.2">
      <c r="A398" s="12" t="s">
        <v>2481</v>
      </c>
      <c r="B398" s="6" t="s">
        <v>156</v>
      </c>
      <c r="C398" s="6" t="s">
        <v>210</v>
      </c>
      <c r="D398" s="8" t="s">
        <v>155</v>
      </c>
      <c r="E398" s="153"/>
      <c r="F398" s="154"/>
      <c r="G398" s="32">
        <v>11256.739999999996</v>
      </c>
    </row>
    <row r="399" spans="1:7" ht="13.5" customHeight="1" x14ac:dyDescent="0.2">
      <c r="A399" s="12"/>
      <c r="B399" s="6" t="s">
        <v>156</v>
      </c>
      <c r="C399" s="6" t="s">
        <v>1311</v>
      </c>
      <c r="D399" s="8" t="s">
        <v>155</v>
      </c>
      <c r="E399" s="153"/>
      <c r="F399" s="154">
        <v>8465.7900000000009</v>
      </c>
      <c r="G399" s="32">
        <v>19722.53</v>
      </c>
    </row>
    <row r="400" spans="1:7" ht="13.5" customHeight="1" x14ac:dyDescent="0.2">
      <c r="A400" s="12" t="s">
        <v>2482</v>
      </c>
      <c r="B400" s="6" t="s">
        <v>156</v>
      </c>
      <c r="C400" s="6" t="s">
        <v>1555</v>
      </c>
      <c r="D400" s="8" t="s">
        <v>2483</v>
      </c>
      <c r="E400" s="153"/>
      <c r="F400" s="154"/>
      <c r="G400" s="32">
        <v>19722.53</v>
      </c>
    </row>
    <row r="401" spans="1:7" ht="13.5" customHeight="1" x14ac:dyDescent="0.2">
      <c r="A401" s="12"/>
      <c r="B401" s="6" t="s">
        <v>156</v>
      </c>
      <c r="C401" s="6" t="s">
        <v>1300</v>
      </c>
      <c r="D401" s="8" t="s">
        <v>155</v>
      </c>
      <c r="E401" s="153">
        <v>150</v>
      </c>
      <c r="F401" s="154"/>
      <c r="G401" s="32">
        <v>19572.53</v>
      </c>
    </row>
    <row r="402" spans="1:7" s="22" customFormat="1" ht="13.5" customHeight="1" x14ac:dyDescent="0.2">
      <c r="A402" s="17"/>
      <c r="B402" s="18"/>
      <c r="C402" s="18" t="s">
        <v>152</v>
      </c>
      <c r="D402" s="19"/>
      <c r="E402" s="141"/>
      <c r="F402" s="142">
        <v>2.8800000000010186</v>
      </c>
      <c r="G402" s="52">
        <v>19575.41</v>
      </c>
    </row>
    <row r="403" spans="1:7" s="22" customFormat="1" ht="13.5" customHeight="1" x14ac:dyDescent="0.2">
      <c r="A403" s="17"/>
      <c r="B403" s="18"/>
      <c r="C403" s="18" t="s">
        <v>1372</v>
      </c>
      <c r="D403" s="19"/>
      <c r="E403" s="141"/>
      <c r="F403" s="142"/>
      <c r="G403" s="52">
        <v>7370.01</v>
      </c>
    </row>
    <row r="404" spans="1:7" s="22" customFormat="1" ht="13.5" customHeight="1" x14ac:dyDescent="0.2">
      <c r="A404" s="17"/>
      <c r="B404" s="18"/>
      <c r="C404" s="50" t="s">
        <v>1373</v>
      </c>
      <c r="D404" s="19"/>
      <c r="E404" s="141"/>
      <c r="F404" s="142"/>
      <c r="G404" s="143">
        <v>26945.42</v>
      </c>
    </row>
    <row r="405" spans="1:7" s="22" customFormat="1" ht="13.5" customHeight="1" thickBot="1" x14ac:dyDescent="0.25">
      <c r="A405" s="17"/>
      <c r="B405" s="18"/>
      <c r="C405" s="18"/>
      <c r="D405" s="19"/>
      <c r="E405" s="141"/>
      <c r="F405" s="142"/>
      <c r="G405" s="30"/>
    </row>
    <row r="406" spans="1:7" ht="13.5" customHeight="1" thickBot="1" x14ac:dyDescent="0.25">
      <c r="A406" s="2" t="s">
        <v>0</v>
      </c>
      <c r="B406" s="3"/>
      <c r="C406" s="41" t="s">
        <v>2292</v>
      </c>
      <c r="D406" s="3"/>
      <c r="E406" s="105" t="s">
        <v>3</v>
      </c>
      <c r="F406" s="106" t="s">
        <v>4</v>
      </c>
      <c r="G406" s="107" t="s">
        <v>5</v>
      </c>
    </row>
    <row r="407" spans="1:7" ht="13.5" customHeight="1" x14ac:dyDescent="0.2">
      <c r="A407" s="5">
        <v>43191</v>
      </c>
      <c r="B407" s="28"/>
      <c r="C407" s="7" t="s">
        <v>153</v>
      </c>
      <c r="D407" s="38"/>
      <c r="E407" s="141"/>
      <c r="F407" s="142"/>
      <c r="G407" s="143">
        <v>0</v>
      </c>
    </row>
    <row r="408" spans="1:7" ht="13.5" customHeight="1" x14ac:dyDescent="0.2">
      <c r="A408" s="31">
        <v>43192</v>
      </c>
      <c r="B408" s="29"/>
      <c r="C408" s="15" t="s">
        <v>2484</v>
      </c>
      <c r="D408" s="39"/>
      <c r="E408" s="153"/>
      <c r="F408" s="153">
        <v>3000</v>
      </c>
      <c r="G408" s="32">
        <v>3000</v>
      </c>
    </row>
    <row r="409" spans="1:7" ht="13.5" customHeight="1" x14ac:dyDescent="0.2">
      <c r="A409" s="31"/>
      <c r="B409" s="29"/>
      <c r="C409" s="15" t="s">
        <v>2485</v>
      </c>
      <c r="D409" s="39"/>
      <c r="E409" s="153"/>
      <c r="F409" s="153">
        <v>1500</v>
      </c>
      <c r="G409" s="32">
        <v>4500</v>
      </c>
    </row>
    <row r="410" spans="1:7" ht="13.5" customHeight="1" x14ac:dyDescent="0.2">
      <c r="A410" s="31">
        <v>43195</v>
      </c>
      <c r="B410" s="29"/>
      <c r="C410" s="15" t="s">
        <v>2486</v>
      </c>
      <c r="D410" s="39"/>
      <c r="E410" s="153">
        <v>1590</v>
      </c>
      <c r="F410" s="153"/>
      <c r="G410" s="32">
        <v>2910</v>
      </c>
    </row>
    <row r="411" spans="1:7" ht="13.5" customHeight="1" x14ac:dyDescent="0.2">
      <c r="A411" s="31"/>
      <c r="B411" s="29"/>
      <c r="C411" s="15" t="s">
        <v>1387</v>
      </c>
      <c r="D411" s="39"/>
      <c r="E411" s="153">
        <v>3880.3900000000003</v>
      </c>
      <c r="F411" s="153"/>
      <c r="G411" s="32">
        <v>-970.39000000000033</v>
      </c>
    </row>
    <row r="412" spans="1:7" ht="13.5" customHeight="1" x14ac:dyDescent="0.2">
      <c r="A412" s="31">
        <v>43200</v>
      </c>
      <c r="B412" s="29"/>
      <c r="C412" s="15" t="s">
        <v>2487</v>
      </c>
      <c r="D412" s="39"/>
      <c r="E412" s="153">
        <v>116.6</v>
      </c>
      <c r="F412" s="153"/>
      <c r="G412" s="32">
        <v>-1086.9900000000002</v>
      </c>
    </row>
    <row r="413" spans="1:7" ht="13.5" customHeight="1" x14ac:dyDescent="0.2">
      <c r="A413" s="31">
        <v>43201</v>
      </c>
      <c r="B413" s="29"/>
      <c r="C413" s="15" t="s">
        <v>2487</v>
      </c>
      <c r="D413" s="39"/>
      <c r="E413" s="153">
        <v>47.8</v>
      </c>
      <c r="F413" s="153"/>
      <c r="G413" s="32">
        <v>-1134.7900000000002</v>
      </c>
    </row>
    <row r="414" spans="1:7" ht="13.5" customHeight="1" x14ac:dyDescent="0.2">
      <c r="A414" s="31">
        <v>43202</v>
      </c>
      <c r="B414" s="29"/>
      <c r="C414" s="15" t="s">
        <v>2487</v>
      </c>
      <c r="D414" s="39"/>
      <c r="E414" s="153">
        <v>40</v>
      </c>
      <c r="F414" s="153"/>
      <c r="G414" s="32">
        <v>-1174.7900000000002</v>
      </c>
    </row>
    <row r="415" spans="1:7" ht="13.5" customHeight="1" x14ac:dyDescent="0.2">
      <c r="A415" s="31"/>
      <c r="B415" s="29"/>
      <c r="C415" s="15" t="s">
        <v>2488</v>
      </c>
      <c r="D415" s="39"/>
      <c r="E415" s="153">
        <v>30</v>
      </c>
      <c r="F415" s="153"/>
      <c r="G415" s="32">
        <v>-1204.7900000000002</v>
      </c>
    </row>
    <row r="416" spans="1:7" ht="13.5" customHeight="1" x14ac:dyDescent="0.2">
      <c r="A416" s="31"/>
      <c r="B416" s="29"/>
      <c r="C416" s="15" t="s">
        <v>1393</v>
      </c>
      <c r="D416" s="39"/>
      <c r="E416" s="153">
        <v>100</v>
      </c>
      <c r="F416" s="153"/>
      <c r="G416" s="32">
        <v>-1304.7900000000002</v>
      </c>
    </row>
    <row r="417" spans="1:7" ht="13.5" customHeight="1" x14ac:dyDescent="0.2">
      <c r="A417" s="31">
        <v>43203</v>
      </c>
      <c r="B417" s="29"/>
      <c r="C417" s="26" t="s">
        <v>1694</v>
      </c>
      <c r="D417" s="39"/>
      <c r="E417" s="153"/>
      <c r="F417" s="156">
        <v>10000</v>
      </c>
      <c r="G417" s="32">
        <v>8695.2099999999991</v>
      </c>
    </row>
    <row r="418" spans="1:7" ht="13.5" customHeight="1" x14ac:dyDescent="0.2">
      <c r="A418" s="31">
        <v>43206</v>
      </c>
      <c r="B418" s="29"/>
      <c r="C418" s="15" t="s">
        <v>1817</v>
      </c>
      <c r="D418" s="39"/>
      <c r="E418" s="153">
        <v>8</v>
      </c>
      <c r="F418" s="153"/>
      <c r="G418" s="32">
        <v>8687.2099999999991</v>
      </c>
    </row>
    <row r="419" spans="1:7" ht="13.5" customHeight="1" x14ac:dyDescent="0.2">
      <c r="A419" s="31"/>
      <c r="B419" s="29"/>
      <c r="C419" s="15" t="s">
        <v>2489</v>
      </c>
      <c r="D419" s="39"/>
      <c r="E419" s="153">
        <v>26</v>
      </c>
      <c r="F419" s="153"/>
      <c r="G419" s="32">
        <v>8661.2099999999991</v>
      </c>
    </row>
    <row r="420" spans="1:7" ht="13.5" customHeight="1" x14ac:dyDescent="0.2">
      <c r="A420" s="31">
        <v>43207</v>
      </c>
      <c r="B420" s="29"/>
      <c r="C420" s="15" t="s">
        <v>2490</v>
      </c>
      <c r="D420" s="39"/>
      <c r="E420" s="153">
        <v>1600</v>
      </c>
      <c r="F420" s="153"/>
      <c r="G420" s="32">
        <v>7061.2099999999991</v>
      </c>
    </row>
    <row r="421" spans="1:7" ht="13.5" customHeight="1" x14ac:dyDescent="0.2">
      <c r="A421" s="31"/>
      <c r="B421" s="29"/>
      <c r="C421" s="15" t="s">
        <v>2491</v>
      </c>
      <c r="D421" s="39"/>
      <c r="E421" s="153">
        <v>37</v>
      </c>
      <c r="F421" s="153"/>
      <c r="G421" s="32">
        <v>7024.2099999999991</v>
      </c>
    </row>
    <row r="422" spans="1:7" ht="13.5" customHeight="1" x14ac:dyDescent="0.2">
      <c r="A422" s="31">
        <v>43208</v>
      </c>
      <c r="B422" s="29"/>
      <c r="C422" s="15" t="s">
        <v>2396</v>
      </c>
      <c r="D422" s="39"/>
      <c r="E422" s="156">
        <v>3000</v>
      </c>
      <c r="F422" s="153"/>
      <c r="G422" s="32">
        <v>4024.2099999999991</v>
      </c>
    </row>
    <row r="423" spans="1:7" ht="13.5" customHeight="1" x14ac:dyDescent="0.2">
      <c r="A423" s="31"/>
      <c r="B423" s="29"/>
      <c r="C423" s="15" t="s">
        <v>2492</v>
      </c>
      <c r="D423" s="39"/>
      <c r="E423" s="153">
        <v>10.65</v>
      </c>
      <c r="F423" s="153"/>
      <c r="G423" s="32">
        <v>4013.559999999999</v>
      </c>
    </row>
    <row r="424" spans="1:7" ht="13.5" customHeight="1" x14ac:dyDescent="0.2">
      <c r="A424" s="31"/>
      <c r="B424" s="29"/>
      <c r="C424" s="15" t="s">
        <v>2493</v>
      </c>
      <c r="D424" s="39"/>
      <c r="E424" s="153">
        <v>121.92</v>
      </c>
      <c r="F424" s="153"/>
      <c r="G424" s="32">
        <v>3891.639999999999</v>
      </c>
    </row>
    <row r="425" spans="1:7" ht="13.5" customHeight="1" x14ac:dyDescent="0.2">
      <c r="A425" s="31"/>
      <c r="B425" s="29"/>
      <c r="C425" s="15" t="s">
        <v>2494</v>
      </c>
      <c r="D425" s="39"/>
      <c r="E425" s="153">
        <v>5</v>
      </c>
      <c r="F425" s="153"/>
      <c r="G425" s="32">
        <v>3886.639999999999</v>
      </c>
    </row>
    <row r="426" spans="1:7" ht="13.5" customHeight="1" x14ac:dyDescent="0.2">
      <c r="A426" s="31"/>
      <c r="B426" s="29"/>
      <c r="C426" s="15" t="s">
        <v>2495</v>
      </c>
      <c r="D426" s="39"/>
      <c r="E426" s="153">
        <v>31.84</v>
      </c>
      <c r="F426" s="153"/>
      <c r="G426" s="32">
        <v>3854.7999999999988</v>
      </c>
    </row>
    <row r="427" spans="1:7" ht="13.5" customHeight="1" x14ac:dyDescent="0.2">
      <c r="A427" s="31"/>
      <c r="B427" s="29"/>
      <c r="C427" s="15" t="s">
        <v>2496</v>
      </c>
      <c r="D427" s="39"/>
      <c r="E427" s="153">
        <v>17.920000000000002</v>
      </c>
      <c r="F427" s="153"/>
      <c r="G427" s="32">
        <v>3836.8799999999987</v>
      </c>
    </row>
    <row r="428" spans="1:7" ht="13.5" customHeight="1" x14ac:dyDescent="0.2">
      <c r="A428" s="31">
        <v>43209</v>
      </c>
      <c r="B428" s="29"/>
      <c r="C428" s="15" t="s">
        <v>2497</v>
      </c>
      <c r="D428" s="39"/>
      <c r="E428" s="153">
        <v>200</v>
      </c>
      <c r="F428" s="153"/>
      <c r="G428" s="32">
        <v>3636.8799999999987</v>
      </c>
    </row>
    <row r="429" spans="1:7" ht="13.5" customHeight="1" x14ac:dyDescent="0.2">
      <c r="A429" s="31"/>
      <c r="B429" s="29"/>
      <c r="C429" s="15" t="s">
        <v>2498</v>
      </c>
      <c r="D429" s="39"/>
      <c r="E429" s="153">
        <v>120</v>
      </c>
      <c r="F429" s="153"/>
      <c r="G429" s="32">
        <v>3516.8799999999987</v>
      </c>
    </row>
    <row r="430" spans="1:7" ht="13.5" customHeight="1" x14ac:dyDescent="0.2">
      <c r="A430" s="31">
        <v>43210</v>
      </c>
      <c r="B430" s="29"/>
      <c r="C430" s="6" t="s">
        <v>2499</v>
      </c>
      <c r="D430" s="39"/>
      <c r="E430" s="153">
        <v>70</v>
      </c>
      <c r="F430" s="153"/>
      <c r="G430" s="32">
        <v>3446.8799999999987</v>
      </c>
    </row>
    <row r="431" spans="1:7" ht="13.5" customHeight="1" x14ac:dyDescent="0.2">
      <c r="A431" s="31">
        <v>43213</v>
      </c>
      <c r="B431" s="29"/>
      <c r="C431" s="15" t="s">
        <v>2500</v>
      </c>
      <c r="D431" s="39"/>
      <c r="E431" s="153">
        <v>15</v>
      </c>
      <c r="F431" s="153"/>
      <c r="G431" s="32">
        <v>3431.8799999999987</v>
      </c>
    </row>
    <row r="432" spans="1:7" ht="13.5" customHeight="1" x14ac:dyDescent="0.2">
      <c r="A432" s="31"/>
      <c r="B432" s="29"/>
      <c r="C432" s="15" t="s">
        <v>2501</v>
      </c>
      <c r="D432" s="39"/>
      <c r="E432" s="153">
        <v>7</v>
      </c>
      <c r="F432" s="153"/>
      <c r="G432" s="32">
        <v>3424.8799999999987</v>
      </c>
    </row>
    <row r="433" spans="1:7" ht="13.5" customHeight="1" x14ac:dyDescent="0.2">
      <c r="A433" s="31">
        <v>43215</v>
      </c>
      <c r="B433" s="29"/>
      <c r="C433" s="15" t="s">
        <v>2502</v>
      </c>
      <c r="D433" s="39"/>
      <c r="E433" s="153">
        <v>650</v>
      </c>
      <c r="F433" s="153"/>
      <c r="G433" s="32">
        <v>2774.8799999999987</v>
      </c>
    </row>
    <row r="434" spans="1:7" ht="13.5" customHeight="1" x14ac:dyDescent="0.2">
      <c r="A434" s="31"/>
      <c r="B434" s="29"/>
      <c r="C434" s="15" t="s">
        <v>2503</v>
      </c>
      <c r="D434" s="39"/>
      <c r="E434" s="153">
        <v>350</v>
      </c>
      <c r="F434" s="153"/>
      <c r="G434" s="32">
        <v>2424.8799999999987</v>
      </c>
    </row>
    <row r="435" spans="1:7" ht="13.5" customHeight="1" x14ac:dyDescent="0.2">
      <c r="A435" s="31">
        <v>43216</v>
      </c>
      <c r="B435" s="29"/>
      <c r="C435" s="15" t="s">
        <v>2504</v>
      </c>
      <c r="D435" s="39"/>
      <c r="E435" s="153">
        <v>9.35</v>
      </c>
      <c r="F435" s="153"/>
      <c r="G435" s="32">
        <v>2415.5299999999988</v>
      </c>
    </row>
    <row r="436" spans="1:7" ht="13.5" customHeight="1" x14ac:dyDescent="0.2">
      <c r="A436" s="31"/>
      <c r="B436" s="29"/>
      <c r="C436" s="15" t="s">
        <v>2505</v>
      </c>
      <c r="D436" s="39"/>
      <c r="E436" s="153"/>
      <c r="F436" s="153">
        <v>50</v>
      </c>
      <c r="G436" s="32">
        <v>2465.5299999999988</v>
      </c>
    </row>
    <row r="437" spans="1:7" ht="13.5" customHeight="1" x14ac:dyDescent="0.2">
      <c r="A437" s="31"/>
      <c r="B437" s="29"/>
      <c r="C437" s="15" t="s">
        <v>2414</v>
      </c>
      <c r="D437" s="39"/>
      <c r="E437" s="156">
        <v>2000</v>
      </c>
      <c r="F437" s="153"/>
      <c r="G437" s="32">
        <v>465.52999999999884</v>
      </c>
    </row>
    <row r="438" spans="1:7" ht="13.5" customHeight="1" x14ac:dyDescent="0.2">
      <c r="A438" s="130">
        <v>43217</v>
      </c>
      <c r="B438" s="112"/>
      <c r="C438" s="15" t="s">
        <v>2506</v>
      </c>
      <c r="D438" s="244"/>
      <c r="E438" s="245">
        <v>215</v>
      </c>
      <c r="F438" s="245"/>
      <c r="G438" s="32">
        <v>250.52999999999884</v>
      </c>
    </row>
    <row r="439" spans="1:7" ht="13.5" customHeight="1" x14ac:dyDescent="0.2">
      <c r="A439" s="130"/>
      <c r="B439" s="112"/>
      <c r="C439" s="15" t="s">
        <v>2507</v>
      </c>
      <c r="D439" s="244"/>
      <c r="E439" s="245">
        <v>48.9</v>
      </c>
      <c r="F439" s="245"/>
      <c r="G439" s="32">
        <v>201.62999999999883</v>
      </c>
    </row>
    <row r="440" spans="1:7" ht="13.5" customHeight="1" x14ac:dyDescent="0.2">
      <c r="A440" s="130"/>
      <c r="B440" s="112"/>
      <c r="C440" s="15" t="s">
        <v>2507</v>
      </c>
      <c r="D440" s="244"/>
      <c r="E440" s="245">
        <v>21.8</v>
      </c>
      <c r="F440" s="245"/>
      <c r="G440" s="32">
        <v>179.82999999999882</v>
      </c>
    </row>
    <row r="441" spans="1:7" ht="13.5" customHeight="1" x14ac:dyDescent="0.2">
      <c r="A441" s="130">
        <v>43220</v>
      </c>
      <c r="B441" s="112"/>
      <c r="C441" s="15" t="s">
        <v>2508</v>
      </c>
      <c r="D441" s="244"/>
      <c r="E441" s="245">
        <v>10</v>
      </c>
      <c r="F441" s="245"/>
      <c r="G441" s="32">
        <v>169.82999999999882</v>
      </c>
    </row>
    <row r="442" spans="1:7" ht="13.5" customHeight="1" x14ac:dyDescent="0.2">
      <c r="A442" s="130">
        <v>43220</v>
      </c>
      <c r="B442" s="112"/>
      <c r="C442" s="15" t="s">
        <v>2509</v>
      </c>
      <c r="D442" s="244"/>
      <c r="E442" s="245">
        <v>169.83</v>
      </c>
      <c r="F442" s="245"/>
      <c r="G442" s="52">
        <v>-1.1937117960769683E-12</v>
      </c>
    </row>
    <row r="443" spans="1:7" ht="13.5" customHeight="1" x14ac:dyDescent="0.2">
      <c r="A443" s="159"/>
      <c r="B443" s="159"/>
      <c r="C443" s="160"/>
      <c r="D443" s="160"/>
      <c r="E443" s="161"/>
      <c r="F443" s="161"/>
      <c r="G443" s="162"/>
    </row>
    <row r="444" spans="1:7" ht="13.5" customHeight="1" x14ac:dyDescent="0.2">
      <c r="A444" s="247"/>
      <c r="B444" s="247"/>
      <c r="C444" s="246"/>
      <c r="D444" s="246"/>
      <c r="E444" s="20"/>
      <c r="F444" s="20"/>
      <c r="G444" s="49"/>
    </row>
    <row r="445" spans="1:7" ht="13.5" customHeight="1" x14ac:dyDescent="0.2">
      <c r="A445" s="28"/>
      <c r="B445" s="28"/>
      <c r="C445" s="18"/>
      <c r="D445" s="19"/>
      <c r="E445" s="20"/>
      <c r="F445" s="20"/>
      <c r="G445" s="49"/>
    </row>
    <row r="446" spans="1:7" ht="13.5" customHeight="1" x14ac:dyDescent="0.2">
      <c r="A446" s="28"/>
      <c r="B446" s="28"/>
      <c r="C446" s="18"/>
      <c r="D446" s="19"/>
      <c r="E446" s="20"/>
      <c r="F446" s="20"/>
      <c r="G446" s="49"/>
    </row>
    <row r="447" spans="1:7" ht="13.5" customHeight="1" x14ac:dyDescent="0.2">
      <c r="A447" s="28"/>
      <c r="B447" s="28"/>
      <c r="C447" s="18"/>
      <c r="D447" s="19"/>
      <c r="E447" s="20"/>
      <c r="F447" s="20"/>
      <c r="G447" s="49"/>
    </row>
    <row r="448" spans="1:7" ht="13.5" customHeight="1" x14ac:dyDescent="0.2">
      <c r="A448" s="28"/>
      <c r="B448" s="28"/>
      <c r="C448" s="18"/>
      <c r="D448" s="19"/>
      <c r="E448" s="20"/>
      <c r="F448" s="20"/>
      <c r="G448" s="49"/>
    </row>
    <row r="449" spans="1:7" ht="13.5" customHeight="1" x14ac:dyDescent="0.2">
      <c r="A449" s="28"/>
      <c r="B449" s="28"/>
      <c r="C449" s="18"/>
      <c r="D449" s="19"/>
      <c r="E449" s="20"/>
      <c r="F449" s="20"/>
      <c r="G449" s="49"/>
    </row>
    <row r="450" spans="1:7" ht="13.5" customHeight="1" x14ac:dyDescent="0.2">
      <c r="A450" s="28"/>
      <c r="B450" s="28"/>
      <c r="C450" s="18"/>
      <c r="D450" s="19"/>
      <c r="E450" s="20"/>
      <c r="F450" s="20"/>
      <c r="G450" s="49"/>
    </row>
    <row r="451" spans="1:7" ht="13.5" customHeight="1" x14ac:dyDescent="0.2">
      <c r="A451" s="28"/>
      <c r="B451" s="28"/>
      <c r="C451" s="18"/>
      <c r="D451" s="19"/>
      <c r="E451" s="20"/>
      <c r="F451" s="20"/>
      <c r="G451" s="49"/>
    </row>
    <row r="452" spans="1:7" ht="13.5" customHeight="1" x14ac:dyDescent="0.2">
      <c r="A452" s="28"/>
      <c r="B452" s="28"/>
      <c r="C452" s="18"/>
      <c r="D452" s="19"/>
      <c r="E452" s="20"/>
      <c r="F452" s="20"/>
      <c r="G452" s="49"/>
    </row>
    <row r="453" spans="1:7" ht="13.5" customHeight="1" x14ac:dyDescent="0.2">
      <c r="A453" s="28"/>
      <c r="B453" s="28"/>
      <c r="C453" s="18"/>
      <c r="D453" s="19"/>
      <c r="E453" s="20"/>
      <c r="F453" s="20"/>
      <c r="G453" s="49"/>
    </row>
    <row r="454" spans="1:7" ht="13.5" customHeight="1" x14ac:dyDescent="0.2">
      <c r="A454" s="28"/>
      <c r="B454" s="28"/>
      <c r="C454" s="18"/>
      <c r="D454" s="19"/>
      <c r="E454" s="20"/>
      <c r="F454" s="20"/>
      <c r="G454" s="49"/>
    </row>
    <row r="455" spans="1:7" ht="13.5" customHeight="1" x14ac:dyDescent="0.2">
      <c r="A455" s="28"/>
      <c r="B455" s="28"/>
      <c r="C455" s="18"/>
      <c r="D455" s="19"/>
      <c r="E455" s="20"/>
      <c r="F455" s="20"/>
      <c r="G455" s="49"/>
    </row>
    <row r="456" spans="1:7" ht="13.5" customHeight="1" x14ac:dyDescent="0.2">
      <c r="A456" s="28"/>
      <c r="B456" s="28"/>
      <c r="C456" s="18"/>
      <c r="D456" s="19"/>
      <c r="E456" s="20"/>
      <c r="F456" s="20"/>
      <c r="G456" s="49"/>
    </row>
    <row r="457" spans="1:7" ht="13.5" customHeight="1" x14ac:dyDescent="0.2">
      <c r="A457" s="28"/>
      <c r="B457" s="28"/>
      <c r="C457" s="18"/>
      <c r="D457" s="19"/>
      <c r="E457" s="20"/>
      <c r="F457" s="20"/>
      <c r="G457" s="49"/>
    </row>
    <row r="458" spans="1:7" ht="13.5" customHeight="1" x14ac:dyDescent="0.2">
      <c r="A458" s="28"/>
      <c r="B458" s="28"/>
      <c r="C458" s="18"/>
      <c r="D458" s="19"/>
      <c r="E458" s="20"/>
      <c r="F458" s="20"/>
      <c r="G458" s="49"/>
    </row>
    <row r="459" spans="1:7" ht="13.5" customHeight="1" x14ac:dyDescent="0.2">
      <c r="A459" s="28"/>
      <c r="B459" s="28"/>
      <c r="C459" s="18"/>
      <c r="D459" s="19"/>
      <c r="E459" s="20"/>
      <c r="F459" s="20"/>
      <c r="G459" s="49"/>
    </row>
    <row r="460" spans="1:7" ht="13.5" customHeight="1" x14ac:dyDescent="0.2">
      <c r="A460" s="28"/>
      <c r="B460" s="28"/>
      <c r="C460" s="18"/>
      <c r="D460" s="19"/>
      <c r="E460" s="20"/>
      <c r="F460" s="20"/>
      <c r="G460" s="49"/>
    </row>
    <row r="461" spans="1:7" ht="13.5" customHeight="1" x14ac:dyDescent="0.2">
      <c r="A461" s="28"/>
      <c r="B461" s="28"/>
      <c r="C461" s="18"/>
      <c r="D461" s="19"/>
      <c r="E461" s="20"/>
      <c r="F461" s="20"/>
      <c r="G461" s="49"/>
    </row>
    <row r="462" spans="1:7" ht="13.5" customHeight="1" x14ac:dyDescent="0.2">
      <c r="A462" s="28"/>
      <c r="B462" s="28"/>
      <c r="C462" s="18"/>
      <c r="D462" s="19"/>
      <c r="E462" s="20"/>
      <c r="F462" s="20"/>
      <c r="G462" s="49"/>
    </row>
    <row r="463" spans="1:7" ht="13.5" customHeight="1" x14ac:dyDescent="0.2">
      <c r="A463" s="28"/>
      <c r="B463" s="28"/>
      <c r="C463" s="18"/>
      <c r="D463" s="19"/>
      <c r="E463" s="20"/>
      <c r="F463" s="20"/>
      <c r="G463" s="49"/>
    </row>
    <row r="464" spans="1:7" ht="13.5" customHeight="1" x14ac:dyDescent="0.2">
      <c r="A464" s="28"/>
      <c r="B464" s="28"/>
      <c r="C464" s="18"/>
      <c r="D464" s="19"/>
      <c r="E464" s="20"/>
      <c r="F464" s="20"/>
      <c r="G464" s="49"/>
    </row>
    <row r="465" spans="1:7" ht="13.5" customHeight="1" x14ac:dyDescent="0.2">
      <c r="A465" s="28"/>
      <c r="B465" s="28"/>
      <c r="C465" s="18"/>
      <c r="D465" s="19"/>
      <c r="E465" s="20"/>
      <c r="F465" s="20"/>
      <c r="G465" s="49"/>
    </row>
    <row r="466" spans="1:7" ht="13.5" customHeight="1" x14ac:dyDescent="0.2">
      <c r="A466" s="28"/>
      <c r="B466" s="28"/>
      <c r="C466" s="18"/>
      <c r="D466" s="19"/>
      <c r="E466" s="20"/>
      <c r="F466" s="20"/>
      <c r="G466" s="49"/>
    </row>
    <row r="467" spans="1:7" ht="13.5" customHeight="1" x14ac:dyDescent="0.2">
      <c r="A467" s="28"/>
      <c r="B467" s="28"/>
      <c r="C467" s="18"/>
      <c r="D467" s="19"/>
      <c r="E467" s="20"/>
      <c r="F467" s="20"/>
      <c r="G467" s="49"/>
    </row>
    <row r="468" spans="1:7" ht="13.5" customHeight="1" x14ac:dyDescent="0.2">
      <c r="A468" s="28"/>
      <c r="B468" s="28"/>
      <c r="C468" s="18"/>
      <c r="D468" s="19"/>
      <c r="E468" s="20"/>
      <c r="F468" s="20"/>
      <c r="G468" s="49"/>
    </row>
    <row r="469" spans="1:7" ht="13.5" customHeight="1" x14ac:dyDescent="0.2">
      <c r="A469" s="28"/>
      <c r="B469" s="28"/>
      <c r="C469" s="18"/>
      <c r="D469" s="19"/>
      <c r="E469" s="20"/>
      <c r="F469" s="20"/>
      <c r="G469" s="49"/>
    </row>
    <row r="470" spans="1:7" ht="13.5" customHeight="1" x14ac:dyDescent="0.2">
      <c r="A470" s="28"/>
      <c r="B470" s="28"/>
      <c r="C470" s="18"/>
      <c r="D470" s="19"/>
      <c r="E470" s="20"/>
      <c r="F470" s="20"/>
      <c r="G470" s="49"/>
    </row>
    <row r="471" spans="1:7" ht="13.5" customHeight="1" x14ac:dyDescent="0.2">
      <c r="A471" s="28"/>
      <c r="B471" s="28"/>
      <c r="C471" s="18"/>
      <c r="D471" s="19"/>
      <c r="E471" s="20"/>
      <c r="F471" s="20"/>
      <c r="G471" s="49"/>
    </row>
    <row r="472" spans="1:7" ht="13.5" customHeight="1" x14ac:dyDescent="0.2">
      <c r="A472" s="28"/>
      <c r="B472" s="28"/>
      <c r="C472" s="18"/>
      <c r="D472" s="19"/>
      <c r="E472" s="20"/>
      <c r="F472" s="20"/>
      <c r="G472" s="49"/>
    </row>
    <row r="473" spans="1:7" ht="13.5" customHeight="1" x14ac:dyDescent="0.2">
      <c r="A473" s="28"/>
      <c r="B473" s="28"/>
      <c r="C473" s="18"/>
      <c r="D473" s="19"/>
      <c r="E473" s="20"/>
      <c r="F473" s="20"/>
      <c r="G473" s="49"/>
    </row>
    <row r="474" spans="1:7" ht="13.5" customHeight="1" x14ac:dyDescent="0.2">
      <c r="A474" s="28"/>
      <c r="B474" s="28"/>
      <c r="C474" s="18"/>
      <c r="D474" s="19"/>
      <c r="E474" s="20"/>
      <c r="F474" s="20"/>
      <c r="G474" s="49"/>
    </row>
    <row r="475" spans="1:7" ht="13.5" customHeight="1" x14ac:dyDescent="0.2">
      <c r="A475" s="28"/>
      <c r="B475" s="28"/>
      <c r="C475" s="18"/>
      <c r="D475" s="19"/>
      <c r="E475" s="20"/>
      <c r="F475" s="20"/>
      <c r="G475" s="49"/>
    </row>
    <row r="476" spans="1:7" ht="13.5" customHeight="1" x14ac:dyDescent="0.2">
      <c r="A476" s="28"/>
      <c r="B476" s="28"/>
      <c r="C476" s="18"/>
      <c r="D476" s="19"/>
      <c r="E476" s="20"/>
      <c r="F476" s="20"/>
      <c r="G476" s="49"/>
    </row>
    <row r="477" spans="1:7" ht="13.5" customHeight="1" x14ac:dyDescent="0.2">
      <c r="A477" s="28"/>
      <c r="B477" s="28"/>
      <c r="C477" s="18"/>
      <c r="D477" s="19"/>
      <c r="E477" s="20"/>
      <c r="F477" s="20"/>
      <c r="G477" s="49"/>
    </row>
    <row r="478" spans="1:7" ht="13.5" customHeight="1" x14ac:dyDescent="0.2">
      <c r="A478" s="28"/>
      <c r="B478" s="28"/>
      <c r="C478" s="18"/>
      <c r="D478" s="19"/>
      <c r="E478" s="20"/>
      <c r="F478" s="20"/>
      <c r="G478" s="49"/>
    </row>
    <row r="479" spans="1:7" ht="13.5" customHeight="1" x14ac:dyDescent="0.2">
      <c r="A479" s="28"/>
      <c r="B479" s="28"/>
      <c r="C479" s="18"/>
      <c r="D479" s="19"/>
      <c r="E479" s="20"/>
      <c r="F479" s="20"/>
      <c r="G479" s="49"/>
    </row>
    <row r="480" spans="1:7" ht="13.5" customHeight="1" x14ac:dyDescent="0.2">
      <c r="A480" s="28"/>
      <c r="B480" s="28"/>
      <c r="C480" s="18"/>
      <c r="D480" s="19"/>
      <c r="E480" s="20"/>
      <c r="F480" s="20"/>
      <c r="G480" s="49"/>
    </row>
    <row r="481" spans="1:7" ht="13.5" customHeight="1" x14ac:dyDescent="0.2">
      <c r="A481" s="28"/>
      <c r="B481" s="28"/>
      <c r="C481" s="18"/>
      <c r="D481" s="19"/>
      <c r="E481" s="20"/>
      <c r="F481" s="20"/>
      <c r="G481" s="49"/>
    </row>
    <row r="482" spans="1:7" ht="13.5" customHeight="1" x14ac:dyDescent="0.2">
      <c r="A482" s="28"/>
      <c r="B482" s="28"/>
      <c r="C482" s="18"/>
      <c r="D482" s="19"/>
      <c r="E482" s="20"/>
      <c r="F482" s="20"/>
      <c r="G482" s="49"/>
    </row>
    <row r="483" spans="1:7" ht="13.5" customHeight="1" x14ac:dyDescent="0.2">
      <c r="A483" s="28"/>
      <c r="B483" s="28"/>
      <c r="C483" s="18"/>
      <c r="D483" s="19"/>
      <c r="E483" s="20"/>
      <c r="F483" s="20"/>
      <c r="G483" s="49"/>
    </row>
    <row r="484" spans="1:7" ht="13.5" customHeight="1" x14ac:dyDescent="0.2">
      <c r="A484" s="28"/>
      <c r="B484" s="28"/>
      <c r="C484" s="18"/>
      <c r="D484" s="19"/>
      <c r="E484" s="20"/>
      <c r="F484" s="20"/>
      <c r="G484" s="49"/>
    </row>
    <row r="485" spans="1:7" ht="13.5" customHeight="1" x14ac:dyDescent="0.2">
      <c r="A485" s="28"/>
      <c r="B485" s="28"/>
      <c r="C485" s="18"/>
      <c r="D485" s="19"/>
      <c r="E485" s="20"/>
      <c r="F485" s="20"/>
      <c r="G485" s="49"/>
    </row>
    <row r="486" spans="1:7" ht="13.5" customHeight="1" x14ac:dyDescent="0.2">
      <c r="A486" s="158"/>
      <c r="B486" s="28"/>
      <c r="C486" s="22"/>
      <c r="D486" s="19"/>
      <c r="E486" s="20"/>
      <c r="F486" s="20"/>
      <c r="G486" s="49"/>
    </row>
    <row r="487" spans="1:7" ht="13.5" customHeight="1" x14ac:dyDescent="0.2">
      <c r="A487" s="28"/>
      <c r="B487" s="28"/>
      <c r="C487" s="18"/>
      <c r="D487" s="19"/>
      <c r="E487" s="20"/>
      <c r="F487" s="20"/>
      <c r="G487" s="49"/>
    </row>
    <row r="488" spans="1:7" ht="13.5" customHeight="1" x14ac:dyDescent="0.2">
      <c r="A488" s="28"/>
      <c r="B488" s="28"/>
      <c r="C488" s="18"/>
      <c r="D488" s="19"/>
      <c r="E488" s="20"/>
      <c r="F488" s="20"/>
      <c r="G488" s="49"/>
    </row>
    <row r="489" spans="1:7" ht="13.5" customHeight="1" x14ac:dyDescent="0.2">
      <c r="A489" s="158"/>
      <c r="B489" s="28"/>
      <c r="C489" s="248"/>
      <c r="D489" s="19"/>
      <c r="E489" s="20"/>
      <c r="F489" s="20"/>
      <c r="G489" s="49"/>
    </row>
    <row r="490" spans="1:7" ht="13.5" customHeight="1" x14ac:dyDescent="0.2">
      <c r="A490" s="158"/>
      <c r="B490" s="28"/>
      <c r="C490" s="18"/>
      <c r="D490" s="19"/>
      <c r="E490" s="20"/>
      <c r="F490" s="20"/>
      <c r="G490" s="49"/>
    </row>
    <row r="491" spans="1:7" ht="13.5" customHeight="1" x14ac:dyDescent="0.2">
      <c r="A491" s="158"/>
      <c r="B491" s="28"/>
      <c r="C491" s="18"/>
      <c r="D491" s="19"/>
      <c r="E491" s="20"/>
      <c r="F491" s="20"/>
      <c r="G491" s="49"/>
    </row>
    <row r="492" spans="1:7" ht="13.5" customHeight="1" x14ac:dyDescent="0.2">
      <c r="A492" s="158"/>
      <c r="B492" s="28"/>
      <c r="C492" s="22"/>
      <c r="D492" s="19"/>
      <c r="E492" s="20"/>
      <c r="F492" s="20"/>
      <c r="G492" s="49"/>
    </row>
    <row r="493" spans="1:7" ht="13.5" customHeight="1" x14ac:dyDescent="0.2">
      <c r="A493" s="28"/>
      <c r="B493" s="28"/>
      <c r="C493" s="18"/>
      <c r="D493" s="19"/>
      <c r="E493" s="20"/>
      <c r="F493" s="20"/>
      <c r="G493" s="49"/>
    </row>
    <row r="494" spans="1:7" ht="13.5" customHeight="1" x14ac:dyDescent="0.2">
      <c r="A494" s="158"/>
      <c r="B494" s="28"/>
      <c r="C494" s="18"/>
      <c r="D494" s="19"/>
      <c r="E494" s="20"/>
      <c r="F494" s="20"/>
      <c r="G494" s="49"/>
    </row>
    <row r="495" spans="1:7" ht="13.5" customHeight="1" x14ac:dyDescent="0.2">
      <c r="A495" s="158"/>
      <c r="B495" s="28"/>
      <c r="C495" s="22"/>
      <c r="D495" s="19"/>
      <c r="E495" s="20"/>
      <c r="F495" s="20"/>
      <c r="G495" s="49"/>
    </row>
    <row r="496" spans="1:7" ht="13.5" customHeight="1" x14ac:dyDescent="0.2">
      <c r="A496" s="28"/>
      <c r="B496" s="28"/>
      <c r="C496" s="18"/>
      <c r="D496" s="19"/>
      <c r="E496" s="20"/>
      <c r="F496" s="20"/>
      <c r="G496" s="49"/>
    </row>
    <row r="497" spans="1:7" ht="13.5" customHeight="1" x14ac:dyDescent="0.2">
      <c r="A497" s="158"/>
      <c r="B497" s="28"/>
      <c r="C497" s="18"/>
      <c r="D497" s="19"/>
      <c r="E497" s="20"/>
      <c r="F497" s="20"/>
      <c r="G497" s="49"/>
    </row>
    <row r="498" spans="1:7" ht="13.5" customHeight="1" x14ac:dyDescent="0.2">
      <c r="A498" s="158"/>
      <c r="B498" s="28"/>
      <c r="C498" s="22"/>
      <c r="D498" s="19"/>
      <c r="E498" s="20"/>
      <c r="F498" s="20"/>
      <c r="G498" s="49"/>
    </row>
    <row r="499" spans="1:7" ht="13.5" customHeight="1" x14ac:dyDescent="0.2">
      <c r="A499" s="28"/>
      <c r="B499" s="28"/>
      <c r="C499" s="18"/>
      <c r="D499" s="19"/>
      <c r="E499" s="20"/>
      <c r="F499" s="20"/>
      <c r="G499" s="49"/>
    </row>
    <row r="500" spans="1:7" ht="13.5" customHeight="1" x14ac:dyDescent="0.2">
      <c r="A500" s="28"/>
      <c r="B500" s="28"/>
      <c r="C500" s="18"/>
      <c r="D500" s="19"/>
      <c r="E500" s="20"/>
      <c r="F500" s="20"/>
      <c r="G500" s="49"/>
    </row>
    <row r="501" spans="1:7" ht="13.5" customHeight="1" x14ac:dyDescent="0.2">
      <c r="A501" s="28"/>
      <c r="B501" s="28"/>
      <c r="C501" s="18"/>
      <c r="D501" s="19"/>
      <c r="E501" s="20"/>
      <c r="F501" s="20"/>
      <c r="G501" s="49"/>
    </row>
    <row r="502" spans="1:7" ht="13.5" customHeight="1" x14ac:dyDescent="0.2">
      <c r="A502" s="158"/>
      <c r="B502" s="28"/>
      <c r="C502" s="249"/>
      <c r="D502" s="19"/>
      <c r="E502" s="20"/>
      <c r="F502" s="20"/>
      <c r="G502" s="49"/>
    </row>
    <row r="503" spans="1:7" ht="13.5" customHeight="1" x14ac:dyDescent="0.2">
      <c r="A503" s="158"/>
      <c r="B503" s="28"/>
      <c r="C503" s="248"/>
      <c r="D503" s="19"/>
      <c r="E503" s="20"/>
      <c r="F503" s="20"/>
      <c r="G503" s="49"/>
    </row>
    <row r="504" spans="1:7" ht="13.5" customHeight="1" x14ac:dyDescent="0.2">
      <c r="A504" s="158"/>
      <c r="B504" s="28"/>
      <c r="C504" s="250"/>
      <c r="D504" s="19"/>
      <c r="E504" s="20"/>
      <c r="F504" s="20"/>
      <c r="G504" s="49"/>
    </row>
    <row r="505" spans="1:7" ht="13.5" customHeight="1" x14ac:dyDescent="0.2">
      <c r="A505" s="158"/>
      <c r="B505" s="28"/>
      <c r="C505" s="251"/>
      <c r="D505" s="19"/>
      <c r="E505" s="20"/>
      <c r="F505" s="20"/>
      <c r="G505" s="49"/>
    </row>
    <row r="506" spans="1:7" ht="13.5" customHeight="1" x14ac:dyDescent="0.2">
      <c r="A506" s="31"/>
      <c r="B506" s="29"/>
      <c r="C506" s="6"/>
      <c r="D506" s="8"/>
      <c r="E506" s="10"/>
      <c r="F506" s="10"/>
      <c r="G506" s="117"/>
    </row>
    <row r="507" spans="1:7" ht="13.5" customHeight="1" x14ac:dyDescent="0.2">
      <c r="A507" s="29"/>
      <c r="B507" s="29"/>
      <c r="C507" s="6"/>
      <c r="D507" s="8"/>
      <c r="E507" s="10"/>
      <c r="F507" s="10"/>
      <c r="G507" s="117"/>
    </row>
    <row r="508" spans="1:7" ht="13.5" customHeight="1" x14ac:dyDescent="0.2">
      <c r="A508" s="29"/>
      <c r="B508" s="29"/>
      <c r="C508" s="6"/>
      <c r="D508" s="8"/>
      <c r="E508" s="10"/>
      <c r="F508" s="10"/>
      <c r="G508" s="117"/>
    </row>
    <row r="509" spans="1:7" ht="13.5" customHeight="1" x14ac:dyDescent="0.2">
      <c r="A509" s="31"/>
      <c r="B509" s="29"/>
      <c r="D509" s="8"/>
      <c r="E509" s="10"/>
      <c r="F509" s="10"/>
      <c r="G509" s="117"/>
    </row>
    <row r="510" spans="1:7" ht="13.5" customHeight="1" x14ac:dyDescent="0.2">
      <c r="A510" s="29"/>
      <c r="B510" s="29"/>
      <c r="C510" s="6"/>
      <c r="D510" s="8"/>
      <c r="E510" s="10"/>
      <c r="F510" s="10"/>
      <c r="G510" s="117"/>
    </row>
    <row r="511" spans="1:7" ht="13.5" customHeight="1" x14ac:dyDescent="0.2">
      <c r="A511" s="29"/>
      <c r="B511" s="29"/>
      <c r="C511" s="6"/>
      <c r="D511" s="8"/>
      <c r="E511" s="10"/>
      <c r="F511" s="10"/>
      <c r="G511" s="117"/>
    </row>
    <row r="512" spans="1:7" ht="13.5" customHeight="1" x14ac:dyDescent="0.2">
      <c r="A512" s="29"/>
      <c r="B512" s="29"/>
      <c r="C512" s="6"/>
      <c r="D512" s="8"/>
      <c r="E512" s="10"/>
      <c r="F512" s="10"/>
      <c r="G512" s="117"/>
    </row>
    <row r="513" spans="1:7" ht="13.5" customHeight="1" x14ac:dyDescent="0.2">
      <c r="A513" s="31"/>
      <c r="B513" s="29"/>
      <c r="C513" s="53"/>
      <c r="D513" s="8"/>
      <c r="E513" s="10"/>
      <c r="F513" s="10"/>
      <c r="G513" s="117"/>
    </row>
    <row r="514" spans="1:7" ht="13.5" customHeight="1" x14ac:dyDescent="0.2">
      <c r="A514" s="31"/>
      <c r="B514" s="29"/>
      <c r="C514" s="53"/>
      <c r="D514" s="8"/>
      <c r="E514" s="10"/>
      <c r="F514" s="10"/>
      <c r="G514" s="117"/>
    </row>
    <row r="515" spans="1:7" ht="13.5" customHeight="1" x14ac:dyDescent="0.2">
      <c r="A515" s="31"/>
      <c r="B515" s="29"/>
      <c r="D515" s="8"/>
      <c r="E515" s="10"/>
      <c r="F515" s="10"/>
      <c r="G515" s="117"/>
    </row>
    <row r="516" spans="1:7" ht="13.5" customHeight="1" x14ac:dyDescent="0.2">
      <c r="A516" s="29"/>
      <c r="B516" s="29"/>
      <c r="C516" s="6"/>
      <c r="D516" s="8"/>
      <c r="E516" s="10"/>
      <c r="F516" s="10"/>
      <c r="G516" s="117"/>
    </row>
    <row r="517" spans="1:7" ht="13.5" customHeight="1" x14ac:dyDescent="0.2">
      <c r="A517" s="29"/>
      <c r="B517" s="29"/>
      <c r="C517" s="6"/>
      <c r="D517" s="8"/>
      <c r="E517" s="10"/>
      <c r="F517" s="10"/>
      <c r="G517" s="117"/>
    </row>
    <row r="518" spans="1:7" ht="13.5" customHeight="1" x14ac:dyDescent="0.2">
      <c r="A518" s="29"/>
      <c r="B518" s="29"/>
      <c r="C518" s="6"/>
      <c r="D518" s="8"/>
      <c r="E518" s="10"/>
      <c r="F518" s="10"/>
      <c r="G518" s="117"/>
    </row>
    <row r="519" spans="1:7" ht="13.5" customHeight="1" x14ac:dyDescent="0.2">
      <c r="A519" s="29"/>
      <c r="B519" s="29"/>
      <c r="C519" s="6"/>
      <c r="D519" s="8"/>
      <c r="E519" s="10"/>
      <c r="F519" s="10"/>
      <c r="G519" s="117"/>
    </row>
    <row r="520" spans="1:7" x14ac:dyDescent="0.2">
      <c r="A520" s="252"/>
      <c r="B520" s="253"/>
      <c r="C520" s="254"/>
      <c r="D520" s="53"/>
      <c r="E520" s="53"/>
      <c r="F520" s="53"/>
      <c r="G520" s="53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C4B-251F-49BF-92C8-C062C6560A19}">
  <dimension ref="A1:G412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43221</v>
      </c>
      <c r="B2" s="29"/>
      <c r="C2" s="7" t="s">
        <v>6</v>
      </c>
      <c r="D2" s="8"/>
      <c r="E2" s="10"/>
      <c r="F2" s="20"/>
      <c r="G2" s="51">
        <v>1447.12</v>
      </c>
    </row>
    <row r="3" spans="1:7" ht="13.5" customHeight="1" x14ac:dyDescent="0.2">
      <c r="A3" s="111">
        <v>43222</v>
      </c>
      <c r="B3" s="112"/>
      <c r="C3" s="15" t="s">
        <v>2510</v>
      </c>
      <c r="D3" s="8"/>
      <c r="E3" s="10"/>
      <c r="F3" s="116"/>
      <c r="G3" s="117"/>
    </row>
    <row r="4" spans="1:7" ht="13.5" customHeight="1" x14ac:dyDescent="0.2">
      <c r="A4" s="111"/>
      <c r="B4" s="112"/>
      <c r="C4" s="15" t="s">
        <v>2511</v>
      </c>
      <c r="D4" s="8"/>
      <c r="E4" s="10"/>
      <c r="F4" s="116"/>
      <c r="G4" s="117"/>
    </row>
    <row r="5" spans="1:7" ht="13.5" customHeight="1" x14ac:dyDescent="0.2">
      <c r="A5" s="111"/>
      <c r="B5" s="112"/>
      <c r="C5" s="15" t="s">
        <v>2512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2513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2514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1434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2515</v>
      </c>
      <c r="D9" s="8"/>
      <c r="E9" s="10"/>
      <c r="F9" s="116"/>
      <c r="G9" s="117"/>
    </row>
    <row r="10" spans="1:7" ht="13.5" customHeight="1" x14ac:dyDescent="0.2">
      <c r="A10" s="111">
        <v>43223</v>
      </c>
      <c r="B10" s="112"/>
      <c r="C10" s="15" t="s">
        <v>1457</v>
      </c>
      <c r="D10" s="8"/>
      <c r="E10" s="10"/>
      <c r="F10" s="116"/>
      <c r="G10" s="117"/>
    </row>
    <row r="11" spans="1:7" ht="13.5" customHeight="1" x14ac:dyDescent="0.2">
      <c r="A11" s="111"/>
      <c r="B11" s="112"/>
      <c r="C11" s="15" t="s">
        <v>2516</v>
      </c>
      <c r="D11" s="8"/>
      <c r="E11" s="10"/>
      <c r="F11" s="116"/>
      <c r="G11" s="117"/>
    </row>
    <row r="12" spans="1:7" ht="13.5" customHeight="1" x14ac:dyDescent="0.2">
      <c r="A12" s="111"/>
      <c r="B12" s="112"/>
      <c r="C12" s="15" t="s">
        <v>2323</v>
      </c>
      <c r="D12" s="8"/>
      <c r="E12" s="10"/>
      <c r="F12" s="116"/>
      <c r="G12" s="117"/>
    </row>
    <row r="13" spans="1:7" ht="13.5" customHeight="1" x14ac:dyDescent="0.2">
      <c r="A13" s="111">
        <v>43224</v>
      </c>
      <c r="B13" s="112"/>
      <c r="C13" s="15" t="s">
        <v>2517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2518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2519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1148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2520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2521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2522</v>
      </c>
      <c r="D19" s="8"/>
      <c r="E19" s="10"/>
      <c r="F19" s="116"/>
      <c r="G19" s="117"/>
    </row>
    <row r="20" spans="1:7" ht="13.5" customHeight="1" x14ac:dyDescent="0.2">
      <c r="A20" s="111">
        <v>43227</v>
      </c>
      <c r="B20" s="112"/>
      <c r="C20" s="15" t="s">
        <v>2523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2524</v>
      </c>
      <c r="D21" s="8"/>
      <c r="E21" s="10"/>
      <c r="F21" s="116"/>
      <c r="G21" s="117"/>
    </row>
    <row r="22" spans="1:7" ht="13.5" customHeight="1" x14ac:dyDescent="0.2">
      <c r="A22" s="111"/>
      <c r="B22" s="112"/>
      <c r="C22" s="15" t="s">
        <v>2525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1435</v>
      </c>
      <c r="D23" s="8">
        <v>451000</v>
      </c>
      <c r="E23" s="10">
        <v>-350</v>
      </c>
      <c r="F23" s="116"/>
      <c r="G23" s="117"/>
    </row>
    <row r="24" spans="1:7" ht="13.5" customHeight="1" x14ac:dyDescent="0.2">
      <c r="A24" s="111"/>
      <c r="B24" s="112"/>
      <c r="C24" s="15" t="s">
        <v>1428</v>
      </c>
      <c r="D24" s="8">
        <v>221000</v>
      </c>
      <c r="E24" s="10">
        <v>-511.71</v>
      </c>
      <c r="F24" s="116"/>
      <c r="G24" s="117"/>
    </row>
    <row r="25" spans="1:7" ht="13.5" customHeight="1" x14ac:dyDescent="0.2">
      <c r="A25" s="111"/>
      <c r="B25" s="112"/>
      <c r="C25" s="15" t="s">
        <v>152</v>
      </c>
      <c r="D25" s="8">
        <v>0</v>
      </c>
      <c r="E25" s="10"/>
      <c r="F25" s="116">
        <v>0.03</v>
      </c>
      <c r="G25" s="117">
        <v>585.44000000000005</v>
      </c>
    </row>
    <row r="26" spans="1:7" ht="13.5" customHeight="1" x14ac:dyDescent="0.2">
      <c r="A26" s="111">
        <v>43228</v>
      </c>
      <c r="B26" s="112"/>
      <c r="C26" s="15" t="s">
        <v>2526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2527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2528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1440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1148</v>
      </c>
      <c r="D30" s="8"/>
      <c r="E30" s="10"/>
      <c r="F30" s="116"/>
      <c r="G30" s="117"/>
    </row>
    <row r="31" spans="1:7" ht="13.5" customHeight="1" x14ac:dyDescent="0.2">
      <c r="A31" s="111"/>
      <c r="B31" s="112" t="s">
        <v>1151</v>
      </c>
      <c r="C31" s="15" t="s">
        <v>1440</v>
      </c>
      <c r="D31" s="8">
        <v>64974</v>
      </c>
      <c r="E31" s="10"/>
      <c r="F31" s="123">
        <v>190</v>
      </c>
      <c r="G31" s="117"/>
    </row>
    <row r="32" spans="1:7" ht="13.5" customHeight="1" x14ac:dyDescent="0.2">
      <c r="A32" s="111"/>
      <c r="B32" s="112"/>
      <c r="C32" s="15" t="s">
        <v>2529</v>
      </c>
      <c r="D32" s="8">
        <v>0</v>
      </c>
      <c r="E32" s="10">
        <v>-265.60000000000002</v>
      </c>
      <c r="F32" s="116"/>
      <c r="G32" s="117">
        <v>509.84</v>
      </c>
    </row>
    <row r="33" spans="1:7" ht="13.5" customHeight="1" x14ac:dyDescent="0.2">
      <c r="A33" s="111">
        <v>43229</v>
      </c>
      <c r="B33" s="112"/>
      <c r="C33" s="15" t="s">
        <v>2530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2531</v>
      </c>
      <c r="D34" s="8"/>
      <c r="E34" s="10"/>
      <c r="F34" s="116"/>
      <c r="G34" s="117"/>
    </row>
    <row r="35" spans="1:7" ht="13.5" customHeight="1" x14ac:dyDescent="0.2">
      <c r="A35" s="29"/>
      <c r="B35" s="29"/>
      <c r="C35" s="15" t="s">
        <v>1179</v>
      </c>
      <c r="D35" s="8">
        <v>0</v>
      </c>
      <c r="E35" s="10">
        <v>-46.49</v>
      </c>
      <c r="F35" s="10"/>
      <c r="G35" s="117"/>
    </row>
    <row r="36" spans="1:7" ht="13.5" customHeight="1" x14ac:dyDescent="0.2">
      <c r="A36" s="29"/>
      <c r="B36" s="29"/>
      <c r="C36" s="15" t="s">
        <v>1180</v>
      </c>
      <c r="D36" s="8">
        <v>0</v>
      </c>
      <c r="E36" s="10">
        <v>-413.03</v>
      </c>
      <c r="F36" s="10"/>
      <c r="G36" s="117"/>
    </row>
    <row r="37" spans="1:7" ht="13.5" customHeight="1" x14ac:dyDescent="0.2">
      <c r="A37" s="111"/>
      <c r="B37" s="112"/>
      <c r="C37" s="15" t="s">
        <v>152</v>
      </c>
      <c r="D37" s="8">
        <v>0</v>
      </c>
      <c r="E37" s="10"/>
      <c r="F37" s="116">
        <v>0.03</v>
      </c>
      <c r="G37" s="117">
        <v>50.35</v>
      </c>
    </row>
    <row r="38" spans="1:7" ht="13.5" customHeight="1" x14ac:dyDescent="0.2">
      <c r="A38" s="111">
        <v>43230</v>
      </c>
      <c r="B38" s="112"/>
      <c r="C38" s="15" t="s">
        <v>2421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2532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1462</v>
      </c>
      <c r="D40" s="8">
        <v>0</v>
      </c>
      <c r="E40" s="10">
        <v>-318.25</v>
      </c>
      <c r="F40" s="116"/>
      <c r="G40" s="117">
        <v>-267.89999999999998</v>
      </c>
    </row>
    <row r="41" spans="1:7" ht="13.5" customHeight="1" x14ac:dyDescent="0.2">
      <c r="A41" s="111">
        <v>43231</v>
      </c>
      <c r="B41" s="112"/>
      <c r="C41" s="15" t="s">
        <v>2533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2534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2535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2536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2537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15" t="s">
        <v>2538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15" t="s">
        <v>2539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2540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2541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2542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2543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2544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2545</v>
      </c>
      <c r="D53" s="8">
        <v>791000</v>
      </c>
      <c r="E53" s="10">
        <v>-118.69</v>
      </c>
      <c r="F53" s="116"/>
      <c r="G53" s="117"/>
    </row>
    <row r="54" spans="1:7" ht="13.5" customHeight="1" x14ac:dyDescent="0.2">
      <c r="A54" s="111"/>
      <c r="B54" s="112"/>
      <c r="C54" s="15" t="s">
        <v>2546</v>
      </c>
      <c r="D54" s="8">
        <v>0</v>
      </c>
      <c r="E54" s="10">
        <v>-161.47999999999999</v>
      </c>
      <c r="F54" s="116"/>
      <c r="G54" s="117"/>
    </row>
    <row r="55" spans="1:7" ht="13.5" customHeight="1" x14ac:dyDescent="0.2">
      <c r="A55" s="111"/>
      <c r="B55" s="112"/>
      <c r="C55" s="15" t="s">
        <v>2547</v>
      </c>
      <c r="D55" s="8">
        <v>0</v>
      </c>
      <c r="E55" s="10">
        <v>-35.1</v>
      </c>
      <c r="F55" s="116"/>
      <c r="G55" s="117"/>
    </row>
    <row r="56" spans="1:7" ht="13.5" customHeight="1" x14ac:dyDescent="0.2">
      <c r="A56" s="111"/>
      <c r="B56" s="112" t="s">
        <v>1151</v>
      </c>
      <c r="C56" s="15" t="s">
        <v>2534</v>
      </c>
      <c r="D56" s="8">
        <v>64985</v>
      </c>
      <c r="E56" s="10"/>
      <c r="F56" s="123">
        <v>185</v>
      </c>
      <c r="G56" s="117">
        <v>-398.17</v>
      </c>
    </row>
    <row r="57" spans="1:7" ht="13.5" customHeight="1" x14ac:dyDescent="0.2">
      <c r="A57" s="111" t="s">
        <v>2548</v>
      </c>
      <c r="B57" s="112"/>
      <c r="C57" s="15" t="s">
        <v>2549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2550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2551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2552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2553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1589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2554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2555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1478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1148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1516</v>
      </c>
      <c r="D67" s="8">
        <v>0</v>
      </c>
      <c r="E67" s="10">
        <v>-52.92</v>
      </c>
      <c r="F67" s="116"/>
      <c r="G67" s="117"/>
    </row>
    <row r="68" spans="1:7" ht="13.5" customHeight="1" x14ac:dyDescent="0.2">
      <c r="A68" s="111"/>
      <c r="B68" s="112"/>
      <c r="C68" s="6" t="s">
        <v>2556</v>
      </c>
      <c r="D68" s="8">
        <v>0</v>
      </c>
      <c r="E68" s="10">
        <v>-46.07</v>
      </c>
      <c r="F68" s="116"/>
      <c r="G68" s="117"/>
    </row>
    <row r="69" spans="1:7" ht="13.5" customHeight="1" x14ac:dyDescent="0.2">
      <c r="A69" s="111"/>
      <c r="B69" s="112"/>
      <c r="C69" s="6" t="s">
        <v>2557</v>
      </c>
      <c r="D69" s="8">
        <v>0</v>
      </c>
      <c r="E69" s="10">
        <v>-51.42</v>
      </c>
      <c r="F69" s="116"/>
      <c r="G69" s="117"/>
    </row>
    <row r="70" spans="1:7" ht="13.5" customHeight="1" x14ac:dyDescent="0.2">
      <c r="A70" s="111"/>
      <c r="B70" s="112" t="s">
        <v>1151</v>
      </c>
      <c r="C70" s="15" t="s">
        <v>1478</v>
      </c>
      <c r="D70" s="8">
        <v>673340</v>
      </c>
      <c r="E70" s="10"/>
      <c r="F70" s="123">
        <v>800</v>
      </c>
      <c r="G70" s="117"/>
    </row>
    <row r="71" spans="1:7" ht="13.5" customHeight="1" x14ac:dyDescent="0.2">
      <c r="A71" s="111"/>
      <c r="B71" s="112"/>
      <c r="C71" s="15" t="s">
        <v>2396</v>
      </c>
      <c r="D71" s="8">
        <v>345868</v>
      </c>
      <c r="E71" s="10"/>
      <c r="F71" s="206">
        <v>1000</v>
      </c>
      <c r="G71" s="117">
        <v>1251.42</v>
      </c>
    </row>
    <row r="72" spans="1:7" ht="13.5" customHeight="1" x14ac:dyDescent="0.2">
      <c r="A72" s="111">
        <v>43235</v>
      </c>
      <c r="B72" s="53"/>
      <c r="C72" s="18" t="s">
        <v>2558</v>
      </c>
      <c r="D72" s="53"/>
      <c r="E72" s="53"/>
      <c r="F72" s="53"/>
      <c r="G72" s="117"/>
    </row>
    <row r="73" spans="1:7" ht="13.5" customHeight="1" x14ac:dyDescent="0.2">
      <c r="A73" s="53"/>
      <c r="B73" s="53"/>
      <c r="C73" s="18" t="s">
        <v>2559</v>
      </c>
      <c r="D73" s="53"/>
      <c r="E73" s="53"/>
      <c r="F73" s="53"/>
      <c r="G73" s="117"/>
    </row>
    <row r="74" spans="1:7" ht="13.5" customHeight="1" x14ac:dyDescent="0.2">
      <c r="A74" s="53"/>
      <c r="B74" s="53"/>
      <c r="C74" s="53" t="s">
        <v>2560</v>
      </c>
      <c r="D74" s="53"/>
      <c r="E74" s="53"/>
      <c r="F74" s="53"/>
      <c r="G74" s="117"/>
    </row>
    <row r="75" spans="1:7" ht="13.5" customHeight="1" x14ac:dyDescent="0.2">
      <c r="A75" s="53"/>
      <c r="B75" s="53"/>
      <c r="C75" s="18" t="s">
        <v>2561</v>
      </c>
      <c r="D75" s="53"/>
      <c r="E75" s="53"/>
      <c r="F75" s="53"/>
      <c r="G75" s="117"/>
    </row>
    <row r="76" spans="1:7" ht="13.5" customHeight="1" x14ac:dyDescent="0.2">
      <c r="A76" s="53"/>
      <c r="B76" s="53"/>
      <c r="C76" s="18" t="s">
        <v>2562</v>
      </c>
      <c r="D76" s="53"/>
      <c r="E76" s="53"/>
      <c r="F76" s="53"/>
      <c r="G76" s="117"/>
    </row>
    <row r="77" spans="1:7" ht="13.5" customHeight="1" x14ac:dyDescent="0.2">
      <c r="A77" s="111"/>
      <c r="B77" s="112"/>
      <c r="C77" s="15" t="s">
        <v>210</v>
      </c>
      <c r="D77" s="8">
        <v>0</v>
      </c>
      <c r="E77" s="10">
        <v>-69</v>
      </c>
      <c r="F77" s="116"/>
      <c r="G77" s="117"/>
    </row>
    <row r="78" spans="1:7" ht="13.5" customHeight="1" x14ac:dyDescent="0.2">
      <c r="A78" s="111"/>
      <c r="B78" s="112"/>
      <c r="C78" s="6" t="s">
        <v>1471</v>
      </c>
      <c r="D78" s="8">
        <v>221000</v>
      </c>
      <c r="E78" s="10">
        <v>-213.84</v>
      </c>
      <c r="F78" s="116"/>
      <c r="G78" s="117"/>
    </row>
    <row r="79" spans="1:7" ht="13.5" customHeight="1" x14ac:dyDescent="0.2">
      <c r="A79" s="111"/>
      <c r="B79" s="112" t="s">
        <v>1151</v>
      </c>
      <c r="C79" s="15" t="s">
        <v>2563</v>
      </c>
      <c r="D79" s="8">
        <v>991098</v>
      </c>
      <c r="E79" s="10"/>
      <c r="F79" s="116">
        <v>940</v>
      </c>
      <c r="G79" s="117">
        <v>1908.58</v>
      </c>
    </row>
    <row r="80" spans="1:7" ht="13.5" customHeight="1" x14ac:dyDescent="0.2">
      <c r="A80" s="111">
        <v>43236</v>
      </c>
      <c r="B80" s="53"/>
      <c r="C80" s="18" t="s">
        <v>2564</v>
      </c>
      <c r="D80" s="53"/>
      <c r="E80" s="53"/>
      <c r="F80" s="53"/>
      <c r="G80" s="117"/>
    </row>
    <row r="81" spans="1:7" ht="13.5" customHeight="1" x14ac:dyDescent="0.2">
      <c r="A81" s="111"/>
      <c r="B81" s="53"/>
      <c r="C81" s="18" t="s">
        <v>2565</v>
      </c>
      <c r="D81" s="53"/>
      <c r="E81" s="53"/>
      <c r="F81" s="53"/>
      <c r="G81" s="117"/>
    </row>
    <row r="82" spans="1:7" ht="13.5" customHeight="1" x14ac:dyDescent="0.2">
      <c r="A82" s="111"/>
      <c r="B82" s="112"/>
      <c r="C82" s="15" t="s">
        <v>2566</v>
      </c>
      <c r="D82" s="8">
        <v>0</v>
      </c>
      <c r="E82" s="10">
        <v>-950</v>
      </c>
      <c r="F82" s="116"/>
      <c r="G82" s="117">
        <v>958.58</v>
      </c>
    </row>
    <row r="83" spans="1:7" ht="13.5" customHeight="1" x14ac:dyDescent="0.2">
      <c r="A83" s="111">
        <v>43237</v>
      </c>
      <c r="B83" s="53"/>
      <c r="C83" s="53" t="s">
        <v>2567</v>
      </c>
      <c r="D83" s="53"/>
      <c r="E83" s="53"/>
      <c r="F83" s="53"/>
      <c r="G83" s="117"/>
    </row>
    <row r="84" spans="1:7" ht="13.5" customHeight="1" x14ac:dyDescent="0.2">
      <c r="A84" s="111"/>
      <c r="B84" s="53"/>
      <c r="C84" s="53" t="s">
        <v>2568</v>
      </c>
      <c r="D84" s="53"/>
      <c r="E84" s="53"/>
      <c r="F84" s="53"/>
      <c r="G84" s="117"/>
    </row>
    <row r="85" spans="1:7" ht="13.5" customHeight="1" x14ac:dyDescent="0.2">
      <c r="A85" s="111"/>
      <c r="B85" s="53"/>
      <c r="C85" s="53" t="s">
        <v>2569</v>
      </c>
      <c r="D85" s="53"/>
      <c r="E85" s="53"/>
      <c r="F85" s="53"/>
      <c r="G85" s="117"/>
    </row>
    <row r="86" spans="1:7" ht="13.5" customHeight="1" x14ac:dyDescent="0.2">
      <c r="A86" s="111"/>
      <c r="B86" s="53"/>
      <c r="C86" s="53" t="s">
        <v>2570</v>
      </c>
      <c r="D86" s="53"/>
      <c r="E86" s="53"/>
      <c r="F86" s="53"/>
      <c r="G86" s="117"/>
    </row>
    <row r="87" spans="1:7" ht="13.5" customHeight="1" x14ac:dyDescent="0.2">
      <c r="A87" s="111"/>
      <c r="B87" s="53"/>
      <c r="C87" s="53" t="s">
        <v>2571</v>
      </c>
      <c r="D87" s="53"/>
      <c r="E87" s="53"/>
      <c r="F87" s="53"/>
      <c r="G87" s="117"/>
    </row>
    <row r="88" spans="1:7" ht="13.5" customHeight="1" x14ac:dyDescent="0.2">
      <c r="A88" s="111"/>
      <c r="B88" s="53"/>
      <c r="C88" s="53" t="s">
        <v>2572</v>
      </c>
      <c r="D88" s="53"/>
      <c r="E88" s="53"/>
      <c r="F88" s="53"/>
      <c r="G88" s="117"/>
    </row>
    <row r="89" spans="1:7" ht="13.5" customHeight="1" x14ac:dyDescent="0.2">
      <c r="A89" s="111"/>
      <c r="B89" s="53"/>
      <c r="C89" s="53" t="s">
        <v>2573</v>
      </c>
      <c r="D89" s="53"/>
      <c r="E89" s="53"/>
      <c r="F89" s="53"/>
      <c r="G89" s="117"/>
    </row>
    <row r="90" spans="1:7" ht="13.5" customHeight="1" x14ac:dyDescent="0.2">
      <c r="A90" s="111"/>
      <c r="B90" s="112"/>
      <c r="C90" s="15" t="s">
        <v>1497</v>
      </c>
      <c r="D90" s="8">
        <v>921000</v>
      </c>
      <c r="E90" s="10">
        <v>-352.45</v>
      </c>
      <c r="F90" s="116"/>
      <c r="G90" s="117">
        <v>606.13</v>
      </c>
    </row>
    <row r="91" spans="1:7" ht="13.5" customHeight="1" x14ac:dyDescent="0.2">
      <c r="A91" s="111">
        <v>43238</v>
      </c>
      <c r="B91" s="53"/>
      <c r="C91" s="18" t="s">
        <v>1457</v>
      </c>
      <c r="D91" s="53"/>
      <c r="E91" s="53"/>
      <c r="F91" s="53"/>
      <c r="G91" s="117"/>
    </row>
    <row r="92" spans="1:7" ht="13.5" customHeight="1" x14ac:dyDescent="0.2">
      <c r="A92" s="111"/>
      <c r="B92" s="53"/>
      <c r="C92" s="18" t="s">
        <v>2574</v>
      </c>
      <c r="D92" s="53"/>
      <c r="E92" s="53"/>
      <c r="F92" s="53"/>
      <c r="G92" s="117"/>
    </row>
    <row r="93" spans="1:7" ht="13.5" customHeight="1" x14ac:dyDescent="0.2">
      <c r="A93" s="111"/>
      <c r="B93" s="53"/>
      <c r="C93" s="18" t="s">
        <v>2575</v>
      </c>
      <c r="D93" s="53"/>
      <c r="E93" s="53"/>
      <c r="F93" s="53"/>
      <c r="G93" s="117"/>
    </row>
    <row r="94" spans="1:7" ht="13.5" customHeight="1" x14ac:dyDescent="0.2">
      <c r="A94" s="111"/>
      <c r="B94" s="53"/>
      <c r="C94" s="18" t="s">
        <v>1184</v>
      </c>
      <c r="D94" s="53"/>
      <c r="E94" s="53"/>
      <c r="F94" s="53"/>
      <c r="G94" s="117"/>
    </row>
    <row r="95" spans="1:7" ht="13.5" customHeight="1" x14ac:dyDescent="0.2">
      <c r="A95" s="111"/>
      <c r="B95" s="53"/>
      <c r="C95" s="53" t="s">
        <v>2576</v>
      </c>
      <c r="D95" s="53"/>
      <c r="E95" s="53"/>
      <c r="F95" s="53"/>
      <c r="G95" s="117"/>
    </row>
    <row r="96" spans="1:7" ht="13.5" customHeight="1" x14ac:dyDescent="0.2">
      <c r="A96" s="111" t="s">
        <v>2577</v>
      </c>
      <c r="B96" s="112"/>
      <c r="C96" s="15" t="s">
        <v>2578</v>
      </c>
      <c r="D96" s="8">
        <v>0</v>
      </c>
      <c r="E96" s="10">
        <v>-189.9</v>
      </c>
      <c r="F96" s="116"/>
      <c r="G96" s="117">
        <v>416.23</v>
      </c>
    </row>
    <row r="97" spans="1:7" ht="13.5" customHeight="1" x14ac:dyDescent="0.2">
      <c r="A97" s="111">
        <v>43241</v>
      </c>
      <c r="B97" s="53"/>
      <c r="C97" s="18" t="s">
        <v>1143</v>
      </c>
      <c r="D97" s="53"/>
      <c r="E97" s="53"/>
      <c r="F97" s="53"/>
      <c r="G97" s="117"/>
    </row>
    <row r="98" spans="1:7" ht="13.5" customHeight="1" x14ac:dyDescent="0.2">
      <c r="A98" s="111"/>
      <c r="B98" s="53"/>
      <c r="C98" s="18" t="s">
        <v>2362</v>
      </c>
      <c r="D98" s="53"/>
      <c r="E98" s="53"/>
      <c r="F98" s="53"/>
      <c r="G98" s="117"/>
    </row>
    <row r="99" spans="1:7" ht="13.5" customHeight="1" x14ac:dyDescent="0.2">
      <c r="A99" s="111" t="s">
        <v>2579</v>
      </c>
      <c r="B99" s="112"/>
      <c r="C99" s="15" t="s">
        <v>2580</v>
      </c>
      <c r="D99" s="8">
        <v>491000</v>
      </c>
      <c r="E99" s="10">
        <v>-79.03</v>
      </c>
      <c r="F99" s="116"/>
      <c r="G99" s="117"/>
    </row>
    <row r="100" spans="1:7" ht="13.5" customHeight="1" x14ac:dyDescent="0.2">
      <c r="A100" s="111"/>
      <c r="B100" s="112"/>
      <c r="C100" s="15" t="s">
        <v>2400</v>
      </c>
      <c r="D100" s="8">
        <v>871000</v>
      </c>
      <c r="E100" s="10">
        <v>-1236.1500000000001</v>
      </c>
      <c r="F100" s="116"/>
      <c r="G100" s="117"/>
    </row>
    <row r="101" spans="1:7" ht="13.5" customHeight="1" x14ac:dyDescent="0.2">
      <c r="A101" s="111"/>
      <c r="B101" s="112"/>
      <c r="C101" s="15" t="s">
        <v>1253</v>
      </c>
      <c r="D101" s="8">
        <v>891000</v>
      </c>
      <c r="E101" s="10">
        <v>-685.17</v>
      </c>
      <c r="F101" s="116"/>
      <c r="G101" s="117"/>
    </row>
    <row r="102" spans="1:7" ht="13.5" customHeight="1" x14ac:dyDescent="0.2">
      <c r="A102" s="111"/>
      <c r="B102" s="112" t="s">
        <v>1151</v>
      </c>
      <c r="C102" s="18" t="s">
        <v>2362</v>
      </c>
      <c r="D102" s="8">
        <v>62840</v>
      </c>
      <c r="E102" s="10"/>
      <c r="F102" s="123">
        <v>1020</v>
      </c>
      <c r="G102" s="117"/>
    </row>
    <row r="103" spans="1:7" ht="13.5" customHeight="1" x14ac:dyDescent="0.2">
      <c r="A103" s="111"/>
      <c r="B103" s="112" t="s">
        <v>1151</v>
      </c>
      <c r="C103" s="18" t="s">
        <v>1143</v>
      </c>
      <c r="D103" s="8">
        <v>62830</v>
      </c>
      <c r="E103" s="10"/>
      <c r="F103" s="123">
        <v>1000</v>
      </c>
      <c r="G103" s="117">
        <v>435.88</v>
      </c>
    </row>
    <row r="104" spans="1:7" ht="13.5" customHeight="1" x14ac:dyDescent="0.2">
      <c r="A104" s="111">
        <v>43242</v>
      </c>
      <c r="B104" s="53"/>
      <c r="C104" s="53" t="s">
        <v>2581</v>
      </c>
      <c r="D104" s="53"/>
      <c r="E104" s="53"/>
      <c r="F104" s="53"/>
      <c r="G104" s="117"/>
    </row>
    <row r="105" spans="1:7" ht="13.5" customHeight="1" x14ac:dyDescent="0.2">
      <c r="A105" s="111"/>
      <c r="B105" s="53"/>
      <c r="C105" s="53" t="s">
        <v>2582</v>
      </c>
      <c r="D105" s="53"/>
      <c r="E105" s="53"/>
      <c r="F105" s="53"/>
      <c r="G105" s="117"/>
    </row>
    <row r="106" spans="1:7" ht="13.5" customHeight="1" x14ac:dyDescent="0.2">
      <c r="A106" s="111"/>
      <c r="B106" s="53"/>
      <c r="C106" s="53" t="s">
        <v>1484</v>
      </c>
      <c r="D106" s="53"/>
      <c r="E106" s="53"/>
      <c r="F106" s="53"/>
      <c r="G106" s="117"/>
    </row>
    <row r="107" spans="1:7" ht="13.5" customHeight="1" x14ac:dyDescent="0.2">
      <c r="A107" s="111"/>
      <c r="B107" s="53"/>
      <c r="C107" s="18" t="s">
        <v>2583</v>
      </c>
      <c r="D107" s="53"/>
      <c r="E107" s="53"/>
      <c r="F107" s="53"/>
      <c r="G107" s="117"/>
    </row>
    <row r="108" spans="1:7" ht="13.5" customHeight="1" x14ac:dyDescent="0.2">
      <c r="A108" s="111"/>
      <c r="B108" s="53"/>
      <c r="C108" s="259" t="s">
        <v>2584</v>
      </c>
      <c r="D108" s="53"/>
      <c r="E108" s="53"/>
      <c r="F108" s="53"/>
      <c r="G108" s="117"/>
    </row>
    <row r="109" spans="1:7" ht="13.5" customHeight="1" x14ac:dyDescent="0.2">
      <c r="A109" s="111"/>
      <c r="B109" s="112"/>
      <c r="C109" s="15" t="s">
        <v>1248</v>
      </c>
      <c r="D109" s="8">
        <v>0</v>
      </c>
      <c r="E109" s="10">
        <v>-22.31</v>
      </c>
      <c r="F109" s="116"/>
      <c r="G109" s="117"/>
    </row>
    <row r="110" spans="1:7" ht="13.5" customHeight="1" x14ac:dyDescent="0.2">
      <c r="A110" s="111"/>
      <c r="B110" s="112"/>
      <c r="C110" s="15" t="s">
        <v>1249</v>
      </c>
      <c r="D110" s="8">
        <v>0</v>
      </c>
      <c r="E110" s="10">
        <v>-24.92</v>
      </c>
      <c r="F110" s="116"/>
      <c r="G110" s="117"/>
    </row>
    <row r="111" spans="1:7" ht="13.5" customHeight="1" x14ac:dyDescent="0.2">
      <c r="A111" s="111"/>
      <c r="B111" s="112"/>
      <c r="C111" s="15" t="s">
        <v>1515</v>
      </c>
      <c r="D111" s="8">
        <v>0</v>
      </c>
      <c r="E111" s="10">
        <v>-34.61</v>
      </c>
      <c r="F111" s="116"/>
      <c r="G111" s="117"/>
    </row>
    <row r="112" spans="1:7" ht="13.5" customHeight="1" x14ac:dyDescent="0.2">
      <c r="A112" s="111"/>
      <c r="B112" s="112"/>
      <c r="C112" s="15" t="s">
        <v>1516</v>
      </c>
      <c r="D112" s="8">
        <v>0</v>
      </c>
      <c r="E112" s="10">
        <v>-37.21</v>
      </c>
      <c r="F112" s="116"/>
      <c r="G112" s="117"/>
    </row>
    <row r="113" spans="1:7" ht="13.5" customHeight="1" x14ac:dyDescent="0.2">
      <c r="A113" s="111"/>
      <c r="B113" s="112"/>
      <c r="C113" s="15" t="s">
        <v>1251</v>
      </c>
      <c r="D113" s="8">
        <v>0</v>
      </c>
      <c r="E113" s="10">
        <v>-108.47</v>
      </c>
      <c r="F113" s="116"/>
      <c r="G113" s="117"/>
    </row>
    <row r="114" spans="1:7" ht="13.5" customHeight="1" x14ac:dyDescent="0.2">
      <c r="A114" s="111"/>
      <c r="B114" s="112"/>
      <c r="C114" s="15" t="s">
        <v>2585</v>
      </c>
      <c r="D114" s="8">
        <v>850025</v>
      </c>
      <c r="E114" s="27">
        <v>-1020</v>
      </c>
      <c r="F114" s="116"/>
      <c r="G114" s="117">
        <v>-811.64</v>
      </c>
    </row>
    <row r="115" spans="1:7" ht="13.5" customHeight="1" x14ac:dyDescent="0.2">
      <c r="A115" s="111">
        <v>43243</v>
      </c>
      <c r="B115" s="53"/>
      <c r="C115" s="53" t="s">
        <v>2323</v>
      </c>
      <c r="D115" s="53"/>
      <c r="E115" s="53"/>
      <c r="F115" s="53"/>
      <c r="G115" s="117"/>
    </row>
    <row r="116" spans="1:7" ht="13.5" customHeight="1" x14ac:dyDescent="0.2">
      <c r="A116" s="111"/>
      <c r="B116" s="53"/>
      <c r="C116" s="18" t="s">
        <v>2586</v>
      </c>
      <c r="D116" s="53"/>
      <c r="E116" s="53"/>
      <c r="F116" s="53"/>
      <c r="G116" s="117"/>
    </row>
    <row r="117" spans="1:7" ht="13.5" customHeight="1" x14ac:dyDescent="0.2">
      <c r="A117" s="111"/>
      <c r="B117" s="53"/>
      <c r="C117" s="18" t="s">
        <v>2587</v>
      </c>
      <c r="D117" s="53"/>
      <c r="E117" s="53"/>
      <c r="F117" s="53"/>
      <c r="G117" s="117"/>
    </row>
    <row r="118" spans="1:7" ht="13.5" customHeight="1" x14ac:dyDescent="0.2">
      <c r="A118" s="111"/>
      <c r="B118" s="112"/>
      <c r="C118" s="15" t="s">
        <v>2396</v>
      </c>
      <c r="D118" s="8">
        <v>345890</v>
      </c>
      <c r="E118" s="10"/>
      <c r="F118" s="206">
        <v>1000</v>
      </c>
      <c r="G118" s="117"/>
    </row>
    <row r="119" spans="1:7" ht="13.5" customHeight="1" x14ac:dyDescent="0.2">
      <c r="A119" s="111"/>
      <c r="B119" s="112"/>
      <c r="C119" s="15" t="s">
        <v>2396</v>
      </c>
      <c r="D119" s="8">
        <v>345901</v>
      </c>
      <c r="E119" s="10"/>
      <c r="F119" s="206">
        <v>1000</v>
      </c>
      <c r="G119" s="117"/>
    </row>
    <row r="120" spans="1:7" ht="13.5" customHeight="1" x14ac:dyDescent="0.2">
      <c r="A120" s="112"/>
      <c r="B120" s="112" t="s">
        <v>1151</v>
      </c>
      <c r="C120" s="15" t="s">
        <v>2585</v>
      </c>
      <c r="D120" s="8">
        <v>955097</v>
      </c>
      <c r="E120" s="10"/>
      <c r="F120" s="260">
        <v>1020</v>
      </c>
      <c r="G120" s="117"/>
    </row>
    <row r="121" spans="1:7" ht="13.5" customHeight="1" x14ac:dyDescent="0.2">
      <c r="A121" s="111"/>
      <c r="B121" s="112"/>
      <c r="C121" s="15" t="s">
        <v>2588</v>
      </c>
      <c r="D121" s="8">
        <v>0</v>
      </c>
      <c r="E121" s="10">
        <v>-205.94</v>
      </c>
      <c r="F121" s="116"/>
      <c r="G121" s="117">
        <v>2002.42</v>
      </c>
    </row>
    <row r="122" spans="1:7" ht="13.5" customHeight="1" x14ac:dyDescent="0.2">
      <c r="A122" s="111">
        <v>43244</v>
      </c>
      <c r="B122" s="53"/>
      <c r="C122" s="18" t="s">
        <v>2589</v>
      </c>
      <c r="D122" s="53"/>
      <c r="E122" s="53"/>
      <c r="F122" s="53"/>
      <c r="G122" s="117"/>
    </row>
    <row r="123" spans="1:7" ht="13.5" customHeight="1" x14ac:dyDescent="0.2">
      <c r="A123" s="111"/>
      <c r="B123" s="53"/>
      <c r="C123" s="18" t="s">
        <v>2590</v>
      </c>
      <c r="D123" s="53"/>
      <c r="E123" s="53"/>
      <c r="F123" s="53"/>
      <c r="G123" s="117"/>
    </row>
    <row r="124" spans="1:7" ht="13.5" customHeight="1" x14ac:dyDescent="0.2">
      <c r="A124" s="111"/>
      <c r="B124" s="53"/>
      <c r="C124" s="18" t="s">
        <v>2591</v>
      </c>
      <c r="D124" s="53"/>
      <c r="E124" s="53"/>
      <c r="F124" s="53"/>
      <c r="G124" s="117"/>
    </row>
    <row r="125" spans="1:7" ht="13.5" customHeight="1" x14ac:dyDescent="0.2">
      <c r="A125" s="111"/>
      <c r="B125" s="53"/>
      <c r="C125" s="18" t="s">
        <v>2592</v>
      </c>
      <c r="D125" s="53"/>
      <c r="E125" s="53"/>
      <c r="F125" s="53"/>
      <c r="G125" s="117"/>
    </row>
    <row r="126" spans="1:7" ht="13.5" customHeight="1" x14ac:dyDescent="0.2">
      <c r="A126" s="31">
        <v>43245</v>
      </c>
      <c r="B126" s="112"/>
      <c r="C126" s="15" t="s">
        <v>1457</v>
      </c>
      <c r="D126" s="8"/>
      <c r="E126" s="10"/>
      <c r="F126" s="238"/>
      <c r="G126" s="117"/>
    </row>
    <row r="127" spans="1:7" ht="13.5" customHeight="1" x14ac:dyDescent="0.2">
      <c r="A127" s="111"/>
      <c r="B127" s="112"/>
      <c r="C127" s="15" t="s">
        <v>2593</v>
      </c>
      <c r="D127" s="8">
        <v>0</v>
      </c>
      <c r="E127" s="10">
        <v>-37.9</v>
      </c>
      <c r="F127" s="116"/>
      <c r="G127" s="117"/>
    </row>
    <row r="128" spans="1:7" ht="13.5" customHeight="1" x14ac:dyDescent="0.2">
      <c r="A128" s="111"/>
      <c r="B128" s="112"/>
      <c r="C128" s="15" t="s">
        <v>2594</v>
      </c>
      <c r="D128" s="8">
        <v>0</v>
      </c>
      <c r="E128" s="10">
        <v>-278.57</v>
      </c>
      <c r="F128" s="116"/>
      <c r="G128" s="117"/>
    </row>
    <row r="129" spans="1:7" ht="13.5" customHeight="1" x14ac:dyDescent="0.2">
      <c r="A129" s="111"/>
      <c r="B129" s="29"/>
      <c r="C129" s="15" t="s">
        <v>1230</v>
      </c>
      <c r="D129" s="8">
        <v>0</v>
      </c>
      <c r="E129" s="10">
        <v>-132.04</v>
      </c>
      <c r="F129" s="10"/>
      <c r="G129" s="117">
        <v>1553.92</v>
      </c>
    </row>
    <row r="130" spans="1:7" ht="13.5" customHeight="1" x14ac:dyDescent="0.2">
      <c r="A130" s="31">
        <v>43248</v>
      </c>
      <c r="B130" s="112"/>
      <c r="C130" s="15" t="s">
        <v>2595</v>
      </c>
      <c r="D130" s="8"/>
      <c r="E130" s="10"/>
      <c r="F130" s="238"/>
      <c r="G130" s="117"/>
    </row>
    <row r="131" spans="1:7" ht="13.5" customHeight="1" x14ac:dyDescent="0.2">
      <c r="A131" s="31"/>
      <c r="B131" s="112"/>
      <c r="C131" s="15" t="s">
        <v>2596</v>
      </c>
      <c r="D131" s="8"/>
      <c r="E131" s="10"/>
      <c r="F131" s="238"/>
      <c r="G131" s="117"/>
    </row>
    <row r="132" spans="1:7" ht="13.5" customHeight="1" x14ac:dyDescent="0.2">
      <c r="A132" s="31"/>
      <c r="B132" s="112"/>
      <c r="C132" s="15" t="s">
        <v>1143</v>
      </c>
      <c r="D132" s="8"/>
      <c r="E132" s="10"/>
      <c r="F132" s="238"/>
      <c r="G132" s="117"/>
    </row>
    <row r="133" spans="1:7" ht="13.5" customHeight="1" x14ac:dyDescent="0.2">
      <c r="A133" s="31"/>
      <c r="B133" s="112" t="s">
        <v>1151</v>
      </c>
      <c r="C133" s="15" t="s">
        <v>1143</v>
      </c>
      <c r="D133" s="8">
        <v>65007</v>
      </c>
      <c r="E133" s="10"/>
      <c r="F133" s="260">
        <v>1100</v>
      </c>
      <c r="G133" s="134">
        <v>2653.92</v>
      </c>
    </row>
    <row r="134" spans="1:7" ht="13.5" customHeight="1" x14ac:dyDescent="0.2">
      <c r="A134" s="31">
        <v>43250</v>
      </c>
      <c r="B134" s="29"/>
      <c r="C134" s="15" t="s">
        <v>2597</v>
      </c>
      <c r="D134" s="8"/>
      <c r="E134" s="10"/>
      <c r="F134" s="10"/>
      <c r="G134" s="117"/>
    </row>
    <row r="135" spans="1:7" ht="13.5" customHeight="1" x14ac:dyDescent="0.2">
      <c r="A135" s="31"/>
      <c r="B135" s="29"/>
      <c r="C135" s="15" t="s">
        <v>2597</v>
      </c>
      <c r="D135" s="8"/>
      <c r="E135" s="10"/>
      <c r="F135" s="10"/>
      <c r="G135" s="117"/>
    </row>
    <row r="136" spans="1:7" ht="13.5" customHeight="1" x14ac:dyDescent="0.2">
      <c r="A136" s="130"/>
      <c r="B136" s="112"/>
      <c r="C136" s="15" t="s">
        <v>1457</v>
      </c>
      <c r="D136" s="8"/>
      <c r="E136" s="10"/>
      <c r="F136" s="239"/>
      <c r="G136" s="117"/>
    </row>
    <row r="137" spans="1:7" ht="13.5" customHeight="1" thickBot="1" x14ac:dyDescent="0.25">
      <c r="A137" s="135"/>
      <c r="B137" s="136"/>
      <c r="C137" s="137"/>
      <c r="D137" s="19"/>
      <c r="E137" s="9"/>
      <c r="F137" s="138"/>
      <c r="G137" s="21"/>
    </row>
    <row r="138" spans="1:7" ht="13.5" customHeight="1" thickBot="1" x14ac:dyDescent="0.25">
      <c r="A138" s="2" t="s">
        <v>0</v>
      </c>
      <c r="B138" s="3"/>
      <c r="C138" s="3" t="s">
        <v>1</v>
      </c>
      <c r="D138" s="3" t="s">
        <v>2</v>
      </c>
      <c r="E138" s="105" t="s">
        <v>3</v>
      </c>
      <c r="F138" s="106" t="s">
        <v>4</v>
      </c>
      <c r="G138" s="107" t="s">
        <v>5</v>
      </c>
    </row>
    <row r="139" spans="1:7" ht="13.5" customHeight="1" x14ac:dyDescent="0.2">
      <c r="A139" s="5">
        <v>43221</v>
      </c>
      <c r="B139" s="29"/>
      <c r="C139" s="7" t="s">
        <v>6</v>
      </c>
      <c r="D139" s="8"/>
      <c r="E139" s="108"/>
      <c r="F139" s="109"/>
      <c r="G139" s="110">
        <v>2978.87</v>
      </c>
    </row>
    <row r="140" spans="1:7" ht="13.5" customHeight="1" x14ac:dyDescent="0.2">
      <c r="A140" s="111">
        <v>43222</v>
      </c>
      <c r="B140" s="112"/>
      <c r="C140" s="15" t="s">
        <v>2510</v>
      </c>
      <c r="D140" s="8"/>
      <c r="E140" s="118">
        <v>18.8</v>
      </c>
      <c r="F140" s="119"/>
      <c r="G140" s="120"/>
    </row>
    <row r="141" spans="1:7" ht="13.5" customHeight="1" x14ac:dyDescent="0.2">
      <c r="A141" s="111"/>
      <c r="B141" s="112"/>
      <c r="C141" s="15" t="s">
        <v>2511</v>
      </c>
      <c r="D141" s="8"/>
      <c r="E141" s="118">
        <v>34</v>
      </c>
      <c r="F141" s="119"/>
      <c r="G141" s="120"/>
    </row>
    <row r="142" spans="1:7" ht="13.5" customHeight="1" x14ac:dyDescent="0.2">
      <c r="A142" s="111"/>
      <c r="B142" s="112"/>
      <c r="C142" s="15" t="s">
        <v>2512</v>
      </c>
      <c r="D142" s="8"/>
      <c r="E142" s="118">
        <v>14.25</v>
      </c>
      <c r="F142" s="119"/>
      <c r="G142" s="120"/>
    </row>
    <row r="143" spans="1:7" ht="13.5" customHeight="1" x14ac:dyDescent="0.2">
      <c r="A143" s="111"/>
      <c r="B143" s="112"/>
      <c r="C143" s="15" t="s">
        <v>2513</v>
      </c>
      <c r="D143" s="8"/>
      <c r="E143" s="118"/>
      <c r="F143" s="119">
        <v>1070</v>
      </c>
      <c r="G143" s="120"/>
    </row>
    <row r="144" spans="1:7" ht="13.5" customHeight="1" x14ac:dyDescent="0.2">
      <c r="A144" s="111"/>
      <c r="B144" s="112"/>
      <c r="C144" s="15" t="s">
        <v>2514</v>
      </c>
      <c r="D144" s="8"/>
      <c r="E144" s="118"/>
      <c r="F144" s="119">
        <v>220</v>
      </c>
      <c r="G144" s="120"/>
    </row>
    <row r="145" spans="1:7" ht="13.5" customHeight="1" x14ac:dyDescent="0.2">
      <c r="A145" s="111"/>
      <c r="B145" s="112"/>
      <c r="C145" s="15" t="s">
        <v>1434</v>
      </c>
      <c r="D145" s="8"/>
      <c r="E145" s="118">
        <v>200</v>
      </c>
      <c r="F145" s="119"/>
      <c r="G145" s="120"/>
    </row>
    <row r="146" spans="1:7" ht="13.5" customHeight="1" x14ac:dyDescent="0.2">
      <c r="A146" s="111"/>
      <c r="B146" s="112"/>
      <c r="C146" s="15" t="s">
        <v>2515</v>
      </c>
      <c r="D146" s="8"/>
      <c r="E146" s="118"/>
      <c r="F146" s="119">
        <v>1075</v>
      </c>
      <c r="G146" s="120">
        <v>5076.82</v>
      </c>
    </row>
    <row r="147" spans="1:7" ht="13.5" customHeight="1" x14ac:dyDescent="0.2">
      <c r="A147" s="111">
        <v>43223</v>
      </c>
      <c r="B147" s="112"/>
      <c r="C147" s="15" t="s">
        <v>1457</v>
      </c>
      <c r="D147" s="8"/>
      <c r="E147" s="118">
        <v>350</v>
      </c>
      <c r="F147" s="119"/>
      <c r="G147" s="120"/>
    </row>
    <row r="148" spans="1:7" ht="13.5" customHeight="1" x14ac:dyDescent="0.2">
      <c r="A148" s="111"/>
      <c r="B148" s="112"/>
      <c r="C148" s="15" t="s">
        <v>2516</v>
      </c>
      <c r="D148" s="8"/>
      <c r="E148" s="118">
        <v>20.88</v>
      </c>
      <c r="F148" s="119"/>
      <c r="G148" s="120"/>
    </row>
    <row r="149" spans="1:7" ht="13.5" customHeight="1" x14ac:dyDescent="0.2">
      <c r="A149" s="111"/>
      <c r="B149" s="112"/>
      <c r="C149" s="15" t="s">
        <v>2323</v>
      </c>
      <c r="D149" s="8"/>
      <c r="E149" s="118">
        <v>23.35</v>
      </c>
      <c r="F149" s="119"/>
      <c r="G149" s="120">
        <v>4682.5899999999992</v>
      </c>
    </row>
    <row r="150" spans="1:7" ht="13.5" customHeight="1" x14ac:dyDescent="0.2">
      <c r="A150" s="111">
        <v>43224</v>
      </c>
      <c r="B150" s="112"/>
      <c r="C150" s="15" t="s">
        <v>2517</v>
      </c>
      <c r="D150" s="8"/>
      <c r="E150" s="118"/>
      <c r="F150" s="119">
        <v>5072</v>
      </c>
      <c r="G150" s="120"/>
    </row>
    <row r="151" spans="1:7" ht="13.5" customHeight="1" x14ac:dyDescent="0.2">
      <c r="A151" s="111"/>
      <c r="B151" s="112"/>
      <c r="C151" s="15" t="s">
        <v>2518</v>
      </c>
      <c r="D151" s="8"/>
      <c r="E151" s="118"/>
      <c r="F151" s="119">
        <v>1360</v>
      </c>
      <c r="G151" s="120"/>
    </row>
    <row r="152" spans="1:7" ht="13.5" customHeight="1" x14ac:dyDescent="0.2">
      <c r="A152" s="111"/>
      <c r="B152" s="112"/>
      <c r="C152" s="15" t="s">
        <v>2519</v>
      </c>
      <c r="D152" s="8"/>
      <c r="E152" s="118">
        <v>60</v>
      </c>
      <c r="F152" s="119"/>
      <c r="G152" s="120"/>
    </row>
    <row r="153" spans="1:7" ht="13.5" customHeight="1" x14ac:dyDescent="0.2">
      <c r="A153" s="111"/>
      <c r="B153" s="112"/>
      <c r="C153" s="15" t="s">
        <v>1148</v>
      </c>
      <c r="D153" s="8"/>
      <c r="E153" s="122">
        <v>500</v>
      </c>
      <c r="F153" s="119"/>
      <c r="G153" s="120"/>
    </row>
    <row r="154" spans="1:7" ht="13.5" customHeight="1" x14ac:dyDescent="0.2">
      <c r="A154" s="111"/>
      <c r="B154" s="112"/>
      <c r="C154" s="15" t="s">
        <v>2520</v>
      </c>
      <c r="D154" s="8"/>
      <c r="E154" s="118">
        <v>250</v>
      </c>
      <c r="F154" s="119"/>
      <c r="G154" s="120"/>
    </row>
    <row r="155" spans="1:7" ht="13.5" customHeight="1" x14ac:dyDescent="0.2">
      <c r="A155" s="111"/>
      <c r="B155" s="112"/>
      <c r="C155" s="15" t="s">
        <v>2521</v>
      </c>
      <c r="D155" s="8"/>
      <c r="E155" s="118">
        <v>900</v>
      </c>
      <c r="F155" s="119"/>
      <c r="G155" s="120"/>
    </row>
    <row r="156" spans="1:7" ht="13.5" customHeight="1" x14ac:dyDescent="0.2">
      <c r="A156" s="111"/>
      <c r="B156" s="112"/>
      <c r="C156" s="15" t="s">
        <v>2522</v>
      </c>
      <c r="D156" s="8"/>
      <c r="E156" s="118">
        <v>15.7</v>
      </c>
      <c r="F156" s="119"/>
      <c r="G156" s="255">
        <v>9388.89</v>
      </c>
    </row>
    <row r="157" spans="1:7" ht="13.5" customHeight="1" x14ac:dyDescent="0.2">
      <c r="A157" s="111">
        <v>43227</v>
      </c>
      <c r="B157" s="112"/>
      <c r="C157" s="15" t="s">
        <v>2523</v>
      </c>
      <c r="D157" s="8"/>
      <c r="E157" s="118">
        <v>32.200000000000003</v>
      </c>
      <c r="F157" s="119"/>
      <c r="G157" s="120"/>
    </row>
    <row r="158" spans="1:7" ht="13.5" customHeight="1" x14ac:dyDescent="0.2">
      <c r="A158" s="111"/>
      <c r="B158" s="112"/>
      <c r="C158" s="15" t="s">
        <v>2524</v>
      </c>
      <c r="D158" s="8"/>
      <c r="E158" s="118">
        <v>26.9</v>
      </c>
      <c r="F158" s="119"/>
      <c r="G158" s="120"/>
    </row>
    <row r="159" spans="1:7" ht="13.5" customHeight="1" x14ac:dyDescent="0.2">
      <c r="A159" s="111"/>
      <c r="B159" s="112"/>
      <c r="C159" s="15" t="s">
        <v>2525</v>
      </c>
      <c r="D159" s="8"/>
      <c r="E159" s="118"/>
      <c r="F159" s="119">
        <v>1020</v>
      </c>
      <c r="G159" s="256">
        <v>10349.789999999999</v>
      </c>
    </row>
    <row r="160" spans="1:7" ht="13.5" customHeight="1" x14ac:dyDescent="0.2">
      <c r="A160" s="111"/>
      <c r="B160" s="112"/>
      <c r="C160" s="15" t="s">
        <v>1435</v>
      </c>
      <c r="D160" s="8">
        <v>451000</v>
      </c>
      <c r="E160" s="118"/>
      <c r="F160" s="119"/>
      <c r="G160" s="120"/>
    </row>
    <row r="161" spans="1:7" ht="13.5" customHeight="1" x14ac:dyDescent="0.2">
      <c r="A161" s="111"/>
      <c r="B161" s="112"/>
      <c r="C161" s="15" t="s">
        <v>1428</v>
      </c>
      <c r="D161" s="8">
        <v>221000</v>
      </c>
      <c r="E161" s="118"/>
      <c r="F161" s="119"/>
      <c r="G161" s="120"/>
    </row>
    <row r="162" spans="1:7" ht="13.5" customHeight="1" x14ac:dyDescent="0.2">
      <c r="A162" s="111"/>
      <c r="B162" s="112"/>
      <c r="C162" s="15" t="s">
        <v>152</v>
      </c>
      <c r="D162" s="8">
        <v>0</v>
      </c>
      <c r="E162" s="118"/>
      <c r="F162" s="119"/>
      <c r="G162" s="120"/>
    </row>
    <row r="163" spans="1:7" ht="13.5" customHeight="1" x14ac:dyDescent="0.2">
      <c r="A163" s="111">
        <v>43228</v>
      </c>
      <c r="B163" s="112"/>
      <c r="C163" s="15" t="s">
        <v>2526</v>
      </c>
      <c r="D163" s="8"/>
      <c r="E163" s="118"/>
      <c r="F163" s="119">
        <v>1226.46</v>
      </c>
      <c r="G163" s="120"/>
    </row>
    <row r="164" spans="1:7" ht="13.5" customHeight="1" x14ac:dyDescent="0.2">
      <c r="A164" s="111"/>
      <c r="B164" s="112"/>
      <c r="C164" s="15" t="s">
        <v>2527</v>
      </c>
      <c r="D164" s="8"/>
      <c r="E164" s="118"/>
      <c r="F164" s="119">
        <v>150</v>
      </c>
      <c r="G164" s="120"/>
    </row>
    <row r="165" spans="1:7" ht="13.5" customHeight="1" x14ac:dyDescent="0.2">
      <c r="A165" s="111"/>
      <c r="B165" s="112"/>
      <c r="C165" s="15" t="s">
        <v>2528</v>
      </c>
      <c r="D165" s="8"/>
      <c r="E165" s="118"/>
      <c r="F165" s="119">
        <v>190</v>
      </c>
      <c r="G165" s="120"/>
    </row>
    <row r="166" spans="1:7" ht="13.5" customHeight="1" x14ac:dyDescent="0.2">
      <c r="A166" s="111"/>
      <c r="B166" s="112"/>
      <c r="C166" s="15" t="s">
        <v>1440</v>
      </c>
      <c r="D166" s="8"/>
      <c r="E166" s="121">
        <v>190</v>
      </c>
      <c r="F166" s="119"/>
      <c r="G166" s="120"/>
    </row>
    <row r="167" spans="1:7" ht="13.5" customHeight="1" x14ac:dyDescent="0.2">
      <c r="A167" s="111"/>
      <c r="B167" s="112"/>
      <c r="C167" s="15" t="s">
        <v>1148</v>
      </c>
      <c r="D167" s="8"/>
      <c r="E167" s="122">
        <v>8000</v>
      </c>
      <c r="F167" s="119"/>
      <c r="G167" s="256">
        <v>3726.25</v>
      </c>
    </row>
    <row r="168" spans="1:7" ht="13.5" customHeight="1" x14ac:dyDescent="0.2">
      <c r="A168" s="111"/>
      <c r="B168" s="112" t="s">
        <v>1151</v>
      </c>
      <c r="C168" s="15" t="s">
        <v>1440</v>
      </c>
      <c r="D168" s="8">
        <v>64974</v>
      </c>
      <c r="E168" s="118"/>
      <c r="F168" s="119"/>
      <c r="G168" s="120"/>
    </row>
    <row r="169" spans="1:7" ht="13.5" customHeight="1" x14ac:dyDescent="0.2">
      <c r="A169" s="111"/>
      <c r="B169" s="112"/>
      <c r="C169" s="15" t="s">
        <v>2529</v>
      </c>
      <c r="D169" s="8">
        <v>0</v>
      </c>
      <c r="E169" s="118"/>
      <c r="F169" s="119"/>
      <c r="G169" s="120"/>
    </row>
    <row r="170" spans="1:7" ht="13.5" customHeight="1" x14ac:dyDescent="0.2">
      <c r="A170" s="111">
        <v>43229</v>
      </c>
      <c r="B170" s="112"/>
      <c r="C170" s="15" t="s">
        <v>2530</v>
      </c>
      <c r="D170" s="8"/>
      <c r="E170" s="118"/>
      <c r="F170" s="119">
        <v>190</v>
      </c>
      <c r="G170" s="120"/>
    </row>
    <row r="171" spans="1:7" ht="13.5" customHeight="1" x14ac:dyDescent="0.2">
      <c r="A171" s="111"/>
      <c r="B171" s="112"/>
      <c r="C171" s="15" t="s">
        <v>2531</v>
      </c>
      <c r="D171" s="8"/>
      <c r="E171" s="118"/>
      <c r="F171" s="119">
        <v>2148.66</v>
      </c>
      <c r="G171" s="256">
        <v>6064.91</v>
      </c>
    </row>
    <row r="172" spans="1:7" ht="13.5" customHeight="1" x14ac:dyDescent="0.2">
      <c r="A172" s="29"/>
      <c r="B172" s="29"/>
      <c r="C172" s="15" t="s">
        <v>1179</v>
      </c>
      <c r="D172" s="8">
        <v>0</v>
      </c>
      <c r="E172" s="118"/>
      <c r="F172" s="119"/>
      <c r="G172" s="120"/>
    </row>
    <row r="173" spans="1:7" ht="13.5" customHeight="1" x14ac:dyDescent="0.2">
      <c r="A173" s="29"/>
      <c r="B173" s="29"/>
      <c r="C173" s="15" t="s">
        <v>1180</v>
      </c>
      <c r="D173" s="8">
        <v>0</v>
      </c>
      <c r="E173" s="118"/>
      <c r="F173" s="119"/>
      <c r="G173" s="120"/>
    </row>
    <row r="174" spans="1:7" ht="13.5" customHeight="1" x14ac:dyDescent="0.2">
      <c r="A174" s="111"/>
      <c r="B174" s="112"/>
      <c r="C174" s="15" t="s">
        <v>152</v>
      </c>
      <c r="D174" s="8">
        <v>0</v>
      </c>
      <c r="E174" s="118"/>
      <c r="F174" s="119"/>
      <c r="G174" s="120"/>
    </row>
    <row r="175" spans="1:7" ht="13.5" customHeight="1" x14ac:dyDescent="0.2">
      <c r="A175" s="111">
        <v>43230</v>
      </c>
      <c r="B175" s="112"/>
      <c r="C175" s="15" t="s">
        <v>2421</v>
      </c>
      <c r="D175" s="8"/>
      <c r="E175" s="118">
        <v>48.63</v>
      </c>
      <c r="F175" s="119"/>
      <c r="G175" s="120"/>
    </row>
    <row r="176" spans="1:7" ht="13.5" customHeight="1" x14ac:dyDescent="0.2">
      <c r="A176" s="111"/>
      <c r="B176" s="112"/>
      <c r="C176" s="15" t="s">
        <v>2532</v>
      </c>
      <c r="D176" s="8"/>
      <c r="E176" s="118"/>
      <c r="F176" s="119">
        <v>80</v>
      </c>
      <c r="G176" s="256">
        <v>6096.28</v>
      </c>
    </row>
    <row r="177" spans="1:7" ht="13.5" customHeight="1" x14ac:dyDescent="0.2">
      <c r="A177" s="111"/>
      <c r="B177" s="112"/>
      <c r="C177" s="15" t="s">
        <v>1462</v>
      </c>
      <c r="D177" s="8">
        <v>0</v>
      </c>
      <c r="E177" s="118"/>
      <c r="F177" s="119"/>
      <c r="G177" s="120"/>
    </row>
    <row r="178" spans="1:7" ht="13.5" customHeight="1" x14ac:dyDescent="0.2">
      <c r="A178" s="111">
        <v>43231</v>
      </c>
      <c r="B178" s="112"/>
      <c r="C178" s="15" t="s">
        <v>2533</v>
      </c>
      <c r="D178" s="8"/>
      <c r="E178" s="118"/>
      <c r="F178" s="119">
        <v>185</v>
      </c>
      <c r="G178" s="120"/>
    </row>
    <row r="179" spans="1:7" ht="13.5" customHeight="1" x14ac:dyDescent="0.2">
      <c r="A179" s="111"/>
      <c r="B179" s="112"/>
      <c r="C179" s="15" t="s">
        <v>2534</v>
      </c>
      <c r="D179" s="8"/>
      <c r="E179" s="121">
        <v>185</v>
      </c>
      <c r="F179" s="119"/>
      <c r="G179" s="120"/>
    </row>
    <row r="180" spans="1:7" ht="13.5" customHeight="1" x14ac:dyDescent="0.2">
      <c r="A180" s="111"/>
      <c r="B180" s="112"/>
      <c r="C180" s="15" t="s">
        <v>2535</v>
      </c>
      <c r="D180" s="8"/>
      <c r="E180" s="118">
        <v>87.72</v>
      </c>
      <c r="F180" s="119"/>
      <c r="G180" s="120"/>
    </row>
    <row r="181" spans="1:7" ht="13.5" customHeight="1" x14ac:dyDescent="0.2">
      <c r="A181" s="111"/>
      <c r="B181" s="112"/>
      <c r="C181" s="15" t="s">
        <v>2536</v>
      </c>
      <c r="D181" s="8"/>
      <c r="E181" s="118">
        <v>75</v>
      </c>
      <c r="F181" s="119"/>
      <c r="G181" s="120"/>
    </row>
    <row r="182" spans="1:7" ht="13.5" customHeight="1" x14ac:dyDescent="0.2">
      <c r="A182" s="111"/>
      <c r="B182" s="112"/>
      <c r="C182" s="15" t="s">
        <v>2537</v>
      </c>
      <c r="D182" s="8"/>
      <c r="E182" s="118">
        <v>75</v>
      </c>
      <c r="F182" s="119"/>
      <c r="G182" s="120"/>
    </row>
    <row r="183" spans="1:7" ht="13.5" customHeight="1" x14ac:dyDescent="0.2">
      <c r="A183" s="111"/>
      <c r="B183" s="112"/>
      <c r="C183" s="15" t="s">
        <v>2538</v>
      </c>
      <c r="D183" s="8"/>
      <c r="E183" s="118">
        <v>75</v>
      </c>
      <c r="F183" s="119"/>
      <c r="G183" s="120"/>
    </row>
    <row r="184" spans="1:7" ht="13.5" customHeight="1" x14ac:dyDescent="0.2">
      <c r="A184" s="111"/>
      <c r="B184" s="112"/>
      <c r="C184" s="15" t="s">
        <v>2539</v>
      </c>
      <c r="D184" s="8"/>
      <c r="E184" s="118">
        <v>75</v>
      </c>
      <c r="F184" s="119"/>
      <c r="G184" s="120"/>
    </row>
    <row r="185" spans="1:7" ht="13.5" customHeight="1" x14ac:dyDescent="0.2">
      <c r="A185" s="111"/>
      <c r="B185" s="112"/>
      <c r="C185" s="15" t="s">
        <v>2540</v>
      </c>
      <c r="D185" s="8"/>
      <c r="E185" s="118">
        <v>70</v>
      </c>
      <c r="F185" s="119"/>
      <c r="G185" s="120"/>
    </row>
    <row r="186" spans="1:7" ht="13.5" customHeight="1" x14ac:dyDescent="0.2">
      <c r="A186" s="111"/>
      <c r="B186" s="112"/>
      <c r="C186" s="15" t="s">
        <v>2541</v>
      </c>
      <c r="D186" s="8"/>
      <c r="E186" s="118"/>
      <c r="F186" s="119">
        <v>1020</v>
      </c>
      <c r="G186" s="120"/>
    </row>
    <row r="187" spans="1:7" ht="13.5" customHeight="1" x14ac:dyDescent="0.2">
      <c r="A187" s="111"/>
      <c r="B187" s="112"/>
      <c r="C187" s="15" t="s">
        <v>2542</v>
      </c>
      <c r="D187" s="8"/>
      <c r="E187" s="118">
        <v>350</v>
      </c>
      <c r="F187" s="119"/>
      <c r="G187" s="120"/>
    </row>
    <row r="188" spans="1:7" ht="13.5" customHeight="1" x14ac:dyDescent="0.2">
      <c r="A188" s="111"/>
      <c r="B188" s="112"/>
      <c r="C188" s="15" t="s">
        <v>2543</v>
      </c>
      <c r="D188" s="8"/>
      <c r="E188" s="118"/>
      <c r="F188" s="119">
        <v>2103.2800000000002</v>
      </c>
      <c r="G188" s="120"/>
    </row>
    <row r="189" spans="1:7" ht="13.5" customHeight="1" x14ac:dyDescent="0.2">
      <c r="A189" s="111"/>
      <c r="B189" s="112"/>
      <c r="C189" s="15" t="s">
        <v>2544</v>
      </c>
      <c r="D189" s="8"/>
      <c r="E189" s="118"/>
      <c r="F189" s="119">
        <v>1337.49</v>
      </c>
      <c r="G189" s="256">
        <v>9749.33</v>
      </c>
    </row>
    <row r="190" spans="1:7" ht="13.5" customHeight="1" x14ac:dyDescent="0.2">
      <c r="A190" s="111"/>
      <c r="B190" s="112"/>
      <c r="C190" s="15" t="s">
        <v>2545</v>
      </c>
      <c r="D190" s="8">
        <v>791000</v>
      </c>
      <c r="E190" s="118"/>
      <c r="F190" s="119"/>
      <c r="G190" s="120"/>
    </row>
    <row r="191" spans="1:7" ht="13.5" customHeight="1" x14ac:dyDescent="0.2">
      <c r="A191" s="111"/>
      <c r="B191" s="112"/>
      <c r="C191" s="15" t="s">
        <v>2546</v>
      </c>
      <c r="D191" s="8">
        <v>0</v>
      </c>
      <c r="E191" s="118"/>
      <c r="F191" s="119"/>
      <c r="G191" s="120"/>
    </row>
    <row r="192" spans="1:7" ht="13.5" customHeight="1" x14ac:dyDescent="0.2">
      <c r="A192" s="111"/>
      <c r="B192" s="112"/>
      <c r="C192" s="15" t="s">
        <v>2547</v>
      </c>
      <c r="D192" s="8">
        <v>0</v>
      </c>
      <c r="E192" s="118"/>
      <c r="F192" s="119"/>
      <c r="G192" s="120"/>
    </row>
    <row r="193" spans="1:7" ht="13.5" customHeight="1" x14ac:dyDescent="0.2">
      <c r="A193" s="111"/>
      <c r="B193" s="112" t="s">
        <v>1151</v>
      </c>
      <c r="C193" s="15" t="s">
        <v>2534</v>
      </c>
      <c r="D193" s="8">
        <v>64985</v>
      </c>
      <c r="E193" s="118"/>
      <c r="F193" s="119"/>
      <c r="G193" s="120"/>
    </row>
    <row r="194" spans="1:7" ht="13.5" customHeight="1" x14ac:dyDescent="0.2">
      <c r="A194" s="111" t="s">
        <v>2548</v>
      </c>
      <c r="B194" s="112"/>
      <c r="C194" s="15" t="s">
        <v>2549</v>
      </c>
      <c r="D194" s="8"/>
      <c r="E194" s="118"/>
      <c r="F194" s="119">
        <v>60</v>
      </c>
      <c r="G194" s="120"/>
    </row>
    <row r="195" spans="1:7" ht="13.5" customHeight="1" x14ac:dyDescent="0.2">
      <c r="A195" s="111"/>
      <c r="B195" s="112"/>
      <c r="C195" s="15" t="s">
        <v>2550</v>
      </c>
      <c r="D195" s="8"/>
      <c r="E195" s="118"/>
      <c r="F195" s="119">
        <v>1159.94</v>
      </c>
      <c r="G195" s="120"/>
    </row>
    <row r="196" spans="1:7" ht="13.5" customHeight="1" x14ac:dyDescent="0.2">
      <c r="A196" s="111"/>
      <c r="B196" s="112"/>
      <c r="C196" s="15" t="s">
        <v>2551</v>
      </c>
      <c r="D196" s="8"/>
      <c r="E196" s="118"/>
      <c r="F196" s="119">
        <v>3587.45</v>
      </c>
      <c r="G196" s="120"/>
    </row>
    <row r="197" spans="1:7" ht="13.5" customHeight="1" x14ac:dyDescent="0.2">
      <c r="A197" s="111"/>
      <c r="B197" s="112"/>
      <c r="C197" s="15" t="s">
        <v>2552</v>
      </c>
      <c r="D197" s="8"/>
      <c r="E197" s="118"/>
      <c r="F197" s="119">
        <v>190</v>
      </c>
      <c r="G197" s="120"/>
    </row>
    <row r="198" spans="1:7" ht="13.5" customHeight="1" x14ac:dyDescent="0.2">
      <c r="A198" s="111"/>
      <c r="B198" s="112"/>
      <c r="C198" s="15" t="s">
        <v>2553</v>
      </c>
      <c r="D198" s="8"/>
      <c r="E198" s="118"/>
      <c r="F198" s="119">
        <v>60</v>
      </c>
      <c r="G198" s="120"/>
    </row>
    <row r="199" spans="1:7" ht="13.5" customHeight="1" x14ac:dyDescent="0.2">
      <c r="A199" s="111"/>
      <c r="B199" s="112"/>
      <c r="C199" s="15" t="s">
        <v>1589</v>
      </c>
      <c r="D199" s="8"/>
      <c r="E199" s="118">
        <v>50</v>
      </c>
      <c r="F199" s="119"/>
      <c r="G199" s="120"/>
    </row>
    <row r="200" spans="1:7" ht="13.5" customHeight="1" x14ac:dyDescent="0.2">
      <c r="A200" s="111"/>
      <c r="B200" s="112"/>
      <c r="C200" s="15" t="s">
        <v>2554</v>
      </c>
      <c r="D200" s="8"/>
      <c r="E200" s="118">
        <v>60</v>
      </c>
      <c r="F200" s="119"/>
      <c r="G200" s="120"/>
    </row>
    <row r="201" spans="1:7" ht="13.5" customHeight="1" x14ac:dyDescent="0.2">
      <c r="A201" s="111"/>
      <c r="B201" s="112"/>
      <c r="C201" s="15" t="s">
        <v>2555</v>
      </c>
      <c r="D201" s="8"/>
      <c r="E201" s="118"/>
      <c r="F201" s="119">
        <v>60</v>
      </c>
      <c r="G201" s="120"/>
    </row>
    <row r="202" spans="1:7" ht="13.5" customHeight="1" x14ac:dyDescent="0.2">
      <c r="A202" s="111"/>
      <c r="B202" s="112"/>
      <c r="C202" s="15" t="s">
        <v>1478</v>
      </c>
      <c r="D202" s="8"/>
      <c r="E202" s="121">
        <v>800</v>
      </c>
      <c r="F202" s="119"/>
      <c r="G202" s="120"/>
    </row>
    <row r="203" spans="1:7" ht="13.5" customHeight="1" x14ac:dyDescent="0.2">
      <c r="A203" s="111"/>
      <c r="B203" s="112"/>
      <c r="C203" s="15" t="s">
        <v>1148</v>
      </c>
      <c r="D203" s="8"/>
      <c r="E203" s="122">
        <v>10000</v>
      </c>
      <c r="F203" s="119"/>
      <c r="G203" s="256">
        <v>3956.7200000000012</v>
      </c>
    </row>
    <row r="204" spans="1:7" ht="13.5" customHeight="1" x14ac:dyDescent="0.2">
      <c r="A204" s="111"/>
      <c r="B204" s="112"/>
      <c r="C204" s="15" t="s">
        <v>1516</v>
      </c>
      <c r="D204" s="8">
        <v>0</v>
      </c>
      <c r="E204" s="118"/>
      <c r="F204" s="119"/>
      <c r="G204" s="120"/>
    </row>
    <row r="205" spans="1:7" ht="13.5" customHeight="1" x14ac:dyDescent="0.2">
      <c r="A205" s="111"/>
      <c r="B205" s="112"/>
      <c r="C205" s="6" t="s">
        <v>2556</v>
      </c>
      <c r="D205" s="8">
        <v>0</v>
      </c>
      <c r="E205" s="118"/>
      <c r="F205" s="119"/>
      <c r="G205" s="120"/>
    </row>
    <row r="206" spans="1:7" ht="13.5" customHeight="1" x14ac:dyDescent="0.2">
      <c r="A206" s="111"/>
      <c r="B206" s="112"/>
      <c r="C206" s="6" t="s">
        <v>2557</v>
      </c>
      <c r="D206" s="8">
        <v>0</v>
      </c>
      <c r="E206" s="118"/>
      <c r="F206" s="119"/>
      <c r="G206" s="120"/>
    </row>
    <row r="207" spans="1:7" ht="13.5" customHeight="1" x14ac:dyDescent="0.2">
      <c r="A207" s="111"/>
      <c r="B207" s="112" t="s">
        <v>1151</v>
      </c>
      <c r="C207" s="15" t="s">
        <v>1478</v>
      </c>
      <c r="D207" s="8">
        <v>673340</v>
      </c>
      <c r="E207" s="118"/>
      <c r="F207" s="119"/>
      <c r="G207" s="120"/>
    </row>
    <row r="208" spans="1:7" ht="13.5" customHeight="1" x14ac:dyDescent="0.2">
      <c r="A208" s="111"/>
      <c r="B208" s="112"/>
      <c r="C208" s="15" t="s">
        <v>2396</v>
      </c>
      <c r="D208" s="8">
        <v>345868</v>
      </c>
      <c r="E208" s="118"/>
      <c r="F208" s="119"/>
      <c r="G208" s="120"/>
    </row>
    <row r="209" spans="1:7" ht="13.5" customHeight="1" x14ac:dyDescent="0.2">
      <c r="A209" s="111">
        <v>43235</v>
      </c>
      <c r="B209" s="53"/>
      <c r="C209" s="18" t="s">
        <v>2558</v>
      </c>
      <c r="D209" s="53"/>
      <c r="E209" s="257">
        <v>7</v>
      </c>
      <c r="F209" s="257"/>
      <c r="G209" s="256"/>
    </row>
    <row r="210" spans="1:7" ht="13.5" customHeight="1" x14ac:dyDescent="0.2">
      <c r="A210" s="53"/>
      <c r="B210" s="53"/>
      <c r="C210" s="18" t="s">
        <v>2559</v>
      </c>
      <c r="D210" s="53"/>
      <c r="E210" s="257">
        <v>10.5</v>
      </c>
      <c r="F210" s="257"/>
      <c r="G210" s="256"/>
    </row>
    <row r="211" spans="1:7" ht="13.5" customHeight="1" x14ac:dyDescent="0.2">
      <c r="A211" s="53"/>
      <c r="B211" s="53"/>
      <c r="C211" s="53" t="s">
        <v>2560</v>
      </c>
      <c r="D211" s="53"/>
      <c r="E211" s="257"/>
      <c r="F211" s="257">
        <v>60</v>
      </c>
      <c r="G211" s="256"/>
    </row>
    <row r="212" spans="1:7" ht="13.5" customHeight="1" x14ac:dyDescent="0.2">
      <c r="A212" s="53"/>
      <c r="B212" s="53"/>
      <c r="C212" s="18" t="s">
        <v>2561</v>
      </c>
      <c r="D212" s="53"/>
      <c r="E212" s="257"/>
      <c r="F212" s="257">
        <v>203.5</v>
      </c>
      <c r="G212" s="256"/>
    </row>
    <row r="213" spans="1:7" ht="13.5" customHeight="1" x14ac:dyDescent="0.2">
      <c r="A213" s="53"/>
      <c r="B213" s="53"/>
      <c r="C213" s="18" t="s">
        <v>2562</v>
      </c>
      <c r="D213" s="53"/>
      <c r="E213" s="257"/>
      <c r="F213" s="257">
        <v>185</v>
      </c>
      <c r="G213" s="256">
        <v>4387.7200000000012</v>
      </c>
    </row>
    <row r="214" spans="1:7" ht="13.5" customHeight="1" x14ac:dyDescent="0.2">
      <c r="A214" s="111"/>
      <c r="B214" s="112"/>
      <c r="C214" s="15" t="s">
        <v>210</v>
      </c>
      <c r="D214" s="8">
        <v>0</v>
      </c>
      <c r="E214" s="118"/>
      <c r="F214" s="119"/>
      <c r="G214" s="120"/>
    </row>
    <row r="215" spans="1:7" ht="13.5" customHeight="1" x14ac:dyDescent="0.2">
      <c r="A215" s="111"/>
      <c r="B215" s="112"/>
      <c r="C215" s="6" t="s">
        <v>1471</v>
      </c>
      <c r="D215" s="8">
        <v>221000</v>
      </c>
      <c r="E215" s="118"/>
      <c r="F215" s="119"/>
      <c r="G215" s="120"/>
    </row>
    <row r="216" spans="1:7" ht="13.5" customHeight="1" x14ac:dyDescent="0.2">
      <c r="A216" s="111"/>
      <c r="B216" s="112" t="s">
        <v>1151</v>
      </c>
      <c r="C216" s="15" t="s">
        <v>2563</v>
      </c>
      <c r="D216" s="8">
        <v>991098</v>
      </c>
      <c r="E216" s="118"/>
      <c r="F216" s="119"/>
      <c r="G216" s="120"/>
    </row>
    <row r="217" spans="1:7" ht="13.5" customHeight="1" x14ac:dyDescent="0.2">
      <c r="A217" s="111">
        <v>43236</v>
      </c>
      <c r="B217" s="53"/>
      <c r="C217" s="18" t="s">
        <v>2564</v>
      </c>
      <c r="D217" s="53"/>
      <c r="E217" s="257"/>
      <c r="F217" s="257">
        <v>7977.69</v>
      </c>
      <c r="G217" s="256"/>
    </row>
    <row r="218" spans="1:7" ht="13.5" customHeight="1" x14ac:dyDescent="0.2">
      <c r="A218" s="111"/>
      <c r="B218" s="53"/>
      <c r="C218" s="18" t="s">
        <v>2565</v>
      </c>
      <c r="D218" s="53"/>
      <c r="E218" s="257"/>
      <c r="F218" s="257">
        <v>500</v>
      </c>
      <c r="G218" s="256">
        <v>12865.41</v>
      </c>
    </row>
    <row r="219" spans="1:7" ht="13.5" customHeight="1" x14ac:dyDescent="0.2">
      <c r="A219" s="111"/>
      <c r="B219" s="112"/>
      <c r="C219" s="15" t="s">
        <v>2566</v>
      </c>
      <c r="D219" s="8">
        <v>0</v>
      </c>
      <c r="E219" s="118"/>
      <c r="F219" s="119"/>
      <c r="G219" s="120"/>
    </row>
    <row r="220" spans="1:7" ht="13.5" customHeight="1" x14ac:dyDescent="0.2">
      <c r="A220" s="111">
        <v>43237</v>
      </c>
      <c r="B220" s="53"/>
      <c r="C220" s="53" t="s">
        <v>2567</v>
      </c>
      <c r="D220" s="53"/>
      <c r="E220" s="257">
        <v>20</v>
      </c>
      <c r="F220" s="257"/>
      <c r="G220" s="256"/>
    </row>
    <row r="221" spans="1:7" ht="13.5" customHeight="1" x14ac:dyDescent="0.2">
      <c r="A221" s="111"/>
      <c r="B221" s="53"/>
      <c r="C221" s="53" t="s">
        <v>2568</v>
      </c>
      <c r="D221" s="53"/>
      <c r="E221" s="257">
        <v>7</v>
      </c>
      <c r="F221" s="257"/>
      <c r="G221" s="256"/>
    </row>
    <row r="222" spans="1:7" ht="13.5" customHeight="1" x14ac:dyDescent="0.2">
      <c r="A222" s="111"/>
      <c r="B222" s="53"/>
      <c r="C222" s="53" t="s">
        <v>2569</v>
      </c>
      <c r="D222" s="53"/>
      <c r="E222" s="257">
        <v>17.8</v>
      </c>
      <c r="F222" s="257"/>
      <c r="G222" s="256"/>
    </row>
    <row r="223" spans="1:7" ht="13.5" customHeight="1" x14ac:dyDescent="0.2">
      <c r="A223" s="111"/>
      <c r="B223" s="53"/>
      <c r="C223" s="53" t="s">
        <v>2570</v>
      </c>
      <c r="D223" s="53"/>
      <c r="E223" s="257">
        <v>21.5</v>
      </c>
      <c r="F223" s="257"/>
      <c r="G223" s="256"/>
    </row>
    <row r="224" spans="1:7" ht="13.5" customHeight="1" x14ac:dyDescent="0.2">
      <c r="A224" s="111"/>
      <c r="B224" s="53"/>
      <c r="C224" s="53" t="s">
        <v>2571</v>
      </c>
      <c r="D224" s="53"/>
      <c r="E224" s="257">
        <v>2.4900000000000002</v>
      </c>
      <c r="F224" s="257"/>
      <c r="G224" s="256"/>
    </row>
    <row r="225" spans="1:7" ht="13.5" customHeight="1" x14ac:dyDescent="0.2">
      <c r="A225" s="111"/>
      <c r="B225" s="53"/>
      <c r="C225" s="53" t="s">
        <v>2572</v>
      </c>
      <c r="D225" s="53"/>
      <c r="E225" s="257">
        <v>2.2000000000000002</v>
      </c>
      <c r="F225" s="257"/>
      <c r="G225" s="256"/>
    </row>
    <row r="226" spans="1:7" ht="13.5" customHeight="1" x14ac:dyDescent="0.2">
      <c r="A226" s="111"/>
      <c r="B226" s="53"/>
      <c r="C226" s="53" t="s">
        <v>2573</v>
      </c>
      <c r="D226" s="53"/>
      <c r="E226" s="257">
        <v>15</v>
      </c>
      <c r="F226" s="257"/>
      <c r="G226" s="256">
        <v>12779.42</v>
      </c>
    </row>
    <row r="227" spans="1:7" ht="13.5" customHeight="1" x14ac:dyDescent="0.2">
      <c r="A227" s="111"/>
      <c r="B227" s="112"/>
      <c r="C227" s="15" t="s">
        <v>1497</v>
      </c>
      <c r="D227" s="8">
        <v>921000</v>
      </c>
      <c r="E227" s="118"/>
      <c r="F227" s="119"/>
      <c r="G227" s="120"/>
    </row>
    <row r="228" spans="1:7" ht="13.5" customHeight="1" x14ac:dyDescent="0.2">
      <c r="A228" s="111">
        <v>43238</v>
      </c>
      <c r="B228" s="53"/>
      <c r="C228" s="18" t="s">
        <v>1457</v>
      </c>
      <c r="D228" s="53"/>
      <c r="E228" s="257">
        <v>350</v>
      </c>
      <c r="F228" s="257"/>
      <c r="G228" s="256"/>
    </row>
    <row r="229" spans="1:7" ht="13.5" customHeight="1" x14ac:dyDescent="0.2">
      <c r="A229" s="111"/>
      <c r="B229" s="53"/>
      <c r="C229" s="18" t="s">
        <v>2574</v>
      </c>
      <c r="D229" s="53"/>
      <c r="E229" s="257"/>
      <c r="F229" s="257">
        <v>190</v>
      </c>
      <c r="G229" s="256"/>
    </row>
    <row r="230" spans="1:7" ht="13.5" customHeight="1" x14ac:dyDescent="0.2">
      <c r="A230" s="111"/>
      <c r="B230" s="53"/>
      <c r="C230" s="18" t="s">
        <v>2575</v>
      </c>
      <c r="D230" s="53"/>
      <c r="E230" s="257"/>
      <c r="F230" s="257">
        <v>183</v>
      </c>
      <c r="G230" s="256"/>
    </row>
    <row r="231" spans="1:7" ht="13.5" customHeight="1" x14ac:dyDescent="0.2">
      <c r="A231" s="111"/>
      <c r="B231" s="53"/>
      <c r="C231" s="18" t="s">
        <v>1184</v>
      </c>
      <c r="D231" s="53"/>
      <c r="E231" s="258">
        <v>8477.69</v>
      </c>
      <c r="F231" s="257"/>
      <c r="G231" s="256"/>
    </row>
    <row r="232" spans="1:7" ht="13.5" customHeight="1" x14ac:dyDescent="0.2">
      <c r="A232" s="111"/>
      <c r="B232" s="53"/>
      <c r="C232" s="53" t="s">
        <v>2576</v>
      </c>
      <c r="D232" s="53"/>
      <c r="E232" s="257">
        <v>68.599999999999994</v>
      </c>
      <c r="F232" s="257"/>
      <c r="G232" s="256">
        <v>4256.1299999999992</v>
      </c>
    </row>
    <row r="233" spans="1:7" ht="13.5" customHeight="1" x14ac:dyDescent="0.2">
      <c r="A233" s="111" t="s">
        <v>2577</v>
      </c>
      <c r="B233" s="112"/>
      <c r="C233" s="15" t="s">
        <v>2578</v>
      </c>
      <c r="D233" s="8">
        <v>0</v>
      </c>
      <c r="E233" s="118"/>
      <c r="F233" s="119"/>
      <c r="G233" s="120"/>
    </row>
    <row r="234" spans="1:7" ht="13.5" customHeight="1" x14ac:dyDescent="0.2">
      <c r="A234" s="111">
        <v>43241</v>
      </c>
      <c r="B234" s="53"/>
      <c r="C234" s="18" t="s">
        <v>1143</v>
      </c>
      <c r="D234" s="53"/>
      <c r="E234" s="258">
        <v>1000</v>
      </c>
      <c r="F234" s="257"/>
      <c r="G234" s="256"/>
    </row>
    <row r="235" spans="1:7" ht="13.5" customHeight="1" x14ac:dyDescent="0.2">
      <c r="A235" s="111"/>
      <c r="B235" s="53"/>
      <c r="C235" s="18" t="s">
        <v>2362</v>
      </c>
      <c r="D235" s="53"/>
      <c r="E235" s="258">
        <v>1020</v>
      </c>
      <c r="F235" s="257"/>
      <c r="G235" s="256">
        <v>2236.1299999999992</v>
      </c>
    </row>
    <row r="236" spans="1:7" ht="13.5" customHeight="1" x14ac:dyDescent="0.2">
      <c r="A236" s="111" t="s">
        <v>2579</v>
      </c>
      <c r="B236" s="112"/>
      <c r="C236" s="15" t="s">
        <v>2580</v>
      </c>
      <c r="D236" s="8">
        <v>491000</v>
      </c>
      <c r="E236" s="118"/>
      <c r="F236" s="119"/>
      <c r="G236" s="120"/>
    </row>
    <row r="237" spans="1:7" ht="13.5" customHeight="1" x14ac:dyDescent="0.2">
      <c r="A237" s="111"/>
      <c r="B237" s="112"/>
      <c r="C237" s="15" t="s">
        <v>2400</v>
      </c>
      <c r="D237" s="8">
        <v>871000</v>
      </c>
      <c r="E237" s="118"/>
      <c r="F237" s="119"/>
      <c r="G237" s="120"/>
    </row>
    <row r="238" spans="1:7" ht="13.5" customHeight="1" x14ac:dyDescent="0.2">
      <c r="A238" s="111"/>
      <c r="B238" s="112"/>
      <c r="C238" s="15" t="s">
        <v>1253</v>
      </c>
      <c r="D238" s="8">
        <v>891000</v>
      </c>
      <c r="E238" s="118"/>
      <c r="F238" s="119"/>
      <c r="G238" s="120"/>
    </row>
    <row r="239" spans="1:7" ht="13.5" customHeight="1" x14ac:dyDescent="0.2">
      <c r="A239" s="111"/>
      <c r="B239" s="112" t="s">
        <v>1151</v>
      </c>
      <c r="C239" s="18" t="s">
        <v>2362</v>
      </c>
      <c r="D239" s="8">
        <v>62840</v>
      </c>
      <c r="E239" s="118"/>
      <c r="F239" s="119"/>
      <c r="G239" s="120"/>
    </row>
    <row r="240" spans="1:7" ht="13.5" customHeight="1" x14ac:dyDescent="0.2">
      <c r="A240" s="111"/>
      <c r="B240" s="112" t="s">
        <v>1151</v>
      </c>
      <c r="C240" s="18" t="s">
        <v>1143</v>
      </c>
      <c r="D240" s="8">
        <v>62830</v>
      </c>
      <c r="E240" s="118"/>
      <c r="F240" s="119"/>
      <c r="G240" s="120"/>
    </row>
    <row r="241" spans="1:7" ht="13.5" customHeight="1" x14ac:dyDescent="0.2">
      <c r="A241" s="111">
        <v>43242</v>
      </c>
      <c r="B241" s="53"/>
      <c r="C241" s="53" t="s">
        <v>2581</v>
      </c>
      <c r="D241" s="53"/>
      <c r="E241" s="257">
        <v>19.8</v>
      </c>
      <c r="F241" s="257"/>
      <c r="G241" s="256"/>
    </row>
    <row r="242" spans="1:7" ht="13.5" customHeight="1" x14ac:dyDescent="0.2">
      <c r="A242" s="111"/>
      <c r="B242" s="53"/>
      <c r="C242" s="53" t="s">
        <v>2582</v>
      </c>
      <c r="D242" s="53"/>
      <c r="E242" s="257">
        <v>17.5</v>
      </c>
      <c r="F242" s="257"/>
      <c r="G242" s="256"/>
    </row>
    <row r="243" spans="1:7" ht="13.5" customHeight="1" x14ac:dyDescent="0.2">
      <c r="A243" s="111"/>
      <c r="B243" s="53"/>
      <c r="C243" s="53" t="s">
        <v>1484</v>
      </c>
      <c r="D243" s="53"/>
      <c r="E243" s="257">
        <v>8.5</v>
      </c>
      <c r="F243" s="257"/>
      <c r="G243" s="256"/>
    </row>
    <row r="244" spans="1:7" ht="13.5" customHeight="1" x14ac:dyDescent="0.2">
      <c r="A244" s="111"/>
      <c r="B244" s="53"/>
      <c r="C244" s="18" t="s">
        <v>2583</v>
      </c>
      <c r="D244" s="53"/>
      <c r="E244" s="257"/>
      <c r="F244" s="257">
        <v>1271.3399999999999</v>
      </c>
      <c r="G244" s="256"/>
    </row>
    <row r="245" spans="1:7" ht="13.5" customHeight="1" x14ac:dyDescent="0.2">
      <c r="A245" s="111"/>
      <c r="B245" s="53"/>
      <c r="C245" s="259" t="s">
        <v>2584</v>
      </c>
      <c r="D245" s="53"/>
      <c r="E245" s="257">
        <v>20.68</v>
      </c>
      <c r="F245" s="257"/>
      <c r="G245" s="256">
        <v>3440.9899999999993</v>
      </c>
    </row>
    <row r="246" spans="1:7" ht="13.5" customHeight="1" x14ac:dyDescent="0.2">
      <c r="A246" s="111"/>
      <c r="B246" s="112"/>
      <c r="C246" s="15" t="s">
        <v>1248</v>
      </c>
      <c r="D246" s="8">
        <v>0</v>
      </c>
      <c r="E246" s="118"/>
      <c r="F246" s="119"/>
      <c r="G246" s="120"/>
    </row>
    <row r="247" spans="1:7" ht="13.5" customHeight="1" x14ac:dyDescent="0.2">
      <c r="A247" s="111"/>
      <c r="B247" s="112"/>
      <c r="C247" s="15" t="s">
        <v>1249</v>
      </c>
      <c r="D247" s="8">
        <v>0</v>
      </c>
      <c r="E247" s="118"/>
      <c r="F247" s="119"/>
      <c r="G247" s="120"/>
    </row>
    <row r="248" spans="1:7" ht="13.5" customHeight="1" x14ac:dyDescent="0.2">
      <c r="A248" s="111"/>
      <c r="B248" s="112"/>
      <c r="C248" s="15" t="s">
        <v>1515</v>
      </c>
      <c r="D248" s="8">
        <v>0</v>
      </c>
      <c r="E248" s="118"/>
      <c r="F248" s="119"/>
      <c r="G248" s="120"/>
    </row>
    <row r="249" spans="1:7" ht="13.5" customHeight="1" x14ac:dyDescent="0.2">
      <c r="A249" s="111"/>
      <c r="B249" s="112"/>
      <c r="C249" s="15" t="s">
        <v>1516</v>
      </c>
      <c r="D249" s="8">
        <v>0</v>
      </c>
      <c r="E249" s="118"/>
      <c r="F249" s="119"/>
      <c r="G249" s="120"/>
    </row>
    <row r="250" spans="1:7" ht="13.5" customHeight="1" x14ac:dyDescent="0.2">
      <c r="A250" s="111"/>
      <c r="B250" s="112"/>
      <c r="C250" s="15" t="s">
        <v>1251</v>
      </c>
      <c r="D250" s="8">
        <v>0</v>
      </c>
      <c r="E250" s="118"/>
      <c r="F250" s="119"/>
      <c r="G250" s="120"/>
    </row>
    <row r="251" spans="1:7" ht="13.5" customHeight="1" x14ac:dyDescent="0.2">
      <c r="A251" s="111"/>
      <c r="B251" s="112"/>
      <c r="C251" s="15" t="s">
        <v>2585</v>
      </c>
      <c r="D251" s="8">
        <v>850025</v>
      </c>
      <c r="E251" s="118"/>
      <c r="F251" s="119"/>
      <c r="G251" s="120"/>
    </row>
    <row r="252" spans="1:7" ht="13.5" customHeight="1" x14ac:dyDescent="0.2">
      <c r="A252" s="111">
        <v>43243</v>
      </c>
      <c r="B252" s="53"/>
      <c r="C252" s="53" t="s">
        <v>2323</v>
      </c>
      <c r="D252" s="53"/>
      <c r="E252" s="257">
        <v>40.6</v>
      </c>
      <c r="F252" s="257"/>
      <c r="G252" s="256"/>
    </row>
    <row r="253" spans="1:7" ht="13.5" customHeight="1" x14ac:dyDescent="0.2">
      <c r="A253" s="111"/>
      <c r="B253" s="53"/>
      <c r="C253" s="18" t="s">
        <v>2586</v>
      </c>
      <c r="D253" s="53"/>
      <c r="E253" s="257">
        <v>7</v>
      </c>
      <c r="F253" s="257"/>
      <c r="G253" s="256"/>
    </row>
    <row r="254" spans="1:7" ht="13.5" customHeight="1" x14ac:dyDescent="0.2">
      <c r="A254" s="111"/>
      <c r="B254" s="53"/>
      <c r="C254" s="18" t="s">
        <v>2587</v>
      </c>
      <c r="D254" s="53"/>
      <c r="E254" s="257">
        <v>15</v>
      </c>
      <c r="F254" s="257"/>
      <c r="G254" s="256">
        <v>3378.3899999999994</v>
      </c>
    </row>
    <row r="255" spans="1:7" ht="13.5" customHeight="1" x14ac:dyDescent="0.2">
      <c r="A255" s="111"/>
      <c r="B255" s="112"/>
      <c r="C255" s="15" t="s">
        <v>2396</v>
      </c>
      <c r="D255" s="8">
        <v>345890</v>
      </c>
      <c r="E255" s="118"/>
      <c r="F255" s="119"/>
      <c r="G255" s="120"/>
    </row>
    <row r="256" spans="1:7" ht="13.5" customHeight="1" x14ac:dyDescent="0.2">
      <c r="A256" s="111"/>
      <c r="B256" s="112"/>
      <c r="C256" s="15" t="s">
        <v>2396</v>
      </c>
      <c r="D256" s="8">
        <v>345901</v>
      </c>
      <c r="E256" s="118"/>
      <c r="F256" s="119"/>
      <c r="G256" s="120"/>
    </row>
    <row r="257" spans="1:7" ht="13.5" customHeight="1" x14ac:dyDescent="0.2">
      <c r="A257" s="112"/>
      <c r="B257" s="112" t="s">
        <v>1151</v>
      </c>
      <c r="C257" s="15" t="s">
        <v>2585</v>
      </c>
      <c r="D257" s="8">
        <v>955097</v>
      </c>
      <c r="E257" s="118"/>
      <c r="F257" s="119"/>
      <c r="G257" s="120"/>
    </row>
    <row r="258" spans="1:7" ht="13.5" customHeight="1" x14ac:dyDescent="0.2">
      <c r="A258" s="111"/>
      <c r="B258" s="112"/>
      <c r="C258" s="15" t="s">
        <v>2588</v>
      </c>
      <c r="D258" s="8">
        <v>0</v>
      </c>
      <c r="E258" s="118"/>
      <c r="F258" s="119"/>
      <c r="G258" s="120"/>
    </row>
    <row r="259" spans="1:7" ht="13.5" customHeight="1" x14ac:dyDescent="0.2">
      <c r="A259" s="111">
        <v>43244</v>
      </c>
      <c r="B259" s="53"/>
      <c r="C259" s="18" t="s">
        <v>2589</v>
      </c>
      <c r="D259" s="53"/>
      <c r="E259" s="257">
        <v>75</v>
      </c>
      <c r="F259" s="257"/>
      <c r="G259" s="256"/>
    </row>
    <row r="260" spans="1:7" ht="13.5" customHeight="1" x14ac:dyDescent="0.2">
      <c r="A260" s="111"/>
      <c r="B260" s="53"/>
      <c r="C260" s="18" t="s">
        <v>2590</v>
      </c>
      <c r="D260" s="53"/>
      <c r="E260" s="257">
        <v>75</v>
      </c>
      <c r="F260" s="257"/>
      <c r="G260" s="256"/>
    </row>
    <row r="261" spans="1:7" ht="13.5" customHeight="1" x14ac:dyDescent="0.2">
      <c r="A261" s="111"/>
      <c r="B261" s="53"/>
      <c r="C261" s="18" t="s">
        <v>2591</v>
      </c>
      <c r="D261" s="53"/>
      <c r="E261" s="257">
        <v>75</v>
      </c>
      <c r="F261" s="257"/>
      <c r="G261" s="256"/>
    </row>
    <row r="262" spans="1:7" ht="13.5" customHeight="1" x14ac:dyDescent="0.2">
      <c r="A262" s="111"/>
      <c r="B262" s="53"/>
      <c r="C262" s="18" t="s">
        <v>2592</v>
      </c>
      <c r="D262" s="53"/>
      <c r="E262" s="257">
        <v>75</v>
      </c>
      <c r="F262" s="257"/>
      <c r="G262" s="256">
        <v>3078.3899999999994</v>
      </c>
    </row>
    <row r="263" spans="1:7" ht="13.5" customHeight="1" x14ac:dyDescent="0.2">
      <c r="A263" s="31">
        <v>43245</v>
      </c>
      <c r="B263" s="112"/>
      <c r="C263" s="15" t="s">
        <v>1457</v>
      </c>
      <c r="D263" s="8"/>
      <c r="E263" s="118">
        <v>350</v>
      </c>
      <c r="F263" s="119"/>
      <c r="G263" s="120">
        <v>2728.3899999999994</v>
      </c>
    </row>
    <row r="264" spans="1:7" ht="13.5" customHeight="1" x14ac:dyDescent="0.2">
      <c r="A264" s="111"/>
      <c r="B264" s="112"/>
      <c r="C264" s="15" t="s">
        <v>2593</v>
      </c>
      <c r="D264" s="8">
        <v>0</v>
      </c>
      <c r="E264" s="118"/>
      <c r="F264" s="119"/>
      <c r="G264" s="120"/>
    </row>
    <row r="265" spans="1:7" ht="13.5" customHeight="1" x14ac:dyDescent="0.2">
      <c r="A265" s="111"/>
      <c r="B265" s="112"/>
      <c r="C265" s="15" t="s">
        <v>2594</v>
      </c>
      <c r="D265" s="8">
        <v>0</v>
      </c>
      <c r="E265" s="118"/>
      <c r="F265" s="119"/>
      <c r="G265" s="120"/>
    </row>
    <row r="266" spans="1:7" ht="13.5" customHeight="1" x14ac:dyDescent="0.2">
      <c r="A266" s="111"/>
      <c r="B266" s="29"/>
      <c r="C266" s="15" t="s">
        <v>1230</v>
      </c>
      <c r="D266" s="8">
        <v>0</v>
      </c>
      <c r="E266" s="118"/>
      <c r="F266" s="119"/>
      <c r="G266" s="120"/>
    </row>
    <row r="267" spans="1:7" ht="13.5" customHeight="1" x14ac:dyDescent="0.2">
      <c r="A267" s="31">
        <v>43248</v>
      </c>
      <c r="B267" s="112"/>
      <c r="C267" s="15" t="s">
        <v>2595</v>
      </c>
      <c r="D267" s="8"/>
      <c r="E267" s="118">
        <v>18.54</v>
      </c>
      <c r="F267" s="119"/>
      <c r="G267" s="120"/>
    </row>
    <row r="268" spans="1:7" ht="13.5" customHeight="1" x14ac:dyDescent="0.2">
      <c r="A268" s="31"/>
      <c r="B268" s="112"/>
      <c r="C268" s="15" t="s">
        <v>2596</v>
      </c>
      <c r="D268" s="8"/>
      <c r="E268" s="118">
        <v>4.49</v>
      </c>
      <c r="F268" s="119"/>
      <c r="G268" s="120"/>
    </row>
    <row r="269" spans="1:7" ht="13.5" customHeight="1" x14ac:dyDescent="0.2">
      <c r="A269" s="31"/>
      <c r="B269" s="112"/>
      <c r="C269" s="15" t="s">
        <v>1143</v>
      </c>
      <c r="D269" s="8"/>
      <c r="E269" s="121">
        <v>1100</v>
      </c>
      <c r="F269" s="119"/>
      <c r="G269" s="120">
        <v>1605.3599999999997</v>
      </c>
    </row>
    <row r="270" spans="1:7" ht="13.5" customHeight="1" x14ac:dyDescent="0.2">
      <c r="A270" s="31"/>
      <c r="B270" s="112" t="s">
        <v>1151</v>
      </c>
      <c r="C270" s="15" t="s">
        <v>1143</v>
      </c>
      <c r="D270" s="8">
        <v>65007</v>
      </c>
      <c r="E270" s="118"/>
      <c r="F270" s="119"/>
      <c r="G270" s="120"/>
    </row>
    <row r="271" spans="1:7" ht="13.5" customHeight="1" x14ac:dyDescent="0.2">
      <c r="A271" s="31">
        <v>43250</v>
      </c>
      <c r="B271" s="29"/>
      <c r="C271" s="15" t="s">
        <v>2597</v>
      </c>
      <c r="D271" s="8"/>
      <c r="E271" s="118">
        <v>44</v>
      </c>
      <c r="F271" s="119"/>
      <c r="G271" s="120"/>
    </row>
    <row r="272" spans="1:7" ht="13.5" customHeight="1" x14ac:dyDescent="0.2">
      <c r="A272" s="31"/>
      <c r="B272" s="29"/>
      <c r="C272" s="15" t="s">
        <v>2597</v>
      </c>
      <c r="D272" s="8"/>
      <c r="E272" s="118">
        <v>34.6</v>
      </c>
      <c r="F272" s="119"/>
      <c r="G272" s="210"/>
    </row>
    <row r="273" spans="1:7" ht="13.5" customHeight="1" x14ac:dyDescent="0.2">
      <c r="A273" s="130"/>
      <c r="B273" s="112"/>
      <c r="C273" s="15" t="s">
        <v>1457</v>
      </c>
      <c r="D273" s="8"/>
      <c r="E273" s="261">
        <v>210</v>
      </c>
      <c r="F273" s="262"/>
      <c r="G273" s="133">
        <v>1316.7599999999998</v>
      </c>
    </row>
    <row r="274" spans="1:7" ht="13.5" customHeight="1" thickBot="1" x14ac:dyDescent="0.25">
      <c r="A274" s="135"/>
      <c r="B274" s="136"/>
      <c r="C274" s="137"/>
      <c r="D274" s="19"/>
      <c r="E274" s="139"/>
      <c r="F274" s="140"/>
      <c r="G274" s="138"/>
    </row>
    <row r="275" spans="1:7" ht="13.5" customHeight="1" thickBot="1" x14ac:dyDescent="0.25">
      <c r="A275" s="2" t="s">
        <v>0</v>
      </c>
      <c r="B275" s="3"/>
      <c r="C275" s="41" t="s">
        <v>2296</v>
      </c>
      <c r="D275" s="3" t="s">
        <v>2</v>
      </c>
      <c r="E275" s="3" t="s">
        <v>3</v>
      </c>
      <c r="F275" s="3" t="s">
        <v>4</v>
      </c>
      <c r="G275" s="4" t="s">
        <v>5</v>
      </c>
    </row>
    <row r="276" spans="1:7" ht="13.5" customHeight="1" x14ac:dyDescent="0.2">
      <c r="A276" s="5" t="s">
        <v>2598</v>
      </c>
      <c r="B276" s="6"/>
      <c r="C276" s="7" t="s">
        <v>6</v>
      </c>
      <c r="D276" s="8">
        <v>0</v>
      </c>
      <c r="E276" s="9"/>
      <c r="F276" s="10"/>
      <c r="G276" s="11">
        <v>0</v>
      </c>
    </row>
    <row r="277" spans="1:7" ht="13.5" customHeight="1" x14ac:dyDescent="0.2">
      <c r="A277" s="12" t="s">
        <v>2599</v>
      </c>
      <c r="B277" s="6" t="s">
        <v>156</v>
      </c>
      <c r="C277" s="6" t="s">
        <v>2600</v>
      </c>
      <c r="D277" s="8" t="s">
        <v>155</v>
      </c>
      <c r="E277" s="13"/>
      <c r="F277" s="148">
        <v>89.99</v>
      </c>
      <c r="G277" s="14">
        <v>89.99</v>
      </c>
    </row>
    <row r="278" spans="1:7" ht="13.5" customHeight="1" x14ac:dyDescent="0.2">
      <c r="A278" s="12"/>
      <c r="B278" s="6" t="s">
        <v>156</v>
      </c>
      <c r="C278" s="6" t="s">
        <v>2601</v>
      </c>
      <c r="D278" s="8" t="s">
        <v>2602</v>
      </c>
      <c r="E278" s="150">
        <v>-225</v>
      </c>
      <c r="F278" s="10"/>
      <c r="G278" s="14" t="s">
        <v>156</v>
      </c>
    </row>
    <row r="279" spans="1:7" ht="13.5" customHeight="1" x14ac:dyDescent="0.2">
      <c r="A279" s="12"/>
      <c r="B279" s="6" t="s">
        <v>156</v>
      </c>
      <c r="C279" s="6" t="s">
        <v>2433</v>
      </c>
      <c r="D279" s="8" t="s">
        <v>2603</v>
      </c>
      <c r="E279" s="150">
        <v>-1166.03</v>
      </c>
      <c r="F279" s="10"/>
      <c r="G279" s="14" t="s">
        <v>156</v>
      </c>
    </row>
    <row r="280" spans="1:7" ht="13.5" customHeight="1" x14ac:dyDescent="0.2">
      <c r="A280" s="12"/>
      <c r="B280" s="6" t="s">
        <v>156</v>
      </c>
      <c r="C280" s="15" t="s">
        <v>2435</v>
      </c>
      <c r="D280" s="8" t="s">
        <v>2604</v>
      </c>
      <c r="E280" s="150">
        <v>-765.37</v>
      </c>
      <c r="F280" s="10"/>
      <c r="G280" s="14" t="s">
        <v>156</v>
      </c>
    </row>
    <row r="281" spans="1:7" ht="13.5" customHeight="1" x14ac:dyDescent="0.2">
      <c r="A281" s="12"/>
      <c r="B281" s="6" t="s">
        <v>156</v>
      </c>
      <c r="C281" s="15" t="s">
        <v>2437</v>
      </c>
      <c r="D281" s="8" t="s">
        <v>2605</v>
      </c>
      <c r="E281" s="150">
        <v>-610.87</v>
      </c>
      <c r="F281" s="10"/>
      <c r="G281" s="14" t="s">
        <v>156</v>
      </c>
    </row>
    <row r="282" spans="1:7" ht="13.5" customHeight="1" x14ac:dyDescent="0.2">
      <c r="A282" s="12"/>
      <c r="B282" s="6" t="s">
        <v>156</v>
      </c>
      <c r="C282" s="6" t="s">
        <v>1300</v>
      </c>
      <c r="D282" s="8" t="s">
        <v>155</v>
      </c>
      <c r="E282" s="13"/>
      <c r="F282" s="148">
        <v>2677.28</v>
      </c>
      <c r="G282" s="14">
        <v>0</v>
      </c>
    </row>
    <row r="283" spans="1:7" ht="13.5" customHeight="1" x14ac:dyDescent="0.2">
      <c r="A283" s="12" t="s">
        <v>2606</v>
      </c>
      <c r="B283" s="6" t="s">
        <v>156</v>
      </c>
      <c r="C283" s="6" t="s">
        <v>195</v>
      </c>
      <c r="D283" s="8" t="s">
        <v>155</v>
      </c>
      <c r="E283" s="150">
        <v>-283.94</v>
      </c>
      <c r="F283" s="10"/>
      <c r="G283" s="14" t="s">
        <v>156</v>
      </c>
    </row>
    <row r="284" spans="1:7" ht="13.5" customHeight="1" x14ac:dyDescent="0.2">
      <c r="A284" s="12"/>
      <c r="B284" s="6" t="s">
        <v>156</v>
      </c>
      <c r="C284" s="6" t="s">
        <v>2607</v>
      </c>
      <c r="D284" s="8" t="s">
        <v>2608</v>
      </c>
      <c r="E284" s="150">
        <v>-352.84</v>
      </c>
      <c r="F284" s="10"/>
      <c r="G284" s="14" t="s">
        <v>156</v>
      </c>
    </row>
    <row r="285" spans="1:7" ht="13.5" customHeight="1" x14ac:dyDescent="0.2">
      <c r="A285" s="12"/>
      <c r="B285" s="6" t="s">
        <v>156</v>
      </c>
      <c r="C285" s="6" t="s">
        <v>2609</v>
      </c>
      <c r="D285" s="8" t="s">
        <v>2610</v>
      </c>
      <c r="E285" s="150">
        <v>-95</v>
      </c>
      <c r="F285" s="10"/>
      <c r="G285" s="14" t="s">
        <v>156</v>
      </c>
    </row>
    <row r="286" spans="1:7" ht="13.5" customHeight="1" x14ac:dyDescent="0.2">
      <c r="A286" s="12"/>
      <c r="B286" s="6" t="s">
        <v>156</v>
      </c>
      <c r="C286" s="6" t="s">
        <v>1300</v>
      </c>
      <c r="D286" s="8" t="s">
        <v>155</v>
      </c>
      <c r="E286" s="13"/>
      <c r="F286" s="148">
        <v>731.78</v>
      </c>
      <c r="G286" s="14">
        <v>0</v>
      </c>
    </row>
    <row r="287" spans="1:7" ht="13.5" customHeight="1" x14ac:dyDescent="0.2">
      <c r="A287" s="12" t="s">
        <v>2611</v>
      </c>
      <c r="B287" s="6" t="s">
        <v>156</v>
      </c>
      <c r="C287" s="6" t="s">
        <v>2612</v>
      </c>
      <c r="D287" s="8" t="s">
        <v>2613</v>
      </c>
      <c r="E287" s="150">
        <v>-153</v>
      </c>
      <c r="F287" s="10"/>
      <c r="G287" s="14" t="s">
        <v>156</v>
      </c>
    </row>
    <row r="288" spans="1:7" ht="13.5" customHeight="1" x14ac:dyDescent="0.2">
      <c r="A288" s="12"/>
      <c r="B288" s="6" t="s">
        <v>156</v>
      </c>
      <c r="C288" s="6" t="s">
        <v>1300</v>
      </c>
      <c r="D288" s="8" t="s">
        <v>155</v>
      </c>
      <c r="E288" s="13"/>
      <c r="F288" s="148">
        <v>153</v>
      </c>
      <c r="G288" s="14">
        <v>0</v>
      </c>
    </row>
    <row r="289" spans="1:7" ht="13.5" customHeight="1" x14ac:dyDescent="0.2">
      <c r="A289" s="12" t="s">
        <v>2614</v>
      </c>
      <c r="B289" s="6" t="s">
        <v>156</v>
      </c>
      <c r="C289" s="6" t="s">
        <v>2615</v>
      </c>
      <c r="D289" s="8" t="s">
        <v>2616</v>
      </c>
      <c r="E289" s="150">
        <v>-101</v>
      </c>
      <c r="F289" s="10"/>
      <c r="G289" s="14" t="s">
        <v>156</v>
      </c>
    </row>
    <row r="290" spans="1:7" ht="13.5" customHeight="1" x14ac:dyDescent="0.2">
      <c r="A290" s="12"/>
      <c r="B290" s="6" t="s">
        <v>156</v>
      </c>
      <c r="C290" s="6" t="s">
        <v>1300</v>
      </c>
      <c r="D290" s="8" t="s">
        <v>155</v>
      </c>
      <c r="E290" s="13"/>
      <c r="F290" s="148">
        <v>101</v>
      </c>
      <c r="G290" s="14">
        <v>0</v>
      </c>
    </row>
    <row r="291" spans="1:7" ht="13.5" customHeight="1" x14ac:dyDescent="0.2">
      <c r="A291" s="12" t="s">
        <v>2617</v>
      </c>
      <c r="B291" s="6" t="s">
        <v>156</v>
      </c>
      <c r="C291" s="6" t="s">
        <v>2618</v>
      </c>
      <c r="D291" s="8" t="s">
        <v>1315</v>
      </c>
      <c r="E291" s="150">
        <v>-1157.5</v>
      </c>
      <c r="F291" s="10"/>
      <c r="G291" s="14"/>
    </row>
    <row r="292" spans="1:7" ht="13.5" customHeight="1" x14ac:dyDescent="0.2">
      <c r="A292" s="12"/>
      <c r="B292" s="6" t="s">
        <v>156</v>
      </c>
      <c r="C292" s="18" t="s">
        <v>2619</v>
      </c>
      <c r="D292" s="8" t="s">
        <v>2620</v>
      </c>
      <c r="E292" s="150">
        <v>-110.4</v>
      </c>
      <c r="F292" s="10"/>
      <c r="G292" s="14" t="s">
        <v>156</v>
      </c>
    </row>
    <row r="293" spans="1:7" ht="13.5" customHeight="1" x14ac:dyDescent="0.2">
      <c r="A293" s="12"/>
      <c r="B293" s="6" t="s">
        <v>156</v>
      </c>
      <c r="C293" s="6" t="s">
        <v>1300</v>
      </c>
      <c r="D293" s="8" t="s">
        <v>155</v>
      </c>
      <c r="E293" s="13"/>
      <c r="F293" s="148">
        <v>1267.9000000000001</v>
      </c>
      <c r="G293" s="14">
        <v>0</v>
      </c>
    </row>
    <row r="294" spans="1:7" ht="13.5" customHeight="1" x14ac:dyDescent="0.2">
      <c r="A294" s="12" t="s">
        <v>2621</v>
      </c>
      <c r="B294" s="6" t="s">
        <v>156</v>
      </c>
      <c r="C294" s="15" t="s">
        <v>2622</v>
      </c>
      <c r="D294" s="8" t="s">
        <v>2623</v>
      </c>
      <c r="E294" s="150">
        <v>-720.85</v>
      </c>
      <c r="F294" s="10"/>
      <c r="G294" s="14"/>
    </row>
    <row r="295" spans="1:7" ht="13.5" customHeight="1" x14ac:dyDescent="0.2">
      <c r="A295" s="12"/>
      <c r="B295" s="6" t="s">
        <v>156</v>
      </c>
      <c r="C295" s="6" t="s">
        <v>1300</v>
      </c>
      <c r="D295" s="8" t="s">
        <v>155</v>
      </c>
      <c r="E295" s="13"/>
      <c r="F295" s="148">
        <v>720.85</v>
      </c>
      <c r="G295" s="14">
        <v>0</v>
      </c>
    </row>
    <row r="296" spans="1:7" ht="13.5" customHeight="1" x14ac:dyDescent="0.2">
      <c r="A296" s="12" t="s">
        <v>2624</v>
      </c>
      <c r="B296" s="6" t="s">
        <v>156</v>
      </c>
      <c r="C296" s="6" t="s">
        <v>2625</v>
      </c>
      <c r="D296" s="8" t="s">
        <v>155</v>
      </c>
      <c r="E296" s="13"/>
      <c r="F296" s="148">
        <v>4980.5</v>
      </c>
      <c r="G296" s="14" t="s">
        <v>156</v>
      </c>
    </row>
    <row r="297" spans="1:7" ht="13.5" customHeight="1" x14ac:dyDescent="0.2">
      <c r="A297" s="12"/>
      <c r="B297" s="6" t="s">
        <v>156</v>
      </c>
      <c r="C297" s="6" t="s">
        <v>2626</v>
      </c>
      <c r="D297" s="8" t="s">
        <v>2627</v>
      </c>
      <c r="E297" s="150">
        <v>-763.32</v>
      </c>
      <c r="F297" s="10"/>
      <c r="G297" s="14" t="s">
        <v>156</v>
      </c>
    </row>
    <row r="298" spans="1:7" ht="13.5" customHeight="1" x14ac:dyDescent="0.2">
      <c r="A298" s="12"/>
      <c r="B298" s="6" t="s">
        <v>156</v>
      </c>
      <c r="C298" s="6" t="s">
        <v>2628</v>
      </c>
      <c r="D298" s="8" t="s">
        <v>2629</v>
      </c>
      <c r="E298" s="150">
        <v>-405.68</v>
      </c>
      <c r="F298" s="10"/>
      <c r="G298" s="14" t="s">
        <v>156</v>
      </c>
    </row>
    <row r="299" spans="1:7" ht="13.5" customHeight="1" x14ac:dyDescent="0.2">
      <c r="A299" s="12"/>
      <c r="B299" s="6" t="s">
        <v>156</v>
      </c>
      <c r="C299" s="6" t="s">
        <v>2630</v>
      </c>
      <c r="D299" s="8" t="s">
        <v>2631</v>
      </c>
      <c r="E299" s="150">
        <v>-405.68</v>
      </c>
      <c r="F299" s="10"/>
      <c r="G299" s="14" t="s">
        <v>156</v>
      </c>
    </row>
    <row r="300" spans="1:7" ht="13.5" customHeight="1" x14ac:dyDescent="0.2">
      <c r="A300" s="12"/>
      <c r="B300" s="6" t="s">
        <v>156</v>
      </c>
      <c r="C300" s="6" t="s">
        <v>1311</v>
      </c>
      <c r="D300" s="8" t="s">
        <v>155</v>
      </c>
      <c r="E300" s="150">
        <v>-3405.82</v>
      </c>
      <c r="F300" s="10"/>
      <c r="G300" s="14">
        <v>0</v>
      </c>
    </row>
    <row r="301" spans="1:7" ht="13.5" customHeight="1" x14ac:dyDescent="0.2">
      <c r="A301" s="12" t="s">
        <v>2632</v>
      </c>
      <c r="B301" s="6" t="s">
        <v>156</v>
      </c>
      <c r="C301" s="6" t="s">
        <v>2633</v>
      </c>
      <c r="D301" s="8" t="s">
        <v>2634</v>
      </c>
      <c r="E301" s="150">
        <v>-1380.5</v>
      </c>
      <c r="F301" s="10"/>
      <c r="G301" s="14" t="s">
        <v>156</v>
      </c>
    </row>
    <row r="302" spans="1:7" ht="13.5" customHeight="1" x14ac:dyDescent="0.2">
      <c r="A302" s="12"/>
      <c r="B302" s="6" t="s">
        <v>156</v>
      </c>
      <c r="C302" s="6" t="s">
        <v>1350</v>
      </c>
      <c r="D302" s="8" t="s">
        <v>2635</v>
      </c>
      <c r="E302" s="150">
        <v>-1800.84</v>
      </c>
      <c r="F302" s="10"/>
      <c r="G302" s="14" t="s">
        <v>156</v>
      </c>
    </row>
    <row r="303" spans="1:7" ht="13.5" customHeight="1" x14ac:dyDescent="0.2">
      <c r="A303" s="12"/>
      <c r="B303" s="6" t="s">
        <v>1151</v>
      </c>
      <c r="C303" s="18" t="s">
        <v>1184</v>
      </c>
      <c r="D303" s="8" t="s">
        <v>2636</v>
      </c>
      <c r="E303" s="150"/>
      <c r="F303" s="27">
        <v>8477.69</v>
      </c>
      <c r="G303" s="14" t="s">
        <v>156</v>
      </c>
    </row>
    <row r="304" spans="1:7" ht="13.5" customHeight="1" x14ac:dyDescent="0.2">
      <c r="A304" s="12"/>
      <c r="B304" s="6" t="s">
        <v>156</v>
      </c>
      <c r="C304" s="6" t="s">
        <v>1300</v>
      </c>
      <c r="D304" s="8" t="s">
        <v>155</v>
      </c>
      <c r="E304" s="13"/>
      <c r="F304" s="148">
        <v>3181.34</v>
      </c>
      <c r="G304" s="14">
        <v>8477.69</v>
      </c>
    </row>
    <row r="305" spans="1:7" ht="13.5" customHeight="1" x14ac:dyDescent="0.2">
      <c r="A305" s="12" t="s">
        <v>2637</v>
      </c>
      <c r="B305" s="6" t="s">
        <v>156</v>
      </c>
      <c r="C305" s="6" t="s">
        <v>210</v>
      </c>
      <c r="D305" s="8" t="s">
        <v>155</v>
      </c>
      <c r="E305" s="150">
        <v>-78</v>
      </c>
      <c r="F305" s="10"/>
      <c r="G305" s="14">
        <v>8399.69</v>
      </c>
    </row>
    <row r="306" spans="1:7" ht="13.5" customHeight="1" x14ac:dyDescent="0.2">
      <c r="A306" s="12"/>
      <c r="B306" s="6" t="s">
        <v>156</v>
      </c>
      <c r="C306" s="6" t="s">
        <v>2638</v>
      </c>
      <c r="D306" s="8" t="s">
        <v>2013</v>
      </c>
      <c r="E306" s="25">
        <v>-8477.69</v>
      </c>
      <c r="F306" s="148"/>
      <c r="G306" s="14" t="s">
        <v>156</v>
      </c>
    </row>
    <row r="307" spans="1:7" ht="13.5" customHeight="1" x14ac:dyDescent="0.2">
      <c r="A307" s="12"/>
      <c r="B307" s="6" t="s">
        <v>156</v>
      </c>
      <c r="C307" s="6" t="s">
        <v>2639</v>
      </c>
      <c r="D307" s="8" t="s">
        <v>2640</v>
      </c>
      <c r="E307" s="150">
        <v>-265</v>
      </c>
      <c r="F307" s="10"/>
      <c r="G307" s="14" t="s">
        <v>156</v>
      </c>
    </row>
    <row r="308" spans="1:7" ht="13.5" customHeight="1" x14ac:dyDescent="0.2">
      <c r="A308" s="12"/>
      <c r="B308" s="6" t="s">
        <v>156</v>
      </c>
      <c r="C308" s="6" t="s">
        <v>1300</v>
      </c>
      <c r="D308" s="8" t="s">
        <v>155</v>
      </c>
      <c r="E308" s="13"/>
      <c r="F308" s="148">
        <v>343</v>
      </c>
      <c r="G308" s="14">
        <v>0</v>
      </c>
    </row>
    <row r="309" spans="1:7" ht="13.5" customHeight="1" x14ac:dyDescent="0.2">
      <c r="A309" s="12" t="s">
        <v>2641</v>
      </c>
      <c r="B309" s="6" t="s">
        <v>156</v>
      </c>
      <c r="C309" s="18" t="s">
        <v>189</v>
      </c>
      <c r="D309" s="8" t="s">
        <v>155</v>
      </c>
      <c r="E309" s="150">
        <v>-126.3</v>
      </c>
      <c r="F309" s="10"/>
      <c r="G309" s="14"/>
    </row>
    <row r="310" spans="1:7" ht="13.5" customHeight="1" x14ac:dyDescent="0.2">
      <c r="A310" s="12"/>
      <c r="B310" s="6" t="s">
        <v>156</v>
      </c>
      <c r="C310" s="6" t="s">
        <v>1300</v>
      </c>
      <c r="D310" s="8" t="s">
        <v>155</v>
      </c>
      <c r="E310" s="13"/>
      <c r="F310" s="148">
        <v>126.3</v>
      </c>
      <c r="G310" s="14">
        <v>0</v>
      </c>
    </row>
    <row r="311" spans="1:7" ht="13.5" customHeight="1" x14ac:dyDescent="0.2">
      <c r="A311" s="12" t="s">
        <v>2642</v>
      </c>
      <c r="B311" s="6" t="s">
        <v>156</v>
      </c>
      <c r="C311" s="6" t="s">
        <v>2638</v>
      </c>
      <c r="D311" s="8" t="s">
        <v>2643</v>
      </c>
      <c r="E311" s="150"/>
      <c r="F311" s="27">
        <v>8477.69</v>
      </c>
      <c r="G311" s="14" t="s">
        <v>156</v>
      </c>
    </row>
    <row r="312" spans="1:7" ht="13.5" customHeight="1" x14ac:dyDescent="0.2">
      <c r="A312" s="12"/>
      <c r="B312" s="6" t="s">
        <v>156</v>
      </c>
      <c r="C312" s="15" t="s">
        <v>213</v>
      </c>
      <c r="D312" s="8" t="s">
        <v>155</v>
      </c>
      <c r="E312" s="150">
        <v>-82.75</v>
      </c>
      <c r="F312" s="10"/>
      <c r="G312" s="14" t="s">
        <v>156</v>
      </c>
    </row>
    <row r="313" spans="1:7" x14ac:dyDescent="0.2">
      <c r="A313" s="12"/>
      <c r="B313" s="6" t="s">
        <v>156</v>
      </c>
      <c r="C313" s="6" t="s">
        <v>214</v>
      </c>
      <c r="D313" s="8" t="s">
        <v>155</v>
      </c>
      <c r="E313" s="150">
        <v>-381.94</v>
      </c>
      <c r="F313" s="10"/>
      <c r="G313" s="14" t="s">
        <v>156</v>
      </c>
    </row>
    <row r="314" spans="1:7" x14ac:dyDescent="0.2">
      <c r="A314" s="12"/>
      <c r="B314" s="6" t="s">
        <v>156</v>
      </c>
      <c r="C314" s="18" t="s">
        <v>1370</v>
      </c>
      <c r="D314" s="8" t="s">
        <v>155</v>
      </c>
      <c r="E314" s="150">
        <v>-1894.9</v>
      </c>
      <c r="F314" s="10"/>
      <c r="G314" s="14" t="s">
        <v>156</v>
      </c>
    </row>
    <row r="315" spans="1:7" ht="13.5" customHeight="1" x14ac:dyDescent="0.2">
      <c r="A315" s="12"/>
      <c r="B315" s="6" t="s">
        <v>156</v>
      </c>
      <c r="C315" s="18" t="s">
        <v>216</v>
      </c>
      <c r="D315" s="8" t="s">
        <v>155</v>
      </c>
      <c r="E315" s="150">
        <v>-3158.16</v>
      </c>
      <c r="F315" s="10"/>
      <c r="G315" s="14"/>
    </row>
    <row r="316" spans="1:7" ht="13.5" customHeight="1" x14ac:dyDescent="0.2">
      <c r="A316" s="12"/>
      <c r="B316" s="6" t="s">
        <v>156</v>
      </c>
      <c r="C316" s="6" t="s">
        <v>2644</v>
      </c>
      <c r="D316" s="8" t="s">
        <v>155</v>
      </c>
      <c r="E316" s="150">
        <v>-1086.56</v>
      </c>
      <c r="F316" s="10"/>
      <c r="G316" s="14"/>
    </row>
    <row r="317" spans="1:7" ht="13.5" customHeight="1" x14ac:dyDescent="0.2">
      <c r="A317" s="12"/>
      <c r="B317" s="6" t="s">
        <v>156</v>
      </c>
      <c r="C317" s="6" t="s">
        <v>1311</v>
      </c>
      <c r="D317" s="8" t="s">
        <v>155</v>
      </c>
      <c r="E317" s="150">
        <v>-1873.38</v>
      </c>
      <c r="F317" s="10"/>
      <c r="G317" s="14">
        <v>0</v>
      </c>
    </row>
    <row r="318" spans="1:7" ht="13.5" customHeight="1" x14ac:dyDescent="0.2">
      <c r="A318" s="12" t="s">
        <v>2645</v>
      </c>
      <c r="B318" s="6" t="s">
        <v>156</v>
      </c>
      <c r="C318" s="6" t="s">
        <v>2646</v>
      </c>
      <c r="D318" s="8" t="s">
        <v>155</v>
      </c>
      <c r="E318" s="150">
        <v>-3039.45</v>
      </c>
      <c r="F318" s="10"/>
      <c r="G318" s="14" t="s">
        <v>156</v>
      </c>
    </row>
    <row r="319" spans="1:7" ht="13.5" customHeight="1" x14ac:dyDescent="0.2">
      <c r="A319" s="12"/>
      <c r="B319" s="6" t="s">
        <v>156</v>
      </c>
      <c r="C319" s="6" t="s">
        <v>1300</v>
      </c>
      <c r="D319" s="8" t="s">
        <v>155</v>
      </c>
      <c r="E319" s="13"/>
      <c r="F319" s="148">
        <v>3039.45</v>
      </c>
      <c r="G319" s="14">
        <v>0</v>
      </c>
    </row>
    <row r="320" spans="1:7" s="22" customFormat="1" ht="13.5" customHeight="1" x14ac:dyDescent="0.2">
      <c r="A320" s="17" t="s">
        <v>2647</v>
      </c>
      <c r="B320" s="18" t="s">
        <v>156</v>
      </c>
      <c r="C320" s="6" t="s">
        <v>210</v>
      </c>
      <c r="D320" s="19" t="s">
        <v>155</v>
      </c>
      <c r="E320" s="150">
        <v>-11.9</v>
      </c>
      <c r="F320" s="20"/>
      <c r="G320" s="21" t="s">
        <v>156</v>
      </c>
    </row>
    <row r="321" spans="1:7" s="22" customFormat="1" ht="13.5" customHeight="1" x14ac:dyDescent="0.2">
      <c r="A321" s="17"/>
      <c r="B321" s="18" t="s">
        <v>156</v>
      </c>
      <c r="C321" s="18" t="s">
        <v>2648</v>
      </c>
      <c r="D321" s="19" t="s">
        <v>155</v>
      </c>
      <c r="E321" s="150">
        <v>-964.09</v>
      </c>
      <c r="F321" s="20"/>
      <c r="G321" s="21"/>
    </row>
    <row r="322" spans="1:7" s="22" customFormat="1" ht="13.5" customHeight="1" x14ac:dyDescent="0.2">
      <c r="A322" s="17"/>
      <c r="B322" s="18" t="s">
        <v>156</v>
      </c>
      <c r="C322" s="6" t="s">
        <v>2615</v>
      </c>
      <c r="D322" s="19" t="s">
        <v>2649</v>
      </c>
      <c r="E322" s="150">
        <v>-108.55</v>
      </c>
      <c r="F322" s="20"/>
      <c r="G322" s="21" t="s">
        <v>156</v>
      </c>
    </row>
    <row r="323" spans="1:7" s="22" customFormat="1" ht="13.5" customHeight="1" x14ac:dyDescent="0.2">
      <c r="A323" s="17"/>
      <c r="B323" s="18" t="s">
        <v>156</v>
      </c>
      <c r="C323" s="6" t="s">
        <v>1300</v>
      </c>
      <c r="D323" s="19" t="s">
        <v>155</v>
      </c>
      <c r="E323" s="9"/>
      <c r="F323" s="148">
        <v>1084.54</v>
      </c>
      <c r="G323" s="21">
        <v>0</v>
      </c>
    </row>
    <row r="324" spans="1:7" s="22" customFormat="1" ht="13.5" customHeight="1" x14ac:dyDescent="0.2">
      <c r="A324" s="17" t="s">
        <v>2650</v>
      </c>
      <c r="B324" s="18" t="s">
        <v>156</v>
      </c>
      <c r="C324" s="6" t="s">
        <v>1555</v>
      </c>
      <c r="D324" s="19" t="s">
        <v>2651</v>
      </c>
      <c r="E324" s="150">
        <v>-150</v>
      </c>
      <c r="F324" s="20"/>
      <c r="G324" s="21">
        <v>-150</v>
      </c>
    </row>
    <row r="325" spans="1:7" s="22" customFormat="1" ht="13.5" customHeight="1" x14ac:dyDescent="0.2">
      <c r="A325" s="17"/>
      <c r="B325" s="18" t="s">
        <v>156</v>
      </c>
      <c r="C325" s="6" t="s">
        <v>2652</v>
      </c>
      <c r="D325" s="19" t="s">
        <v>155</v>
      </c>
      <c r="E325" s="9">
        <v>-149</v>
      </c>
      <c r="F325" s="20" t="s">
        <v>156</v>
      </c>
      <c r="G325" s="21"/>
    </row>
    <row r="326" spans="1:7" s="22" customFormat="1" ht="13.5" customHeight="1" x14ac:dyDescent="0.2">
      <c r="A326" s="17"/>
      <c r="B326" s="18" t="s">
        <v>156</v>
      </c>
      <c r="C326" s="6" t="s">
        <v>1300</v>
      </c>
      <c r="D326" s="19" t="s">
        <v>155</v>
      </c>
      <c r="E326" s="9"/>
      <c r="F326" s="148">
        <v>299</v>
      </c>
      <c r="G326" s="11">
        <v>0</v>
      </c>
    </row>
    <row r="327" spans="1:7" s="22" customFormat="1" ht="13.5" customHeight="1" x14ac:dyDescent="0.2">
      <c r="A327" s="17"/>
      <c r="B327" s="18"/>
      <c r="C327" s="6" t="s">
        <v>152</v>
      </c>
      <c r="D327" s="19"/>
      <c r="E327" s="9"/>
      <c r="F327" s="20"/>
      <c r="G327" s="21"/>
    </row>
    <row r="328" spans="1:7" s="22" customFormat="1" ht="13.5" customHeight="1" thickBot="1" x14ac:dyDescent="0.25">
      <c r="A328" s="17"/>
      <c r="B328" s="18"/>
      <c r="C328" s="18"/>
      <c r="D328" s="19"/>
      <c r="E328" s="9"/>
      <c r="F328" s="20"/>
      <c r="G328" s="21"/>
    </row>
    <row r="329" spans="1:7" ht="13.5" customHeight="1" thickBot="1" x14ac:dyDescent="0.25">
      <c r="A329" s="2" t="s">
        <v>0</v>
      </c>
      <c r="B329" s="3"/>
      <c r="C329" s="3" t="s">
        <v>2298</v>
      </c>
      <c r="D329" s="3" t="s">
        <v>2</v>
      </c>
      <c r="E329" s="3" t="s">
        <v>3</v>
      </c>
      <c r="F329" s="3" t="s">
        <v>4</v>
      </c>
      <c r="G329" s="4" t="s">
        <v>5</v>
      </c>
    </row>
    <row r="330" spans="1:7" ht="13.5" customHeight="1" x14ac:dyDescent="0.2">
      <c r="A330" s="5" t="s">
        <v>2598</v>
      </c>
      <c r="B330" s="6"/>
      <c r="C330" s="7" t="s">
        <v>6</v>
      </c>
      <c r="D330" s="8">
        <v>0</v>
      </c>
      <c r="E330" s="141"/>
      <c r="F330" s="142"/>
      <c r="G330" s="143">
        <v>19575.41</v>
      </c>
    </row>
    <row r="331" spans="1:7" ht="13.5" customHeight="1" x14ac:dyDescent="0.2">
      <c r="A331" s="12" t="s">
        <v>2599</v>
      </c>
      <c r="B331" s="6" t="s">
        <v>156</v>
      </c>
      <c r="C331" s="6" t="s">
        <v>2600</v>
      </c>
      <c r="D331" s="8" t="s">
        <v>155</v>
      </c>
      <c r="E331" s="153"/>
      <c r="F331" s="154"/>
      <c r="G331" s="32">
        <v>19575.41</v>
      </c>
    </row>
    <row r="332" spans="1:7" ht="13.5" customHeight="1" x14ac:dyDescent="0.2">
      <c r="A332" s="12"/>
      <c r="B332" s="6" t="s">
        <v>156</v>
      </c>
      <c r="C332" s="6" t="s">
        <v>2601</v>
      </c>
      <c r="D332" s="8" t="s">
        <v>2602</v>
      </c>
      <c r="E332" s="153"/>
      <c r="F332" s="154"/>
      <c r="G332" s="32">
        <v>19575.41</v>
      </c>
    </row>
    <row r="333" spans="1:7" ht="13.5" customHeight="1" x14ac:dyDescent="0.2">
      <c r="A333" s="12"/>
      <c r="B333" s="6" t="s">
        <v>156</v>
      </c>
      <c r="C333" s="6" t="s">
        <v>2433</v>
      </c>
      <c r="D333" s="8" t="s">
        <v>2603</v>
      </c>
      <c r="E333" s="153"/>
      <c r="F333" s="154"/>
      <c r="G333" s="32">
        <v>19575.41</v>
      </c>
    </row>
    <row r="334" spans="1:7" ht="13.5" customHeight="1" x14ac:dyDescent="0.2">
      <c r="A334" s="12"/>
      <c r="B334" s="6" t="s">
        <v>156</v>
      </c>
      <c r="C334" s="15" t="s">
        <v>2435</v>
      </c>
      <c r="D334" s="8" t="s">
        <v>2604</v>
      </c>
      <c r="E334" s="153"/>
      <c r="F334" s="154"/>
      <c r="G334" s="32">
        <v>19575.41</v>
      </c>
    </row>
    <row r="335" spans="1:7" ht="13.5" customHeight="1" x14ac:dyDescent="0.2">
      <c r="A335" s="12"/>
      <c r="B335" s="6" t="s">
        <v>156</v>
      </c>
      <c r="C335" s="15" t="s">
        <v>2437</v>
      </c>
      <c r="D335" s="8" t="s">
        <v>2605</v>
      </c>
      <c r="E335" s="153"/>
      <c r="F335" s="154"/>
      <c r="G335" s="32">
        <v>19575.41</v>
      </c>
    </row>
    <row r="336" spans="1:7" ht="13.5" customHeight="1" x14ac:dyDescent="0.2">
      <c r="A336" s="12"/>
      <c r="B336" s="6" t="s">
        <v>156</v>
      </c>
      <c r="C336" s="6" t="s">
        <v>1300</v>
      </c>
      <c r="D336" s="8" t="s">
        <v>155</v>
      </c>
      <c r="E336" s="153">
        <v>2677.28</v>
      </c>
      <c r="F336" s="154"/>
      <c r="G336" s="32">
        <v>16898.13</v>
      </c>
    </row>
    <row r="337" spans="1:7" ht="13.5" customHeight="1" x14ac:dyDescent="0.2">
      <c r="A337" s="12" t="s">
        <v>2606</v>
      </c>
      <c r="B337" s="6" t="s">
        <v>156</v>
      </c>
      <c r="C337" s="6" t="s">
        <v>195</v>
      </c>
      <c r="D337" s="8" t="s">
        <v>155</v>
      </c>
      <c r="E337" s="153"/>
      <c r="F337" s="154"/>
      <c r="G337" s="32">
        <v>16898.13</v>
      </c>
    </row>
    <row r="338" spans="1:7" ht="13.5" customHeight="1" x14ac:dyDescent="0.2">
      <c r="A338" s="12"/>
      <c r="B338" s="6" t="s">
        <v>156</v>
      </c>
      <c r="C338" s="6" t="s">
        <v>2607</v>
      </c>
      <c r="D338" s="8" t="s">
        <v>2608</v>
      </c>
      <c r="E338" s="153"/>
      <c r="F338" s="154"/>
      <c r="G338" s="32">
        <v>16898.13</v>
      </c>
    </row>
    <row r="339" spans="1:7" ht="13.5" customHeight="1" x14ac:dyDescent="0.2">
      <c r="A339" s="12"/>
      <c r="B339" s="6" t="s">
        <v>156</v>
      </c>
      <c r="C339" s="6" t="s">
        <v>2609</v>
      </c>
      <c r="D339" s="8" t="s">
        <v>2610</v>
      </c>
      <c r="E339" s="153"/>
      <c r="F339" s="154"/>
      <c r="G339" s="32">
        <v>16898.13</v>
      </c>
    </row>
    <row r="340" spans="1:7" ht="13.5" customHeight="1" x14ac:dyDescent="0.2">
      <c r="A340" s="12"/>
      <c r="B340" s="6" t="s">
        <v>156</v>
      </c>
      <c r="C340" s="6" t="s">
        <v>1300</v>
      </c>
      <c r="D340" s="8" t="s">
        <v>155</v>
      </c>
      <c r="E340" s="153">
        <v>731.78</v>
      </c>
      <c r="F340" s="154"/>
      <c r="G340" s="32">
        <v>16166.35</v>
      </c>
    </row>
    <row r="341" spans="1:7" ht="13.5" customHeight="1" x14ac:dyDescent="0.2">
      <c r="A341" s="12" t="s">
        <v>2611</v>
      </c>
      <c r="B341" s="6" t="s">
        <v>156</v>
      </c>
      <c r="C341" s="6" t="s">
        <v>2612</v>
      </c>
      <c r="D341" s="8" t="s">
        <v>2613</v>
      </c>
      <c r="E341" s="153"/>
      <c r="F341" s="154"/>
      <c r="G341" s="32">
        <v>16166.35</v>
      </c>
    </row>
    <row r="342" spans="1:7" ht="13.5" customHeight="1" x14ac:dyDescent="0.2">
      <c r="A342" s="12"/>
      <c r="B342" s="6" t="s">
        <v>156</v>
      </c>
      <c r="C342" s="6" t="s">
        <v>1300</v>
      </c>
      <c r="D342" s="8" t="s">
        <v>155</v>
      </c>
      <c r="E342" s="153">
        <v>153</v>
      </c>
      <c r="F342" s="154"/>
      <c r="G342" s="32">
        <v>16013.35</v>
      </c>
    </row>
    <row r="343" spans="1:7" ht="13.5" customHeight="1" x14ac:dyDescent="0.2">
      <c r="A343" s="12" t="s">
        <v>2614</v>
      </c>
      <c r="B343" s="6" t="s">
        <v>156</v>
      </c>
      <c r="C343" s="6" t="s">
        <v>2615</v>
      </c>
      <c r="D343" s="8" t="s">
        <v>2616</v>
      </c>
      <c r="E343" s="153"/>
      <c r="F343" s="154"/>
      <c r="G343" s="32">
        <v>16013.35</v>
      </c>
    </row>
    <row r="344" spans="1:7" ht="13.5" customHeight="1" x14ac:dyDescent="0.2">
      <c r="A344" s="12"/>
      <c r="B344" s="6" t="s">
        <v>156</v>
      </c>
      <c r="C344" s="6" t="s">
        <v>1300</v>
      </c>
      <c r="D344" s="8" t="s">
        <v>155</v>
      </c>
      <c r="E344" s="153">
        <v>101</v>
      </c>
      <c r="F344" s="154"/>
      <c r="G344" s="32">
        <v>15912.35</v>
      </c>
    </row>
    <row r="345" spans="1:7" ht="13.5" customHeight="1" x14ac:dyDescent="0.2">
      <c r="A345" s="12" t="s">
        <v>2617</v>
      </c>
      <c r="B345" s="6" t="s">
        <v>156</v>
      </c>
      <c r="C345" s="6" t="s">
        <v>2618</v>
      </c>
      <c r="D345" s="8" t="s">
        <v>1315</v>
      </c>
      <c r="E345" s="153"/>
      <c r="F345" s="154"/>
      <c r="G345" s="32">
        <v>15912.35</v>
      </c>
    </row>
    <row r="346" spans="1:7" ht="13.5" customHeight="1" x14ac:dyDescent="0.2">
      <c r="A346" s="12"/>
      <c r="B346" s="6" t="s">
        <v>156</v>
      </c>
      <c r="C346" s="18" t="s">
        <v>2619</v>
      </c>
      <c r="D346" s="8" t="s">
        <v>2620</v>
      </c>
      <c r="E346" s="153"/>
      <c r="F346" s="154"/>
      <c r="G346" s="32">
        <v>15912.35</v>
      </c>
    </row>
    <row r="347" spans="1:7" ht="13.5" customHeight="1" x14ac:dyDescent="0.2">
      <c r="A347" s="12"/>
      <c r="B347" s="6" t="s">
        <v>156</v>
      </c>
      <c r="C347" s="6" t="s">
        <v>1300</v>
      </c>
      <c r="D347" s="8" t="s">
        <v>155</v>
      </c>
      <c r="E347" s="153">
        <v>1267.9000000000001</v>
      </c>
      <c r="F347" s="154"/>
      <c r="G347" s="32">
        <v>14644.45</v>
      </c>
    </row>
    <row r="348" spans="1:7" ht="13.5" customHeight="1" x14ac:dyDescent="0.2">
      <c r="A348" s="12" t="s">
        <v>2621</v>
      </c>
      <c r="B348" s="6" t="s">
        <v>156</v>
      </c>
      <c r="C348" s="15" t="s">
        <v>2622</v>
      </c>
      <c r="D348" s="8" t="s">
        <v>2623</v>
      </c>
      <c r="E348" s="153"/>
      <c r="F348" s="154"/>
      <c r="G348" s="32">
        <v>14644.45</v>
      </c>
    </row>
    <row r="349" spans="1:7" ht="13.5" customHeight="1" x14ac:dyDescent="0.2">
      <c r="A349" s="12"/>
      <c r="B349" s="6" t="s">
        <v>156</v>
      </c>
      <c r="C349" s="6" t="s">
        <v>1300</v>
      </c>
      <c r="D349" s="8" t="s">
        <v>155</v>
      </c>
      <c r="E349" s="153">
        <v>720.85</v>
      </c>
      <c r="F349" s="154"/>
      <c r="G349" s="32">
        <v>13923.6</v>
      </c>
    </row>
    <row r="350" spans="1:7" ht="13.5" customHeight="1" x14ac:dyDescent="0.2">
      <c r="A350" s="12" t="s">
        <v>2624</v>
      </c>
      <c r="B350" s="6" t="s">
        <v>156</v>
      </c>
      <c r="C350" s="6" t="s">
        <v>2625</v>
      </c>
      <c r="D350" s="8" t="s">
        <v>155</v>
      </c>
      <c r="E350" s="153"/>
      <c r="F350" s="154"/>
      <c r="G350" s="32">
        <v>13923.6</v>
      </c>
    </row>
    <row r="351" spans="1:7" ht="13.5" customHeight="1" x14ac:dyDescent="0.2">
      <c r="A351" s="12"/>
      <c r="B351" s="6" t="s">
        <v>156</v>
      </c>
      <c r="C351" s="6" t="s">
        <v>2626</v>
      </c>
      <c r="D351" s="8" t="s">
        <v>2627</v>
      </c>
      <c r="E351" s="153"/>
      <c r="F351" s="154"/>
      <c r="G351" s="32">
        <v>13923.6</v>
      </c>
    </row>
    <row r="352" spans="1:7" ht="13.5" customHeight="1" x14ac:dyDescent="0.2">
      <c r="A352" s="12"/>
      <c r="B352" s="6" t="s">
        <v>156</v>
      </c>
      <c r="C352" s="6" t="s">
        <v>2628</v>
      </c>
      <c r="D352" s="8" t="s">
        <v>2629</v>
      </c>
      <c r="E352" s="153"/>
      <c r="F352" s="154"/>
      <c r="G352" s="32">
        <v>13923.6</v>
      </c>
    </row>
    <row r="353" spans="1:7" ht="13.5" customHeight="1" x14ac:dyDescent="0.2">
      <c r="A353" s="12"/>
      <c r="B353" s="6" t="s">
        <v>156</v>
      </c>
      <c r="C353" s="6" t="s">
        <v>2630</v>
      </c>
      <c r="D353" s="8" t="s">
        <v>2631</v>
      </c>
      <c r="E353" s="153"/>
      <c r="F353" s="154"/>
      <c r="G353" s="32">
        <v>13923.6</v>
      </c>
    </row>
    <row r="354" spans="1:7" ht="13.5" customHeight="1" x14ac:dyDescent="0.2">
      <c r="A354" s="12"/>
      <c r="B354" s="6" t="s">
        <v>156</v>
      </c>
      <c r="C354" s="6" t="s">
        <v>1311</v>
      </c>
      <c r="D354" s="8" t="s">
        <v>155</v>
      </c>
      <c r="E354" s="153"/>
      <c r="F354" s="154">
        <v>3405.82</v>
      </c>
      <c r="G354" s="32">
        <v>17329.420000000002</v>
      </c>
    </row>
    <row r="355" spans="1:7" ht="13.5" customHeight="1" x14ac:dyDescent="0.2">
      <c r="A355" s="12" t="s">
        <v>2632</v>
      </c>
      <c r="B355" s="6" t="s">
        <v>156</v>
      </c>
      <c r="C355" s="6" t="s">
        <v>2633</v>
      </c>
      <c r="D355" s="8" t="s">
        <v>2634</v>
      </c>
      <c r="E355" s="153"/>
      <c r="F355" s="154"/>
      <c r="G355" s="32">
        <v>17329.420000000002</v>
      </c>
    </row>
    <row r="356" spans="1:7" ht="13.5" customHeight="1" x14ac:dyDescent="0.2">
      <c r="A356" s="12"/>
      <c r="B356" s="6" t="s">
        <v>156</v>
      </c>
      <c r="C356" s="6" t="s">
        <v>1350</v>
      </c>
      <c r="D356" s="8" t="s">
        <v>2635</v>
      </c>
      <c r="E356" s="153"/>
      <c r="F356" s="154"/>
      <c r="G356" s="32">
        <v>17329.420000000002</v>
      </c>
    </row>
    <row r="357" spans="1:7" ht="13.5" customHeight="1" x14ac:dyDescent="0.2">
      <c r="A357" s="12"/>
      <c r="B357" s="6" t="s">
        <v>1151</v>
      </c>
      <c r="C357" s="18" t="s">
        <v>1184</v>
      </c>
      <c r="D357" s="8" t="s">
        <v>2636</v>
      </c>
      <c r="E357" s="153"/>
      <c r="F357" s="154"/>
      <c r="G357" s="32">
        <v>17329.420000000002</v>
      </c>
    </row>
    <row r="358" spans="1:7" ht="13.5" customHeight="1" x14ac:dyDescent="0.2">
      <c r="A358" s="12"/>
      <c r="B358" s="6" t="s">
        <v>156</v>
      </c>
      <c r="C358" s="6" t="s">
        <v>1300</v>
      </c>
      <c r="D358" s="8" t="s">
        <v>155</v>
      </c>
      <c r="E358" s="153">
        <v>3181.34</v>
      </c>
      <c r="F358" s="154"/>
      <c r="G358" s="32">
        <v>14148.080000000002</v>
      </c>
    </row>
    <row r="359" spans="1:7" ht="13.5" customHeight="1" x14ac:dyDescent="0.2">
      <c r="A359" s="12" t="s">
        <v>2637</v>
      </c>
      <c r="B359" s="6" t="s">
        <v>156</v>
      </c>
      <c r="C359" s="6" t="s">
        <v>210</v>
      </c>
      <c r="D359" s="8" t="s">
        <v>155</v>
      </c>
      <c r="E359" s="153"/>
      <c r="F359" s="154"/>
      <c r="G359" s="32">
        <v>14148.080000000002</v>
      </c>
    </row>
    <row r="360" spans="1:7" ht="13.5" customHeight="1" x14ac:dyDescent="0.2">
      <c r="A360" s="12"/>
      <c r="B360" s="6" t="s">
        <v>156</v>
      </c>
      <c r="C360" s="6" t="s">
        <v>2638</v>
      </c>
      <c r="D360" s="8" t="s">
        <v>2013</v>
      </c>
      <c r="E360" s="153"/>
      <c r="F360" s="154"/>
      <c r="G360" s="32">
        <v>14148.080000000002</v>
      </c>
    </row>
    <row r="361" spans="1:7" ht="13.5" customHeight="1" x14ac:dyDescent="0.2">
      <c r="A361" s="12"/>
      <c r="B361" s="6" t="s">
        <v>156</v>
      </c>
      <c r="C361" s="6" t="s">
        <v>2639</v>
      </c>
      <c r="D361" s="8" t="s">
        <v>2640</v>
      </c>
      <c r="E361" s="153"/>
      <c r="F361" s="154"/>
      <c r="G361" s="32">
        <v>14148.080000000002</v>
      </c>
    </row>
    <row r="362" spans="1:7" ht="13.5" customHeight="1" x14ac:dyDescent="0.2">
      <c r="A362" s="12"/>
      <c r="B362" s="6" t="s">
        <v>156</v>
      </c>
      <c r="C362" s="6" t="s">
        <v>1300</v>
      </c>
      <c r="D362" s="8" t="s">
        <v>155</v>
      </c>
      <c r="E362" s="153">
        <v>343</v>
      </c>
      <c r="F362" s="154"/>
      <c r="G362" s="32">
        <v>13805.080000000002</v>
      </c>
    </row>
    <row r="363" spans="1:7" ht="13.5" customHeight="1" x14ac:dyDescent="0.2">
      <c r="A363" s="12" t="s">
        <v>2641</v>
      </c>
      <c r="B363" s="6" t="s">
        <v>156</v>
      </c>
      <c r="C363" s="18" t="s">
        <v>189</v>
      </c>
      <c r="D363" s="8" t="s">
        <v>155</v>
      </c>
      <c r="E363" s="153"/>
      <c r="F363" s="154"/>
      <c r="G363" s="32">
        <v>13805.080000000002</v>
      </c>
    </row>
    <row r="364" spans="1:7" ht="13.5" customHeight="1" x14ac:dyDescent="0.2">
      <c r="A364" s="12"/>
      <c r="B364" s="6" t="s">
        <v>156</v>
      </c>
      <c r="C364" s="6" t="s">
        <v>1300</v>
      </c>
      <c r="D364" s="8" t="s">
        <v>155</v>
      </c>
      <c r="E364" s="153">
        <v>126.3</v>
      </c>
      <c r="F364" s="154"/>
      <c r="G364" s="32">
        <v>13678.780000000002</v>
      </c>
    </row>
    <row r="365" spans="1:7" ht="13.5" customHeight="1" x14ac:dyDescent="0.2">
      <c r="A365" s="12" t="s">
        <v>2642</v>
      </c>
      <c r="B365" s="6" t="s">
        <v>156</v>
      </c>
      <c r="C365" s="6" t="s">
        <v>2638</v>
      </c>
      <c r="D365" s="8" t="s">
        <v>2643</v>
      </c>
      <c r="E365" s="153"/>
      <c r="F365" s="154"/>
      <c r="G365" s="32">
        <v>13678.780000000002</v>
      </c>
    </row>
    <row r="366" spans="1:7" ht="13.5" customHeight="1" x14ac:dyDescent="0.2">
      <c r="A366" s="12"/>
      <c r="B366" s="6" t="s">
        <v>156</v>
      </c>
      <c r="C366" s="15" t="s">
        <v>213</v>
      </c>
      <c r="D366" s="8" t="s">
        <v>155</v>
      </c>
      <c r="E366" s="153"/>
      <c r="F366" s="154"/>
      <c r="G366" s="32">
        <v>13678.780000000002</v>
      </c>
    </row>
    <row r="367" spans="1:7" x14ac:dyDescent="0.2">
      <c r="A367" s="12"/>
      <c r="B367" s="6" t="s">
        <v>156</v>
      </c>
      <c r="C367" s="6" t="s">
        <v>214</v>
      </c>
      <c r="D367" s="8" t="s">
        <v>155</v>
      </c>
      <c r="E367" s="153"/>
      <c r="F367" s="154"/>
      <c r="G367" s="32">
        <v>13678.780000000002</v>
      </c>
    </row>
    <row r="368" spans="1:7" x14ac:dyDescent="0.2">
      <c r="A368" s="12"/>
      <c r="B368" s="6" t="s">
        <v>156</v>
      </c>
      <c r="C368" s="18" t="s">
        <v>1370</v>
      </c>
      <c r="D368" s="8" t="s">
        <v>155</v>
      </c>
      <c r="E368" s="153"/>
      <c r="F368" s="154"/>
      <c r="G368" s="32">
        <v>13678.780000000002</v>
      </c>
    </row>
    <row r="369" spans="1:7" ht="13.5" customHeight="1" x14ac:dyDescent="0.2">
      <c r="A369" s="12"/>
      <c r="B369" s="6" t="s">
        <v>156</v>
      </c>
      <c r="C369" s="18" t="s">
        <v>216</v>
      </c>
      <c r="D369" s="8" t="s">
        <v>155</v>
      </c>
      <c r="E369" s="153"/>
      <c r="F369" s="154"/>
      <c r="G369" s="32">
        <v>13678.780000000002</v>
      </c>
    </row>
    <row r="370" spans="1:7" ht="13.5" customHeight="1" x14ac:dyDescent="0.2">
      <c r="A370" s="12"/>
      <c r="B370" s="6" t="s">
        <v>156</v>
      </c>
      <c r="C370" s="6" t="s">
        <v>2644</v>
      </c>
      <c r="D370" s="8" t="s">
        <v>155</v>
      </c>
      <c r="E370" s="153"/>
      <c r="F370" s="154"/>
      <c r="G370" s="32">
        <v>13678.780000000002</v>
      </c>
    </row>
    <row r="371" spans="1:7" ht="13.5" customHeight="1" x14ac:dyDescent="0.2">
      <c r="A371" s="12"/>
      <c r="B371" s="6" t="s">
        <v>156</v>
      </c>
      <c r="C371" s="6" t="s">
        <v>1311</v>
      </c>
      <c r="D371" s="8" t="s">
        <v>155</v>
      </c>
      <c r="E371" s="153"/>
      <c r="F371" s="154">
        <v>1873.38</v>
      </c>
      <c r="G371" s="32">
        <v>15552.160000000003</v>
      </c>
    </row>
    <row r="372" spans="1:7" ht="13.5" customHeight="1" x14ac:dyDescent="0.2">
      <c r="A372" s="12" t="s">
        <v>2645</v>
      </c>
      <c r="B372" s="6" t="s">
        <v>156</v>
      </c>
      <c r="C372" s="6" t="s">
        <v>2646</v>
      </c>
      <c r="D372" s="8" t="s">
        <v>155</v>
      </c>
      <c r="E372" s="153"/>
      <c r="F372" s="154"/>
      <c r="G372" s="32">
        <v>15552.160000000003</v>
      </c>
    </row>
    <row r="373" spans="1:7" ht="13.5" customHeight="1" x14ac:dyDescent="0.2">
      <c r="A373" s="12"/>
      <c r="B373" s="6" t="s">
        <v>156</v>
      </c>
      <c r="C373" s="6" t="s">
        <v>1300</v>
      </c>
      <c r="D373" s="8" t="s">
        <v>155</v>
      </c>
      <c r="E373" s="153">
        <v>3039.45</v>
      </c>
      <c r="F373" s="154"/>
      <c r="G373" s="32">
        <v>12512.710000000003</v>
      </c>
    </row>
    <row r="374" spans="1:7" s="22" customFormat="1" ht="13.5" customHeight="1" x14ac:dyDescent="0.2">
      <c r="A374" s="17" t="s">
        <v>2647</v>
      </c>
      <c r="B374" s="18" t="s">
        <v>156</v>
      </c>
      <c r="C374" s="6" t="s">
        <v>210</v>
      </c>
      <c r="D374" s="19" t="s">
        <v>155</v>
      </c>
      <c r="E374" s="141"/>
      <c r="F374" s="142"/>
      <c r="G374" s="32">
        <v>12512.710000000003</v>
      </c>
    </row>
    <row r="375" spans="1:7" s="22" customFormat="1" ht="13.5" customHeight="1" x14ac:dyDescent="0.2">
      <c r="A375" s="17"/>
      <c r="B375" s="18" t="s">
        <v>156</v>
      </c>
      <c r="C375" s="18" t="s">
        <v>2648</v>
      </c>
      <c r="D375" s="19" t="s">
        <v>155</v>
      </c>
      <c r="E375" s="141"/>
      <c r="F375" s="142"/>
      <c r="G375" s="32">
        <v>12512.710000000003</v>
      </c>
    </row>
    <row r="376" spans="1:7" s="22" customFormat="1" ht="13.5" customHeight="1" x14ac:dyDescent="0.2">
      <c r="A376" s="17"/>
      <c r="B376" s="18" t="s">
        <v>156</v>
      </c>
      <c r="C376" s="6" t="s">
        <v>2615</v>
      </c>
      <c r="D376" s="19" t="s">
        <v>2649</v>
      </c>
      <c r="E376" s="141"/>
      <c r="F376" s="142"/>
      <c r="G376" s="32">
        <v>12512.710000000003</v>
      </c>
    </row>
    <row r="377" spans="1:7" s="22" customFormat="1" ht="13.5" customHeight="1" x14ac:dyDescent="0.2">
      <c r="A377" s="17"/>
      <c r="B377" s="18" t="s">
        <v>156</v>
      </c>
      <c r="C377" s="6" t="s">
        <v>1300</v>
      </c>
      <c r="D377" s="19" t="s">
        <v>155</v>
      </c>
      <c r="E377" s="141">
        <v>1084.54</v>
      </c>
      <c r="F377" s="142"/>
      <c r="G377" s="32">
        <v>11428.170000000002</v>
      </c>
    </row>
    <row r="378" spans="1:7" s="22" customFormat="1" ht="13.5" customHeight="1" x14ac:dyDescent="0.2">
      <c r="A378" s="17" t="s">
        <v>2650</v>
      </c>
      <c r="B378" s="18" t="s">
        <v>156</v>
      </c>
      <c r="C378" s="6" t="s">
        <v>1555</v>
      </c>
      <c r="D378" s="19" t="s">
        <v>2651</v>
      </c>
      <c r="E378" s="141"/>
      <c r="F378" s="142"/>
      <c r="G378" s="32">
        <v>11428.170000000002</v>
      </c>
    </row>
    <row r="379" spans="1:7" s="22" customFormat="1" ht="13.5" customHeight="1" x14ac:dyDescent="0.2">
      <c r="A379" s="17"/>
      <c r="B379" s="18" t="s">
        <v>156</v>
      </c>
      <c r="C379" s="6" t="s">
        <v>2652</v>
      </c>
      <c r="D379" s="19" t="s">
        <v>155</v>
      </c>
      <c r="E379" s="141"/>
      <c r="F379" s="142"/>
      <c r="G379" s="32">
        <v>11428.170000000002</v>
      </c>
    </row>
    <row r="380" spans="1:7" s="22" customFormat="1" ht="13.5" customHeight="1" x14ac:dyDescent="0.2">
      <c r="A380" s="17"/>
      <c r="B380" s="18" t="s">
        <v>156</v>
      </c>
      <c r="C380" s="6" t="s">
        <v>1300</v>
      </c>
      <c r="D380" s="19" t="s">
        <v>155</v>
      </c>
      <c r="E380" s="141">
        <v>299</v>
      </c>
      <c r="F380" s="142"/>
      <c r="G380" s="32">
        <v>11129.170000000002</v>
      </c>
    </row>
    <row r="381" spans="1:7" s="22" customFormat="1" ht="13.5" customHeight="1" x14ac:dyDescent="0.2">
      <c r="A381" s="17"/>
      <c r="B381" s="18"/>
      <c r="C381" s="6" t="s">
        <v>152</v>
      </c>
      <c r="D381" s="19"/>
      <c r="E381" s="141"/>
      <c r="F381" s="142">
        <v>3.2299999999977445</v>
      </c>
      <c r="G381" s="52">
        <v>11132.4</v>
      </c>
    </row>
    <row r="382" spans="1:7" s="22" customFormat="1" ht="13.5" customHeight="1" thickBot="1" x14ac:dyDescent="0.25">
      <c r="A382" s="17"/>
      <c r="B382" s="18"/>
      <c r="C382" s="18"/>
      <c r="D382" s="19"/>
      <c r="E382" s="141"/>
      <c r="F382" s="142"/>
      <c r="G382" s="30"/>
    </row>
    <row r="383" spans="1:7" ht="13.5" customHeight="1" thickBot="1" x14ac:dyDescent="0.25">
      <c r="A383" s="2" t="s">
        <v>0</v>
      </c>
      <c r="B383" s="3"/>
      <c r="C383" s="41" t="s">
        <v>2292</v>
      </c>
      <c r="D383" s="3"/>
      <c r="E383" s="105" t="s">
        <v>3</v>
      </c>
      <c r="F383" s="106" t="s">
        <v>4</v>
      </c>
      <c r="G383" s="107" t="s">
        <v>5</v>
      </c>
    </row>
    <row r="384" spans="1:7" ht="13.5" customHeight="1" x14ac:dyDescent="0.2">
      <c r="A384" s="5">
        <v>43221</v>
      </c>
      <c r="B384" s="28"/>
      <c r="C384" s="7" t="s">
        <v>153</v>
      </c>
      <c r="D384" s="38"/>
      <c r="E384" s="141"/>
      <c r="F384" s="142"/>
      <c r="G384" s="143">
        <v>0</v>
      </c>
    </row>
    <row r="385" spans="1:7" ht="13.5" customHeight="1" x14ac:dyDescent="0.2">
      <c r="A385" s="12"/>
      <c r="B385" s="28"/>
      <c r="C385" s="15" t="s">
        <v>2506</v>
      </c>
      <c r="D385" s="98"/>
      <c r="E385" s="141">
        <v>179.13</v>
      </c>
      <c r="F385" s="155"/>
      <c r="G385" s="30">
        <v>-179.13</v>
      </c>
    </row>
    <row r="386" spans="1:7" ht="13.5" customHeight="1" x14ac:dyDescent="0.2">
      <c r="A386" s="12"/>
      <c r="B386" s="28"/>
      <c r="C386" s="15" t="s">
        <v>2507</v>
      </c>
      <c r="D386" s="98"/>
      <c r="E386" s="141">
        <v>20.95</v>
      </c>
      <c r="F386" s="155"/>
      <c r="G386" s="30">
        <v>-200.07999999999998</v>
      </c>
    </row>
    <row r="387" spans="1:7" ht="13.5" customHeight="1" x14ac:dyDescent="0.2">
      <c r="A387" s="12"/>
      <c r="B387" s="28"/>
      <c r="C387" s="15" t="s">
        <v>2653</v>
      </c>
      <c r="D387" s="98"/>
      <c r="E387" s="141">
        <v>25.7</v>
      </c>
      <c r="F387" s="155"/>
      <c r="G387" s="30">
        <v>-225.77999999999997</v>
      </c>
    </row>
    <row r="388" spans="1:7" ht="13.5" customHeight="1" x14ac:dyDescent="0.2">
      <c r="A388" s="12">
        <v>43224</v>
      </c>
      <c r="B388" s="28"/>
      <c r="C388" s="15" t="s">
        <v>1148</v>
      </c>
      <c r="D388" s="38"/>
      <c r="E388" s="141"/>
      <c r="F388" s="208">
        <v>500</v>
      </c>
      <c r="G388" s="30">
        <v>274.22000000000003</v>
      </c>
    </row>
    <row r="389" spans="1:7" ht="13.5" customHeight="1" x14ac:dyDescent="0.2">
      <c r="A389" s="12"/>
      <c r="B389" s="28"/>
      <c r="C389" s="15" t="s">
        <v>2654</v>
      </c>
      <c r="D389" s="38"/>
      <c r="E389" s="141">
        <v>180.16</v>
      </c>
      <c r="F389" s="263"/>
      <c r="G389" s="30">
        <v>94.060000000000031</v>
      </c>
    </row>
    <row r="390" spans="1:7" ht="13.5" customHeight="1" x14ac:dyDescent="0.2">
      <c r="A390" s="12">
        <v>43227</v>
      </c>
      <c r="B390" s="28"/>
      <c r="C390" s="15" t="s">
        <v>2655</v>
      </c>
      <c r="D390" s="38"/>
      <c r="E390" s="141">
        <v>5.25</v>
      </c>
      <c r="F390" s="263"/>
      <c r="G390" s="30">
        <v>88.810000000000031</v>
      </c>
    </row>
    <row r="391" spans="1:7" ht="13.5" customHeight="1" x14ac:dyDescent="0.2">
      <c r="A391" s="12">
        <v>43228</v>
      </c>
      <c r="B391" s="28"/>
      <c r="C391" s="15" t="s">
        <v>1148</v>
      </c>
      <c r="D391" s="38"/>
      <c r="E391" s="141"/>
      <c r="F391" s="208">
        <v>8000</v>
      </c>
      <c r="G391" s="30">
        <v>8088.81</v>
      </c>
    </row>
    <row r="392" spans="1:7" ht="13.5" customHeight="1" x14ac:dyDescent="0.2">
      <c r="A392" s="12"/>
      <c r="B392" s="29"/>
      <c r="C392" s="15" t="s">
        <v>2506</v>
      </c>
      <c r="D392" s="264"/>
      <c r="E392" s="153">
        <v>275.99</v>
      </c>
      <c r="F392" s="263"/>
      <c r="G392" s="30">
        <v>7812.8200000000006</v>
      </c>
    </row>
    <row r="393" spans="1:7" ht="13.5" customHeight="1" x14ac:dyDescent="0.2">
      <c r="A393" s="12">
        <v>43233</v>
      </c>
      <c r="B393" s="29"/>
      <c r="C393" s="15" t="s">
        <v>2038</v>
      </c>
      <c r="D393" s="264"/>
      <c r="E393" s="153">
        <v>5000</v>
      </c>
      <c r="F393" s="263"/>
      <c r="G393" s="30">
        <v>2812.8200000000006</v>
      </c>
    </row>
    <row r="394" spans="1:7" ht="13.5" customHeight="1" x14ac:dyDescent="0.2">
      <c r="A394" s="12">
        <v>43234</v>
      </c>
      <c r="B394" s="28"/>
      <c r="C394" s="15" t="s">
        <v>2396</v>
      </c>
      <c r="D394" s="38"/>
      <c r="E394" s="156">
        <v>1000</v>
      </c>
      <c r="F394" s="155"/>
      <c r="G394" s="30">
        <v>1812.8200000000006</v>
      </c>
    </row>
    <row r="395" spans="1:7" ht="13.5" customHeight="1" x14ac:dyDescent="0.2">
      <c r="A395" s="12"/>
      <c r="B395" s="28"/>
      <c r="C395" s="15" t="s">
        <v>1148</v>
      </c>
      <c r="D395" s="38"/>
      <c r="E395" s="141"/>
      <c r="F395" s="208">
        <v>10000</v>
      </c>
      <c r="G395" s="30">
        <v>11812.82</v>
      </c>
    </row>
    <row r="396" spans="1:7" ht="13.5" customHeight="1" x14ac:dyDescent="0.2">
      <c r="A396" s="12"/>
      <c r="B396" s="28"/>
      <c r="C396" s="15" t="s">
        <v>2656</v>
      </c>
      <c r="D396" s="98"/>
      <c r="E396" s="141">
        <v>2000</v>
      </c>
      <c r="F396" s="155"/>
      <c r="G396" s="30">
        <v>9812.82</v>
      </c>
    </row>
    <row r="397" spans="1:7" ht="13.5" customHeight="1" x14ac:dyDescent="0.2">
      <c r="A397" s="12"/>
      <c r="B397" s="28"/>
      <c r="C397" s="15" t="s">
        <v>2657</v>
      </c>
      <c r="D397" s="98"/>
      <c r="E397" s="141"/>
      <c r="F397" s="155">
        <v>2700</v>
      </c>
      <c r="G397" s="30">
        <v>12512.82</v>
      </c>
    </row>
    <row r="398" spans="1:7" ht="13.5" customHeight="1" x14ac:dyDescent="0.2">
      <c r="A398" s="12"/>
      <c r="B398" s="28"/>
      <c r="C398" s="15" t="s">
        <v>2658</v>
      </c>
      <c r="D398" s="98"/>
      <c r="E398" s="141">
        <v>39</v>
      </c>
      <c r="F398" s="155"/>
      <c r="G398" s="30">
        <v>12473.82</v>
      </c>
    </row>
    <row r="399" spans="1:7" ht="13.5" customHeight="1" x14ac:dyDescent="0.2">
      <c r="A399" s="12"/>
      <c r="B399" s="28"/>
      <c r="C399" s="15" t="s">
        <v>1387</v>
      </c>
      <c r="D399" s="98"/>
      <c r="E399" s="141">
        <v>2625.67</v>
      </c>
      <c r="F399" s="155"/>
      <c r="G399" s="30">
        <v>9848.15</v>
      </c>
    </row>
    <row r="400" spans="1:7" ht="13.5" customHeight="1" x14ac:dyDescent="0.2">
      <c r="A400" s="12"/>
      <c r="B400" s="28"/>
      <c r="C400" s="15" t="s">
        <v>2659</v>
      </c>
      <c r="D400" s="98"/>
      <c r="E400" s="141">
        <v>100</v>
      </c>
      <c r="F400" s="155"/>
      <c r="G400" s="30">
        <v>9748.15</v>
      </c>
    </row>
    <row r="401" spans="1:7" ht="13.5" customHeight="1" x14ac:dyDescent="0.2">
      <c r="A401" s="31">
        <v>43237</v>
      </c>
      <c r="B401" s="29"/>
      <c r="C401" s="15" t="s">
        <v>2660</v>
      </c>
      <c r="D401" s="39"/>
      <c r="E401" s="153">
        <v>39.25</v>
      </c>
      <c r="F401" s="153"/>
      <c r="G401" s="30">
        <v>9708.9</v>
      </c>
    </row>
    <row r="402" spans="1:7" ht="13.5" customHeight="1" x14ac:dyDescent="0.2">
      <c r="A402" s="31">
        <v>43238</v>
      </c>
      <c r="B402" s="29"/>
      <c r="C402" s="15" t="s">
        <v>2661</v>
      </c>
      <c r="D402" s="39"/>
      <c r="E402" s="153">
        <v>3.9</v>
      </c>
      <c r="F402" s="153"/>
      <c r="G402" s="30">
        <v>9705</v>
      </c>
    </row>
    <row r="403" spans="1:7" ht="13.5" customHeight="1" x14ac:dyDescent="0.2">
      <c r="A403" s="31"/>
      <c r="B403" s="29"/>
      <c r="C403" s="15" t="s">
        <v>2662</v>
      </c>
      <c r="D403" s="39"/>
      <c r="E403" s="153">
        <v>22</v>
      </c>
      <c r="F403" s="153"/>
      <c r="G403" s="30">
        <v>9683</v>
      </c>
    </row>
    <row r="404" spans="1:7" ht="13.5" customHeight="1" x14ac:dyDescent="0.2">
      <c r="A404" s="31"/>
      <c r="B404" s="29"/>
      <c r="C404" s="15" t="s">
        <v>2663</v>
      </c>
      <c r="D404" s="39"/>
      <c r="E404" s="153">
        <v>30</v>
      </c>
      <c r="F404" s="153"/>
      <c r="G404" s="30">
        <v>9653</v>
      </c>
    </row>
    <row r="405" spans="1:7" ht="13.5" customHeight="1" x14ac:dyDescent="0.2">
      <c r="A405" s="31">
        <v>43239</v>
      </c>
      <c r="B405" s="29"/>
      <c r="C405" s="15" t="s">
        <v>2664</v>
      </c>
      <c r="D405" s="39"/>
      <c r="E405" s="153">
        <v>81</v>
      </c>
      <c r="F405" s="153"/>
      <c r="G405" s="30">
        <v>9572</v>
      </c>
    </row>
    <row r="406" spans="1:7" ht="13.5" customHeight="1" x14ac:dyDescent="0.2">
      <c r="A406" s="31">
        <v>43241</v>
      </c>
      <c r="B406" s="29"/>
      <c r="C406" s="15" t="s">
        <v>2665</v>
      </c>
      <c r="D406" s="39"/>
      <c r="E406" s="153">
        <v>390</v>
      </c>
      <c r="F406" s="153"/>
      <c r="G406" s="30">
        <v>9182</v>
      </c>
    </row>
    <row r="407" spans="1:7" ht="13.5" customHeight="1" x14ac:dyDescent="0.2">
      <c r="A407" s="31"/>
      <c r="B407" s="29"/>
      <c r="C407" s="15" t="s">
        <v>2666</v>
      </c>
      <c r="D407" s="39"/>
      <c r="E407" s="153">
        <v>210</v>
      </c>
      <c r="F407" s="153"/>
      <c r="G407" s="30">
        <v>8972</v>
      </c>
    </row>
    <row r="408" spans="1:7" ht="13.5" customHeight="1" x14ac:dyDescent="0.2">
      <c r="A408" s="31">
        <v>43243</v>
      </c>
      <c r="B408" s="29"/>
      <c r="C408" s="15" t="s">
        <v>2396</v>
      </c>
      <c r="D408" s="39"/>
      <c r="E408" s="156">
        <v>2000</v>
      </c>
      <c r="F408" s="153"/>
      <c r="G408" s="30">
        <v>6972</v>
      </c>
    </row>
    <row r="409" spans="1:7" ht="13.5" customHeight="1" x14ac:dyDescent="0.2">
      <c r="A409" s="31"/>
      <c r="B409" s="29"/>
      <c r="C409" s="15" t="s">
        <v>2667</v>
      </c>
      <c r="D409" s="39"/>
      <c r="E409" s="153">
        <v>172</v>
      </c>
      <c r="F409" s="153"/>
      <c r="G409" s="30">
        <v>6800</v>
      </c>
    </row>
    <row r="410" spans="1:7" s="22" customFormat="1" ht="13.5" customHeight="1" x14ac:dyDescent="0.2">
      <c r="A410" s="158">
        <v>43248</v>
      </c>
      <c r="B410" s="28"/>
      <c r="C410" s="26" t="s">
        <v>2668</v>
      </c>
      <c r="D410" s="98"/>
      <c r="E410" s="141">
        <v>2000</v>
      </c>
      <c r="F410" s="141"/>
      <c r="G410" s="30">
        <v>4800</v>
      </c>
    </row>
    <row r="411" spans="1:7" s="22" customFormat="1" ht="13.5" customHeight="1" x14ac:dyDescent="0.2">
      <c r="A411" s="158"/>
      <c r="B411" s="28"/>
      <c r="C411" s="26" t="s">
        <v>2669</v>
      </c>
      <c r="D411" s="98"/>
      <c r="E411" s="141">
        <v>2000</v>
      </c>
      <c r="F411" s="141"/>
      <c r="G411" s="143">
        <v>2800</v>
      </c>
    </row>
    <row r="412" spans="1:7" s="22" customFormat="1" ht="13.5" customHeight="1" x14ac:dyDescent="0.2">
      <c r="A412" s="17"/>
      <c r="B412" s="18"/>
      <c r="C412" s="18"/>
      <c r="D412" s="19"/>
      <c r="E412" s="9"/>
      <c r="F412" s="20"/>
      <c r="G412" s="21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B97A-6817-48A9-B9CD-790AFD5E29AE}">
  <dimension ref="A1:G420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43252</v>
      </c>
      <c r="B2" s="29"/>
      <c r="C2" s="7" t="s">
        <v>6</v>
      </c>
      <c r="D2" s="8"/>
      <c r="E2" s="10"/>
      <c r="F2" s="20"/>
      <c r="G2" s="51">
        <v>2653.92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3">
        <v>0</v>
      </c>
      <c r="G3" s="49"/>
    </row>
    <row r="4" spans="1:7" ht="13.5" customHeight="1" x14ac:dyDescent="0.2">
      <c r="A4" s="111"/>
      <c r="B4" s="112"/>
      <c r="C4" s="15" t="s">
        <v>2671</v>
      </c>
      <c r="D4" s="8"/>
      <c r="E4" s="10"/>
      <c r="F4" s="113">
        <v>0</v>
      </c>
      <c r="G4" s="49"/>
    </row>
    <row r="5" spans="1:7" ht="13.5" customHeight="1" x14ac:dyDescent="0.2">
      <c r="A5" s="111"/>
      <c r="B5" s="112"/>
      <c r="C5" s="15" t="s">
        <v>348</v>
      </c>
      <c r="D5" s="8">
        <v>0</v>
      </c>
      <c r="E5" s="10">
        <v>-0.36</v>
      </c>
      <c r="F5" s="116"/>
      <c r="G5" s="117"/>
    </row>
    <row r="6" spans="1:7" ht="13.5" customHeight="1" x14ac:dyDescent="0.2">
      <c r="A6" s="111"/>
      <c r="B6" s="112"/>
      <c r="C6" s="15" t="s">
        <v>1141</v>
      </c>
      <c r="D6" s="8">
        <v>0</v>
      </c>
      <c r="E6" s="10">
        <v>-8.2100000000000009</v>
      </c>
      <c r="F6" s="116"/>
      <c r="G6" s="117">
        <v>2645.35</v>
      </c>
    </row>
    <row r="7" spans="1:7" ht="13.5" customHeight="1" x14ac:dyDescent="0.2">
      <c r="A7" s="111">
        <v>43255</v>
      </c>
      <c r="B7" s="112"/>
      <c r="C7" s="15" t="s">
        <v>2672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2673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2674</v>
      </c>
      <c r="D9" s="8"/>
      <c r="E9" s="10"/>
      <c r="F9" s="116"/>
      <c r="G9" s="117"/>
    </row>
    <row r="10" spans="1:7" ht="13.5" customHeight="1" x14ac:dyDescent="0.2">
      <c r="A10" s="111">
        <v>43256</v>
      </c>
      <c r="B10" s="112"/>
      <c r="C10" s="15" t="s">
        <v>2675</v>
      </c>
      <c r="D10" s="8"/>
      <c r="E10" s="10"/>
      <c r="F10" s="116"/>
      <c r="G10" s="117"/>
    </row>
    <row r="11" spans="1:7" ht="13.5" customHeight="1" x14ac:dyDescent="0.2">
      <c r="A11" s="29"/>
      <c r="B11" s="29"/>
      <c r="C11" s="15" t="s">
        <v>1428</v>
      </c>
      <c r="D11" s="8">
        <v>441000</v>
      </c>
      <c r="E11" s="10">
        <v>-511.71</v>
      </c>
      <c r="F11" s="10"/>
      <c r="G11" s="117"/>
    </row>
    <row r="12" spans="1:7" ht="13.5" customHeight="1" x14ac:dyDescent="0.2">
      <c r="A12" s="29"/>
      <c r="B12" s="29"/>
      <c r="C12" s="15" t="s">
        <v>152</v>
      </c>
      <c r="D12" s="8">
        <v>0</v>
      </c>
      <c r="E12" s="10"/>
      <c r="F12" s="10">
        <v>0.02</v>
      </c>
      <c r="G12" s="117">
        <v>2133.66</v>
      </c>
    </row>
    <row r="13" spans="1:7" ht="13.5" customHeight="1" x14ac:dyDescent="0.2">
      <c r="A13" s="111">
        <v>43257</v>
      </c>
      <c r="B13" s="112"/>
      <c r="C13" s="15" t="s">
        <v>2676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2677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2678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2679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2680</v>
      </c>
      <c r="D17" s="8"/>
      <c r="E17" s="10"/>
      <c r="F17" s="116"/>
      <c r="G17" s="117"/>
    </row>
    <row r="18" spans="1:7" ht="13.5" customHeight="1" x14ac:dyDescent="0.2">
      <c r="A18" s="29"/>
      <c r="B18" s="29"/>
      <c r="C18" s="15" t="s">
        <v>1435</v>
      </c>
      <c r="D18" s="8">
        <v>731000</v>
      </c>
      <c r="E18" s="10">
        <v>-350</v>
      </c>
      <c r="F18" s="10"/>
      <c r="G18" s="117"/>
    </row>
    <row r="19" spans="1:7" ht="13.5" customHeight="1" x14ac:dyDescent="0.2">
      <c r="A19" s="29"/>
      <c r="B19" s="29"/>
      <c r="C19" s="15" t="s">
        <v>152</v>
      </c>
      <c r="D19" s="8">
        <v>0</v>
      </c>
      <c r="E19" s="10"/>
      <c r="F19" s="10">
        <v>0.02</v>
      </c>
      <c r="G19" s="117"/>
    </row>
    <row r="20" spans="1:7" ht="13.5" customHeight="1" x14ac:dyDescent="0.2">
      <c r="A20" s="29"/>
      <c r="B20" s="29" t="s">
        <v>1151</v>
      </c>
      <c r="C20" s="15" t="s">
        <v>1440</v>
      </c>
      <c r="D20" s="8">
        <v>64391</v>
      </c>
      <c r="E20" s="10"/>
      <c r="F20" s="27">
        <v>190</v>
      </c>
      <c r="G20" s="117">
        <v>1973.68</v>
      </c>
    </row>
    <row r="21" spans="1:7" ht="13.5" customHeight="1" x14ac:dyDescent="0.2">
      <c r="A21" s="111">
        <v>43258</v>
      </c>
      <c r="B21" s="112"/>
      <c r="C21" s="15" t="s">
        <v>2681</v>
      </c>
      <c r="D21" s="8"/>
      <c r="E21" s="10"/>
      <c r="F21" s="116"/>
      <c r="G21" s="117"/>
    </row>
    <row r="22" spans="1:7" ht="13.5" customHeight="1" x14ac:dyDescent="0.2">
      <c r="A22" s="111"/>
      <c r="B22" s="112"/>
      <c r="C22" s="15" t="s">
        <v>2682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2683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2684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1440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2685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2686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1627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2687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2688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2689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2690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2691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2692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2693</v>
      </c>
      <c r="D35" s="8"/>
      <c r="E35" s="10"/>
      <c r="F35" s="116"/>
      <c r="G35" s="117"/>
    </row>
    <row r="36" spans="1:7" ht="13.5" customHeight="1" x14ac:dyDescent="0.2">
      <c r="A36" s="111">
        <v>43259</v>
      </c>
      <c r="B36" s="112"/>
      <c r="C36" s="15" t="s">
        <v>2694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2695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2696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1434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2697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2698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1149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1148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1457</v>
      </c>
      <c r="D44" s="8"/>
      <c r="E44" s="10"/>
      <c r="F44" s="116"/>
      <c r="G44" s="117"/>
    </row>
    <row r="45" spans="1:7" x14ac:dyDescent="0.2">
      <c r="A45" s="29"/>
      <c r="B45" s="29"/>
      <c r="C45" s="15" t="s">
        <v>2699</v>
      </c>
      <c r="D45" s="8">
        <v>0</v>
      </c>
      <c r="E45" s="10"/>
      <c r="F45" s="10">
        <v>1200</v>
      </c>
      <c r="G45" s="117">
        <v>3173.68</v>
      </c>
    </row>
    <row r="46" spans="1:7" ht="13.5" customHeight="1" x14ac:dyDescent="0.2">
      <c r="A46" s="111">
        <v>43262</v>
      </c>
      <c r="B46" s="112"/>
      <c r="C46" s="15" t="s">
        <v>2700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15" t="s">
        <v>2701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2702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2703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1179</v>
      </c>
      <c r="D50" s="8">
        <v>0</v>
      </c>
      <c r="E50" s="10">
        <v>-60.65</v>
      </c>
      <c r="F50" s="116"/>
      <c r="G50" s="117"/>
    </row>
    <row r="51" spans="1:7" ht="13.5" customHeight="1" x14ac:dyDescent="0.2">
      <c r="A51" s="111"/>
      <c r="B51" s="112"/>
      <c r="C51" s="15" t="s">
        <v>1180</v>
      </c>
      <c r="D51" s="8">
        <v>0</v>
      </c>
      <c r="E51" s="10">
        <v>-427.83</v>
      </c>
      <c r="F51" s="116"/>
      <c r="G51" s="117"/>
    </row>
    <row r="52" spans="1:7" ht="13.5" customHeight="1" x14ac:dyDescent="0.2">
      <c r="A52" s="111"/>
      <c r="B52" s="112"/>
      <c r="C52" s="15" t="s">
        <v>2546</v>
      </c>
      <c r="D52" s="8">
        <v>691000</v>
      </c>
      <c r="E52" s="10">
        <v>-76.180000000000007</v>
      </c>
      <c r="F52" s="116"/>
      <c r="G52" s="117"/>
    </row>
    <row r="53" spans="1:7" ht="13.5" customHeight="1" x14ac:dyDescent="0.2">
      <c r="A53" s="111"/>
      <c r="B53" s="112"/>
      <c r="C53" s="15" t="s">
        <v>2547</v>
      </c>
      <c r="D53" s="8">
        <v>891000</v>
      </c>
      <c r="E53" s="10">
        <v>-59.55</v>
      </c>
      <c r="F53" s="116"/>
      <c r="G53" s="117"/>
    </row>
    <row r="54" spans="1:7" ht="13.5" customHeight="1" x14ac:dyDescent="0.2">
      <c r="A54" s="111"/>
      <c r="B54" s="112"/>
      <c r="C54" s="15" t="s">
        <v>2704</v>
      </c>
      <c r="D54" s="8">
        <v>571000</v>
      </c>
      <c r="E54" s="10">
        <v>-118.69</v>
      </c>
      <c r="F54" s="116"/>
      <c r="G54" s="117"/>
    </row>
    <row r="55" spans="1:7" ht="13.5" customHeight="1" x14ac:dyDescent="0.2">
      <c r="A55" s="111"/>
      <c r="B55" s="112"/>
      <c r="C55" s="15" t="s">
        <v>2705</v>
      </c>
      <c r="D55" s="8">
        <v>663878</v>
      </c>
      <c r="E55" s="10"/>
      <c r="F55" s="116">
        <v>122</v>
      </c>
      <c r="G55" s="117"/>
    </row>
    <row r="56" spans="1:7" ht="13.5" customHeight="1" x14ac:dyDescent="0.2">
      <c r="A56" s="111"/>
      <c r="B56" s="112"/>
      <c r="C56" s="15" t="s">
        <v>152</v>
      </c>
      <c r="D56" s="8">
        <v>0</v>
      </c>
      <c r="E56" s="10"/>
      <c r="F56" s="116">
        <v>0.04</v>
      </c>
      <c r="G56" s="117">
        <v>2552.8200000000002</v>
      </c>
    </row>
    <row r="57" spans="1:7" ht="13.5" customHeight="1" x14ac:dyDescent="0.2">
      <c r="A57" s="111">
        <v>43263</v>
      </c>
      <c r="B57" s="112"/>
      <c r="C57" s="15" t="s">
        <v>2706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2520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2707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1183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2708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2709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2710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2711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2712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2713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2714</v>
      </c>
      <c r="D67" s="8"/>
      <c r="E67" s="10"/>
      <c r="F67" s="116"/>
      <c r="G67" s="117"/>
    </row>
    <row r="68" spans="1:7" ht="13.5" customHeight="1" x14ac:dyDescent="0.2">
      <c r="A68" s="111"/>
      <c r="B68" s="112"/>
      <c r="C68" s="15" t="s">
        <v>2715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2707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2707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2716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2707</v>
      </c>
      <c r="D72" s="8"/>
      <c r="E72" s="10"/>
      <c r="F72" s="116"/>
      <c r="G72" s="117"/>
    </row>
    <row r="73" spans="1:7" ht="13.5" customHeight="1" x14ac:dyDescent="0.2">
      <c r="A73" s="111" t="s">
        <v>2717</v>
      </c>
      <c r="B73" s="112"/>
      <c r="C73" s="15" t="s">
        <v>1516</v>
      </c>
      <c r="D73" s="8">
        <v>0</v>
      </c>
      <c r="E73" s="10">
        <v>-39.18</v>
      </c>
      <c r="F73" s="116"/>
      <c r="G73" s="117"/>
    </row>
    <row r="74" spans="1:7" ht="13.5" customHeight="1" x14ac:dyDescent="0.2">
      <c r="A74" s="111"/>
      <c r="B74" s="112"/>
      <c r="C74" s="6" t="s">
        <v>2718</v>
      </c>
      <c r="D74" s="8">
        <v>0</v>
      </c>
      <c r="E74" s="10">
        <v>-46.07</v>
      </c>
      <c r="F74" s="116"/>
      <c r="G74" s="117"/>
    </row>
    <row r="75" spans="1:7" ht="13.5" customHeight="1" x14ac:dyDescent="0.2">
      <c r="A75" s="111"/>
      <c r="B75" s="112"/>
      <c r="C75" s="6" t="s">
        <v>2719</v>
      </c>
      <c r="D75" s="8">
        <v>0</v>
      </c>
      <c r="E75" s="10">
        <v>-51.42</v>
      </c>
      <c r="F75" s="116"/>
      <c r="G75" s="117"/>
    </row>
    <row r="76" spans="1:7" ht="13.5" customHeight="1" x14ac:dyDescent="0.2">
      <c r="A76" s="111"/>
      <c r="B76" s="112" t="s">
        <v>1151</v>
      </c>
      <c r="C76" s="15" t="s">
        <v>1183</v>
      </c>
      <c r="D76" s="8">
        <v>62818</v>
      </c>
      <c r="E76" s="10"/>
      <c r="F76" s="123">
        <v>185</v>
      </c>
      <c r="G76" s="117">
        <v>2601.15</v>
      </c>
    </row>
    <row r="77" spans="1:7" ht="13.5" customHeight="1" x14ac:dyDescent="0.2">
      <c r="A77" s="111">
        <v>43264</v>
      </c>
      <c r="B77" s="112"/>
      <c r="C77" s="15" t="s">
        <v>2389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2720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2721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2722</v>
      </c>
      <c r="D80" s="8"/>
      <c r="E80" s="10"/>
      <c r="F80" s="116"/>
      <c r="G80" s="117"/>
    </row>
    <row r="81" spans="1:7" ht="13.5" customHeight="1" x14ac:dyDescent="0.2">
      <c r="A81" s="111">
        <v>43265</v>
      </c>
      <c r="B81" s="112"/>
      <c r="C81" s="15" t="s">
        <v>2723</v>
      </c>
      <c r="D81" s="8"/>
      <c r="E81" s="10"/>
      <c r="F81" s="116"/>
      <c r="G81" s="117"/>
    </row>
    <row r="82" spans="1:7" ht="13.5" customHeight="1" x14ac:dyDescent="0.2">
      <c r="A82" s="111"/>
      <c r="B82" s="112"/>
      <c r="C82" s="15" t="s">
        <v>2707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15" t="s">
        <v>2724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2725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2726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2727</v>
      </c>
      <c r="D86" s="8">
        <v>0</v>
      </c>
      <c r="E86" s="10"/>
      <c r="F86" s="116">
        <v>6700</v>
      </c>
      <c r="G86" s="117"/>
    </row>
    <row r="87" spans="1:7" ht="13.5" customHeight="1" x14ac:dyDescent="0.2">
      <c r="A87" s="111"/>
      <c r="B87" s="112"/>
      <c r="C87" s="15" t="s">
        <v>1462</v>
      </c>
      <c r="D87" s="8">
        <v>0</v>
      </c>
      <c r="E87" s="10">
        <v>-457.34</v>
      </c>
      <c r="F87" s="116"/>
      <c r="G87" s="117"/>
    </row>
    <row r="88" spans="1:7" ht="13.5" customHeight="1" x14ac:dyDescent="0.2">
      <c r="A88" s="111"/>
      <c r="B88" s="112"/>
      <c r="C88" s="15" t="s">
        <v>2728</v>
      </c>
      <c r="D88" s="8">
        <v>0</v>
      </c>
      <c r="E88" s="10">
        <v>-212.6</v>
      </c>
      <c r="F88" s="116"/>
      <c r="G88" s="117"/>
    </row>
    <row r="89" spans="1:7" ht="13.5" customHeight="1" x14ac:dyDescent="0.2">
      <c r="A89" s="111"/>
      <c r="B89" s="112"/>
      <c r="C89" s="15" t="s">
        <v>2729</v>
      </c>
      <c r="D89" s="8">
        <v>0</v>
      </c>
      <c r="E89" s="10">
        <v>-153.29</v>
      </c>
      <c r="F89" s="116"/>
      <c r="G89" s="117">
        <v>8477.92</v>
      </c>
    </row>
    <row r="90" spans="1:7" ht="13.5" customHeight="1" x14ac:dyDescent="0.2">
      <c r="A90" s="111">
        <v>43266</v>
      </c>
      <c r="B90" s="112"/>
      <c r="C90" s="15" t="s">
        <v>2730</v>
      </c>
      <c r="D90" s="8"/>
      <c r="E90" s="10"/>
      <c r="F90" s="116"/>
      <c r="G90" s="117"/>
    </row>
    <row r="91" spans="1:7" ht="13.5" customHeight="1" x14ac:dyDescent="0.2">
      <c r="A91" s="111"/>
      <c r="B91" s="112"/>
      <c r="C91" s="15" t="s">
        <v>2731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1457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15" t="s">
        <v>210</v>
      </c>
      <c r="D93" s="8">
        <v>0</v>
      </c>
      <c r="E93" s="10">
        <v>-72.900000000000006</v>
      </c>
      <c r="F93" s="116"/>
      <c r="G93" s="117"/>
    </row>
    <row r="94" spans="1:7" ht="13.5" customHeight="1" x14ac:dyDescent="0.2">
      <c r="A94" s="111"/>
      <c r="B94" s="112"/>
      <c r="C94" s="15" t="s">
        <v>1471</v>
      </c>
      <c r="D94" s="8">
        <v>431000</v>
      </c>
      <c r="E94" s="10">
        <v>-213.84</v>
      </c>
      <c r="F94" s="116"/>
      <c r="G94" s="117"/>
    </row>
    <row r="95" spans="1:7" ht="13.5" customHeight="1" x14ac:dyDescent="0.2">
      <c r="A95" s="111"/>
      <c r="B95" s="112"/>
      <c r="C95" s="6" t="s">
        <v>2732</v>
      </c>
      <c r="D95" s="8">
        <v>0</v>
      </c>
      <c r="E95" s="10">
        <v>-2000</v>
      </c>
      <c r="F95" s="116"/>
      <c r="G95" s="117"/>
    </row>
    <row r="96" spans="1:7" ht="13.5" customHeight="1" x14ac:dyDescent="0.2">
      <c r="A96" s="111"/>
      <c r="B96" s="112"/>
      <c r="C96" s="6" t="s">
        <v>1519</v>
      </c>
      <c r="D96" s="8">
        <v>0</v>
      </c>
      <c r="E96" s="10">
        <v>-1000</v>
      </c>
      <c r="F96" s="116"/>
      <c r="G96" s="117"/>
    </row>
    <row r="97" spans="1:7" ht="13.5" customHeight="1" x14ac:dyDescent="0.2">
      <c r="A97" s="111"/>
      <c r="B97" s="112" t="s">
        <v>1151</v>
      </c>
      <c r="C97" s="15" t="s">
        <v>2730</v>
      </c>
      <c r="D97" s="8">
        <v>62851</v>
      </c>
      <c r="E97" s="10"/>
      <c r="F97" s="123">
        <v>1020</v>
      </c>
      <c r="G97" s="117"/>
    </row>
    <row r="98" spans="1:7" ht="13.5" customHeight="1" x14ac:dyDescent="0.2">
      <c r="A98" s="111"/>
      <c r="B98" s="112" t="s">
        <v>1151</v>
      </c>
      <c r="C98" s="15" t="s">
        <v>2733</v>
      </c>
      <c r="D98" s="8">
        <v>728726</v>
      </c>
      <c r="E98" s="10"/>
      <c r="F98" s="116">
        <v>940</v>
      </c>
      <c r="G98" s="117"/>
    </row>
    <row r="99" spans="1:7" ht="13.5" customHeight="1" x14ac:dyDescent="0.2">
      <c r="A99" s="111"/>
      <c r="B99" s="112"/>
      <c r="C99" s="15" t="s">
        <v>152</v>
      </c>
      <c r="D99" s="8">
        <v>0</v>
      </c>
      <c r="E99" s="10"/>
      <c r="F99" s="116">
        <v>0.12</v>
      </c>
      <c r="G99" s="117">
        <v>7151.3</v>
      </c>
    </row>
    <row r="100" spans="1:7" ht="13.5" customHeight="1" x14ac:dyDescent="0.2">
      <c r="A100" s="111">
        <v>43269</v>
      </c>
      <c r="B100" s="112"/>
      <c r="C100" s="15" t="s">
        <v>2734</v>
      </c>
      <c r="D100" s="8"/>
      <c r="E100" s="10"/>
      <c r="F100" s="116"/>
      <c r="G100" s="117"/>
    </row>
    <row r="101" spans="1:7" ht="13.5" customHeight="1" x14ac:dyDescent="0.2">
      <c r="A101" s="111"/>
      <c r="B101" s="112"/>
      <c r="C101" s="15" t="s">
        <v>2735</v>
      </c>
      <c r="D101" s="8"/>
      <c r="E101" s="10"/>
      <c r="F101" s="116"/>
      <c r="G101" s="117"/>
    </row>
    <row r="102" spans="1:7" ht="13.5" customHeight="1" x14ac:dyDescent="0.2">
      <c r="A102" s="111"/>
      <c r="B102" s="112"/>
      <c r="C102" s="15" t="s">
        <v>2736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2737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15" t="s">
        <v>1230</v>
      </c>
      <c r="D104" s="8">
        <v>0</v>
      </c>
      <c r="E104" s="10">
        <v>-134.86000000000001</v>
      </c>
      <c r="F104" s="116"/>
      <c r="G104" s="117"/>
    </row>
    <row r="105" spans="1:7" ht="13.5" customHeight="1" x14ac:dyDescent="0.2">
      <c r="A105" s="29"/>
      <c r="B105" s="29"/>
      <c r="C105" s="15" t="s">
        <v>1497</v>
      </c>
      <c r="D105" s="8">
        <v>0</v>
      </c>
      <c r="E105" s="10">
        <v>-349.97</v>
      </c>
      <c r="F105" s="10"/>
      <c r="G105" s="117"/>
    </row>
    <row r="106" spans="1:7" ht="13.5" customHeight="1" x14ac:dyDescent="0.2">
      <c r="A106" s="29"/>
      <c r="B106" s="29"/>
      <c r="C106" s="15" t="s">
        <v>152</v>
      </c>
      <c r="D106" s="8">
        <v>0</v>
      </c>
      <c r="E106" s="10"/>
      <c r="F106" s="10">
        <v>0.02</v>
      </c>
      <c r="G106" s="117">
        <v>6666.49</v>
      </c>
    </row>
    <row r="107" spans="1:7" ht="13.5" customHeight="1" x14ac:dyDescent="0.2">
      <c r="A107" s="111">
        <v>43270</v>
      </c>
      <c r="B107" s="112"/>
      <c r="C107" s="15" t="s">
        <v>2738</v>
      </c>
      <c r="D107" s="8"/>
      <c r="E107" s="10"/>
      <c r="F107" s="116"/>
      <c r="G107" s="117"/>
    </row>
    <row r="108" spans="1:7" ht="13.5" customHeight="1" x14ac:dyDescent="0.2">
      <c r="A108" s="111">
        <v>43271</v>
      </c>
      <c r="B108" s="112"/>
      <c r="C108" s="15" t="s">
        <v>2739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15" t="s">
        <v>2740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15" t="s">
        <v>2741</v>
      </c>
      <c r="D110" s="8"/>
      <c r="E110" s="10"/>
      <c r="F110" s="116"/>
      <c r="G110" s="117"/>
    </row>
    <row r="111" spans="1:7" ht="13.5" customHeight="1" x14ac:dyDescent="0.2">
      <c r="A111" s="111"/>
      <c r="B111" s="112"/>
      <c r="C111" s="15" t="s">
        <v>2742</v>
      </c>
      <c r="D111" s="8"/>
      <c r="E111" s="10"/>
      <c r="F111" s="116"/>
      <c r="G111" s="117"/>
    </row>
    <row r="112" spans="1:7" ht="13.5" customHeight="1" x14ac:dyDescent="0.2">
      <c r="A112" s="111"/>
      <c r="B112" s="112"/>
      <c r="C112" s="15" t="s">
        <v>2743</v>
      </c>
      <c r="D112" s="8"/>
      <c r="E112" s="10"/>
      <c r="F112" s="116"/>
      <c r="G112" s="117"/>
    </row>
    <row r="113" spans="1:7" ht="13.5" customHeight="1" x14ac:dyDescent="0.2">
      <c r="A113" s="111"/>
      <c r="B113" s="112"/>
      <c r="C113" s="15" t="s">
        <v>2743</v>
      </c>
      <c r="D113" s="8"/>
      <c r="E113" s="10"/>
      <c r="F113" s="116"/>
      <c r="G113" s="117"/>
    </row>
    <row r="114" spans="1:7" ht="13.5" customHeight="1" x14ac:dyDescent="0.2">
      <c r="A114" s="111"/>
      <c r="B114" s="53"/>
      <c r="C114" s="6" t="s">
        <v>2744</v>
      </c>
      <c r="D114" s="53"/>
      <c r="E114" s="53"/>
      <c r="F114" s="53"/>
      <c r="G114" s="117"/>
    </row>
    <row r="115" spans="1:7" ht="13.5" customHeight="1" x14ac:dyDescent="0.2">
      <c r="A115" s="111"/>
      <c r="B115" s="112"/>
      <c r="C115" s="15" t="s">
        <v>2400</v>
      </c>
      <c r="D115" s="8">
        <v>221000</v>
      </c>
      <c r="E115" s="10">
        <v>-543.96</v>
      </c>
      <c r="F115" s="116"/>
      <c r="G115" s="117"/>
    </row>
    <row r="116" spans="1:7" ht="13.5" customHeight="1" x14ac:dyDescent="0.2">
      <c r="A116" s="111"/>
      <c r="B116" s="112"/>
      <c r="C116" s="15" t="s">
        <v>152</v>
      </c>
      <c r="D116" s="8">
        <v>0</v>
      </c>
      <c r="E116" s="10">
        <v>0.02</v>
      </c>
      <c r="F116" s="116">
        <v>0.02</v>
      </c>
      <c r="G116" s="117">
        <v>6122.55</v>
      </c>
    </row>
    <row r="117" spans="1:7" ht="13.5" customHeight="1" x14ac:dyDescent="0.2">
      <c r="A117" s="111">
        <v>43272</v>
      </c>
      <c r="B117" s="112"/>
      <c r="C117" s="15" t="s">
        <v>2745</v>
      </c>
      <c r="D117" s="8"/>
      <c r="E117" s="10"/>
      <c r="F117" s="116"/>
      <c r="G117" s="117"/>
    </row>
    <row r="118" spans="1:7" ht="13.5" customHeight="1" x14ac:dyDescent="0.2">
      <c r="A118" s="111"/>
      <c r="B118" s="53"/>
      <c r="C118" s="53" t="s">
        <v>2746</v>
      </c>
      <c r="D118" s="53"/>
      <c r="E118" s="53"/>
      <c r="F118" s="53"/>
      <c r="G118" s="117"/>
    </row>
    <row r="119" spans="1:7" ht="13.5" customHeight="1" x14ac:dyDescent="0.2">
      <c r="A119" s="29"/>
      <c r="B119" s="29"/>
      <c r="C119" s="15" t="s">
        <v>2747</v>
      </c>
      <c r="D119" s="8"/>
      <c r="E119" s="10"/>
      <c r="F119" s="10"/>
      <c r="G119" s="117"/>
    </row>
    <row r="120" spans="1:7" ht="12" customHeight="1" x14ac:dyDescent="0.2">
      <c r="A120" s="29"/>
      <c r="B120" s="29"/>
      <c r="C120" s="15" t="s">
        <v>2723</v>
      </c>
      <c r="D120" s="8"/>
      <c r="E120" s="10"/>
      <c r="F120" s="10"/>
      <c r="G120" s="117"/>
    </row>
    <row r="121" spans="1:7" ht="13.5" customHeight="1" x14ac:dyDescent="0.2">
      <c r="A121" s="111"/>
      <c r="B121" s="112"/>
      <c r="C121" s="15" t="s">
        <v>1253</v>
      </c>
      <c r="D121" s="8">
        <v>551000</v>
      </c>
      <c r="E121" s="10">
        <v>-685.17</v>
      </c>
      <c r="F121" s="116"/>
      <c r="G121" s="117"/>
    </row>
    <row r="122" spans="1:7" ht="13.5" customHeight="1" x14ac:dyDescent="0.2">
      <c r="A122" s="111"/>
      <c r="B122" s="112" t="s">
        <v>1151</v>
      </c>
      <c r="C122" s="53" t="s">
        <v>2746</v>
      </c>
      <c r="D122" s="8">
        <v>62829</v>
      </c>
      <c r="E122" s="10"/>
      <c r="F122" s="123">
        <v>1600</v>
      </c>
      <c r="G122" s="117"/>
    </row>
    <row r="123" spans="1:7" ht="13.5" customHeight="1" x14ac:dyDescent="0.2">
      <c r="A123" s="111"/>
      <c r="B123" s="112" t="s">
        <v>1151</v>
      </c>
      <c r="C123" s="53" t="s">
        <v>2746</v>
      </c>
      <c r="D123" s="8">
        <v>62862</v>
      </c>
      <c r="E123" s="10"/>
      <c r="F123" s="123">
        <v>1000</v>
      </c>
      <c r="G123" s="117">
        <v>8037.38</v>
      </c>
    </row>
    <row r="124" spans="1:7" ht="13.5" customHeight="1" x14ac:dyDescent="0.2">
      <c r="A124" s="31">
        <v>43273</v>
      </c>
      <c r="B124" s="112"/>
      <c r="C124" s="15" t="s">
        <v>1232</v>
      </c>
      <c r="D124" s="8"/>
      <c r="E124" s="10"/>
      <c r="F124" s="238"/>
      <c r="G124" s="117"/>
    </row>
    <row r="125" spans="1:7" ht="13.5" customHeight="1" x14ac:dyDescent="0.2">
      <c r="A125" s="31"/>
      <c r="B125" s="112"/>
      <c r="C125" s="15" t="s">
        <v>1457</v>
      </c>
      <c r="D125" s="8"/>
      <c r="E125" s="10"/>
      <c r="F125" s="238"/>
      <c r="G125" s="117"/>
    </row>
    <row r="126" spans="1:7" ht="13.5" customHeight="1" x14ac:dyDescent="0.2">
      <c r="A126" s="31"/>
      <c r="B126" s="112"/>
      <c r="C126" s="15" t="s">
        <v>2748</v>
      </c>
      <c r="D126" s="8"/>
      <c r="E126" s="10"/>
      <c r="F126" s="238"/>
      <c r="G126" s="117"/>
    </row>
    <row r="127" spans="1:7" ht="13.5" customHeight="1" x14ac:dyDescent="0.2">
      <c r="A127" s="31"/>
      <c r="B127" s="112"/>
      <c r="C127" s="15" t="s">
        <v>2749</v>
      </c>
      <c r="D127" s="8"/>
      <c r="E127" s="10"/>
      <c r="F127" s="238"/>
      <c r="G127" s="117"/>
    </row>
    <row r="128" spans="1:7" ht="13.5" customHeight="1" x14ac:dyDescent="0.2">
      <c r="A128" s="111" t="s">
        <v>2750</v>
      </c>
      <c r="B128" s="112"/>
      <c r="C128" s="15" t="s">
        <v>1248</v>
      </c>
      <c r="D128" s="8">
        <v>0</v>
      </c>
      <c r="E128" s="10">
        <v>-23.28</v>
      </c>
      <c r="F128" s="116"/>
      <c r="G128" s="117"/>
    </row>
    <row r="129" spans="1:7" ht="13.5" customHeight="1" x14ac:dyDescent="0.2">
      <c r="A129" s="111"/>
      <c r="B129" s="112"/>
      <c r="C129" s="15" t="s">
        <v>1249</v>
      </c>
      <c r="D129" s="8">
        <v>0</v>
      </c>
      <c r="E129" s="10">
        <v>-33.97</v>
      </c>
      <c r="F129" s="116"/>
      <c r="G129" s="117"/>
    </row>
    <row r="130" spans="1:7" ht="13.5" customHeight="1" x14ac:dyDescent="0.2">
      <c r="A130" s="111"/>
      <c r="B130" s="112"/>
      <c r="C130" s="15" t="s">
        <v>1515</v>
      </c>
      <c r="D130" s="8">
        <v>0</v>
      </c>
      <c r="E130" s="10">
        <v>-36.14</v>
      </c>
      <c r="F130" s="116"/>
      <c r="G130" s="117"/>
    </row>
    <row r="131" spans="1:7" ht="13.5" customHeight="1" x14ac:dyDescent="0.2">
      <c r="A131" s="111"/>
      <c r="B131" s="112"/>
      <c r="C131" s="15" t="s">
        <v>1516</v>
      </c>
      <c r="D131" s="8">
        <v>0</v>
      </c>
      <c r="E131" s="10">
        <v>-38.81</v>
      </c>
      <c r="F131" s="116"/>
      <c r="G131" s="117"/>
    </row>
    <row r="132" spans="1:7" ht="13.5" customHeight="1" x14ac:dyDescent="0.2">
      <c r="A132" s="111"/>
      <c r="B132" s="112"/>
      <c r="C132" s="15" t="s">
        <v>1251</v>
      </c>
      <c r="D132" s="8">
        <v>0</v>
      </c>
      <c r="E132" s="10">
        <v>-121</v>
      </c>
      <c r="F132" s="116"/>
      <c r="G132" s="117"/>
    </row>
    <row r="133" spans="1:7" ht="13.5" customHeight="1" x14ac:dyDescent="0.2">
      <c r="A133" s="111"/>
      <c r="B133" s="112"/>
      <c r="C133" s="15" t="s">
        <v>152</v>
      </c>
      <c r="D133" s="8">
        <v>0</v>
      </c>
      <c r="E133" s="10"/>
      <c r="F133" s="116">
        <v>0.02</v>
      </c>
      <c r="G133" s="117">
        <v>7784.2</v>
      </c>
    </row>
    <row r="134" spans="1:7" ht="13.5" customHeight="1" x14ac:dyDescent="0.2">
      <c r="A134" s="111">
        <v>43276</v>
      </c>
      <c r="B134" s="112"/>
      <c r="C134" s="15" t="s">
        <v>2751</v>
      </c>
      <c r="D134" s="8"/>
      <c r="E134" s="10"/>
      <c r="F134" s="116"/>
      <c r="G134" s="117"/>
    </row>
    <row r="135" spans="1:7" ht="13.5" customHeight="1" x14ac:dyDescent="0.2">
      <c r="A135" s="111"/>
      <c r="B135" s="112"/>
      <c r="C135" s="15" t="s">
        <v>2752</v>
      </c>
      <c r="D135" s="8"/>
      <c r="E135" s="10"/>
      <c r="F135" s="116"/>
      <c r="G135" s="117"/>
    </row>
    <row r="136" spans="1:7" ht="13.5" customHeight="1" x14ac:dyDescent="0.2">
      <c r="A136" s="111"/>
      <c r="B136" s="112"/>
      <c r="C136" s="15" t="s">
        <v>2753</v>
      </c>
      <c r="D136" s="8"/>
      <c r="E136" s="10"/>
      <c r="F136" s="116"/>
      <c r="G136" s="117"/>
    </row>
    <row r="137" spans="1:7" ht="13.5" customHeight="1" x14ac:dyDescent="0.2">
      <c r="A137" s="111"/>
      <c r="B137" s="112"/>
      <c r="C137" s="15" t="s">
        <v>2754</v>
      </c>
      <c r="D137" s="8"/>
      <c r="E137" s="10"/>
      <c r="F137" s="116"/>
      <c r="G137" s="117"/>
    </row>
    <row r="138" spans="1:7" ht="13.5" customHeight="1" x14ac:dyDescent="0.2">
      <c r="A138" s="111"/>
      <c r="B138" s="112"/>
      <c r="C138" s="15" t="s">
        <v>2755</v>
      </c>
      <c r="D138" s="8"/>
      <c r="E138" s="10"/>
      <c r="F138" s="116"/>
      <c r="G138" s="117"/>
    </row>
    <row r="139" spans="1:7" ht="13.5" customHeight="1" x14ac:dyDescent="0.2">
      <c r="A139" s="111"/>
      <c r="B139" s="112"/>
      <c r="C139" s="15" t="s">
        <v>2593</v>
      </c>
      <c r="D139" s="8">
        <v>0</v>
      </c>
      <c r="E139" s="10">
        <v>-37.9</v>
      </c>
      <c r="F139" s="116"/>
      <c r="G139" s="117"/>
    </row>
    <row r="140" spans="1:7" ht="13.5" customHeight="1" x14ac:dyDescent="0.2">
      <c r="A140" s="111"/>
      <c r="B140" s="112"/>
      <c r="C140" s="15" t="s">
        <v>2756</v>
      </c>
      <c r="D140" s="8">
        <v>0</v>
      </c>
      <c r="E140" s="10">
        <v>-278.57</v>
      </c>
      <c r="F140" s="116"/>
      <c r="G140" s="117"/>
    </row>
    <row r="141" spans="1:7" ht="13.5" customHeight="1" x14ac:dyDescent="0.2">
      <c r="A141" s="111"/>
      <c r="B141" s="112"/>
      <c r="C141" s="15" t="s">
        <v>152</v>
      </c>
      <c r="D141" s="8">
        <v>0</v>
      </c>
      <c r="E141" s="10"/>
      <c r="F141" s="116">
        <v>0.01</v>
      </c>
      <c r="G141" s="134">
        <v>7467.74</v>
      </c>
    </row>
    <row r="142" spans="1:7" ht="13.5" customHeight="1" x14ac:dyDescent="0.2">
      <c r="A142" s="111">
        <v>43277</v>
      </c>
      <c r="B142" s="112"/>
      <c r="C142" s="15" t="s">
        <v>2757</v>
      </c>
      <c r="D142" s="8"/>
      <c r="E142" s="10"/>
      <c r="F142" s="116"/>
      <c r="G142" s="117"/>
    </row>
    <row r="143" spans="1:7" ht="13.5" customHeight="1" x14ac:dyDescent="0.2">
      <c r="A143" s="111"/>
      <c r="B143" s="112"/>
      <c r="C143" s="15" t="s">
        <v>2758</v>
      </c>
      <c r="D143" s="8"/>
      <c r="E143" s="10"/>
      <c r="F143" s="116"/>
      <c r="G143" s="117"/>
    </row>
    <row r="144" spans="1:7" ht="13.5" customHeight="1" x14ac:dyDescent="0.2">
      <c r="A144" s="111">
        <v>43279</v>
      </c>
      <c r="B144" s="112"/>
      <c r="C144" s="15" t="s">
        <v>2759</v>
      </c>
      <c r="D144" s="8"/>
      <c r="E144" s="10"/>
      <c r="F144" s="116"/>
      <c r="G144" s="117"/>
    </row>
    <row r="145" spans="1:7" ht="13.5" customHeight="1" x14ac:dyDescent="0.2">
      <c r="A145" s="111"/>
      <c r="B145" s="112"/>
      <c r="C145" s="15" t="s">
        <v>1457</v>
      </c>
      <c r="D145" s="8"/>
      <c r="E145" s="10"/>
      <c r="F145" s="116"/>
      <c r="G145" s="117"/>
    </row>
    <row r="146" spans="1:7" ht="13.5" customHeight="1" x14ac:dyDescent="0.2">
      <c r="A146" s="111"/>
      <c r="B146" s="112"/>
      <c r="C146" s="15" t="s">
        <v>2760</v>
      </c>
      <c r="D146" s="8"/>
      <c r="E146" s="10"/>
      <c r="F146" s="116"/>
      <c r="G146" s="117"/>
    </row>
    <row r="147" spans="1:7" ht="13.5" customHeight="1" x14ac:dyDescent="0.2">
      <c r="A147" s="111"/>
      <c r="B147" s="112"/>
      <c r="C147" s="15" t="s">
        <v>2761</v>
      </c>
      <c r="D147" s="8"/>
      <c r="E147" s="10"/>
      <c r="F147" s="116"/>
      <c r="G147" s="117"/>
    </row>
    <row r="148" spans="1:7" ht="13.5" customHeight="1" x14ac:dyDescent="0.2">
      <c r="A148" s="111"/>
      <c r="B148" s="112"/>
      <c r="C148" s="15" t="s">
        <v>2762</v>
      </c>
      <c r="D148" s="8"/>
      <c r="E148" s="10"/>
      <c r="F148" s="116"/>
      <c r="G148" s="117"/>
    </row>
    <row r="149" spans="1:7" ht="13.5" customHeight="1" x14ac:dyDescent="0.2">
      <c r="A149" s="111"/>
      <c r="B149" s="112"/>
      <c r="C149" s="15" t="s">
        <v>2763</v>
      </c>
      <c r="D149" s="8"/>
      <c r="E149" s="10"/>
      <c r="F149" s="116"/>
      <c r="G149" s="117"/>
    </row>
    <row r="150" spans="1:7" ht="13.5" customHeight="1" x14ac:dyDescent="0.2">
      <c r="A150" s="111"/>
      <c r="B150" s="112"/>
      <c r="C150" s="15" t="s">
        <v>2764</v>
      </c>
      <c r="D150" s="8"/>
      <c r="E150" s="10"/>
      <c r="F150" s="116"/>
      <c r="G150" s="117"/>
    </row>
    <row r="151" spans="1:7" ht="13.5" customHeight="1" x14ac:dyDescent="0.2">
      <c r="A151" s="111"/>
      <c r="B151" s="112"/>
      <c r="C151" s="15" t="s">
        <v>2765</v>
      </c>
      <c r="D151" s="8"/>
      <c r="E151" s="10"/>
      <c r="F151" s="116"/>
      <c r="G151" s="117"/>
    </row>
    <row r="152" spans="1:7" ht="13.5" customHeight="1" x14ac:dyDescent="0.2">
      <c r="A152" s="111"/>
      <c r="B152" s="112"/>
      <c r="C152" s="15" t="s">
        <v>2766</v>
      </c>
      <c r="D152" s="8"/>
      <c r="E152" s="10"/>
      <c r="F152" s="116"/>
      <c r="G152" s="117"/>
    </row>
    <row r="153" spans="1:7" ht="13.5" customHeight="1" x14ac:dyDescent="0.2">
      <c r="A153" s="111"/>
      <c r="B153" s="112"/>
      <c r="C153" s="15" t="s">
        <v>2767</v>
      </c>
      <c r="D153" s="8"/>
      <c r="E153" s="10"/>
      <c r="F153" s="116"/>
      <c r="G153" s="117"/>
    </row>
    <row r="154" spans="1:7" ht="13.5" customHeight="1" x14ac:dyDescent="0.2">
      <c r="A154" s="111"/>
      <c r="B154" s="112"/>
      <c r="C154" s="15" t="s">
        <v>2768</v>
      </c>
      <c r="D154" s="8"/>
      <c r="E154" s="10"/>
      <c r="F154" s="116"/>
      <c r="G154" s="117"/>
    </row>
    <row r="155" spans="1:7" ht="13.5" customHeight="1" x14ac:dyDescent="0.2">
      <c r="A155" s="111"/>
      <c r="B155" s="112"/>
      <c r="C155" s="15" t="s">
        <v>2769</v>
      </c>
      <c r="D155" s="8"/>
      <c r="E155" s="10"/>
      <c r="F155" s="116"/>
      <c r="G155" s="117"/>
    </row>
    <row r="156" spans="1:7" ht="13.5" customHeight="1" x14ac:dyDescent="0.2">
      <c r="A156" s="111"/>
      <c r="B156" s="112"/>
      <c r="C156" s="15" t="s">
        <v>2770</v>
      </c>
      <c r="D156" s="8"/>
      <c r="E156" s="10"/>
      <c r="F156" s="116"/>
      <c r="G156" s="117"/>
    </row>
    <row r="157" spans="1:7" ht="13.5" customHeight="1" x14ac:dyDescent="0.2">
      <c r="A157" s="111">
        <v>43280</v>
      </c>
      <c r="B157" s="112"/>
      <c r="C157" s="15" t="s">
        <v>2771</v>
      </c>
      <c r="D157" s="8"/>
      <c r="E157" s="10"/>
      <c r="F157" s="116"/>
      <c r="G157" s="117"/>
    </row>
    <row r="158" spans="1:7" ht="13.5" customHeight="1" x14ac:dyDescent="0.2">
      <c r="A158" s="111"/>
      <c r="B158" s="112"/>
      <c r="C158" s="15" t="s">
        <v>2772</v>
      </c>
      <c r="D158" s="8"/>
      <c r="E158" s="10"/>
      <c r="F158" s="116"/>
      <c r="G158" s="117"/>
    </row>
    <row r="159" spans="1:7" ht="13.5" customHeight="1" thickBot="1" x14ac:dyDescent="0.25">
      <c r="A159" s="135"/>
      <c r="B159" s="136"/>
      <c r="C159" s="137"/>
      <c r="D159" s="19"/>
      <c r="E159" s="9"/>
      <c r="F159" s="138"/>
      <c r="G159" s="21"/>
    </row>
    <row r="160" spans="1:7" ht="13.5" customHeight="1" thickBot="1" x14ac:dyDescent="0.25">
      <c r="A160" s="2" t="s">
        <v>0</v>
      </c>
      <c r="B160" s="3"/>
      <c r="C160" s="3" t="s">
        <v>1</v>
      </c>
      <c r="D160" s="3" t="s">
        <v>2</v>
      </c>
      <c r="E160" s="105" t="s">
        <v>3</v>
      </c>
      <c r="F160" s="106" t="s">
        <v>4</v>
      </c>
      <c r="G160" s="107" t="s">
        <v>5</v>
      </c>
    </row>
    <row r="161" spans="1:7" ht="13.5" customHeight="1" x14ac:dyDescent="0.2">
      <c r="A161" s="5">
        <v>43252</v>
      </c>
      <c r="B161" s="29"/>
      <c r="C161" s="7" t="s">
        <v>6</v>
      </c>
      <c r="D161" s="8"/>
      <c r="E161" s="108"/>
      <c r="F161" s="109"/>
      <c r="G161" s="110">
        <v>1316.7599999999998</v>
      </c>
    </row>
    <row r="162" spans="1:7" ht="13.5" customHeight="1" x14ac:dyDescent="0.2">
      <c r="A162" s="111"/>
      <c r="B162" s="112"/>
      <c r="C162" s="15" t="s">
        <v>2670</v>
      </c>
      <c r="D162" s="8"/>
      <c r="E162" s="114"/>
      <c r="F162" s="109"/>
      <c r="G162" s="115"/>
    </row>
    <row r="163" spans="1:7" ht="13.5" customHeight="1" x14ac:dyDescent="0.2">
      <c r="A163" s="111"/>
      <c r="B163" s="112"/>
      <c r="C163" s="15" t="s">
        <v>2671</v>
      </c>
      <c r="D163" s="8"/>
      <c r="E163" s="114"/>
      <c r="F163" s="109"/>
      <c r="G163" s="115"/>
    </row>
    <row r="164" spans="1:7" ht="13.5" customHeight="1" x14ac:dyDescent="0.2">
      <c r="A164" s="111"/>
      <c r="B164" s="112"/>
      <c r="C164" s="15" t="s">
        <v>348</v>
      </c>
      <c r="D164" s="8">
        <v>0</v>
      </c>
      <c r="E164" s="118"/>
      <c r="F164" s="119"/>
      <c r="G164" s="120"/>
    </row>
    <row r="165" spans="1:7" ht="13.5" customHeight="1" x14ac:dyDescent="0.2">
      <c r="A165" s="111"/>
      <c r="B165" s="112"/>
      <c r="C165" s="15" t="s">
        <v>1141</v>
      </c>
      <c r="D165" s="8">
        <v>0</v>
      </c>
      <c r="E165" s="118"/>
      <c r="F165" s="119"/>
      <c r="G165" s="120"/>
    </row>
    <row r="166" spans="1:7" ht="13.5" customHeight="1" x14ac:dyDescent="0.2">
      <c r="A166" s="111">
        <v>43255</v>
      </c>
      <c r="B166" s="112"/>
      <c r="C166" s="15" t="s">
        <v>2672</v>
      </c>
      <c r="D166" s="8"/>
      <c r="E166" s="118"/>
      <c r="F166" s="119">
        <v>1070</v>
      </c>
      <c r="G166" s="120"/>
    </row>
    <row r="167" spans="1:7" ht="13.5" customHeight="1" x14ac:dyDescent="0.2">
      <c r="A167" s="111"/>
      <c r="B167" s="112"/>
      <c r="C167" s="15" t="s">
        <v>2673</v>
      </c>
      <c r="D167" s="8"/>
      <c r="E167" s="118"/>
      <c r="F167" s="119">
        <v>220</v>
      </c>
      <c r="G167" s="120"/>
    </row>
    <row r="168" spans="1:7" ht="13.5" customHeight="1" x14ac:dyDescent="0.2">
      <c r="A168" s="111"/>
      <c r="B168" s="112"/>
      <c r="C168" s="15" t="s">
        <v>2674</v>
      </c>
      <c r="D168" s="8"/>
      <c r="E168" s="118"/>
      <c r="F168" s="119">
        <v>60</v>
      </c>
      <c r="G168" s="120">
        <v>2666.7599999999998</v>
      </c>
    </row>
    <row r="169" spans="1:7" ht="13.5" customHeight="1" x14ac:dyDescent="0.2">
      <c r="A169" s="111">
        <v>43256</v>
      </c>
      <c r="B169" s="112"/>
      <c r="C169" s="15" t="s">
        <v>2675</v>
      </c>
      <c r="D169" s="8"/>
      <c r="E169" s="118"/>
      <c r="F169" s="119">
        <v>942</v>
      </c>
      <c r="G169" s="120">
        <v>3608.7599999999998</v>
      </c>
    </row>
    <row r="170" spans="1:7" ht="13.5" customHeight="1" x14ac:dyDescent="0.2">
      <c r="A170" s="29"/>
      <c r="B170" s="29"/>
      <c r="C170" s="15" t="s">
        <v>1428</v>
      </c>
      <c r="D170" s="8">
        <v>441000</v>
      </c>
      <c r="E170" s="118"/>
      <c r="F170" s="119"/>
      <c r="G170" s="120"/>
    </row>
    <row r="171" spans="1:7" ht="13.5" customHeight="1" x14ac:dyDescent="0.2">
      <c r="A171" s="29"/>
      <c r="B171" s="29"/>
      <c r="C171" s="15" t="s">
        <v>152</v>
      </c>
      <c r="D171" s="8">
        <v>0</v>
      </c>
      <c r="E171" s="118"/>
      <c r="F171" s="119"/>
      <c r="G171" s="120"/>
    </row>
    <row r="172" spans="1:7" ht="13.5" customHeight="1" x14ac:dyDescent="0.2">
      <c r="A172" s="111">
        <v>43257</v>
      </c>
      <c r="B172" s="112"/>
      <c r="C172" s="15" t="s">
        <v>2676</v>
      </c>
      <c r="D172" s="8"/>
      <c r="E172" s="118"/>
      <c r="F172" s="119">
        <v>1205</v>
      </c>
      <c r="G172" s="120"/>
    </row>
    <row r="173" spans="1:7" ht="13.5" customHeight="1" x14ac:dyDescent="0.2">
      <c r="A173" s="111"/>
      <c r="B173" s="112"/>
      <c r="C173" s="15" t="s">
        <v>2677</v>
      </c>
      <c r="D173" s="8"/>
      <c r="E173" s="118">
        <v>220</v>
      </c>
      <c r="F173" s="119"/>
      <c r="G173" s="120"/>
    </row>
    <row r="174" spans="1:7" ht="13.5" customHeight="1" x14ac:dyDescent="0.2">
      <c r="A174" s="111"/>
      <c r="B174" s="112"/>
      <c r="C174" s="15" t="s">
        <v>2678</v>
      </c>
      <c r="D174" s="8"/>
      <c r="E174" s="118">
        <v>57.15</v>
      </c>
      <c r="F174" s="119"/>
      <c r="G174" s="120"/>
    </row>
    <row r="175" spans="1:7" ht="13.5" customHeight="1" x14ac:dyDescent="0.2">
      <c r="A175" s="111"/>
      <c r="B175" s="112"/>
      <c r="C175" s="15" t="s">
        <v>2679</v>
      </c>
      <c r="D175" s="8"/>
      <c r="E175" s="118">
        <v>900</v>
      </c>
      <c r="F175" s="119"/>
      <c r="G175" s="120"/>
    </row>
    <row r="176" spans="1:7" ht="13.5" customHeight="1" x14ac:dyDescent="0.2">
      <c r="A176" s="111"/>
      <c r="B176" s="112"/>
      <c r="C176" s="15" t="s">
        <v>2680</v>
      </c>
      <c r="D176" s="8"/>
      <c r="E176" s="118">
        <v>10.84</v>
      </c>
      <c r="F176" s="119"/>
      <c r="G176" s="120">
        <v>3625.7700000000004</v>
      </c>
    </row>
    <row r="177" spans="1:7" ht="13.5" customHeight="1" x14ac:dyDescent="0.2">
      <c r="A177" s="29"/>
      <c r="B177" s="29"/>
      <c r="C177" s="15" t="s">
        <v>1435</v>
      </c>
      <c r="D177" s="8">
        <v>731000</v>
      </c>
      <c r="E177" s="118"/>
      <c r="F177" s="119"/>
      <c r="G177" s="120"/>
    </row>
    <row r="178" spans="1:7" ht="13.5" customHeight="1" x14ac:dyDescent="0.2">
      <c r="A178" s="29"/>
      <c r="B178" s="29"/>
      <c r="C178" s="15" t="s">
        <v>152</v>
      </c>
      <c r="D178" s="8">
        <v>0</v>
      </c>
      <c r="E178" s="118"/>
      <c r="F178" s="119"/>
      <c r="G178" s="120"/>
    </row>
    <row r="179" spans="1:7" ht="13.5" customHeight="1" x14ac:dyDescent="0.2">
      <c r="A179" s="29"/>
      <c r="B179" s="29" t="s">
        <v>1151</v>
      </c>
      <c r="C179" s="15" t="s">
        <v>1440</v>
      </c>
      <c r="D179" s="8">
        <v>64391</v>
      </c>
      <c r="E179" s="118"/>
      <c r="F179" s="119"/>
      <c r="G179" s="120"/>
    </row>
    <row r="180" spans="1:7" ht="13.5" customHeight="1" x14ac:dyDescent="0.2">
      <c r="A180" s="111">
        <v>43258</v>
      </c>
      <c r="B180" s="112"/>
      <c r="C180" s="15" t="s">
        <v>2681</v>
      </c>
      <c r="D180" s="8"/>
      <c r="E180" s="118"/>
      <c r="F180" s="119">
        <v>2148.66</v>
      </c>
      <c r="G180" s="120"/>
    </row>
    <row r="181" spans="1:7" ht="13.5" customHeight="1" x14ac:dyDescent="0.2">
      <c r="A181" s="111"/>
      <c r="B181" s="112"/>
      <c r="C181" s="15" t="s">
        <v>2682</v>
      </c>
      <c r="D181" s="8"/>
      <c r="E181" s="118">
        <v>32.08</v>
      </c>
      <c r="F181" s="119"/>
      <c r="G181" s="120"/>
    </row>
    <row r="182" spans="1:7" ht="13.5" customHeight="1" x14ac:dyDescent="0.2">
      <c r="A182" s="111"/>
      <c r="B182" s="112"/>
      <c r="C182" s="15" t="s">
        <v>2683</v>
      </c>
      <c r="D182" s="8"/>
      <c r="E182" s="118">
        <v>41.3</v>
      </c>
      <c r="F182" s="119"/>
      <c r="G182" s="120"/>
    </row>
    <row r="183" spans="1:7" ht="13.5" customHeight="1" x14ac:dyDescent="0.2">
      <c r="A183" s="111"/>
      <c r="B183" s="112"/>
      <c r="C183" s="15" t="s">
        <v>2684</v>
      </c>
      <c r="D183" s="8"/>
      <c r="E183" s="118">
        <v>18.23</v>
      </c>
      <c r="F183" s="119"/>
      <c r="G183" s="120"/>
    </row>
    <row r="184" spans="1:7" ht="13.5" customHeight="1" x14ac:dyDescent="0.2">
      <c r="A184" s="111"/>
      <c r="B184" s="112"/>
      <c r="C184" s="15" t="s">
        <v>1440</v>
      </c>
      <c r="D184" s="8"/>
      <c r="E184" s="121">
        <v>190</v>
      </c>
      <c r="F184" s="119"/>
      <c r="G184" s="120"/>
    </row>
    <row r="185" spans="1:7" ht="13.5" customHeight="1" x14ac:dyDescent="0.2">
      <c r="A185" s="111"/>
      <c r="B185" s="112"/>
      <c r="C185" s="15" t="s">
        <v>2685</v>
      </c>
      <c r="D185" s="8"/>
      <c r="E185" s="118"/>
      <c r="F185" s="119">
        <v>942</v>
      </c>
      <c r="G185" s="120"/>
    </row>
    <row r="186" spans="1:7" ht="13.5" customHeight="1" x14ac:dyDescent="0.2">
      <c r="A186" s="111"/>
      <c r="B186" s="112"/>
      <c r="C186" s="15" t="s">
        <v>2686</v>
      </c>
      <c r="D186" s="8"/>
      <c r="E186" s="118"/>
      <c r="F186" s="119">
        <v>560</v>
      </c>
      <c r="G186" s="120"/>
    </row>
    <row r="187" spans="1:7" ht="13.5" customHeight="1" x14ac:dyDescent="0.2">
      <c r="A187" s="111"/>
      <c r="B187" s="112"/>
      <c r="C187" s="15" t="s">
        <v>1627</v>
      </c>
      <c r="D187" s="8"/>
      <c r="E187" s="118"/>
      <c r="F187" s="119">
        <v>5072.82</v>
      </c>
      <c r="G187" s="120"/>
    </row>
    <row r="188" spans="1:7" ht="13.5" customHeight="1" x14ac:dyDescent="0.2">
      <c r="A188" s="111"/>
      <c r="B188" s="112"/>
      <c r="C188" s="15" t="s">
        <v>2687</v>
      </c>
      <c r="D188" s="8"/>
      <c r="E188" s="118"/>
      <c r="F188" s="119">
        <v>1360</v>
      </c>
      <c r="G188" s="120"/>
    </row>
    <row r="189" spans="1:7" ht="13.5" customHeight="1" x14ac:dyDescent="0.2">
      <c r="A189" s="111"/>
      <c r="B189" s="112"/>
      <c r="C189" s="15" t="s">
        <v>2688</v>
      </c>
      <c r="D189" s="8"/>
      <c r="E189" s="118">
        <v>41</v>
      </c>
      <c r="F189" s="119"/>
      <c r="G189" s="120"/>
    </row>
    <row r="190" spans="1:7" ht="13.5" customHeight="1" x14ac:dyDescent="0.2">
      <c r="A190" s="111"/>
      <c r="B190" s="112"/>
      <c r="C190" s="15" t="s">
        <v>2689</v>
      </c>
      <c r="D190" s="8"/>
      <c r="E190" s="118">
        <v>75</v>
      </c>
      <c r="F190" s="119"/>
      <c r="G190" s="120"/>
    </row>
    <row r="191" spans="1:7" ht="13.5" customHeight="1" x14ac:dyDescent="0.2">
      <c r="A191" s="111"/>
      <c r="B191" s="112"/>
      <c r="C191" s="15" t="s">
        <v>2690</v>
      </c>
      <c r="D191" s="8"/>
      <c r="E191" s="118">
        <v>75</v>
      </c>
      <c r="F191" s="119"/>
      <c r="G191" s="120"/>
    </row>
    <row r="192" spans="1:7" ht="13.5" customHeight="1" x14ac:dyDescent="0.2">
      <c r="A192" s="111"/>
      <c r="B192" s="112"/>
      <c r="C192" s="15" t="s">
        <v>2691</v>
      </c>
      <c r="D192" s="8"/>
      <c r="E192" s="118">
        <v>75</v>
      </c>
      <c r="F192" s="119"/>
      <c r="G192" s="120"/>
    </row>
    <row r="193" spans="1:7" ht="13.5" customHeight="1" x14ac:dyDescent="0.2">
      <c r="A193" s="111"/>
      <c r="B193" s="112"/>
      <c r="C193" s="15" t="s">
        <v>2692</v>
      </c>
      <c r="D193" s="8"/>
      <c r="E193" s="118">
        <v>75</v>
      </c>
      <c r="F193" s="119"/>
      <c r="G193" s="120"/>
    </row>
    <row r="194" spans="1:7" ht="13.5" customHeight="1" x14ac:dyDescent="0.2">
      <c r="A194" s="111"/>
      <c r="B194" s="112"/>
      <c r="C194" s="15" t="s">
        <v>2693</v>
      </c>
      <c r="D194" s="8"/>
      <c r="E194" s="118">
        <v>23.65</v>
      </c>
      <c r="F194" s="119"/>
      <c r="G194" s="120">
        <v>13062.99</v>
      </c>
    </row>
    <row r="195" spans="1:7" ht="13.5" customHeight="1" x14ac:dyDescent="0.2">
      <c r="A195" s="111">
        <v>43259</v>
      </c>
      <c r="B195" s="112"/>
      <c r="C195" s="15" t="s">
        <v>2694</v>
      </c>
      <c r="D195" s="8"/>
      <c r="E195" s="118"/>
      <c r="F195" s="119">
        <v>190</v>
      </c>
      <c r="G195" s="120"/>
    </row>
    <row r="196" spans="1:7" ht="13.5" customHeight="1" x14ac:dyDescent="0.2">
      <c r="A196" s="111"/>
      <c r="B196" s="112"/>
      <c r="C196" s="15" t="s">
        <v>2695</v>
      </c>
      <c r="D196" s="8"/>
      <c r="E196" s="118">
        <v>8.1999999999999993</v>
      </c>
      <c r="F196" s="119"/>
      <c r="G196" s="120"/>
    </row>
    <row r="197" spans="1:7" ht="13.5" customHeight="1" x14ac:dyDescent="0.2">
      <c r="A197" s="111"/>
      <c r="B197" s="112"/>
      <c r="C197" s="15" t="s">
        <v>2696</v>
      </c>
      <c r="D197" s="8"/>
      <c r="E197" s="118">
        <v>21.3</v>
      </c>
      <c r="F197" s="119"/>
      <c r="G197" s="120"/>
    </row>
    <row r="198" spans="1:7" ht="13.5" customHeight="1" x14ac:dyDescent="0.2">
      <c r="A198" s="111"/>
      <c r="B198" s="112"/>
      <c r="C198" s="15" t="s">
        <v>1434</v>
      </c>
      <c r="D198" s="8"/>
      <c r="E198" s="118">
        <v>200</v>
      </c>
      <c r="F198" s="119"/>
      <c r="G198" s="120"/>
    </row>
    <row r="199" spans="1:7" ht="13.5" customHeight="1" x14ac:dyDescent="0.2">
      <c r="A199" s="111"/>
      <c r="B199" s="112"/>
      <c r="C199" s="15" t="s">
        <v>2697</v>
      </c>
      <c r="D199" s="8"/>
      <c r="E199" s="118">
        <v>250</v>
      </c>
      <c r="F199" s="119"/>
      <c r="G199" s="120"/>
    </row>
    <row r="200" spans="1:7" ht="13.5" customHeight="1" x14ac:dyDescent="0.2">
      <c r="A200" s="111"/>
      <c r="B200" s="112"/>
      <c r="C200" s="15" t="s">
        <v>2698</v>
      </c>
      <c r="D200" s="8"/>
      <c r="E200" s="118"/>
      <c r="F200" s="119">
        <v>1020</v>
      </c>
      <c r="G200" s="120"/>
    </row>
    <row r="201" spans="1:7" ht="13.5" customHeight="1" x14ac:dyDescent="0.2">
      <c r="A201" s="111"/>
      <c r="B201" s="112"/>
      <c r="C201" s="15" t="s">
        <v>1149</v>
      </c>
      <c r="D201" s="8"/>
      <c r="E201" s="118">
        <v>5000</v>
      </c>
      <c r="F201" s="119"/>
      <c r="G201" s="120"/>
    </row>
    <row r="202" spans="1:7" ht="13.5" customHeight="1" x14ac:dyDescent="0.2">
      <c r="A202" s="111"/>
      <c r="B202" s="112"/>
      <c r="C202" s="15" t="s">
        <v>1148</v>
      </c>
      <c r="D202" s="8"/>
      <c r="E202" s="122">
        <v>7000</v>
      </c>
      <c r="F202" s="119"/>
      <c r="G202" s="120"/>
    </row>
    <row r="203" spans="1:7" ht="13.5" customHeight="1" x14ac:dyDescent="0.2">
      <c r="A203" s="111"/>
      <c r="B203" s="112"/>
      <c r="C203" s="15" t="s">
        <v>1457</v>
      </c>
      <c r="D203" s="8"/>
      <c r="E203" s="118">
        <v>350</v>
      </c>
      <c r="F203" s="119"/>
      <c r="G203" s="120">
        <v>1443.4899999999998</v>
      </c>
    </row>
    <row r="204" spans="1:7" x14ac:dyDescent="0.2">
      <c r="A204" s="29"/>
      <c r="B204" s="29"/>
      <c r="C204" s="15" t="s">
        <v>2699</v>
      </c>
      <c r="D204" s="8">
        <v>0</v>
      </c>
      <c r="E204" s="118"/>
      <c r="F204" s="119"/>
      <c r="G204" s="120"/>
    </row>
    <row r="205" spans="1:7" ht="13.5" customHeight="1" x14ac:dyDescent="0.2">
      <c r="A205" s="111">
        <v>43262</v>
      </c>
      <c r="B205" s="112"/>
      <c r="C205" s="15" t="s">
        <v>2700</v>
      </c>
      <c r="D205" s="8"/>
      <c r="E205" s="118"/>
      <c r="F205" s="119">
        <v>60</v>
      </c>
      <c r="G205" s="120"/>
    </row>
    <row r="206" spans="1:7" ht="13.5" customHeight="1" x14ac:dyDescent="0.2">
      <c r="A206" s="111"/>
      <c r="B206" s="112"/>
      <c r="C206" s="15" t="s">
        <v>2701</v>
      </c>
      <c r="D206" s="8"/>
      <c r="E206" s="118"/>
      <c r="F206" s="119">
        <v>185</v>
      </c>
      <c r="G206" s="120"/>
    </row>
    <row r="207" spans="1:7" ht="13.5" customHeight="1" x14ac:dyDescent="0.2">
      <c r="A207" s="111"/>
      <c r="B207" s="112"/>
      <c r="C207" s="15" t="s">
        <v>2702</v>
      </c>
      <c r="D207" s="8"/>
      <c r="E207" s="118"/>
      <c r="F207" s="119">
        <v>1020</v>
      </c>
      <c r="G207" s="120"/>
    </row>
    <row r="208" spans="1:7" ht="13.5" customHeight="1" x14ac:dyDescent="0.2">
      <c r="A208" s="111"/>
      <c r="B208" s="112"/>
      <c r="C208" s="15" t="s">
        <v>2703</v>
      </c>
      <c r="D208" s="8"/>
      <c r="E208" s="118"/>
      <c r="F208" s="119">
        <v>80</v>
      </c>
      <c r="G208" s="120">
        <v>2788.49</v>
      </c>
    </row>
    <row r="209" spans="1:7" ht="13.5" customHeight="1" x14ac:dyDescent="0.2">
      <c r="A209" s="111"/>
      <c r="B209" s="112"/>
      <c r="C209" s="15" t="s">
        <v>1179</v>
      </c>
      <c r="D209" s="8">
        <v>0</v>
      </c>
      <c r="E209" s="118"/>
      <c r="F209" s="119"/>
      <c r="G209" s="120"/>
    </row>
    <row r="210" spans="1:7" ht="13.5" customHeight="1" x14ac:dyDescent="0.2">
      <c r="A210" s="111"/>
      <c r="B210" s="112"/>
      <c r="C210" s="15" t="s">
        <v>1180</v>
      </c>
      <c r="D210" s="8">
        <v>0</v>
      </c>
      <c r="E210" s="118"/>
      <c r="F210" s="119"/>
      <c r="G210" s="120"/>
    </row>
    <row r="211" spans="1:7" ht="13.5" customHeight="1" x14ac:dyDescent="0.2">
      <c r="A211" s="111"/>
      <c r="B211" s="112"/>
      <c r="C211" s="15" t="s">
        <v>2546</v>
      </c>
      <c r="D211" s="8">
        <v>691000</v>
      </c>
      <c r="E211" s="118"/>
      <c r="F211" s="119"/>
      <c r="G211" s="120"/>
    </row>
    <row r="212" spans="1:7" ht="13.5" customHeight="1" x14ac:dyDescent="0.2">
      <c r="A212" s="111"/>
      <c r="B212" s="112"/>
      <c r="C212" s="15" t="s">
        <v>2547</v>
      </c>
      <c r="D212" s="8">
        <v>891000</v>
      </c>
      <c r="E212" s="118"/>
      <c r="F212" s="119"/>
      <c r="G212" s="120"/>
    </row>
    <row r="213" spans="1:7" ht="13.5" customHeight="1" x14ac:dyDescent="0.2">
      <c r="A213" s="111"/>
      <c r="B213" s="112"/>
      <c r="C213" s="15" t="s">
        <v>2704</v>
      </c>
      <c r="D213" s="8">
        <v>571000</v>
      </c>
      <c r="E213" s="118"/>
      <c r="F213" s="119"/>
      <c r="G213" s="120"/>
    </row>
    <row r="214" spans="1:7" ht="13.5" customHeight="1" x14ac:dyDescent="0.2">
      <c r="A214" s="111"/>
      <c r="B214" s="112"/>
      <c r="C214" s="15" t="s">
        <v>2705</v>
      </c>
      <c r="D214" s="8">
        <v>663878</v>
      </c>
      <c r="E214" s="118"/>
      <c r="F214" s="119"/>
      <c r="G214" s="120"/>
    </row>
    <row r="215" spans="1:7" ht="13.5" customHeight="1" x14ac:dyDescent="0.2">
      <c r="A215" s="111"/>
      <c r="B215" s="112"/>
      <c r="C215" s="15" t="s">
        <v>152</v>
      </c>
      <c r="D215" s="8">
        <v>0</v>
      </c>
      <c r="E215" s="118"/>
      <c r="F215" s="119"/>
      <c r="G215" s="265"/>
    </row>
    <row r="216" spans="1:7" ht="13.5" customHeight="1" x14ac:dyDescent="0.2">
      <c r="A216" s="111">
        <v>43263</v>
      </c>
      <c r="B216" s="112"/>
      <c r="C216" s="15" t="s">
        <v>2706</v>
      </c>
      <c r="D216" s="8"/>
      <c r="E216" s="118"/>
      <c r="F216" s="119">
        <v>185</v>
      </c>
      <c r="G216" s="120"/>
    </row>
    <row r="217" spans="1:7" ht="13.5" customHeight="1" x14ac:dyDescent="0.2">
      <c r="A217" s="111"/>
      <c r="B217" s="112"/>
      <c r="C217" s="15" t="s">
        <v>2520</v>
      </c>
      <c r="D217" s="8"/>
      <c r="E217" s="118">
        <v>300</v>
      </c>
      <c r="F217" s="119"/>
      <c r="G217" s="120"/>
    </row>
    <row r="218" spans="1:7" ht="13.5" customHeight="1" x14ac:dyDescent="0.2">
      <c r="A218" s="111"/>
      <c r="B218" s="112"/>
      <c r="C218" s="15" t="s">
        <v>2707</v>
      </c>
      <c r="D218" s="8"/>
      <c r="E218" s="118">
        <v>0.7</v>
      </c>
      <c r="F218" s="119"/>
      <c r="G218" s="120"/>
    </row>
    <row r="219" spans="1:7" ht="13.5" customHeight="1" x14ac:dyDescent="0.2">
      <c r="A219" s="111"/>
      <c r="B219" s="112"/>
      <c r="C219" s="15" t="s">
        <v>1183</v>
      </c>
      <c r="D219" s="8"/>
      <c r="E219" s="121">
        <v>185</v>
      </c>
      <c r="F219" s="119"/>
      <c r="G219" s="120"/>
    </row>
    <row r="220" spans="1:7" ht="13.5" customHeight="1" x14ac:dyDescent="0.2">
      <c r="A220" s="111"/>
      <c r="B220" s="112"/>
      <c r="C220" s="15" t="s">
        <v>2708</v>
      </c>
      <c r="D220" s="8"/>
      <c r="E220" s="118"/>
      <c r="F220" s="119">
        <v>3457.45</v>
      </c>
      <c r="G220" s="120"/>
    </row>
    <row r="221" spans="1:7" ht="13.5" customHeight="1" x14ac:dyDescent="0.2">
      <c r="A221" s="111"/>
      <c r="B221" s="112"/>
      <c r="C221" s="15" t="s">
        <v>2709</v>
      </c>
      <c r="D221" s="8"/>
      <c r="E221" s="118">
        <v>18.309999999999999</v>
      </c>
      <c r="F221" s="119"/>
      <c r="G221" s="120"/>
    </row>
    <row r="222" spans="1:7" ht="13.5" customHeight="1" x14ac:dyDescent="0.2">
      <c r="A222" s="111"/>
      <c r="B222" s="112"/>
      <c r="C222" s="15" t="s">
        <v>2710</v>
      </c>
      <c r="D222" s="8"/>
      <c r="E222" s="118">
        <v>9.9499999999999993</v>
      </c>
      <c r="F222" s="119"/>
      <c r="G222" s="120"/>
    </row>
    <row r="223" spans="1:7" ht="13.5" customHeight="1" x14ac:dyDescent="0.2">
      <c r="A223" s="111"/>
      <c r="B223" s="112"/>
      <c r="C223" s="15" t="s">
        <v>2711</v>
      </c>
      <c r="D223" s="8"/>
      <c r="E223" s="118">
        <v>4.95</v>
      </c>
      <c r="F223" s="119"/>
      <c r="G223" s="120"/>
    </row>
    <row r="224" spans="1:7" ht="13.5" customHeight="1" x14ac:dyDescent="0.2">
      <c r="A224" s="111"/>
      <c r="B224" s="112"/>
      <c r="C224" s="15" t="s">
        <v>2712</v>
      </c>
      <c r="D224" s="8"/>
      <c r="E224" s="118">
        <v>16</v>
      </c>
      <c r="F224" s="119"/>
      <c r="G224" s="120"/>
    </row>
    <row r="225" spans="1:7" ht="13.5" customHeight="1" x14ac:dyDescent="0.2">
      <c r="A225" s="111"/>
      <c r="B225" s="112"/>
      <c r="C225" s="15" t="s">
        <v>2713</v>
      </c>
      <c r="D225" s="8"/>
      <c r="E225" s="118">
        <v>5.99</v>
      </c>
      <c r="F225" s="119"/>
      <c r="G225" s="120"/>
    </row>
    <row r="226" spans="1:7" ht="13.5" customHeight="1" x14ac:dyDescent="0.2">
      <c r="A226" s="111"/>
      <c r="B226" s="112"/>
      <c r="C226" s="15" t="s">
        <v>2714</v>
      </c>
      <c r="D226" s="8"/>
      <c r="E226" s="118">
        <v>7.99</v>
      </c>
      <c r="F226" s="119"/>
      <c r="G226" s="120"/>
    </row>
    <row r="227" spans="1:7" ht="13.5" customHeight="1" x14ac:dyDescent="0.2">
      <c r="A227" s="111"/>
      <c r="B227" s="112"/>
      <c r="C227" s="15" t="s">
        <v>2715</v>
      </c>
      <c r="D227" s="8"/>
      <c r="E227" s="118">
        <v>7.95</v>
      </c>
      <c r="F227" s="119"/>
      <c r="G227" s="120"/>
    </row>
    <row r="228" spans="1:7" ht="13.5" customHeight="1" x14ac:dyDescent="0.2">
      <c r="A228" s="111"/>
      <c r="B228" s="112"/>
      <c r="C228" s="15" t="s">
        <v>2707</v>
      </c>
      <c r="D228" s="8"/>
      <c r="E228" s="118">
        <v>2.6</v>
      </c>
      <c r="F228" s="119"/>
      <c r="G228" s="120"/>
    </row>
    <row r="229" spans="1:7" ht="13.5" customHeight="1" x14ac:dyDescent="0.2">
      <c r="A229" s="111"/>
      <c r="B229" s="112"/>
      <c r="C229" s="15" t="s">
        <v>2707</v>
      </c>
      <c r="D229" s="8"/>
      <c r="E229" s="118">
        <v>1</v>
      </c>
      <c r="F229" s="119"/>
      <c r="G229" s="120"/>
    </row>
    <row r="230" spans="1:7" ht="13.5" customHeight="1" x14ac:dyDescent="0.2">
      <c r="A230" s="111"/>
      <c r="B230" s="112"/>
      <c r="C230" s="15" t="s">
        <v>2716</v>
      </c>
      <c r="D230" s="8"/>
      <c r="E230" s="118">
        <v>7</v>
      </c>
      <c r="F230" s="119"/>
      <c r="G230" s="120"/>
    </row>
    <row r="231" spans="1:7" ht="13.5" customHeight="1" x14ac:dyDescent="0.2">
      <c r="A231" s="111"/>
      <c r="B231" s="112"/>
      <c r="C231" s="15" t="s">
        <v>2707</v>
      </c>
      <c r="D231" s="8"/>
      <c r="E231" s="118">
        <v>7.3</v>
      </c>
      <c r="F231" s="119"/>
      <c r="G231" s="120">
        <v>5856.2</v>
      </c>
    </row>
    <row r="232" spans="1:7" ht="13.5" customHeight="1" x14ac:dyDescent="0.2">
      <c r="A232" s="111" t="s">
        <v>2717</v>
      </c>
      <c r="B232" s="112"/>
      <c r="C232" s="15" t="s">
        <v>1516</v>
      </c>
      <c r="D232" s="8">
        <v>0</v>
      </c>
      <c r="E232" s="118"/>
      <c r="F232" s="119"/>
      <c r="G232" s="120"/>
    </row>
    <row r="233" spans="1:7" ht="13.5" customHeight="1" x14ac:dyDescent="0.2">
      <c r="A233" s="111"/>
      <c r="B233" s="112"/>
      <c r="C233" s="6" t="s">
        <v>2718</v>
      </c>
      <c r="D233" s="8">
        <v>0</v>
      </c>
      <c r="E233" s="118"/>
      <c r="F233" s="119"/>
      <c r="G233" s="120"/>
    </row>
    <row r="234" spans="1:7" ht="13.5" customHeight="1" x14ac:dyDescent="0.2">
      <c r="A234" s="111"/>
      <c r="B234" s="112"/>
      <c r="C234" s="6" t="s">
        <v>2719</v>
      </c>
      <c r="D234" s="8">
        <v>0</v>
      </c>
      <c r="E234" s="118"/>
      <c r="F234" s="119"/>
      <c r="G234" s="266"/>
    </row>
    <row r="235" spans="1:7" ht="13.5" customHeight="1" x14ac:dyDescent="0.2">
      <c r="A235" s="111"/>
      <c r="B235" s="112" t="s">
        <v>1151</v>
      </c>
      <c r="C235" s="15" t="s">
        <v>1183</v>
      </c>
      <c r="D235" s="8">
        <v>62818</v>
      </c>
      <c r="E235" s="118"/>
      <c r="F235" s="119"/>
      <c r="G235" s="120"/>
    </row>
    <row r="236" spans="1:7" ht="13.5" customHeight="1" x14ac:dyDescent="0.2">
      <c r="A236" s="111">
        <v>43264</v>
      </c>
      <c r="B236" s="112"/>
      <c r="C236" s="15" t="s">
        <v>2389</v>
      </c>
      <c r="D236" s="8"/>
      <c r="E236" s="118">
        <v>7.2</v>
      </c>
      <c r="F236" s="119"/>
      <c r="G236" s="120"/>
    </row>
    <row r="237" spans="1:7" ht="13.5" customHeight="1" x14ac:dyDescent="0.2">
      <c r="A237" s="111"/>
      <c r="B237" s="112"/>
      <c r="C237" s="15" t="s">
        <v>2720</v>
      </c>
      <c r="D237" s="8"/>
      <c r="E237" s="118">
        <v>35.799999999999997</v>
      </c>
      <c r="F237" s="119"/>
      <c r="G237" s="120"/>
    </row>
    <row r="238" spans="1:7" ht="13.5" customHeight="1" x14ac:dyDescent="0.2">
      <c r="A238" s="111"/>
      <c r="B238" s="112"/>
      <c r="C238" s="15" t="s">
        <v>2721</v>
      </c>
      <c r="D238" s="8"/>
      <c r="E238" s="118">
        <v>35.1</v>
      </c>
      <c r="F238" s="119"/>
      <c r="G238" s="120"/>
    </row>
    <row r="239" spans="1:7" ht="13.5" customHeight="1" x14ac:dyDescent="0.2">
      <c r="A239" s="111"/>
      <c r="B239" s="112"/>
      <c r="C239" s="15" t="s">
        <v>2722</v>
      </c>
      <c r="D239" s="8"/>
      <c r="E239" s="118">
        <v>14.3</v>
      </c>
      <c r="F239" s="119"/>
      <c r="G239" s="120">
        <v>5763.7999999999993</v>
      </c>
    </row>
    <row r="240" spans="1:7" ht="13.5" customHeight="1" x14ac:dyDescent="0.2">
      <c r="A240" s="111">
        <v>43265</v>
      </c>
      <c r="B240" s="112"/>
      <c r="C240" s="15" t="s">
        <v>2723</v>
      </c>
      <c r="D240" s="8"/>
      <c r="E240" s="118">
        <v>20</v>
      </c>
      <c r="F240" s="119"/>
      <c r="G240" s="120"/>
    </row>
    <row r="241" spans="1:7" ht="13.5" customHeight="1" x14ac:dyDescent="0.2">
      <c r="A241" s="111"/>
      <c r="B241" s="112"/>
      <c r="C241" s="15" t="s">
        <v>2707</v>
      </c>
      <c r="D241" s="8"/>
      <c r="E241" s="118">
        <v>1</v>
      </c>
      <c r="F241" s="119"/>
      <c r="G241" s="120"/>
    </row>
    <row r="242" spans="1:7" ht="13.5" customHeight="1" x14ac:dyDescent="0.2">
      <c r="A242" s="111"/>
      <c r="B242" s="112"/>
      <c r="C242" s="15" t="s">
        <v>2724</v>
      </c>
      <c r="D242" s="8"/>
      <c r="E242" s="118">
        <v>57.23</v>
      </c>
      <c r="F242" s="119"/>
      <c r="G242" s="120"/>
    </row>
    <row r="243" spans="1:7" ht="13.5" customHeight="1" x14ac:dyDescent="0.2">
      <c r="A243" s="111"/>
      <c r="B243" s="112"/>
      <c r="C243" s="15" t="s">
        <v>2725</v>
      </c>
      <c r="D243" s="8"/>
      <c r="E243" s="118">
        <v>174</v>
      </c>
      <c r="F243" s="119"/>
      <c r="G243" s="120"/>
    </row>
    <row r="244" spans="1:7" ht="13.5" customHeight="1" x14ac:dyDescent="0.2">
      <c r="A244" s="111"/>
      <c r="B244" s="112"/>
      <c r="C244" s="15" t="s">
        <v>2726</v>
      </c>
      <c r="D244" s="8"/>
      <c r="E244" s="118">
        <v>45</v>
      </c>
      <c r="F244" s="119"/>
      <c r="G244" s="120">
        <v>5466.57</v>
      </c>
    </row>
    <row r="245" spans="1:7" ht="13.5" customHeight="1" x14ac:dyDescent="0.2">
      <c r="A245" s="111"/>
      <c r="B245" s="112"/>
      <c r="C245" s="15" t="s">
        <v>2727</v>
      </c>
      <c r="D245" s="8">
        <v>0</v>
      </c>
      <c r="E245" s="118"/>
      <c r="F245" s="119"/>
      <c r="G245" s="120"/>
    </row>
    <row r="246" spans="1:7" ht="13.5" customHeight="1" x14ac:dyDescent="0.2">
      <c r="A246" s="111"/>
      <c r="B246" s="112"/>
      <c r="C246" s="15" t="s">
        <v>1462</v>
      </c>
      <c r="D246" s="8">
        <v>0</v>
      </c>
      <c r="E246" s="118"/>
      <c r="F246" s="119"/>
      <c r="G246" s="120"/>
    </row>
    <row r="247" spans="1:7" ht="13.5" customHeight="1" x14ac:dyDescent="0.2">
      <c r="A247" s="111"/>
      <c r="B247" s="112"/>
      <c r="C247" s="15" t="s">
        <v>2728</v>
      </c>
      <c r="D247" s="8">
        <v>0</v>
      </c>
      <c r="E247" s="118"/>
      <c r="F247" s="119"/>
      <c r="G247" s="120"/>
    </row>
    <row r="248" spans="1:7" ht="13.5" customHeight="1" x14ac:dyDescent="0.2">
      <c r="A248" s="111"/>
      <c r="B248" s="112"/>
      <c r="C248" s="15" t="s">
        <v>2729</v>
      </c>
      <c r="D248" s="8">
        <v>0</v>
      </c>
      <c r="E248" s="118"/>
      <c r="F248" s="119"/>
      <c r="G248" s="120"/>
    </row>
    <row r="249" spans="1:7" ht="13.5" customHeight="1" x14ac:dyDescent="0.2">
      <c r="A249" s="111">
        <v>43266</v>
      </c>
      <c r="B249" s="112"/>
      <c r="C249" s="15" t="s">
        <v>2730</v>
      </c>
      <c r="D249" s="8"/>
      <c r="E249" s="121">
        <v>1020</v>
      </c>
      <c r="F249" s="119"/>
      <c r="G249" s="120"/>
    </row>
    <row r="250" spans="1:7" ht="13.5" customHeight="1" x14ac:dyDescent="0.2">
      <c r="A250" s="111"/>
      <c r="B250" s="112"/>
      <c r="C250" s="15" t="s">
        <v>2731</v>
      </c>
      <c r="D250" s="8"/>
      <c r="E250" s="118">
        <v>60</v>
      </c>
      <c r="F250" s="119"/>
      <c r="G250" s="120"/>
    </row>
    <row r="251" spans="1:7" ht="13.5" customHeight="1" x14ac:dyDescent="0.2">
      <c r="A251" s="111"/>
      <c r="B251" s="112"/>
      <c r="C251" s="15" t="s">
        <v>1457</v>
      </c>
      <c r="D251" s="8"/>
      <c r="E251" s="118">
        <v>350</v>
      </c>
      <c r="F251" s="119"/>
      <c r="G251" s="120">
        <v>4036.5699999999997</v>
      </c>
    </row>
    <row r="252" spans="1:7" ht="13.5" customHeight="1" x14ac:dyDescent="0.2">
      <c r="A252" s="111"/>
      <c r="B252" s="112"/>
      <c r="C252" s="15" t="s">
        <v>210</v>
      </c>
      <c r="D252" s="8">
        <v>0</v>
      </c>
      <c r="E252" s="118"/>
      <c r="F252" s="119"/>
      <c r="G252" s="120"/>
    </row>
    <row r="253" spans="1:7" ht="13.5" customHeight="1" x14ac:dyDescent="0.2">
      <c r="A253" s="111"/>
      <c r="B253" s="112"/>
      <c r="C253" s="15" t="s">
        <v>1471</v>
      </c>
      <c r="D253" s="8">
        <v>431000</v>
      </c>
      <c r="E253" s="118"/>
      <c r="F253" s="119"/>
      <c r="G253" s="120"/>
    </row>
    <row r="254" spans="1:7" ht="13.5" customHeight="1" x14ac:dyDescent="0.2">
      <c r="A254" s="111"/>
      <c r="B254" s="112"/>
      <c r="C254" s="6" t="s">
        <v>2732</v>
      </c>
      <c r="D254" s="8">
        <v>0</v>
      </c>
      <c r="E254" s="118"/>
      <c r="F254" s="119"/>
      <c r="G254" s="266"/>
    </row>
    <row r="255" spans="1:7" ht="13.5" customHeight="1" x14ac:dyDescent="0.2">
      <c r="A255" s="111"/>
      <c r="B255" s="112"/>
      <c r="C255" s="6" t="s">
        <v>1519</v>
      </c>
      <c r="D255" s="8">
        <v>0</v>
      </c>
      <c r="E255" s="118"/>
      <c r="F255" s="119"/>
      <c r="G255" s="120"/>
    </row>
    <row r="256" spans="1:7" ht="13.5" customHeight="1" x14ac:dyDescent="0.2">
      <c r="A256" s="111"/>
      <c r="B256" s="112" t="s">
        <v>1151</v>
      </c>
      <c r="C256" s="15" t="s">
        <v>2730</v>
      </c>
      <c r="D256" s="8">
        <v>62851</v>
      </c>
      <c r="E256" s="118"/>
      <c r="F256" s="119"/>
      <c r="G256" s="120"/>
    </row>
    <row r="257" spans="1:7" ht="13.5" customHeight="1" x14ac:dyDescent="0.2">
      <c r="A257" s="111"/>
      <c r="B257" s="112" t="s">
        <v>1151</v>
      </c>
      <c r="C257" s="15" t="s">
        <v>2733</v>
      </c>
      <c r="D257" s="8">
        <v>728726</v>
      </c>
      <c r="E257" s="118"/>
      <c r="F257" s="119"/>
      <c r="G257" s="120"/>
    </row>
    <row r="258" spans="1:7" ht="13.5" customHeight="1" x14ac:dyDescent="0.2">
      <c r="A258" s="111"/>
      <c r="B258" s="112"/>
      <c r="C258" s="15" t="s">
        <v>152</v>
      </c>
      <c r="D258" s="8">
        <v>0</v>
      </c>
      <c r="E258" s="118"/>
      <c r="F258" s="119"/>
      <c r="G258" s="120"/>
    </row>
    <row r="259" spans="1:7" ht="13.5" customHeight="1" x14ac:dyDescent="0.2">
      <c r="A259" s="111">
        <v>43269</v>
      </c>
      <c r="B259" s="112"/>
      <c r="C259" s="15" t="s">
        <v>2734</v>
      </c>
      <c r="D259" s="8"/>
      <c r="E259" s="118">
        <v>11.8</v>
      </c>
      <c r="F259" s="119"/>
      <c r="G259" s="120"/>
    </row>
    <row r="260" spans="1:7" ht="13.5" customHeight="1" x14ac:dyDescent="0.2">
      <c r="A260" s="111"/>
      <c r="B260" s="112"/>
      <c r="C260" s="15" t="s">
        <v>2735</v>
      </c>
      <c r="D260" s="8"/>
      <c r="E260" s="118">
        <v>9.25</v>
      </c>
      <c r="F260" s="119"/>
      <c r="G260" s="120"/>
    </row>
    <row r="261" spans="1:7" ht="13.5" customHeight="1" x14ac:dyDescent="0.2">
      <c r="A261" s="111"/>
      <c r="B261" s="112"/>
      <c r="C261" s="15" t="s">
        <v>2736</v>
      </c>
      <c r="D261" s="8"/>
      <c r="E261" s="118"/>
      <c r="F261" s="119">
        <v>2103.3000000000002</v>
      </c>
      <c r="G261" s="120"/>
    </row>
    <row r="262" spans="1:7" ht="13.5" customHeight="1" x14ac:dyDescent="0.2">
      <c r="A262" s="111"/>
      <c r="B262" s="112"/>
      <c r="C262" s="15" t="s">
        <v>2737</v>
      </c>
      <c r="D262" s="8"/>
      <c r="E262" s="118"/>
      <c r="F262" s="119">
        <v>7977.69</v>
      </c>
      <c r="G262" s="266">
        <v>14096.509999999998</v>
      </c>
    </row>
    <row r="263" spans="1:7" ht="13.5" customHeight="1" x14ac:dyDescent="0.2">
      <c r="A263" s="111"/>
      <c r="B263" s="112"/>
      <c r="C263" s="15" t="s">
        <v>1230</v>
      </c>
      <c r="D263" s="8">
        <v>0</v>
      </c>
      <c r="E263" s="118"/>
      <c r="F263" s="119"/>
      <c r="G263" s="266"/>
    </row>
    <row r="264" spans="1:7" ht="13.5" customHeight="1" x14ac:dyDescent="0.2">
      <c r="A264" s="29"/>
      <c r="B264" s="29"/>
      <c r="C264" s="15" t="s">
        <v>1497</v>
      </c>
      <c r="D264" s="8">
        <v>0</v>
      </c>
      <c r="E264" s="118"/>
      <c r="F264" s="119"/>
      <c r="G264" s="120"/>
    </row>
    <row r="265" spans="1:7" ht="13.5" customHeight="1" x14ac:dyDescent="0.2">
      <c r="A265" s="29"/>
      <c r="B265" s="29"/>
      <c r="C265" s="15" t="s">
        <v>152</v>
      </c>
      <c r="D265" s="8">
        <v>0</v>
      </c>
      <c r="E265" s="118"/>
      <c r="F265" s="119"/>
      <c r="G265" s="120"/>
    </row>
    <row r="266" spans="1:7" ht="13.5" customHeight="1" x14ac:dyDescent="0.2">
      <c r="A266" s="111">
        <v>43270</v>
      </c>
      <c r="B266" s="112"/>
      <c r="C266" s="15" t="s">
        <v>2738</v>
      </c>
      <c r="D266" s="8"/>
      <c r="E266" s="118">
        <v>12.9</v>
      </c>
      <c r="F266" s="119"/>
      <c r="G266" s="120">
        <v>14083.609999999999</v>
      </c>
    </row>
    <row r="267" spans="1:7" ht="13.5" customHeight="1" x14ac:dyDescent="0.2">
      <c r="A267" s="111">
        <v>43271</v>
      </c>
      <c r="B267" s="112"/>
      <c r="C267" s="15" t="s">
        <v>2739</v>
      </c>
      <c r="D267" s="8"/>
      <c r="E267" s="118">
        <v>43.21</v>
      </c>
      <c r="F267" s="119"/>
      <c r="G267" s="120"/>
    </row>
    <row r="268" spans="1:7" ht="13.5" customHeight="1" x14ac:dyDescent="0.2">
      <c r="A268" s="111"/>
      <c r="B268" s="112"/>
      <c r="C268" s="15" t="s">
        <v>2740</v>
      </c>
      <c r="D268" s="8"/>
      <c r="E268" s="118">
        <v>23.2</v>
      </c>
      <c r="F268" s="119"/>
      <c r="G268" s="120"/>
    </row>
    <row r="269" spans="1:7" ht="13.5" customHeight="1" x14ac:dyDescent="0.2">
      <c r="A269" s="111"/>
      <c r="B269" s="112"/>
      <c r="C269" s="15" t="s">
        <v>2741</v>
      </c>
      <c r="D269" s="8"/>
      <c r="E269" s="118">
        <v>12.86</v>
      </c>
      <c r="F269" s="119"/>
      <c r="G269" s="120"/>
    </row>
    <row r="270" spans="1:7" ht="13.5" customHeight="1" x14ac:dyDescent="0.2">
      <c r="A270" s="111"/>
      <c r="B270" s="112"/>
      <c r="C270" s="15" t="s">
        <v>2742</v>
      </c>
      <c r="D270" s="8"/>
      <c r="E270" s="118">
        <v>38.58</v>
      </c>
      <c r="F270" s="119"/>
      <c r="G270" s="120"/>
    </row>
    <row r="271" spans="1:7" ht="13.5" customHeight="1" x14ac:dyDescent="0.2">
      <c r="A271" s="111"/>
      <c r="B271" s="112"/>
      <c r="C271" s="15" t="s">
        <v>2743</v>
      </c>
      <c r="D271" s="8"/>
      <c r="E271" s="118">
        <v>500</v>
      </c>
      <c r="F271" s="119"/>
      <c r="G271" s="120"/>
    </row>
    <row r="272" spans="1:7" ht="13.5" customHeight="1" x14ac:dyDescent="0.2">
      <c r="A272" s="111"/>
      <c r="B272" s="112"/>
      <c r="C272" s="15" t="s">
        <v>2743</v>
      </c>
      <c r="D272" s="8"/>
      <c r="E272" s="118">
        <v>200</v>
      </c>
      <c r="F272" s="119"/>
      <c r="G272" s="120"/>
    </row>
    <row r="273" spans="1:7" ht="13.5" customHeight="1" x14ac:dyDescent="0.2">
      <c r="A273" s="111"/>
      <c r="B273" s="53"/>
      <c r="C273" s="6" t="s">
        <v>2744</v>
      </c>
      <c r="D273" s="53"/>
      <c r="E273" s="257"/>
      <c r="F273" s="257">
        <v>1338.46</v>
      </c>
      <c r="G273" s="266">
        <v>14604.219999999998</v>
      </c>
    </row>
    <row r="274" spans="1:7" ht="13.5" customHeight="1" x14ac:dyDescent="0.2">
      <c r="A274" s="111"/>
      <c r="B274" s="112"/>
      <c r="C274" s="15" t="s">
        <v>2400</v>
      </c>
      <c r="D274" s="8">
        <v>221000</v>
      </c>
      <c r="E274" s="118"/>
      <c r="F274" s="119"/>
      <c r="G274" s="120"/>
    </row>
    <row r="275" spans="1:7" ht="13.5" customHeight="1" x14ac:dyDescent="0.2">
      <c r="A275" s="111"/>
      <c r="B275" s="112"/>
      <c r="C275" s="15" t="s">
        <v>152</v>
      </c>
      <c r="D275" s="8">
        <v>0</v>
      </c>
      <c r="E275" s="118"/>
      <c r="F275" s="119"/>
      <c r="G275" s="120"/>
    </row>
    <row r="276" spans="1:7" ht="13.5" customHeight="1" x14ac:dyDescent="0.2">
      <c r="A276" s="111">
        <v>43272</v>
      </c>
      <c r="B276" s="112"/>
      <c r="C276" s="15" t="s">
        <v>2745</v>
      </c>
      <c r="D276" s="8"/>
      <c r="E276" s="118">
        <v>215</v>
      </c>
      <c r="F276" s="119"/>
      <c r="G276" s="120"/>
    </row>
    <row r="277" spans="1:7" ht="13.5" customHeight="1" x14ac:dyDescent="0.2">
      <c r="A277" s="111"/>
      <c r="B277" s="53"/>
      <c r="C277" s="53" t="s">
        <v>2746</v>
      </c>
      <c r="D277" s="53"/>
      <c r="E277" s="121">
        <v>2600</v>
      </c>
      <c r="F277" s="257"/>
      <c r="G277" s="266"/>
    </row>
    <row r="278" spans="1:7" ht="13.5" customHeight="1" x14ac:dyDescent="0.2">
      <c r="A278" s="29"/>
      <c r="B278" s="29"/>
      <c r="C278" s="15" t="s">
        <v>2747</v>
      </c>
      <c r="D278" s="8"/>
      <c r="E278" s="118">
        <v>6</v>
      </c>
      <c r="F278" s="119"/>
      <c r="G278" s="120"/>
    </row>
    <row r="279" spans="1:7" ht="12" customHeight="1" x14ac:dyDescent="0.2">
      <c r="A279" s="29"/>
      <c r="B279" s="29"/>
      <c r="C279" s="15" t="s">
        <v>2723</v>
      </c>
      <c r="D279" s="8"/>
      <c r="E279" s="118">
        <v>10</v>
      </c>
      <c r="F279" s="119"/>
      <c r="G279" s="120">
        <v>11773.219999999998</v>
      </c>
    </row>
    <row r="280" spans="1:7" ht="13.5" customHeight="1" x14ac:dyDescent="0.2">
      <c r="A280" s="111"/>
      <c r="B280" s="112"/>
      <c r="C280" s="15" t="s">
        <v>1253</v>
      </c>
      <c r="D280" s="8">
        <v>551000</v>
      </c>
      <c r="E280" s="118"/>
      <c r="F280" s="119"/>
      <c r="G280" s="120"/>
    </row>
    <row r="281" spans="1:7" ht="13.5" customHeight="1" x14ac:dyDescent="0.2">
      <c r="A281" s="111"/>
      <c r="B281" s="112" t="s">
        <v>1151</v>
      </c>
      <c r="C281" s="53" t="s">
        <v>2746</v>
      </c>
      <c r="D281" s="8">
        <v>62829</v>
      </c>
      <c r="E281" s="118"/>
      <c r="F281" s="119"/>
      <c r="G281" s="120"/>
    </row>
    <row r="282" spans="1:7" ht="13.5" customHeight="1" x14ac:dyDescent="0.2">
      <c r="A282" s="111"/>
      <c r="B282" s="112" t="s">
        <v>1151</v>
      </c>
      <c r="C282" s="53" t="s">
        <v>2746</v>
      </c>
      <c r="D282" s="8">
        <v>62862</v>
      </c>
      <c r="E282" s="118"/>
      <c r="F282" s="119"/>
      <c r="G282" s="120"/>
    </row>
    <row r="283" spans="1:7" ht="13.5" customHeight="1" x14ac:dyDescent="0.2">
      <c r="A283" s="31">
        <v>43273</v>
      </c>
      <c r="B283" s="112"/>
      <c r="C283" s="15" t="s">
        <v>1232</v>
      </c>
      <c r="D283" s="8"/>
      <c r="E283" s="121">
        <v>8478</v>
      </c>
      <c r="F283" s="119"/>
      <c r="G283" s="120"/>
    </row>
    <row r="284" spans="1:7" ht="13.5" customHeight="1" x14ac:dyDescent="0.2">
      <c r="A284" s="31"/>
      <c r="B284" s="112"/>
      <c r="C284" s="15" t="s">
        <v>1457</v>
      </c>
      <c r="D284" s="8"/>
      <c r="E284" s="118">
        <v>350</v>
      </c>
      <c r="F284" s="119"/>
      <c r="G284" s="120"/>
    </row>
    <row r="285" spans="1:7" ht="13.5" customHeight="1" x14ac:dyDescent="0.2">
      <c r="A285" s="31"/>
      <c r="B285" s="112"/>
      <c r="C285" s="15" t="s">
        <v>2748</v>
      </c>
      <c r="D285" s="8"/>
      <c r="E285" s="118">
        <v>14.96</v>
      </c>
      <c r="F285" s="119"/>
      <c r="G285" s="120"/>
    </row>
    <row r="286" spans="1:7" ht="13.5" customHeight="1" x14ac:dyDescent="0.2">
      <c r="A286" s="31"/>
      <c r="B286" s="112"/>
      <c r="C286" s="15" t="s">
        <v>2749</v>
      </c>
      <c r="D286" s="8"/>
      <c r="E286" s="118">
        <v>18.78</v>
      </c>
      <c r="F286" s="119"/>
      <c r="G286" s="120">
        <v>2911.4799999999973</v>
      </c>
    </row>
    <row r="287" spans="1:7" ht="13.5" customHeight="1" x14ac:dyDescent="0.2">
      <c r="A287" s="111" t="s">
        <v>2750</v>
      </c>
      <c r="B287" s="112"/>
      <c r="C287" s="15" t="s">
        <v>1248</v>
      </c>
      <c r="D287" s="8">
        <v>0</v>
      </c>
      <c r="E287" s="118"/>
      <c r="F287" s="119"/>
      <c r="G287" s="120"/>
    </row>
    <row r="288" spans="1:7" ht="13.5" customHeight="1" x14ac:dyDescent="0.2">
      <c r="A288" s="111"/>
      <c r="B288" s="112"/>
      <c r="C288" s="15" t="s">
        <v>1249</v>
      </c>
      <c r="D288" s="8">
        <v>0</v>
      </c>
      <c r="E288" s="118"/>
      <c r="F288" s="119"/>
      <c r="G288" s="120"/>
    </row>
    <row r="289" spans="1:7" ht="13.5" customHeight="1" x14ac:dyDescent="0.2">
      <c r="A289" s="111"/>
      <c r="B289" s="112"/>
      <c r="C289" s="15" t="s">
        <v>1515</v>
      </c>
      <c r="D289" s="8">
        <v>0</v>
      </c>
      <c r="E289" s="118"/>
      <c r="F289" s="119"/>
      <c r="G289" s="266"/>
    </row>
    <row r="290" spans="1:7" ht="13.5" customHeight="1" x14ac:dyDescent="0.2">
      <c r="A290" s="111"/>
      <c r="B290" s="112"/>
      <c r="C290" s="15" t="s">
        <v>1516</v>
      </c>
      <c r="D290" s="8">
        <v>0</v>
      </c>
      <c r="E290" s="118"/>
      <c r="F290" s="119"/>
      <c r="G290" s="120"/>
    </row>
    <row r="291" spans="1:7" ht="13.5" customHeight="1" x14ac:dyDescent="0.2">
      <c r="A291" s="111"/>
      <c r="B291" s="112"/>
      <c r="C291" s="15" t="s">
        <v>1251</v>
      </c>
      <c r="D291" s="8">
        <v>0</v>
      </c>
      <c r="E291" s="118"/>
      <c r="F291" s="119"/>
      <c r="G291" s="120"/>
    </row>
    <row r="292" spans="1:7" ht="13.5" customHeight="1" x14ac:dyDescent="0.2">
      <c r="A292" s="111"/>
      <c r="B292" s="112"/>
      <c r="C292" s="15" t="s">
        <v>152</v>
      </c>
      <c r="D292" s="8">
        <v>0</v>
      </c>
      <c r="E292" s="118"/>
      <c r="F292" s="119"/>
      <c r="G292" s="120"/>
    </row>
    <row r="293" spans="1:7" ht="13.5" customHeight="1" x14ac:dyDescent="0.2">
      <c r="A293" s="111">
        <v>43276</v>
      </c>
      <c r="B293" s="112"/>
      <c r="C293" s="15" t="s">
        <v>2751</v>
      </c>
      <c r="D293" s="8"/>
      <c r="E293" s="118">
        <v>13.65</v>
      </c>
      <c r="F293" s="119"/>
      <c r="G293" s="120"/>
    </row>
    <row r="294" spans="1:7" ht="13.5" customHeight="1" x14ac:dyDescent="0.2">
      <c r="A294" s="111"/>
      <c r="B294" s="112"/>
      <c r="C294" s="15" t="s">
        <v>2752</v>
      </c>
      <c r="D294" s="8"/>
      <c r="E294" s="118">
        <v>29.1</v>
      </c>
      <c r="F294" s="119"/>
      <c r="G294" s="120"/>
    </row>
    <row r="295" spans="1:7" ht="13.5" customHeight="1" x14ac:dyDescent="0.2">
      <c r="A295" s="111"/>
      <c r="B295" s="112"/>
      <c r="C295" s="15" t="s">
        <v>2753</v>
      </c>
      <c r="D295" s="8"/>
      <c r="E295" s="118">
        <v>400</v>
      </c>
      <c r="F295" s="119"/>
      <c r="G295" s="120"/>
    </row>
    <row r="296" spans="1:7" ht="13.5" customHeight="1" x14ac:dyDescent="0.2">
      <c r="A296" s="111"/>
      <c r="B296" s="112"/>
      <c r="C296" s="15" t="s">
        <v>2754</v>
      </c>
      <c r="D296" s="8"/>
      <c r="E296" s="118">
        <v>70</v>
      </c>
      <c r="F296" s="119"/>
      <c r="G296" s="120"/>
    </row>
    <row r="297" spans="1:7" ht="13.5" customHeight="1" x14ac:dyDescent="0.2">
      <c r="A297" s="111"/>
      <c r="B297" s="112"/>
      <c r="C297" s="15" t="s">
        <v>2755</v>
      </c>
      <c r="D297" s="8"/>
      <c r="E297" s="118">
        <v>9.75</v>
      </c>
      <c r="F297" s="119"/>
      <c r="G297" s="120">
        <v>2388.9799999999973</v>
      </c>
    </row>
    <row r="298" spans="1:7" ht="13.5" customHeight="1" x14ac:dyDescent="0.2">
      <c r="A298" s="111"/>
      <c r="B298" s="112"/>
      <c r="C298" s="15" t="s">
        <v>2593</v>
      </c>
      <c r="D298" s="8">
        <v>0</v>
      </c>
      <c r="E298" s="118"/>
      <c r="F298" s="119"/>
      <c r="G298" s="120"/>
    </row>
    <row r="299" spans="1:7" ht="13.5" customHeight="1" x14ac:dyDescent="0.2">
      <c r="A299" s="111"/>
      <c r="B299" s="112"/>
      <c r="C299" s="15" t="s">
        <v>2756</v>
      </c>
      <c r="D299" s="8">
        <v>0</v>
      </c>
      <c r="E299" s="118"/>
      <c r="F299" s="119"/>
      <c r="G299" s="120"/>
    </row>
    <row r="300" spans="1:7" ht="13.5" customHeight="1" x14ac:dyDescent="0.2">
      <c r="A300" s="111"/>
      <c r="B300" s="112"/>
      <c r="C300" s="15" t="s">
        <v>152</v>
      </c>
      <c r="D300" s="8">
        <v>0</v>
      </c>
      <c r="E300" s="118"/>
      <c r="F300" s="119"/>
      <c r="G300" s="120"/>
    </row>
    <row r="301" spans="1:7" ht="13.5" customHeight="1" x14ac:dyDescent="0.2">
      <c r="A301" s="111">
        <v>43277</v>
      </c>
      <c r="B301" s="112"/>
      <c r="C301" s="15" t="s">
        <v>2757</v>
      </c>
      <c r="D301" s="8"/>
      <c r="E301" s="118">
        <v>12.86</v>
      </c>
      <c r="F301" s="119"/>
      <c r="G301" s="120"/>
    </row>
    <row r="302" spans="1:7" ht="13.5" customHeight="1" x14ac:dyDescent="0.2">
      <c r="A302" s="111"/>
      <c r="B302" s="112"/>
      <c r="C302" s="15" t="s">
        <v>2758</v>
      </c>
      <c r="D302" s="8"/>
      <c r="E302" s="118">
        <v>12</v>
      </c>
      <c r="F302" s="119"/>
      <c r="G302" s="120">
        <v>2364.1199999999972</v>
      </c>
    </row>
    <row r="303" spans="1:7" ht="13.5" customHeight="1" x14ac:dyDescent="0.2">
      <c r="A303" s="111">
        <v>43279</v>
      </c>
      <c r="B303" s="112"/>
      <c r="C303" s="15" t="s">
        <v>2759</v>
      </c>
      <c r="D303" s="8"/>
      <c r="E303" s="118"/>
      <c r="F303" s="119">
        <v>1200</v>
      </c>
      <c r="G303" s="120"/>
    </row>
    <row r="304" spans="1:7" ht="13.5" customHeight="1" x14ac:dyDescent="0.2">
      <c r="A304" s="111"/>
      <c r="B304" s="112"/>
      <c r="C304" s="15" t="s">
        <v>1457</v>
      </c>
      <c r="D304" s="8"/>
      <c r="E304" s="118">
        <v>280</v>
      </c>
      <c r="F304" s="119"/>
      <c r="G304" s="120"/>
    </row>
    <row r="305" spans="1:7" ht="13.5" customHeight="1" x14ac:dyDescent="0.2">
      <c r="A305" s="111"/>
      <c r="B305" s="112"/>
      <c r="C305" s="15" t="s">
        <v>2760</v>
      </c>
      <c r="D305" s="8"/>
      <c r="E305" s="118">
        <v>4.75</v>
      </c>
      <c r="F305" s="119"/>
      <c r="G305" s="120"/>
    </row>
    <row r="306" spans="1:7" ht="13.5" customHeight="1" x14ac:dyDescent="0.2">
      <c r="A306" s="111"/>
      <c r="B306" s="112"/>
      <c r="C306" s="15" t="s">
        <v>2761</v>
      </c>
      <c r="D306" s="8"/>
      <c r="E306" s="118">
        <v>10</v>
      </c>
      <c r="F306" s="119"/>
      <c r="G306" s="120"/>
    </row>
    <row r="307" spans="1:7" ht="13.5" customHeight="1" x14ac:dyDescent="0.2">
      <c r="A307" s="111"/>
      <c r="B307" s="112"/>
      <c r="C307" s="15" t="s">
        <v>2762</v>
      </c>
      <c r="D307" s="8"/>
      <c r="E307" s="118">
        <v>28.4</v>
      </c>
      <c r="F307" s="119"/>
      <c r="G307" s="120"/>
    </row>
    <row r="308" spans="1:7" ht="13.5" customHeight="1" x14ac:dyDescent="0.2">
      <c r="A308" s="111"/>
      <c r="B308" s="112"/>
      <c r="C308" s="15" t="s">
        <v>2763</v>
      </c>
      <c r="D308" s="8"/>
      <c r="E308" s="118">
        <v>16.36</v>
      </c>
      <c r="F308" s="119"/>
      <c r="G308" s="120"/>
    </row>
    <row r="309" spans="1:7" ht="13.5" customHeight="1" x14ac:dyDescent="0.2">
      <c r="A309" s="111"/>
      <c r="B309" s="112"/>
      <c r="C309" s="15" t="s">
        <v>2764</v>
      </c>
      <c r="D309" s="8"/>
      <c r="E309" s="118">
        <v>18.940000000000001</v>
      </c>
      <c r="F309" s="119"/>
      <c r="G309" s="120"/>
    </row>
    <row r="310" spans="1:7" ht="13.5" customHeight="1" x14ac:dyDescent="0.2">
      <c r="A310" s="111"/>
      <c r="B310" s="112"/>
      <c r="C310" s="15" t="s">
        <v>2765</v>
      </c>
      <c r="D310" s="8"/>
      <c r="E310" s="118">
        <v>75</v>
      </c>
      <c r="F310" s="119"/>
      <c r="G310" s="120"/>
    </row>
    <row r="311" spans="1:7" ht="13.5" customHeight="1" x14ac:dyDescent="0.2">
      <c r="A311" s="111"/>
      <c r="B311" s="112"/>
      <c r="C311" s="15" t="s">
        <v>2766</v>
      </c>
      <c r="D311" s="8"/>
      <c r="E311" s="118">
        <v>75</v>
      </c>
      <c r="F311" s="119"/>
      <c r="G311" s="120"/>
    </row>
    <row r="312" spans="1:7" ht="13.5" customHeight="1" x14ac:dyDescent="0.2">
      <c r="A312" s="111"/>
      <c r="B312" s="112"/>
      <c r="C312" s="15" t="s">
        <v>2767</v>
      </c>
      <c r="D312" s="8"/>
      <c r="E312" s="118">
        <v>75</v>
      </c>
      <c r="F312" s="119"/>
      <c r="G312" s="120"/>
    </row>
    <row r="313" spans="1:7" ht="13.5" customHeight="1" x14ac:dyDescent="0.2">
      <c r="A313" s="111"/>
      <c r="B313" s="112"/>
      <c r="C313" s="15" t="s">
        <v>2768</v>
      </c>
      <c r="D313" s="8"/>
      <c r="E313" s="118">
        <v>75</v>
      </c>
      <c r="F313" s="119"/>
      <c r="G313" s="120"/>
    </row>
    <row r="314" spans="1:7" ht="13.5" customHeight="1" x14ac:dyDescent="0.2">
      <c r="A314" s="111"/>
      <c r="B314" s="112"/>
      <c r="C314" s="15" t="s">
        <v>2769</v>
      </c>
      <c r="D314" s="8"/>
      <c r="E314" s="118"/>
      <c r="F314" s="119">
        <v>40</v>
      </c>
      <c r="G314" s="120"/>
    </row>
    <row r="315" spans="1:7" ht="13.5" customHeight="1" x14ac:dyDescent="0.2">
      <c r="A315" s="111"/>
      <c r="B315" s="112"/>
      <c r="C315" s="15" t="s">
        <v>2770</v>
      </c>
      <c r="D315" s="8"/>
      <c r="E315" s="118">
        <v>50</v>
      </c>
      <c r="F315" s="119"/>
      <c r="G315" s="120">
        <v>2895.6699999999969</v>
      </c>
    </row>
    <row r="316" spans="1:7" ht="13.5" customHeight="1" x14ac:dyDescent="0.2">
      <c r="A316" s="111">
        <v>43280</v>
      </c>
      <c r="B316" s="112"/>
      <c r="C316" s="15" t="s">
        <v>2771</v>
      </c>
      <c r="D316" s="8"/>
      <c r="E316" s="118">
        <v>70</v>
      </c>
      <c r="F316" s="119"/>
      <c r="G316" s="120"/>
    </row>
    <row r="317" spans="1:7" ht="13.5" customHeight="1" x14ac:dyDescent="0.2">
      <c r="A317" s="111"/>
      <c r="B317" s="112"/>
      <c r="C317" s="15" t="s">
        <v>2772</v>
      </c>
      <c r="D317" s="8"/>
      <c r="E317" s="118">
        <v>70</v>
      </c>
      <c r="F317" s="119"/>
      <c r="G317" s="210">
        <v>2755.6699999999969</v>
      </c>
    </row>
    <row r="318" spans="1:7" ht="13.5" customHeight="1" thickBot="1" x14ac:dyDescent="0.25">
      <c r="A318" s="135"/>
      <c r="B318" s="136"/>
      <c r="C318" s="137"/>
      <c r="D318" s="19"/>
      <c r="E318" s="139"/>
      <c r="F318" s="140"/>
      <c r="G318" s="138"/>
    </row>
    <row r="319" spans="1:7" ht="13.5" customHeight="1" thickBot="1" x14ac:dyDescent="0.25">
      <c r="A319" s="2" t="s">
        <v>0</v>
      </c>
      <c r="B319" s="3"/>
      <c r="C319" s="41" t="s">
        <v>2296</v>
      </c>
      <c r="D319" s="3" t="s">
        <v>2</v>
      </c>
      <c r="E319" s="3" t="s">
        <v>3</v>
      </c>
      <c r="F319" s="3" t="s">
        <v>4</v>
      </c>
      <c r="G319" s="4" t="s">
        <v>5</v>
      </c>
    </row>
    <row r="320" spans="1:7" ht="13.5" customHeight="1" x14ac:dyDescent="0.2">
      <c r="A320" s="5" t="s">
        <v>2773</v>
      </c>
      <c r="B320" s="6"/>
      <c r="C320" s="7" t="s">
        <v>6</v>
      </c>
      <c r="D320" s="8">
        <v>0</v>
      </c>
      <c r="E320" s="9"/>
      <c r="F320" s="10"/>
      <c r="G320" s="11">
        <v>0</v>
      </c>
    </row>
    <row r="321" spans="1:7" ht="13.5" customHeight="1" x14ac:dyDescent="0.2">
      <c r="A321" s="12" t="s">
        <v>2774</v>
      </c>
      <c r="B321" s="6" t="s">
        <v>156</v>
      </c>
      <c r="C321" s="267" t="s">
        <v>2775</v>
      </c>
      <c r="D321" s="8" t="s">
        <v>2776</v>
      </c>
      <c r="E321" s="9">
        <v>-260</v>
      </c>
      <c r="F321" s="10"/>
      <c r="G321" s="11"/>
    </row>
    <row r="322" spans="1:7" ht="13.5" customHeight="1" x14ac:dyDescent="0.2">
      <c r="A322" s="12"/>
      <c r="B322" s="6" t="s">
        <v>156</v>
      </c>
      <c r="C322" s="6" t="s">
        <v>1300</v>
      </c>
      <c r="D322" s="8" t="s">
        <v>155</v>
      </c>
      <c r="E322" s="9"/>
      <c r="F322" s="148">
        <v>260</v>
      </c>
      <c r="G322" s="21">
        <v>0</v>
      </c>
    </row>
    <row r="323" spans="1:7" ht="13.5" customHeight="1" x14ac:dyDescent="0.2">
      <c r="A323" s="12">
        <v>43256</v>
      </c>
      <c r="B323" s="6"/>
      <c r="C323" s="6" t="s">
        <v>210</v>
      </c>
      <c r="D323" s="8">
        <v>0</v>
      </c>
      <c r="E323" s="150">
        <v>-10.9</v>
      </c>
      <c r="F323" s="10"/>
      <c r="G323" s="14"/>
    </row>
    <row r="324" spans="1:7" ht="13.5" customHeight="1" x14ac:dyDescent="0.2">
      <c r="A324" s="12"/>
      <c r="B324" s="6"/>
      <c r="C324" s="15" t="s">
        <v>2433</v>
      </c>
      <c r="D324" s="8">
        <v>382</v>
      </c>
      <c r="E324" s="150">
        <v>-968.34</v>
      </c>
      <c r="F324" s="10"/>
      <c r="G324" s="14"/>
    </row>
    <row r="325" spans="1:7" ht="13.5" customHeight="1" x14ac:dyDescent="0.2">
      <c r="A325" s="12"/>
      <c r="B325" s="6"/>
      <c r="C325" s="15" t="s">
        <v>2435</v>
      </c>
      <c r="D325" s="8">
        <v>383</v>
      </c>
      <c r="E325" s="150">
        <v>-585.91</v>
      </c>
      <c r="F325" s="10"/>
      <c r="G325" s="14"/>
    </row>
    <row r="326" spans="1:7" ht="13.5" customHeight="1" x14ac:dyDescent="0.2">
      <c r="A326" s="12"/>
      <c r="B326" s="6"/>
      <c r="C326" s="6" t="s">
        <v>2437</v>
      </c>
      <c r="D326" s="8">
        <v>385</v>
      </c>
      <c r="E326" s="150">
        <v>-554.20000000000005</v>
      </c>
      <c r="F326" s="10"/>
      <c r="G326" s="14"/>
    </row>
    <row r="327" spans="1:7" ht="13.5" customHeight="1" x14ac:dyDescent="0.2">
      <c r="A327" s="12"/>
      <c r="B327" s="6"/>
      <c r="C327" s="6" t="s">
        <v>1300</v>
      </c>
      <c r="D327" s="8">
        <v>0</v>
      </c>
      <c r="E327" s="13"/>
      <c r="F327" s="148">
        <v>2119.35</v>
      </c>
      <c r="G327" s="14">
        <v>0</v>
      </c>
    </row>
    <row r="328" spans="1:7" ht="13.5" customHeight="1" x14ac:dyDescent="0.2">
      <c r="A328" s="12">
        <v>43257</v>
      </c>
      <c r="B328" s="6"/>
      <c r="C328" s="6" t="s">
        <v>195</v>
      </c>
      <c r="D328" s="8">
        <v>0</v>
      </c>
      <c r="E328" s="150">
        <v>-101.01</v>
      </c>
      <c r="F328" s="10"/>
      <c r="G328" s="14"/>
    </row>
    <row r="329" spans="1:7" ht="13.5" customHeight="1" x14ac:dyDescent="0.2">
      <c r="A329" s="12"/>
      <c r="B329" s="6"/>
      <c r="C329" s="6" t="s">
        <v>1300</v>
      </c>
      <c r="D329" s="8">
        <v>0</v>
      </c>
      <c r="E329" s="13"/>
      <c r="F329" s="148">
        <v>101.01</v>
      </c>
      <c r="G329" s="14">
        <v>0</v>
      </c>
    </row>
    <row r="330" spans="1:7" ht="13.5" customHeight="1" x14ac:dyDescent="0.2">
      <c r="A330" s="12">
        <v>43258</v>
      </c>
      <c r="B330" s="6"/>
      <c r="C330" s="6" t="s">
        <v>2607</v>
      </c>
      <c r="D330" s="8">
        <v>391000</v>
      </c>
      <c r="E330" s="150">
        <v>-314.93</v>
      </c>
      <c r="F330" s="10"/>
      <c r="G330" s="14"/>
    </row>
    <row r="331" spans="1:7" ht="13.5" customHeight="1" x14ac:dyDescent="0.2">
      <c r="A331" s="12"/>
      <c r="B331" s="6"/>
      <c r="C331" s="6" t="s">
        <v>1300</v>
      </c>
      <c r="D331" s="8">
        <v>0</v>
      </c>
      <c r="E331" s="13"/>
      <c r="F331" s="148">
        <v>314.93</v>
      </c>
      <c r="G331" s="14">
        <v>0</v>
      </c>
    </row>
    <row r="332" spans="1:7" ht="13.5" customHeight="1" x14ac:dyDescent="0.2">
      <c r="A332" s="12" t="s">
        <v>2777</v>
      </c>
      <c r="B332" s="6" t="s">
        <v>156</v>
      </c>
      <c r="C332" s="6" t="s">
        <v>2778</v>
      </c>
      <c r="D332" s="8" t="s">
        <v>2779</v>
      </c>
      <c r="E332" s="150">
        <v>-192</v>
      </c>
      <c r="F332" s="10"/>
      <c r="G332" s="14" t="s">
        <v>156</v>
      </c>
    </row>
    <row r="333" spans="1:7" ht="13.5" customHeight="1" x14ac:dyDescent="0.2">
      <c r="A333" s="12"/>
      <c r="B333" s="6" t="s">
        <v>156</v>
      </c>
      <c r="C333" s="6" t="s">
        <v>1300</v>
      </c>
      <c r="D333" s="8" t="s">
        <v>155</v>
      </c>
      <c r="E333" s="13"/>
      <c r="F333" s="148">
        <v>192</v>
      </c>
      <c r="G333" s="14">
        <v>0</v>
      </c>
    </row>
    <row r="334" spans="1:7" ht="13.5" customHeight="1" x14ac:dyDescent="0.2">
      <c r="A334" s="12" t="s">
        <v>2780</v>
      </c>
      <c r="B334" s="6" t="s">
        <v>156</v>
      </c>
      <c r="C334" s="15" t="s">
        <v>2781</v>
      </c>
      <c r="D334" s="8" t="s">
        <v>2782</v>
      </c>
      <c r="E334" s="150">
        <v>-321.13</v>
      </c>
      <c r="F334" s="10"/>
      <c r="G334" s="14" t="s">
        <v>156</v>
      </c>
    </row>
    <row r="335" spans="1:7" ht="13.5" customHeight="1" x14ac:dyDescent="0.2">
      <c r="A335" s="12"/>
      <c r="B335" s="6" t="s">
        <v>156</v>
      </c>
      <c r="C335" s="6" t="s">
        <v>2783</v>
      </c>
      <c r="D335" s="8" t="s">
        <v>2784</v>
      </c>
      <c r="E335" s="150">
        <v>-110</v>
      </c>
      <c r="F335" s="10"/>
      <c r="G335" s="14" t="s">
        <v>156</v>
      </c>
    </row>
    <row r="336" spans="1:7" ht="13.5" customHeight="1" x14ac:dyDescent="0.2">
      <c r="A336" s="12"/>
      <c r="B336" s="6" t="s">
        <v>156</v>
      </c>
      <c r="C336" s="6" t="s">
        <v>2785</v>
      </c>
      <c r="D336" s="8" t="s">
        <v>2786</v>
      </c>
      <c r="E336" s="150">
        <v>-405.68</v>
      </c>
      <c r="F336" s="10"/>
      <c r="G336" s="14" t="s">
        <v>156</v>
      </c>
    </row>
    <row r="337" spans="1:7" ht="13.5" customHeight="1" x14ac:dyDescent="0.2">
      <c r="A337" s="12"/>
      <c r="B337" s="6" t="s">
        <v>156</v>
      </c>
      <c r="C337" s="6" t="s">
        <v>2787</v>
      </c>
      <c r="D337" s="8" t="s">
        <v>2788</v>
      </c>
      <c r="E337" s="150">
        <v>-405.68</v>
      </c>
      <c r="F337" s="10"/>
      <c r="G337" s="14" t="s">
        <v>156</v>
      </c>
    </row>
    <row r="338" spans="1:7" ht="13.5" customHeight="1" x14ac:dyDescent="0.2">
      <c r="A338" s="12"/>
      <c r="B338" s="6" t="s">
        <v>156</v>
      </c>
      <c r="C338" s="6" t="s">
        <v>1300</v>
      </c>
      <c r="D338" s="8" t="s">
        <v>155</v>
      </c>
      <c r="E338" s="13"/>
      <c r="F338" s="148">
        <v>1242.49</v>
      </c>
      <c r="G338" s="14">
        <v>0</v>
      </c>
    </row>
    <row r="339" spans="1:7" ht="13.5" customHeight="1" x14ac:dyDescent="0.2">
      <c r="A339" s="12" t="s">
        <v>2789</v>
      </c>
      <c r="B339" s="6" t="s">
        <v>156</v>
      </c>
      <c r="C339" s="6" t="s">
        <v>1350</v>
      </c>
      <c r="D339" s="8" t="s">
        <v>2218</v>
      </c>
      <c r="E339" s="150">
        <v>-1629</v>
      </c>
      <c r="F339" s="10"/>
      <c r="G339" s="14"/>
    </row>
    <row r="340" spans="1:7" ht="13.5" customHeight="1" x14ac:dyDescent="0.2">
      <c r="A340" s="12"/>
      <c r="B340" s="6" t="s">
        <v>156</v>
      </c>
      <c r="C340" s="6" t="s">
        <v>1300</v>
      </c>
      <c r="D340" s="8" t="s">
        <v>155</v>
      </c>
      <c r="E340" s="13"/>
      <c r="F340" s="148">
        <v>1629</v>
      </c>
      <c r="G340" s="14">
        <v>0</v>
      </c>
    </row>
    <row r="341" spans="1:7" ht="13.5" customHeight="1" x14ac:dyDescent="0.2">
      <c r="A341" s="12" t="s">
        <v>2790</v>
      </c>
      <c r="B341" s="6" t="s">
        <v>156</v>
      </c>
      <c r="C341" s="6" t="s">
        <v>210</v>
      </c>
      <c r="D341" s="8" t="s">
        <v>155</v>
      </c>
      <c r="E341" s="150">
        <v>-78</v>
      </c>
      <c r="F341" s="10"/>
      <c r="G341" s="14" t="s">
        <v>156</v>
      </c>
    </row>
    <row r="342" spans="1:7" ht="13.5" customHeight="1" x14ac:dyDescent="0.2">
      <c r="A342" s="12"/>
      <c r="B342" s="6" t="s">
        <v>156</v>
      </c>
      <c r="C342" s="15" t="s">
        <v>213</v>
      </c>
      <c r="D342" s="8" t="s">
        <v>155</v>
      </c>
      <c r="E342" s="150">
        <v>-84.37</v>
      </c>
      <c r="F342" s="10"/>
      <c r="G342" s="14" t="s">
        <v>156</v>
      </c>
    </row>
    <row r="343" spans="1:7" ht="13.5" customHeight="1" x14ac:dyDescent="0.2">
      <c r="A343" s="12"/>
      <c r="B343" s="6" t="s">
        <v>156</v>
      </c>
      <c r="C343" s="6" t="s">
        <v>214</v>
      </c>
      <c r="D343" s="8" t="s">
        <v>155</v>
      </c>
      <c r="E343" s="150">
        <v>-389.42</v>
      </c>
      <c r="F343" s="10"/>
      <c r="G343" s="14"/>
    </row>
    <row r="344" spans="1:7" ht="13.5" customHeight="1" x14ac:dyDescent="0.2">
      <c r="A344" s="12"/>
      <c r="B344" s="6" t="s">
        <v>156</v>
      </c>
      <c r="C344" s="6" t="s">
        <v>1300</v>
      </c>
      <c r="D344" s="8" t="s">
        <v>155</v>
      </c>
      <c r="E344" s="13"/>
      <c r="F344" s="148">
        <v>551.79</v>
      </c>
      <c r="G344" s="14">
        <v>0</v>
      </c>
    </row>
    <row r="345" spans="1:7" ht="13.5" customHeight="1" x14ac:dyDescent="0.2">
      <c r="A345" s="12" t="s">
        <v>2791</v>
      </c>
      <c r="B345" s="6" t="s">
        <v>156</v>
      </c>
      <c r="C345" s="18" t="s">
        <v>189</v>
      </c>
      <c r="D345" s="8" t="s">
        <v>155</v>
      </c>
      <c r="E345" s="150">
        <v>-135.16999999999999</v>
      </c>
      <c r="F345" s="10"/>
      <c r="G345" s="14" t="s">
        <v>156</v>
      </c>
    </row>
    <row r="346" spans="1:7" ht="13.5" customHeight="1" x14ac:dyDescent="0.2">
      <c r="A346" s="12"/>
      <c r="B346" s="6" t="s">
        <v>156</v>
      </c>
      <c r="C346" s="15" t="s">
        <v>1232</v>
      </c>
      <c r="D346" s="8" t="s">
        <v>2792</v>
      </c>
      <c r="E346" s="150"/>
      <c r="F346" s="27">
        <v>658</v>
      </c>
      <c r="G346" s="14" t="s">
        <v>156</v>
      </c>
    </row>
    <row r="347" spans="1:7" ht="13.5" customHeight="1" x14ac:dyDescent="0.2">
      <c r="A347" s="12"/>
      <c r="B347" s="6" t="s">
        <v>156</v>
      </c>
      <c r="C347" s="15" t="s">
        <v>1232</v>
      </c>
      <c r="D347" s="8" t="s">
        <v>2793</v>
      </c>
      <c r="E347" s="150"/>
      <c r="F347" s="27">
        <v>1500</v>
      </c>
      <c r="G347" s="14" t="s">
        <v>156</v>
      </c>
    </row>
    <row r="348" spans="1:7" ht="13.5" customHeight="1" x14ac:dyDescent="0.2">
      <c r="A348" s="12"/>
      <c r="B348" s="6" t="s">
        <v>156</v>
      </c>
      <c r="C348" s="15" t="s">
        <v>1232</v>
      </c>
      <c r="D348" s="8" t="s">
        <v>2794</v>
      </c>
      <c r="E348" s="150"/>
      <c r="F348" s="27">
        <v>3000</v>
      </c>
      <c r="G348" s="14" t="s">
        <v>156</v>
      </c>
    </row>
    <row r="349" spans="1:7" ht="13.5" customHeight="1" x14ac:dyDescent="0.2">
      <c r="A349" s="12"/>
      <c r="B349" s="6" t="s">
        <v>1151</v>
      </c>
      <c r="C349" s="15" t="s">
        <v>1232</v>
      </c>
      <c r="D349" s="8" t="s">
        <v>2795</v>
      </c>
      <c r="E349" s="150"/>
      <c r="F349" s="27">
        <v>3320</v>
      </c>
      <c r="G349" s="14"/>
    </row>
    <row r="350" spans="1:7" ht="13.5" customHeight="1" x14ac:dyDescent="0.2">
      <c r="A350" s="12"/>
      <c r="B350" s="6"/>
      <c r="C350" s="6" t="s">
        <v>1311</v>
      </c>
      <c r="D350" s="8">
        <v>0</v>
      </c>
      <c r="E350" s="150">
        <v>-5022.83</v>
      </c>
      <c r="F350" s="10"/>
      <c r="G350" s="14">
        <v>3320</v>
      </c>
    </row>
    <row r="351" spans="1:7" ht="13.5" customHeight="1" x14ac:dyDescent="0.2">
      <c r="A351" s="12" t="s">
        <v>2796</v>
      </c>
      <c r="B351" s="6" t="s">
        <v>156</v>
      </c>
      <c r="C351" s="6" t="s">
        <v>2797</v>
      </c>
      <c r="D351" s="8" t="s">
        <v>155</v>
      </c>
      <c r="E351" s="13"/>
      <c r="F351" s="148">
        <v>4731.47</v>
      </c>
      <c r="G351" s="14">
        <v>8051.47</v>
      </c>
    </row>
    <row r="352" spans="1:7" ht="13.5" customHeight="1" x14ac:dyDescent="0.2">
      <c r="A352" s="12"/>
      <c r="B352" s="6" t="s">
        <v>156</v>
      </c>
      <c r="C352" s="6" t="s">
        <v>1562</v>
      </c>
      <c r="D352" s="8" t="s">
        <v>2798</v>
      </c>
      <c r="E352" s="150">
        <v>-3320</v>
      </c>
      <c r="F352" s="10" t="s">
        <v>156</v>
      </c>
      <c r="G352" s="14"/>
    </row>
    <row r="353" spans="1:7" ht="13.5" customHeight="1" x14ac:dyDescent="0.2">
      <c r="A353" s="12"/>
      <c r="B353" s="6" t="s">
        <v>156</v>
      </c>
      <c r="C353" s="6" t="s">
        <v>1311</v>
      </c>
      <c r="D353" s="8" t="s">
        <v>155</v>
      </c>
      <c r="E353" s="150">
        <v>-4731.47</v>
      </c>
      <c r="F353" s="10"/>
      <c r="G353" s="14">
        <v>0</v>
      </c>
    </row>
    <row r="354" spans="1:7" ht="13.5" customHeight="1" x14ac:dyDescent="0.2">
      <c r="A354" s="12" t="s">
        <v>2799</v>
      </c>
      <c r="B354" s="6" t="s">
        <v>156</v>
      </c>
      <c r="C354" s="6" t="s">
        <v>210</v>
      </c>
      <c r="D354" s="8" t="s">
        <v>155</v>
      </c>
      <c r="E354" s="150">
        <v>-11.9</v>
      </c>
      <c r="F354" s="10" t="s">
        <v>156</v>
      </c>
      <c r="G354" s="14"/>
    </row>
    <row r="355" spans="1:7" ht="13.5" customHeight="1" x14ac:dyDescent="0.2">
      <c r="A355" s="12"/>
      <c r="B355" s="6" t="s">
        <v>156</v>
      </c>
      <c r="C355" s="6" t="s">
        <v>1300</v>
      </c>
      <c r="D355" s="8" t="s">
        <v>155</v>
      </c>
      <c r="E355" s="13"/>
      <c r="F355" s="148">
        <v>11.9</v>
      </c>
      <c r="G355" s="14">
        <v>0</v>
      </c>
    </row>
    <row r="356" spans="1:7" ht="13.5" customHeight="1" x14ac:dyDescent="0.2">
      <c r="A356" s="12" t="s">
        <v>2800</v>
      </c>
      <c r="B356" s="6" t="s">
        <v>156</v>
      </c>
      <c r="C356" s="6" t="s">
        <v>2801</v>
      </c>
      <c r="D356" s="8" t="s">
        <v>155</v>
      </c>
      <c r="E356" s="150">
        <v>-75.89</v>
      </c>
      <c r="F356" s="10"/>
      <c r="G356" s="14" t="s">
        <v>156</v>
      </c>
    </row>
    <row r="357" spans="1:7" ht="13.5" customHeight="1" x14ac:dyDescent="0.2">
      <c r="A357" s="12"/>
      <c r="B357" s="6" t="s">
        <v>156</v>
      </c>
      <c r="C357" s="267" t="s">
        <v>2802</v>
      </c>
      <c r="D357" s="8" t="s">
        <v>155</v>
      </c>
      <c r="E357" s="13">
        <v>-494.26</v>
      </c>
      <c r="F357" s="10"/>
      <c r="G357" s="14" t="s">
        <v>156</v>
      </c>
    </row>
    <row r="358" spans="1:7" ht="13.5" customHeight="1" x14ac:dyDescent="0.2">
      <c r="A358" s="12"/>
      <c r="B358" s="6" t="s">
        <v>156</v>
      </c>
      <c r="C358" s="6" t="s">
        <v>2803</v>
      </c>
      <c r="D358" s="8" t="s">
        <v>155</v>
      </c>
      <c r="E358" s="150">
        <v>-972.21</v>
      </c>
      <c r="F358" s="10"/>
      <c r="G358" s="14" t="s">
        <v>156</v>
      </c>
    </row>
    <row r="359" spans="1:7" ht="13.5" customHeight="1" x14ac:dyDescent="0.2">
      <c r="A359" s="12"/>
      <c r="B359" s="6" t="s">
        <v>156</v>
      </c>
      <c r="C359" s="6" t="s">
        <v>2804</v>
      </c>
      <c r="D359" s="8" t="s">
        <v>155</v>
      </c>
      <c r="E359" s="150">
        <v>-219</v>
      </c>
      <c r="F359" s="10"/>
      <c r="G359" s="14" t="s">
        <v>156</v>
      </c>
    </row>
    <row r="360" spans="1:7" ht="13.5" customHeight="1" x14ac:dyDescent="0.2">
      <c r="A360" s="12"/>
      <c r="B360" s="6" t="s">
        <v>156</v>
      </c>
      <c r="C360" s="6" t="s">
        <v>1300</v>
      </c>
      <c r="D360" s="8" t="s">
        <v>155</v>
      </c>
      <c r="E360" s="13"/>
      <c r="F360" s="148">
        <v>1761.36</v>
      </c>
      <c r="G360" s="14">
        <v>0</v>
      </c>
    </row>
    <row r="361" spans="1:7" s="22" customFormat="1" ht="13.5" customHeight="1" x14ac:dyDescent="0.2">
      <c r="A361" s="17"/>
      <c r="B361" s="18"/>
      <c r="C361" s="6" t="s">
        <v>152</v>
      </c>
      <c r="D361" s="19"/>
      <c r="E361" s="9"/>
      <c r="F361" s="20"/>
      <c r="G361" s="21"/>
    </row>
    <row r="362" spans="1:7" s="22" customFormat="1" ht="13.5" customHeight="1" thickBot="1" x14ac:dyDescent="0.25">
      <c r="A362" s="17"/>
      <c r="B362" s="18"/>
      <c r="C362" s="18"/>
      <c r="D362" s="19"/>
      <c r="E362" s="9"/>
      <c r="F362" s="20"/>
      <c r="G362" s="21"/>
    </row>
    <row r="363" spans="1:7" ht="13.5" customHeight="1" thickBot="1" x14ac:dyDescent="0.25">
      <c r="A363" s="2" t="s">
        <v>0</v>
      </c>
      <c r="B363" s="3"/>
      <c r="C363" s="3" t="s">
        <v>2298</v>
      </c>
      <c r="D363" s="3" t="s">
        <v>2</v>
      </c>
      <c r="E363" s="105" t="s">
        <v>3</v>
      </c>
      <c r="F363" s="106" t="s">
        <v>4</v>
      </c>
      <c r="G363" s="107" t="s">
        <v>5</v>
      </c>
    </row>
    <row r="364" spans="1:7" ht="13.5" customHeight="1" x14ac:dyDescent="0.2">
      <c r="A364" s="5" t="s">
        <v>2773</v>
      </c>
      <c r="B364" s="6"/>
      <c r="C364" s="7" t="s">
        <v>6</v>
      </c>
      <c r="D364" s="8">
        <v>0</v>
      </c>
      <c r="E364" s="141"/>
      <c r="F364" s="142"/>
      <c r="G364" s="143">
        <v>11132.4</v>
      </c>
    </row>
    <row r="365" spans="1:7" ht="13.5" customHeight="1" x14ac:dyDescent="0.2">
      <c r="A365" s="12" t="s">
        <v>2774</v>
      </c>
      <c r="B365" s="6" t="s">
        <v>156</v>
      </c>
      <c r="C365" s="267" t="s">
        <v>2775</v>
      </c>
      <c r="D365" s="8" t="s">
        <v>2776</v>
      </c>
      <c r="E365" s="141"/>
      <c r="F365" s="142"/>
      <c r="G365" s="32">
        <v>11132.4</v>
      </c>
    </row>
    <row r="366" spans="1:7" ht="13.5" customHeight="1" x14ac:dyDescent="0.2">
      <c r="A366" s="12"/>
      <c r="B366" s="6" t="s">
        <v>156</v>
      </c>
      <c r="C366" s="6" t="s">
        <v>1300</v>
      </c>
      <c r="D366" s="8" t="s">
        <v>155</v>
      </c>
      <c r="E366" s="141">
        <v>260</v>
      </c>
      <c r="F366" s="142"/>
      <c r="G366" s="32">
        <v>10872.4</v>
      </c>
    </row>
    <row r="367" spans="1:7" ht="13.5" customHeight="1" x14ac:dyDescent="0.2">
      <c r="A367" s="12">
        <v>43256</v>
      </c>
      <c r="B367" s="6"/>
      <c r="C367" s="6" t="s">
        <v>210</v>
      </c>
      <c r="D367" s="8">
        <v>0</v>
      </c>
      <c r="E367" s="153"/>
      <c r="F367" s="154"/>
      <c r="G367" s="32">
        <v>10872.4</v>
      </c>
    </row>
    <row r="368" spans="1:7" ht="13.5" customHeight="1" x14ac:dyDescent="0.2">
      <c r="A368" s="12"/>
      <c r="B368" s="6"/>
      <c r="C368" s="15" t="s">
        <v>2433</v>
      </c>
      <c r="D368" s="8">
        <v>382</v>
      </c>
      <c r="E368" s="153"/>
      <c r="F368" s="154"/>
      <c r="G368" s="32">
        <v>10872.4</v>
      </c>
    </row>
    <row r="369" spans="1:7" ht="13.5" customHeight="1" x14ac:dyDescent="0.2">
      <c r="A369" s="12"/>
      <c r="B369" s="6"/>
      <c r="C369" s="15" t="s">
        <v>2435</v>
      </c>
      <c r="D369" s="8">
        <v>383</v>
      </c>
      <c r="E369" s="153"/>
      <c r="F369" s="154"/>
      <c r="G369" s="32">
        <v>10872.4</v>
      </c>
    </row>
    <row r="370" spans="1:7" ht="13.5" customHeight="1" x14ac:dyDescent="0.2">
      <c r="A370" s="12"/>
      <c r="B370" s="6"/>
      <c r="C370" s="6" t="s">
        <v>2437</v>
      </c>
      <c r="D370" s="8">
        <v>385</v>
      </c>
      <c r="E370" s="153"/>
      <c r="F370" s="154"/>
      <c r="G370" s="32">
        <v>10872.4</v>
      </c>
    </row>
    <row r="371" spans="1:7" ht="13.5" customHeight="1" x14ac:dyDescent="0.2">
      <c r="A371" s="12"/>
      <c r="B371" s="6"/>
      <c r="C371" s="6" t="s">
        <v>1300</v>
      </c>
      <c r="D371" s="8">
        <v>0</v>
      </c>
      <c r="E371" s="153">
        <v>2119.35</v>
      </c>
      <c r="F371" s="154"/>
      <c r="G371" s="32">
        <v>8753.0499999999993</v>
      </c>
    </row>
    <row r="372" spans="1:7" ht="13.5" customHeight="1" x14ac:dyDescent="0.2">
      <c r="A372" s="12">
        <v>43257</v>
      </c>
      <c r="B372" s="6"/>
      <c r="C372" s="6" t="s">
        <v>195</v>
      </c>
      <c r="D372" s="8">
        <v>0</v>
      </c>
      <c r="E372" s="153"/>
      <c r="F372" s="154"/>
      <c r="G372" s="32">
        <v>8753.0499999999993</v>
      </c>
    </row>
    <row r="373" spans="1:7" ht="13.5" customHeight="1" x14ac:dyDescent="0.2">
      <c r="A373" s="12"/>
      <c r="B373" s="6"/>
      <c r="C373" s="6" t="s">
        <v>1300</v>
      </c>
      <c r="D373" s="8">
        <v>0</v>
      </c>
      <c r="E373" s="153">
        <v>101.01</v>
      </c>
      <c r="F373" s="154"/>
      <c r="G373" s="32">
        <v>8652.0399999999991</v>
      </c>
    </row>
    <row r="374" spans="1:7" ht="13.5" customHeight="1" x14ac:dyDescent="0.2">
      <c r="A374" s="12">
        <v>43258</v>
      </c>
      <c r="B374" s="6"/>
      <c r="C374" s="6" t="s">
        <v>2607</v>
      </c>
      <c r="D374" s="8">
        <v>391000</v>
      </c>
      <c r="E374" s="153"/>
      <c r="F374" s="154"/>
      <c r="G374" s="32">
        <v>8652.0399999999991</v>
      </c>
    </row>
    <row r="375" spans="1:7" ht="13.5" customHeight="1" x14ac:dyDescent="0.2">
      <c r="A375" s="12"/>
      <c r="B375" s="6"/>
      <c r="C375" s="6" t="s">
        <v>1300</v>
      </c>
      <c r="D375" s="8">
        <v>0</v>
      </c>
      <c r="E375" s="153">
        <v>314.93</v>
      </c>
      <c r="F375" s="154"/>
      <c r="G375" s="32">
        <v>8337.1099999999988</v>
      </c>
    </row>
    <row r="376" spans="1:7" ht="13.5" customHeight="1" x14ac:dyDescent="0.2">
      <c r="A376" s="12" t="s">
        <v>2777</v>
      </c>
      <c r="B376" s="6" t="s">
        <v>156</v>
      </c>
      <c r="C376" s="6" t="s">
        <v>2778</v>
      </c>
      <c r="D376" s="8" t="s">
        <v>2779</v>
      </c>
      <c r="E376" s="153"/>
      <c r="F376" s="154"/>
      <c r="G376" s="32">
        <v>8337.1099999999988</v>
      </c>
    </row>
    <row r="377" spans="1:7" ht="13.5" customHeight="1" x14ac:dyDescent="0.2">
      <c r="A377" s="12"/>
      <c r="B377" s="6" t="s">
        <v>156</v>
      </c>
      <c r="C377" s="6" t="s">
        <v>1300</v>
      </c>
      <c r="D377" s="8" t="s">
        <v>155</v>
      </c>
      <c r="E377" s="153">
        <v>192</v>
      </c>
      <c r="F377" s="154"/>
      <c r="G377" s="32">
        <v>8145.1099999999988</v>
      </c>
    </row>
    <row r="378" spans="1:7" ht="13.5" customHeight="1" x14ac:dyDescent="0.2">
      <c r="A378" s="12" t="s">
        <v>2780</v>
      </c>
      <c r="B378" s="6" t="s">
        <v>156</v>
      </c>
      <c r="C378" s="15" t="s">
        <v>2781</v>
      </c>
      <c r="D378" s="8" t="s">
        <v>2782</v>
      </c>
      <c r="E378" s="153"/>
      <c r="F378" s="154"/>
      <c r="G378" s="32">
        <v>8145.1099999999988</v>
      </c>
    </row>
    <row r="379" spans="1:7" ht="13.5" customHeight="1" x14ac:dyDescent="0.2">
      <c r="A379" s="12"/>
      <c r="B379" s="6" t="s">
        <v>156</v>
      </c>
      <c r="C379" s="6" t="s">
        <v>2783</v>
      </c>
      <c r="D379" s="8" t="s">
        <v>2784</v>
      </c>
      <c r="E379" s="153"/>
      <c r="F379" s="154"/>
      <c r="G379" s="32">
        <v>8145.1099999999988</v>
      </c>
    </row>
    <row r="380" spans="1:7" ht="13.5" customHeight="1" x14ac:dyDescent="0.2">
      <c r="A380" s="12"/>
      <c r="B380" s="6" t="s">
        <v>156</v>
      </c>
      <c r="C380" s="6" t="s">
        <v>2785</v>
      </c>
      <c r="D380" s="8" t="s">
        <v>2786</v>
      </c>
      <c r="E380" s="153"/>
      <c r="F380" s="154"/>
      <c r="G380" s="32">
        <v>8145.1099999999988</v>
      </c>
    </row>
    <row r="381" spans="1:7" ht="13.5" customHeight="1" x14ac:dyDescent="0.2">
      <c r="A381" s="12"/>
      <c r="B381" s="6" t="s">
        <v>156</v>
      </c>
      <c r="C381" s="6" t="s">
        <v>2787</v>
      </c>
      <c r="D381" s="8" t="s">
        <v>2788</v>
      </c>
      <c r="E381" s="153"/>
      <c r="F381" s="154"/>
      <c r="G381" s="32">
        <v>8145.1099999999988</v>
      </c>
    </row>
    <row r="382" spans="1:7" ht="13.5" customHeight="1" x14ac:dyDescent="0.2">
      <c r="A382" s="12"/>
      <c r="B382" s="6" t="s">
        <v>156</v>
      </c>
      <c r="C382" s="6" t="s">
        <v>1300</v>
      </c>
      <c r="D382" s="8" t="s">
        <v>155</v>
      </c>
      <c r="E382" s="153">
        <v>1242.49</v>
      </c>
      <c r="F382" s="154"/>
      <c r="G382" s="32">
        <v>6902.619999999999</v>
      </c>
    </row>
    <row r="383" spans="1:7" ht="13.5" customHeight="1" x14ac:dyDescent="0.2">
      <c r="A383" s="12" t="s">
        <v>2789</v>
      </c>
      <c r="B383" s="6" t="s">
        <v>156</v>
      </c>
      <c r="C383" s="6" t="s">
        <v>1350</v>
      </c>
      <c r="D383" s="8" t="s">
        <v>2218</v>
      </c>
      <c r="E383" s="153"/>
      <c r="F383" s="154"/>
      <c r="G383" s="32">
        <v>6902.619999999999</v>
      </c>
    </row>
    <row r="384" spans="1:7" ht="13.5" customHeight="1" x14ac:dyDescent="0.2">
      <c r="A384" s="12"/>
      <c r="B384" s="6" t="s">
        <v>156</v>
      </c>
      <c r="C384" s="6" t="s">
        <v>1300</v>
      </c>
      <c r="D384" s="8" t="s">
        <v>155</v>
      </c>
      <c r="E384" s="153">
        <v>1629</v>
      </c>
      <c r="F384" s="154"/>
      <c r="G384" s="32">
        <v>5273.619999999999</v>
      </c>
    </row>
    <row r="385" spans="1:7" ht="13.5" customHeight="1" x14ac:dyDescent="0.2">
      <c r="A385" s="12" t="s">
        <v>2790</v>
      </c>
      <c r="B385" s="6" t="s">
        <v>156</v>
      </c>
      <c r="C385" s="6" t="s">
        <v>210</v>
      </c>
      <c r="D385" s="8" t="s">
        <v>155</v>
      </c>
      <c r="E385" s="153"/>
      <c r="F385" s="154"/>
      <c r="G385" s="32">
        <v>5273.619999999999</v>
      </c>
    </row>
    <row r="386" spans="1:7" ht="13.5" customHeight="1" x14ac:dyDescent="0.2">
      <c r="A386" s="12"/>
      <c r="B386" s="6" t="s">
        <v>156</v>
      </c>
      <c r="C386" s="15" t="s">
        <v>213</v>
      </c>
      <c r="D386" s="8" t="s">
        <v>155</v>
      </c>
      <c r="E386" s="153"/>
      <c r="F386" s="154"/>
      <c r="G386" s="32">
        <v>5273.619999999999</v>
      </c>
    </row>
    <row r="387" spans="1:7" ht="13.5" customHeight="1" x14ac:dyDescent="0.2">
      <c r="A387" s="12"/>
      <c r="B387" s="6" t="s">
        <v>156</v>
      </c>
      <c r="C387" s="6" t="s">
        <v>214</v>
      </c>
      <c r="D387" s="8" t="s">
        <v>155</v>
      </c>
      <c r="E387" s="153"/>
      <c r="F387" s="154"/>
      <c r="G387" s="32">
        <v>5273.619999999999</v>
      </c>
    </row>
    <row r="388" spans="1:7" ht="13.5" customHeight="1" x14ac:dyDescent="0.2">
      <c r="A388" s="12"/>
      <c r="B388" s="6" t="s">
        <v>156</v>
      </c>
      <c r="C388" s="6" t="s">
        <v>1300</v>
      </c>
      <c r="D388" s="8" t="s">
        <v>155</v>
      </c>
      <c r="E388" s="153">
        <v>551.79</v>
      </c>
      <c r="F388" s="154"/>
      <c r="G388" s="32">
        <v>4721.829999999999</v>
      </c>
    </row>
    <row r="389" spans="1:7" ht="13.5" customHeight="1" x14ac:dyDescent="0.2">
      <c r="A389" s="12" t="s">
        <v>2791</v>
      </c>
      <c r="B389" s="6" t="s">
        <v>156</v>
      </c>
      <c r="C389" s="18" t="s">
        <v>189</v>
      </c>
      <c r="D389" s="8" t="s">
        <v>155</v>
      </c>
      <c r="E389" s="153"/>
      <c r="F389" s="154"/>
      <c r="G389" s="32">
        <v>4721.829999999999</v>
      </c>
    </row>
    <row r="390" spans="1:7" ht="13.5" customHeight="1" x14ac:dyDescent="0.2">
      <c r="A390" s="12"/>
      <c r="B390" s="6" t="s">
        <v>156</v>
      </c>
      <c r="C390" s="15" t="s">
        <v>1232</v>
      </c>
      <c r="D390" s="8" t="s">
        <v>2792</v>
      </c>
      <c r="E390" s="153"/>
      <c r="F390" s="154"/>
      <c r="G390" s="32">
        <v>4721.829999999999</v>
      </c>
    </row>
    <row r="391" spans="1:7" ht="13.5" customHeight="1" x14ac:dyDescent="0.2">
      <c r="A391" s="12"/>
      <c r="B391" s="6" t="s">
        <v>156</v>
      </c>
      <c r="C391" s="15" t="s">
        <v>1232</v>
      </c>
      <c r="D391" s="8" t="s">
        <v>2793</v>
      </c>
      <c r="E391" s="153"/>
      <c r="F391" s="154"/>
      <c r="G391" s="32">
        <v>4721.829999999999</v>
      </c>
    </row>
    <row r="392" spans="1:7" ht="13.5" customHeight="1" x14ac:dyDescent="0.2">
      <c r="A392" s="12"/>
      <c r="B392" s="6" t="s">
        <v>156</v>
      </c>
      <c r="C392" s="15" t="s">
        <v>1232</v>
      </c>
      <c r="D392" s="8" t="s">
        <v>2794</v>
      </c>
      <c r="E392" s="153"/>
      <c r="F392" s="154"/>
      <c r="G392" s="32">
        <v>4721.829999999999</v>
      </c>
    </row>
    <row r="393" spans="1:7" ht="13.5" customHeight="1" x14ac:dyDescent="0.2">
      <c r="A393" s="12"/>
      <c r="B393" s="6" t="s">
        <v>1151</v>
      </c>
      <c r="C393" s="15" t="s">
        <v>1232</v>
      </c>
      <c r="D393" s="8" t="s">
        <v>2795</v>
      </c>
      <c r="E393" s="153"/>
      <c r="F393" s="154"/>
      <c r="G393" s="32">
        <v>4721.829999999999</v>
      </c>
    </row>
    <row r="394" spans="1:7" ht="13.5" customHeight="1" x14ac:dyDescent="0.2">
      <c r="A394" s="12"/>
      <c r="B394" s="6"/>
      <c r="C394" s="6" t="s">
        <v>1311</v>
      </c>
      <c r="D394" s="8">
        <v>0</v>
      </c>
      <c r="E394" s="153"/>
      <c r="F394" s="154">
        <v>5022.83</v>
      </c>
      <c r="G394" s="32">
        <v>9744.66</v>
      </c>
    </row>
    <row r="395" spans="1:7" ht="13.5" customHeight="1" x14ac:dyDescent="0.2">
      <c r="A395" s="12" t="s">
        <v>2796</v>
      </c>
      <c r="B395" s="6" t="s">
        <v>156</v>
      </c>
      <c r="C395" s="6" t="s">
        <v>2797</v>
      </c>
      <c r="D395" s="8" t="s">
        <v>155</v>
      </c>
      <c r="E395" s="153"/>
      <c r="F395" s="154"/>
      <c r="G395" s="32">
        <v>9744.66</v>
      </c>
    </row>
    <row r="396" spans="1:7" ht="13.5" customHeight="1" x14ac:dyDescent="0.2">
      <c r="A396" s="12"/>
      <c r="B396" s="6" t="s">
        <v>156</v>
      </c>
      <c r="C396" s="6" t="s">
        <v>1562</v>
      </c>
      <c r="D396" s="8" t="s">
        <v>2798</v>
      </c>
      <c r="E396" s="153"/>
      <c r="F396" s="154"/>
      <c r="G396" s="32">
        <v>9744.66</v>
      </c>
    </row>
    <row r="397" spans="1:7" ht="13.5" customHeight="1" x14ac:dyDescent="0.2">
      <c r="A397" s="12"/>
      <c r="B397" s="6" t="s">
        <v>156</v>
      </c>
      <c r="C397" s="6" t="s">
        <v>1311</v>
      </c>
      <c r="D397" s="8" t="s">
        <v>155</v>
      </c>
      <c r="E397" s="153"/>
      <c r="F397" s="154">
        <v>4731.47</v>
      </c>
      <c r="G397" s="32">
        <v>14476.130000000001</v>
      </c>
    </row>
    <row r="398" spans="1:7" ht="13.5" customHeight="1" x14ac:dyDescent="0.2">
      <c r="A398" s="12" t="s">
        <v>2799</v>
      </c>
      <c r="B398" s="6" t="s">
        <v>156</v>
      </c>
      <c r="C398" s="6" t="s">
        <v>210</v>
      </c>
      <c r="D398" s="8" t="s">
        <v>155</v>
      </c>
      <c r="E398" s="153"/>
      <c r="F398" s="154"/>
      <c r="G398" s="32">
        <v>14476.130000000001</v>
      </c>
    </row>
    <row r="399" spans="1:7" ht="13.5" customHeight="1" x14ac:dyDescent="0.2">
      <c r="A399" s="12"/>
      <c r="B399" s="6" t="s">
        <v>156</v>
      </c>
      <c r="C399" s="6" t="s">
        <v>1300</v>
      </c>
      <c r="D399" s="8" t="s">
        <v>155</v>
      </c>
      <c r="E399" s="153">
        <v>11.9</v>
      </c>
      <c r="F399" s="154"/>
      <c r="G399" s="32">
        <v>14464.230000000001</v>
      </c>
    </row>
    <row r="400" spans="1:7" ht="13.5" customHeight="1" x14ac:dyDescent="0.2">
      <c r="A400" s="12" t="s">
        <v>2800</v>
      </c>
      <c r="B400" s="6" t="s">
        <v>156</v>
      </c>
      <c r="C400" s="6" t="s">
        <v>2801</v>
      </c>
      <c r="D400" s="8" t="s">
        <v>155</v>
      </c>
      <c r="E400" s="153"/>
      <c r="F400" s="154"/>
      <c r="G400" s="32">
        <v>14464.230000000001</v>
      </c>
    </row>
    <row r="401" spans="1:7" ht="13.5" customHeight="1" x14ac:dyDescent="0.2">
      <c r="A401" s="12"/>
      <c r="B401" s="6" t="s">
        <v>156</v>
      </c>
      <c r="C401" s="267" t="s">
        <v>2802</v>
      </c>
      <c r="D401" s="8" t="s">
        <v>155</v>
      </c>
      <c r="E401" s="153"/>
      <c r="F401" s="154"/>
      <c r="G401" s="32">
        <v>14464.230000000001</v>
      </c>
    </row>
    <row r="402" spans="1:7" ht="13.5" customHeight="1" x14ac:dyDescent="0.2">
      <c r="A402" s="12"/>
      <c r="B402" s="6" t="s">
        <v>156</v>
      </c>
      <c r="C402" s="6" t="s">
        <v>2803</v>
      </c>
      <c r="D402" s="8" t="s">
        <v>155</v>
      </c>
      <c r="E402" s="153"/>
      <c r="F402" s="154"/>
      <c r="G402" s="32">
        <v>14464.230000000001</v>
      </c>
    </row>
    <row r="403" spans="1:7" ht="13.5" customHeight="1" x14ac:dyDescent="0.2">
      <c r="A403" s="12"/>
      <c r="B403" s="6" t="s">
        <v>156</v>
      </c>
      <c r="C403" s="6" t="s">
        <v>2804</v>
      </c>
      <c r="D403" s="8" t="s">
        <v>155</v>
      </c>
      <c r="E403" s="153"/>
      <c r="F403" s="154"/>
      <c r="G403" s="32">
        <v>14464.230000000001</v>
      </c>
    </row>
    <row r="404" spans="1:7" ht="13.5" customHeight="1" x14ac:dyDescent="0.2">
      <c r="A404" s="12"/>
      <c r="B404" s="6" t="s">
        <v>156</v>
      </c>
      <c r="C404" s="6" t="s">
        <v>1300</v>
      </c>
      <c r="D404" s="8" t="s">
        <v>155</v>
      </c>
      <c r="E404" s="153">
        <v>1761.36</v>
      </c>
      <c r="F404" s="154"/>
      <c r="G404" s="32">
        <v>12702.87</v>
      </c>
    </row>
    <row r="405" spans="1:7" s="22" customFormat="1" ht="13.5" customHeight="1" x14ac:dyDescent="0.2">
      <c r="A405" s="17"/>
      <c r="B405" s="18"/>
      <c r="C405" s="6" t="s">
        <v>152</v>
      </c>
      <c r="D405" s="19"/>
      <c r="E405" s="141"/>
      <c r="F405" s="142">
        <v>1.819999999999709</v>
      </c>
      <c r="G405" s="143">
        <v>12704.69</v>
      </c>
    </row>
    <row r="406" spans="1:7" s="22" customFormat="1" ht="13.5" customHeight="1" thickBot="1" x14ac:dyDescent="0.25">
      <c r="A406" s="17"/>
      <c r="B406" s="18"/>
      <c r="C406" s="18"/>
      <c r="D406" s="19"/>
      <c r="E406" s="141"/>
      <c r="F406" s="142"/>
      <c r="G406" s="30"/>
    </row>
    <row r="407" spans="1:7" ht="13.5" customHeight="1" thickBot="1" x14ac:dyDescent="0.25">
      <c r="A407" s="2" t="s">
        <v>0</v>
      </c>
      <c r="B407" s="3"/>
      <c r="C407" s="41" t="s">
        <v>2292</v>
      </c>
      <c r="D407" s="3"/>
      <c r="E407" s="105" t="s">
        <v>3</v>
      </c>
      <c r="F407" s="106" t="s">
        <v>4</v>
      </c>
      <c r="G407" s="107" t="s">
        <v>5</v>
      </c>
    </row>
    <row r="408" spans="1:7" ht="13.5" customHeight="1" x14ac:dyDescent="0.2">
      <c r="A408" s="5">
        <v>43252</v>
      </c>
      <c r="B408" s="28"/>
      <c r="C408" s="7" t="s">
        <v>153</v>
      </c>
      <c r="D408" s="38"/>
      <c r="E408" s="141"/>
      <c r="F408" s="142"/>
      <c r="G408" s="143">
        <v>2800</v>
      </c>
    </row>
    <row r="409" spans="1:7" ht="13.5" customHeight="1" x14ac:dyDescent="0.2">
      <c r="A409" s="12"/>
      <c r="B409" s="29"/>
      <c r="C409" s="15" t="s">
        <v>2805</v>
      </c>
      <c r="D409" s="39"/>
      <c r="E409" s="153">
        <v>8</v>
      </c>
      <c r="F409" s="263"/>
      <c r="G409" s="32">
        <v>2792</v>
      </c>
    </row>
    <row r="410" spans="1:7" ht="13.5" customHeight="1" x14ac:dyDescent="0.2">
      <c r="A410" s="12"/>
      <c r="B410" s="29"/>
      <c r="C410" s="15" t="s">
        <v>1387</v>
      </c>
      <c r="D410" s="39"/>
      <c r="E410" s="153">
        <v>3247.26</v>
      </c>
      <c r="F410" s="263"/>
      <c r="G410" s="32">
        <v>-455.26000000000022</v>
      </c>
    </row>
    <row r="411" spans="1:7" ht="13.5" customHeight="1" x14ac:dyDescent="0.2">
      <c r="A411" s="12">
        <v>43259</v>
      </c>
      <c r="B411" s="29"/>
      <c r="C411" s="15" t="s">
        <v>1148</v>
      </c>
      <c r="D411" s="39"/>
      <c r="E411" s="153"/>
      <c r="F411" s="208">
        <v>7000</v>
      </c>
      <c r="G411" s="32">
        <v>6544.74</v>
      </c>
    </row>
    <row r="412" spans="1:7" ht="13.5" customHeight="1" x14ac:dyDescent="0.2">
      <c r="A412" s="12">
        <v>43265</v>
      </c>
      <c r="B412" s="29"/>
      <c r="C412" s="15" t="s">
        <v>2806</v>
      </c>
      <c r="D412" s="39"/>
      <c r="E412" s="153">
        <v>53</v>
      </c>
      <c r="F412" s="263"/>
      <c r="G412" s="32">
        <v>6491.74</v>
      </c>
    </row>
    <row r="413" spans="1:7" ht="13.5" customHeight="1" x14ac:dyDescent="0.2">
      <c r="A413" s="12">
        <v>43266</v>
      </c>
      <c r="B413" s="29"/>
      <c r="C413" s="15" t="s">
        <v>2806</v>
      </c>
      <c r="D413" s="264"/>
      <c r="E413" s="153">
        <v>40.6</v>
      </c>
      <c r="F413" s="263"/>
      <c r="G413" s="32">
        <v>6451.1399999999994</v>
      </c>
    </row>
    <row r="414" spans="1:7" ht="13.5" customHeight="1" x14ac:dyDescent="0.2">
      <c r="A414" s="12"/>
      <c r="B414" s="29"/>
      <c r="C414" s="15" t="s">
        <v>2807</v>
      </c>
      <c r="D414" s="264"/>
      <c r="E414" s="153">
        <v>1640</v>
      </c>
      <c r="F414" s="263"/>
      <c r="G414" s="32">
        <v>4811.1399999999994</v>
      </c>
    </row>
    <row r="415" spans="1:7" ht="13.5" customHeight="1" x14ac:dyDescent="0.2">
      <c r="A415" s="12"/>
      <c r="B415" s="29"/>
      <c r="C415" s="15" t="s">
        <v>2808</v>
      </c>
      <c r="D415" s="264"/>
      <c r="E415" s="153">
        <v>510</v>
      </c>
      <c r="F415" s="263"/>
      <c r="G415" s="32">
        <v>4301.1399999999994</v>
      </c>
    </row>
    <row r="416" spans="1:7" ht="13.5" customHeight="1" x14ac:dyDescent="0.2">
      <c r="A416" s="12">
        <v>43271</v>
      </c>
      <c r="B416" s="29"/>
      <c r="C416" s="15" t="s">
        <v>2809</v>
      </c>
      <c r="D416" s="264"/>
      <c r="E416" s="153">
        <v>300</v>
      </c>
      <c r="F416" s="263"/>
      <c r="G416" s="32">
        <v>4001.1399999999994</v>
      </c>
    </row>
    <row r="417" spans="1:7" ht="13.5" customHeight="1" x14ac:dyDescent="0.2">
      <c r="A417" s="12">
        <v>43272</v>
      </c>
      <c r="B417" s="29"/>
      <c r="C417" s="15" t="s">
        <v>2810</v>
      </c>
      <c r="D417" s="264"/>
      <c r="E417" s="153">
        <v>426.14</v>
      </c>
      <c r="F417" s="263"/>
      <c r="G417" s="32">
        <v>3574.9999999999995</v>
      </c>
    </row>
    <row r="418" spans="1:7" ht="13.5" customHeight="1" x14ac:dyDescent="0.2">
      <c r="A418" s="12">
        <v>43276</v>
      </c>
      <c r="B418" s="29"/>
      <c r="C418" s="15" t="s">
        <v>2811</v>
      </c>
      <c r="D418" s="264"/>
      <c r="E418" s="153">
        <v>345</v>
      </c>
      <c r="F418" s="263"/>
      <c r="G418" s="32">
        <v>3229.9999999999995</v>
      </c>
    </row>
    <row r="419" spans="1:7" ht="13.5" customHeight="1" x14ac:dyDescent="0.2">
      <c r="A419" s="12"/>
      <c r="B419" s="29"/>
      <c r="C419" s="15" t="s">
        <v>2812</v>
      </c>
      <c r="D419" s="264"/>
      <c r="E419" s="153">
        <v>30</v>
      </c>
      <c r="F419" s="263"/>
      <c r="G419" s="32">
        <v>3199.9999999999995</v>
      </c>
    </row>
    <row r="420" spans="1:7" ht="13.5" customHeight="1" x14ac:dyDescent="0.2">
      <c r="A420" s="12">
        <v>43280</v>
      </c>
      <c r="B420" s="29"/>
      <c r="C420" s="15" t="s">
        <v>2813</v>
      </c>
      <c r="D420" s="264"/>
      <c r="E420" s="153"/>
      <c r="F420" s="263">
        <v>900</v>
      </c>
      <c r="G420" s="52">
        <v>4100</v>
      </c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BA98-AE27-476A-9461-8C7D4C48820A}">
  <dimension ref="A1:G440"/>
  <sheetViews>
    <sheetView zoomScale="80" zoomScaleNormal="80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43282</v>
      </c>
      <c r="B2" s="29"/>
      <c r="C2" s="7" t="s">
        <v>6</v>
      </c>
      <c r="D2" s="8"/>
      <c r="E2" s="10"/>
      <c r="F2" s="20"/>
      <c r="G2" s="51">
        <v>7467.74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111">
        <v>43283</v>
      </c>
      <c r="B5" s="112"/>
      <c r="C5" s="15" t="s">
        <v>2814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2815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2816</v>
      </c>
      <c r="D7" s="8"/>
      <c r="E7" s="10"/>
      <c r="F7" s="116"/>
      <c r="G7" s="117"/>
    </row>
    <row r="8" spans="1:7" ht="13.5" customHeight="1" x14ac:dyDescent="0.2">
      <c r="A8" s="111" t="s">
        <v>2817</v>
      </c>
      <c r="B8" s="112"/>
      <c r="C8" s="15" t="s">
        <v>2818</v>
      </c>
      <c r="D8" s="8">
        <v>451000</v>
      </c>
      <c r="E8" s="10">
        <v>-2000</v>
      </c>
      <c r="F8" s="116"/>
      <c r="G8" s="117"/>
    </row>
    <row r="9" spans="1:7" ht="13.5" customHeight="1" x14ac:dyDescent="0.2">
      <c r="A9" s="111"/>
      <c r="B9" s="112"/>
      <c r="C9" s="15" t="s">
        <v>2819</v>
      </c>
      <c r="D9" s="8">
        <v>0</v>
      </c>
      <c r="E9" s="10">
        <v>-24.54</v>
      </c>
      <c r="F9" s="116"/>
      <c r="G9" s="117"/>
    </row>
    <row r="10" spans="1:7" ht="13.5" customHeight="1" x14ac:dyDescent="0.2">
      <c r="A10" s="111"/>
      <c r="B10" s="112"/>
      <c r="C10" s="15" t="s">
        <v>1435</v>
      </c>
      <c r="D10" s="8">
        <v>0</v>
      </c>
      <c r="E10" s="10">
        <v>-350</v>
      </c>
      <c r="F10" s="116"/>
      <c r="G10" s="117"/>
    </row>
    <row r="11" spans="1:7" ht="13.5" customHeight="1" x14ac:dyDescent="0.2">
      <c r="A11" s="111"/>
      <c r="B11" s="112"/>
      <c r="C11" s="15" t="s">
        <v>152</v>
      </c>
      <c r="D11" s="8">
        <v>0</v>
      </c>
      <c r="E11" s="10"/>
      <c r="F11" s="116">
        <v>0.16</v>
      </c>
      <c r="G11" s="117">
        <v>5093.3599999999997</v>
      </c>
    </row>
    <row r="12" spans="1:7" ht="13.5" customHeight="1" x14ac:dyDescent="0.2">
      <c r="A12" s="111">
        <v>43284</v>
      </c>
      <c r="B12" s="112"/>
      <c r="C12" s="15" t="s">
        <v>2820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2821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2822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2823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2824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2825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1232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2826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2827</v>
      </c>
      <c r="D20" s="8"/>
      <c r="E20" s="10"/>
      <c r="F20" s="116"/>
      <c r="G20" s="117"/>
    </row>
    <row r="21" spans="1:7" ht="13.5" customHeight="1" x14ac:dyDescent="0.2">
      <c r="A21" s="111" t="s">
        <v>2828</v>
      </c>
      <c r="B21" s="112" t="s">
        <v>1151</v>
      </c>
      <c r="C21" s="15" t="s">
        <v>2829</v>
      </c>
      <c r="D21" s="8">
        <v>284035</v>
      </c>
      <c r="E21" s="10"/>
      <c r="F21" s="116">
        <v>5200</v>
      </c>
      <c r="G21" s="117">
        <v>10293.36</v>
      </c>
    </row>
    <row r="22" spans="1:7" ht="13.5" customHeight="1" x14ac:dyDescent="0.2">
      <c r="A22" s="111">
        <v>43286</v>
      </c>
      <c r="B22" s="112"/>
      <c r="C22" s="15" t="s">
        <v>2830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2831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2832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2833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2834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2835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2836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1457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1428</v>
      </c>
      <c r="D30" s="8">
        <v>281000</v>
      </c>
      <c r="E30" s="10">
        <v>-511.71</v>
      </c>
      <c r="F30" s="116"/>
      <c r="G30" s="117"/>
    </row>
    <row r="31" spans="1:7" ht="13.5" customHeight="1" x14ac:dyDescent="0.2">
      <c r="A31" s="111"/>
      <c r="B31" s="112"/>
      <c r="C31" s="15" t="s">
        <v>2837</v>
      </c>
      <c r="D31" s="8">
        <v>0</v>
      </c>
      <c r="E31" s="10">
        <v>-118.69</v>
      </c>
      <c r="F31" s="116"/>
      <c r="G31" s="117"/>
    </row>
    <row r="32" spans="1:7" ht="13.5" customHeight="1" x14ac:dyDescent="0.2">
      <c r="A32" s="111"/>
      <c r="B32" s="112"/>
      <c r="C32" s="15" t="s">
        <v>152</v>
      </c>
      <c r="D32" s="8" t="s">
        <v>1808</v>
      </c>
      <c r="E32" s="10"/>
      <c r="F32" s="116" t="s">
        <v>2838</v>
      </c>
      <c r="G32" s="117" t="s">
        <v>2839</v>
      </c>
    </row>
    <row r="33" spans="1:7" ht="13.5" customHeight="1" x14ac:dyDescent="0.2">
      <c r="A33" s="111">
        <v>43287</v>
      </c>
      <c r="B33" s="112"/>
      <c r="C33" s="15" t="s">
        <v>2840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2841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2323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2842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2843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2844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2845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1634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1148</v>
      </c>
      <c r="D41" s="8"/>
      <c r="E41" s="10"/>
      <c r="F41" s="116"/>
      <c r="G41" s="117"/>
    </row>
    <row r="42" spans="1:7" ht="13.5" customHeight="1" x14ac:dyDescent="0.2">
      <c r="A42" s="111">
        <v>43290</v>
      </c>
      <c r="B42" s="112"/>
      <c r="C42" s="15" t="s">
        <v>2846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2847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2848</v>
      </c>
      <c r="D44" s="8"/>
      <c r="E44" s="10"/>
      <c r="F44" s="116"/>
      <c r="G44" s="117"/>
    </row>
    <row r="45" spans="1:7" ht="13.5" customHeight="1" x14ac:dyDescent="0.2">
      <c r="A45" s="111" t="s">
        <v>2849</v>
      </c>
      <c r="B45" s="112"/>
      <c r="C45" s="15" t="s">
        <v>2850</v>
      </c>
      <c r="D45" s="8" t="s">
        <v>1808</v>
      </c>
      <c r="E45" s="10"/>
      <c r="F45" s="116" t="s">
        <v>2851</v>
      </c>
      <c r="G45" s="117" t="s">
        <v>2852</v>
      </c>
    </row>
    <row r="46" spans="1:7" ht="13.5" customHeight="1" x14ac:dyDescent="0.2">
      <c r="A46" s="111">
        <v>43291</v>
      </c>
      <c r="B46" s="112"/>
      <c r="C46" s="15" t="s">
        <v>2743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15" t="s">
        <v>2853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1440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2854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1179</v>
      </c>
      <c r="D50" s="8" t="s">
        <v>1808</v>
      </c>
      <c r="E50" s="10" t="s">
        <v>2855</v>
      </c>
      <c r="F50" s="116"/>
      <c r="G50" s="117"/>
    </row>
    <row r="51" spans="1:7" ht="13.5" customHeight="1" x14ac:dyDescent="0.2">
      <c r="A51" s="111"/>
      <c r="B51" s="112"/>
      <c r="C51" s="15" t="s">
        <v>1180</v>
      </c>
      <c r="D51" s="8" t="s">
        <v>1808</v>
      </c>
      <c r="E51" s="10" t="s">
        <v>2856</v>
      </c>
      <c r="F51" s="116"/>
      <c r="G51" s="117"/>
    </row>
    <row r="52" spans="1:7" ht="13.5" customHeight="1" x14ac:dyDescent="0.2">
      <c r="A52" s="111"/>
      <c r="B52" s="112"/>
      <c r="C52" s="15" t="s">
        <v>1462</v>
      </c>
      <c r="D52" s="8" t="s">
        <v>2857</v>
      </c>
      <c r="E52" s="10" t="s">
        <v>2858</v>
      </c>
      <c r="F52" s="116"/>
      <c r="G52" s="117"/>
    </row>
    <row r="53" spans="1:7" ht="13.5" customHeight="1" x14ac:dyDescent="0.2">
      <c r="A53" s="111"/>
      <c r="B53" s="112"/>
      <c r="C53" s="15" t="s">
        <v>2859</v>
      </c>
      <c r="D53" s="8" t="s">
        <v>2860</v>
      </c>
      <c r="E53" s="10" t="s">
        <v>2861</v>
      </c>
      <c r="F53" s="116"/>
      <c r="G53" s="117"/>
    </row>
    <row r="54" spans="1:7" ht="13.5" customHeight="1" x14ac:dyDescent="0.2">
      <c r="A54" s="111"/>
      <c r="B54" s="112"/>
      <c r="C54" s="15" t="s">
        <v>1440</v>
      </c>
      <c r="D54" s="8" t="s">
        <v>2862</v>
      </c>
      <c r="E54" s="10"/>
      <c r="F54" s="123" t="s">
        <v>2863</v>
      </c>
      <c r="G54" s="117"/>
    </row>
    <row r="55" spans="1:7" ht="13.5" customHeight="1" x14ac:dyDescent="0.2">
      <c r="A55" s="111"/>
      <c r="B55" s="112"/>
      <c r="C55" s="15" t="s">
        <v>152</v>
      </c>
      <c r="D55" s="8" t="s">
        <v>1808</v>
      </c>
      <c r="E55" s="10"/>
      <c r="F55" s="116" t="s">
        <v>2864</v>
      </c>
      <c r="G55" s="117" t="s">
        <v>2865</v>
      </c>
    </row>
    <row r="56" spans="1:7" ht="13.5" customHeight="1" x14ac:dyDescent="0.2">
      <c r="A56" s="111">
        <v>43292</v>
      </c>
      <c r="B56" s="112"/>
      <c r="C56" s="15" t="s">
        <v>2866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2867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2547</v>
      </c>
      <c r="D58" s="8" t="s">
        <v>1808</v>
      </c>
      <c r="E58" s="10" t="s">
        <v>2868</v>
      </c>
      <c r="F58" s="116"/>
      <c r="G58" s="117"/>
    </row>
    <row r="59" spans="1:7" ht="13.5" customHeight="1" x14ac:dyDescent="0.2">
      <c r="A59" s="111"/>
      <c r="B59" s="112"/>
      <c r="C59" s="15" t="s">
        <v>2869</v>
      </c>
      <c r="D59" s="8" t="s">
        <v>1847</v>
      </c>
      <c r="E59" s="10" t="s">
        <v>2868</v>
      </c>
      <c r="F59" s="116"/>
      <c r="G59" s="117"/>
    </row>
    <row r="60" spans="1:7" ht="13.5" customHeight="1" x14ac:dyDescent="0.2">
      <c r="A60" s="111"/>
      <c r="B60" s="112"/>
      <c r="C60" s="15" t="s">
        <v>152</v>
      </c>
      <c r="D60" s="8" t="s">
        <v>1808</v>
      </c>
      <c r="E60" s="10"/>
      <c r="F60" s="116" t="s">
        <v>1974</v>
      </c>
      <c r="G60" s="117" t="s">
        <v>2870</v>
      </c>
    </row>
    <row r="61" spans="1:7" ht="13.5" customHeight="1" x14ac:dyDescent="0.2">
      <c r="A61" s="29" t="s">
        <v>2871</v>
      </c>
      <c r="B61" s="29"/>
      <c r="C61" s="15" t="s">
        <v>2872</v>
      </c>
      <c r="D61" s="8" t="s">
        <v>1808</v>
      </c>
      <c r="E61" s="10" t="s">
        <v>2873</v>
      </c>
      <c r="F61" s="10"/>
      <c r="G61" s="117"/>
    </row>
    <row r="62" spans="1:7" ht="13.5" customHeight="1" x14ac:dyDescent="0.2">
      <c r="A62" s="29"/>
      <c r="B62" s="29"/>
      <c r="C62" s="6" t="s">
        <v>2874</v>
      </c>
      <c r="D62" s="8" t="s">
        <v>1808</v>
      </c>
      <c r="E62" s="10" t="s">
        <v>2875</v>
      </c>
      <c r="F62" s="10"/>
      <c r="G62" s="117"/>
    </row>
    <row r="63" spans="1:7" ht="13.5" customHeight="1" x14ac:dyDescent="0.2">
      <c r="A63" s="111"/>
      <c r="B63" s="112"/>
      <c r="C63" s="6" t="s">
        <v>2876</v>
      </c>
      <c r="D63" s="8" t="s">
        <v>1808</v>
      </c>
      <c r="E63" s="10" t="s">
        <v>2877</v>
      </c>
      <c r="F63" s="116"/>
      <c r="G63" s="117"/>
    </row>
    <row r="64" spans="1:7" ht="13.5" customHeight="1" x14ac:dyDescent="0.2">
      <c r="A64" s="111"/>
      <c r="B64" s="112"/>
      <c r="C64" s="15" t="s">
        <v>152</v>
      </c>
      <c r="D64" s="8" t="s">
        <v>1808</v>
      </c>
      <c r="E64" s="10"/>
      <c r="F64" s="116" t="s">
        <v>1974</v>
      </c>
      <c r="G64" s="117" t="s">
        <v>2878</v>
      </c>
    </row>
    <row r="65" spans="1:7" ht="13.5" customHeight="1" x14ac:dyDescent="0.2">
      <c r="A65" s="111">
        <v>43294</v>
      </c>
      <c r="B65" s="112"/>
      <c r="C65" s="15" t="s">
        <v>2879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2730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1183</v>
      </c>
      <c r="D67" s="8"/>
      <c r="E67" s="10"/>
      <c r="F67" s="116"/>
      <c r="G67" s="117"/>
    </row>
    <row r="68" spans="1:7" ht="13.5" customHeight="1" x14ac:dyDescent="0.2">
      <c r="A68" s="111"/>
      <c r="B68" s="112"/>
      <c r="C68" s="15" t="s">
        <v>2880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2881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2882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2883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1457</v>
      </c>
      <c r="D72" s="8"/>
      <c r="E72" s="10"/>
      <c r="F72" s="116"/>
      <c r="G72" s="117"/>
    </row>
    <row r="73" spans="1:7" ht="13.5" customHeight="1" x14ac:dyDescent="0.2">
      <c r="A73" s="111" t="s">
        <v>2884</v>
      </c>
      <c r="B73" s="112"/>
      <c r="C73" s="15" t="s">
        <v>2730</v>
      </c>
      <c r="D73" s="8" t="s">
        <v>2885</v>
      </c>
      <c r="E73" s="10"/>
      <c r="F73" s="123" t="s">
        <v>2092</v>
      </c>
      <c r="G73" s="117"/>
    </row>
    <row r="74" spans="1:7" ht="13.5" customHeight="1" x14ac:dyDescent="0.2">
      <c r="A74" s="111"/>
      <c r="B74" s="112"/>
      <c r="C74" s="15" t="s">
        <v>1183</v>
      </c>
      <c r="D74" s="8" t="s">
        <v>2886</v>
      </c>
      <c r="E74" s="10"/>
      <c r="F74" s="123" t="s">
        <v>2887</v>
      </c>
      <c r="G74" s="117" t="s">
        <v>2888</v>
      </c>
    </row>
    <row r="75" spans="1:7" ht="13.5" customHeight="1" x14ac:dyDescent="0.2">
      <c r="A75" s="111">
        <v>43297</v>
      </c>
      <c r="B75" s="112"/>
      <c r="C75" s="15" t="s">
        <v>2889</v>
      </c>
      <c r="D75" s="8"/>
      <c r="E75" s="10"/>
      <c r="F75" s="116"/>
      <c r="G75" s="117"/>
    </row>
    <row r="76" spans="1:7" ht="13.5" customHeight="1" x14ac:dyDescent="0.2">
      <c r="A76" s="111"/>
      <c r="B76" s="112"/>
      <c r="C76" s="15" t="s">
        <v>2890</v>
      </c>
      <c r="D76" s="8"/>
      <c r="E76" s="10"/>
      <c r="F76" s="116"/>
      <c r="G76" s="117"/>
    </row>
    <row r="77" spans="1:7" ht="13.5" customHeight="1" x14ac:dyDescent="0.2">
      <c r="A77" s="111"/>
      <c r="B77" s="112"/>
      <c r="C77" s="15" t="s">
        <v>2891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2892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1582</v>
      </c>
      <c r="D79" s="8" t="s">
        <v>2893</v>
      </c>
      <c r="E79" s="10" t="s">
        <v>2894</v>
      </c>
      <c r="F79" s="116"/>
      <c r="G79" s="117"/>
    </row>
    <row r="80" spans="1:7" ht="13.5" customHeight="1" x14ac:dyDescent="0.2">
      <c r="A80" s="111"/>
      <c r="B80" s="112"/>
      <c r="C80" s="15" t="s">
        <v>210</v>
      </c>
      <c r="D80" s="8" t="s">
        <v>1808</v>
      </c>
      <c r="E80" s="10" t="s">
        <v>2895</v>
      </c>
      <c r="F80" s="116"/>
      <c r="G80" s="117"/>
    </row>
    <row r="81" spans="1:7" ht="13.5" customHeight="1" x14ac:dyDescent="0.2">
      <c r="A81" s="111"/>
      <c r="B81" s="112"/>
      <c r="C81" s="15" t="s">
        <v>1471</v>
      </c>
      <c r="D81" s="8" t="s">
        <v>2896</v>
      </c>
      <c r="E81" s="10" t="s">
        <v>2897</v>
      </c>
      <c r="F81" s="116"/>
      <c r="G81" s="117"/>
    </row>
    <row r="82" spans="1:7" ht="13.5" customHeight="1" x14ac:dyDescent="0.2">
      <c r="A82" s="111"/>
      <c r="B82" s="112"/>
      <c r="C82" s="15" t="s">
        <v>152</v>
      </c>
      <c r="D82" s="8" t="s">
        <v>1808</v>
      </c>
      <c r="E82" s="10"/>
      <c r="F82" s="116" t="s">
        <v>2898</v>
      </c>
      <c r="G82" s="117" t="s">
        <v>2899</v>
      </c>
    </row>
    <row r="83" spans="1:7" ht="13.5" customHeight="1" x14ac:dyDescent="0.2">
      <c r="A83" s="111">
        <v>43298</v>
      </c>
      <c r="B83" s="112"/>
      <c r="C83" s="15" t="s">
        <v>2900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2901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1419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2902</v>
      </c>
      <c r="D86" s="8"/>
      <c r="E86" s="10"/>
      <c r="F86" s="116"/>
      <c r="G86" s="117"/>
    </row>
    <row r="87" spans="1:7" ht="13.5" customHeight="1" x14ac:dyDescent="0.2">
      <c r="A87" s="111" t="s">
        <v>2903</v>
      </c>
      <c r="B87" s="112"/>
      <c r="C87" s="15" t="s">
        <v>2904</v>
      </c>
      <c r="D87" s="8" t="s">
        <v>2905</v>
      </c>
      <c r="E87" s="10"/>
      <c r="F87" s="116" t="s">
        <v>2906</v>
      </c>
      <c r="G87" s="117"/>
    </row>
    <row r="88" spans="1:7" ht="13.5" customHeight="1" x14ac:dyDescent="0.2">
      <c r="A88" s="111"/>
      <c r="B88" s="112"/>
      <c r="C88" s="15" t="s">
        <v>2904</v>
      </c>
      <c r="D88" s="8" t="s">
        <v>2907</v>
      </c>
      <c r="E88" s="10"/>
      <c r="F88" s="116" t="s">
        <v>2908</v>
      </c>
      <c r="G88" s="117"/>
    </row>
    <row r="89" spans="1:7" ht="13.5" customHeight="1" x14ac:dyDescent="0.2">
      <c r="A89" s="111"/>
      <c r="B89" s="112"/>
      <c r="C89" s="15" t="s">
        <v>1497</v>
      </c>
      <c r="D89" s="8" t="s">
        <v>1808</v>
      </c>
      <c r="E89" s="10" t="s">
        <v>2909</v>
      </c>
      <c r="F89" s="116"/>
      <c r="G89" s="117"/>
    </row>
    <row r="90" spans="1:7" ht="13.5" customHeight="1" x14ac:dyDescent="0.2">
      <c r="A90" s="111"/>
      <c r="B90" s="112"/>
      <c r="C90" s="15" t="s">
        <v>2910</v>
      </c>
      <c r="D90" s="8" t="s">
        <v>1808</v>
      </c>
      <c r="E90" s="10" t="s">
        <v>2911</v>
      </c>
      <c r="F90" s="116"/>
      <c r="G90" s="117" t="s">
        <v>2912</v>
      </c>
    </row>
    <row r="91" spans="1:7" ht="13.5" customHeight="1" x14ac:dyDescent="0.2">
      <c r="A91" s="111">
        <v>43299</v>
      </c>
      <c r="B91" s="112"/>
      <c r="C91" s="15" t="s">
        <v>2913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2914</v>
      </c>
      <c r="D92" s="8" t="s">
        <v>1808</v>
      </c>
      <c r="E92" s="10" t="s">
        <v>2915</v>
      </c>
      <c r="F92" s="116"/>
      <c r="G92" s="117"/>
    </row>
    <row r="93" spans="1:7" ht="13.5" customHeight="1" x14ac:dyDescent="0.2">
      <c r="A93" s="111"/>
      <c r="B93" s="112"/>
      <c r="C93" s="15" t="s">
        <v>2916</v>
      </c>
      <c r="D93" s="8" t="s">
        <v>1808</v>
      </c>
      <c r="E93" s="10" t="s">
        <v>2917</v>
      </c>
      <c r="F93" s="116"/>
      <c r="G93" s="117"/>
    </row>
    <row r="94" spans="1:7" ht="13.5" customHeight="1" x14ac:dyDescent="0.2">
      <c r="A94" s="111"/>
      <c r="B94" s="112"/>
      <c r="C94" s="15" t="s">
        <v>152</v>
      </c>
      <c r="D94" s="8" t="s">
        <v>1808</v>
      </c>
      <c r="E94" s="10"/>
      <c r="F94" s="116" t="s">
        <v>1974</v>
      </c>
      <c r="G94" s="117" t="s">
        <v>2918</v>
      </c>
    </row>
    <row r="95" spans="1:7" ht="13.5" customHeight="1" x14ac:dyDescent="0.2">
      <c r="A95" s="111">
        <v>43300</v>
      </c>
      <c r="B95" s="112"/>
      <c r="C95" s="15" t="s">
        <v>1135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2596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2919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1457</v>
      </c>
      <c r="D98" s="8"/>
      <c r="E98" s="10"/>
      <c r="F98" s="116"/>
      <c r="G98" s="117"/>
    </row>
    <row r="99" spans="1:7" ht="13.5" customHeight="1" x14ac:dyDescent="0.2">
      <c r="A99" s="111"/>
      <c r="B99" s="112"/>
      <c r="C99" s="15" t="s">
        <v>2920</v>
      </c>
      <c r="D99" s="8" t="s">
        <v>2921</v>
      </c>
      <c r="E99" s="10" t="s">
        <v>2922</v>
      </c>
      <c r="F99" s="116"/>
      <c r="G99" s="117"/>
    </row>
    <row r="100" spans="1:7" ht="13.5" customHeight="1" x14ac:dyDescent="0.2">
      <c r="A100" s="111"/>
      <c r="B100" s="112"/>
      <c r="C100" s="15" t="s">
        <v>2923</v>
      </c>
      <c r="D100" s="8" t="s">
        <v>2924</v>
      </c>
      <c r="E100" s="10" t="s">
        <v>2925</v>
      </c>
      <c r="F100" s="116"/>
      <c r="G100" s="117"/>
    </row>
    <row r="101" spans="1:7" ht="13.5" customHeight="1" x14ac:dyDescent="0.2">
      <c r="A101" s="111"/>
      <c r="B101" s="112"/>
      <c r="C101" s="15" t="s">
        <v>152</v>
      </c>
      <c r="D101" s="8" t="s">
        <v>1808</v>
      </c>
      <c r="E101" s="10"/>
      <c r="F101" s="116" t="s">
        <v>2926</v>
      </c>
      <c r="G101" s="117" t="s">
        <v>2927</v>
      </c>
    </row>
    <row r="102" spans="1:7" ht="13.5" customHeight="1" x14ac:dyDescent="0.2">
      <c r="A102" s="111">
        <v>43301</v>
      </c>
      <c r="B102" s="112"/>
      <c r="C102" s="15" t="s">
        <v>2928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2929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15" t="s">
        <v>2930</v>
      </c>
      <c r="D104" s="8"/>
      <c r="E104" s="10"/>
      <c r="F104" s="116"/>
      <c r="G104" s="117"/>
    </row>
    <row r="105" spans="1:7" ht="13.5" customHeight="1" x14ac:dyDescent="0.2">
      <c r="A105" s="111"/>
      <c r="B105" s="112"/>
      <c r="C105" s="15" t="s">
        <v>2931</v>
      </c>
      <c r="D105" s="8"/>
      <c r="E105" s="10"/>
      <c r="F105" s="116"/>
      <c r="G105" s="117"/>
    </row>
    <row r="106" spans="1:7" ht="13.5" customHeight="1" x14ac:dyDescent="0.2">
      <c r="A106" s="111"/>
      <c r="B106" s="112"/>
      <c r="C106" s="15" t="s">
        <v>2932</v>
      </c>
      <c r="D106" s="8"/>
      <c r="E106" s="10"/>
      <c r="F106" s="116"/>
      <c r="G106" s="117"/>
    </row>
    <row r="107" spans="1:7" ht="13.5" customHeight="1" x14ac:dyDescent="0.2">
      <c r="A107" s="111"/>
      <c r="B107" s="112"/>
      <c r="C107" s="15" t="s">
        <v>2933</v>
      </c>
      <c r="D107" s="8"/>
      <c r="E107" s="10"/>
      <c r="F107" s="116"/>
      <c r="G107" s="117"/>
    </row>
    <row r="108" spans="1:7" ht="13.5" customHeight="1" x14ac:dyDescent="0.2">
      <c r="A108" s="111"/>
      <c r="B108" s="112"/>
      <c r="C108" s="15" t="s">
        <v>2384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6" t="s">
        <v>2934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6" t="s">
        <v>2935</v>
      </c>
      <c r="D110" s="8"/>
      <c r="E110" s="10"/>
      <c r="F110" s="116"/>
      <c r="G110" s="117"/>
    </row>
    <row r="111" spans="1:7" ht="13.5" customHeight="1" x14ac:dyDescent="0.2">
      <c r="A111" s="111" t="s">
        <v>2936</v>
      </c>
      <c r="B111" s="112"/>
      <c r="C111" s="15" t="s">
        <v>2400</v>
      </c>
      <c r="D111" s="8" t="s">
        <v>2937</v>
      </c>
      <c r="E111" s="10" t="s">
        <v>2938</v>
      </c>
      <c r="F111" s="116"/>
      <c r="G111" s="117"/>
    </row>
    <row r="112" spans="1:7" ht="13.5" customHeight="1" x14ac:dyDescent="0.2">
      <c r="A112" s="111"/>
      <c r="B112" s="112"/>
      <c r="C112" s="15" t="s">
        <v>2939</v>
      </c>
      <c r="D112" s="8" t="s">
        <v>2940</v>
      </c>
      <c r="E112" s="10" t="s">
        <v>2941</v>
      </c>
      <c r="F112" s="116"/>
      <c r="G112" s="117"/>
    </row>
    <row r="113" spans="1:7" ht="13.5" customHeight="1" x14ac:dyDescent="0.2">
      <c r="A113" s="111"/>
      <c r="B113" s="112"/>
      <c r="C113" s="15" t="s">
        <v>152</v>
      </c>
      <c r="D113" s="8"/>
      <c r="E113" s="10"/>
      <c r="F113" s="116">
        <v>0.05</v>
      </c>
      <c r="G113" s="117">
        <v>8125.5300000000061</v>
      </c>
    </row>
    <row r="114" spans="1:7" ht="13.5" customHeight="1" x14ac:dyDescent="0.2">
      <c r="A114" s="111">
        <v>43304</v>
      </c>
      <c r="B114" s="112"/>
      <c r="C114" s="15" t="s">
        <v>2942</v>
      </c>
      <c r="D114" s="8"/>
      <c r="E114" s="10"/>
      <c r="F114" s="116"/>
      <c r="G114" s="117"/>
    </row>
    <row r="115" spans="1:7" ht="13.5" customHeight="1" x14ac:dyDescent="0.2">
      <c r="A115" s="111"/>
      <c r="B115" s="112"/>
      <c r="C115" s="15" t="s">
        <v>2943</v>
      </c>
      <c r="D115" s="8"/>
      <c r="E115" s="10"/>
      <c r="F115" s="116"/>
      <c r="G115" s="117"/>
    </row>
    <row r="116" spans="1:7" ht="13.5" customHeight="1" x14ac:dyDescent="0.2">
      <c r="A116" s="111"/>
      <c r="B116" s="53"/>
      <c r="C116" s="6" t="s">
        <v>2944</v>
      </c>
      <c r="D116" s="53"/>
      <c r="E116" s="53"/>
      <c r="F116" s="53"/>
      <c r="G116" s="117"/>
    </row>
    <row r="117" spans="1:7" ht="13.5" customHeight="1" x14ac:dyDescent="0.2">
      <c r="A117" s="53"/>
      <c r="B117" s="53"/>
      <c r="C117" s="6" t="s">
        <v>2945</v>
      </c>
      <c r="D117" s="53"/>
      <c r="E117" s="53"/>
      <c r="F117" s="53"/>
      <c r="G117" s="117"/>
    </row>
    <row r="118" spans="1:7" ht="13.5" customHeight="1" x14ac:dyDescent="0.2">
      <c r="A118" s="53"/>
      <c r="B118" s="53"/>
      <c r="C118" s="53" t="s">
        <v>2946</v>
      </c>
      <c r="D118" s="53"/>
      <c r="E118" s="53"/>
      <c r="F118" s="53"/>
      <c r="G118" s="117"/>
    </row>
    <row r="119" spans="1:7" ht="13.5" customHeight="1" x14ac:dyDescent="0.2">
      <c r="A119" s="53"/>
      <c r="B119" s="53"/>
      <c r="C119" s="6" t="s">
        <v>2947</v>
      </c>
      <c r="D119" s="53"/>
      <c r="E119" s="53"/>
      <c r="F119" s="53"/>
      <c r="G119" s="117"/>
    </row>
    <row r="120" spans="1:7" ht="13.5" customHeight="1" x14ac:dyDescent="0.2">
      <c r="A120" s="53"/>
      <c r="B120" s="53"/>
      <c r="C120" s="6" t="s">
        <v>2948</v>
      </c>
      <c r="D120" s="53"/>
      <c r="E120" s="53"/>
      <c r="F120" s="53"/>
      <c r="G120" s="117"/>
    </row>
    <row r="121" spans="1:7" ht="13.5" customHeight="1" x14ac:dyDescent="0.2">
      <c r="A121" s="111"/>
      <c r="B121" s="112"/>
      <c r="C121" s="15" t="s">
        <v>2949</v>
      </c>
      <c r="D121" s="8"/>
      <c r="E121" s="10"/>
      <c r="F121" s="116"/>
      <c r="G121" s="117"/>
    </row>
    <row r="122" spans="1:7" ht="13.5" customHeight="1" x14ac:dyDescent="0.2">
      <c r="A122" s="111"/>
      <c r="B122" s="112"/>
      <c r="C122" s="6" t="s">
        <v>2950</v>
      </c>
      <c r="D122" s="8"/>
      <c r="E122" s="10"/>
      <c r="F122" s="116"/>
      <c r="G122" s="117"/>
    </row>
    <row r="123" spans="1:7" ht="13.5" customHeight="1" x14ac:dyDescent="0.2">
      <c r="A123" s="111"/>
      <c r="B123" s="112"/>
      <c r="C123" s="15" t="s">
        <v>2951</v>
      </c>
      <c r="D123" s="8"/>
      <c r="E123" s="10"/>
      <c r="F123" s="116"/>
      <c r="G123" s="117"/>
    </row>
    <row r="124" spans="1:7" ht="13.5" customHeight="1" x14ac:dyDescent="0.2">
      <c r="A124" s="111"/>
      <c r="B124" s="53"/>
      <c r="C124" s="6" t="s">
        <v>2952</v>
      </c>
      <c r="D124" s="53"/>
      <c r="E124" s="53"/>
      <c r="F124" s="53"/>
      <c r="G124" s="117"/>
    </row>
    <row r="125" spans="1:7" ht="13.5" customHeight="1" x14ac:dyDescent="0.2">
      <c r="A125" s="111"/>
      <c r="B125" s="29"/>
      <c r="C125" s="15" t="s">
        <v>2953</v>
      </c>
      <c r="D125" s="8"/>
      <c r="E125" s="10"/>
      <c r="F125" s="10"/>
      <c r="G125" s="117"/>
    </row>
    <row r="126" spans="1:7" ht="13.5" customHeight="1" x14ac:dyDescent="0.2">
      <c r="A126" s="111"/>
      <c r="B126" s="112"/>
      <c r="C126" s="15" t="s">
        <v>1248</v>
      </c>
      <c r="D126" s="8" t="s">
        <v>1808</v>
      </c>
      <c r="E126" s="10" t="s">
        <v>2954</v>
      </c>
      <c r="F126" s="116"/>
      <c r="G126" s="117"/>
    </row>
    <row r="127" spans="1:7" ht="13.5" customHeight="1" x14ac:dyDescent="0.2">
      <c r="A127" s="111"/>
      <c r="B127" s="112"/>
      <c r="C127" s="15" t="s">
        <v>1249</v>
      </c>
      <c r="D127" s="8" t="s">
        <v>1808</v>
      </c>
      <c r="E127" s="10" t="s">
        <v>2955</v>
      </c>
      <c r="F127" s="116"/>
      <c r="G127" s="117"/>
    </row>
    <row r="128" spans="1:7" ht="13.5" customHeight="1" x14ac:dyDescent="0.2">
      <c r="A128" s="111"/>
      <c r="B128" s="112"/>
      <c r="C128" s="15" t="s">
        <v>1515</v>
      </c>
      <c r="D128" s="8" t="s">
        <v>1808</v>
      </c>
      <c r="E128" s="10" t="s">
        <v>2956</v>
      </c>
      <c r="F128" s="116"/>
      <c r="G128" s="117"/>
    </row>
    <row r="129" spans="1:7" ht="13.5" customHeight="1" x14ac:dyDescent="0.2">
      <c r="A129" s="111"/>
      <c r="B129" s="112"/>
      <c r="C129" s="15" t="s">
        <v>1516</v>
      </c>
      <c r="D129" s="8" t="s">
        <v>1808</v>
      </c>
      <c r="E129" s="10" t="s">
        <v>2957</v>
      </c>
      <c r="F129" s="116"/>
      <c r="G129" s="117"/>
    </row>
    <row r="130" spans="1:7" ht="13.5" customHeight="1" x14ac:dyDescent="0.2">
      <c r="A130" s="111"/>
      <c r="B130" s="112"/>
      <c r="C130" s="15" t="s">
        <v>1251</v>
      </c>
      <c r="D130" s="8" t="s">
        <v>1808</v>
      </c>
      <c r="E130" s="10" t="s">
        <v>2958</v>
      </c>
      <c r="F130" s="116"/>
      <c r="G130" s="117"/>
    </row>
    <row r="131" spans="1:7" ht="13.5" customHeight="1" x14ac:dyDescent="0.2">
      <c r="A131" s="111"/>
      <c r="B131" s="112"/>
      <c r="C131" s="15" t="s">
        <v>1253</v>
      </c>
      <c r="D131" s="8" t="s">
        <v>2959</v>
      </c>
      <c r="E131" s="10" t="s">
        <v>2960</v>
      </c>
      <c r="F131" s="116"/>
      <c r="G131" s="117"/>
    </row>
    <row r="132" spans="1:7" ht="13.5" customHeight="1" x14ac:dyDescent="0.2">
      <c r="A132" s="111"/>
      <c r="B132" s="112"/>
      <c r="C132" s="15" t="s">
        <v>2961</v>
      </c>
      <c r="D132" s="8">
        <v>0</v>
      </c>
      <c r="E132" s="10">
        <v>-1500</v>
      </c>
      <c r="F132" s="116"/>
      <c r="G132" s="117"/>
    </row>
    <row r="133" spans="1:7" ht="13.5" customHeight="1" x14ac:dyDescent="0.2">
      <c r="A133" s="111" t="s">
        <v>2962</v>
      </c>
      <c r="B133" s="53"/>
      <c r="C133" s="15" t="s">
        <v>152</v>
      </c>
      <c r="D133" s="269" t="s">
        <v>1808</v>
      </c>
      <c r="E133" s="270"/>
      <c r="F133" s="270" t="s">
        <v>2963</v>
      </c>
      <c r="G133" s="117" t="s">
        <v>2964</v>
      </c>
    </row>
    <row r="134" spans="1:7" ht="13.5" customHeight="1" x14ac:dyDescent="0.2">
      <c r="A134" s="111">
        <v>43306</v>
      </c>
      <c r="B134" s="29"/>
      <c r="C134" s="15" t="s">
        <v>2965</v>
      </c>
      <c r="D134" s="8"/>
      <c r="E134" s="10"/>
      <c r="F134" s="10"/>
      <c r="G134" s="117"/>
    </row>
    <row r="135" spans="1:7" ht="13.5" customHeight="1" x14ac:dyDescent="0.2">
      <c r="A135" s="111"/>
      <c r="B135" s="112"/>
      <c r="C135" s="15" t="s">
        <v>2966</v>
      </c>
      <c r="D135" s="8"/>
      <c r="E135" s="10"/>
      <c r="F135" s="238"/>
      <c r="G135" s="117"/>
    </row>
    <row r="136" spans="1:7" ht="13.5" customHeight="1" x14ac:dyDescent="0.2">
      <c r="A136" s="111"/>
      <c r="B136" s="112"/>
      <c r="C136" s="15" t="s">
        <v>2967</v>
      </c>
      <c r="D136" s="8"/>
      <c r="E136" s="10"/>
      <c r="F136" s="238"/>
      <c r="G136" s="117"/>
    </row>
    <row r="137" spans="1:7" ht="13.5" customHeight="1" x14ac:dyDescent="0.2">
      <c r="A137" s="111"/>
      <c r="B137" s="112"/>
      <c r="C137" s="15" t="s">
        <v>1143</v>
      </c>
      <c r="D137" s="8"/>
      <c r="E137" s="10"/>
      <c r="F137" s="238"/>
      <c r="G137" s="117"/>
    </row>
    <row r="138" spans="1:7" ht="13.5" customHeight="1" x14ac:dyDescent="0.2">
      <c r="A138" s="111"/>
      <c r="B138" s="112"/>
      <c r="C138" s="15" t="s">
        <v>2968</v>
      </c>
      <c r="D138" s="8"/>
      <c r="E138" s="10"/>
      <c r="F138" s="238"/>
      <c r="G138" s="117"/>
    </row>
    <row r="139" spans="1:7" ht="13.5" customHeight="1" x14ac:dyDescent="0.2">
      <c r="A139" s="111"/>
      <c r="B139" s="112"/>
      <c r="C139" s="15" t="s">
        <v>2593</v>
      </c>
      <c r="D139" s="8" t="s">
        <v>1808</v>
      </c>
      <c r="E139" s="10" t="s">
        <v>2969</v>
      </c>
      <c r="F139" s="116"/>
      <c r="G139" s="117"/>
    </row>
    <row r="140" spans="1:7" ht="13.5" customHeight="1" x14ac:dyDescent="0.2">
      <c r="A140" s="111"/>
      <c r="B140" s="53"/>
      <c r="C140" s="15" t="s">
        <v>1143</v>
      </c>
      <c r="D140" s="269" t="s">
        <v>2970</v>
      </c>
      <c r="E140" s="270"/>
      <c r="F140" s="271" t="s">
        <v>2971</v>
      </c>
      <c r="G140" s="117" t="s">
        <v>2972</v>
      </c>
    </row>
    <row r="141" spans="1:7" ht="13.5" customHeight="1" x14ac:dyDescent="0.2">
      <c r="A141" s="111">
        <v>43307</v>
      </c>
      <c r="B141" s="272"/>
      <c r="C141" s="15" t="s">
        <v>1232</v>
      </c>
      <c r="D141" s="269"/>
      <c r="E141" s="273"/>
      <c r="F141" s="274"/>
      <c r="G141" s="175"/>
    </row>
    <row r="142" spans="1:7" ht="13.5" customHeight="1" x14ac:dyDescent="0.2">
      <c r="A142" s="111"/>
      <c r="B142" s="272"/>
      <c r="C142" s="15" t="s">
        <v>2973</v>
      </c>
      <c r="D142" s="269"/>
      <c r="E142" s="273"/>
      <c r="F142" s="274"/>
      <c r="G142" s="175"/>
    </row>
    <row r="143" spans="1:7" ht="13.5" customHeight="1" x14ac:dyDescent="0.2">
      <c r="A143" s="111"/>
      <c r="B143" s="272"/>
      <c r="C143" s="15" t="s">
        <v>2974</v>
      </c>
      <c r="D143" s="269"/>
      <c r="E143" s="273"/>
      <c r="F143" s="274"/>
      <c r="G143" s="175"/>
    </row>
    <row r="144" spans="1:7" ht="13.5" customHeight="1" x14ac:dyDescent="0.2">
      <c r="A144" s="111"/>
      <c r="B144" s="272"/>
      <c r="C144" s="15" t="s">
        <v>2384</v>
      </c>
      <c r="D144" s="269"/>
      <c r="E144" s="273"/>
      <c r="F144" s="274"/>
      <c r="G144" s="175"/>
    </row>
    <row r="145" spans="1:7" ht="13.5" customHeight="1" x14ac:dyDescent="0.2">
      <c r="A145" s="111"/>
      <c r="B145" s="272"/>
      <c r="C145" s="15" t="s">
        <v>2761</v>
      </c>
      <c r="D145" s="269"/>
      <c r="E145" s="273"/>
      <c r="F145" s="274"/>
      <c r="G145" s="175"/>
    </row>
    <row r="146" spans="1:7" ht="13.5" customHeight="1" x14ac:dyDescent="0.2">
      <c r="A146" s="111">
        <v>43308</v>
      </c>
      <c r="B146" s="272"/>
      <c r="C146" s="15" t="s">
        <v>2945</v>
      </c>
      <c r="D146" s="269"/>
      <c r="E146" s="273"/>
      <c r="F146" s="274"/>
      <c r="G146" s="175"/>
    </row>
    <row r="147" spans="1:7" ht="13.5" customHeight="1" x14ac:dyDescent="0.2">
      <c r="A147" s="111"/>
      <c r="B147" s="272"/>
      <c r="C147" s="15" t="s">
        <v>2384</v>
      </c>
      <c r="D147" s="269"/>
      <c r="E147" s="273"/>
      <c r="F147" s="274"/>
      <c r="G147" s="175"/>
    </row>
    <row r="148" spans="1:7" ht="13.5" customHeight="1" x14ac:dyDescent="0.2">
      <c r="A148" s="111"/>
      <c r="B148" s="272"/>
      <c r="C148" s="15" t="s">
        <v>1457</v>
      </c>
      <c r="D148" s="269"/>
      <c r="E148" s="273"/>
      <c r="F148" s="274"/>
      <c r="G148" s="175"/>
    </row>
    <row r="149" spans="1:7" ht="13.5" customHeight="1" x14ac:dyDescent="0.2">
      <c r="A149" s="111"/>
      <c r="B149" s="272"/>
      <c r="C149" s="15" t="s">
        <v>1148</v>
      </c>
      <c r="D149" s="269"/>
      <c r="E149" s="273"/>
      <c r="F149" s="274"/>
      <c r="G149" s="175"/>
    </row>
    <row r="150" spans="1:7" ht="13.5" customHeight="1" x14ac:dyDescent="0.2">
      <c r="A150" s="111">
        <v>43311</v>
      </c>
      <c r="B150" s="272"/>
      <c r="C150" s="15" t="s">
        <v>2975</v>
      </c>
      <c r="D150" s="269"/>
      <c r="E150" s="273"/>
      <c r="F150" s="274"/>
      <c r="G150" s="175"/>
    </row>
    <row r="151" spans="1:7" ht="13.5" customHeight="1" x14ac:dyDescent="0.2">
      <c r="A151" s="111"/>
      <c r="B151" s="272"/>
      <c r="C151" s="15" t="s">
        <v>2976</v>
      </c>
      <c r="D151" s="269"/>
      <c r="E151" s="273"/>
      <c r="F151" s="274"/>
      <c r="G151" s="175"/>
    </row>
    <row r="152" spans="1:7" ht="13.5" customHeight="1" x14ac:dyDescent="0.2">
      <c r="A152" s="111"/>
      <c r="B152" s="272"/>
      <c r="C152" s="15" t="s">
        <v>2977</v>
      </c>
      <c r="D152" s="269"/>
      <c r="E152" s="273"/>
      <c r="F152" s="274"/>
      <c r="G152" s="175"/>
    </row>
    <row r="153" spans="1:7" ht="13.5" customHeight="1" x14ac:dyDescent="0.2">
      <c r="A153" s="111"/>
      <c r="B153" s="272"/>
      <c r="C153" s="15" t="s">
        <v>2978</v>
      </c>
      <c r="D153" s="269"/>
      <c r="E153" s="273"/>
      <c r="F153" s="274"/>
      <c r="G153" s="175"/>
    </row>
    <row r="154" spans="1:7" ht="13.5" customHeight="1" x14ac:dyDescent="0.2">
      <c r="A154" s="111"/>
      <c r="B154" s="272"/>
      <c r="C154" s="15" t="s">
        <v>1143</v>
      </c>
      <c r="D154" s="269"/>
      <c r="E154" s="273"/>
      <c r="F154" s="274"/>
      <c r="G154" s="175"/>
    </row>
    <row r="155" spans="1:7" ht="13.5" customHeight="1" x14ac:dyDescent="0.2">
      <c r="A155" s="111"/>
      <c r="B155" s="272"/>
      <c r="C155" s="15" t="s">
        <v>1143</v>
      </c>
      <c r="D155" s="269"/>
      <c r="E155" s="273"/>
      <c r="F155" s="279">
        <v>1000</v>
      </c>
      <c r="G155" s="182">
        <v>7615.86</v>
      </c>
    </row>
    <row r="156" spans="1:7" ht="13.5" customHeight="1" x14ac:dyDescent="0.2">
      <c r="A156" s="111">
        <v>43312</v>
      </c>
      <c r="B156" s="272"/>
      <c r="C156" s="15" t="s">
        <v>2979</v>
      </c>
      <c r="D156" s="269"/>
      <c r="E156" s="273"/>
      <c r="F156" s="274"/>
      <c r="G156" s="175"/>
    </row>
    <row r="157" spans="1:7" ht="13.5" customHeight="1" thickBot="1" x14ac:dyDescent="0.25">
      <c r="A157" s="135"/>
      <c r="B157" s="136"/>
      <c r="C157" s="137"/>
      <c r="D157" s="19"/>
      <c r="E157" s="9"/>
      <c r="F157" s="138"/>
      <c r="G157" s="21"/>
    </row>
    <row r="158" spans="1:7" ht="13.5" customHeight="1" thickBot="1" x14ac:dyDescent="0.25">
      <c r="A158" s="2" t="s">
        <v>0</v>
      </c>
      <c r="B158" s="3"/>
      <c r="C158" s="3" t="s">
        <v>1</v>
      </c>
      <c r="D158" s="3" t="s">
        <v>2</v>
      </c>
      <c r="E158" s="213" t="s">
        <v>3</v>
      </c>
      <c r="F158" s="106" t="s">
        <v>4</v>
      </c>
      <c r="G158" s="107" t="s">
        <v>5</v>
      </c>
    </row>
    <row r="159" spans="1:7" ht="13.5" customHeight="1" x14ac:dyDescent="0.2">
      <c r="A159" s="5">
        <v>43282</v>
      </c>
      <c r="B159" s="29"/>
      <c r="C159" s="7" t="s">
        <v>6</v>
      </c>
      <c r="D159" s="8"/>
      <c r="E159" s="214"/>
      <c r="F159" s="109"/>
      <c r="G159" s="110">
        <v>2755.6699999999969</v>
      </c>
    </row>
    <row r="160" spans="1:7" ht="13.5" customHeight="1" x14ac:dyDescent="0.2">
      <c r="A160" s="111"/>
      <c r="B160" s="112"/>
      <c r="C160" s="15" t="s">
        <v>2670</v>
      </c>
      <c r="D160" s="8"/>
      <c r="E160" s="116"/>
      <c r="F160" s="119"/>
      <c r="G160" s="120"/>
    </row>
    <row r="161" spans="1:7" ht="13.5" customHeight="1" x14ac:dyDescent="0.2">
      <c r="A161" s="111"/>
      <c r="B161" s="112"/>
      <c r="C161" s="15" t="s">
        <v>2671</v>
      </c>
      <c r="D161" s="8"/>
      <c r="E161" s="116"/>
      <c r="F161" s="119"/>
      <c r="G161" s="120"/>
    </row>
    <row r="162" spans="1:7" ht="13.5" customHeight="1" x14ac:dyDescent="0.2">
      <c r="A162" s="111">
        <v>43283</v>
      </c>
      <c r="B162" s="112"/>
      <c r="C162" s="15" t="s">
        <v>2814</v>
      </c>
      <c r="D162" s="8"/>
      <c r="E162" s="116"/>
      <c r="F162" s="119">
        <v>220</v>
      </c>
      <c r="G162" s="120"/>
    </row>
    <row r="163" spans="1:7" ht="13.5" customHeight="1" x14ac:dyDescent="0.2">
      <c r="A163" s="111"/>
      <c r="B163" s="112"/>
      <c r="C163" s="15" t="s">
        <v>2815</v>
      </c>
      <c r="D163" s="8"/>
      <c r="E163" s="116">
        <v>36.68</v>
      </c>
      <c r="F163" s="119"/>
      <c r="G163" s="120"/>
    </row>
    <row r="164" spans="1:7" ht="13.5" customHeight="1" x14ac:dyDescent="0.2">
      <c r="A164" s="111"/>
      <c r="B164" s="112"/>
      <c r="C164" s="15" t="s">
        <v>2816</v>
      </c>
      <c r="D164" s="8"/>
      <c r="E164" s="116"/>
      <c r="F164" s="119">
        <v>500</v>
      </c>
      <c r="G164" s="120">
        <v>3438.9899999999971</v>
      </c>
    </row>
    <row r="165" spans="1:7" ht="13.5" customHeight="1" x14ac:dyDescent="0.2">
      <c r="A165" s="111" t="s">
        <v>2817</v>
      </c>
      <c r="B165" s="112"/>
      <c r="C165" s="15" t="s">
        <v>2818</v>
      </c>
      <c r="D165" s="8">
        <v>451000</v>
      </c>
      <c r="E165" s="116"/>
      <c r="F165" s="119"/>
      <c r="G165" s="120"/>
    </row>
    <row r="166" spans="1:7" ht="13.5" customHeight="1" x14ac:dyDescent="0.2">
      <c r="A166" s="111"/>
      <c r="B166" s="112"/>
      <c r="C166" s="15" t="s">
        <v>2819</v>
      </c>
      <c r="D166" s="8">
        <v>0</v>
      </c>
      <c r="E166" s="116"/>
      <c r="F166" s="119"/>
      <c r="G166" s="120"/>
    </row>
    <row r="167" spans="1:7" ht="13.5" customHeight="1" x14ac:dyDescent="0.2">
      <c r="A167" s="111"/>
      <c r="B167" s="112"/>
      <c r="C167" s="15" t="s">
        <v>1435</v>
      </c>
      <c r="D167" s="8">
        <v>0</v>
      </c>
      <c r="E167" s="116"/>
      <c r="F167" s="119"/>
      <c r="G167" s="265"/>
    </row>
    <row r="168" spans="1:7" ht="13.5" customHeight="1" x14ac:dyDescent="0.2">
      <c r="A168" s="111"/>
      <c r="B168" s="112"/>
      <c r="C168" s="15" t="s">
        <v>152</v>
      </c>
      <c r="D168" s="8">
        <v>0</v>
      </c>
      <c r="E168" s="116"/>
      <c r="F168" s="119"/>
      <c r="G168" s="120"/>
    </row>
    <row r="169" spans="1:7" ht="13.5" customHeight="1" x14ac:dyDescent="0.2">
      <c r="A169" s="111">
        <v>43284</v>
      </c>
      <c r="B169" s="112"/>
      <c r="C169" s="15" t="s">
        <v>2820</v>
      </c>
      <c r="D169" s="8"/>
      <c r="E169" s="116">
        <v>10</v>
      </c>
      <c r="F169" s="119"/>
      <c r="G169" s="120"/>
    </row>
    <row r="170" spans="1:7" ht="13.5" customHeight="1" x14ac:dyDescent="0.2">
      <c r="A170" s="111"/>
      <c r="B170" s="112"/>
      <c r="C170" s="15" t="s">
        <v>2821</v>
      </c>
      <c r="D170" s="8"/>
      <c r="E170" s="116">
        <v>9.99</v>
      </c>
      <c r="F170" s="119"/>
      <c r="G170" s="120"/>
    </row>
    <row r="171" spans="1:7" ht="13.5" customHeight="1" x14ac:dyDescent="0.2">
      <c r="A171" s="111"/>
      <c r="B171" s="112"/>
      <c r="C171" s="15" t="s">
        <v>2822</v>
      </c>
      <c r="D171" s="8"/>
      <c r="E171" s="116">
        <v>4.5</v>
      </c>
      <c r="F171" s="119"/>
      <c r="G171" s="120"/>
    </row>
    <row r="172" spans="1:7" ht="13.5" customHeight="1" x14ac:dyDescent="0.2">
      <c r="A172" s="111"/>
      <c r="B172" s="112"/>
      <c r="C172" s="15" t="s">
        <v>2823</v>
      </c>
      <c r="D172" s="8"/>
      <c r="E172" s="116">
        <v>2.4</v>
      </c>
      <c r="F172" s="119"/>
      <c r="G172" s="120"/>
    </row>
    <row r="173" spans="1:7" ht="13.5" customHeight="1" x14ac:dyDescent="0.2">
      <c r="A173" s="111"/>
      <c r="B173" s="112"/>
      <c r="C173" s="15" t="s">
        <v>2824</v>
      </c>
      <c r="D173" s="8"/>
      <c r="E173" s="116">
        <v>30</v>
      </c>
      <c r="F173" s="119"/>
      <c r="G173" s="120"/>
    </row>
    <row r="174" spans="1:7" ht="13.5" customHeight="1" x14ac:dyDescent="0.2">
      <c r="A174" s="111"/>
      <c r="B174" s="112"/>
      <c r="C174" s="15" t="s">
        <v>2825</v>
      </c>
      <c r="D174" s="8"/>
      <c r="E174" s="116">
        <v>29</v>
      </c>
      <c r="F174" s="119"/>
      <c r="G174" s="120"/>
    </row>
    <row r="175" spans="1:7" ht="13.5" customHeight="1" x14ac:dyDescent="0.2">
      <c r="A175" s="111"/>
      <c r="B175" s="112"/>
      <c r="C175" s="15" t="s">
        <v>1232</v>
      </c>
      <c r="D175" s="8"/>
      <c r="E175" s="116">
        <v>500</v>
      </c>
      <c r="F175" s="119"/>
      <c r="G175" s="120"/>
    </row>
    <row r="176" spans="1:7" ht="13.5" customHeight="1" x14ac:dyDescent="0.2">
      <c r="A176" s="111"/>
      <c r="B176" s="112"/>
      <c r="C176" s="15" t="s">
        <v>2826</v>
      </c>
      <c r="D176" s="8"/>
      <c r="E176" s="116">
        <v>8</v>
      </c>
      <c r="F176" s="119"/>
      <c r="G176" s="120"/>
    </row>
    <row r="177" spans="1:7" ht="13.5" customHeight="1" x14ac:dyDescent="0.2">
      <c r="A177" s="111"/>
      <c r="B177" s="112"/>
      <c r="C177" s="15" t="s">
        <v>2827</v>
      </c>
      <c r="D177" s="8"/>
      <c r="E177" s="116"/>
      <c r="F177" s="119">
        <v>1185.29</v>
      </c>
      <c r="G177" s="120">
        <v>4030.3899999999971</v>
      </c>
    </row>
    <row r="178" spans="1:7" ht="13.5" customHeight="1" x14ac:dyDescent="0.2">
      <c r="A178" s="111" t="s">
        <v>2828</v>
      </c>
      <c r="B178" s="112" t="s">
        <v>1151</v>
      </c>
      <c r="C178" s="15" t="s">
        <v>2829</v>
      </c>
      <c r="D178" s="8">
        <v>284035</v>
      </c>
      <c r="E178" s="116"/>
      <c r="F178" s="119"/>
      <c r="G178" s="120"/>
    </row>
    <row r="179" spans="1:7" ht="13.5" customHeight="1" x14ac:dyDescent="0.2">
      <c r="A179" s="111">
        <v>43286</v>
      </c>
      <c r="B179" s="112"/>
      <c r="C179" s="15" t="s">
        <v>2830</v>
      </c>
      <c r="D179" s="8"/>
      <c r="E179" s="116"/>
      <c r="F179" s="119">
        <v>1020</v>
      </c>
      <c r="G179" s="120"/>
    </row>
    <row r="180" spans="1:7" ht="13.5" customHeight="1" x14ac:dyDescent="0.2">
      <c r="A180" s="111"/>
      <c r="B180" s="112"/>
      <c r="C180" s="15" t="s">
        <v>2831</v>
      </c>
      <c r="D180" s="8"/>
      <c r="E180" s="116"/>
      <c r="F180" s="119">
        <v>1360</v>
      </c>
      <c r="G180" s="120"/>
    </row>
    <row r="181" spans="1:7" ht="13.5" customHeight="1" x14ac:dyDescent="0.2">
      <c r="A181" s="111"/>
      <c r="B181" s="112"/>
      <c r="C181" s="15" t="s">
        <v>2832</v>
      </c>
      <c r="D181" s="8"/>
      <c r="E181" s="116"/>
      <c r="F181" s="119">
        <v>60</v>
      </c>
      <c r="G181" s="120"/>
    </row>
    <row r="182" spans="1:7" ht="13.5" customHeight="1" x14ac:dyDescent="0.2">
      <c r="A182" s="111"/>
      <c r="B182" s="112"/>
      <c r="C182" s="15" t="s">
        <v>2833</v>
      </c>
      <c r="D182" s="8"/>
      <c r="E182" s="116">
        <v>150</v>
      </c>
      <c r="F182" s="119"/>
      <c r="G182" s="120"/>
    </row>
    <row r="183" spans="1:7" ht="13.5" customHeight="1" x14ac:dyDescent="0.2">
      <c r="A183" s="111"/>
      <c r="B183" s="112"/>
      <c r="C183" s="15" t="s">
        <v>2834</v>
      </c>
      <c r="D183" s="8"/>
      <c r="E183" s="116">
        <v>150</v>
      </c>
      <c r="F183" s="119"/>
      <c r="G183" s="120"/>
    </row>
    <row r="184" spans="1:7" ht="13.5" customHeight="1" x14ac:dyDescent="0.2">
      <c r="A184" s="111"/>
      <c r="B184" s="112"/>
      <c r="C184" s="15" t="s">
        <v>2835</v>
      </c>
      <c r="D184" s="8"/>
      <c r="E184" s="116">
        <v>900</v>
      </c>
      <c r="F184" s="119"/>
      <c r="G184" s="120"/>
    </row>
    <row r="185" spans="1:7" ht="13.5" customHeight="1" x14ac:dyDescent="0.2">
      <c r="A185" s="111"/>
      <c r="B185" s="112"/>
      <c r="C185" s="15" t="s">
        <v>2836</v>
      </c>
      <c r="D185" s="8"/>
      <c r="E185" s="116">
        <v>38.549999999999997</v>
      </c>
      <c r="F185" s="119"/>
      <c r="G185" s="120"/>
    </row>
    <row r="186" spans="1:7" ht="13.5" customHeight="1" x14ac:dyDescent="0.2">
      <c r="A186" s="111"/>
      <c r="B186" s="112"/>
      <c r="C186" s="15" t="s">
        <v>1457</v>
      </c>
      <c r="D186" s="8"/>
      <c r="E186" s="116">
        <v>350</v>
      </c>
      <c r="F186" s="119"/>
      <c r="G186" s="120">
        <v>4881.8399999999974</v>
      </c>
    </row>
    <row r="187" spans="1:7" ht="13.5" customHeight="1" x14ac:dyDescent="0.2">
      <c r="A187" s="111"/>
      <c r="B187" s="112"/>
      <c r="C187" s="15" t="s">
        <v>1428</v>
      </c>
      <c r="D187" s="8">
        <v>281000</v>
      </c>
      <c r="E187" s="116"/>
      <c r="F187" s="119"/>
      <c r="G187" s="266"/>
    </row>
    <row r="188" spans="1:7" ht="13.5" customHeight="1" x14ac:dyDescent="0.2">
      <c r="A188" s="111"/>
      <c r="B188" s="112"/>
      <c r="C188" s="15" t="s">
        <v>2837</v>
      </c>
      <c r="D188" s="8">
        <v>0</v>
      </c>
      <c r="E188" s="116"/>
      <c r="F188" s="119"/>
      <c r="G188" s="120"/>
    </row>
    <row r="189" spans="1:7" ht="13.5" customHeight="1" x14ac:dyDescent="0.2">
      <c r="A189" s="111"/>
      <c r="B189" s="112"/>
      <c r="C189" s="15" t="s">
        <v>152</v>
      </c>
      <c r="D189" s="8" t="s">
        <v>1808</v>
      </c>
      <c r="E189" s="116"/>
      <c r="F189" s="119"/>
      <c r="G189" s="120"/>
    </row>
    <row r="190" spans="1:7" ht="13.5" customHeight="1" x14ac:dyDescent="0.2">
      <c r="A190" s="111">
        <v>43287</v>
      </c>
      <c r="B190" s="112"/>
      <c r="C190" s="15" t="s">
        <v>2840</v>
      </c>
      <c r="D190" s="8"/>
      <c r="E190" s="116">
        <v>21.4</v>
      </c>
      <c r="F190" s="119"/>
      <c r="G190" s="120"/>
    </row>
    <row r="191" spans="1:7" ht="13.5" customHeight="1" x14ac:dyDescent="0.2">
      <c r="A191" s="111"/>
      <c r="B191" s="112"/>
      <c r="C191" s="15" t="s">
        <v>2841</v>
      </c>
      <c r="D191" s="8"/>
      <c r="E191" s="116">
        <v>54.6</v>
      </c>
      <c r="F191" s="119"/>
      <c r="G191" s="120"/>
    </row>
    <row r="192" spans="1:7" ht="13.5" customHeight="1" x14ac:dyDescent="0.2">
      <c r="A192" s="111"/>
      <c r="B192" s="112"/>
      <c r="C192" s="15" t="s">
        <v>2323</v>
      </c>
      <c r="D192" s="8"/>
      <c r="E192" s="116">
        <v>13.3</v>
      </c>
      <c r="F192" s="119"/>
      <c r="G192" s="120"/>
    </row>
    <row r="193" spans="1:7" ht="13.5" customHeight="1" x14ac:dyDescent="0.2">
      <c r="A193" s="111"/>
      <c r="B193" s="112"/>
      <c r="C193" s="15" t="s">
        <v>2842</v>
      </c>
      <c r="D193" s="8"/>
      <c r="E193" s="116">
        <v>17.96</v>
      </c>
      <c r="F193" s="119"/>
      <c r="G193" s="120"/>
    </row>
    <row r="194" spans="1:7" ht="13.5" customHeight="1" x14ac:dyDescent="0.2">
      <c r="A194" s="111"/>
      <c r="B194" s="112"/>
      <c r="C194" s="15" t="s">
        <v>2843</v>
      </c>
      <c r="D194" s="8"/>
      <c r="E194" s="116">
        <v>9</v>
      </c>
      <c r="F194" s="119"/>
      <c r="G194" s="120"/>
    </row>
    <row r="195" spans="1:7" ht="13.5" customHeight="1" x14ac:dyDescent="0.2">
      <c r="A195" s="111"/>
      <c r="B195" s="112"/>
      <c r="C195" s="15" t="s">
        <v>2844</v>
      </c>
      <c r="D195" s="8"/>
      <c r="E195" s="116"/>
      <c r="F195" s="119">
        <v>2152.67</v>
      </c>
      <c r="G195" s="120"/>
    </row>
    <row r="196" spans="1:7" ht="13.5" customHeight="1" x14ac:dyDescent="0.2">
      <c r="A196" s="111"/>
      <c r="B196" s="112"/>
      <c r="C196" s="15" t="s">
        <v>2845</v>
      </c>
      <c r="D196" s="8"/>
      <c r="E196" s="116"/>
      <c r="F196" s="119">
        <v>5000</v>
      </c>
      <c r="G196" s="120"/>
    </row>
    <row r="197" spans="1:7" ht="13.5" customHeight="1" x14ac:dyDescent="0.2">
      <c r="A197" s="111"/>
      <c r="B197" s="112"/>
      <c r="C197" s="15" t="s">
        <v>1634</v>
      </c>
      <c r="D197" s="8"/>
      <c r="E197" s="116">
        <v>5000</v>
      </c>
      <c r="F197" s="119"/>
      <c r="G197" s="120"/>
    </row>
    <row r="198" spans="1:7" ht="13.5" customHeight="1" x14ac:dyDescent="0.2">
      <c r="A198" s="111"/>
      <c r="B198" s="112"/>
      <c r="C198" s="15" t="s">
        <v>1148</v>
      </c>
      <c r="D198" s="8"/>
      <c r="E198" s="206">
        <v>5000</v>
      </c>
      <c r="F198" s="119"/>
      <c r="G198" s="120">
        <v>1918.2499999999964</v>
      </c>
    </row>
    <row r="199" spans="1:7" ht="13.5" customHeight="1" x14ac:dyDescent="0.2">
      <c r="A199" s="111">
        <v>43290</v>
      </c>
      <c r="B199" s="112"/>
      <c r="C199" s="15" t="s">
        <v>2846</v>
      </c>
      <c r="D199" s="8"/>
      <c r="E199" s="116">
        <v>48.24</v>
      </c>
      <c r="F199" s="119"/>
      <c r="G199" s="120"/>
    </row>
    <row r="200" spans="1:7" ht="13.5" customHeight="1" x14ac:dyDescent="0.2">
      <c r="A200" s="111"/>
      <c r="B200" s="112"/>
      <c r="C200" s="15" t="s">
        <v>2847</v>
      </c>
      <c r="D200" s="8"/>
      <c r="E200" s="116"/>
      <c r="F200" s="119">
        <v>1238.73</v>
      </c>
      <c r="G200" s="120"/>
    </row>
    <row r="201" spans="1:7" ht="13.5" customHeight="1" x14ac:dyDescent="0.2">
      <c r="A201" s="111"/>
      <c r="B201" s="112"/>
      <c r="C201" s="15" t="s">
        <v>2848</v>
      </c>
      <c r="D201" s="8"/>
      <c r="E201" s="116"/>
      <c r="F201" s="119">
        <v>190</v>
      </c>
      <c r="G201" s="120">
        <v>3298.7399999999961</v>
      </c>
    </row>
    <row r="202" spans="1:7" ht="13.5" customHeight="1" x14ac:dyDescent="0.2">
      <c r="A202" s="111" t="s">
        <v>2849</v>
      </c>
      <c r="B202" s="112"/>
      <c r="C202" s="15" t="s">
        <v>2850</v>
      </c>
      <c r="D202" s="8" t="s">
        <v>1808</v>
      </c>
      <c r="E202" s="116"/>
      <c r="F202" s="119"/>
      <c r="G202" s="120"/>
    </row>
    <row r="203" spans="1:7" ht="13.5" customHeight="1" x14ac:dyDescent="0.2">
      <c r="A203" s="111">
        <v>43291</v>
      </c>
      <c r="B203" s="112"/>
      <c r="C203" s="15" t="s">
        <v>2743</v>
      </c>
      <c r="D203" s="8"/>
      <c r="E203" s="116">
        <v>700</v>
      </c>
      <c r="F203" s="119"/>
      <c r="G203" s="120"/>
    </row>
    <row r="204" spans="1:7" ht="13.5" customHeight="1" x14ac:dyDescent="0.2">
      <c r="A204" s="111"/>
      <c r="B204" s="112"/>
      <c r="C204" s="15" t="s">
        <v>2853</v>
      </c>
      <c r="D204" s="8"/>
      <c r="E204" s="116">
        <v>6.25</v>
      </c>
      <c r="F204" s="119"/>
      <c r="G204" s="120"/>
    </row>
    <row r="205" spans="1:7" ht="13.5" customHeight="1" x14ac:dyDescent="0.2">
      <c r="A205" s="111"/>
      <c r="B205" s="112"/>
      <c r="C205" s="15" t="s">
        <v>1440</v>
      </c>
      <c r="D205" s="8"/>
      <c r="E205" s="123">
        <v>190</v>
      </c>
      <c r="F205" s="119"/>
      <c r="G205" s="120"/>
    </row>
    <row r="206" spans="1:7" ht="13.5" customHeight="1" x14ac:dyDescent="0.2">
      <c r="A206" s="111"/>
      <c r="B206" s="112"/>
      <c r="C206" s="15" t="s">
        <v>2854</v>
      </c>
      <c r="D206" s="8"/>
      <c r="E206" s="116">
        <v>6</v>
      </c>
      <c r="F206" s="119"/>
      <c r="G206" s="120">
        <v>2396.4899999999961</v>
      </c>
    </row>
    <row r="207" spans="1:7" ht="13.5" customHeight="1" x14ac:dyDescent="0.2">
      <c r="A207" s="111"/>
      <c r="B207" s="112"/>
      <c r="C207" s="15" t="s">
        <v>1179</v>
      </c>
      <c r="D207" s="8" t="s">
        <v>1808</v>
      </c>
      <c r="E207" s="116"/>
      <c r="F207" s="119"/>
      <c r="G207" s="120"/>
    </row>
    <row r="208" spans="1:7" ht="13.5" customHeight="1" x14ac:dyDescent="0.2">
      <c r="A208" s="111"/>
      <c r="B208" s="112"/>
      <c r="C208" s="15" t="s">
        <v>1180</v>
      </c>
      <c r="D208" s="8" t="s">
        <v>1808</v>
      </c>
      <c r="E208" s="116"/>
      <c r="F208" s="119"/>
      <c r="G208" s="120"/>
    </row>
    <row r="209" spans="1:7" ht="13.5" customHeight="1" x14ac:dyDescent="0.2">
      <c r="A209" s="111"/>
      <c r="B209" s="112"/>
      <c r="C209" s="15" t="s">
        <v>1462</v>
      </c>
      <c r="D209" s="8" t="s">
        <v>2857</v>
      </c>
      <c r="E209" s="116"/>
      <c r="F209" s="119"/>
      <c r="G209" s="120"/>
    </row>
    <row r="210" spans="1:7" ht="13.5" customHeight="1" x14ac:dyDescent="0.2">
      <c r="A210" s="111"/>
      <c r="B210" s="112"/>
      <c r="C210" s="15" t="s">
        <v>2859</v>
      </c>
      <c r="D210" s="8" t="s">
        <v>2860</v>
      </c>
      <c r="E210" s="116"/>
      <c r="F210" s="119"/>
      <c r="G210" s="120"/>
    </row>
    <row r="211" spans="1:7" ht="13.5" customHeight="1" x14ac:dyDescent="0.2">
      <c r="A211" s="111"/>
      <c r="B211" s="112"/>
      <c r="C211" s="15" t="s">
        <v>1440</v>
      </c>
      <c r="D211" s="8" t="s">
        <v>2862</v>
      </c>
      <c r="E211" s="116"/>
      <c r="F211" s="119"/>
      <c r="G211" s="266"/>
    </row>
    <row r="212" spans="1:7" ht="13.5" customHeight="1" x14ac:dyDescent="0.2">
      <c r="A212" s="111"/>
      <c r="B212" s="112"/>
      <c r="C212" s="15" t="s">
        <v>152</v>
      </c>
      <c r="D212" s="8" t="s">
        <v>1808</v>
      </c>
      <c r="E212" s="116"/>
      <c r="F212" s="119"/>
      <c r="G212" s="120"/>
    </row>
    <row r="213" spans="1:7" ht="13.5" customHeight="1" x14ac:dyDescent="0.2">
      <c r="A213" s="111">
        <v>43292</v>
      </c>
      <c r="B213" s="112"/>
      <c r="C213" s="15" t="s">
        <v>2866</v>
      </c>
      <c r="D213" s="8"/>
      <c r="E213" s="116"/>
      <c r="F213" s="119">
        <v>185</v>
      </c>
      <c r="G213" s="120"/>
    </row>
    <row r="214" spans="1:7" ht="13.5" customHeight="1" x14ac:dyDescent="0.2">
      <c r="A214" s="111"/>
      <c r="B214" s="112"/>
      <c r="C214" s="15" t="s">
        <v>2867</v>
      </c>
      <c r="D214" s="8"/>
      <c r="E214" s="116"/>
      <c r="F214" s="119">
        <v>1020</v>
      </c>
      <c r="G214" s="120">
        <v>3601.4899999999961</v>
      </c>
    </row>
    <row r="215" spans="1:7" ht="13.5" customHeight="1" x14ac:dyDescent="0.2">
      <c r="A215" s="111"/>
      <c r="B215" s="112"/>
      <c r="C215" s="15" t="s">
        <v>2547</v>
      </c>
      <c r="D215" s="8" t="s">
        <v>1808</v>
      </c>
      <c r="E215" s="116"/>
      <c r="F215" s="119"/>
      <c r="G215" s="120"/>
    </row>
    <row r="216" spans="1:7" ht="13.5" customHeight="1" x14ac:dyDescent="0.2">
      <c r="A216" s="111"/>
      <c r="B216" s="112"/>
      <c r="C216" s="15" t="s">
        <v>2869</v>
      </c>
      <c r="D216" s="8" t="s">
        <v>1847</v>
      </c>
      <c r="E216" s="116"/>
      <c r="F216" s="119"/>
      <c r="G216" s="120"/>
    </row>
    <row r="217" spans="1:7" ht="13.5" customHeight="1" x14ac:dyDescent="0.2">
      <c r="A217" s="111"/>
      <c r="B217" s="112"/>
      <c r="C217" s="15" t="s">
        <v>152</v>
      </c>
      <c r="D217" s="8" t="s">
        <v>1808</v>
      </c>
      <c r="E217" s="116"/>
      <c r="F217" s="119"/>
      <c r="G217" s="266"/>
    </row>
    <row r="218" spans="1:7" ht="13.5" customHeight="1" x14ac:dyDescent="0.2">
      <c r="A218" s="29" t="s">
        <v>2871</v>
      </c>
      <c r="B218" s="29"/>
      <c r="C218" s="15" t="s">
        <v>2872</v>
      </c>
      <c r="D218" s="8" t="s">
        <v>1808</v>
      </c>
      <c r="E218" s="116"/>
      <c r="F218" s="119"/>
      <c r="G218" s="120"/>
    </row>
    <row r="219" spans="1:7" ht="13.5" customHeight="1" x14ac:dyDescent="0.2">
      <c r="A219" s="29"/>
      <c r="B219" s="29"/>
      <c r="C219" s="6" t="s">
        <v>2874</v>
      </c>
      <c r="D219" s="8" t="s">
        <v>1808</v>
      </c>
      <c r="E219" s="116"/>
      <c r="F219" s="119"/>
      <c r="G219" s="120"/>
    </row>
    <row r="220" spans="1:7" ht="13.5" customHeight="1" x14ac:dyDescent="0.2">
      <c r="A220" s="111"/>
      <c r="B220" s="112"/>
      <c r="C220" s="6" t="s">
        <v>2876</v>
      </c>
      <c r="D220" s="8" t="s">
        <v>1808</v>
      </c>
      <c r="E220" s="116"/>
      <c r="F220" s="119"/>
      <c r="G220" s="120"/>
    </row>
    <row r="221" spans="1:7" ht="13.5" customHeight="1" x14ac:dyDescent="0.2">
      <c r="A221" s="111"/>
      <c r="B221" s="112"/>
      <c r="C221" s="15" t="s">
        <v>152</v>
      </c>
      <c r="D221" s="8" t="s">
        <v>1808</v>
      </c>
      <c r="E221" s="116"/>
      <c r="F221" s="119"/>
      <c r="G221" s="120"/>
    </row>
    <row r="222" spans="1:7" ht="13.5" customHeight="1" x14ac:dyDescent="0.2">
      <c r="A222" s="111">
        <v>43294</v>
      </c>
      <c r="B222" s="112"/>
      <c r="C222" s="15" t="s">
        <v>2879</v>
      </c>
      <c r="D222" s="8"/>
      <c r="E222" s="116"/>
      <c r="F222" s="119">
        <v>185</v>
      </c>
      <c r="G222" s="120"/>
    </row>
    <row r="223" spans="1:7" ht="13.5" customHeight="1" x14ac:dyDescent="0.2">
      <c r="A223" s="111"/>
      <c r="B223" s="112"/>
      <c r="C223" s="15" t="s">
        <v>2730</v>
      </c>
      <c r="D223" s="8"/>
      <c r="E223" s="123">
        <v>1020</v>
      </c>
      <c r="F223" s="119"/>
      <c r="G223" s="120"/>
    </row>
    <row r="224" spans="1:7" ht="13.5" customHeight="1" x14ac:dyDescent="0.2">
      <c r="A224" s="111"/>
      <c r="B224" s="112"/>
      <c r="C224" s="15" t="s">
        <v>1183</v>
      </c>
      <c r="D224" s="8"/>
      <c r="E224" s="123">
        <v>185</v>
      </c>
      <c r="F224" s="119"/>
      <c r="G224" s="120"/>
    </row>
    <row r="225" spans="1:7" ht="13.5" customHeight="1" x14ac:dyDescent="0.2">
      <c r="A225" s="111"/>
      <c r="B225" s="112"/>
      <c r="C225" s="15" t="s">
        <v>2880</v>
      </c>
      <c r="D225" s="8"/>
      <c r="E225" s="116"/>
      <c r="F225" s="119">
        <v>3587.45</v>
      </c>
      <c r="G225" s="120"/>
    </row>
    <row r="226" spans="1:7" ht="13.5" customHeight="1" x14ac:dyDescent="0.2">
      <c r="A226" s="111"/>
      <c r="B226" s="112"/>
      <c r="C226" s="15" t="s">
        <v>2881</v>
      </c>
      <c r="D226" s="8"/>
      <c r="E226" s="116">
        <v>12.34</v>
      </c>
      <c r="F226" s="119"/>
      <c r="G226" s="120"/>
    </row>
    <row r="227" spans="1:7" ht="13.5" customHeight="1" x14ac:dyDescent="0.2">
      <c r="A227" s="111"/>
      <c r="B227" s="112"/>
      <c r="C227" s="15" t="s">
        <v>2882</v>
      </c>
      <c r="D227" s="8"/>
      <c r="E227" s="116">
        <v>25.87</v>
      </c>
      <c r="F227" s="119"/>
      <c r="G227" s="120"/>
    </row>
    <row r="228" spans="1:7" ht="13.5" customHeight="1" x14ac:dyDescent="0.2">
      <c r="A228" s="111"/>
      <c r="B228" s="112"/>
      <c r="C228" s="15" t="s">
        <v>2883</v>
      </c>
      <c r="D228" s="8"/>
      <c r="E228" s="116"/>
      <c r="F228" s="119">
        <v>80</v>
      </c>
      <c r="G228" s="120"/>
    </row>
    <row r="229" spans="1:7" ht="13.5" customHeight="1" x14ac:dyDescent="0.2">
      <c r="A229" s="111"/>
      <c r="B229" s="112"/>
      <c r="C229" s="15" t="s">
        <v>1457</v>
      </c>
      <c r="D229" s="8"/>
      <c r="E229" s="116">
        <v>350</v>
      </c>
      <c r="F229" s="119"/>
      <c r="G229" s="120">
        <v>5860.7299999999959</v>
      </c>
    </row>
    <row r="230" spans="1:7" ht="13.5" customHeight="1" x14ac:dyDescent="0.2">
      <c r="A230" s="111" t="s">
        <v>2884</v>
      </c>
      <c r="B230" s="112"/>
      <c r="C230" s="15" t="s">
        <v>2730</v>
      </c>
      <c r="D230" s="8" t="s">
        <v>2885</v>
      </c>
      <c r="E230" s="116"/>
      <c r="F230" s="119"/>
      <c r="G230" s="266"/>
    </row>
    <row r="231" spans="1:7" ht="13.5" customHeight="1" x14ac:dyDescent="0.2">
      <c r="A231" s="111"/>
      <c r="B231" s="112"/>
      <c r="C231" s="15" t="s">
        <v>1183</v>
      </c>
      <c r="D231" s="8" t="s">
        <v>2886</v>
      </c>
      <c r="E231" s="116"/>
      <c r="F231" s="119"/>
      <c r="G231" s="120"/>
    </row>
    <row r="232" spans="1:7" ht="13.5" customHeight="1" x14ac:dyDescent="0.2">
      <c r="A232" s="111">
        <v>43297</v>
      </c>
      <c r="B232" s="112"/>
      <c r="C232" s="15" t="s">
        <v>2889</v>
      </c>
      <c r="D232" s="8"/>
      <c r="E232" s="116"/>
      <c r="F232" s="119">
        <v>60</v>
      </c>
      <c r="G232" s="120"/>
    </row>
    <row r="233" spans="1:7" ht="13.5" customHeight="1" x14ac:dyDescent="0.2">
      <c r="A233" s="111"/>
      <c r="B233" s="112"/>
      <c r="C233" s="15" t="s">
        <v>2890</v>
      </c>
      <c r="D233" s="8"/>
      <c r="E233" s="116">
        <v>19</v>
      </c>
      <c r="F233" s="119"/>
      <c r="G233" s="120"/>
    </row>
    <row r="234" spans="1:7" ht="13.5" customHeight="1" x14ac:dyDescent="0.2">
      <c r="A234" s="111"/>
      <c r="B234" s="112"/>
      <c r="C234" s="15" t="s">
        <v>2891</v>
      </c>
      <c r="D234" s="8"/>
      <c r="E234" s="116">
        <v>39.200000000000003</v>
      </c>
      <c r="F234" s="119"/>
      <c r="G234" s="120"/>
    </row>
    <row r="235" spans="1:7" ht="13.5" customHeight="1" x14ac:dyDescent="0.2">
      <c r="A235" s="111"/>
      <c r="B235" s="112"/>
      <c r="C235" s="15" t="s">
        <v>2892</v>
      </c>
      <c r="D235" s="8"/>
      <c r="E235" s="116">
        <v>1.98</v>
      </c>
      <c r="F235" s="119"/>
      <c r="G235" s="120">
        <v>5860.5499999999965</v>
      </c>
    </row>
    <row r="236" spans="1:7" ht="13.5" customHeight="1" x14ac:dyDescent="0.2">
      <c r="A236" s="111"/>
      <c r="B236" s="112"/>
      <c r="C236" s="15" t="s">
        <v>1582</v>
      </c>
      <c r="D236" s="8" t="s">
        <v>2893</v>
      </c>
      <c r="E236" s="116"/>
      <c r="F236" s="119"/>
      <c r="G236" s="120"/>
    </row>
    <row r="237" spans="1:7" ht="13.5" customHeight="1" x14ac:dyDescent="0.2">
      <c r="A237" s="111"/>
      <c r="B237" s="112"/>
      <c r="C237" s="15" t="s">
        <v>210</v>
      </c>
      <c r="D237" s="8" t="s">
        <v>1808</v>
      </c>
      <c r="E237" s="116"/>
      <c r="F237" s="119"/>
      <c r="G237" s="120"/>
    </row>
    <row r="238" spans="1:7" ht="13.5" customHeight="1" x14ac:dyDescent="0.2">
      <c r="A238" s="111"/>
      <c r="B238" s="112"/>
      <c r="C238" s="15" t="s">
        <v>1471</v>
      </c>
      <c r="D238" s="8" t="s">
        <v>2896</v>
      </c>
      <c r="E238" s="116"/>
      <c r="F238" s="119"/>
      <c r="G238" s="120"/>
    </row>
    <row r="239" spans="1:7" ht="13.5" customHeight="1" x14ac:dyDescent="0.2">
      <c r="A239" s="111"/>
      <c r="B239" s="112"/>
      <c r="C239" s="15" t="s">
        <v>152</v>
      </c>
      <c r="D239" s="8" t="s">
        <v>1808</v>
      </c>
      <c r="E239" s="116"/>
      <c r="F239" s="119"/>
      <c r="G239" s="120"/>
    </row>
    <row r="240" spans="1:7" ht="13.5" customHeight="1" x14ac:dyDescent="0.2">
      <c r="A240" s="111">
        <v>43298</v>
      </c>
      <c r="B240" s="112"/>
      <c r="C240" s="15" t="s">
        <v>2900</v>
      </c>
      <c r="D240" s="8"/>
      <c r="E240" s="116">
        <v>30</v>
      </c>
      <c r="F240" s="119"/>
      <c r="G240" s="120"/>
    </row>
    <row r="241" spans="1:7" ht="13.5" customHeight="1" x14ac:dyDescent="0.2">
      <c r="A241" s="111"/>
      <c r="B241" s="112"/>
      <c r="C241" s="15" t="s">
        <v>2901</v>
      </c>
      <c r="D241" s="8"/>
      <c r="E241" s="116">
        <v>10</v>
      </c>
      <c r="F241" s="119"/>
      <c r="G241" s="120"/>
    </row>
    <row r="242" spans="1:7" ht="13.5" customHeight="1" x14ac:dyDescent="0.2">
      <c r="A242" s="111"/>
      <c r="B242" s="112"/>
      <c r="C242" s="15" t="s">
        <v>1419</v>
      </c>
      <c r="D242" s="8"/>
      <c r="E242" s="116">
        <v>2.5</v>
      </c>
      <c r="F242" s="119"/>
      <c r="G242" s="120"/>
    </row>
    <row r="243" spans="1:7" ht="13.5" customHeight="1" x14ac:dyDescent="0.2">
      <c r="A243" s="111"/>
      <c r="B243" s="112"/>
      <c r="C243" s="15" t="s">
        <v>2902</v>
      </c>
      <c r="D243" s="8"/>
      <c r="E243" s="116">
        <v>35.74</v>
      </c>
      <c r="F243" s="119"/>
      <c r="G243" s="120">
        <v>5782.3099999999968</v>
      </c>
    </row>
    <row r="244" spans="1:7" ht="13.5" customHeight="1" x14ac:dyDescent="0.2">
      <c r="A244" s="111" t="s">
        <v>2903</v>
      </c>
      <c r="B244" s="112"/>
      <c r="C244" s="15" t="s">
        <v>2904</v>
      </c>
      <c r="D244" s="8" t="s">
        <v>2905</v>
      </c>
      <c r="E244" s="116"/>
      <c r="F244" s="119"/>
      <c r="G244" s="120"/>
    </row>
    <row r="245" spans="1:7" ht="13.5" customHeight="1" x14ac:dyDescent="0.2">
      <c r="A245" s="111"/>
      <c r="B245" s="112"/>
      <c r="C245" s="15" t="s">
        <v>2904</v>
      </c>
      <c r="D245" s="8" t="s">
        <v>2907</v>
      </c>
      <c r="E245" s="116"/>
      <c r="F245" s="119"/>
      <c r="G245" s="120"/>
    </row>
    <row r="246" spans="1:7" ht="13.5" customHeight="1" x14ac:dyDescent="0.2">
      <c r="A246" s="111"/>
      <c r="B246" s="112"/>
      <c r="C246" s="15" t="s">
        <v>1497</v>
      </c>
      <c r="D246" s="8" t="s">
        <v>1808</v>
      </c>
      <c r="E246" s="116"/>
      <c r="F246" s="119"/>
      <c r="G246" s="120"/>
    </row>
    <row r="247" spans="1:7" ht="13.5" customHeight="1" x14ac:dyDescent="0.2">
      <c r="A247" s="111"/>
      <c r="B247" s="112"/>
      <c r="C247" s="15" t="s">
        <v>2910</v>
      </c>
      <c r="D247" s="8" t="s">
        <v>1808</v>
      </c>
      <c r="E247" s="116"/>
      <c r="F247" s="119"/>
      <c r="G247" s="120"/>
    </row>
    <row r="248" spans="1:7" ht="13.5" customHeight="1" x14ac:dyDescent="0.2">
      <c r="A248" s="111">
        <v>43299</v>
      </c>
      <c r="B248" s="112"/>
      <c r="C248" s="15" t="s">
        <v>2913</v>
      </c>
      <c r="D248" s="8"/>
      <c r="E248" s="116"/>
      <c r="F248" s="119">
        <v>1394.34</v>
      </c>
      <c r="G248" s="120">
        <v>7176.6499999999969</v>
      </c>
    </row>
    <row r="249" spans="1:7" ht="13.5" customHeight="1" x14ac:dyDescent="0.2">
      <c r="A249" s="111"/>
      <c r="B249" s="112"/>
      <c r="C249" s="15" t="s">
        <v>2914</v>
      </c>
      <c r="D249" s="8" t="s">
        <v>1808</v>
      </c>
      <c r="E249" s="116"/>
      <c r="F249" s="119"/>
      <c r="G249" s="120"/>
    </row>
    <row r="250" spans="1:7" ht="13.5" customHeight="1" x14ac:dyDescent="0.2">
      <c r="A250" s="111"/>
      <c r="B250" s="112"/>
      <c r="C250" s="15" t="s">
        <v>2916</v>
      </c>
      <c r="D250" s="8" t="s">
        <v>1808</v>
      </c>
      <c r="E250" s="116"/>
      <c r="F250" s="119"/>
      <c r="G250" s="120"/>
    </row>
    <row r="251" spans="1:7" ht="13.5" customHeight="1" x14ac:dyDescent="0.2">
      <c r="A251" s="111"/>
      <c r="B251" s="112"/>
      <c r="C251" s="15" t="s">
        <v>152</v>
      </c>
      <c r="D251" s="8" t="s">
        <v>1808</v>
      </c>
      <c r="E251" s="116"/>
      <c r="F251" s="119"/>
      <c r="G251" s="120"/>
    </row>
    <row r="252" spans="1:7" ht="13.5" customHeight="1" x14ac:dyDescent="0.2">
      <c r="A252" s="111">
        <v>43300</v>
      </c>
      <c r="B252" s="112"/>
      <c r="C252" s="15" t="s">
        <v>1135</v>
      </c>
      <c r="D252" s="8"/>
      <c r="E252" s="116">
        <v>8.98</v>
      </c>
      <c r="F252" s="119"/>
      <c r="G252" s="120"/>
    </row>
    <row r="253" spans="1:7" ht="13.5" customHeight="1" x14ac:dyDescent="0.2">
      <c r="A253" s="111"/>
      <c r="B253" s="112"/>
      <c r="C253" s="15" t="s">
        <v>2596</v>
      </c>
      <c r="D253" s="8"/>
      <c r="E253" s="116">
        <v>8.98</v>
      </c>
      <c r="F253" s="119"/>
      <c r="G253" s="120"/>
    </row>
    <row r="254" spans="1:7" ht="13.5" customHeight="1" x14ac:dyDescent="0.2">
      <c r="A254" s="111"/>
      <c r="B254" s="112"/>
      <c r="C254" s="15" t="s">
        <v>2919</v>
      </c>
      <c r="D254" s="8"/>
      <c r="E254" s="116">
        <v>16</v>
      </c>
      <c r="F254" s="119"/>
      <c r="G254" s="120"/>
    </row>
    <row r="255" spans="1:7" ht="13.5" customHeight="1" x14ac:dyDescent="0.2">
      <c r="A255" s="111"/>
      <c r="B255" s="112"/>
      <c r="C255" s="15" t="s">
        <v>1457</v>
      </c>
      <c r="D255" s="8"/>
      <c r="E255" s="116">
        <v>350</v>
      </c>
      <c r="F255" s="119"/>
      <c r="G255" s="120">
        <v>6792.6899999999978</v>
      </c>
    </row>
    <row r="256" spans="1:7" ht="13.5" customHeight="1" x14ac:dyDescent="0.2">
      <c r="A256" s="111"/>
      <c r="B256" s="112"/>
      <c r="C256" s="15" t="s">
        <v>2920</v>
      </c>
      <c r="D256" s="8" t="s">
        <v>2921</v>
      </c>
      <c r="E256" s="116"/>
      <c r="F256" s="119"/>
      <c r="G256" s="266"/>
    </row>
    <row r="257" spans="1:7" ht="13.5" customHeight="1" x14ac:dyDescent="0.2">
      <c r="A257" s="111"/>
      <c r="B257" s="112"/>
      <c r="C257" s="15" t="s">
        <v>2923</v>
      </c>
      <c r="D257" s="8" t="s">
        <v>2924</v>
      </c>
      <c r="E257" s="116"/>
      <c r="F257" s="119"/>
      <c r="G257" s="120"/>
    </row>
    <row r="258" spans="1:7" ht="13.5" customHeight="1" x14ac:dyDescent="0.2">
      <c r="A258" s="111"/>
      <c r="B258" s="112"/>
      <c r="C258" s="15" t="s">
        <v>152</v>
      </c>
      <c r="D258" s="8" t="s">
        <v>1808</v>
      </c>
      <c r="E258" s="116"/>
      <c r="F258" s="119"/>
      <c r="G258" s="120"/>
    </row>
    <row r="259" spans="1:7" ht="13.5" customHeight="1" x14ac:dyDescent="0.2">
      <c r="A259" s="111">
        <v>43301</v>
      </c>
      <c r="B259" s="112"/>
      <c r="C259" s="15" t="s">
        <v>2928</v>
      </c>
      <c r="D259" s="8"/>
      <c r="E259" s="116">
        <v>16</v>
      </c>
      <c r="F259" s="119"/>
      <c r="G259" s="120"/>
    </row>
    <row r="260" spans="1:7" ht="13.5" customHeight="1" x14ac:dyDescent="0.2">
      <c r="A260" s="111"/>
      <c r="B260" s="112"/>
      <c r="C260" s="15" t="s">
        <v>2929</v>
      </c>
      <c r="D260" s="8"/>
      <c r="E260" s="116">
        <v>150</v>
      </c>
      <c r="F260" s="119"/>
      <c r="G260" s="120"/>
    </row>
    <row r="261" spans="1:7" ht="13.5" customHeight="1" x14ac:dyDescent="0.2">
      <c r="A261" s="111"/>
      <c r="B261" s="112"/>
      <c r="C261" s="15" t="s">
        <v>2930</v>
      </c>
      <c r="D261" s="8"/>
      <c r="E261" s="116">
        <v>150</v>
      </c>
      <c r="F261" s="119"/>
      <c r="G261" s="120"/>
    </row>
    <row r="262" spans="1:7" ht="13.5" customHeight="1" x14ac:dyDescent="0.2">
      <c r="A262" s="111"/>
      <c r="B262" s="112"/>
      <c r="C262" s="15" t="s">
        <v>2931</v>
      </c>
      <c r="D262" s="8"/>
      <c r="E262" s="116"/>
      <c r="F262" s="119">
        <v>2103.2800000000002</v>
      </c>
      <c r="G262" s="120"/>
    </row>
    <row r="263" spans="1:7" ht="13.5" customHeight="1" x14ac:dyDescent="0.2">
      <c r="A263" s="111"/>
      <c r="B263" s="112"/>
      <c r="C263" s="15" t="s">
        <v>2932</v>
      </c>
      <c r="D263" s="8"/>
      <c r="E263" s="116">
        <v>9.4499999999999993</v>
      </c>
      <c r="F263" s="119"/>
      <c r="G263" s="120"/>
    </row>
    <row r="264" spans="1:7" ht="13.5" customHeight="1" x14ac:dyDescent="0.2">
      <c r="A264" s="111"/>
      <c r="B264" s="112"/>
      <c r="C264" s="15" t="s">
        <v>2933</v>
      </c>
      <c r="D264" s="8"/>
      <c r="E264" s="116">
        <v>12.44</v>
      </c>
      <c r="F264" s="119"/>
      <c r="G264" s="266"/>
    </row>
    <row r="265" spans="1:7" ht="13.5" customHeight="1" x14ac:dyDescent="0.2">
      <c r="A265" s="111"/>
      <c r="B265" s="112"/>
      <c r="C265" s="15" t="s">
        <v>2384</v>
      </c>
      <c r="D265" s="8"/>
      <c r="E265" s="116">
        <v>120</v>
      </c>
      <c r="F265" s="119"/>
      <c r="G265" s="120"/>
    </row>
    <row r="266" spans="1:7" ht="13.5" customHeight="1" x14ac:dyDescent="0.2">
      <c r="A266" s="111"/>
      <c r="B266" s="112"/>
      <c r="C266" s="6" t="s">
        <v>2934</v>
      </c>
      <c r="D266" s="8"/>
      <c r="E266" s="116">
        <v>50</v>
      </c>
      <c r="F266" s="119"/>
      <c r="G266" s="120"/>
    </row>
    <row r="267" spans="1:7" ht="13.5" customHeight="1" x14ac:dyDescent="0.2">
      <c r="A267" s="111"/>
      <c r="B267" s="112"/>
      <c r="C267" s="6" t="s">
        <v>2935</v>
      </c>
      <c r="D267" s="8"/>
      <c r="E267" s="116">
        <v>2.8</v>
      </c>
      <c r="F267" s="119"/>
      <c r="G267" s="120">
        <v>8385.279999999997</v>
      </c>
    </row>
    <row r="268" spans="1:7" ht="13.5" customHeight="1" x14ac:dyDescent="0.2">
      <c r="A268" s="111" t="s">
        <v>2936</v>
      </c>
      <c r="B268" s="112"/>
      <c r="C268" s="15" t="s">
        <v>2400</v>
      </c>
      <c r="D268" s="8" t="s">
        <v>2937</v>
      </c>
      <c r="E268" s="116"/>
      <c r="F268" s="119"/>
      <c r="G268" s="120"/>
    </row>
    <row r="269" spans="1:7" ht="13.5" customHeight="1" x14ac:dyDescent="0.2">
      <c r="A269" s="111"/>
      <c r="B269" s="112"/>
      <c r="C269" s="15" t="s">
        <v>2939</v>
      </c>
      <c r="D269" s="8" t="s">
        <v>2940</v>
      </c>
      <c r="E269" s="116"/>
      <c r="F269" s="119"/>
      <c r="G269" s="120"/>
    </row>
    <row r="270" spans="1:7" ht="13.5" customHeight="1" x14ac:dyDescent="0.2">
      <c r="A270" s="111"/>
      <c r="B270" s="112"/>
      <c r="C270" s="15" t="s">
        <v>152</v>
      </c>
      <c r="D270" s="8"/>
      <c r="E270" s="116"/>
      <c r="F270" s="119"/>
      <c r="G270" s="120"/>
    </row>
    <row r="271" spans="1:7" ht="13.5" customHeight="1" x14ac:dyDescent="0.2">
      <c r="A271" s="111">
        <v>43304</v>
      </c>
      <c r="B271" s="112"/>
      <c r="C271" s="15" t="s">
        <v>2942</v>
      </c>
      <c r="D271" s="8"/>
      <c r="E271" s="116">
        <v>70</v>
      </c>
      <c r="F271" s="119"/>
      <c r="G271" s="120"/>
    </row>
    <row r="272" spans="1:7" ht="13.5" customHeight="1" x14ac:dyDescent="0.2">
      <c r="A272" s="111"/>
      <c r="B272" s="112"/>
      <c r="C272" s="15" t="s">
        <v>2943</v>
      </c>
      <c r="D272" s="8"/>
      <c r="E272" s="116">
        <v>9.9</v>
      </c>
      <c r="F272" s="119"/>
      <c r="G272" s="120"/>
    </row>
    <row r="273" spans="1:7" ht="13.5" customHeight="1" x14ac:dyDescent="0.2">
      <c r="A273" s="111"/>
      <c r="B273" s="53"/>
      <c r="C273" s="6" t="s">
        <v>2944</v>
      </c>
      <c r="D273" s="53"/>
      <c r="E273" s="268">
        <v>10</v>
      </c>
      <c r="F273" s="257"/>
      <c r="G273" s="266"/>
    </row>
    <row r="274" spans="1:7" ht="13.5" customHeight="1" x14ac:dyDescent="0.2">
      <c r="A274" s="53"/>
      <c r="B274" s="53"/>
      <c r="C274" s="6" t="s">
        <v>2945</v>
      </c>
      <c r="D274" s="53"/>
      <c r="E274" s="268">
        <v>1.3</v>
      </c>
      <c r="F274" s="257"/>
      <c r="G274" s="266"/>
    </row>
    <row r="275" spans="1:7" ht="13.5" customHeight="1" x14ac:dyDescent="0.2">
      <c r="A275" s="53"/>
      <c r="B275" s="53"/>
      <c r="C275" s="53" t="s">
        <v>2946</v>
      </c>
      <c r="D275" s="53"/>
      <c r="E275" s="268">
        <v>10</v>
      </c>
      <c r="F275" s="257"/>
      <c r="G275" s="266"/>
    </row>
    <row r="276" spans="1:7" ht="13.5" customHeight="1" x14ac:dyDescent="0.2">
      <c r="A276" s="53"/>
      <c r="B276" s="53"/>
      <c r="C276" s="6" t="s">
        <v>2947</v>
      </c>
      <c r="D276" s="53"/>
      <c r="E276" s="268">
        <v>26.75</v>
      </c>
      <c r="F276" s="257"/>
      <c r="G276" s="266"/>
    </row>
    <row r="277" spans="1:7" ht="13.5" customHeight="1" x14ac:dyDescent="0.2">
      <c r="A277" s="53"/>
      <c r="B277" s="53"/>
      <c r="C277" s="6" t="s">
        <v>2948</v>
      </c>
      <c r="D277" s="53"/>
      <c r="E277" s="268">
        <v>7.5</v>
      </c>
      <c r="F277" s="257"/>
      <c r="G277" s="266"/>
    </row>
    <row r="278" spans="1:7" ht="13.5" customHeight="1" x14ac:dyDescent="0.2">
      <c r="A278" s="111"/>
      <c r="B278" s="112"/>
      <c r="C278" s="15" t="s">
        <v>2949</v>
      </c>
      <c r="D278" s="8"/>
      <c r="E278" s="116">
        <v>1.3</v>
      </c>
      <c r="F278" s="119"/>
      <c r="G278" s="120"/>
    </row>
    <row r="279" spans="1:7" ht="13.5" customHeight="1" x14ac:dyDescent="0.2">
      <c r="A279" s="111"/>
      <c r="B279" s="112"/>
      <c r="C279" s="6" t="s">
        <v>2950</v>
      </c>
      <c r="D279" s="8"/>
      <c r="E279" s="116">
        <v>6.2</v>
      </c>
      <c r="F279" s="119"/>
      <c r="G279" s="120"/>
    </row>
    <row r="280" spans="1:7" ht="13.5" customHeight="1" x14ac:dyDescent="0.2">
      <c r="A280" s="111"/>
      <c r="B280" s="112"/>
      <c r="C280" s="15" t="s">
        <v>2951</v>
      </c>
      <c r="D280" s="8"/>
      <c r="E280" s="116">
        <v>7.8</v>
      </c>
      <c r="F280" s="119"/>
      <c r="G280" s="120"/>
    </row>
    <row r="281" spans="1:7" ht="13.5" customHeight="1" x14ac:dyDescent="0.2">
      <c r="A281" s="111"/>
      <c r="B281" s="53"/>
      <c r="C281" s="6" t="s">
        <v>2952</v>
      </c>
      <c r="D281" s="53"/>
      <c r="E281" s="268">
        <v>4</v>
      </c>
      <c r="F281" s="257"/>
      <c r="G281" s="266"/>
    </row>
    <row r="282" spans="1:7" ht="13.5" customHeight="1" x14ac:dyDescent="0.2">
      <c r="A282" s="111"/>
      <c r="B282" s="29"/>
      <c r="C282" s="15" t="s">
        <v>2953</v>
      </c>
      <c r="D282" s="8"/>
      <c r="E282" s="116">
        <v>60</v>
      </c>
      <c r="F282" s="119"/>
      <c r="G282" s="120">
        <v>8170.5299999999988</v>
      </c>
    </row>
    <row r="283" spans="1:7" ht="13.5" customHeight="1" x14ac:dyDescent="0.2">
      <c r="A283" s="111"/>
      <c r="B283" s="112"/>
      <c r="C283" s="15" t="s">
        <v>1248</v>
      </c>
      <c r="D283" s="8" t="s">
        <v>1808</v>
      </c>
      <c r="E283" s="116"/>
      <c r="F283" s="119"/>
      <c r="G283" s="120"/>
    </row>
    <row r="284" spans="1:7" ht="13.5" customHeight="1" x14ac:dyDescent="0.2">
      <c r="A284" s="111"/>
      <c r="B284" s="112"/>
      <c r="C284" s="15" t="s">
        <v>1249</v>
      </c>
      <c r="D284" s="8" t="s">
        <v>1808</v>
      </c>
      <c r="E284" s="116"/>
      <c r="F284" s="119"/>
      <c r="G284" s="120"/>
    </row>
    <row r="285" spans="1:7" ht="13.5" customHeight="1" x14ac:dyDescent="0.2">
      <c r="A285" s="111"/>
      <c r="B285" s="112"/>
      <c r="C285" s="15" t="s">
        <v>1515</v>
      </c>
      <c r="D285" s="8" t="s">
        <v>1808</v>
      </c>
      <c r="E285" s="116"/>
      <c r="F285" s="119"/>
      <c r="G285" s="120"/>
    </row>
    <row r="286" spans="1:7" ht="13.5" customHeight="1" x14ac:dyDescent="0.2">
      <c r="A286" s="111"/>
      <c r="B286" s="112"/>
      <c r="C286" s="15" t="s">
        <v>1516</v>
      </c>
      <c r="D286" s="8" t="s">
        <v>1808</v>
      </c>
      <c r="E286" s="116"/>
      <c r="F286" s="119"/>
      <c r="G286" s="120"/>
    </row>
    <row r="287" spans="1:7" ht="13.5" customHeight="1" x14ac:dyDescent="0.2">
      <c r="A287" s="111"/>
      <c r="B287" s="112"/>
      <c r="C287" s="15" t="s">
        <v>1251</v>
      </c>
      <c r="D287" s="8" t="s">
        <v>1808</v>
      </c>
      <c r="E287" s="116"/>
      <c r="F287" s="119"/>
      <c r="G287" s="120"/>
    </row>
    <row r="288" spans="1:7" ht="13.5" customHeight="1" x14ac:dyDescent="0.2">
      <c r="A288" s="111"/>
      <c r="B288" s="112"/>
      <c r="C288" s="15" t="s">
        <v>1253</v>
      </c>
      <c r="D288" s="8" t="s">
        <v>2959</v>
      </c>
      <c r="E288" s="116"/>
      <c r="F288" s="119"/>
      <c r="G288" s="120"/>
    </row>
    <row r="289" spans="1:7" ht="13.5" customHeight="1" x14ac:dyDescent="0.2">
      <c r="A289" s="111"/>
      <c r="B289" s="112"/>
      <c r="C289" s="15" t="s">
        <v>2961</v>
      </c>
      <c r="D289" s="8">
        <v>0</v>
      </c>
      <c r="E289" s="116"/>
      <c r="F289" s="119"/>
      <c r="G289" s="120"/>
    </row>
    <row r="290" spans="1:7" ht="13.5" customHeight="1" x14ac:dyDescent="0.2">
      <c r="A290" s="111" t="s">
        <v>2962</v>
      </c>
      <c r="B290" s="53"/>
      <c r="C290" s="15" t="s">
        <v>152</v>
      </c>
      <c r="D290" s="269" t="s">
        <v>1808</v>
      </c>
      <c r="E290" s="268"/>
      <c r="F290" s="257"/>
      <c r="G290" s="266"/>
    </row>
    <row r="291" spans="1:7" ht="13.5" customHeight="1" x14ac:dyDescent="0.2">
      <c r="A291" s="111">
        <v>43306</v>
      </c>
      <c r="B291" s="29"/>
      <c r="C291" s="15" t="s">
        <v>2965</v>
      </c>
      <c r="D291" s="8"/>
      <c r="E291" s="116">
        <v>20</v>
      </c>
      <c r="F291" s="119"/>
      <c r="G291" s="120"/>
    </row>
    <row r="292" spans="1:7" ht="13.5" customHeight="1" x14ac:dyDescent="0.2">
      <c r="A292" s="111"/>
      <c r="B292" s="112"/>
      <c r="C292" s="15" t="s">
        <v>2966</v>
      </c>
      <c r="D292" s="8"/>
      <c r="E292" s="116"/>
      <c r="F292" s="119">
        <v>7977.69</v>
      </c>
      <c r="G292" s="120"/>
    </row>
    <row r="293" spans="1:7" ht="13.5" customHeight="1" x14ac:dyDescent="0.2">
      <c r="A293" s="111"/>
      <c r="B293" s="112"/>
      <c r="C293" s="15" t="s">
        <v>2967</v>
      </c>
      <c r="D293" s="8"/>
      <c r="E293" s="116"/>
      <c r="F293" s="119">
        <v>500</v>
      </c>
      <c r="G293" s="120"/>
    </row>
    <row r="294" spans="1:7" ht="13.5" customHeight="1" x14ac:dyDescent="0.2">
      <c r="A294" s="111"/>
      <c r="B294" s="112"/>
      <c r="C294" s="15" t="s">
        <v>1143</v>
      </c>
      <c r="D294" s="8"/>
      <c r="E294" s="123">
        <v>1250</v>
      </c>
      <c r="F294" s="119"/>
      <c r="G294" s="120"/>
    </row>
    <row r="295" spans="1:7" ht="13.5" customHeight="1" x14ac:dyDescent="0.2">
      <c r="A295" s="111"/>
      <c r="B295" s="112"/>
      <c r="C295" s="15" t="s">
        <v>2968</v>
      </c>
      <c r="D295" s="8"/>
      <c r="E295" s="116"/>
      <c r="F295" s="119">
        <v>1360</v>
      </c>
      <c r="G295" s="120">
        <v>16738.219999999998</v>
      </c>
    </row>
    <row r="296" spans="1:7" ht="13.5" customHeight="1" x14ac:dyDescent="0.2">
      <c r="A296" s="111"/>
      <c r="B296" s="112"/>
      <c r="C296" s="15" t="s">
        <v>2593</v>
      </c>
      <c r="D296" s="8" t="s">
        <v>1808</v>
      </c>
      <c r="E296" s="116"/>
      <c r="F296" s="119"/>
      <c r="G296" s="120"/>
    </row>
    <row r="297" spans="1:7" ht="13.5" customHeight="1" x14ac:dyDescent="0.2">
      <c r="A297" s="111"/>
      <c r="B297" s="53"/>
      <c r="C297" s="15" t="s">
        <v>1143</v>
      </c>
      <c r="D297" s="269" t="s">
        <v>2970</v>
      </c>
      <c r="E297" s="268"/>
      <c r="F297" s="257"/>
      <c r="G297" s="266"/>
    </row>
    <row r="298" spans="1:7" ht="13.5" customHeight="1" x14ac:dyDescent="0.2">
      <c r="A298" s="111">
        <v>43307</v>
      </c>
      <c r="B298" s="272"/>
      <c r="C298" s="15" t="s">
        <v>1232</v>
      </c>
      <c r="D298" s="269"/>
      <c r="E298" s="275">
        <v>8000</v>
      </c>
      <c r="F298" s="276"/>
      <c r="G298" s="266"/>
    </row>
    <row r="299" spans="1:7" ht="13.5" customHeight="1" x14ac:dyDescent="0.2">
      <c r="A299" s="111"/>
      <c r="B299" s="272"/>
      <c r="C299" s="15" t="s">
        <v>2973</v>
      </c>
      <c r="D299" s="269"/>
      <c r="E299" s="277">
        <v>6.43</v>
      </c>
      <c r="F299" s="276"/>
      <c r="G299" s="266"/>
    </row>
    <row r="300" spans="1:7" ht="13.5" customHeight="1" x14ac:dyDescent="0.2">
      <c r="A300" s="111"/>
      <c r="B300" s="272"/>
      <c r="C300" s="15" t="s">
        <v>2974</v>
      </c>
      <c r="D300" s="269"/>
      <c r="E300" s="277">
        <v>24</v>
      </c>
      <c r="F300" s="276"/>
      <c r="G300" s="266"/>
    </row>
    <row r="301" spans="1:7" ht="13.5" customHeight="1" x14ac:dyDescent="0.2">
      <c r="A301" s="111"/>
      <c r="B301" s="272"/>
      <c r="C301" s="15" t="s">
        <v>2384</v>
      </c>
      <c r="D301" s="269"/>
      <c r="E301" s="277">
        <v>60</v>
      </c>
      <c r="F301" s="276"/>
      <c r="G301" s="266"/>
    </row>
    <row r="302" spans="1:7" ht="13.5" customHeight="1" x14ac:dyDescent="0.2">
      <c r="A302" s="111"/>
      <c r="B302" s="272"/>
      <c r="C302" s="15" t="s">
        <v>2761</v>
      </c>
      <c r="D302" s="269"/>
      <c r="E302" s="277">
        <v>20.9</v>
      </c>
      <c r="F302" s="276"/>
      <c r="G302" s="266">
        <v>8626.8899999999976</v>
      </c>
    </row>
    <row r="303" spans="1:7" ht="13.5" customHeight="1" x14ac:dyDescent="0.2">
      <c r="A303" s="111">
        <v>43308</v>
      </c>
      <c r="B303" s="272"/>
      <c r="C303" s="15" t="s">
        <v>2945</v>
      </c>
      <c r="D303" s="269"/>
      <c r="E303" s="277">
        <v>2.6</v>
      </c>
      <c r="F303" s="276"/>
      <c r="G303" s="266"/>
    </row>
    <row r="304" spans="1:7" ht="13.5" customHeight="1" x14ac:dyDescent="0.2">
      <c r="A304" s="111"/>
      <c r="B304" s="272"/>
      <c r="C304" s="15" t="s">
        <v>2384</v>
      </c>
      <c r="D304" s="269"/>
      <c r="E304" s="277">
        <v>240</v>
      </c>
      <c r="F304" s="276"/>
      <c r="G304" s="266"/>
    </row>
    <row r="305" spans="1:7" ht="13.5" customHeight="1" x14ac:dyDescent="0.2">
      <c r="A305" s="111"/>
      <c r="B305" s="272"/>
      <c r="C305" s="15" t="s">
        <v>1457</v>
      </c>
      <c r="D305" s="269"/>
      <c r="E305" s="277">
        <v>350</v>
      </c>
      <c r="F305" s="276"/>
      <c r="G305" s="266"/>
    </row>
    <row r="306" spans="1:7" ht="13.5" customHeight="1" x14ac:dyDescent="0.2">
      <c r="A306" s="111"/>
      <c r="B306" s="272"/>
      <c r="C306" s="15" t="s">
        <v>1148</v>
      </c>
      <c r="D306" s="269"/>
      <c r="E306" s="278">
        <v>6000</v>
      </c>
      <c r="F306" s="276"/>
      <c r="G306" s="266">
        <v>2034.2899999999972</v>
      </c>
    </row>
    <row r="307" spans="1:7" ht="13.5" customHeight="1" x14ac:dyDescent="0.2">
      <c r="A307" s="111">
        <v>43311</v>
      </c>
      <c r="B307" s="272"/>
      <c r="C307" s="15" t="s">
        <v>2975</v>
      </c>
      <c r="D307" s="269"/>
      <c r="E307" s="277">
        <v>81.7</v>
      </c>
      <c r="F307" s="276"/>
      <c r="G307" s="266"/>
    </row>
    <row r="308" spans="1:7" ht="13.5" customHeight="1" x14ac:dyDescent="0.2">
      <c r="A308" s="111"/>
      <c r="B308" s="272"/>
      <c r="C308" s="15" t="s">
        <v>2976</v>
      </c>
      <c r="D308" s="269"/>
      <c r="E308" s="277">
        <v>55</v>
      </c>
      <c r="F308" s="276"/>
      <c r="G308" s="266"/>
    </row>
    <row r="309" spans="1:7" ht="13.5" customHeight="1" x14ac:dyDescent="0.2">
      <c r="A309" s="111"/>
      <c r="B309" s="272"/>
      <c r="C309" s="15" t="s">
        <v>2977</v>
      </c>
      <c r="D309" s="269"/>
      <c r="E309" s="277">
        <v>53.97</v>
      </c>
      <c r="F309" s="276"/>
      <c r="G309" s="266"/>
    </row>
    <row r="310" spans="1:7" ht="13.5" customHeight="1" x14ac:dyDescent="0.2">
      <c r="A310" s="111"/>
      <c r="B310" s="272"/>
      <c r="C310" s="15" t="s">
        <v>2978</v>
      </c>
      <c r="D310" s="269"/>
      <c r="E310" s="277">
        <v>18.149999999999999</v>
      </c>
      <c r="F310" s="276"/>
      <c r="G310" s="266"/>
    </row>
    <row r="311" spans="1:7" ht="13.5" customHeight="1" x14ac:dyDescent="0.2">
      <c r="A311" s="111"/>
      <c r="B311" s="272"/>
      <c r="C311" s="15" t="s">
        <v>1143</v>
      </c>
      <c r="D311" s="269"/>
      <c r="E311" s="275">
        <v>1000</v>
      </c>
      <c r="F311" s="276"/>
      <c r="G311" s="266">
        <v>825.46999999999707</v>
      </c>
    </row>
    <row r="312" spans="1:7" ht="13.5" customHeight="1" x14ac:dyDescent="0.2">
      <c r="A312" s="111"/>
      <c r="B312" s="272"/>
      <c r="C312" s="15" t="s">
        <v>1143</v>
      </c>
      <c r="D312" s="269"/>
      <c r="E312" s="277"/>
      <c r="F312" s="276"/>
      <c r="G312" s="266"/>
    </row>
    <row r="313" spans="1:7" ht="13.5" customHeight="1" x14ac:dyDescent="0.2">
      <c r="A313" s="111">
        <v>43312</v>
      </c>
      <c r="B313" s="272"/>
      <c r="C313" s="15" t="s">
        <v>2979</v>
      </c>
      <c r="D313" s="269"/>
      <c r="E313" s="277"/>
      <c r="F313" s="276">
        <v>5100</v>
      </c>
      <c r="G313" s="280">
        <v>5925.4699999999975</v>
      </c>
    </row>
    <row r="314" spans="1:7" ht="13.5" customHeight="1" thickBot="1" x14ac:dyDescent="0.25">
      <c r="A314" s="135"/>
      <c r="B314" s="136"/>
      <c r="C314" s="137"/>
      <c r="D314" s="19"/>
      <c r="E314" s="218"/>
      <c r="F314" s="140"/>
      <c r="G314" s="138"/>
    </row>
    <row r="315" spans="1:7" ht="13.5" customHeight="1" thickBot="1" x14ac:dyDescent="0.25">
      <c r="A315" s="2" t="s">
        <v>0</v>
      </c>
      <c r="B315" s="3"/>
      <c r="C315" s="41" t="s">
        <v>2296</v>
      </c>
      <c r="D315" s="3" t="s">
        <v>2</v>
      </c>
      <c r="E315" s="3" t="s">
        <v>3</v>
      </c>
      <c r="F315" s="3" t="s">
        <v>4</v>
      </c>
      <c r="G315" s="4" t="s">
        <v>5</v>
      </c>
    </row>
    <row r="316" spans="1:7" ht="13.5" customHeight="1" x14ac:dyDescent="0.2">
      <c r="A316" s="5" t="s">
        <v>2980</v>
      </c>
      <c r="B316" s="6"/>
      <c r="C316" s="7" t="s">
        <v>6</v>
      </c>
      <c r="D316" s="8">
        <v>0</v>
      </c>
      <c r="E316" s="9"/>
      <c r="F316" s="10"/>
      <c r="G316" s="11">
        <v>0</v>
      </c>
    </row>
    <row r="317" spans="1:7" ht="13.5" customHeight="1" x14ac:dyDescent="0.2">
      <c r="A317" s="12" t="s">
        <v>2981</v>
      </c>
      <c r="B317" s="6" t="s">
        <v>156</v>
      </c>
      <c r="C317" s="267" t="s">
        <v>1346</v>
      </c>
      <c r="D317" s="8" t="s">
        <v>2190</v>
      </c>
      <c r="E317" s="150">
        <v>-1200</v>
      </c>
      <c r="F317" s="10"/>
      <c r="G317" s="14" t="s">
        <v>156</v>
      </c>
    </row>
    <row r="318" spans="1:7" ht="13.5" customHeight="1" x14ac:dyDescent="0.2">
      <c r="A318" s="12"/>
      <c r="B318" s="6" t="s">
        <v>156</v>
      </c>
      <c r="C318" s="6" t="s">
        <v>2982</v>
      </c>
      <c r="D318" s="8" t="s">
        <v>155</v>
      </c>
      <c r="E318" s="150">
        <v>-44.99</v>
      </c>
      <c r="F318" s="10"/>
      <c r="G318" s="14">
        <v>-1244.99</v>
      </c>
    </row>
    <row r="319" spans="1:7" ht="13.5" customHeight="1" x14ac:dyDescent="0.2">
      <c r="A319" s="12"/>
      <c r="B319" s="6" t="s">
        <v>156</v>
      </c>
      <c r="C319" s="6" t="s">
        <v>2983</v>
      </c>
      <c r="D319" s="8" t="s">
        <v>2984</v>
      </c>
      <c r="E319" s="150">
        <v>-442.35</v>
      </c>
      <c r="F319" s="10" t="s">
        <v>156</v>
      </c>
      <c r="G319" s="14"/>
    </row>
    <row r="320" spans="1:7" ht="13.5" customHeight="1" x14ac:dyDescent="0.2">
      <c r="A320" s="12"/>
      <c r="B320" s="6" t="s">
        <v>156</v>
      </c>
      <c r="C320" s="6" t="s">
        <v>1300</v>
      </c>
      <c r="D320" s="8" t="s">
        <v>155</v>
      </c>
      <c r="E320" s="13"/>
      <c r="F320" s="148">
        <v>1687.34</v>
      </c>
      <c r="G320" s="14">
        <v>0</v>
      </c>
    </row>
    <row r="321" spans="1:7" ht="13.5" customHeight="1" x14ac:dyDescent="0.2">
      <c r="A321" s="12" t="s">
        <v>2985</v>
      </c>
      <c r="B321" s="6" t="s">
        <v>156</v>
      </c>
      <c r="C321" s="15" t="s">
        <v>210</v>
      </c>
      <c r="D321" s="8" t="s">
        <v>155</v>
      </c>
      <c r="E321" s="150">
        <v>-9.5</v>
      </c>
      <c r="F321" s="10"/>
      <c r="G321" s="14" t="s">
        <v>156</v>
      </c>
    </row>
    <row r="322" spans="1:7" ht="13.5" customHeight="1" x14ac:dyDescent="0.2">
      <c r="A322" s="12"/>
      <c r="B322" s="6" t="s">
        <v>1151</v>
      </c>
      <c r="C322" s="6" t="s">
        <v>2986</v>
      </c>
      <c r="D322" s="8" t="s">
        <v>2987</v>
      </c>
      <c r="E322" s="13"/>
      <c r="F322" s="148">
        <v>3820</v>
      </c>
      <c r="G322" s="14">
        <v>3810.5</v>
      </c>
    </row>
    <row r="323" spans="1:7" ht="13.5" customHeight="1" x14ac:dyDescent="0.2">
      <c r="A323" s="12" t="s">
        <v>2985</v>
      </c>
      <c r="B323" s="6" t="s">
        <v>156</v>
      </c>
      <c r="C323" s="6" t="s">
        <v>2988</v>
      </c>
      <c r="D323" s="8" t="s">
        <v>2989</v>
      </c>
      <c r="E323" s="150">
        <v>-1830</v>
      </c>
      <c r="F323" s="10"/>
      <c r="G323" s="14" t="s">
        <v>156</v>
      </c>
    </row>
    <row r="324" spans="1:7" ht="13.5" customHeight="1" x14ac:dyDescent="0.2">
      <c r="A324" s="12"/>
      <c r="B324" s="6" t="s">
        <v>156</v>
      </c>
      <c r="C324" s="6" t="s">
        <v>1300</v>
      </c>
      <c r="D324" s="8" t="s">
        <v>155</v>
      </c>
      <c r="E324" s="13"/>
      <c r="F324" s="148">
        <v>1839.5</v>
      </c>
      <c r="G324" s="14">
        <v>3820</v>
      </c>
    </row>
    <row r="325" spans="1:7" ht="13.5" customHeight="1" x14ac:dyDescent="0.2">
      <c r="A325" s="12" t="s">
        <v>2990</v>
      </c>
      <c r="B325" s="6" t="s">
        <v>156</v>
      </c>
      <c r="C325" s="6" t="s">
        <v>2991</v>
      </c>
      <c r="D325" s="8" t="s">
        <v>2992</v>
      </c>
      <c r="E325" s="150">
        <v>-475</v>
      </c>
      <c r="F325" s="10"/>
      <c r="G325" s="14" t="s">
        <v>156</v>
      </c>
    </row>
    <row r="326" spans="1:7" ht="13.5" customHeight="1" x14ac:dyDescent="0.2">
      <c r="A326" s="12"/>
      <c r="B326" s="6" t="s">
        <v>156</v>
      </c>
      <c r="C326" s="6" t="s">
        <v>2993</v>
      </c>
      <c r="D326" s="8" t="s">
        <v>155</v>
      </c>
      <c r="E326" s="150">
        <v>-422.48</v>
      </c>
      <c r="F326" s="10"/>
      <c r="G326" s="14" t="s">
        <v>156</v>
      </c>
    </row>
    <row r="327" spans="1:7" ht="13.5" customHeight="1" x14ac:dyDescent="0.2">
      <c r="A327" s="12"/>
      <c r="B327" s="6" t="s">
        <v>156</v>
      </c>
      <c r="C327" s="6" t="s">
        <v>2994</v>
      </c>
      <c r="D327" s="8" t="s">
        <v>2995</v>
      </c>
      <c r="E327" s="25">
        <v>-3820</v>
      </c>
      <c r="F327" s="148"/>
      <c r="G327" s="14" t="s">
        <v>156</v>
      </c>
    </row>
    <row r="328" spans="1:7" ht="13.5" customHeight="1" x14ac:dyDescent="0.2">
      <c r="A328" s="12"/>
      <c r="B328" s="6" t="s">
        <v>156</v>
      </c>
      <c r="C328" s="6" t="s">
        <v>2437</v>
      </c>
      <c r="D328" s="8" t="s">
        <v>2996</v>
      </c>
      <c r="E328" s="150">
        <v>-554.20000000000005</v>
      </c>
      <c r="F328" s="10"/>
      <c r="G328" s="14" t="s">
        <v>156</v>
      </c>
    </row>
    <row r="329" spans="1:7" ht="13.5" customHeight="1" x14ac:dyDescent="0.2">
      <c r="A329" s="12"/>
      <c r="B329" s="6" t="s">
        <v>156</v>
      </c>
      <c r="C329" s="15" t="s">
        <v>2435</v>
      </c>
      <c r="D329" s="8" t="s">
        <v>2997</v>
      </c>
      <c r="E329" s="150">
        <v>-585.91</v>
      </c>
      <c r="F329" s="10"/>
      <c r="G329" s="14" t="s">
        <v>156</v>
      </c>
    </row>
    <row r="330" spans="1:7" ht="13.5" customHeight="1" x14ac:dyDescent="0.2">
      <c r="A330" s="12"/>
      <c r="B330" s="6" t="s">
        <v>156</v>
      </c>
      <c r="C330" s="6" t="s">
        <v>1300</v>
      </c>
      <c r="D330" s="8" t="s">
        <v>155</v>
      </c>
      <c r="E330" s="13"/>
      <c r="F330" s="148">
        <v>2037.59</v>
      </c>
      <c r="G330" s="14">
        <v>0</v>
      </c>
    </row>
    <row r="331" spans="1:7" ht="13.5" customHeight="1" x14ac:dyDescent="0.2">
      <c r="A331" s="12" t="s">
        <v>2998</v>
      </c>
      <c r="B331" s="6" t="s">
        <v>156</v>
      </c>
      <c r="C331" s="6" t="s">
        <v>2999</v>
      </c>
      <c r="D331" s="8" t="s">
        <v>3000</v>
      </c>
      <c r="E331" s="150">
        <v>-2000</v>
      </c>
      <c r="F331" s="10"/>
      <c r="G331" s="14" t="s">
        <v>156</v>
      </c>
    </row>
    <row r="332" spans="1:7" ht="13.5" customHeight="1" x14ac:dyDescent="0.2">
      <c r="A332" s="12"/>
      <c r="B332" s="6" t="s">
        <v>156</v>
      </c>
      <c r="C332" s="6" t="s">
        <v>1555</v>
      </c>
      <c r="D332" s="8" t="s">
        <v>3001</v>
      </c>
      <c r="E332" s="150">
        <v>-151.9</v>
      </c>
      <c r="F332" s="10"/>
      <c r="G332" s="14" t="s">
        <v>156</v>
      </c>
    </row>
    <row r="333" spans="1:7" ht="13.5" customHeight="1" x14ac:dyDescent="0.2">
      <c r="A333" s="12"/>
      <c r="B333" s="6" t="s">
        <v>156</v>
      </c>
      <c r="C333" s="6" t="s">
        <v>3002</v>
      </c>
      <c r="D333" s="8" t="s">
        <v>155</v>
      </c>
      <c r="E333" s="150">
        <v>-750</v>
      </c>
      <c r="F333" s="10"/>
      <c r="G333" s="14" t="s">
        <v>156</v>
      </c>
    </row>
    <row r="334" spans="1:7" ht="13.5" customHeight="1" x14ac:dyDescent="0.2">
      <c r="A334" s="12"/>
      <c r="B334" s="6" t="s">
        <v>156</v>
      </c>
      <c r="C334" s="15" t="s">
        <v>2607</v>
      </c>
      <c r="D334" s="8" t="s">
        <v>155</v>
      </c>
      <c r="E334" s="150">
        <v>-162.27000000000001</v>
      </c>
      <c r="F334" s="10"/>
      <c r="G334" s="14">
        <v>-3064.17</v>
      </c>
    </row>
    <row r="335" spans="1:7" ht="13.5" customHeight="1" x14ac:dyDescent="0.2">
      <c r="A335" s="12">
        <v>43286</v>
      </c>
      <c r="B335" s="6"/>
      <c r="C335" s="6" t="s">
        <v>1300</v>
      </c>
      <c r="D335" s="8">
        <v>0</v>
      </c>
      <c r="E335" s="13"/>
      <c r="F335" s="148">
        <v>3064.17</v>
      </c>
      <c r="G335" s="14">
        <v>0</v>
      </c>
    </row>
    <row r="336" spans="1:7" ht="13.5" customHeight="1" x14ac:dyDescent="0.2">
      <c r="A336" s="12">
        <v>43287</v>
      </c>
      <c r="B336" s="6"/>
      <c r="C336" s="15" t="s">
        <v>210</v>
      </c>
      <c r="D336" s="8">
        <v>0</v>
      </c>
      <c r="E336" s="150">
        <v>-19</v>
      </c>
      <c r="F336" s="10"/>
      <c r="G336" s="14"/>
    </row>
    <row r="337" spans="1:7" ht="13.5" customHeight="1" x14ac:dyDescent="0.2">
      <c r="A337" s="12"/>
      <c r="B337" s="6"/>
      <c r="C337" s="6" t="s">
        <v>1300</v>
      </c>
      <c r="D337" s="8">
        <v>0</v>
      </c>
      <c r="E337" s="13"/>
      <c r="F337" s="148">
        <v>19</v>
      </c>
      <c r="G337" s="14">
        <v>0</v>
      </c>
    </row>
    <row r="338" spans="1:7" ht="13.5" customHeight="1" x14ac:dyDescent="0.2">
      <c r="A338" s="12">
        <v>43290</v>
      </c>
      <c r="B338" s="6"/>
      <c r="C338" s="15" t="s">
        <v>195</v>
      </c>
      <c r="D338" s="8">
        <v>0</v>
      </c>
      <c r="E338" s="150">
        <v>-283.94</v>
      </c>
      <c r="F338" s="10"/>
      <c r="G338" s="14"/>
    </row>
    <row r="339" spans="1:7" ht="13.5" customHeight="1" x14ac:dyDescent="0.2">
      <c r="A339" s="12"/>
      <c r="B339" s="6" t="s">
        <v>1151</v>
      </c>
      <c r="C339" s="15" t="s">
        <v>1562</v>
      </c>
      <c r="D339" s="8">
        <v>284046</v>
      </c>
      <c r="E339" s="150"/>
      <c r="F339" s="27">
        <v>3820</v>
      </c>
      <c r="G339" s="14"/>
    </row>
    <row r="340" spans="1:7" ht="13.5" customHeight="1" x14ac:dyDescent="0.2">
      <c r="A340" s="12"/>
      <c r="B340" s="6"/>
      <c r="C340" s="6" t="s">
        <v>1300</v>
      </c>
      <c r="D340" s="8">
        <v>0</v>
      </c>
      <c r="E340" s="13"/>
      <c r="F340" s="148">
        <v>283.94</v>
      </c>
      <c r="G340" s="14">
        <v>3820</v>
      </c>
    </row>
    <row r="341" spans="1:7" ht="13.5" customHeight="1" x14ac:dyDescent="0.2">
      <c r="A341" s="12">
        <v>43291</v>
      </c>
      <c r="B341" s="6"/>
      <c r="C341" s="6" t="s">
        <v>1311</v>
      </c>
      <c r="D341" s="8">
        <v>0</v>
      </c>
      <c r="E341" s="150">
        <v>-3820</v>
      </c>
      <c r="F341" s="10"/>
      <c r="G341" s="14">
        <v>0</v>
      </c>
    </row>
    <row r="342" spans="1:7" ht="13.5" customHeight="1" x14ac:dyDescent="0.2">
      <c r="A342" s="12">
        <v>43297</v>
      </c>
      <c r="B342" s="6"/>
      <c r="C342" s="15" t="s">
        <v>3003</v>
      </c>
      <c r="D342" s="8">
        <v>621000</v>
      </c>
      <c r="E342" s="150">
        <v>-720.85</v>
      </c>
      <c r="F342" s="10"/>
      <c r="G342" s="14"/>
    </row>
    <row r="343" spans="1:7" ht="13.5" customHeight="1" x14ac:dyDescent="0.2">
      <c r="A343" s="12"/>
      <c r="B343" s="6"/>
      <c r="C343" s="15" t="s">
        <v>3004</v>
      </c>
      <c r="D343" s="8">
        <v>0</v>
      </c>
      <c r="E343" s="13"/>
      <c r="F343" s="148">
        <v>4731.47</v>
      </c>
      <c r="G343" s="14"/>
    </row>
    <row r="344" spans="1:7" ht="13.5" customHeight="1" x14ac:dyDescent="0.2">
      <c r="A344" s="12"/>
      <c r="B344" s="6"/>
      <c r="C344" s="6" t="s">
        <v>1311</v>
      </c>
      <c r="D344" s="8">
        <v>0</v>
      </c>
      <c r="E344" s="150">
        <v>-4010.62</v>
      </c>
      <c r="F344" s="10"/>
      <c r="G344" s="14">
        <v>0</v>
      </c>
    </row>
    <row r="345" spans="1:7" ht="13.5" customHeight="1" x14ac:dyDescent="0.2">
      <c r="A345" s="12">
        <v>43298</v>
      </c>
      <c r="B345" s="6"/>
      <c r="C345" s="6" t="s">
        <v>3005</v>
      </c>
      <c r="D345" s="8">
        <v>395</v>
      </c>
      <c r="E345" s="150">
        <v>-405.68</v>
      </c>
      <c r="F345" s="10"/>
      <c r="G345" s="14"/>
    </row>
    <row r="346" spans="1:7" ht="13.5" customHeight="1" x14ac:dyDescent="0.2">
      <c r="A346" s="12"/>
      <c r="B346" s="6"/>
      <c r="C346" s="6" t="s">
        <v>3006</v>
      </c>
      <c r="D346" s="8">
        <v>396</v>
      </c>
      <c r="E346" s="150">
        <v>-405.68</v>
      </c>
      <c r="F346" s="10"/>
      <c r="G346" s="14"/>
    </row>
    <row r="347" spans="1:7" ht="13.5" customHeight="1" x14ac:dyDescent="0.2">
      <c r="A347" s="12"/>
      <c r="B347" s="6"/>
      <c r="C347" s="6" t="s">
        <v>1300</v>
      </c>
      <c r="D347" s="8">
        <v>0</v>
      </c>
      <c r="E347" s="13"/>
      <c r="F347" s="148">
        <v>811.36</v>
      </c>
      <c r="G347" s="14">
        <v>0</v>
      </c>
    </row>
    <row r="348" spans="1:7" ht="13.5" customHeight="1" x14ac:dyDescent="0.2">
      <c r="A348" s="12">
        <v>43301</v>
      </c>
      <c r="B348" s="6"/>
      <c r="C348" s="6" t="s">
        <v>1350</v>
      </c>
      <c r="D348" s="8">
        <v>91000</v>
      </c>
      <c r="E348" s="150">
        <v>-926.75</v>
      </c>
      <c r="F348" s="10"/>
      <c r="G348" s="14"/>
    </row>
    <row r="349" spans="1:7" ht="13.5" customHeight="1" x14ac:dyDescent="0.2">
      <c r="A349" s="12"/>
      <c r="B349" s="6"/>
      <c r="C349" s="15" t="s">
        <v>3007</v>
      </c>
      <c r="D349" s="8">
        <v>397</v>
      </c>
      <c r="E349" s="150">
        <v>-112.1</v>
      </c>
      <c r="F349" s="10"/>
      <c r="G349" s="14"/>
    </row>
    <row r="350" spans="1:7" ht="13.5" customHeight="1" x14ac:dyDescent="0.2">
      <c r="A350" s="12"/>
      <c r="B350" s="6"/>
      <c r="C350" s="6" t="s">
        <v>1300</v>
      </c>
      <c r="D350" s="8">
        <v>0</v>
      </c>
      <c r="E350" s="13"/>
      <c r="F350" s="148">
        <v>1038.8499999999999</v>
      </c>
      <c r="G350" s="14">
        <v>0</v>
      </c>
    </row>
    <row r="351" spans="1:7" ht="13.5" customHeight="1" x14ac:dyDescent="0.2">
      <c r="A351" s="12">
        <v>43304</v>
      </c>
      <c r="B351" s="6"/>
      <c r="C351" s="15" t="s">
        <v>210</v>
      </c>
      <c r="D351" s="8">
        <v>0</v>
      </c>
      <c r="E351" s="150">
        <v>-78</v>
      </c>
      <c r="F351" s="10"/>
      <c r="G351" s="14"/>
    </row>
    <row r="352" spans="1:7" ht="13.5" customHeight="1" x14ac:dyDescent="0.2">
      <c r="A352" s="12"/>
      <c r="B352" s="6"/>
      <c r="C352" s="18" t="s">
        <v>189</v>
      </c>
      <c r="D352" s="8">
        <v>0</v>
      </c>
      <c r="E352" s="150">
        <v>-181.13</v>
      </c>
      <c r="F352" s="10"/>
      <c r="G352" s="14"/>
    </row>
    <row r="353" spans="1:7" ht="13.5" customHeight="1" x14ac:dyDescent="0.2">
      <c r="A353" s="12"/>
      <c r="B353" s="6"/>
      <c r="C353" s="15" t="s">
        <v>213</v>
      </c>
      <c r="D353" s="8">
        <v>0</v>
      </c>
      <c r="E353" s="150">
        <v>-82.75</v>
      </c>
      <c r="F353" s="10"/>
      <c r="G353" s="14"/>
    </row>
    <row r="354" spans="1:7" ht="13.5" customHeight="1" x14ac:dyDescent="0.2">
      <c r="A354" s="12"/>
      <c r="B354" s="6"/>
      <c r="C354" s="15" t="s">
        <v>214</v>
      </c>
      <c r="D354" s="8">
        <v>0</v>
      </c>
      <c r="E354" s="150">
        <v>-381.94</v>
      </c>
      <c r="F354" s="10"/>
      <c r="G354" s="14"/>
    </row>
    <row r="355" spans="1:7" ht="13.5" customHeight="1" x14ac:dyDescent="0.2">
      <c r="A355" s="12"/>
      <c r="B355" s="6"/>
      <c r="C355" s="18" t="s">
        <v>215</v>
      </c>
      <c r="D355" s="8">
        <v>0</v>
      </c>
      <c r="E355" s="150">
        <v>-740.5</v>
      </c>
      <c r="F355" s="10"/>
      <c r="G355" s="14"/>
    </row>
    <row r="356" spans="1:7" ht="13.5" customHeight="1" x14ac:dyDescent="0.2">
      <c r="A356" s="12"/>
      <c r="B356" s="6"/>
      <c r="C356" s="18" t="s">
        <v>216</v>
      </c>
      <c r="D356" s="8">
        <v>0</v>
      </c>
      <c r="E356" s="150">
        <v>-1234.17</v>
      </c>
      <c r="F356" s="10"/>
      <c r="G356" s="14"/>
    </row>
    <row r="357" spans="1:7" ht="13.5" customHeight="1" x14ac:dyDescent="0.2">
      <c r="A357" s="12"/>
      <c r="B357" s="6" t="s">
        <v>156</v>
      </c>
      <c r="C357" s="6" t="s">
        <v>1300</v>
      </c>
      <c r="D357" s="8" t="s">
        <v>155</v>
      </c>
      <c r="E357" s="13"/>
      <c r="F357" s="148">
        <v>2698.49</v>
      </c>
      <c r="G357" s="14">
        <v>0</v>
      </c>
    </row>
    <row r="358" spans="1:7" ht="13.5" customHeight="1" x14ac:dyDescent="0.2">
      <c r="A358" s="12" t="s">
        <v>3008</v>
      </c>
      <c r="B358" s="6" t="s">
        <v>156</v>
      </c>
      <c r="C358" s="15" t="s">
        <v>210</v>
      </c>
      <c r="D358" s="8" t="s">
        <v>155</v>
      </c>
      <c r="E358" s="150">
        <v>-11.9</v>
      </c>
      <c r="F358" s="10"/>
      <c r="G358" s="14"/>
    </row>
    <row r="359" spans="1:7" ht="13.5" customHeight="1" x14ac:dyDescent="0.2">
      <c r="A359" s="12"/>
      <c r="B359" s="6" t="s">
        <v>156</v>
      </c>
      <c r="C359" s="6" t="s">
        <v>1300</v>
      </c>
      <c r="D359" s="8" t="s">
        <v>155</v>
      </c>
      <c r="E359" s="13"/>
      <c r="F359" s="148">
        <v>11.9</v>
      </c>
      <c r="G359" s="14">
        <v>0</v>
      </c>
    </row>
    <row r="360" spans="1:7" ht="13.5" customHeight="1" x14ac:dyDescent="0.2">
      <c r="A360" s="12" t="s">
        <v>3009</v>
      </c>
      <c r="B360" s="6" t="s">
        <v>156</v>
      </c>
      <c r="C360" s="15" t="s">
        <v>3010</v>
      </c>
      <c r="D360" s="8" t="s">
        <v>3011</v>
      </c>
      <c r="E360" s="150">
        <v>-223.44</v>
      </c>
      <c r="F360" s="10"/>
      <c r="G360" s="14" t="s">
        <v>156</v>
      </c>
    </row>
    <row r="361" spans="1:7" ht="13.5" customHeight="1" x14ac:dyDescent="0.2">
      <c r="A361" s="12"/>
      <c r="B361" s="6" t="s">
        <v>1151</v>
      </c>
      <c r="C361" s="15" t="s">
        <v>1232</v>
      </c>
      <c r="D361" s="8" t="s">
        <v>3012</v>
      </c>
      <c r="E361" s="150"/>
      <c r="F361" s="27">
        <v>8000</v>
      </c>
      <c r="G361" s="14" t="s">
        <v>156</v>
      </c>
    </row>
    <row r="362" spans="1:7" ht="13.5" customHeight="1" x14ac:dyDescent="0.2">
      <c r="A362" s="12"/>
      <c r="B362" s="6" t="s">
        <v>156</v>
      </c>
      <c r="C362" s="6" t="s">
        <v>1300</v>
      </c>
      <c r="D362" s="8" t="s">
        <v>155</v>
      </c>
      <c r="E362" s="13"/>
      <c r="F362" s="148">
        <v>223.44</v>
      </c>
      <c r="G362" s="14">
        <v>8000</v>
      </c>
    </row>
    <row r="363" spans="1:7" ht="13.5" customHeight="1" x14ac:dyDescent="0.2">
      <c r="A363" s="12" t="s">
        <v>3013</v>
      </c>
      <c r="B363" s="6" t="s">
        <v>156</v>
      </c>
      <c r="C363" s="15" t="s">
        <v>3014</v>
      </c>
      <c r="D363" s="8" t="s">
        <v>3015</v>
      </c>
      <c r="E363" s="150">
        <v>-227</v>
      </c>
      <c r="F363" s="10" t="s">
        <v>156</v>
      </c>
      <c r="G363" s="14"/>
    </row>
    <row r="364" spans="1:7" ht="13.5" customHeight="1" x14ac:dyDescent="0.2">
      <c r="A364" s="12"/>
      <c r="B364" s="6" t="s">
        <v>156</v>
      </c>
      <c r="C364" s="6" t="s">
        <v>1311</v>
      </c>
      <c r="D364" s="8" t="s">
        <v>155</v>
      </c>
      <c r="E364" s="150">
        <v>-7773</v>
      </c>
      <c r="F364" s="10"/>
      <c r="G364" s="16">
        <v>0</v>
      </c>
    </row>
    <row r="365" spans="1:7" ht="13.5" customHeight="1" x14ac:dyDescent="0.2">
      <c r="A365" s="12"/>
      <c r="B365" s="6"/>
      <c r="C365" s="6" t="s">
        <v>152</v>
      </c>
      <c r="D365" s="8"/>
      <c r="E365" s="13"/>
      <c r="F365" s="10"/>
      <c r="G365" s="14"/>
    </row>
    <row r="366" spans="1:7" ht="13.5" customHeight="1" thickBot="1" x14ac:dyDescent="0.25">
      <c r="A366" s="12"/>
      <c r="B366" s="6"/>
      <c r="C366" s="15"/>
      <c r="D366" s="8"/>
      <c r="E366" s="13"/>
      <c r="F366" s="10"/>
      <c r="G366" s="14"/>
    </row>
    <row r="367" spans="1:7" ht="13.5" customHeight="1" thickBot="1" x14ac:dyDescent="0.25">
      <c r="A367" s="2" t="s">
        <v>0</v>
      </c>
      <c r="B367" s="3"/>
      <c r="C367" s="3" t="s">
        <v>2298</v>
      </c>
      <c r="D367" s="3" t="s">
        <v>2</v>
      </c>
      <c r="E367" s="3" t="s">
        <v>3</v>
      </c>
      <c r="F367" s="3" t="s">
        <v>4</v>
      </c>
      <c r="G367" s="4" t="s">
        <v>5</v>
      </c>
    </row>
    <row r="368" spans="1:7" ht="13.5" customHeight="1" x14ac:dyDescent="0.2">
      <c r="A368" s="5" t="s">
        <v>2980</v>
      </c>
      <c r="B368" s="6"/>
      <c r="C368" s="7" t="s">
        <v>6</v>
      </c>
      <c r="D368" s="8">
        <v>0</v>
      </c>
      <c r="E368" s="212"/>
      <c r="F368" s="142"/>
      <c r="G368" s="143">
        <v>12704.69</v>
      </c>
    </row>
    <row r="369" spans="1:7" ht="13.5" customHeight="1" x14ac:dyDescent="0.2">
      <c r="A369" s="12" t="s">
        <v>2981</v>
      </c>
      <c r="B369" s="6" t="s">
        <v>156</v>
      </c>
      <c r="C369" s="267" t="s">
        <v>1346</v>
      </c>
      <c r="D369" s="8" t="s">
        <v>2190</v>
      </c>
      <c r="E369" s="145"/>
      <c r="F369" s="154"/>
      <c r="G369" s="32">
        <v>12704.69</v>
      </c>
    </row>
    <row r="370" spans="1:7" ht="13.5" customHeight="1" x14ac:dyDescent="0.2">
      <c r="A370" s="12"/>
      <c r="B370" s="6" t="s">
        <v>156</v>
      </c>
      <c r="C370" s="6" t="s">
        <v>2982</v>
      </c>
      <c r="D370" s="8" t="s">
        <v>155</v>
      </c>
      <c r="E370" s="145"/>
      <c r="F370" s="154"/>
      <c r="G370" s="32">
        <v>12704.69</v>
      </c>
    </row>
    <row r="371" spans="1:7" ht="13.5" customHeight="1" x14ac:dyDescent="0.2">
      <c r="A371" s="12"/>
      <c r="B371" s="6" t="s">
        <v>156</v>
      </c>
      <c r="C371" s="6" t="s">
        <v>2983</v>
      </c>
      <c r="D371" s="8" t="s">
        <v>2984</v>
      </c>
      <c r="E371" s="145"/>
      <c r="F371" s="154"/>
      <c r="G371" s="32">
        <v>12704.69</v>
      </c>
    </row>
    <row r="372" spans="1:7" ht="13.5" customHeight="1" x14ac:dyDescent="0.2">
      <c r="A372" s="12"/>
      <c r="B372" s="6" t="s">
        <v>156</v>
      </c>
      <c r="C372" s="6" t="s">
        <v>1300</v>
      </c>
      <c r="D372" s="8" t="s">
        <v>155</v>
      </c>
      <c r="E372" s="145">
        <v>1687.34</v>
      </c>
      <c r="F372" s="154"/>
      <c r="G372" s="32">
        <v>11017.35</v>
      </c>
    </row>
    <row r="373" spans="1:7" ht="13.5" customHeight="1" x14ac:dyDescent="0.2">
      <c r="A373" s="12" t="s">
        <v>2985</v>
      </c>
      <c r="B373" s="6" t="s">
        <v>156</v>
      </c>
      <c r="C373" s="15" t="s">
        <v>210</v>
      </c>
      <c r="D373" s="8" t="s">
        <v>155</v>
      </c>
      <c r="E373" s="145"/>
      <c r="F373" s="154"/>
      <c r="G373" s="32">
        <v>11017.35</v>
      </c>
    </row>
    <row r="374" spans="1:7" ht="13.5" customHeight="1" x14ac:dyDescent="0.2">
      <c r="A374" s="12"/>
      <c r="B374" s="6" t="s">
        <v>1151</v>
      </c>
      <c r="C374" s="6" t="s">
        <v>2986</v>
      </c>
      <c r="D374" s="8" t="s">
        <v>2987</v>
      </c>
      <c r="E374" s="145"/>
      <c r="F374" s="154"/>
      <c r="G374" s="32">
        <v>11017.35</v>
      </c>
    </row>
    <row r="375" spans="1:7" ht="13.5" customHeight="1" x14ac:dyDescent="0.2">
      <c r="A375" s="12" t="s">
        <v>2985</v>
      </c>
      <c r="B375" s="6" t="s">
        <v>156</v>
      </c>
      <c r="C375" s="6" t="s">
        <v>2988</v>
      </c>
      <c r="D375" s="8" t="s">
        <v>2989</v>
      </c>
      <c r="E375" s="145"/>
      <c r="F375" s="154"/>
      <c r="G375" s="32">
        <v>11017.35</v>
      </c>
    </row>
    <row r="376" spans="1:7" ht="13.5" customHeight="1" x14ac:dyDescent="0.2">
      <c r="A376" s="12"/>
      <c r="B376" s="6" t="s">
        <v>156</v>
      </c>
      <c r="C376" s="6" t="s">
        <v>1300</v>
      </c>
      <c r="D376" s="8" t="s">
        <v>155</v>
      </c>
      <c r="E376" s="145">
        <v>1839.5</v>
      </c>
      <c r="F376" s="154"/>
      <c r="G376" s="32">
        <v>9177.85</v>
      </c>
    </row>
    <row r="377" spans="1:7" ht="13.5" customHeight="1" x14ac:dyDescent="0.2">
      <c r="A377" s="12" t="s">
        <v>2990</v>
      </c>
      <c r="B377" s="6" t="s">
        <v>156</v>
      </c>
      <c r="C377" s="6" t="s">
        <v>2991</v>
      </c>
      <c r="D377" s="8" t="s">
        <v>2992</v>
      </c>
      <c r="E377" s="145"/>
      <c r="F377" s="154"/>
      <c r="G377" s="32">
        <v>9177.85</v>
      </c>
    </row>
    <row r="378" spans="1:7" ht="13.5" customHeight="1" x14ac:dyDescent="0.2">
      <c r="A378" s="12"/>
      <c r="B378" s="6" t="s">
        <v>156</v>
      </c>
      <c r="C378" s="6" t="s">
        <v>2993</v>
      </c>
      <c r="D378" s="8" t="s">
        <v>155</v>
      </c>
      <c r="E378" s="145"/>
      <c r="F378" s="154"/>
      <c r="G378" s="32">
        <v>9177.85</v>
      </c>
    </row>
    <row r="379" spans="1:7" ht="13.5" customHeight="1" x14ac:dyDescent="0.2">
      <c r="A379" s="12"/>
      <c r="B379" s="6" t="s">
        <v>156</v>
      </c>
      <c r="C379" s="6" t="s">
        <v>2994</v>
      </c>
      <c r="D379" s="8" t="s">
        <v>2995</v>
      </c>
      <c r="E379" s="145"/>
      <c r="F379" s="154"/>
      <c r="G379" s="32">
        <v>9177.85</v>
      </c>
    </row>
    <row r="380" spans="1:7" ht="13.5" customHeight="1" x14ac:dyDescent="0.2">
      <c r="A380" s="12"/>
      <c r="B380" s="6" t="s">
        <v>156</v>
      </c>
      <c r="C380" s="6" t="s">
        <v>2437</v>
      </c>
      <c r="D380" s="8" t="s">
        <v>2996</v>
      </c>
      <c r="E380" s="145"/>
      <c r="F380" s="154"/>
      <c r="G380" s="32">
        <v>9177.85</v>
      </c>
    </row>
    <row r="381" spans="1:7" ht="13.5" customHeight="1" x14ac:dyDescent="0.2">
      <c r="A381" s="12"/>
      <c r="B381" s="6" t="s">
        <v>156</v>
      </c>
      <c r="C381" s="15" t="s">
        <v>2435</v>
      </c>
      <c r="D381" s="8" t="s">
        <v>2997</v>
      </c>
      <c r="E381" s="145"/>
      <c r="F381" s="154"/>
      <c r="G381" s="32">
        <v>9177.85</v>
      </c>
    </row>
    <row r="382" spans="1:7" ht="13.5" customHeight="1" x14ac:dyDescent="0.2">
      <c r="A382" s="12"/>
      <c r="B382" s="6" t="s">
        <v>156</v>
      </c>
      <c r="C382" s="6" t="s">
        <v>1300</v>
      </c>
      <c r="D382" s="8" t="s">
        <v>155</v>
      </c>
      <c r="E382" s="145">
        <v>2037.59</v>
      </c>
      <c r="F382" s="154"/>
      <c r="G382" s="32">
        <v>7140.26</v>
      </c>
    </row>
    <row r="383" spans="1:7" ht="13.5" customHeight="1" x14ac:dyDescent="0.2">
      <c r="A383" s="12" t="s">
        <v>2998</v>
      </c>
      <c r="B383" s="6" t="s">
        <v>156</v>
      </c>
      <c r="C383" s="6" t="s">
        <v>2999</v>
      </c>
      <c r="D383" s="8" t="s">
        <v>3000</v>
      </c>
      <c r="E383" s="145"/>
      <c r="F383" s="154"/>
      <c r="G383" s="32">
        <v>7140.26</v>
      </c>
    </row>
    <row r="384" spans="1:7" ht="13.5" customHeight="1" x14ac:dyDescent="0.2">
      <c r="A384" s="12"/>
      <c r="B384" s="6" t="s">
        <v>156</v>
      </c>
      <c r="C384" s="6" t="s">
        <v>1555</v>
      </c>
      <c r="D384" s="8" t="s">
        <v>3001</v>
      </c>
      <c r="E384" s="145"/>
      <c r="F384" s="154"/>
      <c r="G384" s="32">
        <v>7140.26</v>
      </c>
    </row>
    <row r="385" spans="1:7" ht="13.5" customHeight="1" x14ac:dyDescent="0.2">
      <c r="A385" s="12"/>
      <c r="B385" s="6" t="s">
        <v>156</v>
      </c>
      <c r="C385" s="6" t="s">
        <v>3002</v>
      </c>
      <c r="D385" s="8" t="s">
        <v>155</v>
      </c>
      <c r="E385" s="145"/>
      <c r="F385" s="154"/>
      <c r="G385" s="32">
        <v>7140.26</v>
      </c>
    </row>
    <row r="386" spans="1:7" ht="13.5" customHeight="1" x14ac:dyDescent="0.2">
      <c r="A386" s="12"/>
      <c r="B386" s="6" t="s">
        <v>156</v>
      </c>
      <c r="C386" s="15" t="s">
        <v>2607</v>
      </c>
      <c r="D386" s="8" t="s">
        <v>155</v>
      </c>
      <c r="E386" s="145"/>
      <c r="F386" s="154"/>
      <c r="G386" s="32">
        <v>7140.26</v>
      </c>
    </row>
    <row r="387" spans="1:7" ht="13.5" customHeight="1" x14ac:dyDescent="0.2">
      <c r="A387" s="12">
        <v>43286</v>
      </c>
      <c r="B387" s="6"/>
      <c r="C387" s="6" t="s">
        <v>1300</v>
      </c>
      <c r="D387" s="8">
        <v>0</v>
      </c>
      <c r="E387" s="145">
        <v>3064.17</v>
      </c>
      <c r="F387" s="154"/>
      <c r="G387" s="32">
        <v>4076.09</v>
      </c>
    </row>
    <row r="388" spans="1:7" ht="13.5" customHeight="1" x14ac:dyDescent="0.2">
      <c r="A388" s="12">
        <v>43287</v>
      </c>
      <c r="B388" s="6"/>
      <c r="C388" s="15" t="s">
        <v>210</v>
      </c>
      <c r="D388" s="8">
        <v>0</v>
      </c>
      <c r="E388" s="145"/>
      <c r="F388" s="154"/>
      <c r="G388" s="32">
        <v>4076.09</v>
      </c>
    </row>
    <row r="389" spans="1:7" ht="13.5" customHeight="1" x14ac:dyDescent="0.2">
      <c r="A389" s="12"/>
      <c r="B389" s="6"/>
      <c r="C389" s="6" t="s">
        <v>1300</v>
      </c>
      <c r="D389" s="8">
        <v>0</v>
      </c>
      <c r="E389" s="145">
        <v>19</v>
      </c>
      <c r="F389" s="154"/>
      <c r="G389" s="32">
        <v>4057.09</v>
      </c>
    </row>
    <row r="390" spans="1:7" ht="13.5" customHeight="1" x14ac:dyDescent="0.2">
      <c r="A390" s="12">
        <v>43290</v>
      </c>
      <c r="B390" s="6"/>
      <c r="C390" s="15" t="s">
        <v>195</v>
      </c>
      <c r="D390" s="8">
        <v>0</v>
      </c>
      <c r="E390" s="145"/>
      <c r="F390" s="154"/>
      <c r="G390" s="32">
        <v>4057.09</v>
      </c>
    </row>
    <row r="391" spans="1:7" ht="13.5" customHeight="1" x14ac:dyDescent="0.2">
      <c r="A391" s="12"/>
      <c r="B391" s="6" t="s">
        <v>1151</v>
      </c>
      <c r="C391" s="15" t="s">
        <v>1562</v>
      </c>
      <c r="D391" s="8">
        <v>284046</v>
      </c>
      <c r="E391" s="145"/>
      <c r="F391" s="154"/>
      <c r="G391" s="32">
        <v>4057.09</v>
      </c>
    </row>
    <row r="392" spans="1:7" ht="13.5" customHeight="1" x14ac:dyDescent="0.2">
      <c r="A392" s="12"/>
      <c r="B392" s="6"/>
      <c r="C392" s="6" t="s">
        <v>1300</v>
      </c>
      <c r="D392" s="8">
        <v>0</v>
      </c>
      <c r="E392" s="145">
        <v>283.94</v>
      </c>
      <c r="F392" s="154"/>
      <c r="G392" s="32">
        <v>3773.15</v>
      </c>
    </row>
    <row r="393" spans="1:7" ht="13.5" customHeight="1" x14ac:dyDescent="0.2">
      <c r="A393" s="12">
        <v>43291</v>
      </c>
      <c r="B393" s="6"/>
      <c r="C393" s="6" t="s">
        <v>1311</v>
      </c>
      <c r="D393" s="8">
        <v>0</v>
      </c>
      <c r="E393" s="145"/>
      <c r="F393" s="154">
        <v>3820</v>
      </c>
      <c r="G393" s="32">
        <v>7593.15</v>
      </c>
    </row>
    <row r="394" spans="1:7" ht="13.5" customHeight="1" x14ac:dyDescent="0.2">
      <c r="A394" s="12">
        <v>43297</v>
      </c>
      <c r="B394" s="6"/>
      <c r="C394" s="15" t="s">
        <v>3003</v>
      </c>
      <c r="D394" s="8">
        <v>621000</v>
      </c>
      <c r="E394" s="145"/>
      <c r="F394" s="154"/>
      <c r="G394" s="32">
        <v>7593.15</v>
      </c>
    </row>
    <row r="395" spans="1:7" ht="13.5" customHeight="1" x14ac:dyDescent="0.2">
      <c r="A395" s="12"/>
      <c r="B395" s="6"/>
      <c r="C395" s="15" t="s">
        <v>3004</v>
      </c>
      <c r="D395" s="8">
        <v>0</v>
      </c>
      <c r="E395" s="145"/>
      <c r="F395" s="154"/>
      <c r="G395" s="32">
        <v>7593.15</v>
      </c>
    </row>
    <row r="396" spans="1:7" ht="13.5" customHeight="1" x14ac:dyDescent="0.2">
      <c r="A396" s="12"/>
      <c r="B396" s="6"/>
      <c r="C396" s="6" t="s">
        <v>1311</v>
      </c>
      <c r="D396" s="8">
        <v>0</v>
      </c>
      <c r="E396" s="145"/>
      <c r="F396" s="154">
        <v>4010.62</v>
      </c>
      <c r="G396" s="32">
        <v>11603.77</v>
      </c>
    </row>
    <row r="397" spans="1:7" ht="13.5" customHeight="1" x14ac:dyDescent="0.2">
      <c r="A397" s="12">
        <v>43298</v>
      </c>
      <c r="B397" s="6"/>
      <c r="C397" s="6" t="s">
        <v>3005</v>
      </c>
      <c r="D397" s="8">
        <v>395</v>
      </c>
      <c r="E397" s="145"/>
      <c r="F397" s="154"/>
      <c r="G397" s="32">
        <v>11603.77</v>
      </c>
    </row>
    <row r="398" spans="1:7" ht="13.5" customHeight="1" x14ac:dyDescent="0.2">
      <c r="A398" s="12"/>
      <c r="B398" s="6"/>
      <c r="C398" s="6" t="s">
        <v>3006</v>
      </c>
      <c r="D398" s="8">
        <v>396</v>
      </c>
      <c r="E398" s="145"/>
      <c r="F398" s="154"/>
      <c r="G398" s="32">
        <v>11603.77</v>
      </c>
    </row>
    <row r="399" spans="1:7" ht="13.5" customHeight="1" x14ac:dyDescent="0.2">
      <c r="A399" s="12"/>
      <c r="B399" s="6"/>
      <c r="C399" s="6" t="s">
        <v>1300</v>
      </c>
      <c r="D399" s="8">
        <v>0</v>
      </c>
      <c r="E399" s="145">
        <v>811.36</v>
      </c>
      <c r="F399" s="154"/>
      <c r="G399" s="32">
        <v>10792.41</v>
      </c>
    </row>
    <row r="400" spans="1:7" ht="13.5" customHeight="1" x14ac:dyDescent="0.2">
      <c r="A400" s="12">
        <v>43301</v>
      </c>
      <c r="B400" s="6"/>
      <c r="C400" s="6" t="s">
        <v>1350</v>
      </c>
      <c r="D400" s="8">
        <v>91000</v>
      </c>
      <c r="E400" s="145"/>
      <c r="F400" s="154"/>
      <c r="G400" s="32">
        <v>10792.41</v>
      </c>
    </row>
    <row r="401" spans="1:7" ht="13.5" customHeight="1" x14ac:dyDescent="0.2">
      <c r="A401" s="12"/>
      <c r="B401" s="6"/>
      <c r="C401" s="15" t="s">
        <v>3007</v>
      </c>
      <c r="D401" s="8">
        <v>397</v>
      </c>
      <c r="E401" s="145"/>
      <c r="F401" s="154"/>
      <c r="G401" s="32">
        <v>10792.41</v>
      </c>
    </row>
    <row r="402" spans="1:7" ht="13.5" customHeight="1" x14ac:dyDescent="0.2">
      <c r="A402" s="12"/>
      <c r="B402" s="6"/>
      <c r="C402" s="6" t="s">
        <v>1300</v>
      </c>
      <c r="D402" s="8">
        <v>0</v>
      </c>
      <c r="E402" s="145">
        <v>1038.8499999999999</v>
      </c>
      <c r="F402" s="154"/>
      <c r="G402" s="32">
        <v>9753.56</v>
      </c>
    </row>
    <row r="403" spans="1:7" ht="13.5" customHeight="1" x14ac:dyDescent="0.2">
      <c r="A403" s="12">
        <v>43304</v>
      </c>
      <c r="B403" s="6"/>
      <c r="C403" s="15" t="s">
        <v>210</v>
      </c>
      <c r="D403" s="8">
        <v>0</v>
      </c>
      <c r="E403" s="145"/>
      <c r="F403" s="154"/>
      <c r="G403" s="32">
        <v>9753.56</v>
      </c>
    </row>
    <row r="404" spans="1:7" ht="13.5" customHeight="1" x14ac:dyDescent="0.2">
      <c r="A404" s="12"/>
      <c r="B404" s="6"/>
      <c r="C404" s="18" t="s">
        <v>189</v>
      </c>
      <c r="D404" s="8">
        <v>0</v>
      </c>
      <c r="E404" s="145"/>
      <c r="F404" s="154"/>
      <c r="G404" s="32">
        <v>9753.56</v>
      </c>
    </row>
    <row r="405" spans="1:7" ht="13.5" customHeight="1" x14ac:dyDescent="0.2">
      <c r="A405" s="12"/>
      <c r="B405" s="6"/>
      <c r="C405" s="15" t="s">
        <v>213</v>
      </c>
      <c r="D405" s="8">
        <v>0</v>
      </c>
      <c r="E405" s="145"/>
      <c r="F405" s="154"/>
      <c r="G405" s="32">
        <v>9753.56</v>
      </c>
    </row>
    <row r="406" spans="1:7" ht="13.5" customHeight="1" x14ac:dyDescent="0.2">
      <c r="A406" s="12"/>
      <c r="B406" s="6"/>
      <c r="C406" s="15" t="s">
        <v>214</v>
      </c>
      <c r="D406" s="8">
        <v>0</v>
      </c>
      <c r="E406" s="145"/>
      <c r="F406" s="154"/>
      <c r="G406" s="32">
        <v>9753.56</v>
      </c>
    </row>
    <row r="407" spans="1:7" ht="13.5" customHeight="1" x14ac:dyDescent="0.2">
      <c r="A407" s="12"/>
      <c r="B407" s="6"/>
      <c r="C407" s="18" t="s">
        <v>215</v>
      </c>
      <c r="D407" s="8">
        <v>0</v>
      </c>
      <c r="E407" s="145"/>
      <c r="F407" s="154"/>
      <c r="G407" s="32">
        <v>9753.56</v>
      </c>
    </row>
    <row r="408" spans="1:7" ht="13.5" customHeight="1" x14ac:dyDescent="0.2">
      <c r="A408" s="12"/>
      <c r="B408" s="6"/>
      <c r="C408" s="18" t="s">
        <v>216</v>
      </c>
      <c r="D408" s="8">
        <v>0</v>
      </c>
      <c r="E408" s="145"/>
      <c r="F408" s="154"/>
      <c r="G408" s="32">
        <v>9753.56</v>
      </c>
    </row>
    <row r="409" spans="1:7" ht="13.5" customHeight="1" x14ac:dyDescent="0.2">
      <c r="A409" s="12"/>
      <c r="B409" s="6" t="s">
        <v>156</v>
      </c>
      <c r="C409" s="6" t="s">
        <v>1300</v>
      </c>
      <c r="D409" s="8" t="s">
        <v>155</v>
      </c>
      <c r="E409" s="145">
        <v>2698.49</v>
      </c>
      <c r="F409" s="154"/>
      <c r="G409" s="32">
        <v>7055.07</v>
      </c>
    </row>
    <row r="410" spans="1:7" ht="13.5" customHeight="1" x14ac:dyDescent="0.2">
      <c r="A410" s="12" t="s">
        <v>3008</v>
      </c>
      <c r="B410" s="6" t="s">
        <v>156</v>
      </c>
      <c r="C410" s="15" t="s">
        <v>210</v>
      </c>
      <c r="D410" s="8" t="s">
        <v>155</v>
      </c>
      <c r="E410" s="145"/>
      <c r="F410" s="154"/>
      <c r="G410" s="32">
        <v>7055.07</v>
      </c>
    </row>
    <row r="411" spans="1:7" ht="13.5" customHeight="1" x14ac:dyDescent="0.2">
      <c r="A411" s="12"/>
      <c r="B411" s="6" t="s">
        <v>156</v>
      </c>
      <c r="C411" s="6" t="s">
        <v>1300</v>
      </c>
      <c r="D411" s="8" t="s">
        <v>155</v>
      </c>
      <c r="E411" s="145">
        <v>11.9</v>
      </c>
      <c r="F411" s="154"/>
      <c r="G411" s="32">
        <v>7043.17</v>
      </c>
    </row>
    <row r="412" spans="1:7" ht="13.5" customHeight="1" x14ac:dyDescent="0.2">
      <c r="A412" s="12" t="s">
        <v>3009</v>
      </c>
      <c r="B412" s="6" t="s">
        <v>156</v>
      </c>
      <c r="C412" s="15" t="s">
        <v>3010</v>
      </c>
      <c r="D412" s="8" t="s">
        <v>3011</v>
      </c>
      <c r="E412" s="145"/>
      <c r="F412" s="154"/>
      <c r="G412" s="32">
        <v>7043.17</v>
      </c>
    </row>
    <row r="413" spans="1:7" ht="13.5" customHeight="1" x14ac:dyDescent="0.2">
      <c r="A413" s="12"/>
      <c r="B413" s="6" t="s">
        <v>1151</v>
      </c>
      <c r="C413" s="15" t="s">
        <v>1232</v>
      </c>
      <c r="D413" s="8" t="s">
        <v>3012</v>
      </c>
      <c r="E413" s="145"/>
      <c r="F413" s="154"/>
      <c r="G413" s="32">
        <v>7043.17</v>
      </c>
    </row>
    <row r="414" spans="1:7" ht="13.5" customHeight="1" x14ac:dyDescent="0.2">
      <c r="A414" s="12"/>
      <c r="B414" s="6" t="s">
        <v>156</v>
      </c>
      <c r="C414" s="6" t="s">
        <v>1300</v>
      </c>
      <c r="D414" s="8" t="s">
        <v>155</v>
      </c>
      <c r="E414" s="145">
        <v>223.44</v>
      </c>
      <c r="F414" s="154"/>
      <c r="G414" s="32">
        <v>6819.7300000000005</v>
      </c>
    </row>
    <row r="415" spans="1:7" ht="13.5" customHeight="1" x14ac:dyDescent="0.2">
      <c r="A415" s="12" t="s">
        <v>3013</v>
      </c>
      <c r="B415" s="6" t="s">
        <v>156</v>
      </c>
      <c r="C415" s="15" t="s">
        <v>3014</v>
      </c>
      <c r="D415" s="8" t="s">
        <v>3015</v>
      </c>
      <c r="E415" s="145"/>
      <c r="F415" s="154"/>
      <c r="G415" s="32">
        <v>6819.7300000000005</v>
      </c>
    </row>
    <row r="416" spans="1:7" ht="13.5" customHeight="1" x14ac:dyDescent="0.2">
      <c r="A416" s="12"/>
      <c r="B416" s="6" t="s">
        <v>156</v>
      </c>
      <c r="C416" s="6" t="s">
        <v>1311</v>
      </c>
      <c r="D416" s="8" t="s">
        <v>155</v>
      </c>
      <c r="E416" s="145"/>
      <c r="F416" s="154">
        <v>7773</v>
      </c>
      <c r="G416" s="32">
        <v>14592.73</v>
      </c>
    </row>
    <row r="417" spans="1:7" ht="13.5" customHeight="1" x14ac:dyDescent="0.2">
      <c r="A417" s="12"/>
      <c r="B417" s="6"/>
      <c r="C417" s="6" t="s">
        <v>152</v>
      </c>
      <c r="D417" s="8"/>
      <c r="E417" s="145"/>
      <c r="F417" s="154">
        <v>1.2900000000008731</v>
      </c>
      <c r="G417" s="52">
        <v>14594.02</v>
      </c>
    </row>
    <row r="418" spans="1:7" s="22" customFormat="1" ht="13.5" customHeight="1" thickBot="1" x14ac:dyDescent="0.25">
      <c r="A418" s="17"/>
      <c r="B418" s="18"/>
      <c r="C418" s="18"/>
      <c r="D418" s="19"/>
      <c r="E418" s="9"/>
      <c r="F418" s="20"/>
      <c r="G418" s="21"/>
    </row>
    <row r="419" spans="1:7" ht="13.5" customHeight="1" thickBot="1" x14ac:dyDescent="0.25">
      <c r="A419" s="2" t="s">
        <v>0</v>
      </c>
      <c r="B419" s="3"/>
      <c r="C419" s="41" t="s">
        <v>2292</v>
      </c>
      <c r="D419" s="3"/>
      <c r="E419" s="213" t="s">
        <v>3</v>
      </c>
      <c r="F419" s="106" t="s">
        <v>4</v>
      </c>
      <c r="G419" s="107" t="s">
        <v>5</v>
      </c>
    </row>
    <row r="420" spans="1:7" ht="13.5" customHeight="1" x14ac:dyDescent="0.2">
      <c r="A420" s="5">
        <v>43282</v>
      </c>
      <c r="B420" s="28"/>
      <c r="C420" s="7" t="s">
        <v>153</v>
      </c>
      <c r="D420" s="38"/>
      <c r="E420" s="212"/>
      <c r="F420" s="142"/>
      <c r="G420" s="143">
        <v>4100</v>
      </c>
    </row>
    <row r="421" spans="1:7" ht="13.5" customHeight="1" x14ac:dyDescent="0.2">
      <c r="A421" s="12">
        <v>43283</v>
      </c>
      <c r="B421" s="29"/>
      <c r="C421" s="281" t="s">
        <v>3016</v>
      </c>
      <c r="D421" s="39"/>
      <c r="E421" s="145">
        <v>520</v>
      </c>
      <c r="F421" s="263"/>
      <c r="G421" s="32">
        <v>3580</v>
      </c>
    </row>
    <row r="422" spans="1:7" ht="13.5" customHeight="1" x14ac:dyDescent="0.2">
      <c r="A422" s="12"/>
      <c r="B422" s="29"/>
      <c r="C422" s="15" t="s">
        <v>1387</v>
      </c>
      <c r="D422" s="39"/>
      <c r="E422" s="145">
        <v>5948.34</v>
      </c>
      <c r="F422" s="263"/>
      <c r="G422" s="32">
        <v>-2368.34</v>
      </c>
    </row>
    <row r="423" spans="1:7" ht="13.5" customHeight="1" x14ac:dyDescent="0.2">
      <c r="A423" s="12">
        <v>43285</v>
      </c>
      <c r="B423" s="29"/>
      <c r="C423" s="15" t="s">
        <v>3017</v>
      </c>
      <c r="D423" s="39"/>
      <c r="E423" s="145"/>
      <c r="F423" s="263">
        <v>430</v>
      </c>
      <c r="G423" s="32">
        <v>-1938.3400000000001</v>
      </c>
    </row>
    <row r="424" spans="1:7" ht="13.5" customHeight="1" x14ac:dyDescent="0.2">
      <c r="A424" s="12"/>
      <c r="B424" s="29"/>
      <c r="C424" s="15" t="s">
        <v>3018</v>
      </c>
      <c r="D424" s="264"/>
      <c r="E424" s="145">
        <v>8</v>
      </c>
      <c r="F424" s="263"/>
      <c r="G424" s="32">
        <v>-1946.3400000000001</v>
      </c>
    </row>
    <row r="425" spans="1:7" ht="13.5" customHeight="1" x14ac:dyDescent="0.2">
      <c r="A425" s="12">
        <v>43286</v>
      </c>
      <c r="B425" s="29"/>
      <c r="C425" s="281" t="s">
        <v>3019</v>
      </c>
      <c r="D425" s="264"/>
      <c r="E425" s="145">
        <v>64.5</v>
      </c>
      <c r="F425" s="263"/>
      <c r="G425" s="32">
        <v>-2010.8400000000001</v>
      </c>
    </row>
    <row r="426" spans="1:7" ht="13.5" customHeight="1" x14ac:dyDescent="0.2">
      <c r="A426" s="12"/>
      <c r="B426" s="29"/>
      <c r="C426" s="15" t="s">
        <v>2829</v>
      </c>
      <c r="D426" s="264"/>
      <c r="E426" s="145"/>
      <c r="F426" s="263">
        <v>50</v>
      </c>
      <c r="G426" s="32">
        <v>-1960.8400000000001</v>
      </c>
    </row>
    <row r="427" spans="1:7" ht="13.5" customHeight="1" x14ac:dyDescent="0.2">
      <c r="A427" s="12"/>
      <c r="B427" s="29"/>
      <c r="C427" s="15" t="s">
        <v>1148</v>
      </c>
      <c r="D427" s="264"/>
      <c r="E427" s="145"/>
      <c r="F427" s="208">
        <v>5000</v>
      </c>
      <c r="G427" s="32">
        <v>3039.16</v>
      </c>
    </row>
    <row r="428" spans="1:7" ht="13.5" customHeight="1" x14ac:dyDescent="0.2">
      <c r="A428" s="12">
        <v>43290</v>
      </c>
      <c r="B428" s="29"/>
      <c r="C428" s="15" t="s">
        <v>1776</v>
      </c>
      <c r="D428" s="264"/>
      <c r="E428" s="145">
        <v>23.78</v>
      </c>
      <c r="F428" s="263"/>
      <c r="G428" s="32">
        <v>3015.3799999999997</v>
      </c>
    </row>
    <row r="429" spans="1:7" ht="13.5" customHeight="1" x14ac:dyDescent="0.2">
      <c r="A429" s="12"/>
      <c r="B429" s="29"/>
      <c r="C429" s="15" t="s">
        <v>1582</v>
      </c>
      <c r="D429" s="264"/>
      <c r="E429" s="145">
        <v>100</v>
      </c>
      <c r="F429" s="263"/>
      <c r="G429" s="32">
        <v>2915.3799999999997</v>
      </c>
    </row>
    <row r="430" spans="1:7" ht="13.5" customHeight="1" x14ac:dyDescent="0.2">
      <c r="A430" s="12">
        <v>43292</v>
      </c>
      <c r="B430" s="29"/>
      <c r="C430" s="15" t="s">
        <v>1582</v>
      </c>
      <c r="D430" s="264"/>
      <c r="E430" s="145">
        <v>100</v>
      </c>
      <c r="F430" s="263"/>
      <c r="G430" s="32">
        <v>2815.3799999999997</v>
      </c>
    </row>
    <row r="431" spans="1:7" ht="13.5" customHeight="1" x14ac:dyDescent="0.2">
      <c r="A431" s="12">
        <v>43295</v>
      </c>
      <c r="B431" s="29"/>
      <c r="C431" s="15" t="s">
        <v>3020</v>
      </c>
      <c r="D431" s="264"/>
      <c r="E431" s="145">
        <v>150</v>
      </c>
      <c r="F431" s="263"/>
      <c r="G431" s="32">
        <v>2665.3799999999997</v>
      </c>
    </row>
    <row r="432" spans="1:7" ht="13.5" customHeight="1" x14ac:dyDescent="0.2">
      <c r="A432" s="12"/>
      <c r="B432" s="29"/>
      <c r="C432" s="15" t="s">
        <v>3021</v>
      </c>
      <c r="D432" s="264"/>
      <c r="E432" s="145">
        <v>10</v>
      </c>
      <c r="F432" s="263"/>
      <c r="G432" s="32">
        <v>2655.3799999999997</v>
      </c>
    </row>
    <row r="433" spans="1:7" ht="13.5" customHeight="1" x14ac:dyDescent="0.2">
      <c r="A433" s="12"/>
      <c r="B433" s="29"/>
      <c r="C433" s="15" t="s">
        <v>3022</v>
      </c>
      <c r="D433" s="39"/>
      <c r="E433" s="145">
        <v>10</v>
      </c>
      <c r="F433" s="263"/>
      <c r="G433" s="32">
        <v>2645.3799999999997</v>
      </c>
    </row>
    <row r="434" spans="1:7" ht="13.5" customHeight="1" x14ac:dyDescent="0.2">
      <c r="A434" s="12">
        <v>43296</v>
      </c>
      <c r="B434" s="29"/>
      <c r="C434" s="15" t="s">
        <v>3023</v>
      </c>
      <c r="D434" s="39"/>
      <c r="E434" s="145">
        <v>450</v>
      </c>
      <c r="F434" s="263"/>
      <c r="G434" s="32">
        <v>2195.3799999999997</v>
      </c>
    </row>
    <row r="435" spans="1:7" ht="13.5" customHeight="1" x14ac:dyDescent="0.2">
      <c r="A435" s="12"/>
      <c r="B435" s="29"/>
      <c r="C435" s="15" t="s">
        <v>1776</v>
      </c>
      <c r="D435" s="39"/>
      <c r="E435" s="145">
        <v>60.22</v>
      </c>
      <c r="F435" s="263"/>
      <c r="G435" s="32">
        <v>2135.16</v>
      </c>
    </row>
    <row r="436" spans="1:7" ht="13.5" customHeight="1" x14ac:dyDescent="0.2">
      <c r="A436" s="12"/>
      <c r="B436" s="29"/>
      <c r="C436" s="15" t="s">
        <v>1582</v>
      </c>
      <c r="D436" s="39"/>
      <c r="E436" s="145">
        <v>152.16</v>
      </c>
      <c r="F436" s="263"/>
      <c r="G436" s="32">
        <v>1982.9999999999998</v>
      </c>
    </row>
    <row r="437" spans="1:7" ht="13.5" customHeight="1" x14ac:dyDescent="0.2">
      <c r="A437" s="12">
        <v>43301</v>
      </c>
      <c r="B437" s="29"/>
      <c r="C437" s="15" t="s">
        <v>1582</v>
      </c>
      <c r="D437" s="39"/>
      <c r="E437" s="145">
        <v>303</v>
      </c>
      <c r="F437" s="263"/>
      <c r="G437" s="32">
        <v>1679.9999999999998</v>
      </c>
    </row>
    <row r="438" spans="1:7" ht="13.5" customHeight="1" x14ac:dyDescent="0.2">
      <c r="A438" s="31"/>
      <c r="B438" s="29"/>
      <c r="C438" s="15" t="s">
        <v>3024</v>
      </c>
      <c r="D438" s="39"/>
      <c r="E438" s="145">
        <v>80</v>
      </c>
      <c r="F438" s="153"/>
      <c r="G438" s="32">
        <v>1599.9999999999998</v>
      </c>
    </row>
    <row r="439" spans="1:7" ht="13.5" customHeight="1" x14ac:dyDescent="0.2">
      <c r="A439" s="31">
        <v>43307</v>
      </c>
      <c r="B439" s="29"/>
      <c r="C439" s="15" t="s">
        <v>2813</v>
      </c>
      <c r="D439" s="39"/>
      <c r="E439" s="145"/>
      <c r="F439" s="153">
        <v>900</v>
      </c>
      <c r="G439" s="32">
        <v>2500</v>
      </c>
    </row>
    <row r="440" spans="1:7" ht="13.5" customHeight="1" x14ac:dyDescent="0.2">
      <c r="A440" s="31">
        <v>43308</v>
      </c>
      <c r="B440" s="29"/>
      <c r="C440" s="15" t="s">
        <v>1148</v>
      </c>
      <c r="D440" s="39"/>
      <c r="E440" s="145"/>
      <c r="F440" s="156">
        <v>6000</v>
      </c>
      <c r="G440" s="52">
        <v>8500</v>
      </c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397BA-1C05-4F55-9E97-D1ED455AFE5F}">
  <dimension ref="A1:G471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1" style="1" bestFit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43313</v>
      </c>
      <c r="B2" s="29"/>
      <c r="C2" s="7" t="s">
        <v>6</v>
      </c>
      <c r="D2" s="8"/>
      <c r="E2" s="10"/>
      <c r="F2" s="20"/>
      <c r="G2" s="51">
        <v>7615.86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111"/>
      <c r="B5" s="112"/>
      <c r="C5" s="15" t="s">
        <v>3025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3026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3027</v>
      </c>
      <c r="D7" s="8">
        <v>914000</v>
      </c>
      <c r="E7" s="283">
        <v>-218.66</v>
      </c>
      <c r="F7" s="284"/>
      <c r="G7" s="285"/>
    </row>
    <row r="8" spans="1:7" ht="13.5" customHeight="1" x14ac:dyDescent="0.2">
      <c r="A8" s="111"/>
      <c r="B8" s="112"/>
      <c r="C8" s="15" t="s">
        <v>152</v>
      </c>
      <c r="D8" s="8">
        <v>0</v>
      </c>
      <c r="E8" s="283"/>
      <c r="F8" s="286">
        <v>0.03</v>
      </c>
      <c r="G8" s="285">
        <v>7397.23</v>
      </c>
    </row>
    <row r="9" spans="1:7" ht="13.5" customHeight="1" x14ac:dyDescent="0.2">
      <c r="A9" s="111">
        <v>43314</v>
      </c>
      <c r="B9" s="112"/>
      <c r="C9" s="15" t="s">
        <v>3028</v>
      </c>
      <c r="D9" s="8"/>
      <c r="E9" s="283"/>
      <c r="F9" s="286"/>
      <c r="G9" s="285"/>
    </row>
    <row r="10" spans="1:7" ht="13.5" customHeight="1" x14ac:dyDescent="0.2">
      <c r="A10" s="111"/>
      <c r="B10" s="112"/>
      <c r="C10" s="15" t="s">
        <v>3029</v>
      </c>
      <c r="D10" s="8"/>
      <c r="E10" s="283"/>
      <c r="F10" s="286"/>
      <c r="G10" s="285"/>
    </row>
    <row r="11" spans="1:7" ht="13.5" customHeight="1" x14ac:dyDescent="0.2">
      <c r="A11" s="111"/>
      <c r="B11" s="112"/>
      <c r="C11" s="15" t="s">
        <v>3030</v>
      </c>
      <c r="D11" s="8">
        <v>0</v>
      </c>
      <c r="E11" s="283"/>
      <c r="F11" s="286">
        <v>130</v>
      </c>
      <c r="G11" s="285">
        <v>7527.23</v>
      </c>
    </row>
    <row r="12" spans="1:7" ht="13.5" customHeight="1" x14ac:dyDescent="0.2">
      <c r="A12" s="111">
        <v>43315</v>
      </c>
      <c r="B12" s="112"/>
      <c r="C12" s="15" t="s">
        <v>3031</v>
      </c>
      <c r="D12" s="8"/>
      <c r="E12" s="283"/>
      <c r="F12" s="286"/>
      <c r="G12" s="285"/>
    </row>
    <row r="13" spans="1:7" ht="13.5" customHeight="1" x14ac:dyDescent="0.2">
      <c r="A13" s="111"/>
      <c r="B13" s="112"/>
      <c r="C13" s="15" t="s">
        <v>2743</v>
      </c>
      <c r="D13" s="8"/>
      <c r="E13" s="283"/>
      <c r="F13" s="286"/>
      <c r="G13" s="285"/>
    </row>
    <row r="14" spans="1:7" ht="13.5" customHeight="1" x14ac:dyDescent="0.2">
      <c r="A14" s="111"/>
      <c r="B14" s="112"/>
      <c r="C14" s="15" t="s">
        <v>2384</v>
      </c>
      <c r="D14" s="8"/>
      <c r="E14" s="283"/>
      <c r="F14" s="286"/>
      <c r="G14" s="285"/>
    </row>
    <row r="15" spans="1:7" ht="13.5" customHeight="1" x14ac:dyDescent="0.2">
      <c r="A15" s="111"/>
      <c r="B15" s="112"/>
      <c r="C15" s="15" t="s">
        <v>3032</v>
      </c>
      <c r="D15" s="8"/>
      <c r="E15" s="283"/>
      <c r="F15" s="286"/>
      <c r="G15" s="285"/>
    </row>
    <row r="16" spans="1:7" ht="13.5" customHeight="1" x14ac:dyDescent="0.2">
      <c r="A16" s="29"/>
      <c r="B16" s="29"/>
      <c r="C16" s="15" t="s">
        <v>1457</v>
      </c>
      <c r="D16" s="8"/>
      <c r="E16" s="283"/>
      <c r="F16" s="283"/>
      <c r="G16" s="285"/>
    </row>
    <row r="17" spans="1:7" ht="13.5" customHeight="1" x14ac:dyDescent="0.2">
      <c r="A17" s="29"/>
      <c r="B17" s="29"/>
      <c r="C17" s="15" t="s">
        <v>3033</v>
      </c>
      <c r="D17" s="8"/>
      <c r="E17" s="283"/>
      <c r="F17" s="283"/>
      <c r="G17" s="285"/>
    </row>
    <row r="18" spans="1:7" ht="13.5" customHeight="1" x14ac:dyDescent="0.2">
      <c r="A18" s="111"/>
      <c r="B18" s="112"/>
      <c r="C18" s="15" t="s">
        <v>3034</v>
      </c>
      <c r="D18" s="8"/>
      <c r="E18" s="283"/>
      <c r="F18" s="286"/>
      <c r="G18" s="285"/>
    </row>
    <row r="19" spans="1:7" ht="13.5" customHeight="1" x14ac:dyDescent="0.2">
      <c r="A19" s="111">
        <v>43318</v>
      </c>
      <c r="B19" s="112"/>
      <c r="C19" s="15" t="s">
        <v>3035</v>
      </c>
      <c r="D19" s="8"/>
      <c r="E19" s="283"/>
      <c r="F19" s="286"/>
      <c r="G19" s="285"/>
    </row>
    <row r="20" spans="1:7" ht="13.5" customHeight="1" x14ac:dyDescent="0.2">
      <c r="A20" s="111"/>
      <c r="B20" s="112"/>
      <c r="C20" s="15" t="s">
        <v>3036</v>
      </c>
      <c r="D20" s="8"/>
      <c r="E20" s="283"/>
      <c r="F20" s="286"/>
      <c r="G20" s="285"/>
    </row>
    <row r="21" spans="1:7" ht="13.5" customHeight="1" x14ac:dyDescent="0.2">
      <c r="A21" s="111"/>
      <c r="B21" s="112"/>
      <c r="C21" s="15" t="s">
        <v>3037</v>
      </c>
      <c r="D21" s="8"/>
      <c r="E21" s="283"/>
      <c r="F21" s="286"/>
      <c r="G21" s="285"/>
    </row>
    <row r="22" spans="1:7" ht="13.5" customHeight="1" x14ac:dyDescent="0.2">
      <c r="A22" s="111"/>
      <c r="B22" s="112"/>
      <c r="C22" s="15" t="s">
        <v>3038</v>
      </c>
      <c r="D22" s="8"/>
      <c r="E22" s="283"/>
      <c r="F22" s="286"/>
      <c r="G22" s="285"/>
    </row>
    <row r="23" spans="1:7" ht="13.5" customHeight="1" x14ac:dyDescent="0.2">
      <c r="A23" s="111"/>
      <c r="B23" s="112"/>
      <c r="C23" s="15" t="s">
        <v>3039</v>
      </c>
      <c r="D23" s="8"/>
      <c r="E23" s="283"/>
      <c r="F23" s="286"/>
      <c r="G23" s="285"/>
    </row>
    <row r="24" spans="1:7" ht="13.5" customHeight="1" x14ac:dyDescent="0.2">
      <c r="A24" s="111"/>
      <c r="B24" s="112"/>
      <c r="C24" s="15" t="s">
        <v>3040</v>
      </c>
      <c r="D24" s="8"/>
      <c r="E24" s="283"/>
      <c r="F24" s="286"/>
      <c r="G24" s="285"/>
    </row>
    <row r="25" spans="1:7" ht="13.5" customHeight="1" x14ac:dyDescent="0.2">
      <c r="A25" s="111"/>
      <c r="B25" s="112"/>
      <c r="C25" s="15" t="s">
        <v>1435</v>
      </c>
      <c r="D25" s="8">
        <v>501000</v>
      </c>
      <c r="E25" s="283">
        <v>-350</v>
      </c>
      <c r="F25" s="286"/>
      <c r="G25" s="285"/>
    </row>
    <row r="26" spans="1:7" ht="13.5" customHeight="1" x14ac:dyDescent="0.2">
      <c r="A26" s="111"/>
      <c r="B26" s="112"/>
      <c r="C26" s="15" t="s">
        <v>1428</v>
      </c>
      <c r="D26" s="8">
        <v>891000</v>
      </c>
      <c r="E26" s="283">
        <v>-511.71</v>
      </c>
      <c r="F26" s="286"/>
      <c r="G26" s="285"/>
    </row>
    <row r="27" spans="1:7" ht="13.5" customHeight="1" x14ac:dyDescent="0.2">
      <c r="A27" s="111"/>
      <c r="B27" s="112"/>
      <c r="C27" s="15" t="s">
        <v>152</v>
      </c>
      <c r="D27" s="8">
        <v>0</v>
      </c>
      <c r="E27" s="283"/>
      <c r="F27" s="286">
        <v>0.13</v>
      </c>
      <c r="G27" s="285">
        <v>6665.65</v>
      </c>
    </row>
    <row r="28" spans="1:7" ht="13.5" customHeight="1" x14ac:dyDescent="0.2">
      <c r="A28" s="111">
        <v>43319</v>
      </c>
      <c r="B28" s="112"/>
      <c r="C28" s="15" t="s">
        <v>3041</v>
      </c>
      <c r="D28" s="8"/>
      <c r="E28" s="283"/>
      <c r="F28" s="286"/>
      <c r="G28" s="285"/>
    </row>
    <row r="29" spans="1:7" ht="13.5" customHeight="1" x14ac:dyDescent="0.2">
      <c r="A29" s="111"/>
      <c r="B29" s="112"/>
      <c r="C29" s="15" t="s">
        <v>3042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3043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3044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3045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3046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3047</v>
      </c>
      <c r="D34" s="8">
        <v>404365</v>
      </c>
      <c r="E34" s="10">
        <v>-374</v>
      </c>
      <c r="F34" s="116"/>
      <c r="G34" s="117"/>
    </row>
    <row r="35" spans="1:7" ht="13.5" customHeight="1" x14ac:dyDescent="0.2">
      <c r="A35" s="111"/>
      <c r="B35" s="112"/>
      <c r="C35" s="15" t="s">
        <v>152</v>
      </c>
      <c r="D35" s="8">
        <v>0</v>
      </c>
      <c r="E35" s="10"/>
      <c r="F35" s="116">
        <v>7.0000000000000007E-2</v>
      </c>
      <c r="G35" s="117">
        <v>6291.72</v>
      </c>
    </row>
    <row r="36" spans="1:7" ht="13.5" customHeight="1" x14ac:dyDescent="0.2">
      <c r="A36" s="111">
        <v>43320</v>
      </c>
      <c r="B36" s="112"/>
      <c r="C36" s="15" t="s">
        <v>3048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3049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3050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3051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3052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3053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3054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3055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1179</v>
      </c>
      <c r="D44" s="8">
        <v>0</v>
      </c>
      <c r="E44" s="10">
        <v>-60.65</v>
      </c>
      <c r="F44" s="116"/>
      <c r="G44" s="117"/>
    </row>
    <row r="45" spans="1:7" ht="13.5" customHeight="1" x14ac:dyDescent="0.2">
      <c r="A45" s="111"/>
      <c r="B45" s="112"/>
      <c r="C45" s="15" t="s">
        <v>1180</v>
      </c>
      <c r="D45" s="8">
        <v>0</v>
      </c>
      <c r="E45" s="10">
        <v>-425.98</v>
      </c>
      <c r="F45" s="116"/>
      <c r="G45" s="117"/>
    </row>
    <row r="46" spans="1:7" ht="13.5" customHeight="1" x14ac:dyDescent="0.2">
      <c r="A46" s="111"/>
      <c r="B46" s="112"/>
      <c r="C46" s="15" t="s">
        <v>152</v>
      </c>
      <c r="D46" s="8"/>
      <c r="E46" s="10"/>
      <c r="F46" s="116">
        <v>0.1</v>
      </c>
      <c r="G46" s="117">
        <v>5805.19</v>
      </c>
    </row>
    <row r="47" spans="1:7" ht="13.5" customHeight="1" x14ac:dyDescent="0.2">
      <c r="A47" s="111">
        <v>43321</v>
      </c>
      <c r="B47" s="112"/>
      <c r="C47" s="15" t="s">
        <v>3056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3056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3057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1440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3058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3059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1244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3060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3061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3062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6" t="s">
        <v>3063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6" t="s">
        <v>3064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3065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3066</v>
      </c>
      <c r="D60" s="8"/>
      <c r="E60" s="10"/>
      <c r="F60" s="116"/>
      <c r="G60" s="117"/>
    </row>
    <row r="61" spans="1:7" ht="13.5" customHeight="1" x14ac:dyDescent="0.2">
      <c r="A61" s="111"/>
      <c r="B61" s="53"/>
      <c r="C61" s="6" t="s">
        <v>3067</v>
      </c>
      <c r="D61" s="53"/>
      <c r="E61" s="53"/>
      <c r="F61" s="53"/>
      <c r="G61" s="117"/>
    </row>
    <row r="62" spans="1:7" ht="13.5" customHeight="1" x14ac:dyDescent="0.2">
      <c r="A62" s="53"/>
      <c r="B62" s="53"/>
      <c r="C62" s="6" t="s">
        <v>3068</v>
      </c>
      <c r="D62" s="53"/>
      <c r="E62" s="53"/>
      <c r="F62" s="53"/>
      <c r="G62" s="117"/>
    </row>
    <row r="63" spans="1:7" ht="13.5" customHeight="1" x14ac:dyDescent="0.2">
      <c r="A63" s="53"/>
      <c r="B63" s="53"/>
      <c r="C63" s="53" t="s">
        <v>3069</v>
      </c>
      <c r="D63" s="53"/>
      <c r="E63" s="53"/>
      <c r="F63" s="53"/>
      <c r="G63" s="117"/>
    </row>
    <row r="64" spans="1:7" ht="13.5" customHeight="1" x14ac:dyDescent="0.2">
      <c r="A64" s="53"/>
      <c r="B64" s="53"/>
      <c r="C64" s="6" t="s">
        <v>3070</v>
      </c>
      <c r="D64" s="53"/>
      <c r="E64" s="53"/>
      <c r="F64" s="53"/>
      <c r="G64" s="117"/>
    </row>
    <row r="65" spans="1:7" ht="13.5" customHeight="1" x14ac:dyDescent="0.2">
      <c r="A65" s="53"/>
      <c r="B65" s="53"/>
      <c r="C65" s="6" t="s">
        <v>3071</v>
      </c>
      <c r="D65" s="53"/>
      <c r="E65" s="53"/>
      <c r="F65" s="53"/>
      <c r="G65" s="117"/>
    </row>
    <row r="66" spans="1:7" ht="13.5" customHeight="1" x14ac:dyDescent="0.2">
      <c r="A66" s="111"/>
      <c r="B66" s="112"/>
      <c r="C66" s="15" t="s">
        <v>1457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3057</v>
      </c>
      <c r="D67" s="8">
        <v>284134</v>
      </c>
      <c r="E67" s="10"/>
      <c r="F67" s="123">
        <v>3186</v>
      </c>
      <c r="G67" s="117"/>
    </row>
    <row r="68" spans="1:7" ht="13.5" customHeight="1" x14ac:dyDescent="0.2">
      <c r="A68" s="111"/>
      <c r="B68" s="112"/>
      <c r="C68" s="15" t="s">
        <v>1440</v>
      </c>
      <c r="D68" s="8">
        <v>284145</v>
      </c>
      <c r="E68" s="10"/>
      <c r="F68" s="123">
        <v>190</v>
      </c>
      <c r="G68" s="117">
        <v>9181.09</v>
      </c>
    </row>
    <row r="69" spans="1:7" ht="13.5" customHeight="1" x14ac:dyDescent="0.2">
      <c r="A69" s="111"/>
      <c r="B69" s="112"/>
      <c r="C69" s="15" t="s">
        <v>152</v>
      </c>
      <c r="D69" s="8" t="s">
        <v>1808</v>
      </c>
      <c r="E69" s="10"/>
      <c r="F69" s="116">
        <v>0.28999999999999998</v>
      </c>
      <c r="G69" s="117" t="s">
        <v>3072</v>
      </c>
    </row>
    <row r="70" spans="1:7" ht="13.5" customHeight="1" x14ac:dyDescent="0.2">
      <c r="A70" s="111">
        <v>43322</v>
      </c>
      <c r="B70" s="112"/>
      <c r="C70" s="6" t="s">
        <v>2384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1148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1462</v>
      </c>
      <c r="D72" s="8" t="s">
        <v>3073</v>
      </c>
      <c r="E72" s="10" t="s">
        <v>3074</v>
      </c>
      <c r="F72" s="116"/>
      <c r="G72" s="117"/>
    </row>
    <row r="73" spans="1:7" ht="13.5" customHeight="1" x14ac:dyDescent="0.2">
      <c r="A73" s="111"/>
      <c r="B73" s="112"/>
      <c r="C73" s="15" t="s">
        <v>2859</v>
      </c>
      <c r="D73" s="8" t="s">
        <v>3075</v>
      </c>
      <c r="E73" s="10" t="s">
        <v>3076</v>
      </c>
      <c r="F73" s="116"/>
      <c r="G73" s="117"/>
    </row>
    <row r="74" spans="1:7" ht="13.5" customHeight="1" x14ac:dyDescent="0.2">
      <c r="A74" s="111"/>
      <c r="B74" s="112"/>
      <c r="C74" s="15" t="s">
        <v>152</v>
      </c>
      <c r="D74" s="8"/>
      <c r="E74" s="10"/>
      <c r="F74" s="116" t="s">
        <v>2093</v>
      </c>
      <c r="G74" s="117" t="s">
        <v>3077</v>
      </c>
    </row>
    <row r="75" spans="1:7" ht="13.5" customHeight="1" x14ac:dyDescent="0.2">
      <c r="A75" s="111">
        <v>43325</v>
      </c>
      <c r="B75" s="112"/>
      <c r="C75" s="15" t="s">
        <v>3078</v>
      </c>
      <c r="D75" s="8"/>
      <c r="E75" s="10"/>
      <c r="F75" s="116"/>
      <c r="G75" s="117"/>
    </row>
    <row r="76" spans="1:7" ht="13.5" customHeight="1" x14ac:dyDescent="0.2">
      <c r="A76" s="111"/>
      <c r="B76" s="112"/>
      <c r="C76" s="15" t="s">
        <v>3079</v>
      </c>
      <c r="D76" s="8"/>
      <c r="E76" s="10"/>
      <c r="F76" s="116"/>
      <c r="G76" s="117"/>
    </row>
    <row r="77" spans="1:7" ht="13.5" customHeight="1" x14ac:dyDescent="0.2">
      <c r="A77" s="111"/>
      <c r="B77" s="112"/>
      <c r="C77" s="15" t="s">
        <v>3080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3081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3032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2547</v>
      </c>
      <c r="D80" s="8" t="s">
        <v>1808</v>
      </c>
      <c r="E80" s="10" t="s">
        <v>3082</v>
      </c>
      <c r="F80" s="116"/>
      <c r="G80" s="117"/>
    </row>
    <row r="81" spans="1:7" ht="13.5" customHeight="1" x14ac:dyDescent="0.2">
      <c r="A81" s="111"/>
      <c r="B81" s="112"/>
      <c r="C81" s="15" t="s">
        <v>2872</v>
      </c>
      <c r="D81" s="8" t="s">
        <v>1808</v>
      </c>
      <c r="E81" s="10" t="s">
        <v>3083</v>
      </c>
      <c r="F81" s="116"/>
      <c r="G81" s="117"/>
    </row>
    <row r="82" spans="1:7" ht="13.5" customHeight="1" x14ac:dyDescent="0.2">
      <c r="A82" s="111"/>
      <c r="B82" s="112"/>
      <c r="C82" s="15" t="s">
        <v>152</v>
      </c>
      <c r="D82" s="8" t="s">
        <v>1808</v>
      </c>
      <c r="E82" s="10"/>
      <c r="F82" s="116" t="s">
        <v>3084</v>
      </c>
      <c r="G82" s="117" t="s">
        <v>3085</v>
      </c>
    </row>
    <row r="83" spans="1:7" ht="13.5" customHeight="1" x14ac:dyDescent="0.2">
      <c r="A83" s="111">
        <v>43326</v>
      </c>
      <c r="B83" s="112"/>
      <c r="C83" s="15" t="s">
        <v>3086</v>
      </c>
      <c r="D83" s="8"/>
      <c r="E83" s="10"/>
      <c r="F83" s="116"/>
      <c r="G83" s="117"/>
    </row>
    <row r="84" spans="1:7" ht="13.5" customHeight="1" x14ac:dyDescent="0.2">
      <c r="A84" s="111">
        <v>43327</v>
      </c>
      <c r="B84" s="112"/>
      <c r="C84" s="15" t="s">
        <v>3087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2770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1183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2730</v>
      </c>
      <c r="D87" s="8"/>
      <c r="E87" s="10"/>
      <c r="F87" s="116"/>
      <c r="G87" s="117"/>
    </row>
    <row r="88" spans="1:7" ht="13.5" customHeight="1" x14ac:dyDescent="0.2">
      <c r="A88" s="111"/>
      <c r="B88" s="112"/>
      <c r="C88" s="15" t="s">
        <v>3088</v>
      </c>
      <c r="D88" s="8"/>
      <c r="E88" s="10"/>
      <c r="F88" s="116"/>
      <c r="G88" s="117"/>
    </row>
    <row r="89" spans="1:7" ht="13.5" customHeight="1" x14ac:dyDescent="0.2">
      <c r="A89" s="111"/>
      <c r="B89" s="112"/>
      <c r="C89" s="15" t="s">
        <v>210</v>
      </c>
      <c r="D89" s="8" t="s">
        <v>1808</v>
      </c>
      <c r="E89" s="10" t="s">
        <v>2895</v>
      </c>
      <c r="F89" s="116"/>
      <c r="G89" s="117"/>
    </row>
    <row r="90" spans="1:7" ht="13.5" customHeight="1" x14ac:dyDescent="0.2">
      <c r="A90" s="111"/>
      <c r="B90" s="112"/>
      <c r="C90" s="15" t="s">
        <v>3089</v>
      </c>
      <c r="D90" s="8" t="s">
        <v>3090</v>
      </c>
      <c r="E90" s="10" t="s">
        <v>3091</v>
      </c>
      <c r="F90" s="116"/>
      <c r="G90" s="117"/>
    </row>
    <row r="91" spans="1:7" ht="13.5" customHeight="1" x14ac:dyDescent="0.2">
      <c r="A91" s="111"/>
      <c r="B91" s="112"/>
      <c r="C91" s="15" t="s">
        <v>2730</v>
      </c>
      <c r="D91" s="8" t="s">
        <v>3092</v>
      </c>
      <c r="E91" s="10"/>
      <c r="F91" s="123" t="s">
        <v>2092</v>
      </c>
      <c r="G91" s="117"/>
    </row>
    <row r="92" spans="1:7" ht="13.5" customHeight="1" x14ac:dyDescent="0.2">
      <c r="A92" s="111"/>
      <c r="B92" s="112"/>
      <c r="C92" s="15" t="s">
        <v>1183</v>
      </c>
      <c r="D92" s="8" t="s">
        <v>3093</v>
      </c>
      <c r="E92" s="10"/>
      <c r="F92" s="123" t="s">
        <v>2887</v>
      </c>
      <c r="G92" s="117" t="s">
        <v>3094</v>
      </c>
    </row>
    <row r="93" spans="1:7" ht="13.5" customHeight="1" x14ac:dyDescent="0.2">
      <c r="A93" s="111">
        <v>43328</v>
      </c>
      <c r="B93" s="112"/>
      <c r="C93" s="15" t="s">
        <v>2743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15" t="s">
        <v>3095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1457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152</v>
      </c>
      <c r="D96" s="8" t="s">
        <v>1808</v>
      </c>
      <c r="E96" s="10"/>
      <c r="F96" s="116" t="s">
        <v>3096</v>
      </c>
      <c r="G96" s="117" t="s">
        <v>3097</v>
      </c>
    </row>
    <row r="97" spans="1:7" ht="13.5" customHeight="1" x14ac:dyDescent="0.2">
      <c r="A97" s="111">
        <v>43329</v>
      </c>
      <c r="B97" s="112"/>
      <c r="C97" s="15" t="s">
        <v>3098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2384</v>
      </c>
      <c r="D98" s="8"/>
      <c r="E98" s="10"/>
      <c r="F98" s="116"/>
      <c r="G98" s="117"/>
    </row>
    <row r="99" spans="1:7" ht="13.5" customHeight="1" x14ac:dyDescent="0.2">
      <c r="A99" s="111"/>
      <c r="B99" s="112"/>
      <c r="C99" s="15" t="s">
        <v>3099</v>
      </c>
      <c r="D99" s="8"/>
      <c r="E99" s="10"/>
      <c r="F99" s="116"/>
      <c r="G99" s="117"/>
    </row>
    <row r="100" spans="1:7" ht="13.5" customHeight="1" x14ac:dyDescent="0.2">
      <c r="A100" s="111"/>
      <c r="B100" s="112"/>
      <c r="C100" s="15" t="s">
        <v>3100</v>
      </c>
      <c r="D100" s="8"/>
      <c r="E100" s="10"/>
      <c r="F100" s="116"/>
      <c r="G100" s="117"/>
    </row>
    <row r="101" spans="1:7" ht="13.5" customHeight="1" x14ac:dyDescent="0.2">
      <c r="A101" s="111"/>
      <c r="B101" s="112"/>
      <c r="C101" s="15" t="s">
        <v>3101</v>
      </c>
      <c r="D101" s="8"/>
      <c r="E101" s="10"/>
      <c r="F101" s="116"/>
      <c r="G101" s="117"/>
    </row>
    <row r="102" spans="1:7" ht="13.5" customHeight="1" x14ac:dyDescent="0.2">
      <c r="A102" s="111"/>
      <c r="B102" s="112"/>
      <c r="C102" s="15" t="s">
        <v>3102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3103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15" t="s">
        <v>358</v>
      </c>
      <c r="D104" s="8" t="s">
        <v>3104</v>
      </c>
      <c r="E104" s="10" t="s">
        <v>3105</v>
      </c>
      <c r="F104" s="116"/>
      <c r="G104" s="117"/>
    </row>
    <row r="105" spans="1:7" ht="13.5" customHeight="1" x14ac:dyDescent="0.2">
      <c r="A105" s="111"/>
      <c r="B105" s="112"/>
      <c r="C105" s="15" t="s">
        <v>1497</v>
      </c>
      <c r="D105" s="8" t="s">
        <v>1808</v>
      </c>
      <c r="E105" s="10" t="s">
        <v>3106</v>
      </c>
      <c r="F105" s="116"/>
      <c r="G105" s="117"/>
    </row>
    <row r="106" spans="1:7" ht="13.5" customHeight="1" x14ac:dyDescent="0.2">
      <c r="A106" s="111"/>
      <c r="B106" s="112"/>
      <c r="C106" s="15" t="s">
        <v>1471</v>
      </c>
      <c r="D106" s="8" t="s">
        <v>1808</v>
      </c>
      <c r="E106" s="10" t="s">
        <v>2897</v>
      </c>
      <c r="F106" s="116"/>
      <c r="G106" s="117" t="s">
        <v>3107</v>
      </c>
    </row>
    <row r="107" spans="1:7" ht="13.5" customHeight="1" x14ac:dyDescent="0.2">
      <c r="A107" s="111"/>
      <c r="B107" s="112"/>
      <c r="C107" s="15" t="s">
        <v>152</v>
      </c>
      <c r="D107" s="8" t="s">
        <v>1808</v>
      </c>
      <c r="E107" s="10"/>
      <c r="F107" s="116">
        <v>0.1</v>
      </c>
      <c r="G107" s="117" t="s">
        <v>3108</v>
      </c>
    </row>
    <row r="108" spans="1:7" ht="13.5" customHeight="1" x14ac:dyDescent="0.2">
      <c r="A108" s="111" t="s">
        <v>3109</v>
      </c>
      <c r="B108" s="112"/>
      <c r="C108" s="15" t="s">
        <v>2400</v>
      </c>
      <c r="D108" s="8" t="s">
        <v>3110</v>
      </c>
      <c r="E108" s="10" t="s">
        <v>3111</v>
      </c>
      <c r="F108" s="116"/>
      <c r="G108" s="117" t="s">
        <v>3112</v>
      </c>
    </row>
    <row r="109" spans="1:7" ht="13.5" customHeight="1" x14ac:dyDescent="0.2">
      <c r="A109" s="111"/>
      <c r="B109" s="112"/>
      <c r="C109" s="15" t="s">
        <v>3113</v>
      </c>
      <c r="D109" s="8" t="s">
        <v>3114</v>
      </c>
      <c r="E109" s="10"/>
      <c r="F109" s="116" t="s">
        <v>1921</v>
      </c>
      <c r="G109" s="117" t="s">
        <v>3115</v>
      </c>
    </row>
    <row r="110" spans="1:7" ht="13.5" customHeight="1" x14ac:dyDescent="0.2">
      <c r="A110" s="111"/>
      <c r="B110" s="112"/>
      <c r="C110" s="281" t="s">
        <v>3116</v>
      </c>
      <c r="D110" s="8" t="s">
        <v>1808</v>
      </c>
      <c r="E110" s="10" t="s">
        <v>3117</v>
      </c>
      <c r="F110" s="116"/>
      <c r="G110" s="117" t="s">
        <v>3118</v>
      </c>
    </row>
    <row r="111" spans="1:7" ht="13.5" customHeight="1" x14ac:dyDescent="0.2">
      <c r="A111" s="111"/>
      <c r="B111" s="112"/>
      <c r="C111" s="281" t="s">
        <v>3119</v>
      </c>
      <c r="D111" s="8" t="s">
        <v>1808</v>
      </c>
      <c r="E111" s="10" t="s">
        <v>3120</v>
      </c>
      <c r="F111" s="116"/>
      <c r="G111" s="117" t="s">
        <v>3121</v>
      </c>
    </row>
    <row r="112" spans="1:7" ht="13.5" customHeight="1" x14ac:dyDescent="0.2">
      <c r="A112" s="111">
        <v>43333</v>
      </c>
      <c r="B112" s="112"/>
      <c r="C112" s="15" t="s">
        <v>2949</v>
      </c>
      <c r="D112" s="8"/>
      <c r="E112" s="10"/>
      <c r="F112" s="116"/>
      <c r="G112" s="117"/>
    </row>
    <row r="113" spans="1:7" ht="13.5" customHeight="1" x14ac:dyDescent="0.2">
      <c r="A113" s="111"/>
      <c r="B113" s="112"/>
      <c r="C113" s="15" t="s">
        <v>3122</v>
      </c>
      <c r="D113" s="8"/>
      <c r="E113" s="10"/>
      <c r="F113" s="116"/>
      <c r="G113" s="117"/>
    </row>
    <row r="114" spans="1:7" ht="13.5" customHeight="1" x14ac:dyDescent="0.2">
      <c r="A114" s="111"/>
      <c r="B114" s="112"/>
      <c r="C114" s="15" t="s">
        <v>3123</v>
      </c>
      <c r="D114" s="8"/>
      <c r="E114" s="10"/>
      <c r="F114" s="116"/>
      <c r="G114" s="117"/>
    </row>
    <row r="115" spans="1:7" ht="13.5" customHeight="1" x14ac:dyDescent="0.2">
      <c r="A115" s="111"/>
      <c r="B115" s="112"/>
      <c r="C115" s="15" t="s">
        <v>3124</v>
      </c>
      <c r="D115" s="8"/>
      <c r="E115" s="10"/>
      <c r="F115" s="116"/>
      <c r="G115" s="117"/>
    </row>
    <row r="116" spans="1:7" ht="13.5" customHeight="1" x14ac:dyDescent="0.2">
      <c r="A116" s="111"/>
      <c r="B116" s="112"/>
      <c r="C116" s="15" t="s">
        <v>3125</v>
      </c>
      <c r="D116" s="8"/>
      <c r="E116" s="10"/>
      <c r="F116" s="116"/>
      <c r="G116" s="117"/>
    </row>
    <row r="117" spans="1:7" ht="13.5" customHeight="1" x14ac:dyDescent="0.2">
      <c r="A117" s="111"/>
      <c r="B117" s="112"/>
      <c r="C117" s="15" t="s">
        <v>3126</v>
      </c>
      <c r="D117" s="8"/>
      <c r="E117" s="10"/>
      <c r="F117" s="116"/>
      <c r="G117" s="117"/>
    </row>
    <row r="118" spans="1:7" ht="13.5" customHeight="1" x14ac:dyDescent="0.2">
      <c r="A118" s="111"/>
      <c r="B118" s="112"/>
      <c r="C118" s="15" t="s">
        <v>2581</v>
      </c>
      <c r="D118" s="8"/>
      <c r="E118" s="10"/>
      <c r="F118" s="116"/>
      <c r="G118" s="117"/>
    </row>
    <row r="119" spans="1:7" ht="13.5" customHeight="1" x14ac:dyDescent="0.2">
      <c r="A119" s="111"/>
      <c r="B119" s="112"/>
      <c r="C119" s="15" t="s">
        <v>3127</v>
      </c>
      <c r="D119" s="8"/>
      <c r="E119" s="10"/>
      <c r="F119" s="116"/>
      <c r="G119" s="117"/>
    </row>
    <row r="120" spans="1:7" ht="13.5" customHeight="1" x14ac:dyDescent="0.2">
      <c r="A120" s="111"/>
      <c r="B120" s="112"/>
      <c r="C120" s="15" t="s">
        <v>3128</v>
      </c>
      <c r="D120" s="8"/>
      <c r="E120" s="10"/>
      <c r="F120" s="116"/>
      <c r="G120" s="117"/>
    </row>
    <row r="121" spans="1:7" ht="13.5" customHeight="1" x14ac:dyDescent="0.2">
      <c r="A121" s="111"/>
      <c r="B121" s="112"/>
      <c r="C121" s="15" t="s">
        <v>1135</v>
      </c>
      <c r="D121" s="8"/>
      <c r="E121" s="10"/>
      <c r="F121" s="116"/>
      <c r="G121" s="117"/>
    </row>
    <row r="122" spans="1:7" ht="13.5" customHeight="1" x14ac:dyDescent="0.2">
      <c r="A122" s="111"/>
      <c r="B122" s="112"/>
      <c r="C122" s="15" t="s">
        <v>2763</v>
      </c>
      <c r="D122" s="8"/>
      <c r="E122" s="10"/>
      <c r="F122" s="116"/>
      <c r="G122" s="117"/>
    </row>
    <row r="123" spans="1:7" ht="13.5" customHeight="1" x14ac:dyDescent="0.2">
      <c r="A123" s="111"/>
      <c r="B123" s="112"/>
      <c r="C123" s="15" t="s">
        <v>3129</v>
      </c>
      <c r="D123" s="8"/>
      <c r="E123" s="10"/>
      <c r="F123" s="116"/>
      <c r="G123" s="117"/>
    </row>
    <row r="124" spans="1:7" ht="13.5" customHeight="1" x14ac:dyDescent="0.2">
      <c r="A124" s="111"/>
      <c r="B124" s="112"/>
      <c r="C124" s="15" t="s">
        <v>1253</v>
      </c>
      <c r="D124" s="8" t="s">
        <v>3130</v>
      </c>
      <c r="E124" s="10" t="s">
        <v>3131</v>
      </c>
      <c r="F124" s="116"/>
      <c r="G124" s="117" t="s">
        <v>3132</v>
      </c>
    </row>
    <row r="125" spans="1:7" ht="13.5" customHeight="1" x14ac:dyDescent="0.2">
      <c r="A125" s="111"/>
      <c r="B125" s="112"/>
      <c r="C125" s="15" t="s">
        <v>152</v>
      </c>
      <c r="D125" s="8" t="s">
        <v>1808</v>
      </c>
      <c r="E125" s="10"/>
      <c r="F125" s="116">
        <v>0.09</v>
      </c>
      <c r="G125" s="117" t="s">
        <v>3133</v>
      </c>
    </row>
    <row r="126" spans="1:7" ht="13.5" customHeight="1" x14ac:dyDescent="0.2">
      <c r="A126" s="111">
        <v>43334</v>
      </c>
      <c r="B126" s="112"/>
      <c r="C126" s="15" t="s">
        <v>3134</v>
      </c>
      <c r="D126" s="8"/>
      <c r="E126" s="10"/>
      <c r="F126" s="116"/>
      <c r="G126" s="117"/>
    </row>
    <row r="127" spans="1:7" ht="13.5" customHeight="1" x14ac:dyDescent="0.2">
      <c r="A127" s="111"/>
      <c r="B127" s="112"/>
      <c r="C127" s="15" t="s">
        <v>3135</v>
      </c>
      <c r="D127" s="8"/>
      <c r="E127" s="10"/>
      <c r="F127" s="116"/>
      <c r="G127" s="117"/>
    </row>
    <row r="128" spans="1:7" ht="13.5" customHeight="1" x14ac:dyDescent="0.2">
      <c r="A128" s="111"/>
      <c r="B128" s="112"/>
      <c r="C128" s="15" t="s">
        <v>3136</v>
      </c>
      <c r="D128" s="8"/>
      <c r="E128" s="10"/>
      <c r="F128" s="116"/>
      <c r="G128" s="117"/>
    </row>
    <row r="129" spans="1:7" ht="13.5" customHeight="1" x14ac:dyDescent="0.2">
      <c r="A129" s="111"/>
      <c r="B129" s="112"/>
      <c r="C129" s="15" t="s">
        <v>3137</v>
      </c>
      <c r="D129" s="8"/>
      <c r="E129" s="10"/>
      <c r="F129" s="116"/>
      <c r="G129" s="117"/>
    </row>
    <row r="130" spans="1:7" ht="13.5" customHeight="1" x14ac:dyDescent="0.2">
      <c r="A130" s="111"/>
      <c r="B130" s="112"/>
      <c r="C130" s="15" t="s">
        <v>3062</v>
      </c>
      <c r="D130" s="8"/>
      <c r="E130" s="10"/>
      <c r="F130" s="116"/>
      <c r="G130" s="117"/>
    </row>
    <row r="131" spans="1:7" ht="13.5" customHeight="1" x14ac:dyDescent="0.2">
      <c r="A131" s="111"/>
      <c r="B131" s="112"/>
      <c r="C131" s="15" t="s">
        <v>3062</v>
      </c>
      <c r="D131" s="8"/>
      <c r="E131" s="10"/>
      <c r="F131" s="116"/>
      <c r="G131" s="117"/>
    </row>
    <row r="132" spans="1:7" ht="13.5" customHeight="1" x14ac:dyDescent="0.2">
      <c r="A132" s="111"/>
      <c r="B132" s="112"/>
      <c r="C132" s="15" t="s">
        <v>1248</v>
      </c>
      <c r="D132" s="8" t="s">
        <v>1808</v>
      </c>
      <c r="E132" s="10" t="s">
        <v>3138</v>
      </c>
      <c r="F132" s="116"/>
      <c r="G132" s="117"/>
    </row>
    <row r="133" spans="1:7" ht="13.5" customHeight="1" x14ac:dyDescent="0.2">
      <c r="A133" s="111"/>
      <c r="B133" s="112"/>
      <c r="C133" s="15" t="s">
        <v>1249</v>
      </c>
      <c r="D133" s="8" t="s">
        <v>1808</v>
      </c>
      <c r="E133" s="10" t="s">
        <v>3139</v>
      </c>
      <c r="F133" s="116"/>
      <c r="G133" s="117"/>
    </row>
    <row r="134" spans="1:7" ht="13.5" customHeight="1" x14ac:dyDescent="0.2">
      <c r="A134" s="111"/>
      <c r="B134" s="112"/>
      <c r="C134" s="15" t="s">
        <v>1516</v>
      </c>
      <c r="D134" s="8" t="s">
        <v>1808</v>
      </c>
      <c r="E134" s="10" t="s">
        <v>3140</v>
      </c>
      <c r="F134" s="116"/>
      <c r="G134" s="117"/>
    </row>
    <row r="135" spans="1:7" ht="13.5" customHeight="1" x14ac:dyDescent="0.2">
      <c r="A135" s="111"/>
      <c r="B135" s="112"/>
      <c r="C135" s="15" t="s">
        <v>1515</v>
      </c>
      <c r="D135" s="8" t="s">
        <v>1808</v>
      </c>
      <c r="E135" s="10" t="s">
        <v>3141</v>
      </c>
      <c r="F135" s="116"/>
      <c r="G135" s="117"/>
    </row>
    <row r="136" spans="1:7" ht="13.5" customHeight="1" x14ac:dyDescent="0.2">
      <c r="A136" s="111"/>
      <c r="B136" s="112"/>
      <c r="C136" s="15" t="s">
        <v>1251</v>
      </c>
      <c r="D136" s="8" t="s">
        <v>1808</v>
      </c>
      <c r="E136" s="10" t="s">
        <v>3142</v>
      </c>
      <c r="F136" s="116"/>
      <c r="G136" s="117"/>
    </row>
    <row r="137" spans="1:7" ht="13.5" customHeight="1" x14ac:dyDescent="0.2">
      <c r="A137" s="111"/>
      <c r="B137" s="112"/>
      <c r="C137" s="15" t="s">
        <v>152</v>
      </c>
      <c r="D137" s="8" t="s">
        <v>1808</v>
      </c>
      <c r="E137" s="10"/>
      <c r="F137" s="116" t="s">
        <v>2142</v>
      </c>
      <c r="G137" s="117" t="s">
        <v>3143</v>
      </c>
    </row>
    <row r="138" spans="1:7" ht="13.5" customHeight="1" x14ac:dyDescent="0.2">
      <c r="A138" s="111">
        <v>43335</v>
      </c>
      <c r="B138" s="112"/>
      <c r="C138" s="15" t="s">
        <v>2763</v>
      </c>
      <c r="D138" s="8"/>
      <c r="E138" s="10"/>
      <c r="F138" s="116"/>
      <c r="G138" s="117"/>
    </row>
    <row r="139" spans="1:7" ht="13.5" customHeight="1" x14ac:dyDescent="0.2">
      <c r="A139" s="111"/>
      <c r="B139" s="112"/>
      <c r="C139" s="15" t="s">
        <v>3144</v>
      </c>
      <c r="D139" s="8"/>
      <c r="E139" s="10"/>
      <c r="F139" s="116"/>
      <c r="G139" s="117"/>
    </row>
    <row r="140" spans="1:7" ht="13.5" customHeight="1" x14ac:dyDescent="0.2">
      <c r="A140" s="111"/>
      <c r="B140" s="112"/>
      <c r="C140" s="15" t="s">
        <v>3032</v>
      </c>
      <c r="D140" s="8"/>
      <c r="E140" s="10"/>
      <c r="F140" s="116"/>
      <c r="G140" s="117"/>
    </row>
    <row r="141" spans="1:7" ht="13.5" customHeight="1" x14ac:dyDescent="0.2">
      <c r="A141" s="111"/>
      <c r="B141" s="112"/>
      <c r="C141" s="15" t="s">
        <v>3145</v>
      </c>
      <c r="D141" s="8"/>
      <c r="E141" s="10"/>
      <c r="F141" s="116"/>
      <c r="G141" s="117"/>
    </row>
    <row r="142" spans="1:7" ht="13.5" customHeight="1" x14ac:dyDescent="0.2">
      <c r="A142" s="111">
        <v>43336</v>
      </c>
      <c r="B142" s="112"/>
      <c r="C142" s="15" t="s">
        <v>3146</v>
      </c>
      <c r="D142" s="8"/>
      <c r="E142" s="10"/>
      <c r="F142" s="116"/>
      <c r="G142" s="117"/>
    </row>
    <row r="143" spans="1:7" ht="13.5" customHeight="1" x14ac:dyDescent="0.2">
      <c r="A143" s="111"/>
      <c r="B143" s="112"/>
      <c r="C143" s="15" t="s">
        <v>3147</v>
      </c>
      <c r="D143" s="8"/>
      <c r="E143" s="10"/>
      <c r="F143" s="116"/>
      <c r="G143" s="117"/>
    </row>
    <row r="144" spans="1:7" ht="13.5" customHeight="1" x14ac:dyDescent="0.2">
      <c r="A144" s="111"/>
      <c r="B144" s="112"/>
      <c r="C144" s="15" t="s">
        <v>3148</v>
      </c>
      <c r="D144" s="8"/>
      <c r="E144" s="10"/>
      <c r="F144" s="116"/>
      <c r="G144" s="117"/>
    </row>
    <row r="145" spans="1:7" ht="13.5" customHeight="1" x14ac:dyDescent="0.2">
      <c r="A145" s="111"/>
      <c r="B145" s="112"/>
      <c r="C145" s="15" t="s">
        <v>3149</v>
      </c>
      <c r="D145" s="8"/>
      <c r="E145" s="10"/>
      <c r="F145" s="116"/>
      <c r="G145" s="117"/>
    </row>
    <row r="146" spans="1:7" ht="13.5" customHeight="1" x14ac:dyDescent="0.2">
      <c r="A146" s="111"/>
      <c r="B146" s="112"/>
      <c r="C146" s="15" t="s">
        <v>3150</v>
      </c>
      <c r="D146" s="8"/>
      <c r="E146" s="10"/>
      <c r="F146" s="116"/>
      <c r="G146" s="117"/>
    </row>
    <row r="147" spans="1:7" ht="13.5" customHeight="1" x14ac:dyDescent="0.2">
      <c r="A147" s="111"/>
      <c r="B147" s="112"/>
      <c r="C147" s="15" t="s">
        <v>1143</v>
      </c>
      <c r="D147" s="8"/>
      <c r="E147" s="10"/>
      <c r="F147" s="116"/>
      <c r="G147" s="117"/>
    </row>
    <row r="148" spans="1:7" ht="13.5" customHeight="1" x14ac:dyDescent="0.2">
      <c r="A148" s="111"/>
      <c r="B148" s="112"/>
      <c r="C148" s="15" t="s">
        <v>1457</v>
      </c>
      <c r="D148" s="8"/>
      <c r="E148" s="10"/>
      <c r="F148" s="116"/>
      <c r="G148" s="117"/>
    </row>
    <row r="149" spans="1:7" ht="13.5" customHeight="1" x14ac:dyDescent="0.2">
      <c r="A149" s="111"/>
      <c r="B149" s="112"/>
      <c r="C149" s="15" t="s">
        <v>2323</v>
      </c>
      <c r="D149" s="8"/>
      <c r="E149" s="10"/>
      <c r="F149" s="116"/>
      <c r="G149" s="117"/>
    </row>
    <row r="150" spans="1:7" ht="13.5" customHeight="1" x14ac:dyDescent="0.2">
      <c r="A150" s="111"/>
      <c r="B150" s="112"/>
      <c r="C150" s="15" t="s">
        <v>2593</v>
      </c>
      <c r="D150" s="8" t="s">
        <v>1808</v>
      </c>
      <c r="E150" s="10" t="s">
        <v>2969</v>
      </c>
      <c r="F150" s="116"/>
      <c r="G150" s="117" t="s">
        <v>3151</v>
      </c>
    </row>
    <row r="151" spans="1:7" ht="13.5" customHeight="1" x14ac:dyDescent="0.2">
      <c r="A151" s="111"/>
      <c r="B151" s="112"/>
      <c r="C151" s="15" t="s">
        <v>1143</v>
      </c>
      <c r="D151" s="8" t="s">
        <v>3152</v>
      </c>
      <c r="E151" s="10"/>
      <c r="F151" s="123" t="s">
        <v>3153</v>
      </c>
      <c r="G151" s="117" t="s">
        <v>3154</v>
      </c>
    </row>
    <row r="152" spans="1:7" ht="13.5" customHeight="1" x14ac:dyDescent="0.2">
      <c r="A152" s="111">
        <v>43339</v>
      </c>
      <c r="B152" s="112"/>
      <c r="C152" s="15" t="s">
        <v>1232</v>
      </c>
      <c r="D152" s="8"/>
      <c r="E152" s="10"/>
      <c r="F152" s="116"/>
      <c r="G152" s="117"/>
    </row>
    <row r="153" spans="1:7" ht="13.5" customHeight="1" x14ac:dyDescent="0.2">
      <c r="A153" s="111"/>
      <c r="B153" s="112"/>
      <c r="C153" s="15" t="s">
        <v>3155</v>
      </c>
      <c r="D153" s="8"/>
      <c r="E153" s="10"/>
      <c r="F153" s="116"/>
      <c r="G153" s="117"/>
    </row>
    <row r="154" spans="1:7" ht="13.5" customHeight="1" x14ac:dyDescent="0.2">
      <c r="A154" s="111"/>
      <c r="B154" s="112"/>
      <c r="C154" s="15" t="s">
        <v>3156</v>
      </c>
      <c r="D154" s="8"/>
      <c r="E154" s="10"/>
      <c r="F154" s="116"/>
      <c r="G154" s="117"/>
    </row>
    <row r="155" spans="1:7" ht="13.5" customHeight="1" x14ac:dyDescent="0.2">
      <c r="A155" s="111">
        <v>43340</v>
      </c>
      <c r="B155" s="112"/>
      <c r="C155" s="15" t="s">
        <v>3157</v>
      </c>
      <c r="D155" s="8"/>
      <c r="E155" s="10"/>
      <c r="F155" s="116"/>
      <c r="G155" s="117"/>
    </row>
    <row r="156" spans="1:7" ht="13.5" customHeight="1" x14ac:dyDescent="0.2">
      <c r="A156" s="111"/>
      <c r="B156" s="112"/>
      <c r="C156" s="15" t="s">
        <v>3158</v>
      </c>
      <c r="D156" s="8"/>
      <c r="E156" s="10"/>
      <c r="F156" s="116"/>
      <c r="G156" s="117"/>
    </row>
    <row r="157" spans="1:7" ht="13.5" customHeight="1" x14ac:dyDescent="0.2">
      <c r="A157" s="111">
        <v>43341</v>
      </c>
      <c r="B157" s="112"/>
      <c r="C157" s="15" t="s">
        <v>3159</v>
      </c>
      <c r="D157" s="8"/>
      <c r="E157" s="10"/>
      <c r="F157" s="116"/>
      <c r="G157" s="117"/>
    </row>
    <row r="158" spans="1:7" ht="13.5" customHeight="1" x14ac:dyDescent="0.2">
      <c r="A158" s="111"/>
      <c r="B158" s="112"/>
      <c r="C158" s="15" t="s">
        <v>3160</v>
      </c>
      <c r="D158" s="8"/>
      <c r="E158" s="10"/>
      <c r="F158" s="116"/>
      <c r="G158" s="117"/>
    </row>
    <row r="159" spans="1:7" ht="13.5" customHeight="1" x14ac:dyDescent="0.2">
      <c r="A159" s="111"/>
      <c r="B159" s="112"/>
      <c r="C159" s="15" t="s">
        <v>3148</v>
      </c>
      <c r="D159" s="8"/>
      <c r="E159" s="10"/>
      <c r="F159" s="116"/>
      <c r="G159" s="117"/>
    </row>
    <row r="160" spans="1:7" ht="13.5" customHeight="1" x14ac:dyDescent="0.2">
      <c r="A160" s="111"/>
      <c r="B160" s="112"/>
      <c r="C160" s="15" t="s">
        <v>3161</v>
      </c>
      <c r="D160" s="8"/>
      <c r="E160" s="10"/>
      <c r="F160" s="116"/>
      <c r="G160" s="117"/>
    </row>
    <row r="161" spans="1:7" ht="13.5" customHeight="1" x14ac:dyDescent="0.2">
      <c r="A161" s="111"/>
      <c r="B161" s="112"/>
      <c r="C161" s="15" t="s">
        <v>3162</v>
      </c>
      <c r="D161" s="8"/>
      <c r="E161" s="10"/>
      <c r="F161" s="116"/>
      <c r="G161" s="117"/>
    </row>
    <row r="162" spans="1:7" ht="13.5" customHeight="1" x14ac:dyDescent="0.2">
      <c r="A162" s="111"/>
      <c r="B162" s="112"/>
      <c r="C162" s="15" t="s">
        <v>3163</v>
      </c>
      <c r="D162" s="8"/>
      <c r="E162" s="10"/>
      <c r="F162" s="116"/>
      <c r="G162" s="117"/>
    </row>
    <row r="163" spans="1:7" ht="13.5" customHeight="1" x14ac:dyDescent="0.2">
      <c r="A163" s="111"/>
      <c r="B163" s="112"/>
      <c r="C163" s="15" t="s">
        <v>3164</v>
      </c>
      <c r="D163" s="8"/>
      <c r="E163" s="10"/>
      <c r="F163" s="116"/>
      <c r="G163" s="117"/>
    </row>
    <row r="164" spans="1:7" ht="13.5" customHeight="1" x14ac:dyDescent="0.2">
      <c r="A164" s="111"/>
      <c r="B164" s="112"/>
      <c r="C164" s="15" t="s">
        <v>3165</v>
      </c>
      <c r="D164" s="8"/>
      <c r="E164" s="10"/>
      <c r="F164" s="116"/>
      <c r="G164" s="117"/>
    </row>
    <row r="165" spans="1:7" ht="13.5" customHeight="1" x14ac:dyDescent="0.2">
      <c r="A165" s="111"/>
      <c r="B165" s="112"/>
      <c r="C165" s="15" t="s">
        <v>3166</v>
      </c>
      <c r="D165" s="8"/>
      <c r="E165" s="10"/>
      <c r="F165" s="116"/>
      <c r="G165" s="117"/>
    </row>
    <row r="166" spans="1:7" ht="13.5" customHeight="1" x14ac:dyDescent="0.2">
      <c r="A166" s="111"/>
      <c r="B166" s="112"/>
      <c r="C166" s="15" t="s">
        <v>3167</v>
      </c>
      <c r="D166" s="8"/>
      <c r="E166" s="10"/>
      <c r="F166" s="116"/>
      <c r="G166" s="117"/>
    </row>
    <row r="167" spans="1:7" ht="13.5" customHeight="1" x14ac:dyDescent="0.2">
      <c r="A167" s="111" t="s">
        <v>3168</v>
      </c>
      <c r="B167" s="112"/>
      <c r="C167" s="15" t="s">
        <v>3169</v>
      </c>
      <c r="D167" s="8" t="s">
        <v>1808</v>
      </c>
      <c r="E167" s="10"/>
      <c r="F167" s="116" t="s">
        <v>3170</v>
      </c>
      <c r="G167" s="117" t="s">
        <v>3171</v>
      </c>
    </row>
    <row r="168" spans="1:7" ht="13.5" customHeight="1" x14ac:dyDescent="0.2">
      <c r="A168" s="111">
        <v>43342</v>
      </c>
      <c r="B168" s="112"/>
      <c r="C168" s="15" t="s">
        <v>3172</v>
      </c>
      <c r="D168" s="8"/>
      <c r="E168" s="10"/>
      <c r="F168" s="116"/>
      <c r="G168" s="117"/>
    </row>
    <row r="169" spans="1:7" ht="13.5" customHeight="1" x14ac:dyDescent="0.2">
      <c r="A169" s="111"/>
      <c r="B169" s="112"/>
      <c r="C169" s="15" t="s">
        <v>3173</v>
      </c>
      <c r="D169" s="8"/>
      <c r="E169" s="10"/>
      <c r="F169" s="116"/>
      <c r="G169" s="117"/>
    </row>
    <row r="170" spans="1:7" ht="13.5" customHeight="1" x14ac:dyDescent="0.2">
      <c r="A170" s="111"/>
      <c r="B170" s="112"/>
      <c r="C170" s="15" t="s">
        <v>3174</v>
      </c>
      <c r="D170" s="8"/>
      <c r="E170" s="10"/>
      <c r="F170" s="116"/>
      <c r="G170" s="117"/>
    </row>
    <row r="171" spans="1:7" ht="13.5" customHeight="1" x14ac:dyDescent="0.2">
      <c r="A171" s="111"/>
      <c r="B171" s="112"/>
      <c r="C171" s="15" t="s">
        <v>3175</v>
      </c>
      <c r="D171" s="8"/>
      <c r="E171" s="10"/>
      <c r="F171" s="116"/>
      <c r="G171" s="117"/>
    </row>
    <row r="172" spans="1:7" ht="13.5" customHeight="1" x14ac:dyDescent="0.2">
      <c r="A172" s="111"/>
      <c r="B172" s="112"/>
      <c r="C172" s="15" t="s">
        <v>3176</v>
      </c>
      <c r="D172" s="8"/>
      <c r="E172" s="10"/>
      <c r="F172" s="116"/>
      <c r="G172" s="117"/>
    </row>
    <row r="173" spans="1:7" ht="13.5" customHeight="1" x14ac:dyDescent="0.2">
      <c r="A173" s="111"/>
      <c r="B173" s="112"/>
      <c r="C173" s="15" t="s">
        <v>3177</v>
      </c>
      <c r="D173" s="8"/>
      <c r="E173" s="10"/>
      <c r="F173" s="116"/>
      <c r="G173" s="117"/>
    </row>
    <row r="174" spans="1:7" ht="13.5" customHeight="1" x14ac:dyDescent="0.2">
      <c r="A174" s="111"/>
      <c r="B174" s="112"/>
      <c r="C174" s="15" t="s">
        <v>3178</v>
      </c>
      <c r="D174" s="8"/>
      <c r="E174" s="10"/>
      <c r="F174" s="116"/>
      <c r="G174" s="117"/>
    </row>
    <row r="175" spans="1:7" ht="13.5" customHeight="1" x14ac:dyDescent="0.2">
      <c r="A175" s="111"/>
      <c r="B175" s="112"/>
      <c r="C175" s="15" t="s">
        <v>3179</v>
      </c>
      <c r="D175" s="8"/>
      <c r="E175" s="10"/>
      <c r="F175" s="116"/>
      <c r="G175" s="117"/>
    </row>
    <row r="176" spans="1:7" ht="13.5" customHeight="1" x14ac:dyDescent="0.2">
      <c r="A176" s="111" t="s">
        <v>3180</v>
      </c>
      <c r="B176" s="112"/>
      <c r="C176" s="15" t="s">
        <v>152</v>
      </c>
      <c r="D176" s="8" t="s">
        <v>1808</v>
      </c>
      <c r="E176" s="10"/>
      <c r="F176" s="116" t="s">
        <v>3181</v>
      </c>
      <c r="G176" s="117" t="s">
        <v>3182</v>
      </c>
    </row>
    <row r="177" spans="1:7" ht="13.5" customHeight="1" x14ac:dyDescent="0.2">
      <c r="A177" s="111">
        <v>43343</v>
      </c>
      <c r="B177" s="112"/>
      <c r="C177" s="15" t="s">
        <v>3183</v>
      </c>
      <c r="D177" s="8"/>
      <c r="E177" s="10"/>
      <c r="F177" s="116"/>
      <c r="G177" s="117"/>
    </row>
    <row r="178" spans="1:7" ht="13.5" customHeight="1" x14ac:dyDescent="0.2">
      <c r="A178" s="111"/>
      <c r="B178" s="112"/>
      <c r="C178" s="15" t="s">
        <v>3184</v>
      </c>
      <c r="D178" s="8"/>
      <c r="E178" s="10"/>
      <c r="F178" s="116"/>
      <c r="G178" s="117"/>
    </row>
    <row r="179" spans="1:7" ht="13.5" customHeight="1" x14ac:dyDescent="0.2">
      <c r="A179" s="111"/>
      <c r="B179" s="112"/>
      <c r="C179" s="15" t="s">
        <v>3185</v>
      </c>
      <c r="D179" s="8"/>
      <c r="E179" s="10"/>
      <c r="F179" s="116"/>
      <c r="G179" s="117"/>
    </row>
    <row r="180" spans="1:7" ht="13.5" customHeight="1" x14ac:dyDescent="0.2">
      <c r="A180" s="111"/>
      <c r="B180" s="112"/>
      <c r="C180" s="15" t="s">
        <v>3186</v>
      </c>
      <c r="D180" s="8"/>
      <c r="E180" s="10"/>
      <c r="F180" s="116"/>
      <c r="G180" s="117"/>
    </row>
    <row r="181" spans="1:7" ht="13.5" customHeight="1" x14ac:dyDescent="0.2">
      <c r="A181" s="111"/>
      <c r="B181" s="112"/>
      <c r="C181" s="15" t="s">
        <v>3145</v>
      </c>
      <c r="D181" s="8"/>
      <c r="E181" s="10"/>
      <c r="F181" s="116"/>
      <c r="G181" s="117"/>
    </row>
    <row r="182" spans="1:7" ht="13.5" customHeight="1" x14ac:dyDescent="0.2">
      <c r="A182" s="111" t="s">
        <v>3187</v>
      </c>
      <c r="B182" s="112"/>
      <c r="C182" s="15" t="s">
        <v>3188</v>
      </c>
      <c r="D182" s="8" t="s">
        <v>1808</v>
      </c>
      <c r="E182" s="10" t="s">
        <v>3189</v>
      </c>
      <c r="F182" s="116"/>
      <c r="G182" s="134" t="s">
        <v>3190</v>
      </c>
    </row>
    <row r="183" spans="1:7" ht="13.5" customHeight="1" thickBot="1" x14ac:dyDescent="0.25">
      <c r="A183" s="135"/>
      <c r="B183" s="136"/>
      <c r="C183" s="137"/>
      <c r="D183" s="19"/>
      <c r="E183" s="9"/>
      <c r="F183" s="138"/>
      <c r="G183" s="21"/>
    </row>
    <row r="184" spans="1:7" ht="13.5" customHeight="1" thickBot="1" x14ac:dyDescent="0.25">
      <c r="A184" s="2" t="s">
        <v>0</v>
      </c>
      <c r="B184" s="3"/>
      <c r="C184" s="3" t="s">
        <v>1</v>
      </c>
      <c r="D184" s="3" t="s">
        <v>2</v>
      </c>
      <c r="E184" s="105" t="s">
        <v>3</v>
      </c>
      <c r="F184" s="106" t="s">
        <v>4</v>
      </c>
      <c r="G184" s="107" t="s">
        <v>5</v>
      </c>
    </row>
    <row r="185" spans="1:7" ht="13.5" customHeight="1" x14ac:dyDescent="0.2">
      <c r="A185" s="5">
        <v>43313</v>
      </c>
      <c r="B185" s="29"/>
      <c r="C185" s="7" t="s">
        <v>6</v>
      </c>
      <c r="D185" s="8"/>
      <c r="E185" s="108"/>
      <c r="F185" s="109"/>
      <c r="G185" s="110">
        <v>5925.4699999999975</v>
      </c>
    </row>
    <row r="186" spans="1:7" ht="13.5" customHeight="1" x14ac:dyDescent="0.2">
      <c r="A186" s="111"/>
      <c r="B186" s="112"/>
      <c r="C186" s="15" t="s">
        <v>2670</v>
      </c>
      <c r="D186" s="8"/>
      <c r="E186" s="118"/>
      <c r="F186" s="119"/>
      <c r="G186" s="120"/>
    </row>
    <row r="187" spans="1:7" ht="13.5" customHeight="1" x14ac:dyDescent="0.2">
      <c r="A187" s="111"/>
      <c r="B187" s="112"/>
      <c r="C187" s="15" t="s">
        <v>2671</v>
      </c>
      <c r="D187" s="8"/>
      <c r="E187" s="118"/>
      <c r="F187" s="119"/>
      <c r="G187" s="120"/>
    </row>
    <row r="188" spans="1:7" ht="13.5" customHeight="1" x14ac:dyDescent="0.2">
      <c r="A188" s="111"/>
      <c r="B188" s="112"/>
      <c r="C188" s="15" t="s">
        <v>3025</v>
      </c>
      <c r="D188" s="8"/>
      <c r="E188" s="118"/>
      <c r="F188" s="119">
        <v>220</v>
      </c>
      <c r="G188" s="120"/>
    </row>
    <row r="189" spans="1:7" ht="13.5" customHeight="1" x14ac:dyDescent="0.2">
      <c r="A189" s="111"/>
      <c r="B189" s="112"/>
      <c r="C189" s="15" t="s">
        <v>3026</v>
      </c>
      <c r="D189" s="8"/>
      <c r="E189" s="118"/>
      <c r="F189" s="119">
        <v>1500</v>
      </c>
      <c r="G189" s="120">
        <v>7645.47</v>
      </c>
    </row>
    <row r="190" spans="1:7" ht="13.5" customHeight="1" x14ac:dyDescent="0.2">
      <c r="A190" s="111"/>
      <c r="B190" s="112"/>
      <c r="C190" s="15" t="s">
        <v>3027</v>
      </c>
      <c r="D190" s="8">
        <v>914000</v>
      </c>
      <c r="E190" s="118"/>
      <c r="F190" s="119"/>
      <c r="G190" s="120"/>
    </row>
    <row r="191" spans="1:7" ht="13.5" customHeight="1" x14ac:dyDescent="0.2">
      <c r="A191" s="111"/>
      <c r="B191" s="112"/>
      <c r="C191" s="15" t="s">
        <v>152</v>
      </c>
      <c r="D191" s="8">
        <v>0</v>
      </c>
      <c r="E191" s="118"/>
      <c r="F191" s="119"/>
      <c r="G191" s="120"/>
    </row>
    <row r="192" spans="1:7" ht="13.5" customHeight="1" x14ac:dyDescent="0.2">
      <c r="A192" s="111">
        <v>43314</v>
      </c>
      <c r="B192" s="112"/>
      <c r="C192" s="15" t="s">
        <v>3028</v>
      </c>
      <c r="D192" s="8"/>
      <c r="E192" s="118">
        <v>150</v>
      </c>
      <c r="F192" s="119"/>
      <c r="G192" s="120"/>
    </row>
    <row r="193" spans="1:7" ht="13.5" customHeight="1" x14ac:dyDescent="0.2">
      <c r="A193" s="111"/>
      <c r="B193" s="112"/>
      <c r="C193" s="15" t="s">
        <v>3029</v>
      </c>
      <c r="D193" s="8"/>
      <c r="E193" s="118">
        <v>150</v>
      </c>
      <c r="F193" s="119"/>
      <c r="G193" s="266">
        <v>7345.47</v>
      </c>
    </row>
    <row r="194" spans="1:7" ht="13.5" customHeight="1" x14ac:dyDescent="0.2">
      <c r="A194" s="111"/>
      <c r="B194" s="112"/>
      <c r="C194" s="15" t="s">
        <v>3030</v>
      </c>
      <c r="D194" s="8">
        <v>0</v>
      </c>
      <c r="E194" s="118"/>
      <c r="F194" s="119"/>
      <c r="G194" s="120"/>
    </row>
    <row r="195" spans="1:7" ht="13.5" customHeight="1" x14ac:dyDescent="0.2">
      <c r="A195" s="111">
        <v>43315</v>
      </c>
      <c r="B195" s="112"/>
      <c r="C195" s="15" t="s">
        <v>3031</v>
      </c>
      <c r="D195" s="8"/>
      <c r="E195" s="118"/>
      <c r="F195" s="119">
        <v>1070</v>
      </c>
      <c r="G195" s="120"/>
    </row>
    <row r="196" spans="1:7" ht="13.5" customHeight="1" x14ac:dyDescent="0.2">
      <c r="A196" s="111"/>
      <c r="B196" s="112"/>
      <c r="C196" s="15" t="s">
        <v>2743</v>
      </c>
      <c r="D196" s="8"/>
      <c r="E196" s="118">
        <v>100</v>
      </c>
      <c r="F196" s="119"/>
      <c r="G196" s="120"/>
    </row>
    <row r="197" spans="1:7" ht="13.5" customHeight="1" x14ac:dyDescent="0.2">
      <c r="A197" s="111"/>
      <c r="B197" s="112"/>
      <c r="C197" s="15" t="s">
        <v>2384</v>
      </c>
      <c r="D197" s="8"/>
      <c r="E197" s="118">
        <v>300</v>
      </c>
      <c r="F197" s="119"/>
      <c r="G197" s="120"/>
    </row>
    <row r="198" spans="1:7" ht="13.5" customHeight="1" x14ac:dyDescent="0.2">
      <c r="A198" s="111"/>
      <c r="B198" s="112"/>
      <c r="C198" s="15" t="s">
        <v>3032</v>
      </c>
      <c r="D198" s="8"/>
      <c r="E198" s="118">
        <v>120</v>
      </c>
      <c r="F198" s="119"/>
      <c r="G198" s="266"/>
    </row>
    <row r="199" spans="1:7" ht="13.5" customHeight="1" x14ac:dyDescent="0.2">
      <c r="A199" s="29"/>
      <c r="B199" s="29"/>
      <c r="C199" s="15" t="s">
        <v>1457</v>
      </c>
      <c r="D199" s="8"/>
      <c r="E199" s="118">
        <v>350</v>
      </c>
      <c r="F199" s="119"/>
      <c r="G199" s="120"/>
    </row>
    <row r="200" spans="1:7" ht="13.5" customHeight="1" x14ac:dyDescent="0.2">
      <c r="A200" s="29"/>
      <c r="B200" s="29"/>
      <c r="C200" s="15" t="s">
        <v>3033</v>
      </c>
      <c r="D200" s="8"/>
      <c r="E200" s="118">
        <v>18.48</v>
      </c>
      <c r="F200" s="119"/>
      <c r="G200" s="120"/>
    </row>
    <row r="201" spans="1:7" ht="13.5" customHeight="1" x14ac:dyDescent="0.2">
      <c r="A201" s="111"/>
      <c r="B201" s="112"/>
      <c r="C201" s="15" t="s">
        <v>3034</v>
      </c>
      <c r="D201" s="8"/>
      <c r="E201" s="118">
        <v>900</v>
      </c>
      <c r="F201" s="119"/>
      <c r="G201" s="120">
        <v>6626.99</v>
      </c>
    </row>
    <row r="202" spans="1:7" ht="13.5" customHeight="1" x14ac:dyDescent="0.2">
      <c r="A202" s="111">
        <v>43318</v>
      </c>
      <c r="B202" s="112"/>
      <c r="C202" s="15" t="s">
        <v>3035</v>
      </c>
      <c r="D202" s="8"/>
      <c r="E202" s="118"/>
      <c r="F202" s="119">
        <v>180</v>
      </c>
      <c r="G202" s="120"/>
    </row>
    <row r="203" spans="1:7" ht="13.5" customHeight="1" x14ac:dyDescent="0.2">
      <c r="A203" s="111"/>
      <c r="B203" s="112"/>
      <c r="C203" s="15" t="s">
        <v>3036</v>
      </c>
      <c r="D203" s="8"/>
      <c r="E203" s="118"/>
      <c r="F203" s="119">
        <v>1032</v>
      </c>
      <c r="G203" s="266"/>
    </row>
    <row r="204" spans="1:7" ht="13.5" customHeight="1" x14ac:dyDescent="0.2">
      <c r="A204" s="111"/>
      <c r="B204" s="112"/>
      <c r="C204" s="15" t="s">
        <v>3037</v>
      </c>
      <c r="D204" s="8"/>
      <c r="E204" s="118"/>
      <c r="F204" s="119">
        <v>1032</v>
      </c>
      <c r="G204" s="120"/>
    </row>
    <row r="205" spans="1:7" ht="13.5" customHeight="1" x14ac:dyDescent="0.2">
      <c r="A205" s="111"/>
      <c r="B205" s="112"/>
      <c r="C205" s="15" t="s">
        <v>3038</v>
      </c>
      <c r="D205" s="8"/>
      <c r="E205" s="118"/>
      <c r="F205" s="119">
        <v>942</v>
      </c>
      <c r="G205" s="120"/>
    </row>
    <row r="206" spans="1:7" ht="13.5" customHeight="1" x14ac:dyDescent="0.2">
      <c r="A206" s="111"/>
      <c r="B206" s="112"/>
      <c r="C206" s="15" t="s">
        <v>3039</v>
      </c>
      <c r="D206" s="8"/>
      <c r="E206" s="118"/>
      <c r="F206" s="119">
        <v>942</v>
      </c>
      <c r="G206" s="120"/>
    </row>
    <row r="207" spans="1:7" ht="13.5" customHeight="1" x14ac:dyDescent="0.2">
      <c r="A207" s="111"/>
      <c r="B207" s="112"/>
      <c r="C207" s="15" t="s">
        <v>3040</v>
      </c>
      <c r="D207" s="8"/>
      <c r="E207" s="118"/>
      <c r="F207" s="119">
        <v>5000</v>
      </c>
      <c r="G207" s="120">
        <v>15754.99</v>
      </c>
    </row>
    <row r="208" spans="1:7" ht="13.5" customHeight="1" x14ac:dyDescent="0.2">
      <c r="A208" s="111"/>
      <c r="B208" s="112"/>
      <c r="C208" s="15" t="s">
        <v>1435</v>
      </c>
      <c r="D208" s="8">
        <v>501000</v>
      </c>
      <c r="E208" s="118"/>
      <c r="F208" s="119"/>
      <c r="G208" s="120"/>
    </row>
    <row r="209" spans="1:7" ht="13.5" customHeight="1" x14ac:dyDescent="0.2">
      <c r="A209" s="111"/>
      <c r="B209" s="112"/>
      <c r="C209" s="15" t="s">
        <v>1428</v>
      </c>
      <c r="D209" s="8">
        <v>891000</v>
      </c>
      <c r="E209" s="118"/>
      <c r="F209" s="119"/>
      <c r="G209" s="120"/>
    </row>
    <row r="210" spans="1:7" ht="13.5" customHeight="1" x14ac:dyDescent="0.2">
      <c r="A210" s="111"/>
      <c r="B210" s="112"/>
      <c r="C210" s="15" t="s">
        <v>152</v>
      </c>
      <c r="D210" s="8">
        <v>0</v>
      </c>
      <c r="E210" s="118"/>
      <c r="F210" s="119"/>
      <c r="G210" s="120"/>
    </row>
    <row r="211" spans="1:7" ht="13.5" customHeight="1" x14ac:dyDescent="0.2">
      <c r="A211" s="111">
        <v>43319</v>
      </c>
      <c r="B211" s="112"/>
      <c r="C211" s="15" t="s">
        <v>3041</v>
      </c>
      <c r="D211" s="8"/>
      <c r="E211" s="118"/>
      <c r="F211" s="119">
        <v>1975.42</v>
      </c>
      <c r="G211" s="120"/>
    </row>
    <row r="212" spans="1:7" ht="13.5" customHeight="1" x14ac:dyDescent="0.2">
      <c r="A212" s="111"/>
      <c r="B212" s="112"/>
      <c r="C212" s="15" t="s">
        <v>3042</v>
      </c>
      <c r="D212" s="8"/>
      <c r="E212" s="118"/>
      <c r="F212" s="119">
        <v>190</v>
      </c>
      <c r="G212" s="120"/>
    </row>
    <row r="213" spans="1:7" ht="13.5" customHeight="1" x14ac:dyDescent="0.2">
      <c r="A213" s="111"/>
      <c r="B213" s="112"/>
      <c r="C213" s="15" t="s">
        <v>3043</v>
      </c>
      <c r="D213" s="8"/>
      <c r="E213" s="118"/>
      <c r="F213" s="119">
        <v>190</v>
      </c>
      <c r="G213" s="120"/>
    </row>
    <row r="214" spans="1:7" ht="13.5" customHeight="1" x14ac:dyDescent="0.2">
      <c r="A214" s="111"/>
      <c r="B214" s="112"/>
      <c r="C214" s="15" t="s">
        <v>3044</v>
      </c>
      <c r="D214" s="8"/>
      <c r="E214" s="118"/>
      <c r="F214" s="119">
        <v>190</v>
      </c>
      <c r="G214" s="120"/>
    </row>
    <row r="215" spans="1:7" ht="13.5" customHeight="1" x14ac:dyDescent="0.2">
      <c r="A215" s="111"/>
      <c r="B215" s="112"/>
      <c r="C215" s="15" t="s">
        <v>3045</v>
      </c>
      <c r="D215" s="8"/>
      <c r="E215" s="118">
        <v>750</v>
      </c>
      <c r="F215" s="119"/>
      <c r="G215" s="120"/>
    </row>
    <row r="216" spans="1:7" ht="13.5" customHeight="1" x14ac:dyDescent="0.2">
      <c r="A216" s="111"/>
      <c r="B216" s="112"/>
      <c r="C216" s="15" t="s">
        <v>3046</v>
      </c>
      <c r="D216" s="8"/>
      <c r="E216" s="118">
        <v>5000</v>
      </c>
      <c r="F216" s="119"/>
      <c r="G216" s="120">
        <v>12550.41</v>
      </c>
    </row>
    <row r="217" spans="1:7" ht="13.5" customHeight="1" x14ac:dyDescent="0.2">
      <c r="A217" s="111"/>
      <c r="B217" s="112"/>
      <c r="C217" s="15" t="s">
        <v>3047</v>
      </c>
      <c r="D217" s="8">
        <v>404365</v>
      </c>
      <c r="E217" s="118"/>
      <c r="F217" s="119"/>
      <c r="G217" s="120"/>
    </row>
    <row r="218" spans="1:7" ht="13.5" customHeight="1" x14ac:dyDescent="0.2">
      <c r="A218" s="111"/>
      <c r="B218" s="112"/>
      <c r="C218" s="15" t="s">
        <v>152</v>
      </c>
      <c r="D218" s="8">
        <v>0</v>
      </c>
      <c r="E218" s="118"/>
      <c r="F218" s="119"/>
      <c r="G218" s="120"/>
    </row>
    <row r="219" spans="1:7" ht="13.5" customHeight="1" x14ac:dyDescent="0.2">
      <c r="A219" s="111">
        <v>43320</v>
      </c>
      <c r="B219" s="112"/>
      <c r="C219" s="15" t="s">
        <v>3048</v>
      </c>
      <c r="D219" s="8"/>
      <c r="E219" s="118"/>
      <c r="F219" s="119">
        <v>1338.46</v>
      </c>
      <c r="G219" s="120"/>
    </row>
    <row r="220" spans="1:7" ht="13.5" customHeight="1" x14ac:dyDescent="0.2">
      <c r="A220" s="111"/>
      <c r="B220" s="112"/>
      <c r="C220" s="15" t="s">
        <v>3049</v>
      </c>
      <c r="D220" s="8"/>
      <c r="E220" s="118"/>
      <c r="F220" s="119">
        <v>1261.54</v>
      </c>
      <c r="G220" s="120"/>
    </row>
    <row r="221" spans="1:7" ht="13.5" customHeight="1" x14ac:dyDescent="0.2">
      <c r="A221" s="111"/>
      <c r="B221" s="112"/>
      <c r="C221" s="15" t="s">
        <v>3050</v>
      </c>
      <c r="D221" s="8"/>
      <c r="E221" s="118"/>
      <c r="F221" s="119">
        <v>190</v>
      </c>
      <c r="G221" s="266"/>
    </row>
    <row r="222" spans="1:7" ht="13.5" customHeight="1" x14ac:dyDescent="0.2">
      <c r="A222" s="111"/>
      <c r="B222" s="112"/>
      <c r="C222" s="15" t="s">
        <v>3051</v>
      </c>
      <c r="D222" s="8"/>
      <c r="E222" s="118"/>
      <c r="F222" s="119">
        <v>60</v>
      </c>
      <c r="G222" s="120"/>
    </row>
    <row r="223" spans="1:7" ht="13.5" customHeight="1" x14ac:dyDescent="0.2">
      <c r="A223" s="111"/>
      <c r="B223" s="112"/>
      <c r="C223" s="15" t="s">
        <v>3052</v>
      </c>
      <c r="D223" s="8"/>
      <c r="E223" s="118">
        <v>29.92</v>
      </c>
      <c r="F223" s="119"/>
      <c r="G223" s="120"/>
    </row>
    <row r="224" spans="1:7" ht="13.5" customHeight="1" x14ac:dyDescent="0.2">
      <c r="A224" s="111"/>
      <c r="B224" s="112"/>
      <c r="C224" s="15" t="s">
        <v>3053</v>
      </c>
      <c r="D224" s="8"/>
      <c r="E224" s="118">
        <v>11.66</v>
      </c>
      <c r="F224" s="119"/>
      <c r="G224" s="120"/>
    </row>
    <row r="225" spans="1:7" ht="13.5" customHeight="1" x14ac:dyDescent="0.2">
      <c r="A225" s="111"/>
      <c r="B225" s="112"/>
      <c r="C225" s="15" t="s">
        <v>3054</v>
      </c>
      <c r="D225" s="8"/>
      <c r="E225" s="118">
        <v>19.2</v>
      </c>
      <c r="F225" s="119"/>
      <c r="G225" s="120"/>
    </row>
    <row r="226" spans="1:7" ht="13.5" customHeight="1" x14ac:dyDescent="0.2">
      <c r="A226" s="111"/>
      <c r="B226" s="112"/>
      <c r="C226" s="15" t="s">
        <v>3055</v>
      </c>
      <c r="D226" s="8"/>
      <c r="E226" s="118">
        <v>7.8</v>
      </c>
      <c r="F226" s="119"/>
      <c r="G226" s="120">
        <v>15331.83</v>
      </c>
    </row>
    <row r="227" spans="1:7" ht="13.5" customHeight="1" x14ac:dyDescent="0.2">
      <c r="A227" s="111"/>
      <c r="B227" s="112"/>
      <c r="C227" s="15" t="s">
        <v>1179</v>
      </c>
      <c r="D227" s="8">
        <v>0</v>
      </c>
      <c r="E227" s="118"/>
      <c r="F227" s="119"/>
      <c r="G227" s="120"/>
    </row>
    <row r="228" spans="1:7" ht="13.5" customHeight="1" x14ac:dyDescent="0.2">
      <c r="A228" s="111"/>
      <c r="B228" s="112"/>
      <c r="C228" s="15" t="s">
        <v>1180</v>
      </c>
      <c r="D228" s="8">
        <v>0</v>
      </c>
      <c r="E228" s="118"/>
      <c r="F228" s="119"/>
      <c r="G228" s="120"/>
    </row>
    <row r="229" spans="1:7" ht="13.5" customHeight="1" x14ac:dyDescent="0.2">
      <c r="A229" s="111"/>
      <c r="B229" s="112"/>
      <c r="C229" s="15" t="s">
        <v>152</v>
      </c>
      <c r="D229" s="8"/>
      <c r="E229" s="118"/>
      <c r="F229" s="119"/>
      <c r="G229" s="120"/>
    </row>
    <row r="230" spans="1:7" ht="13.5" customHeight="1" x14ac:dyDescent="0.2">
      <c r="A230" s="111">
        <v>43321</v>
      </c>
      <c r="B230" s="112"/>
      <c r="C230" s="15" t="s">
        <v>3056</v>
      </c>
      <c r="D230" s="8"/>
      <c r="E230" s="118">
        <v>2</v>
      </c>
      <c r="F230" s="119"/>
      <c r="G230" s="120"/>
    </row>
    <row r="231" spans="1:7" ht="13.5" customHeight="1" x14ac:dyDescent="0.2">
      <c r="A231" s="111"/>
      <c r="B231" s="112"/>
      <c r="C231" s="15" t="s">
        <v>3056</v>
      </c>
      <c r="D231" s="8"/>
      <c r="E231" s="118">
        <v>2</v>
      </c>
      <c r="F231" s="119"/>
      <c r="G231" s="120"/>
    </row>
    <row r="232" spans="1:7" ht="13.5" customHeight="1" x14ac:dyDescent="0.2">
      <c r="A232" s="111"/>
      <c r="B232" s="112"/>
      <c r="C232" s="15" t="s">
        <v>3057</v>
      </c>
      <c r="D232" s="8"/>
      <c r="E232" s="121">
        <v>3186</v>
      </c>
      <c r="F232" s="119"/>
      <c r="G232" s="120"/>
    </row>
    <row r="233" spans="1:7" ht="13.5" customHeight="1" x14ac:dyDescent="0.2">
      <c r="A233" s="111"/>
      <c r="B233" s="112"/>
      <c r="C233" s="15" t="s">
        <v>1440</v>
      </c>
      <c r="D233" s="8"/>
      <c r="E233" s="121">
        <v>190</v>
      </c>
      <c r="F233" s="119"/>
      <c r="G233" s="120"/>
    </row>
    <row r="234" spans="1:7" ht="13.5" customHeight="1" x14ac:dyDescent="0.2">
      <c r="A234" s="111"/>
      <c r="B234" s="112"/>
      <c r="C234" s="15" t="s">
        <v>3058</v>
      </c>
      <c r="D234" s="8"/>
      <c r="E234" s="118">
        <v>3.1</v>
      </c>
      <c r="F234" s="119"/>
      <c r="G234" s="120"/>
    </row>
    <row r="235" spans="1:7" ht="13.5" customHeight="1" x14ac:dyDescent="0.2">
      <c r="A235" s="111"/>
      <c r="B235" s="112"/>
      <c r="C235" s="15" t="s">
        <v>3059</v>
      </c>
      <c r="D235" s="8"/>
      <c r="E235" s="118">
        <v>5.85</v>
      </c>
      <c r="F235" s="119"/>
      <c r="G235" s="120"/>
    </row>
    <row r="236" spans="1:7" ht="13.5" customHeight="1" x14ac:dyDescent="0.2">
      <c r="A236" s="111"/>
      <c r="B236" s="112"/>
      <c r="C236" s="15" t="s">
        <v>1244</v>
      </c>
      <c r="D236" s="8"/>
      <c r="E236" s="118">
        <v>12.9</v>
      </c>
      <c r="F236" s="119"/>
      <c r="G236" s="120"/>
    </row>
    <row r="237" spans="1:7" ht="13.5" customHeight="1" x14ac:dyDescent="0.2">
      <c r="A237" s="111"/>
      <c r="B237" s="112"/>
      <c r="C237" s="15" t="s">
        <v>3060</v>
      </c>
      <c r="D237" s="8"/>
      <c r="E237" s="118">
        <v>5</v>
      </c>
      <c r="F237" s="119"/>
      <c r="G237" s="120"/>
    </row>
    <row r="238" spans="1:7" ht="13.5" customHeight="1" x14ac:dyDescent="0.2">
      <c r="A238" s="111"/>
      <c r="B238" s="112"/>
      <c r="C238" s="15" t="s">
        <v>3061</v>
      </c>
      <c r="D238" s="8"/>
      <c r="E238" s="118">
        <v>3.8</v>
      </c>
      <c r="F238" s="119"/>
      <c r="G238" s="266"/>
    </row>
    <row r="239" spans="1:7" ht="13.5" customHeight="1" x14ac:dyDescent="0.2">
      <c r="A239" s="111"/>
      <c r="B239" s="112"/>
      <c r="C239" s="15" t="s">
        <v>3062</v>
      </c>
      <c r="D239" s="8"/>
      <c r="E239" s="118">
        <v>2</v>
      </c>
      <c r="F239" s="119"/>
      <c r="G239" s="120"/>
    </row>
    <row r="240" spans="1:7" ht="13.5" customHeight="1" x14ac:dyDescent="0.2">
      <c r="A240" s="111"/>
      <c r="B240" s="112"/>
      <c r="C240" s="6" t="s">
        <v>3063</v>
      </c>
      <c r="D240" s="8"/>
      <c r="E240" s="118">
        <v>12</v>
      </c>
      <c r="F240" s="119"/>
      <c r="G240" s="120"/>
    </row>
    <row r="241" spans="1:7" ht="13.5" customHeight="1" x14ac:dyDescent="0.2">
      <c r="A241" s="111"/>
      <c r="B241" s="112"/>
      <c r="C241" s="6" t="s">
        <v>3064</v>
      </c>
      <c r="D241" s="8"/>
      <c r="E241" s="118">
        <v>3.99</v>
      </c>
      <c r="F241" s="119"/>
      <c r="G241" s="120"/>
    </row>
    <row r="242" spans="1:7" ht="13.5" customHeight="1" x14ac:dyDescent="0.2">
      <c r="A242" s="111"/>
      <c r="B242" s="112"/>
      <c r="C242" s="15" t="s">
        <v>3065</v>
      </c>
      <c r="D242" s="8"/>
      <c r="E242" s="118">
        <v>17.5</v>
      </c>
      <c r="F242" s="119"/>
      <c r="G242" s="120"/>
    </row>
    <row r="243" spans="1:7" ht="13.5" customHeight="1" x14ac:dyDescent="0.2">
      <c r="A243" s="111"/>
      <c r="B243" s="112"/>
      <c r="C243" s="15" t="s">
        <v>3066</v>
      </c>
      <c r="D243" s="8"/>
      <c r="E243" s="118">
        <v>1.9</v>
      </c>
      <c r="F243" s="119"/>
      <c r="G243" s="120"/>
    </row>
    <row r="244" spans="1:7" ht="13.5" customHeight="1" x14ac:dyDescent="0.2">
      <c r="A244" s="111"/>
      <c r="B244" s="53"/>
      <c r="C244" s="6" t="s">
        <v>3067</v>
      </c>
      <c r="D244" s="53"/>
      <c r="E244" s="257">
        <v>11.9</v>
      </c>
      <c r="F244" s="257"/>
      <c r="G244" s="266"/>
    </row>
    <row r="245" spans="1:7" ht="13.5" customHeight="1" x14ac:dyDescent="0.2">
      <c r="A245" s="53"/>
      <c r="B245" s="53"/>
      <c r="C245" s="6" t="s">
        <v>3068</v>
      </c>
      <c r="D245" s="53"/>
      <c r="E245" s="257">
        <v>6.8</v>
      </c>
      <c r="F245" s="257"/>
      <c r="G245" s="266"/>
    </row>
    <row r="246" spans="1:7" ht="13.5" customHeight="1" x14ac:dyDescent="0.2">
      <c r="A246" s="53"/>
      <c r="B246" s="53"/>
      <c r="C246" s="53" t="s">
        <v>3069</v>
      </c>
      <c r="D246" s="53"/>
      <c r="E246" s="257">
        <v>0.6</v>
      </c>
      <c r="F246" s="257"/>
      <c r="G246" s="266"/>
    </row>
    <row r="247" spans="1:7" ht="13.5" customHeight="1" x14ac:dyDescent="0.2">
      <c r="A247" s="53"/>
      <c r="B247" s="53"/>
      <c r="C247" s="6" t="s">
        <v>3070</v>
      </c>
      <c r="D247" s="53"/>
      <c r="E247" s="257">
        <v>14</v>
      </c>
      <c r="F247" s="257"/>
      <c r="G247" s="266"/>
    </row>
    <row r="248" spans="1:7" ht="13.5" customHeight="1" x14ac:dyDescent="0.2">
      <c r="A248" s="53"/>
      <c r="B248" s="53"/>
      <c r="C248" s="6" t="s">
        <v>3071</v>
      </c>
      <c r="D248" s="53"/>
      <c r="E248" s="257"/>
      <c r="F248" s="257">
        <v>1020</v>
      </c>
      <c r="G248" s="266"/>
    </row>
    <row r="249" spans="1:7" ht="13.5" customHeight="1" x14ac:dyDescent="0.2">
      <c r="A249" s="111"/>
      <c r="B249" s="112"/>
      <c r="C249" s="15" t="s">
        <v>1457</v>
      </c>
      <c r="D249" s="8"/>
      <c r="E249" s="118">
        <v>350</v>
      </c>
      <c r="F249" s="119"/>
      <c r="G249" s="120">
        <v>12520.49</v>
      </c>
    </row>
    <row r="250" spans="1:7" ht="13.5" customHeight="1" x14ac:dyDescent="0.2">
      <c r="A250" s="111"/>
      <c r="B250" s="112"/>
      <c r="C250" s="15" t="s">
        <v>3057</v>
      </c>
      <c r="D250" s="8">
        <v>284134</v>
      </c>
      <c r="E250" s="118"/>
      <c r="F250" s="119"/>
      <c r="G250" s="120"/>
    </row>
    <row r="251" spans="1:7" ht="13.5" customHeight="1" x14ac:dyDescent="0.2">
      <c r="A251" s="111"/>
      <c r="B251" s="112"/>
      <c r="C251" s="15" t="s">
        <v>1440</v>
      </c>
      <c r="D251" s="8">
        <v>284145</v>
      </c>
      <c r="E251" s="118"/>
      <c r="F251" s="119"/>
      <c r="G251" s="120"/>
    </row>
    <row r="252" spans="1:7" ht="13.5" customHeight="1" x14ac:dyDescent="0.2">
      <c r="A252" s="111"/>
      <c r="B252" s="112"/>
      <c r="C252" s="15" t="s">
        <v>152</v>
      </c>
      <c r="D252" s="8" t="s">
        <v>1808</v>
      </c>
      <c r="E252" s="118"/>
      <c r="F252" s="119"/>
      <c r="G252" s="120"/>
    </row>
    <row r="253" spans="1:7" ht="13.5" customHeight="1" x14ac:dyDescent="0.2">
      <c r="A253" s="111">
        <v>43322</v>
      </c>
      <c r="B253" s="112"/>
      <c r="C253" s="6" t="s">
        <v>2384</v>
      </c>
      <c r="D253" s="8"/>
      <c r="E253" s="118">
        <v>300</v>
      </c>
      <c r="F253" s="119"/>
      <c r="G253" s="120"/>
    </row>
    <row r="254" spans="1:7" ht="13.5" customHeight="1" x14ac:dyDescent="0.2">
      <c r="A254" s="111"/>
      <c r="B254" s="112"/>
      <c r="C254" s="15" t="s">
        <v>1148</v>
      </c>
      <c r="D254" s="8"/>
      <c r="E254" s="122">
        <v>5250</v>
      </c>
      <c r="F254" s="119"/>
      <c r="G254" s="120">
        <v>6970.49</v>
      </c>
    </row>
    <row r="255" spans="1:7" ht="13.5" customHeight="1" x14ac:dyDescent="0.2">
      <c r="A255" s="111"/>
      <c r="B255" s="112"/>
      <c r="C255" s="15" t="s">
        <v>1462</v>
      </c>
      <c r="D255" s="8" t="s">
        <v>3073</v>
      </c>
      <c r="E255" s="118"/>
      <c r="F255" s="119"/>
      <c r="G255" s="120"/>
    </row>
    <row r="256" spans="1:7" ht="13.5" customHeight="1" x14ac:dyDescent="0.2">
      <c r="A256" s="111"/>
      <c r="B256" s="112"/>
      <c r="C256" s="15" t="s">
        <v>2859</v>
      </c>
      <c r="D256" s="8" t="s">
        <v>3075</v>
      </c>
      <c r="E256" s="118"/>
      <c r="F256" s="119"/>
      <c r="G256" s="265"/>
    </row>
    <row r="257" spans="1:7" ht="13.5" customHeight="1" x14ac:dyDescent="0.2">
      <c r="A257" s="111"/>
      <c r="B257" s="112"/>
      <c r="C257" s="15" t="s">
        <v>152</v>
      </c>
      <c r="D257" s="8"/>
      <c r="E257" s="118"/>
      <c r="F257" s="119"/>
      <c r="G257" s="265"/>
    </row>
    <row r="258" spans="1:7" ht="13.5" customHeight="1" x14ac:dyDescent="0.2">
      <c r="A258" s="111">
        <v>43325</v>
      </c>
      <c r="B258" s="112"/>
      <c r="C258" s="15" t="s">
        <v>3078</v>
      </c>
      <c r="D258" s="8"/>
      <c r="E258" s="118"/>
      <c r="F258" s="119">
        <v>80</v>
      </c>
      <c r="G258" s="266"/>
    </row>
    <row r="259" spans="1:7" ht="13.5" customHeight="1" x14ac:dyDescent="0.2">
      <c r="A259" s="111"/>
      <c r="B259" s="112"/>
      <c r="C259" s="15" t="s">
        <v>3079</v>
      </c>
      <c r="D259" s="8"/>
      <c r="E259" s="118"/>
      <c r="F259" s="119">
        <v>60</v>
      </c>
      <c r="G259" s="266"/>
    </row>
    <row r="260" spans="1:7" ht="13.5" customHeight="1" x14ac:dyDescent="0.2">
      <c r="A260" s="111"/>
      <c r="B260" s="112"/>
      <c r="C260" s="15" t="s">
        <v>3080</v>
      </c>
      <c r="D260" s="8"/>
      <c r="E260" s="118">
        <v>31.27</v>
      </c>
      <c r="F260" s="119"/>
      <c r="G260" s="266"/>
    </row>
    <row r="261" spans="1:7" ht="13.5" customHeight="1" x14ac:dyDescent="0.2">
      <c r="A261" s="111"/>
      <c r="B261" s="112"/>
      <c r="C261" s="15" t="s">
        <v>3081</v>
      </c>
      <c r="D261" s="8"/>
      <c r="E261" s="118"/>
      <c r="F261" s="119">
        <v>185</v>
      </c>
      <c r="G261" s="266"/>
    </row>
    <row r="262" spans="1:7" ht="13.5" customHeight="1" x14ac:dyDescent="0.2">
      <c r="A262" s="111"/>
      <c r="B262" s="112"/>
      <c r="C262" s="15" t="s">
        <v>3032</v>
      </c>
      <c r="D262" s="8"/>
      <c r="E262" s="118">
        <v>60</v>
      </c>
      <c r="F262" s="119"/>
      <c r="G262" s="266">
        <v>7204.22</v>
      </c>
    </row>
    <row r="263" spans="1:7" ht="13.5" customHeight="1" x14ac:dyDescent="0.2">
      <c r="A263" s="111"/>
      <c r="B263" s="112"/>
      <c r="C263" s="15" t="s">
        <v>2547</v>
      </c>
      <c r="D263" s="8" t="s">
        <v>1808</v>
      </c>
      <c r="E263" s="118"/>
      <c r="F263" s="119"/>
      <c r="G263" s="120"/>
    </row>
    <row r="264" spans="1:7" ht="13.5" customHeight="1" x14ac:dyDescent="0.2">
      <c r="A264" s="111"/>
      <c r="B264" s="112"/>
      <c r="C264" s="15" t="s">
        <v>2872</v>
      </c>
      <c r="D264" s="8" t="s">
        <v>1808</v>
      </c>
      <c r="E264" s="118"/>
      <c r="F264" s="119"/>
      <c r="G264" s="120"/>
    </row>
    <row r="265" spans="1:7" ht="13.5" customHeight="1" x14ac:dyDescent="0.2">
      <c r="A265" s="111"/>
      <c r="B265" s="112"/>
      <c r="C265" s="15" t="s">
        <v>152</v>
      </c>
      <c r="D265" s="8" t="s">
        <v>1808</v>
      </c>
      <c r="E265" s="118"/>
      <c r="F265" s="119"/>
      <c r="G265" s="266"/>
    </row>
    <row r="266" spans="1:7" ht="13.5" customHeight="1" x14ac:dyDescent="0.2">
      <c r="A266" s="111">
        <v>43326</v>
      </c>
      <c r="B266" s="112"/>
      <c r="C266" s="15" t="s">
        <v>3086</v>
      </c>
      <c r="D266" s="8"/>
      <c r="E266" s="118"/>
      <c r="F266" s="119">
        <v>3500</v>
      </c>
      <c r="G266" s="266">
        <v>10704.22</v>
      </c>
    </row>
    <row r="267" spans="1:7" ht="13.5" customHeight="1" x14ac:dyDescent="0.2">
      <c r="A267" s="111">
        <v>43327</v>
      </c>
      <c r="B267" s="112"/>
      <c r="C267" s="15" t="s">
        <v>3087</v>
      </c>
      <c r="D267" s="8"/>
      <c r="E267" s="118"/>
      <c r="F267" s="119">
        <v>185</v>
      </c>
      <c r="G267" s="266"/>
    </row>
    <row r="268" spans="1:7" ht="13.5" customHeight="1" x14ac:dyDescent="0.2">
      <c r="A268" s="111"/>
      <c r="B268" s="112"/>
      <c r="C268" s="15" t="s">
        <v>2770</v>
      </c>
      <c r="D268" s="8"/>
      <c r="E268" s="118">
        <v>50</v>
      </c>
      <c r="F268" s="119"/>
      <c r="G268" s="266"/>
    </row>
    <row r="269" spans="1:7" ht="13.5" customHeight="1" x14ac:dyDescent="0.2">
      <c r="A269" s="111"/>
      <c r="B269" s="112"/>
      <c r="C269" s="15" t="s">
        <v>1183</v>
      </c>
      <c r="D269" s="8"/>
      <c r="E269" s="121">
        <v>185</v>
      </c>
      <c r="F269" s="119"/>
      <c r="G269" s="266"/>
    </row>
    <row r="270" spans="1:7" ht="13.5" customHeight="1" x14ac:dyDescent="0.2">
      <c r="A270" s="111"/>
      <c r="B270" s="112"/>
      <c r="C270" s="15" t="s">
        <v>2730</v>
      </c>
      <c r="D270" s="8"/>
      <c r="E270" s="121">
        <v>1020</v>
      </c>
      <c r="F270" s="119"/>
      <c r="G270" s="266"/>
    </row>
    <row r="271" spans="1:7" ht="13.5" customHeight="1" x14ac:dyDescent="0.2">
      <c r="A271" s="111"/>
      <c r="B271" s="112"/>
      <c r="C271" s="15" t="s">
        <v>3088</v>
      </c>
      <c r="D271" s="8"/>
      <c r="E271" s="118">
        <v>3.35</v>
      </c>
      <c r="F271" s="119"/>
      <c r="G271" s="266">
        <v>9630.8700000000008</v>
      </c>
    </row>
    <row r="272" spans="1:7" ht="13.5" customHeight="1" x14ac:dyDescent="0.2">
      <c r="A272" s="111"/>
      <c r="B272" s="112"/>
      <c r="C272" s="15" t="s">
        <v>210</v>
      </c>
      <c r="D272" s="8" t="s">
        <v>1808</v>
      </c>
      <c r="E272" s="118"/>
      <c r="F272" s="119"/>
      <c r="G272" s="266"/>
    </row>
    <row r="273" spans="1:7" ht="13.5" customHeight="1" x14ac:dyDescent="0.2">
      <c r="A273" s="111"/>
      <c r="B273" s="112"/>
      <c r="C273" s="15" t="s">
        <v>3089</v>
      </c>
      <c r="D273" s="8" t="s">
        <v>3090</v>
      </c>
      <c r="E273" s="118"/>
      <c r="F273" s="119"/>
      <c r="G273" s="266"/>
    </row>
    <row r="274" spans="1:7" ht="13.5" customHeight="1" x14ac:dyDescent="0.2">
      <c r="A274" s="111"/>
      <c r="B274" s="112"/>
      <c r="C274" s="15" t="s">
        <v>2730</v>
      </c>
      <c r="D274" s="8" t="s">
        <v>3092</v>
      </c>
      <c r="E274" s="118"/>
      <c r="F274" s="119"/>
      <c r="G274" s="266"/>
    </row>
    <row r="275" spans="1:7" ht="13.5" customHeight="1" x14ac:dyDescent="0.2">
      <c r="A275" s="111"/>
      <c r="B275" s="112"/>
      <c r="C275" s="15" t="s">
        <v>1183</v>
      </c>
      <c r="D275" s="8" t="s">
        <v>3093</v>
      </c>
      <c r="E275" s="118"/>
      <c r="F275" s="119"/>
      <c r="G275" s="266"/>
    </row>
    <row r="276" spans="1:7" ht="13.5" customHeight="1" x14ac:dyDescent="0.2">
      <c r="A276" s="111">
        <v>43328</v>
      </c>
      <c r="B276" s="112"/>
      <c r="C276" s="15" t="s">
        <v>2743</v>
      </c>
      <c r="D276" s="8"/>
      <c r="E276" s="287">
        <v>100</v>
      </c>
      <c r="F276" s="119"/>
      <c r="G276" s="266"/>
    </row>
    <row r="277" spans="1:7" ht="13.5" customHeight="1" x14ac:dyDescent="0.2">
      <c r="A277" s="111"/>
      <c r="B277" s="112"/>
      <c r="C277" s="15" t="s">
        <v>3095</v>
      </c>
      <c r="D277" s="8"/>
      <c r="E277" s="118">
        <v>300</v>
      </c>
      <c r="F277" s="119"/>
      <c r="G277" s="266"/>
    </row>
    <row r="278" spans="1:7" ht="13.5" customHeight="1" x14ac:dyDescent="0.2">
      <c r="A278" s="111"/>
      <c r="B278" s="112"/>
      <c r="C278" s="15" t="s">
        <v>1457</v>
      </c>
      <c r="D278" s="8"/>
      <c r="E278" s="118">
        <v>350</v>
      </c>
      <c r="F278" s="119"/>
      <c r="G278" s="266">
        <v>8880.8700000000008</v>
      </c>
    </row>
    <row r="279" spans="1:7" ht="13.5" customHeight="1" x14ac:dyDescent="0.2">
      <c r="A279" s="111"/>
      <c r="B279" s="112"/>
      <c r="C279" s="15" t="s">
        <v>152</v>
      </c>
      <c r="D279" s="8" t="s">
        <v>1808</v>
      </c>
      <c r="E279" s="118"/>
      <c r="F279" s="119"/>
      <c r="G279" s="266"/>
    </row>
    <row r="280" spans="1:7" ht="13.5" customHeight="1" x14ac:dyDescent="0.2">
      <c r="A280" s="111">
        <v>43329</v>
      </c>
      <c r="B280" s="112"/>
      <c r="C280" s="15" t="s">
        <v>3098</v>
      </c>
      <c r="D280" s="8"/>
      <c r="E280" s="118"/>
      <c r="F280" s="119">
        <v>22.9</v>
      </c>
      <c r="G280" s="266"/>
    </row>
    <row r="281" spans="1:7" ht="13.5" customHeight="1" x14ac:dyDescent="0.2">
      <c r="A281" s="111"/>
      <c r="B281" s="112"/>
      <c r="C281" s="15" t="s">
        <v>2384</v>
      </c>
      <c r="D281" s="8"/>
      <c r="E281" s="118">
        <v>300</v>
      </c>
      <c r="F281" s="119"/>
      <c r="G281" s="266"/>
    </row>
    <row r="282" spans="1:7" ht="13.5" customHeight="1" x14ac:dyDescent="0.2">
      <c r="A282" s="111"/>
      <c r="B282" s="112"/>
      <c r="C282" s="15" t="s">
        <v>3099</v>
      </c>
      <c r="D282" s="8"/>
      <c r="E282" s="118"/>
      <c r="F282" s="119">
        <v>650</v>
      </c>
      <c r="G282" s="266"/>
    </row>
    <row r="283" spans="1:7" ht="13.5" customHeight="1" x14ac:dyDescent="0.2">
      <c r="A283" s="111"/>
      <c r="B283" s="112"/>
      <c r="C283" s="15" t="s">
        <v>3100</v>
      </c>
      <c r="D283" s="8"/>
      <c r="E283" s="118">
        <v>150</v>
      </c>
      <c r="F283" s="119"/>
      <c r="G283" s="266"/>
    </row>
    <row r="284" spans="1:7" ht="13.5" customHeight="1" x14ac:dyDescent="0.2">
      <c r="A284" s="111"/>
      <c r="B284" s="112"/>
      <c r="C284" s="15" t="s">
        <v>3101</v>
      </c>
      <c r="D284" s="8"/>
      <c r="E284" s="118">
        <v>150</v>
      </c>
      <c r="F284" s="119"/>
      <c r="G284" s="266"/>
    </row>
    <row r="285" spans="1:7" ht="13.5" customHeight="1" x14ac:dyDescent="0.2">
      <c r="A285" s="111"/>
      <c r="B285" s="112"/>
      <c r="C285" s="15" t="s">
        <v>3102</v>
      </c>
      <c r="D285" s="8"/>
      <c r="E285" s="118">
        <v>75</v>
      </c>
      <c r="F285" s="119"/>
      <c r="G285" s="266"/>
    </row>
    <row r="286" spans="1:7" ht="13.5" customHeight="1" x14ac:dyDescent="0.2">
      <c r="A286" s="111"/>
      <c r="B286" s="112"/>
      <c r="C286" s="15" t="s">
        <v>3103</v>
      </c>
      <c r="D286" s="8"/>
      <c r="E286" s="118"/>
      <c r="F286" s="119">
        <v>1300</v>
      </c>
      <c r="G286" s="266">
        <v>10178.77</v>
      </c>
    </row>
    <row r="287" spans="1:7" ht="13.5" customHeight="1" x14ac:dyDescent="0.2">
      <c r="A287" s="111"/>
      <c r="B287" s="112"/>
      <c r="C287" s="15" t="s">
        <v>358</v>
      </c>
      <c r="D287" s="8" t="s">
        <v>3104</v>
      </c>
      <c r="E287" s="118"/>
      <c r="F287" s="119"/>
      <c r="G287" s="266"/>
    </row>
    <row r="288" spans="1:7" ht="13.5" customHeight="1" x14ac:dyDescent="0.2">
      <c r="A288" s="111"/>
      <c r="B288" s="112"/>
      <c r="C288" s="15" t="s">
        <v>1497</v>
      </c>
      <c r="D288" s="8" t="s">
        <v>1808</v>
      </c>
      <c r="E288" s="118"/>
      <c r="F288" s="119"/>
      <c r="G288" s="266"/>
    </row>
    <row r="289" spans="1:7" ht="13.5" customHeight="1" x14ac:dyDescent="0.2">
      <c r="A289" s="111"/>
      <c r="B289" s="112"/>
      <c r="C289" s="15" t="s">
        <v>1471</v>
      </c>
      <c r="D289" s="8" t="s">
        <v>1808</v>
      </c>
      <c r="E289" s="118"/>
      <c r="F289" s="119"/>
      <c r="G289" s="266"/>
    </row>
    <row r="290" spans="1:7" ht="13.5" customHeight="1" x14ac:dyDescent="0.2">
      <c r="A290" s="111"/>
      <c r="B290" s="112"/>
      <c r="C290" s="15" t="s">
        <v>152</v>
      </c>
      <c r="D290" s="8" t="s">
        <v>1808</v>
      </c>
      <c r="E290" s="118"/>
      <c r="F290" s="119"/>
      <c r="G290" s="266"/>
    </row>
    <row r="291" spans="1:7" ht="13.5" customHeight="1" x14ac:dyDescent="0.2">
      <c r="A291" s="111" t="s">
        <v>3109</v>
      </c>
      <c r="B291" s="112"/>
      <c r="C291" s="15" t="s">
        <v>2400</v>
      </c>
      <c r="D291" s="8" t="s">
        <v>3110</v>
      </c>
      <c r="E291" s="118"/>
      <c r="F291" s="119"/>
      <c r="G291" s="266"/>
    </row>
    <row r="292" spans="1:7" ht="13.5" customHeight="1" x14ac:dyDescent="0.2">
      <c r="A292" s="111"/>
      <c r="B292" s="112"/>
      <c r="C292" s="15" t="s">
        <v>3113</v>
      </c>
      <c r="D292" s="8" t="s">
        <v>3114</v>
      </c>
      <c r="E292" s="118"/>
      <c r="F292" s="119"/>
      <c r="G292" s="266"/>
    </row>
    <row r="293" spans="1:7" ht="13.5" customHeight="1" x14ac:dyDescent="0.2">
      <c r="A293" s="111"/>
      <c r="B293" s="112"/>
      <c r="C293" s="281" t="s">
        <v>3116</v>
      </c>
      <c r="D293" s="8" t="s">
        <v>1808</v>
      </c>
      <c r="E293" s="118"/>
      <c r="F293" s="119"/>
      <c r="G293" s="266"/>
    </row>
    <row r="294" spans="1:7" ht="13.5" customHeight="1" x14ac:dyDescent="0.2">
      <c r="A294" s="111"/>
      <c r="B294" s="112"/>
      <c r="C294" s="281" t="s">
        <v>3119</v>
      </c>
      <c r="D294" s="8" t="s">
        <v>1808</v>
      </c>
      <c r="E294" s="118"/>
      <c r="F294" s="119"/>
      <c r="G294" s="266"/>
    </row>
    <row r="295" spans="1:7" ht="13.5" customHeight="1" x14ac:dyDescent="0.2">
      <c r="A295" s="111">
        <v>43333</v>
      </c>
      <c r="B295" s="112"/>
      <c r="C295" s="15" t="s">
        <v>2949</v>
      </c>
      <c r="D295" s="8"/>
      <c r="E295" s="118">
        <v>7.45</v>
      </c>
      <c r="F295" s="119"/>
      <c r="G295" s="266"/>
    </row>
    <row r="296" spans="1:7" ht="13.5" customHeight="1" x14ac:dyDescent="0.2">
      <c r="A296" s="111"/>
      <c r="B296" s="112"/>
      <c r="C296" s="15" t="s">
        <v>3122</v>
      </c>
      <c r="D296" s="8"/>
      <c r="E296" s="118">
        <v>4.95</v>
      </c>
      <c r="F296" s="119"/>
      <c r="G296" s="266"/>
    </row>
    <row r="297" spans="1:7" ht="13.5" customHeight="1" x14ac:dyDescent="0.2">
      <c r="A297" s="111"/>
      <c r="B297" s="112"/>
      <c r="C297" s="15" t="s">
        <v>3123</v>
      </c>
      <c r="D297" s="8"/>
      <c r="E297" s="118">
        <v>10.35</v>
      </c>
      <c r="F297" s="119"/>
      <c r="G297" s="266"/>
    </row>
    <row r="298" spans="1:7" ht="13.5" customHeight="1" x14ac:dyDescent="0.2">
      <c r="A298" s="111"/>
      <c r="B298" s="112"/>
      <c r="C298" s="15" t="s">
        <v>3124</v>
      </c>
      <c r="D298" s="8"/>
      <c r="E298" s="118">
        <v>31.4</v>
      </c>
      <c r="F298" s="119"/>
      <c r="G298" s="266"/>
    </row>
    <row r="299" spans="1:7" ht="13.5" customHeight="1" x14ac:dyDescent="0.2">
      <c r="A299" s="111"/>
      <c r="B299" s="112"/>
      <c r="C299" s="15" t="s">
        <v>3125</v>
      </c>
      <c r="D299" s="8"/>
      <c r="E299" s="118">
        <v>13.25</v>
      </c>
      <c r="F299" s="119"/>
      <c r="G299" s="266"/>
    </row>
    <row r="300" spans="1:7" ht="13.5" customHeight="1" x14ac:dyDescent="0.2">
      <c r="A300" s="111"/>
      <c r="B300" s="112"/>
      <c r="C300" s="15" t="s">
        <v>3126</v>
      </c>
      <c r="D300" s="8"/>
      <c r="E300" s="118">
        <v>2.25</v>
      </c>
      <c r="F300" s="119"/>
      <c r="G300" s="266"/>
    </row>
    <row r="301" spans="1:7" ht="13.5" customHeight="1" x14ac:dyDescent="0.2">
      <c r="A301" s="111"/>
      <c r="B301" s="112"/>
      <c r="C301" s="15" t="s">
        <v>2581</v>
      </c>
      <c r="D301" s="8"/>
      <c r="E301" s="118">
        <v>20</v>
      </c>
      <c r="F301" s="119"/>
      <c r="G301" s="266"/>
    </row>
    <row r="302" spans="1:7" ht="13.5" customHeight="1" x14ac:dyDescent="0.2">
      <c r="A302" s="111"/>
      <c r="B302" s="112"/>
      <c r="C302" s="15" t="s">
        <v>3127</v>
      </c>
      <c r="D302" s="8"/>
      <c r="E302" s="118">
        <v>37.200000000000003</v>
      </c>
      <c r="F302" s="119"/>
      <c r="G302" s="266"/>
    </row>
    <row r="303" spans="1:7" ht="13.5" customHeight="1" x14ac:dyDescent="0.2">
      <c r="A303" s="111"/>
      <c r="B303" s="112"/>
      <c r="C303" s="15" t="s">
        <v>3128</v>
      </c>
      <c r="D303" s="8"/>
      <c r="E303" s="118">
        <v>30.2</v>
      </c>
      <c r="F303" s="119"/>
      <c r="G303" s="266"/>
    </row>
    <row r="304" spans="1:7" ht="13.5" customHeight="1" x14ac:dyDescent="0.2">
      <c r="A304" s="111"/>
      <c r="B304" s="112"/>
      <c r="C304" s="15" t="s">
        <v>1135</v>
      </c>
      <c r="D304" s="8"/>
      <c r="E304" s="118">
        <v>8.98</v>
      </c>
      <c r="F304" s="119"/>
      <c r="G304" s="266"/>
    </row>
    <row r="305" spans="1:7" ht="13.5" customHeight="1" x14ac:dyDescent="0.2">
      <c r="A305" s="111"/>
      <c r="B305" s="112"/>
      <c r="C305" s="15" t="s">
        <v>2763</v>
      </c>
      <c r="D305" s="8"/>
      <c r="E305" s="118">
        <v>16.36</v>
      </c>
      <c r="F305" s="119"/>
      <c r="G305" s="266"/>
    </row>
    <row r="306" spans="1:7" ht="13.5" customHeight="1" x14ac:dyDescent="0.2">
      <c r="A306" s="111"/>
      <c r="B306" s="112"/>
      <c r="C306" s="15" t="s">
        <v>3129</v>
      </c>
      <c r="D306" s="8"/>
      <c r="E306" s="118">
        <v>60</v>
      </c>
      <c r="F306" s="119"/>
      <c r="G306" s="266">
        <v>9936.3799999999992</v>
      </c>
    </row>
    <row r="307" spans="1:7" ht="13.5" customHeight="1" x14ac:dyDescent="0.2">
      <c r="A307" s="111"/>
      <c r="B307" s="112"/>
      <c r="C307" s="15" t="s">
        <v>1253</v>
      </c>
      <c r="D307" s="8" t="s">
        <v>3130</v>
      </c>
      <c r="E307" s="118"/>
      <c r="F307" s="119"/>
      <c r="G307" s="266"/>
    </row>
    <row r="308" spans="1:7" ht="13.5" customHeight="1" x14ac:dyDescent="0.2">
      <c r="A308" s="111"/>
      <c r="B308" s="112"/>
      <c r="C308" s="15" t="s">
        <v>152</v>
      </c>
      <c r="D308" s="8" t="s">
        <v>1808</v>
      </c>
      <c r="E308" s="118"/>
      <c r="F308" s="119"/>
      <c r="G308" s="266"/>
    </row>
    <row r="309" spans="1:7" ht="13.5" customHeight="1" x14ac:dyDescent="0.2">
      <c r="A309" s="111">
        <v>43334</v>
      </c>
      <c r="B309" s="112"/>
      <c r="C309" s="15" t="s">
        <v>3134</v>
      </c>
      <c r="D309" s="8"/>
      <c r="E309" s="118"/>
      <c r="F309" s="119">
        <v>1070</v>
      </c>
      <c r="G309" s="266"/>
    </row>
    <row r="310" spans="1:7" ht="13.5" customHeight="1" x14ac:dyDescent="0.2">
      <c r="A310" s="111"/>
      <c r="B310" s="112"/>
      <c r="C310" s="15" t="s">
        <v>3135</v>
      </c>
      <c r="D310" s="8"/>
      <c r="E310" s="118"/>
      <c r="F310" s="119">
        <v>7500</v>
      </c>
      <c r="G310" s="266"/>
    </row>
    <row r="311" spans="1:7" ht="13.5" customHeight="1" x14ac:dyDescent="0.2">
      <c r="A311" s="111"/>
      <c r="B311" s="112"/>
      <c r="C311" s="15" t="s">
        <v>3136</v>
      </c>
      <c r="D311" s="8"/>
      <c r="E311" s="118"/>
      <c r="F311" s="119">
        <v>500</v>
      </c>
      <c r="G311" s="266"/>
    </row>
    <row r="312" spans="1:7" ht="13.5" customHeight="1" x14ac:dyDescent="0.2">
      <c r="A312" s="111"/>
      <c r="B312" s="112"/>
      <c r="C312" s="15" t="s">
        <v>3137</v>
      </c>
      <c r="D312" s="8"/>
      <c r="E312" s="118"/>
      <c r="F312" s="119">
        <v>2050</v>
      </c>
      <c r="G312" s="266"/>
    </row>
    <row r="313" spans="1:7" ht="13.5" customHeight="1" x14ac:dyDescent="0.2">
      <c r="A313" s="111"/>
      <c r="B313" s="112"/>
      <c r="C313" s="15" t="s">
        <v>3062</v>
      </c>
      <c r="D313" s="8"/>
      <c r="E313" s="118">
        <v>2</v>
      </c>
      <c r="F313" s="119"/>
      <c r="G313" s="266"/>
    </row>
    <row r="314" spans="1:7" ht="13.5" customHeight="1" x14ac:dyDescent="0.2">
      <c r="A314" s="111"/>
      <c r="B314" s="112"/>
      <c r="C314" s="15" t="s">
        <v>3062</v>
      </c>
      <c r="D314" s="8"/>
      <c r="E314" s="118">
        <v>2</v>
      </c>
      <c r="F314" s="119"/>
      <c r="G314" s="266">
        <v>21052.38</v>
      </c>
    </row>
    <row r="315" spans="1:7" ht="13.5" customHeight="1" x14ac:dyDescent="0.2">
      <c r="A315" s="111"/>
      <c r="B315" s="112"/>
      <c r="C315" s="15" t="s">
        <v>1248</v>
      </c>
      <c r="D315" s="8" t="s">
        <v>1808</v>
      </c>
      <c r="E315" s="118"/>
      <c r="F315" s="119"/>
      <c r="G315" s="266"/>
    </row>
    <row r="316" spans="1:7" ht="13.5" customHeight="1" x14ac:dyDescent="0.2">
      <c r="A316" s="111"/>
      <c r="B316" s="112"/>
      <c r="C316" s="15" t="s">
        <v>1249</v>
      </c>
      <c r="D316" s="8" t="s">
        <v>1808</v>
      </c>
      <c r="E316" s="118"/>
      <c r="F316" s="119"/>
      <c r="G316" s="266"/>
    </row>
    <row r="317" spans="1:7" ht="13.5" customHeight="1" x14ac:dyDescent="0.2">
      <c r="A317" s="111"/>
      <c r="B317" s="112"/>
      <c r="C317" s="15" t="s">
        <v>1516</v>
      </c>
      <c r="D317" s="8" t="s">
        <v>1808</v>
      </c>
      <c r="E317" s="118"/>
      <c r="F317" s="119"/>
      <c r="G317" s="266"/>
    </row>
    <row r="318" spans="1:7" ht="13.5" customHeight="1" x14ac:dyDescent="0.2">
      <c r="A318" s="111"/>
      <c r="B318" s="112"/>
      <c r="C318" s="15" t="s">
        <v>1515</v>
      </c>
      <c r="D318" s="8" t="s">
        <v>1808</v>
      </c>
      <c r="E318" s="118"/>
      <c r="F318" s="119"/>
      <c r="G318" s="266"/>
    </row>
    <row r="319" spans="1:7" ht="13.5" customHeight="1" x14ac:dyDescent="0.2">
      <c r="A319" s="111"/>
      <c r="B319" s="112"/>
      <c r="C319" s="15" t="s">
        <v>1251</v>
      </c>
      <c r="D319" s="8" t="s">
        <v>1808</v>
      </c>
      <c r="E319" s="118"/>
      <c r="F319" s="119"/>
      <c r="G319" s="266"/>
    </row>
    <row r="320" spans="1:7" ht="13.5" customHeight="1" x14ac:dyDescent="0.2">
      <c r="A320" s="111"/>
      <c r="B320" s="112"/>
      <c r="C320" s="15" t="s">
        <v>152</v>
      </c>
      <c r="D320" s="8" t="s">
        <v>1808</v>
      </c>
      <c r="E320" s="118"/>
      <c r="F320" s="119"/>
      <c r="G320" s="266"/>
    </row>
    <row r="321" spans="1:7" ht="13.5" customHeight="1" x14ac:dyDescent="0.2">
      <c r="A321" s="111">
        <v>43335</v>
      </c>
      <c r="B321" s="112"/>
      <c r="C321" s="15" t="s">
        <v>2763</v>
      </c>
      <c r="D321" s="8"/>
      <c r="E321" s="118">
        <v>11.8</v>
      </c>
      <c r="F321" s="119"/>
      <c r="G321" s="266"/>
    </row>
    <row r="322" spans="1:7" ht="13.5" customHeight="1" x14ac:dyDescent="0.2">
      <c r="A322" s="111"/>
      <c r="B322" s="112"/>
      <c r="C322" s="15" t="s">
        <v>3144</v>
      </c>
      <c r="D322" s="8"/>
      <c r="E322" s="118">
        <v>55.58</v>
      </c>
      <c r="F322" s="119"/>
      <c r="G322" s="266"/>
    </row>
    <row r="323" spans="1:7" ht="13.5" customHeight="1" x14ac:dyDescent="0.2">
      <c r="A323" s="111"/>
      <c r="B323" s="112"/>
      <c r="C323" s="15" t="s">
        <v>3032</v>
      </c>
      <c r="D323" s="8"/>
      <c r="E323" s="118">
        <v>60</v>
      </c>
      <c r="F323" s="119"/>
      <c r="G323" s="266"/>
    </row>
    <row r="324" spans="1:7" ht="13.5" customHeight="1" x14ac:dyDescent="0.2">
      <c r="A324" s="111"/>
      <c r="B324" s="112"/>
      <c r="C324" s="15" t="s">
        <v>3145</v>
      </c>
      <c r="D324" s="8"/>
      <c r="E324" s="118">
        <v>60</v>
      </c>
      <c r="F324" s="119"/>
      <c r="G324" s="266">
        <v>20865</v>
      </c>
    </row>
    <row r="325" spans="1:7" ht="13.5" customHeight="1" x14ac:dyDescent="0.2">
      <c r="A325" s="111">
        <v>43336</v>
      </c>
      <c r="B325" s="112"/>
      <c r="C325" s="15" t="s">
        <v>3146</v>
      </c>
      <c r="D325" s="8"/>
      <c r="E325" s="118">
        <v>6.8</v>
      </c>
      <c r="F325" s="119"/>
      <c r="G325" s="266"/>
    </row>
    <row r="326" spans="1:7" ht="13.5" customHeight="1" x14ac:dyDescent="0.2">
      <c r="A326" s="111"/>
      <c r="B326" s="112"/>
      <c r="C326" s="15" t="s">
        <v>3147</v>
      </c>
      <c r="D326" s="8"/>
      <c r="E326" s="118">
        <v>25.8</v>
      </c>
      <c r="F326" s="119"/>
      <c r="G326" s="266"/>
    </row>
    <row r="327" spans="1:7" ht="13.5" customHeight="1" x14ac:dyDescent="0.2">
      <c r="A327" s="111"/>
      <c r="B327" s="112"/>
      <c r="C327" s="15" t="s">
        <v>3148</v>
      </c>
      <c r="D327" s="8"/>
      <c r="E327" s="118">
        <v>33.76</v>
      </c>
      <c r="F327" s="119"/>
      <c r="G327" s="266"/>
    </row>
    <row r="328" spans="1:7" ht="13.5" customHeight="1" x14ac:dyDescent="0.2">
      <c r="A328" s="111"/>
      <c r="B328" s="112"/>
      <c r="C328" s="15" t="s">
        <v>3149</v>
      </c>
      <c r="D328" s="8"/>
      <c r="E328" s="118">
        <v>180</v>
      </c>
      <c r="F328" s="119"/>
      <c r="G328" s="266"/>
    </row>
    <row r="329" spans="1:7" ht="13.5" customHeight="1" x14ac:dyDescent="0.2">
      <c r="A329" s="111"/>
      <c r="B329" s="112"/>
      <c r="C329" s="15" t="s">
        <v>3150</v>
      </c>
      <c r="D329" s="8"/>
      <c r="E329" s="118">
        <v>240</v>
      </c>
      <c r="F329" s="119"/>
      <c r="G329" s="266"/>
    </row>
    <row r="330" spans="1:7" ht="13.5" customHeight="1" x14ac:dyDescent="0.2">
      <c r="A330" s="111"/>
      <c r="B330" s="112"/>
      <c r="C330" s="15" t="s">
        <v>1143</v>
      </c>
      <c r="D330" s="8"/>
      <c r="E330" s="121">
        <v>1500</v>
      </c>
      <c r="F330" s="119"/>
      <c r="G330" s="266"/>
    </row>
    <row r="331" spans="1:7" ht="13.5" customHeight="1" x14ac:dyDescent="0.2">
      <c r="A331" s="111"/>
      <c r="B331" s="112"/>
      <c r="C331" s="15" t="s">
        <v>1457</v>
      </c>
      <c r="D331" s="8"/>
      <c r="E331" s="118">
        <v>350</v>
      </c>
      <c r="F331" s="119"/>
      <c r="G331" s="266"/>
    </row>
    <row r="332" spans="1:7" ht="13.5" customHeight="1" x14ac:dyDescent="0.2">
      <c r="A332" s="111"/>
      <c r="B332" s="112"/>
      <c r="C332" s="15" t="s">
        <v>2323</v>
      </c>
      <c r="D332" s="8"/>
      <c r="E332" s="118">
        <v>0.5</v>
      </c>
      <c r="F332" s="119"/>
      <c r="G332" s="266">
        <v>18528.14</v>
      </c>
    </row>
    <row r="333" spans="1:7" ht="13.5" customHeight="1" x14ac:dyDescent="0.2">
      <c r="A333" s="111"/>
      <c r="B333" s="112"/>
      <c r="C333" s="15" t="s">
        <v>2593</v>
      </c>
      <c r="D333" s="8" t="s">
        <v>1808</v>
      </c>
      <c r="E333" s="118"/>
      <c r="F333" s="119"/>
      <c r="G333" s="266"/>
    </row>
    <row r="334" spans="1:7" ht="13.5" customHeight="1" x14ac:dyDescent="0.2">
      <c r="A334" s="111"/>
      <c r="B334" s="112"/>
      <c r="C334" s="15" t="s">
        <v>1143</v>
      </c>
      <c r="D334" s="8" t="s">
        <v>3152</v>
      </c>
      <c r="E334" s="118"/>
      <c r="F334" s="119"/>
      <c r="G334" s="266"/>
    </row>
    <row r="335" spans="1:7" ht="13.5" customHeight="1" x14ac:dyDescent="0.2">
      <c r="A335" s="111">
        <v>43339</v>
      </c>
      <c r="B335" s="112"/>
      <c r="C335" s="15" t="s">
        <v>1232</v>
      </c>
      <c r="D335" s="8"/>
      <c r="E335" s="121">
        <v>8000</v>
      </c>
      <c r="F335" s="119"/>
      <c r="G335" s="266"/>
    </row>
    <row r="336" spans="1:7" ht="13.5" customHeight="1" x14ac:dyDescent="0.2">
      <c r="A336" s="111"/>
      <c r="B336" s="112"/>
      <c r="C336" s="15" t="s">
        <v>3155</v>
      </c>
      <c r="D336" s="8"/>
      <c r="E336" s="118">
        <v>60</v>
      </c>
      <c r="F336" s="119"/>
      <c r="G336" s="266"/>
    </row>
    <row r="337" spans="1:7" ht="13.5" customHeight="1" x14ac:dyDescent="0.2">
      <c r="A337" s="111"/>
      <c r="B337" s="112"/>
      <c r="C337" s="15" t="s">
        <v>3156</v>
      </c>
      <c r="D337" s="8"/>
      <c r="E337" s="118">
        <v>350</v>
      </c>
      <c r="F337" s="119"/>
      <c r="G337" s="266">
        <v>10118.14</v>
      </c>
    </row>
    <row r="338" spans="1:7" ht="13.5" customHeight="1" x14ac:dyDescent="0.2">
      <c r="A338" s="111">
        <v>43340</v>
      </c>
      <c r="B338" s="112"/>
      <c r="C338" s="15" t="s">
        <v>3157</v>
      </c>
      <c r="D338" s="8"/>
      <c r="E338" s="118">
        <v>99.96</v>
      </c>
      <c r="F338" s="119"/>
      <c r="G338" s="266"/>
    </row>
    <row r="339" spans="1:7" ht="13.5" customHeight="1" x14ac:dyDescent="0.2">
      <c r="A339" s="111"/>
      <c r="B339" s="112"/>
      <c r="C339" s="15" t="s">
        <v>3158</v>
      </c>
      <c r="D339" s="8"/>
      <c r="E339" s="118">
        <v>60</v>
      </c>
      <c r="F339" s="119"/>
      <c r="G339" s="266">
        <v>9958.18</v>
      </c>
    </row>
    <row r="340" spans="1:7" ht="13.5" customHeight="1" x14ac:dyDescent="0.2">
      <c r="A340" s="111">
        <v>43341</v>
      </c>
      <c r="B340" s="112"/>
      <c r="C340" s="15" t="s">
        <v>3159</v>
      </c>
      <c r="D340" s="8"/>
      <c r="E340" s="118">
        <v>30</v>
      </c>
      <c r="F340" s="119"/>
      <c r="G340" s="266"/>
    </row>
    <row r="341" spans="1:7" ht="13.5" customHeight="1" x14ac:dyDescent="0.2">
      <c r="A341" s="111"/>
      <c r="B341" s="112"/>
      <c r="C341" s="15" t="s">
        <v>3160</v>
      </c>
      <c r="D341" s="8"/>
      <c r="E341" s="118">
        <v>8.9</v>
      </c>
      <c r="F341" s="119"/>
      <c r="G341" s="266"/>
    </row>
    <row r="342" spans="1:7" ht="13.5" customHeight="1" x14ac:dyDescent="0.2">
      <c r="A342" s="111"/>
      <c r="B342" s="112"/>
      <c r="C342" s="15" t="s">
        <v>3148</v>
      </c>
      <c r="D342" s="8"/>
      <c r="E342" s="118">
        <v>10.8</v>
      </c>
      <c r="F342" s="119"/>
      <c r="G342" s="266"/>
    </row>
    <row r="343" spans="1:7" ht="13.5" customHeight="1" x14ac:dyDescent="0.2">
      <c r="A343" s="111"/>
      <c r="B343" s="112"/>
      <c r="C343" s="15" t="s">
        <v>3161</v>
      </c>
      <c r="D343" s="8"/>
      <c r="E343" s="118">
        <v>6.2</v>
      </c>
      <c r="F343" s="119"/>
      <c r="G343" s="266"/>
    </row>
    <row r="344" spans="1:7" ht="13.5" customHeight="1" x14ac:dyDescent="0.2">
      <c r="A344" s="111"/>
      <c r="B344" s="112"/>
      <c r="C344" s="15" t="s">
        <v>3162</v>
      </c>
      <c r="D344" s="8"/>
      <c r="E344" s="118">
        <v>7.4</v>
      </c>
      <c r="F344" s="119"/>
      <c r="G344" s="266"/>
    </row>
    <row r="345" spans="1:7" ht="13.5" customHeight="1" x14ac:dyDescent="0.2">
      <c r="A345" s="111"/>
      <c r="B345" s="112"/>
      <c r="C345" s="15" t="s">
        <v>3163</v>
      </c>
      <c r="D345" s="8"/>
      <c r="E345" s="118">
        <v>25</v>
      </c>
      <c r="F345" s="119"/>
      <c r="G345" s="266"/>
    </row>
    <row r="346" spans="1:7" ht="13.5" customHeight="1" x14ac:dyDescent="0.2">
      <c r="A346" s="111"/>
      <c r="B346" s="112"/>
      <c r="C346" s="15" t="s">
        <v>3164</v>
      </c>
      <c r="D346" s="8"/>
      <c r="E346" s="118">
        <v>300</v>
      </c>
      <c r="F346" s="119"/>
      <c r="G346" s="266"/>
    </row>
    <row r="347" spans="1:7" ht="13.5" customHeight="1" x14ac:dyDescent="0.2">
      <c r="A347" s="111"/>
      <c r="B347" s="112"/>
      <c r="C347" s="15" t="s">
        <v>3165</v>
      </c>
      <c r="D347" s="8"/>
      <c r="E347" s="118">
        <v>600</v>
      </c>
      <c r="F347" s="119"/>
      <c r="G347" s="266"/>
    </row>
    <row r="348" spans="1:7" ht="13.5" customHeight="1" x14ac:dyDescent="0.2">
      <c r="A348" s="111"/>
      <c r="B348" s="112"/>
      <c r="C348" s="15" t="s">
        <v>3166</v>
      </c>
      <c r="D348" s="8"/>
      <c r="E348" s="118">
        <v>6.9</v>
      </c>
      <c r="F348" s="119"/>
      <c r="G348" s="266"/>
    </row>
    <row r="349" spans="1:7" ht="13.5" customHeight="1" x14ac:dyDescent="0.2">
      <c r="A349" s="111"/>
      <c r="B349" s="112"/>
      <c r="C349" s="15" t="s">
        <v>3167</v>
      </c>
      <c r="D349" s="8"/>
      <c r="E349" s="118">
        <v>9</v>
      </c>
      <c r="F349" s="119"/>
      <c r="G349" s="266">
        <v>8953.98</v>
      </c>
    </row>
    <row r="350" spans="1:7" ht="13.5" customHeight="1" x14ac:dyDescent="0.2">
      <c r="A350" s="111" t="s">
        <v>3168</v>
      </c>
      <c r="B350" s="112"/>
      <c r="C350" s="15" t="s">
        <v>3169</v>
      </c>
      <c r="D350" s="8" t="s">
        <v>1808</v>
      </c>
      <c r="E350" s="118"/>
      <c r="F350" s="119"/>
      <c r="G350" s="266"/>
    </row>
    <row r="351" spans="1:7" ht="13.5" customHeight="1" x14ac:dyDescent="0.2">
      <c r="A351" s="111">
        <v>43342</v>
      </c>
      <c r="B351" s="112"/>
      <c r="C351" s="15" t="s">
        <v>3172</v>
      </c>
      <c r="D351" s="8"/>
      <c r="E351" s="118">
        <v>16.73</v>
      </c>
      <c r="F351" s="119"/>
      <c r="G351" s="266"/>
    </row>
    <row r="352" spans="1:7" ht="13.5" customHeight="1" x14ac:dyDescent="0.2">
      <c r="A352" s="111"/>
      <c r="B352" s="112"/>
      <c r="C352" s="15" t="s">
        <v>3173</v>
      </c>
      <c r="D352" s="8"/>
      <c r="E352" s="118">
        <v>14.9</v>
      </c>
      <c r="F352" s="119"/>
      <c r="G352" s="266"/>
    </row>
    <row r="353" spans="1:7" ht="13.5" customHeight="1" x14ac:dyDescent="0.2">
      <c r="A353" s="111"/>
      <c r="B353" s="112"/>
      <c r="C353" s="15" t="s">
        <v>3174</v>
      </c>
      <c r="D353" s="8"/>
      <c r="E353" s="118">
        <v>76.97</v>
      </c>
      <c r="F353" s="119"/>
      <c r="G353" s="266"/>
    </row>
    <row r="354" spans="1:7" ht="13.5" customHeight="1" x14ac:dyDescent="0.2">
      <c r="A354" s="111"/>
      <c r="B354" s="112"/>
      <c r="C354" s="15" t="s">
        <v>3175</v>
      </c>
      <c r="D354" s="8"/>
      <c r="E354" s="118">
        <v>250</v>
      </c>
      <c r="F354" s="119"/>
      <c r="G354" s="266"/>
    </row>
    <row r="355" spans="1:7" ht="13.5" customHeight="1" x14ac:dyDescent="0.2">
      <c r="A355" s="111"/>
      <c r="B355" s="112"/>
      <c r="C355" s="15" t="s">
        <v>3176</v>
      </c>
      <c r="D355" s="8"/>
      <c r="E355" s="118">
        <v>150</v>
      </c>
      <c r="F355" s="119"/>
      <c r="G355" s="266"/>
    </row>
    <row r="356" spans="1:7" ht="13.5" customHeight="1" x14ac:dyDescent="0.2">
      <c r="A356" s="111"/>
      <c r="B356" s="112"/>
      <c r="C356" s="15" t="s">
        <v>3177</v>
      </c>
      <c r="D356" s="8"/>
      <c r="E356" s="118">
        <v>150</v>
      </c>
      <c r="F356" s="119"/>
      <c r="G356" s="266"/>
    </row>
    <row r="357" spans="1:7" ht="13.5" customHeight="1" x14ac:dyDescent="0.2">
      <c r="A357" s="111"/>
      <c r="B357" s="112"/>
      <c r="C357" s="15" t="s">
        <v>3178</v>
      </c>
      <c r="D357" s="8"/>
      <c r="E357" s="118">
        <v>189.9</v>
      </c>
      <c r="F357" s="119"/>
      <c r="G357" s="266"/>
    </row>
    <row r="358" spans="1:7" ht="13.5" customHeight="1" x14ac:dyDescent="0.2">
      <c r="A358" s="111"/>
      <c r="B358" s="112"/>
      <c r="C358" s="15" t="s">
        <v>3179</v>
      </c>
      <c r="D358" s="8"/>
      <c r="E358" s="118">
        <v>150</v>
      </c>
      <c r="F358" s="119"/>
      <c r="G358" s="266">
        <v>7955.48</v>
      </c>
    </row>
    <row r="359" spans="1:7" ht="13.5" customHeight="1" x14ac:dyDescent="0.2">
      <c r="A359" s="111" t="s">
        <v>3180</v>
      </c>
      <c r="B359" s="112"/>
      <c r="C359" s="15" t="s">
        <v>152</v>
      </c>
      <c r="D359" s="8" t="s">
        <v>1808</v>
      </c>
      <c r="E359" s="118"/>
      <c r="F359" s="119"/>
      <c r="G359" s="266"/>
    </row>
    <row r="360" spans="1:7" ht="13.5" customHeight="1" x14ac:dyDescent="0.2">
      <c r="A360" s="111">
        <v>43343</v>
      </c>
      <c r="B360" s="112"/>
      <c r="C360" s="15" t="s">
        <v>3183</v>
      </c>
      <c r="D360" s="8"/>
      <c r="E360" s="118"/>
      <c r="F360" s="119">
        <v>1360</v>
      </c>
      <c r="G360" s="266"/>
    </row>
    <row r="361" spans="1:7" ht="13.5" customHeight="1" x14ac:dyDescent="0.2">
      <c r="A361" s="111"/>
      <c r="B361" s="112"/>
      <c r="C361" s="15" t="s">
        <v>3184</v>
      </c>
      <c r="D361" s="8"/>
      <c r="E361" s="118">
        <v>1</v>
      </c>
      <c r="F361" s="119"/>
      <c r="G361" s="266"/>
    </row>
    <row r="362" spans="1:7" ht="13.5" customHeight="1" x14ac:dyDescent="0.2">
      <c r="A362" s="111"/>
      <c r="B362" s="112"/>
      <c r="C362" s="15" t="s">
        <v>3185</v>
      </c>
      <c r="D362" s="8"/>
      <c r="E362" s="118">
        <v>20.9</v>
      </c>
      <c r="F362" s="119"/>
      <c r="G362" s="266"/>
    </row>
    <row r="363" spans="1:7" ht="13.5" customHeight="1" x14ac:dyDescent="0.2">
      <c r="A363" s="111"/>
      <c r="B363" s="112"/>
      <c r="C363" s="15" t="s">
        <v>3186</v>
      </c>
      <c r="D363" s="8"/>
      <c r="E363" s="118">
        <v>53.2</v>
      </c>
      <c r="F363" s="119"/>
      <c r="G363" s="266"/>
    </row>
    <row r="364" spans="1:7" ht="13.5" customHeight="1" x14ac:dyDescent="0.2">
      <c r="A364" s="111"/>
      <c r="B364" s="112"/>
      <c r="C364" s="15" t="s">
        <v>3145</v>
      </c>
      <c r="D364" s="8"/>
      <c r="E364" s="118">
        <v>180</v>
      </c>
      <c r="F364" s="119"/>
      <c r="G364" s="280">
        <v>9060.3799999999992</v>
      </c>
    </row>
    <row r="365" spans="1:7" ht="13.5" customHeight="1" x14ac:dyDescent="0.2">
      <c r="A365" s="111" t="s">
        <v>3187</v>
      </c>
      <c r="B365" s="112"/>
      <c r="C365" s="15" t="s">
        <v>3188</v>
      </c>
      <c r="D365" s="8" t="s">
        <v>1808</v>
      </c>
      <c r="E365" s="118"/>
      <c r="F365" s="119"/>
      <c r="G365" s="266"/>
    </row>
    <row r="366" spans="1:7" ht="13.5" customHeight="1" thickBot="1" x14ac:dyDescent="0.25">
      <c r="A366" s="135"/>
      <c r="B366" s="136"/>
      <c r="C366" s="137"/>
      <c r="D366" s="19"/>
      <c r="E366" s="139"/>
      <c r="F366" s="140"/>
      <c r="G366" s="138"/>
    </row>
    <row r="367" spans="1:7" ht="13.5" customHeight="1" thickBot="1" x14ac:dyDescent="0.25">
      <c r="A367" s="2" t="s">
        <v>0</v>
      </c>
      <c r="B367" s="3"/>
      <c r="C367" s="41" t="s">
        <v>2296</v>
      </c>
      <c r="D367" s="3" t="s">
        <v>2</v>
      </c>
      <c r="E367" s="3" t="s">
        <v>3</v>
      </c>
      <c r="F367" s="3" t="s">
        <v>4</v>
      </c>
      <c r="G367" s="4" t="s">
        <v>5</v>
      </c>
    </row>
    <row r="368" spans="1:7" ht="13.5" customHeight="1" x14ac:dyDescent="0.2">
      <c r="A368" s="5">
        <v>43313</v>
      </c>
      <c r="B368" s="6"/>
      <c r="C368" s="7" t="s">
        <v>6</v>
      </c>
      <c r="D368" s="8">
        <v>0</v>
      </c>
      <c r="E368" s="9"/>
      <c r="F368" s="10"/>
      <c r="G368" s="11">
        <v>0</v>
      </c>
    </row>
    <row r="369" spans="1:7" ht="13.5" customHeight="1" x14ac:dyDescent="0.2">
      <c r="A369" s="12" t="s">
        <v>3191</v>
      </c>
      <c r="B369" s="6" t="s">
        <v>156</v>
      </c>
      <c r="C369" s="6" t="s">
        <v>3192</v>
      </c>
      <c r="D369" s="8" t="s">
        <v>3193</v>
      </c>
      <c r="E369" s="150">
        <v>-150</v>
      </c>
      <c r="F369" s="10"/>
      <c r="G369" s="14" t="s">
        <v>156</v>
      </c>
    </row>
    <row r="370" spans="1:7" ht="13.5" customHeight="1" x14ac:dyDescent="0.2">
      <c r="A370" s="12"/>
      <c r="B370" s="6" t="s">
        <v>156</v>
      </c>
      <c r="C370" s="15" t="s">
        <v>2435</v>
      </c>
      <c r="D370" s="8" t="s">
        <v>3194</v>
      </c>
      <c r="E370" s="150">
        <v>-585.91</v>
      </c>
      <c r="F370" s="10"/>
      <c r="G370" s="14" t="s">
        <v>156</v>
      </c>
    </row>
    <row r="371" spans="1:7" ht="13.5" customHeight="1" x14ac:dyDescent="0.2">
      <c r="A371" s="12"/>
      <c r="B371" s="6" t="s">
        <v>156</v>
      </c>
      <c r="C371" s="6" t="s">
        <v>2437</v>
      </c>
      <c r="D371" s="8" t="s">
        <v>3195</v>
      </c>
      <c r="E371" s="150">
        <v>-554.20000000000005</v>
      </c>
      <c r="F371" s="10"/>
      <c r="G371" s="14" t="s">
        <v>156</v>
      </c>
    </row>
    <row r="372" spans="1:7" ht="13.5" customHeight="1" x14ac:dyDescent="0.2">
      <c r="A372" s="12"/>
      <c r="B372" s="6" t="s">
        <v>156</v>
      </c>
      <c r="C372" s="6" t="s">
        <v>1300</v>
      </c>
      <c r="D372" s="8" t="s">
        <v>155</v>
      </c>
      <c r="E372" s="13"/>
      <c r="F372" s="148">
        <v>1290.1099999999999</v>
      </c>
      <c r="G372" s="14">
        <v>0</v>
      </c>
    </row>
    <row r="373" spans="1:7" ht="13.5" customHeight="1" x14ac:dyDescent="0.2">
      <c r="A373" s="12" t="s">
        <v>3196</v>
      </c>
      <c r="B373" s="6" t="s">
        <v>156</v>
      </c>
      <c r="C373" s="15" t="s">
        <v>905</v>
      </c>
      <c r="D373" s="8" t="s">
        <v>3197</v>
      </c>
      <c r="E373" s="150">
        <v>-118.8</v>
      </c>
      <c r="F373" s="10"/>
      <c r="G373" s="14" t="s">
        <v>156</v>
      </c>
    </row>
    <row r="374" spans="1:7" ht="13.5" customHeight="1" x14ac:dyDescent="0.2">
      <c r="A374" s="12"/>
      <c r="B374" s="6" t="s">
        <v>156</v>
      </c>
      <c r="C374" s="6" t="s">
        <v>1300</v>
      </c>
      <c r="D374" s="8" t="s">
        <v>155</v>
      </c>
      <c r="E374" s="13"/>
      <c r="F374" s="148">
        <v>118.8</v>
      </c>
      <c r="G374" s="14">
        <v>0</v>
      </c>
    </row>
    <row r="375" spans="1:7" ht="13.5" customHeight="1" x14ac:dyDescent="0.2">
      <c r="A375" s="12" t="s">
        <v>3198</v>
      </c>
      <c r="B375" s="6" t="s">
        <v>156</v>
      </c>
      <c r="C375" s="15" t="s">
        <v>195</v>
      </c>
      <c r="D375" s="8" t="s">
        <v>155</v>
      </c>
      <c r="E375" s="150">
        <v>-183.09</v>
      </c>
      <c r="F375" s="10"/>
      <c r="G375" s="14" t="s">
        <v>156</v>
      </c>
    </row>
    <row r="376" spans="1:7" ht="13.5" customHeight="1" x14ac:dyDescent="0.2">
      <c r="A376" s="12"/>
      <c r="B376" s="6" t="s">
        <v>156</v>
      </c>
      <c r="C376" s="6" t="s">
        <v>1300</v>
      </c>
      <c r="D376" s="8" t="s">
        <v>155</v>
      </c>
      <c r="E376" s="13"/>
      <c r="F376" s="148">
        <v>183.09</v>
      </c>
      <c r="G376" s="14">
        <v>0</v>
      </c>
    </row>
    <row r="377" spans="1:7" ht="13.5" customHeight="1" x14ac:dyDescent="0.2">
      <c r="A377" s="12" t="s">
        <v>3199</v>
      </c>
      <c r="B377" s="6" t="s">
        <v>156</v>
      </c>
      <c r="C377" s="15" t="s">
        <v>2607</v>
      </c>
      <c r="D377" s="8" t="s">
        <v>1722</v>
      </c>
      <c r="E377" s="150">
        <v>-162.27000000000001</v>
      </c>
      <c r="F377" s="10"/>
      <c r="G377" s="14" t="s">
        <v>156</v>
      </c>
    </row>
    <row r="378" spans="1:7" ht="13.5" customHeight="1" x14ac:dyDescent="0.2">
      <c r="A378" s="12"/>
      <c r="B378" s="6" t="s">
        <v>156</v>
      </c>
      <c r="C378" s="6" t="s">
        <v>3200</v>
      </c>
      <c r="D378" s="8" t="s">
        <v>2272</v>
      </c>
      <c r="E378" s="150">
        <v>-195.55</v>
      </c>
      <c r="F378" s="10"/>
      <c r="G378" s="14" t="s">
        <v>156</v>
      </c>
    </row>
    <row r="379" spans="1:7" ht="13.5" customHeight="1" x14ac:dyDescent="0.2">
      <c r="A379" s="12"/>
      <c r="B379" s="6" t="s">
        <v>156</v>
      </c>
      <c r="C379" s="6" t="s">
        <v>1300</v>
      </c>
      <c r="D379" s="8" t="s">
        <v>155</v>
      </c>
      <c r="E379" s="13"/>
      <c r="F379" s="148">
        <v>357.82</v>
      </c>
      <c r="G379" s="14">
        <v>0</v>
      </c>
    </row>
    <row r="380" spans="1:7" ht="13.5" customHeight="1" x14ac:dyDescent="0.2">
      <c r="A380" s="12" t="s">
        <v>3201</v>
      </c>
      <c r="B380" s="6" t="s">
        <v>156</v>
      </c>
      <c r="C380" s="6" t="s">
        <v>3202</v>
      </c>
      <c r="D380" s="8" t="s">
        <v>155</v>
      </c>
      <c r="E380" s="150">
        <v>-3681</v>
      </c>
      <c r="F380" s="10"/>
      <c r="G380" s="14"/>
    </row>
    <row r="381" spans="1:7" ht="13.5" customHeight="1" x14ac:dyDescent="0.2">
      <c r="A381" s="12"/>
      <c r="B381" s="6" t="s">
        <v>156</v>
      </c>
      <c r="C381" s="6" t="s">
        <v>3203</v>
      </c>
      <c r="D381" s="8" t="s">
        <v>155</v>
      </c>
      <c r="E381" s="150">
        <v>-180</v>
      </c>
      <c r="F381" s="10"/>
      <c r="G381" s="14">
        <v>-3861</v>
      </c>
    </row>
    <row r="382" spans="1:7" ht="13.5" customHeight="1" x14ac:dyDescent="0.2">
      <c r="A382" s="12"/>
      <c r="B382" s="6" t="s">
        <v>156</v>
      </c>
      <c r="C382" s="6" t="s">
        <v>1300</v>
      </c>
      <c r="D382" s="8" t="s">
        <v>155</v>
      </c>
      <c r="E382" s="13"/>
      <c r="F382" s="148">
        <v>3861</v>
      </c>
      <c r="G382" s="14">
        <v>0</v>
      </c>
    </row>
    <row r="383" spans="1:7" ht="13.5" customHeight="1" x14ac:dyDescent="0.2">
      <c r="A383" s="12" t="s">
        <v>3204</v>
      </c>
      <c r="B383" s="6" t="s">
        <v>156</v>
      </c>
      <c r="C383" s="6" t="s">
        <v>3205</v>
      </c>
      <c r="D383" s="8" t="s">
        <v>3206</v>
      </c>
      <c r="E383" s="150">
        <v>-180</v>
      </c>
      <c r="F383" s="10"/>
      <c r="G383" s="14" t="s">
        <v>156</v>
      </c>
    </row>
    <row r="384" spans="1:7" ht="13.5" customHeight="1" x14ac:dyDescent="0.2">
      <c r="A384" s="12"/>
      <c r="B384" s="6" t="s">
        <v>156</v>
      </c>
      <c r="C384" s="6" t="s">
        <v>1300</v>
      </c>
      <c r="D384" s="8" t="s">
        <v>155</v>
      </c>
      <c r="E384" s="13"/>
      <c r="F384" s="148">
        <v>180</v>
      </c>
      <c r="G384" s="14">
        <v>0</v>
      </c>
    </row>
    <row r="385" spans="1:7" ht="13.5" customHeight="1" x14ac:dyDescent="0.2">
      <c r="A385" s="12" t="s">
        <v>3207</v>
      </c>
      <c r="B385" s="6" t="s">
        <v>156</v>
      </c>
      <c r="C385" s="15" t="s">
        <v>3208</v>
      </c>
      <c r="D385" s="8" t="s">
        <v>2185</v>
      </c>
      <c r="E385" s="150">
        <v>-720.85</v>
      </c>
      <c r="F385" s="10"/>
      <c r="G385" s="14" t="s">
        <v>156</v>
      </c>
    </row>
    <row r="386" spans="1:7" ht="13.5" customHeight="1" x14ac:dyDescent="0.2">
      <c r="A386" s="12"/>
      <c r="B386" s="6" t="s">
        <v>156</v>
      </c>
      <c r="C386" s="15" t="s">
        <v>3209</v>
      </c>
      <c r="D386" s="8" t="s">
        <v>155</v>
      </c>
      <c r="E386" s="13"/>
      <c r="F386" s="148">
        <v>4731.47</v>
      </c>
      <c r="G386" s="14" t="s">
        <v>156</v>
      </c>
    </row>
    <row r="387" spans="1:7" ht="13.5" customHeight="1" x14ac:dyDescent="0.2">
      <c r="A387" s="12"/>
      <c r="B387" s="6" t="s">
        <v>156</v>
      </c>
      <c r="C387" s="6" t="s">
        <v>3006</v>
      </c>
      <c r="D387" s="8" t="s">
        <v>3210</v>
      </c>
      <c r="E387" s="150">
        <v>-405.68</v>
      </c>
      <c r="F387" s="10"/>
      <c r="G387" s="14" t="s">
        <v>156</v>
      </c>
    </row>
    <row r="388" spans="1:7" ht="13.5" customHeight="1" x14ac:dyDescent="0.2">
      <c r="A388" s="12"/>
      <c r="B388" s="6" t="s">
        <v>156</v>
      </c>
      <c r="C388" s="6" t="s">
        <v>3005</v>
      </c>
      <c r="D388" s="8" t="s">
        <v>3211</v>
      </c>
      <c r="E388" s="150">
        <v>-405.68</v>
      </c>
      <c r="F388" s="10"/>
      <c r="G388" s="14" t="s">
        <v>156</v>
      </c>
    </row>
    <row r="389" spans="1:7" ht="13.5" customHeight="1" x14ac:dyDescent="0.2">
      <c r="A389" s="12"/>
      <c r="B389" s="6" t="s">
        <v>156</v>
      </c>
      <c r="C389" s="6" t="s">
        <v>3212</v>
      </c>
      <c r="D389" s="8" t="s">
        <v>3213</v>
      </c>
      <c r="E389" s="150">
        <v>-754</v>
      </c>
      <c r="F389" s="10"/>
      <c r="G389" s="14" t="s">
        <v>156</v>
      </c>
    </row>
    <row r="390" spans="1:7" ht="13.5" customHeight="1" x14ac:dyDescent="0.2">
      <c r="A390" s="12"/>
      <c r="B390" s="6" t="s">
        <v>156</v>
      </c>
      <c r="C390" s="6" t="s">
        <v>1311</v>
      </c>
      <c r="D390" s="8" t="s">
        <v>155</v>
      </c>
      <c r="E390" s="150">
        <v>-2445.2600000000002</v>
      </c>
      <c r="F390" s="10"/>
      <c r="G390" s="14">
        <v>0</v>
      </c>
    </row>
    <row r="391" spans="1:7" ht="13.5" customHeight="1" x14ac:dyDescent="0.2">
      <c r="A391" s="12" t="s">
        <v>3214</v>
      </c>
      <c r="B391" s="6" t="s">
        <v>156</v>
      </c>
      <c r="C391" s="6" t="s">
        <v>3007</v>
      </c>
      <c r="D391" s="8" t="s">
        <v>3215</v>
      </c>
      <c r="E391" s="150">
        <v>-374.15</v>
      </c>
      <c r="F391" s="10"/>
      <c r="G391" s="14" t="s">
        <v>156</v>
      </c>
    </row>
    <row r="392" spans="1:7" ht="13.5" customHeight="1" x14ac:dyDescent="0.2">
      <c r="A392" s="12"/>
      <c r="B392" s="6" t="s">
        <v>156</v>
      </c>
      <c r="C392" s="6" t="s">
        <v>1300</v>
      </c>
      <c r="D392" s="8" t="s">
        <v>155</v>
      </c>
      <c r="E392" s="13"/>
      <c r="F392" s="148">
        <v>374.15</v>
      </c>
      <c r="G392" s="14">
        <v>0</v>
      </c>
    </row>
    <row r="393" spans="1:7" ht="13.5" customHeight="1" x14ac:dyDescent="0.2">
      <c r="A393" s="12" t="s">
        <v>3216</v>
      </c>
      <c r="B393" s="6" t="s">
        <v>156</v>
      </c>
      <c r="C393" s="6" t="s">
        <v>1350</v>
      </c>
      <c r="D393" s="8" t="s">
        <v>1347</v>
      </c>
      <c r="E393" s="150">
        <v>-926.75</v>
      </c>
      <c r="F393" s="10"/>
      <c r="G393" s="14" t="s">
        <v>156</v>
      </c>
    </row>
    <row r="394" spans="1:7" ht="13.5" customHeight="1" x14ac:dyDescent="0.2">
      <c r="A394" s="12"/>
      <c r="B394" s="6" t="s">
        <v>156</v>
      </c>
      <c r="C394" s="6" t="s">
        <v>1300</v>
      </c>
      <c r="D394" s="8" t="s">
        <v>155</v>
      </c>
      <c r="E394" s="13"/>
      <c r="F394" s="148">
        <v>926.75</v>
      </c>
      <c r="G394" s="14">
        <v>0</v>
      </c>
    </row>
    <row r="395" spans="1:7" ht="13.5" customHeight="1" x14ac:dyDescent="0.2">
      <c r="A395" s="12" t="s">
        <v>3217</v>
      </c>
      <c r="B395" s="6" t="s">
        <v>156</v>
      </c>
      <c r="C395" s="15" t="s">
        <v>210</v>
      </c>
      <c r="D395" s="8" t="s">
        <v>155</v>
      </c>
      <c r="E395" s="150">
        <v>-78</v>
      </c>
      <c r="F395" s="10"/>
      <c r="G395" s="14" t="s">
        <v>156</v>
      </c>
    </row>
    <row r="396" spans="1:7" ht="13.5" customHeight="1" x14ac:dyDescent="0.2">
      <c r="A396" s="12"/>
      <c r="B396" s="6" t="s">
        <v>156</v>
      </c>
      <c r="C396" s="6" t="s">
        <v>1300</v>
      </c>
      <c r="D396" s="8" t="s">
        <v>155</v>
      </c>
      <c r="E396" s="13"/>
      <c r="F396" s="148">
        <v>78</v>
      </c>
      <c r="G396" s="14">
        <v>0</v>
      </c>
    </row>
    <row r="397" spans="1:7" ht="13.5" customHeight="1" x14ac:dyDescent="0.2">
      <c r="A397" s="12" t="s">
        <v>3218</v>
      </c>
      <c r="B397" s="6" t="s">
        <v>156</v>
      </c>
      <c r="C397" s="18" t="s">
        <v>189</v>
      </c>
      <c r="D397" s="8" t="s">
        <v>155</v>
      </c>
      <c r="E397" s="150">
        <v>-168.01</v>
      </c>
      <c r="F397" s="10"/>
      <c r="G397" s="14" t="s">
        <v>156</v>
      </c>
    </row>
    <row r="398" spans="1:7" ht="13.5" customHeight="1" x14ac:dyDescent="0.2">
      <c r="A398" s="12"/>
      <c r="B398" s="6" t="s">
        <v>156</v>
      </c>
      <c r="C398" s="6" t="s">
        <v>3219</v>
      </c>
      <c r="D398" s="8" t="s">
        <v>155</v>
      </c>
      <c r="E398" s="150">
        <v>-260.05</v>
      </c>
      <c r="F398" s="10"/>
      <c r="G398" s="14" t="s">
        <v>156</v>
      </c>
    </row>
    <row r="399" spans="1:7" ht="13.5" customHeight="1" x14ac:dyDescent="0.2">
      <c r="A399" s="12"/>
      <c r="B399" s="6" t="s">
        <v>156</v>
      </c>
      <c r="C399" s="15" t="s">
        <v>213</v>
      </c>
      <c r="D399" s="8" t="s">
        <v>155</v>
      </c>
      <c r="E399" s="150">
        <v>-82.75</v>
      </c>
      <c r="F399" s="10"/>
      <c r="G399" s="14" t="s">
        <v>156</v>
      </c>
    </row>
    <row r="400" spans="1:7" ht="13.5" customHeight="1" x14ac:dyDescent="0.2">
      <c r="A400" s="12"/>
      <c r="B400" s="6" t="s">
        <v>156</v>
      </c>
      <c r="C400" s="15" t="s">
        <v>214</v>
      </c>
      <c r="D400" s="8" t="s">
        <v>155</v>
      </c>
      <c r="E400" s="150">
        <v>-381.94</v>
      </c>
      <c r="F400" s="10"/>
      <c r="G400" s="14">
        <v>-892.75</v>
      </c>
    </row>
    <row r="401" spans="1:7" ht="13.5" customHeight="1" x14ac:dyDescent="0.2">
      <c r="A401" s="12"/>
      <c r="B401" s="6" t="s">
        <v>156</v>
      </c>
      <c r="C401" s="6" t="s">
        <v>1300</v>
      </c>
      <c r="D401" s="8" t="s">
        <v>155</v>
      </c>
      <c r="E401" s="13"/>
      <c r="F401" s="150">
        <v>892.75</v>
      </c>
      <c r="G401" s="14">
        <v>0</v>
      </c>
    </row>
    <row r="402" spans="1:7" ht="13.5" customHeight="1" x14ac:dyDescent="0.2">
      <c r="A402" s="12" t="s">
        <v>3220</v>
      </c>
      <c r="B402" s="6" t="s">
        <v>156</v>
      </c>
      <c r="C402" s="15" t="s">
        <v>210</v>
      </c>
      <c r="D402" s="8" t="s">
        <v>155</v>
      </c>
      <c r="E402" s="150">
        <v>-11.9</v>
      </c>
      <c r="F402" s="10"/>
      <c r="G402" s="14" t="s">
        <v>156</v>
      </c>
    </row>
    <row r="403" spans="1:7" ht="13.5" customHeight="1" x14ac:dyDescent="0.2">
      <c r="A403" s="12"/>
      <c r="B403" s="6" t="s">
        <v>1151</v>
      </c>
      <c r="C403" s="15" t="s">
        <v>1232</v>
      </c>
      <c r="D403" s="8" t="s">
        <v>3221</v>
      </c>
      <c r="E403" s="150"/>
      <c r="F403" s="27">
        <v>8000</v>
      </c>
      <c r="G403" s="14" t="s">
        <v>156</v>
      </c>
    </row>
    <row r="404" spans="1:7" ht="13.5" customHeight="1" x14ac:dyDescent="0.2">
      <c r="A404" s="12"/>
      <c r="B404" s="6" t="s">
        <v>156</v>
      </c>
      <c r="C404" s="6" t="s">
        <v>1300</v>
      </c>
      <c r="D404" s="8" t="s">
        <v>155</v>
      </c>
      <c r="E404" s="13"/>
      <c r="F404" s="148">
        <v>11.9</v>
      </c>
      <c r="G404" s="14">
        <v>8000</v>
      </c>
    </row>
    <row r="405" spans="1:7" ht="13.5" customHeight="1" x14ac:dyDescent="0.2">
      <c r="A405" s="12" t="s">
        <v>3222</v>
      </c>
      <c r="B405" s="6" t="s">
        <v>156</v>
      </c>
      <c r="C405" s="6" t="s">
        <v>1311</v>
      </c>
      <c r="D405" s="8" t="s">
        <v>155</v>
      </c>
      <c r="E405" s="150">
        <v>-8000</v>
      </c>
      <c r="F405" s="10"/>
      <c r="G405" s="14">
        <v>0</v>
      </c>
    </row>
    <row r="406" spans="1:7" ht="13.5" customHeight="1" x14ac:dyDescent="0.2">
      <c r="A406" s="12" t="s">
        <v>3223</v>
      </c>
      <c r="B406" s="6" t="s">
        <v>156</v>
      </c>
      <c r="C406" s="6" t="s">
        <v>3224</v>
      </c>
      <c r="D406" s="8" t="s">
        <v>155</v>
      </c>
      <c r="E406" s="150">
        <v>-91.5</v>
      </c>
      <c r="F406" s="10"/>
      <c r="G406" s="14" t="s">
        <v>156</v>
      </c>
    </row>
    <row r="407" spans="1:7" ht="13.5" customHeight="1" x14ac:dyDescent="0.2">
      <c r="A407" s="12"/>
      <c r="B407" s="6" t="s">
        <v>156</v>
      </c>
      <c r="C407" s="6" t="s">
        <v>3225</v>
      </c>
      <c r="D407" s="8" t="s">
        <v>155</v>
      </c>
      <c r="E407" s="150">
        <v>-48.77</v>
      </c>
      <c r="F407" s="10"/>
      <c r="G407" s="14" t="s">
        <v>156</v>
      </c>
    </row>
    <row r="408" spans="1:7" ht="13.5" customHeight="1" x14ac:dyDescent="0.2">
      <c r="A408" s="12"/>
      <c r="B408" s="6" t="s">
        <v>156</v>
      </c>
      <c r="C408" s="6" t="s">
        <v>1300</v>
      </c>
      <c r="D408" s="8" t="s">
        <v>155</v>
      </c>
      <c r="E408" s="150">
        <v>140.27000000000001</v>
      </c>
      <c r="F408" s="10"/>
      <c r="G408" s="16">
        <v>0</v>
      </c>
    </row>
    <row r="409" spans="1:7" s="22" customFormat="1" ht="13.5" customHeight="1" x14ac:dyDescent="0.2">
      <c r="A409" s="17"/>
      <c r="B409" s="18"/>
      <c r="C409" s="6" t="s">
        <v>152</v>
      </c>
      <c r="D409" s="19"/>
      <c r="E409" s="9"/>
      <c r="F409" s="20"/>
      <c r="G409" s="21"/>
    </row>
    <row r="410" spans="1:7" s="22" customFormat="1" ht="13.5" customHeight="1" thickBot="1" x14ac:dyDescent="0.25">
      <c r="A410" s="17"/>
      <c r="B410" s="18"/>
      <c r="C410" s="18"/>
      <c r="D410" s="19"/>
      <c r="E410" s="9"/>
      <c r="F410" s="20"/>
      <c r="G410" s="21"/>
    </row>
    <row r="411" spans="1:7" ht="13.5" customHeight="1" thickBot="1" x14ac:dyDescent="0.25">
      <c r="A411" s="2" t="s">
        <v>0</v>
      </c>
      <c r="B411" s="3"/>
      <c r="C411" s="3" t="s">
        <v>2298</v>
      </c>
      <c r="D411" s="3" t="s">
        <v>2</v>
      </c>
      <c r="E411" s="105" t="s">
        <v>3</v>
      </c>
      <c r="F411" s="106" t="s">
        <v>4</v>
      </c>
      <c r="G411" s="107" t="s">
        <v>5</v>
      </c>
    </row>
    <row r="412" spans="1:7" ht="13.5" customHeight="1" x14ac:dyDescent="0.2">
      <c r="A412" s="5">
        <v>43313</v>
      </c>
      <c r="B412" s="6"/>
      <c r="C412" s="7" t="s">
        <v>6</v>
      </c>
      <c r="D412" s="8">
        <v>0</v>
      </c>
      <c r="E412" s="141"/>
      <c r="F412" s="142"/>
      <c r="G412" s="143">
        <v>14594.02</v>
      </c>
    </row>
    <row r="413" spans="1:7" ht="13.5" customHeight="1" x14ac:dyDescent="0.2">
      <c r="A413" s="12" t="s">
        <v>3191</v>
      </c>
      <c r="B413" s="6" t="s">
        <v>156</v>
      </c>
      <c r="C413" s="6" t="s">
        <v>3192</v>
      </c>
      <c r="D413" s="8" t="s">
        <v>3193</v>
      </c>
      <c r="E413" s="153"/>
      <c r="F413" s="154"/>
      <c r="G413" s="32">
        <v>14594.02</v>
      </c>
    </row>
    <row r="414" spans="1:7" ht="13.5" customHeight="1" x14ac:dyDescent="0.2">
      <c r="A414" s="12"/>
      <c r="B414" s="6" t="s">
        <v>156</v>
      </c>
      <c r="C414" s="15" t="s">
        <v>2435</v>
      </c>
      <c r="D414" s="8" t="s">
        <v>3194</v>
      </c>
      <c r="E414" s="153"/>
      <c r="F414" s="154"/>
      <c r="G414" s="32">
        <v>14594.02</v>
      </c>
    </row>
    <row r="415" spans="1:7" ht="13.5" customHeight="1" x14ac:dyDescent="0.2">
      <c r="A415" s="12"/>
      <c r="B415" s="6" t="s">
        <v>156</v>
      </c>
      <c r="C415" s="6" t="s">
        <v>2437</v>
      </c>
      <c r="D415" s="8" t="s">
        <v>3195</v>
      </c>
      <c r="E415" s="153"/>
      <c r="F415" s="154"/>
      <c r="G415" s="32">
        <v>14594.02</v>
      </c>
    </row>
    <row r="416" spans="1:7" ht="13.5" customHeight="1" x14ac:dyDescent="0.2">
      <c r="A416" s="12"/>
      <c r="B416" s="6" t="s">
        <v>156</v>
      </c>
      <c r="C416" s="6" t="s">
        <v>1300</v>
      </c>
      <c r="D416" s="8" t="s">
        <v>155</v>
      </c>
      <c r="E416" s="153">
        <v>1290.1099999999999</v>
      </c>
      <c r="F416" s="154"/>
      <c r="G416" s="32">
        <v>13303.91</v>
      </c>
    </row>
    <row r="417" spans="1:7" ht="13.5" customHeight="1" x14ac:dyDescent="0.2">
      <c r="A417" s="12" t="s">
        <v>3196</v>
      </c>
      <c r="B417" s="6" t="s">
        <v>156</v>
      </c>
      <c r="C417" s="15" t="s">
        <v>905</v>
      </c>
      <c r="D417" s="8" t="s">
        <v>3197</v>
      </c>
      <c r="E417" s="153"/>
      <c r="F417" s="154"/>
      <c r="G417" s="32">
        <v>13303.91</v>
      </c>
    </row>
    <row r="418" spans="1:7" ht="13.5" customHeight="1" x14ac:dyDescent="0.2">
      <c r="A418" s="12"/>
      <c r="B418" s="6" t="s">
        <v>156</v>
      </c>
      <c r="C418" s="6" t="s">
        <v>1300</v>
      </c>
      <c r="D418" s="8" t="s">
        <v>155</v>
      </c>
      <c r="E418" s="153">
        <v>118.8</v>
      </c>
      <c r="F418" s="154"/>
      <c r="G418" s="32">
        <v>13185.11</v>
      </c>
    </row>
    <row r="419" spans="1:7" ht="13.5" customHeight="1" x14ac:dyDescent="0.2">
      <c r="A419" s="12" t="s">
        <v>3198</v>
      </c>
      <c r="B419" s="6" t="s">
        <v>156</v>
      </c>
      <c r="C419" s="15" t="s">
        <v>195</v>
      </c>
      <c r="D419" s="8" t="s">
        <v>155</v>
      </c>
      <c r="E419" s="153"/>
      <c r="F419" s="154"/>
      <c r="G419" s="32">
        <v>13185.11</v>
      </c>
    </row>
    <row r="420" spans="1:7" ht="13.5" customHeight="1" x14ac:dyDescent="0.2">
      <c r="A420" s="12"/>
      <c r="B420" s="6" t="s">
        <v>156</v>
      </c>
      <c r="C420" s="6" t="s">
        <v>1300</v>
      </c>
      <c r="D420" s="8" t="s">
        <v>155</v>
      </c>
      <c r="E420" s="153">
        <v>183.09</v>
      </c>
      <c r="F420" s="154"/>
      <c r="G420" s="32">
        <v>13002.02</v>
      </c>
    </row>
    <row r="421" spans="1:7" ht="13.5" customHeight="1" x14ac:dyDescent="0.2">
      <c r="A421" s="12" t="s">
        <v>3199</v>
      </c>
      <c r="B421" s="6" t="s">
        <v>156</v>
      </c>
      <c r="C421" s="15" t="s">
        <v>2607</v>
      </c>
      <c r="D421" s="8" t="s">
        <v>1722</v>
      </c>
      <c r="E421" s="153"/>
      <c r="F421" s="154"/>
      <c r="G421" s="32">
        <v>13002.02</v>
      </c>
    </row>
    <row r="422" spans="1:7" ht="13.5" customHeight="1" x14ac:dyDescent="0.2">
      <c r="A422" s="12"/>
      <c r="B422" s="6" t="s">
        <v>156</v>
      </c>
      <c r="C422" s="6" t="s">
        <v>3200</v>
      </c>
      <c r="D422" s="8" t="s">
        <v>2272</v>
      </c>
      <c r="E422" s="153"/>
      <c r="F422" s="154"/>
      <c r="G422" s="32">
        <v>13002.02</v>
      </c>
    </row>
    <row r="423" spans="1:7" ht="13.5" customHeight="1" x14ac:dyDescent="0.2">
      <c r="A423" s="12"/>
      <c r="B423" s="6" t="s">
        <v>156</v>
      </c>
      <c r="C423" s="6" t="s">
        <v>1300</v>
      </c>
      <c r="D423" s="8" t="s">
        <v>155</v>
      </c>
      <c r="E423" s="153">
        <v>357.82</v>
      </c>
      <c r="F423" s="154"/>
      <c r="G423" s="32">
        <v>12644.2</v>
      </c>
    </row>
    <row r="424" spans="1:7" ht="13.5" customHeight="1" x14ac:dyDescent="0.2">
      <c r="A424" s="12" t="s">
        <v>3201</v>
      </c>
      <c r="B424" s="6" t="s">
        <v>156</v>
      </c>
      <c r="C424" s="6" t="s">
        <v>3202</v>
      </c>
      <c r="D424" s="8" t="s">
        <v>155</v>
      </c>
      <c r="E424" s="153"/>
      <c r="F424" s="154"/>
      <c r="G424" s="32">
        <v>12644.2</v>
      </c>
    </row>
    <row r="425" spans="1:7" ht="13.5" customHeight="1" x14ac:dyDescent="0.2">
      <c r="A425" s="12"/>
      <c r="B425" s="6" t="s">
        <v>156</v>
      </c>
      <c r="C425" s="6" t="s">
        <v>3203</v>
      </c>
      <c r="D425" s="8" t="s">
        <v>155</v>
      </c>
      <c r="E425" s="153"/>
      <c r="F425" s="154"/>
      <c r="G425" s="32">
        <v>12644.2</v>
      </c>
    </row>
    <row r="426" spans="1:7" ht="13.5" customHeight="1" x14ac:dyDescent="0.2">
      <c r="A426" s="12"/>
      <c r="B426" s="6" t="s">
        <v>156</v>
      </c>
      <c r="C426" s="6" t="s">
        <v>1300</v>
      </c>
      <c r="D426" s="8" t="s">
        <v>155</v>
      </c>
      <c r="E426" s="153">
        <v>3861</v>
      </c>
      <c r="F426" s="154"/>
      <c r="G426" s="32">
        <v>8783.2000000000007</v>
      </c>
    </row>
    <row r="427" spans="1:7" ht="13.5" customHeight="1" x14ac:dyDescent="0.2">
      <c r="A427" s="12" t="s">
        <v>3204</v>
      </c>
      <c r="B427" s="6" t="s">
        <v>156</v>
      </c>
      <c r="C427" s="6" t="s">
        <v>3205</v>
      </c>
      <c r="D427" s="8" t="s">
        <v>3206</v>
      </c>
      <c r="E427" s="153"/>
      <c r="F427" s="154"/>
      <c r="G427" s="32">
        <v>8783.2000000000007</v>
      </c>
    </row>
    <row r="428" spans="1:7" ht="13.5" customHeight="1" x14ac:dyDescent="0.2">
      <c r="A428" s="12"/>
      <c r="B428" s="6" t="s">
        <v>156</v>
      </c>
      <c r="C428" s="6" t="s">
        <v>1300</v>
      </c>
      <c r="D428" s="8" t="s">
        <v>155</v>
      </c>
      <c r="E428" s="153">
        <v>180</v>
      </c>
      <c r="F428" s="154"/>
      <c r="G428" s="32">
        <v>8603.2000000000007</v>
      </c>
    </row>
    <row r="429" spans="1:7" ht="13.5" customHeight="1" x14ac:dyDescent="0.2">
      <c r="A429" s="12" t="s">
        <v>3207</v>
      </c>
      <c r="B429" s="6" t="s">
        <v>156</v>
      </c>
      <c r="C429" s="15" t="s">
        <v>3208</v>
      </c>
      <c r="D429" s="8" t="s">
        <v>2185</v>
      </c>
      <c r="E429" s="153"/>
      <c r="F429" s="154"/>
      <c r="G429" s="32">
        <v>8603.2000000000007</v>
      </c>
    </row>
    <row r="430" spans="1:7" ht="13.5" customHeight="1" x14ac:dyDescent="0.2">
      <c r="A430" s="12"/>
      <c r="B430" s="6" t="s">
        <v>156</v>
      </c>
      <c r="C430" s="15" t="s">
        <v>3209</v>
      </c>
      <c r="D430" s="8" t="s">
        <v>155</v>
      </c>
      <c r="E430" s="153"/>
      <c r="F430" s="154"/>
      <c r="G430" s="32">
        <v>8603.2000000000007</v>
      </c>
    </row>
    <row r="431" spans="1:7" ht="13.5" customHeight="1" x14ac:dyDescent="0.2">
      <c r="A431" s="12"/>
      <c r="B431" s="6" t="s">
        <v>156</v>
      </c>
      <c r="C431" s="6" t="s">
        <v>3006</v>
      </c>
      <c r="D431" s="8" t="s">
        <v>3210</v>
      </c>
      <c r="E431" s="153"/>
      <c r="F431" s="154"/>
      <c r="G431" s="32">
        <v>8603.2000000000007</v>
      </c>
    </row>
    <row r="432" spans="1:7" ht="13.5" customHeight="1" x14ac:dyDescent="0.2">
      <c r="A432" s="12"/>
      <c r="B432" s="6" t="s">
        <v>156</v>
      </c>
      <c r="C432" s="6" t="s">
        <v>3005</v>
      </c>
      <c r="D432" s="8" t="s">
        <v>3211</v>
      </c>
      <c r="E432" s="153"/>
      <c r="F432" s="154"/>
      <c r="G432" s="32">
        <v>8603.2000000000007</v>
      </c>
    </row>
    <row r="433" spans="1:7" ht="13.5" customHeight="1" x14ac:dyDescent="0.2">
      <c r="A433" s="12"/>
      <c r="B433" s="6" t="s">
        <v>156</v>
      </c>
      <c r="C433" s="6" t="s">
        <v>3212</v>
      </c>
      <c r="D433" s="8" t="s">
        <v>3213</v>
      </c>
      <c r="E433" s="153"/>
      <c r="F433" s="154"/>
      <c r="G433" s="32">
        <v>8603.2000000000007</v>
      </c>
    </row>
    <row r="434" spans="1:7" ht="13.5" customHeight="1" x14ac:dyDescent="0.2">
      <c r="A434" s="12"/>
      <c r="B434" s="6" t="s">
        <v>156</v>
      </c>
      <c r="C434" s="6" t="s">
        <v>1311</v>
      </c>
      <c r="D434" s="8" t="s">
        <v>155</v>
      </c>
      <c r="E434" s="153"/>
      <c r="F434" s="154">
        <v>2445.2600000000002</v>
      </c>
      <c r="G434" s="32">
        <v>11048.460000000001</v>
      </c>
    </row>
    <row r="435" spans="1:7" ht="13.5" customHeight="1" x14ac:dyDescent="0.2">
      <c r="A435" s="12" t="s">
        <v>3214</v>
      </c>
      <c r="B435" s="6" t="s">
        <v>156</v>
      </c>
      <c r="C435" s="6" t="s">
        <v>3007</v>
      </c>
      <c r="D435" s="8" t="s">
        <v>3215</v>
      </c>
      <c r="E435" s="153"/>
      <c r="F435" s="154"/>
      <c r="G435" s="32">
        <v>11048.460000000001</v>
      </c>
    </row>
    <row r="436" spans="1:7" ht="13.5" customHeight="1" x14ac:dyDescent="0.2">
      <c r="A436" s="12"/>
      <c r="B436" s="6" t="s">
        <v>156</v>
      </c>
      <c r="C436" s="6" t="s">
        <v>1300</v>
      </c>
      <c r="D436" s="8" t="s">
        <v>155</v>
      </c>
      <c r="E436" s="153">
        <v>374.15</v>
      </c>
      <c r="F436" s="154"/>
      <c r="G436" s="32">
        <v>10674.310000000001</v>
      </c>
    </row>
    <row r="437" spans="1:7" ht="13.5" customHeight="1" x14ac:dyDescent="0.2">
      <c r="A437" s="12" t="s">
        <v>3216</v>
      </c>
      <c r="B437" s="6" t="s">
        <v>156</v>
      </c>
      <c r="C437" s="6" t="s">
        <v>1350</v>
      </c>
      <c r="D437" s="8" t="s">
        <v>1347</v>
      </c>
      <c r="E437" s="153"/>
      <c r="F437" s="154"/>
      <c r="G437" s="32">
        <v>10674.310000000001</v>
      </c>
    </row>
    <row r="438" spans="1:7" ht="13.5" customHeight="1" x14ac:dyDescent="0.2">
      <c r="A438" s="12"/>
      <c r="B438" s="6" t="s">
        <v>156</v>
      </c>
      <c r="C438" s="6" t="s">
        <v>1300</v>
      </c>
      <c r="D438" s="8" t="s">
        <v>155</v>
      </c>
      <c r="E438" s="153">
        <v>926.75</v>
      </c>
      <c r="F438" s="154"/>
      <c r="G438" s="32">
        <v>9747.5600000000013</v>
      </c>
    </row>
    <row r="439" spans="1:7" ht="13.5" customHeight="1" x14ac:dyDescent="0.2">
      <c r="A439" s="12" t="s">
        <v>3217</v>
      </c>
      <c r="B439" s="6" t="s">
        <v>156</v>
      </c>
      <c r="C439" s="15" t="s">
        <v>210</v>
      </c>
      <c r="D439" s="8" t="s">
        <v>155</v>
      </c>
      <c r="E439" s="153"/>
      <c r="F439" s="154"/>
      <c r="G439" s="32">
        <v>9747.5600000000013</v>
      </c>
    </row>
    <row r="440" spans="1:7" ht="13.5" customHeight="1" x14ac:dyDescent="0.2">
      <c r="A440" s="12"/>
      <c r="B440" s="6" t="s">
        <v>156</v>
      </c>
      <c r="C440" s="6" t="s">
        <v>1300</v>
      </c>
      <c r="D440" s="8" t="s">
        <v>155</v>
      </c>
      <c r="E440" s="153">
        <v>78</v>
      </c>
      <c r="F440" s="154"/>
      <c r="G440" s="32">
        <v>9669.5600000000013</v>
      </c>
    </row>
    <row r="441" spans="1:7" ht="13.5" customHeight="1" x14ac:dyDescent="0.2">
      <c r="A441" s="12" t="s">
        <v>3218</v>
      </c>
      <c r="B441" s="6" t="s">
        <v>156</v>
      </c>
      <c r="C441" s="18" t="s">
        <v>189</v>
      </c>
      <c r="D441" s="8" t="s">
        <v>155</v>
      </c>
      <c r="E441" s="153"/>
      <c r="F441" s="154"/>
      <c r="G441" s="32">
        <v>9669.5600000000013</v>
      </c>
    </row>
    <row r="442" spans="1:7" ht="13.5" customHeight="1" x14ac:dyDescent="0.2">
      <c r="A442" s="12"/>
      <c r="B442" s="6" t="s">
        <v>156</v>
      </c>
      <c r="C442" s="6" t="s">
        <v>3219</v>
      </c>
      <c r="D442" s="8" t="s">
        <v>155</v>
      </c>
      <c r="E442" s="153"/>
      <c r="F442" s="154"/>
      <c r="G442" s="32">
        <v>9669.5600000000013</v>
      </c>
    </row>
    <row r="443" spans="1:7" ht="13.5" customHeight="1" x14ac:dyDescent="0.2">
      <c r="A443" s="12"/>
      <c r="B443" s="6" t="s">
        <v>156</v>
      </c>
      <c r="C443" s="15" t="s">
        <v>213</v>
      </c>
      <c r="D443" s="8" t="s">
        <v>155</v>
      </c>
      <c r="E443" s="153"/>
      <c r="F443" s="154"/>
      <c r="G443" s="32">
        <v>9669.5600000000013</v>
      </c>
    </row>
    <row r="444" spans="1:7" ht="13.5" customHeight="1" x14ac:dyDescent="0.2">
      <c r="A444" s="12"/>
      <c r="B444" s="6" t="s">
        <v>156</v>
      </c>
      <c r="C444" s="15" t="s">
        <v>214</v>
      </c>
      <c r="D444" s="8" t="s">
        <v>155</v>
      </c>
      <c r="E444" s="153"/>
      <c r="F444" s="154"/>
      <c r="G444" s="32">
        <v>9669.5600000000013</v>
      </c>
    </row>
    <row r="445" spans="1:7" ht="13.5" customHeight="1" x14ac:dyDescent="0.2">
      <c r="A445" s="12"/>
      <c r="B445" s="6" t="s">
        <v>156</v>
      </c>
      <c r="C445" s="6" t="s">
        <v>1300</v>
      </c>
      <c r="D445" s="8" t="s">
        <v>155</v>
      </c>
      <c r="E445" s="153">
        <v>892.75</v>
      </c>
      <c r="F445" s="154"/>
      <c r="G445" s="32">
        <v>8776.8100000000013</v>
      </c>
    </row>
    <row r="446" spans="1:7" ht="13.5" customHeight="1" x14ac:dyDescent="0.2">
      <c r="A446" s="12" t="s">
        <v>3220</v>
      </c>
      <c r="B446" s="6" t="s">
        <v>156</v>
      </c>
      <c r="C446" s="15" t="s">
        <v>210</v>
      </c>
      <c r="D446" s="8" t="s">
        <v>155</v>
      </c>
      <c r="E446" s="153"/>
      <c r="F446" s="154"/>
      <c r="G446" s="32">
        <v>8776.8100000000013</v>
      </c>
    </row>
    <row r="447" spans="1:7" ht="13.5" customHeight="1" x14ac:dyDescent="0.2">
      <c r="A447" s="12"/>
      <c r="B447" s="6" t="s">
        <v>1151</v>
      </c>
      <c r="C447" s="15" t="s">
        <v>1232</v>
      </c>
      <c r="D447" s="8" t="s">
        <v>3221</v>
      </c>
      <c r="E447" s="153"/>
      <c r="F447" s="154"/>
      <c r="G447" s="32">
        <v>8776.8100000000013</v>
      </c>
    </row>
    <row r="448" spans="1:7" ht="13.5" customHeight="1" x14ac:dyDescent="0.2">
      <c r="A448" s="12"/>
      <c r="B448" s="6" t="s">
        <v>156</v>
      </c>
      <c r="C448" s="6" t="s">
        <v>1300</v>
      </c>
      <c r="D448" s="8" t="s">
        <v>155</v>
      </c>
      <c r="E448" s="153">
        <v>11.9</v>
      </c>
      <c r="F448" s="154"/>
      <c r="G448" s="32">
        <v>8764.9100000000017</v>
      </c>
    </row>
    <row r="449" spans="1:7" ht="13.5" customHeight="1" x14ac:dyDescent="0.2">
      <c r="A449" s="12" t="s">
        <v>3222</v>
      </c>
      <c r="B449" s="6" t="s">
        <v>156</v>
      </c>
      <c r="C449" s="6" t="s">
        <v>1311</v>
      </c>
      <c r="D449" s="8" t="s">
        <v>155</v>
      </c>
      <c r="E449" s="153"/>
      <c r="F449" s="154">
        <v>8000</v>
      </c>
      <c r="G449" s="32">
        <v>16764.910000000003</v>
      </c>
    </row>
    <row r="450" spans="1:7" ht="13.5" customHeight="1" x14ac:dyDescent="0.2">
      <c r="A450" s="12" t="s">
        <v>3223</v>
      </c>
      <c r="B450" s="6" t="s">
        <v>156</v>
      </c>
      <c r="C450" s="6" t="s">
        <v>3224</v>
      </c>
      <c r="D450" s="8" t="s">
        <v>155</v>
      </c>
      <c r="E450" s="153"/>
      <c r="F450" s="154"/>
      <c r="G450" s="32">
        <v>16764.910000000003</v>
      </c>
    </row>
    <row r="451" spans="1:7" ht="13.5" customHeight="1" x14ac:dyDescent="0.2">
      <c r="A451" s="12"/>
      <c r="B451" s="6" t="s">
        <v>156</v>
      </c>
      <c r="C451" s="6" t="s">
        <v>3225</v>
      </c>
      <c r="D451" s="8" t="s">
        <v>155</v>
      </c>
      <c r="E451" s="153"/>
      <c r="F451" s="154"/>
      <c r="G451" s="32">
        <v>16764.910000000003</v>
      </c>
    </row>
    <row r="452" spans="1:7" ht="13.5" customHeight="1" x14ac:dyDescent="0.2">
      <c r="A452" s="12"/>
      <c r="B452" s="6" t="s">
        <v>156</v>
      </c>
      <c r="C452" s="6" t="s">
        <v>1300</v>
      </c>
      <c r="D452" s="8" t="s">
        <v>155</v>
      </c>
      <c r="E452" s="153">
        <v>140.27000000000001</v>
      </c>
      <c r="F452" s="154"/>
      <c r="G452" s="32">
        <v>16624.640000000003</v>
      </c>
    </row>
    <row r="453" spans="1:7" s="22" customFormat="1" ht="13.5" customHeight="1" x14ac:dyDescent="0.2">
      <c r="A453" s="17"/>
      <c r="B453" s="18"/>
      <c r="C453" s="6" t="s">
        <v>152</v>
      </c>
      <c r="D453" s="19"/>
      <c r="E453" s="141"/>
      <c r="F453" s="142">
        <v>2.6299999999973807</v>
      </c>
      <c r="G453" s="51">
        <v>16627.27</v>
      </c>
    </row>
    <row r="454" spans="1:7" s="22" customFormat="1" ht="13.5" customHeight="1" thickBot="1" x14ac:dyDescent="0.25">
      <c r="A454" s="17"/>
      <c r="B454" s="18"/>
      <c r="C454" s="18"/>
      <c r="D454" s="19"/>
      <c r="E454" s="141"/>
      <c r="F454" s="142"/>
      <c r="G454" s="30"/>
    </row>
    <row r="455" spans="1:7" ht="13.5" customHeight="1" thickBot="1" x14ac:dyDescent="0.25">
      <c r="A455" s="2" t="s">
        <v>0</v>
      </c>
      <c r="B455" s="3"/>
      <c r="C455" s="41" t="s">
        <v>2292</v>
      </c>
      <c r="D455" s="3"/>
      <c r="E455" s="105" t="s">
        <v>3</v>
      </c>
      <c r="F455" s="106" t="s">
        <v>4</v>
      </c>
      <c r="G455" s="107" t="s">
        <v>5</v>
      </c>
    </row>
    <row r="456" spans="1:7" ht="13.5" customHeight="1" x14ac:dyDescent="0.2">
      <c r="A456" s="5">
        <v>43313</v>
      </c>
      <c r="B456" s="28"/>
      <c r="C456" s="7" t="s">
        <v>153</v>
      </c>
      <c r="D456" s="38"/>
      <c r="E456" s="141"/>
      <c r="F456" s="142"/>
      <c r="G456" s="143">
        <v>8500</v>
      </c>
    </row>
    <row r="457" spans="1:7" ht="13.5" customHeight="1" x14ac:dyDescent="0.2">
      <c r="A457" s="12">
        <v>43315</v>
      </c>
      <c r="B457" s="29"/>
      <c r="C457" s="15" t="s">
        <v>1387</v>
      </c>
      <c r="D457" s="39"/>
      <c r="E457" s="153">
        <v>5368.42</v>
      </c>
      <c r="F457" s="263"/>
      <c r="G457" s="32">
        <v>3131.58</v>
      </c>
    </row>
    <row r="458" spans="1:7" ht="13.5" customHeight="1" x14ac:dyDescent="0.2">
      <c r="A458" s="12">
        <v>43320</v>
      </c>
      <c r="B458" s="29"/>
      <c r="C458" s="15" t="s">
        <v>3226</v>
      </c>
      <c r="D458" s="39"/>
      <c r="E458" s="153">
        <v>40</v>
      </c>
      <c r="F458" s="263"/>
      <c r="G458" s="32">
        <v>3091.58</v>
      </c>
    </row>
    <row r="459" spans="1:7" ht="13.5" customHeight="1" x14ac:dyDescent="0.2">
      <c r="A459" s="12">
        <v>43322</v>
      </c>
      <c r="B459" s="29"/>
      <c r="C459" s="15" t="s">
        <v>1148</v>
      </c>
      <c r="D459" s="39"/>
      <c r="E459" s="153"/>
      <c r="F459" s="208">
        <v>5250</v>
      </c>
      <c r="G459" s="32">
        <v>8341.58</v>
      </c>
    </row>
    <row r="460" spans="1:7" ht="13.5" customHeight="1" x14ac:dyDescent="0.2">
      <c r="A460" s="12">
        <v>43323</v>
      </c>
      <c r="B460" s="29"/>
      <c r="C460" s="15" t="s">
        <v>3227</v>
      </c>
      <c r="D460" s="39"/>
      <c r="E460" s="153"/>
      <c r="F460" s="263">
        <v>3000</v>
      </c>
      <c r="G460" s="32">
        <v>11341.58</v>
      </c>
    </row>
    <row r="461" spans="1:7" ht="13.5" customHeight="1" x14ac:dyDescent="0.2">
      <c r="A461" s="12">
        <v>43325</v>
      </c>
      <c r="B461" s="29"/>
      <c r="C461" s="15" t="s">
        <v>3228</v>
      </c>
      <c r="D461" s="264"/>
      <c r="E461" s="153">
        <v>10</v>
      </c>
      <c r="F461" s="263"/>
      <c r="G461" s="32">
        <v>11331.58</v>
      </c>
    </row>
    <row r="462" spans="1:7" ht="13.5" customHeight="1" x14ac:dyDescent="0.2">
      <c r="A462" s="12">
        <v>43327</v>
      </c>
      <c r="B462" s="29"/>
      <c r="C462" s="15" t="s">
        <v>3229</v>
      </c>
      <c r="D462" s="264"/>
      <c r="E462" s="153">
        <v>15.98</v>
      </c>
      <c r="F462" s="263"/>
      <c r="G462" s="32">
        <v>11315.6</v>
      </c>
    </row>
    <row r="463" spans="1:7" ht="13.5" customHeight="1" x14ac:dyDescent="0.2">
      <c r="A463" s="12"/>
      <c r="B463" s="29"/>
      <c r="C463" s="15" t="s">
        <v>3229</v>
      </c>
      <c r="D463" s="264"/>
      <c r="E463" s="153">
        <v>35</v>
      </c>
      <c r="F463" s="263"/>
      <c r="G463" s="32">
        <v>11280.6</v>
      </c>
    </row>
    <row r="464" spans="1:7" ht="13.5" customHeight="1" x14ac:dyDescent="0.2">
      <c r="A464" s="12">
        <v>43332</v>
      </c>
      <c r="B464" s="29"/>
      <c r="C464" s="15" t="s">
        <v>2813</v>
      </c>
      <c r="D464" s="264"/>
      <c r="E464" s="153"/>
      <c r="F464" s="263">
        <v>900</v>
      </c>
      <c r="G464" s="32">
        <v>12180.6</v>
      </c>
    </row>
    <row r="465" spans="1:7" ht="13.5" customHeight="1" x14ac:dyDescent="0.2">
      <c r="A465" s="12"/>
      <c r="B465" s="29"/>
      <c r="C465" s="15" t="s">
        <v>3230</v>
      </c>
      <c r="D465" s="264"/>
      <c r="E465" s="153">
        <v>10</v>
      </c>
      <c r="F465" s="263"/>
      <c r="G465" s="32">
        <v>12170.6</v>
      </c>
    </row>
    <row r="466" spans="1:7" ht="13.5" customHeight="1" x14ac:dyDescent="0.2">
      <c r="A466" s="12">
        <v>43334</v>
      </c>
      <c r="B466" s="29"/>
      <c r="C466" s="15" t="s">
        <v>3231</v>
      </c>
      <c r="D466" s="264"/>
      <c r="E466" s="153">
        <v>4</v>
      </c>
      <c r="F466" s="263"/>
      <c r="G466" s="32">
        <v>12166.6</v>
      </c>
    </row>
    <row r="467" spans="1:7" ht="13.5" customHeight="1" x14ac:dyDescent="0.2">
      <c r="A467" s="12">
        <v>43336</v>
      </c>
      <c r="B467" s="29"/>
      <c r="C467" s="15" t="s">
        <v>3232</v>
      </c>
      <c r="D467" s="264"/>
      <c r="E467" s="153">
        <v>12</v>
      </c>
      <c r="F467" s="263"/>
      <c r="G467" s="32">
        <v>12154.6</v>
      </c>
    </row>
    <row r="468" spans="1:7" ht="13.5" customHeight="1" x14ac:dyDescent="0.2">
      <c r="A468" s="12">
        <v>43337</v>
      </c>
      <c r="B468" s="29"/>
      <c r="C468" s="15" t="s">
        <v>3233</v>
      </c>
      <c r="D468" s="264"/>
      <c r="E468" s="153">
        <v>150</v>
      </c>
      <c r="F468" s="263"/>
      <c r="G468" s="32">
        <v>12004.6</v>
      </c>
    </row>
    <row r="469" spans="1:7" ht="13.5" customHeight="1" x14ac:dyDescent="0.2">
      <c r="A469" s="12">
        <v>43341</v>
      </c>
      <c r="B469" s="29"/>
      <c r="C469" s="15" t="s">
        <v>3234</v>
      </c>
      <c r="D469" s="264"/>
      <c r="E469" s="153">
        <v>4.5999999999999996</v>
      </c>
      <c r="F469" s="263"/>
      <c r="G469" s="32">
        <v>12000</v>
      </c>
    </row>
    <row r="470" spans="1:7" ht="13.5" customHeight="1" x14ac:dyDescent="0.2">
      <c r="A470" s="12">
        <v>43343</v>
      </c>
      <c r="B470" s="29"/>
      <c r="C470" s="15" t="s">
        <v>3235</v>
      </c>
      <c r="D470" s="264"/>
      <c r="E470" s="153">
        <v>1000</v>
      </c>
      <c r="F470" s="263"/>
      <c r="G470" s="52">
        <v>11000</v>
      </c>
    </row>
    <row r="471" spans="1:7" ht="13.5" customHeight="1" x14ac:dyDescent="0.2">
      <c r="A471" s="159"/>
      <c r="B471" s="159"/>
      <c r="C471" s="160"/>
      <c r="D471" s="160"/>
      <c r="E471" s="161"/>
      <c r="F471" s="161"/>
      <c r="G471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4EE4-B88A-4F1C-A346-82502AA7B675}">
  <dimension ref="A1:G414"/>
  <sheetViews>
    <sheetView zoomScale="80" zoomScaleNormal="80" workbookViewId="0"/>
  </sheetViews>
  <sheetFormatPr defaultColWidth="10.28515625" defaultRowHeight="12.75" x14ac:dyDescent="0.2"/>
  <cols>
    <col min="1" max="1" width="16" style="99" customWidth="1"/>
    <col min="2" max="2" width="2.140625" style="1" customWidth="1"/>
    <col min="3" max="3" width="109.5703125" style="1" customWidth="1"/>
    <col min="4" max="4" width="13.7109375" style="99" customWidth="1"/>
    <col min="5" max="5" width="14.140625" style="24" customWidth="1"/>
    <col min="6" max="6" width="12.28515625" style="24" customWidth="1"/>
    <col min="7" max="7" width="13.5703125" style="24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106" t="s">
        <v>3</v>
      </c>
      <c r="F1" s="106" t="s">
        <v>4</v>
      </c>
      <c r="G1" s="288" t="s">
        <v>5</v>
      </c>
    </row>
    <row r="2" spans="1:7" ht="13.5" customHeight="1" x14ac:dyDescent="0.2">
      <c r="A2" s="5">
        <v>43344</v>
      </c>
      <c r="B2" s="29"/>
      <c r="C2" s="7" t="s">
        <v>6</v>
      </c>
      <c r="D2" s="8"/>
      <c r="E2" s="289"/>
      <c r="F2" s="290"/>
      <c r="G2" s="291">
        <v>8434.6200000000008</v>
      </c>
    </row>
    <row r="3" spans="1:7" ht="13.5" customHeight="1" x14ac:dyDescent="0.2">
      <c r="A3" s="111"/>
      <c r="B3" s="112"/>
      <c r="C3" s="15" t="s">
        <v>2670</v>
      </c>
      <c r="D3" s="8"/>
      <c r="E3" s="289"/>
      <c r="F3" s="292">
        <v>0</v>
      </c>
      <c r="G3" s="293"/>
    </row>
    <row r="4" spans="1:7" ht="13.5" customHeight="1" x14ac:dyDescent="0.2">
      <c r="A4" s="111"/>
      <c r="B4" s="112"/>
      <c r="C4" s="15" t="s">
        <v>2671</v>
      </c>
      <c r="D4" s="8"/>
      <c r="E4" s="289"/>
      <c r="F4" s="292">
        <v>0</v>
      </c>
      <c r="G4" s="293"/>
    </row>
    <row r="5" spans="1:7" ht="13.5" customHeight="1" x14ac:dyDescent="0.2">
      <c r="A5" s="111">
        <v>43346</v>
      </c>
      <c r="B5" s="112"/>
      <c r="C5" s="15" t="s">
        <v>2421</v>
      </c>
      <c r="D5" s="8"/>
      <c r="E5" s="289"/>
      <c r="F5" s="292"/>
      <c r="G5" s="293"/>
    </row>
    <row r="6" spans="1:7" ht="13.5" customHeight="1" x14ac:dyDescent="0.2">
      <c r="A6" s="111"/>
      <c r="B6" s="112"/>
      <c r="C6" s="15" t="s">
        <v>3236</v>
      </c>
      <c r="D6" s="8"/>
      <c r="E6" s="289"/>
      <c r="F6" s="292"/>
      <c r="G6" s="293"/>
    </row>
    <row r="7" spans="1:7" ht="13.5" customHeight="1" x14ac:dyDescent="0.2">
      <c r="A7" s="111"/>
      <c r="B7" s="112"/>
      <c r="C7" s="15" t="s">
        <v>3237</v>
      </c>
      <c r="D7" s="8"/>
      <c r="E7" s="289"/>
      <c r="F7" s="292"/>
      <c r="G7" s="293"/>
    </row>
    <row r="8" spans="1:7" ht="13.5" customHeight="1" x14ac:dyDescent="0.2">
      <c r="A8" s="111"/>
      <c r="B8" s="112"/>
      <c r="C8" s="15" t="s">
        <v>3238</v>
      </c>
      <c r="D8" s="8"/>
      <c r="E8" s="289"/>
      <c r="F8" s="292"/>
      <c r="G8" s="293"/>
    </row>
    <row r="9" spans="1:7" ht="13.5" customHeight="1" x14ac:dyDescent="0.2">
      <c r="A9" s="111"/>
      <c r="B9" s="112"/>
      <c r="C9" s="15" t="s">
        <v>3239</v>
      </c>
      <c r="D9" s="8"/>
      <c r="E9" s="289"/>
      <c r="F9" s="292"/>
      <c r="G9" s="293"/>
    </row>
    <row r="10" spans="1:7" ht="13.5" customHeight="1" x14ac:dyDescent="0.2">
      <c r="A10" s="111">
        <v>43347</v>
      </c>
      <c r="B10" s="112"/>
      <c r="C10" s="15" t="s">
        <v>3240</v>
      </c>
      <c r="D10" s="8"/>
      <c r="E10" s="289"/>
      <c r="F10" s="292"/>
      <c r="G10" s="293"/>
    </row>
    <row r="11" spans="1:7" ht="13.5" customHeight="1" x14ac:dyDescent="0.2">
      <c r="A11" s="111"/>
      <c r="B11" s="112"/>
      <c r="C11" s="15" t="s">
        <v>3241</v>
      </c>
      <c r="D11" s="8"/>
      <c r="E11" s="289"/>
      <c r="F11" s="292"/>
      <c r="G11" s="293"/>
    </row>
    <row r="12" spans="1:7" ht="13.5" customHeight="1" x14ac:dyDescent="0.2">
      <c r="A12" s="111"/>
      <c r="B12" s="112"/>
      <c r="C12" s="15" t="s">
        <v>3242</v>
      </c>
      <c r="D12" s="8"/>
      <c r="E12" s="289"/>
      <c r="F12" s="292"/>
      <c r="G12" s="293"/>
    </row>
    <row r="13" spans="1:7" ht="13.5" customHeight="1" x14ac:dyDescent="0.2">
      <c r="A13" s="111"/>
      <c r="B13" s="112"/>
      <c r="C13" s="15" t="s">
        <v>3243</v>
      </c>
      <c r="D13" s="8"/>
      <c r="E13" s="289"/>
      <c r="F13" s="292"/>
      <c r="G13" s="293"/>
    </row>
    <row r="14" spans="1:7" ht="13.5" customHeight="1" x14ac:dyDescent="0.2">
      <c r="A14" s="111"/>
      <c r="B14" s="112"/>
      <c r="C14" s="15" t="s">
        <v>3244</v>
      </c>
      <c r="D14" s="8"/>
      <c r="E14" s="289"/>
      <c r="F14" s="292"/>
      <c r="G14" s="293"/>
    </row>
    <row r="15" spans="1:7" ht="13.5" customHeight="1" x14ac:dyDescent="0.2">
      <c r="A15" s="269"/>
      <c r="B15" s="53"/>
      <c r="C15" s="53" t="s">
        <v>3245</v>
      </c>
      <c r="D15" s="269" t="s">
        <v>3246</v>
      </c>
      <c r="E15" s="282"/>
      <c r="F15" s="282">
        <v>5000</v>
      </c>
      <c r="G15" s="293"/>
    </row>
    <row r="16" spans="1:7" ht="13.5" customHeight="1" x14ac:dyDescent="0.2">
      <c r="A16" s="269"/>
      <c r="B16" s="53"/>
      <c r="C16" s="53" t="s">
        <v>3247</v>
      </c>
      <c r="D16" s="269" t="s">
        <v>3248</v>
      </c>
      <c r="E16" s="282">
        <v>-600</v>
      </c>
      <c r="F16" s="282"/>
      <c r="G16" s="293">
        <v>12834.62</v>
      </c>
    </row>
    <row r="17" spans="1:7" ht="13.5" customHeight="1" x14ac:dyDescent="0.2">
      <c r="A17" s="111">
        <v>43348</v>
      </c>
      <c r="B17" s="112"/>
      <c r="C17" s="15" t="s">
        <v>3249</v>
      </c>
      <c r="D17" s="8"/>
      <c r="E17" s="289"/>
      <c r="F17" s="292"/>
      <c r="G17" s="293"/>
    </row>
    <row r="18" spans="1:7" ht="13.5" customHeight="1" x14ac:dyDescent="0.2">
      <c r="A18" s="111"/>
      <c r="B18" s="112"/>
      <c r="C18" s="15" t="s">
        <v>2735</v>
      </c>
      <c r="D18" s="8"/>
      <c r="E18" s="289"/>
      <c r="F18" s="292"/>
      <c r="G18" s="293"/>
    </row>
    <row r="19" spans="1:7" ht="13.5" customHeight="1" x14ac:dyDescent="0.2">
      <c r="A19" s="111"/>
      <c r="B19" s="112"/>
      <c r="C19" s="15" t="s">
        <v>2770</v>
      </c>
      <c r="D19" s="8"/>
      <c r="E19" s="289"/>
      <c r="F19" s="292"/>
      <c r="G19" s="293"/>
    </row>
    <row r="20" spans="1:7" ht="13.5" customHeight="1" x14ac:dyDescent="0.2">
      <c r="A20" s="269"/>
      <c r="B20" s="53"/>
      <c r="C20" s="15" t="s">
        <v>1428</v>
      </c>
      <c r="D20" s="269" t="s">
        <v>3250</v>
      </c>
      <c r="E20" s="282">
        <v>-511.71</v>
      </c>
      <c r="F20" s="282"/>
      <c r="G20" s="293"/>
    </row>
    <row r="21" spans="1:7" ht="13.5" customHeight="1" x14ac:dyDescent="0.2">
      <c r="A21" s="269"/>
      <c r="B21" s="53"/>
      <c r="C21" s="53" t="s">
        <v>3251</v>
      </c>
      <c r="D21" s="269" t="s">
        <v>1808</v>
      </c>
      <c r="E21" s="282">
        <v>-17</v>
      </c>
      <c r="F21" s="282"/>
      <c r="G21" s="293"/>
    </row>
    <row r="22" spans="1:7" ht="13.5" customHeight="1" x14ac:dyDescent="0.2">
      <c r="A22" s="269"/>
      <c r="B22" s="53"/>
      <c r="C22" s="15" t="s">
        <v>1435</v>
      </c>
      <c r="D22" s="269" t="s">
        <v>1808</v>
      </c>
      <c r="E22" s="282">
        <v>-400</v>
      </c>
      <c r="F22" s="282"/>
      <c r="G22" s="293"/>
    </row>
    <row r="23" spans="1:7" ht="13.5" customHeight="1" x14ac:dyDescent="0.2">
      <c r="A23" s="269"/>
      <c r="B23" s="53"/>
      <c r="C23" s="15" t="s">
        <v>152</v>
      </c>
      <c r="D23" s="269" t="s">
        <v>1808</v>
      </c>
      <c r="E23" s="282"/>
      <c r="F23" s="282">
        <v>0.14000000000000001</v>
      </c>
      <c r="G23" s="293" t="s">
        <v>3252</v>
      </c>
    </row>
    <row r="24" spans="1:7" ht="13.5" customHeight="1" x14ac:dyDescent="0.2">
      <c r="A24" s="111">
        <v>43349</v>
      </c>
      <c r="B24" s="112"/>
      <c r="C24" s="15" t="s">
        <v>1449</v>
      </c>
      <c r="D24" s="8"/>
      <c r="E24" s="289"/>
      <c r="F24" s="292"/>
      <c r="G24" s="293"/>
    </row>
    <row r="25" spans="1:7" ht="13.5" customHeight="1" x14ac:dyDescent="0.2">
      <c r="A25" s="269"/>
      <c r="B25" s="53"/>
      <c r="C25" s="53" t="s">
        <v>1673</v>
      </c>
      <c r="D25" s="269" t="s">
        <v>3253</v>
      </c>
      <c r="E25" s="282">
        <v>-500</v>
      </c>
      <c r="F25" s="282"/>
      <c r="G25" s="293"/>
    </row>
    <row r="26" spans="1:7" ht="13.5" customHeight="1" x14ac:dyDescent="0.2">
      <c r="A26" s="269"/>
      <c r="B26" s="53"/>
      <c r="C26" s="53" t="s">
        <v>3254</v>
      </c>
      <c r="D26" s="269" t="s">
        <v>3255</v>
      </c>
      <c r="E26" s="282">
        <v>-1500</v>
      </c>
      <c r="F26" s="282"/>
      <c r="G26" s="293"/>
    </row>
    <row r="27" spans="1:7" ht="13.5" customHeight="1" x14ac:dyDescent="0.2">
      <c r="A27" s="269"/>
      <c r="B27" s="53"/>
      <c r="C27" s="15" t="s">
        <v>152</v>
      </c>
      <c r="D27" s="269" t="s">
        <v>1808</v>
      </c>
      <c r="E27" s="282"/>
      <c r="F27" s="282" t="s">
        <v>3256</v>
      </c>
      <c r="G27" s="293" t="s">
        <v>3257</v>
      </c>
    </row>
    <row r="28" spans="1:7" ht="13.5" customHeight="1" x14ac:dyDescent="0.2">
      <c r="A28" s="111">
        <v>43353</v>
      </c>
      <c r="B28" s="112"/>
      <c r="C28" s="15" t="s">
        <v>1484</v>
      </c>
      <c r="D28" s="8"/>
      <c r="E28" s="289"/>
      <c r="F28" s="292"/>
      <c r="G28" s="293"/>
    </row>
    <row r="29" spans="1:7" ht="13.5" customHeight="1" x14ac:dyDescent="0.2">
      <c r="A29" s="111"/>
      <c r="B29" s="112"/>
      <c r="C29" s="15" t="s">
        <v>1287</v>
      </c>
      <c r="D29" s="8"/>
      <c r="E29" s="289"/>
      <c r="F29" s="292"/>
      <c r="G29" s="293"/>
    </row>
    <row r="30" spans="1:7" ht="13.5" customHeight="1" x14ac:dyDescent="0.2">
      <c r="A30" s="111"/>
      <c r="B30" s="112"/>
      <c r="C30" s="15" t="s">
        <v>3258</v>
      </c>
      <c r="D30" s="8"/>
      <c r="E30" s="289"/>
      <c r="F30" s="292"/>
      <c r="G30" s="293"/>
    </row>
    <row r="31" spans="1:7" ht="13.5" customHeight="1" x14ac:dyDescent="0.2">
      <c r="A31" s="111"/>
      <c r="B31" s="112"/>
      <c r="C31" s="15" t="s">
        <v>3259</v>
      </c>
      <c r="D31" s="8"/>
      <c r="E31" s="289"/>
      <c r="F31" s="292"/>
      <c r="G31" s="293"/>
    </row>
    <row r="32" spans="1:7" ht="13.5" customHeight="1" x14ac:dyDescent="0.2">
      <c r="A32" s="111"/>
      <c r="B32" s="112"/>
      <c r="C32" s="15" t="s">
        <v>3260</v>
      </c>
      <c r="D32" s="8"/>
      <c r="E32" s="289"/>
      <c r="F32" s="292"/>
      <c r="G32" s="293"/>
    </row>
    <row r="33" spans="1:7" ht="13.5" customHeight="1" x14ac:dyDescent="0.2">
      <c r="A33" s="111"/>
      <c r="B33" s="112"/>
      <c r="C33" s="15" t="s">
        <v>3261</v>
      </c>
      <c r="D33" s="8"/>
      <c r="E33" s="289"/>
      <c r="F33" s="292"/>
      <c r="G33" s="293"/>
    </row>
    <row r="34" spans="1:7" ht="13.5" customHeight="1" x14ac:dyDescent="0.2">
      <c r="A34" s="111"/>
      <c r="B34" s="112"/>
      <c r="C34" s="15" t="s">
        <v>3262</v>
      </c>
      <c r="D34" s="8"/>
      <c r="E34" s="289"/>
      <c r="F34" s="292"/>
      <c r="G34" s="293"/>
    </row>
    <row r="35" spans="1:7" ht="13.5" customHeight="1" x14ac:dyDescent="0.2">
      <c r="A35" s="111"/>
      <c r="B35" s="112"/>
      <c r="C35" s="15" t="s">
        <v>3263</v>
      </c>
      <c r="D35" s="8"/>
      <c r="E35" s="289"/>
      <c r="F35" s="292"/>
      <c r="G35" s="293"/>
    </row>
    <row r="36" spans="1:7" ht="13.5" customHeight="1" x14ac:dyDescent="0.2">
      <c r="A36" s="111"/>
      <c r="B36" s="112"/>
      <c r="C36" s="15" t="s">
        <v>1440</v>
      </c>
      <c r="D36" s="8"/>
      <c r="E36" s="289"/>
      <c r="F36" s="292"/>
      <c r="G36" s="293"/>
    </row>
    <row r="37" spans="1:7" ht="13.5" customHeight="1" x14ac:dyDescent="0.2">
      <c r="A37" s="111"/>
      <c r="B37" s="112"/>
      <c r="C37" s="15" t="s">
        <v>3264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1484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3265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3266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3267</v>
      </c>
      <c r="D41" s="8"/>
      <c r="E41" s="10"/>
      <c r="F41" s="116"/>
      <c r="G41" s="117"/>
    </row>
    <row r="42" spans="1:7" ht="13.5" customHeight="1" x14ac:dyDescent="0.2">
      <c r="A42" s="269"/>
      <c r="B42" s="53"/>
      <c r="C42" s="15" t="s">
        <v>1180</v>
      </c>
      <c r="D42" s="269" t="s">
        <v>1808</v>
      </c>
      <c r="E42" s="147" t="s">
        <v>3268</v>
      </c>
      <c r="F42" s="147"/>
      <c r="G42" s="117"/>
    </row>
    <row r="43" spans="1:7" ht="13.5" customHeight="1" x14ac:dyDescent="0.2">
      <c r="A43" s="269"/>
      <c r="B43" s="53"/>
      <c r="C43" s="15" t="s">
        <v>1462</v>
      </c>
      <c r="D43" s="269" t="s">
        <v>3269</v>
      </c>
      <c r="E43" s="147" t="s">
        <v>3270</v>
      </c>
      <c r="F43" s="147"/>
      <c r="G43" s="117"/>
    </row>
    <row r="44" spans="1:7" ht="13.5" customHeight="1" x14ac:dyDescent="0.2">
      <c r="A44" s="269"/>
      <c r="B44" s="53"/>
      <c r="C44" s="15" t="s">
        <v>2859</v>
      </c>
      <c r="D44" s="269" t="s">
        <v>3271</v>
      </c>
      <c r="E44" s="147" t="s">
        <v>3076</v>
      </c>
      <c r="F44" s="147"/>
      <c r="G44" s="117"/>
    </row>
    <row r="45" spans="1:7" ht="13.5" customHeight="1" x14ac:dyDescent="0.2">
      <c r="A45" s="269"/>
      <c r="B45" s="53"/>
      <c r="C45" s="15" t="s">
        <v>3263</v>
      </c>
      <c r="D45" s="269" t="s">
        <v>3272</v>
      </c>
      <c r="E45" s="147"/>
      <c r="F45" s="149" t="s">
        <v>3273</v>
      </c>
      <c r="G45" s="117"/>
    </row>
    <row r="46" spans="1:7" ht="13.5" customHeight="1" x14ac:dyDescent="0.2">
      <c r="A46" s="269"/>
      <c r="B46" s="53"/>
      <c r="C46" s="15" t="s">
        <v>1440</v>
      </c>
      <c r="D46" s="269" t="s">
        <v>3274</v>
      </c>
      <c r="E46" s="147"/>
      <c r="F46" s="149" t="s">
        <v>2863</v>
      </c>
      <c r="G46" s="117"/>
    </row>
    <row r="47" spans="1:7" ht="13.5" customHeight="1" x14ac:dyDescent="0.2">
      <c r="A47" s="269"/>
      <c r="B47" s="53"/>
      <c r="C47" s="15" t="s">
        <v>152</v>
      </c>
      <c r="D47" s="269" t="s">
        <v>1808</v>
      </c>
      <c r="E47" s="147"/>
      <c r="F47" s="147" t="s">
        <v>3275</v>
      </c>
      <c r="G47" s="117" t="s">
        <v>3276</v>
      </c>
    </row>
    <row r="48" spans="1:7" ht="13.5" customHeight="1" x14ac:dyDescent="0.2">
      <c r="A48" s="111">
        <v>43354</v>
      </c>
      <c r="B48" s="112"/>
      <c r="C48" s="15" t="s">
        <v>3277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3278</v>
      </c>
      <c r="D49" s="8"/>
      <c r="E49" s="10"/>
      <c r="F49" s="116"/>
      <c r="G49" s="117"/>
    </row>
    <row r="50" spans="1:7" ht="13.5" customHeight="1" x14ac:dyDescent="0.2">
      <c r="A50" s="29"/>
      <c r="B50" s="29"/>
      <c r="C50" s="15" t="s">
        <v>3279</v>
      </c>
      <c r="D50" s="8"/>
      <c r="E50" s="10"/>
      <c r="F50" s="10"/>
      <c r="G50" s="117"/>
    </row>
    <row r="51" spans="1:7" ht="13.5" customHeight="1" x14ac:dyDescent="0.2">
      <c r="A51" s="29"/>
      <c r="B51" s="29"/>
      <c r="C51" s="15" t="s">
        <v>3280</v>
      </c>
      <c r="D51" s="8"/>
      <c r="E51" s="10"/>
      <c r="F51" s="10"/>
      <c r="G51" s="117"/>
    </row>
    <row r="52" spans="1:7" ht="13.5" customHeight="1" x14ac:dyDescent="0.2">
      <c r="A52" s="111"/>
      <c r="B52" s="112"/>
      <c r="C52" s="15" t="s">
        <v>1589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1589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3281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3282</v>
      </c>
      <c r="D55" s="8"/>
      <c r="E55" s="10"/>
      <c r="F55" s="116"/>
      <c r="G55" s="117"/>
    </row>
    <row r="56" spans="1:7" ht="13.5" customHeight="1" x14ac:dyDescent="0.2">
      <c r="A56" s="269"/>
      <c r="B56" s="53"/>
      <c r="C56" s="53" t="s">
        <v>3283</v>
      </c>
      <c r="D56" s="269" t="s">
        <v>1808</v>
      </c>
      <c r="E56" s="147" t="s">
        <v>3284</v>
      </c>
      <c r="F56" s="147"/>
      <c r="G56" s="117"/>
    </row>
    <row r="57" spans="1:7" ht="13.5" customHeight="1" x14ac:dyDescent="0.2">
      <c r="A57" s="269"/>
      <c r="B57" s="53"/>
      <c r="C57" s="53" t="s">
        <v>3283</v>
      </c>
      <c r="D57" s="269" t="s">
        <v>1808</v>
      </c>
      <c r="E57" s="147" t="s">
        <v>3285</v>
      </c>
      <c r="F57" s="147"/>
      <c r="G57" s="117"/>
    </row>
    <row r="58" spans="1:7" ht="13.5" customHeight="1" x14ac:dyDescent="0.2">
      <c r="A58" s="269"/>
      <c r="B58" s="53"/>
      <c r="C58" s="15" t="s">
        <v>152</v>
      </c>
      <c r="D58" s="269" t="s">
        <v>1808</v>
      </c>
      <c r="E58" s="147"/>
      <c r="F58" s="147" t="s">
        <v>1974</v>
      </c>
      <c r="G58" s="117" t="s">
        <v>3286</v>
      </c>
    </row>
    <row r="59" spans="1:7" ht="13.5" customHeight="1" x14ac:dyDescent="0.2">
      <c r="A59" s="111">
        <v>43355</v>
      </c>
      <c r="B59" s="112"/>
      <c r="C59" s="15" t="s">
        <v>2769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1484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1484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1484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3287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3288</v>
      </c>
      <c r="D64" s="8"/>
      <c r="E64" s="10"/>
      <c r="F64" s="116"/>
      <c r="G64" s="117"/>
    </row>
    <row r="65" spans="1:7" ht="13.5" customHeight="1" x14ac:dyDescent="0.2">
      <c r="A65" s="269"/>
      <c r="B65" s="53"/>
      <c r="C65" s="281" t="s">
        <v>2872</v>
      </c>
      <c r="D65" s="269" t="s">
        <v>1808</v>
      </c>
      <c r="E65" s="147" t="s">
        <v>3289</v>
      </c>
      <c r="F65" s="147"/>
      <c r="G65" s="117"/>
    </row>
    <row r="66" spans="1:7" ht="13.5" customHeight="1" x14ac:dyDescent="0.2">
      <c r="A66" s="269"/>
      <c r="B66" s="53"/>
      <c r="C66" s="15" t="s">
        <v>152</v>
      </c>
      <c r="D66" s="269" t="s">
        <v>1808</v>
      </c>
      <c r="E66" s="147"/>
      <c r="F66" s="147" t="s">
        <v>1811</v>
      </c>
      <c r="G66" s="117" t="s">
        <v>3290</v>
      </c>
    </row>
    <row r="67" spans="1:7" ht="13.5" customHeight="1" x14ac:dyDescent="0.2">
      <c r="A67" s="111">
        <v>43356</v>
      </c>
      <c r="B67" s="112"/>
      <c r="C67" s="15" t="s">
        <v>1183</v>
      </c>
      <c r="D67" s="8"/>
      <c r="E67" s="10"/>
      <c r="F67" s="116"/>
      <c r="G67" s="117"/>
    </row>
    <row r="68" spans="1:7" ht="13.5" customHeight="1" x14ac:dyDescent="0.2">
      <c r="A68" s="111"/>
      <c r="B68" s="112"/>
      <c r="C68" s="15" t="s">
        <v>3291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3292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3293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3294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3295</v>
      </c>
      <c r="D72" s="8"/>
      <c r="E72" s="10"/>
      <c r="F72" s="116"/>
      <c r="G72" s="117"/>
    </row>
    <row r="73" spans="1:7" ht="13.5" customHeight="1" x14ac:dyDescent="0.2">
      <c r="A73" s="269"/>
      <c r="B73" s="53"/>
      <c r="C73" s="53" t="s">
        <v>3296</v>
      </c>
      <c r="D73" s="269" t="s">
        <v>3297</v>
      </c>
      <c r="E73" s="147" t="s">
        <v>3298</v>
      </c>
      <c r="F73" s="147"/>
      <c r="G73" s="117"/>
    </row>
    <row r="74" spans="1:7" ht="13.5" customHeight="1" x14ac:dyDescent="0.2">
      <c r="A74" s="269"/>
      <c r="B74" s="53"/>
      <c r="C74" s="15" t="s">
        <v>1183</v>
      </c>
      <c r="D74" s="269" t="s">
        <v>3299</v>
      </c>
      <c r="E74" s="147"/>
      <c r="F74" s="149" t="s">
        <v>2887</v>
      </c>
      <c r="G74" s="117"/>
    </row>
    <row r="75" spans="1:7" ht="13.5" customHeight="1" x14ac:dyDescent="0.2">
      <c r="A75" s="269"/>
      <c r="B75" s="53"/>
      <c r="C75" s="15" t="s">
        <v>152</v>
      </c>
      <c r="D75" s="269" t="s">
        <v>1808</v>
      </c>
      <c r="E75" s="147"/>
      <c r="F75" s="147" t="s">
        <v>3181</v>
      </c>
      <c r="G75" s="117" t="s">
        <v>3300</v>
      </c>
    </row>
    <row r="76" spans="1:7" ht="13.5" customHeight="1" x14ac:dyDescent="0.2">
      <c r="A76" s="111">
        <v>43357</v>
      </c>
      <c r="B76" s="112"/>
      <c r="C76" s="15" t="s">
        <v>3244</v>
      </c>
      <c r="D76" s="8"/>
      <c r="E76" s="10"/>
      <c r="F76" s="116"/>
      <c r="G76" s="117"/>
    </row>
    <row r="77" spans="1:7" ht="13.5" customHeight="1" x14ac:dyDescent="0.2">
      <c r="A77" s="111"/>
      <c r="B77" s="112"/>
      <c r="C77" s="15" t="s">
        <v>3301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3302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3303</v>
      </c>
      <c r="D79" s="8"/>
      <c r="E79" s="10"/>
      <c r="F79" s="116"/>
      <c r="G79" s="117"/>
    </row>
    <row r="80" spans="1:7" ht="13.5" customHeight="1" x14ac:dyDescent="0.2">
      <c r="A80" s="111">
        <v>43360</v>
      </c>
      <c r="B80" s="112"/>
      <c r="C80" s="15" t="s">
        <v>2730</v>
      </c>
      <c r="D80" s="8"/>
      <c r="E80" s="10"/>
      <c r="F80" s="116"/>
      <c r="G80" s="117"/>
    </row>
    <row r="81" spans="1:7" ht="13.5" customHeight="1" x14ac:dyDescent="0.2">
      <c r="A81" s="269"/>
      <c r="B81" s="53"/>
      <c r="C81" s="15" t="s">
        <v>210</v>
      </c>
      <c r="D81" s="269" t="s">
        <v>1808</v>
      </c>
      <c r="E81" s="147" t="s">
        <v>2895</v>
      </c>
      <c r="F81" s="147"/>
      <c r="G81" s="117"/>
    </row>
    <row r="82" spans="1:7" ht="13.5" customHeight="1" x14ac:dyDescent="0.2">
      <c r="A82" s="269"/>
      <c r="B82" s="53"/>
      <c r="C82" s="15" t="s">
        <v>1471</v>
      </c>
      <c r="D82" s="269" t="s">
        <v>3304</v>
      </c>
      <c r="E82" s="147" t="s">
        <v>3305</v>
      </c>
      <c r="F82" s="147"/>
      <c r="G82" s="117"/>
    </row>
    <row r="83" spans="1:7" ht="13.5" customHeight="1" x14ac:dyDescent="0.2">
      <c r="A83" s="269"/>
      <c r="B83" s="53"/>
      <c r="C83" s="15" t="s">
        <v>2730</v>
      </c>
      <c r="D83" s="269" t="s">
        <v>3306</v>
      </c>
      <c r="E83" s="147"/>
      <c r="F83" s="149" t="s">
        <v>2092</v>
      </c>
      <c r="G83" s="117"/>
    </row>
    <row r="84" spans="1:7" ht="13.5" customHeight="1" x14ac:dyDescent="0.2">
      <c r="A84" s="269"/>
      <c r="B84" s="53"/>
      <c r="C84" s="53" t="s">
        <v>3251</v>
      </c>
      <c r="D84" s="269" t="s">
        <v>1808</v>
      </c>
      <c r="E84" s="147" t="s">
        <v>3307</v>
      </c>
      <c r="F84" s="147"/>
      <c r="G84" s="117"/>
    </row>
    <row r="85" spans="1:7" ht="13.5" customHeight="1" x14ac:dyDescent="0.2">
      <c r="A85" s="269"/>
      <c r="B85" s="53"/>
      <c r="C85" s="15" t="s">
        <v>152</v>
      </c>
      <c r="D85" s="269" t="s">
        <v>1808</v>
      </c>
      <c r="E85" s="147"/>
      <c r="F85" s="147" t="s">
        <v>3308</v>
      </c>
      <c r="G85" s="117" t="s">
        <v>3309</v>
      </c>
    </row>
    <row r="86" spans="1:7" ht="13.5" customHeight="1" x14ac:dyDescent="0.2">
      <c r="A86" s="111">
        <v>43361</v>
      </c>
      <c r="B86" s="112"/>
      <c r="C86" s="15" t="s">
        <v>3310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3311</v>
      </c>
      <c r="D87" s="8"/>
      <c r="E87" s="10"/>
      <c r="F87" s="116"/>
      <c r="G87" s="117"/>
    </row>
    <row r="88" spans="1:7" ht="13.5" customHeight="1" x14ac:dyDescent="0.2">
      <c r="A88" s="111"/>
      <c r="B88" s="112"/>
      <c r="C88" s="15" t="s">
        <v>3312</v>
      </c>
      <c r="D88" s="8"/>
      <c r="E88" s="10"/>
      <c r="F88" s="116"/>
      <c r="G88" s="117"/>
    </row>
    <row r="89" spans="1:7" ht="13.5" customHeight="1" x14ac:dyDescent="0.2">
      <c r="A89" s="111"/>
      <c r="B89" s="112"/>
      <c r="C89" s="15" t="s">
        <v>3313</v>
      </c>
      <c r="D89" s="8"/>
      <c r="E89" s="10"/>
      <c r="F89" s="116"/>
      <c r="G89" s="117"/>
    </row>
    <row r="90" spans="1:7" ht="13.5" customHeight="1" x14ac:dyDescent="0.2">
      <c r="A90" s="111"/>
      <c r="B90" s="112"/>
      <c r="C90" s="15" t="s">
        <v>3314</v>
      </c>
      <c r="D90" s="8"/>
      <c r="E90" s="10"/>
      <c r="F90" s="116"/>
      <c r="G90" s="117"/>
    </row>
    <row r="91" spans="1:7" ht="13.5" customHeight="1" x14ac:dyDescent="0.2">
      <c r="A91" s="269"/>
      <c r="B91" s="53"/>
      <c r="C91" s="15" t="s">
        <v>3315</v>
      </c>
      <c r="D91" s="269" t="s">
        <v>3316</v>
      </c>
      <c r="E91" s="147"/>
      <c r="F91" s="147" t="s">
        <v>1921</v>
      </c>
      <c r="G91" s="117"/>
    </row>
    <row r="92" spans="1:7" ht="13.5" customHeight="1" x14ac:dyDescent="0.2">
      <c r="A92" s="269"/>
      <c r="B92" s="53"/>
      <c r="C92" s="15" t="s">
        <v>3317</v>
      </c>
      <c r="D92" s="269" t="s">
        <v>3318</v>
      </c>
      <c r="E92" s="147"/>
      <c r="F92" s="147" t="s">
        <v>3319</v>
      </c>
      <c r="G92" s="117"/>
    </row>
    <row r="93" spans="1:7" ht="13.5" customHeight="1" x14ac:dyDescent="0.2">
      <c r="A93" s="269"/>
      <c r="B93" s="53"/>
      <c r="C93" s="53" t="s">
        <v>3188</v>
      </c>
      <c r="D93" s="269" t="s">
        <v>1808</v>
      </c>
      <c r="E93" s="147" t="s">
        <v>3320</v>
      </c>
      <c r="F93" s="147"/>
      <c r="G93" s="117" t="s">
        <v>3321</v>
      </c>
    </row>
    <row r="94" spans="1:7" ht="13.5" customHeight="1" x14ac:dyDescent="0.2">
      <c r="A94" s="111">
        <v>43362</v>
      </c>
      <c r="B94" s="112"/>
      <c r="C94" s="15" t="s">
        <v>3322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3323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3324</v>
      </c>
      <c r="D96" s="8"/>
      <c r="E96" s="10"/>
      <c r="F96" s="116"/>
      <c r="G96" s="117"/>
    </row>
    <row r="97" spans="1:7" ht="13.5" customHeight="1" x14ac:dyDescent="0.2">
      <c r="A97" s="269"/>
      <c r="B97" s="53"/>
      <c r="C97" s="15" t="s">
        <v>3089</v>
      </c>
      <c r="D97" s="269" t="s">
        <v>1808</v>
      </c>
      <c r="E97" s="147" t="s">
        <v>3091</v>
      </c>
      <c r="F97" s="147"/>
      <c r="G97" s="117"/>
    </row>
    <row r="98" spans="1:7" ht="13.5" customHeight="1" x14ac:dyDescent="0.2">
      <c r="A98" s="269"/>
      <c r="B98" s="53"/>
      <c r="C98" s="15" t="s">
        <v>152</v>
      </c>
      <c r="D98" s="269" t="s">
        <v>1808</v>
      </c>
      <c r="E98" s="13"/>
      <c r="F98" s="13">
        <v>0.17</v>
      </c>
      <c r="G98" s="117">
        <v>11668.67</v>
      </c>
    </row>
    <row r="99" spans="1:7" ht="13.5" customHeight="1" x14ac:dyDescent="0.2">
      <c r="A99" s="111">
        <v>43363</v>
      </c>
      <c r="B99" s="112"/>
      <c r="C99" s="15" t="s">
        <v>3325</v>
      </c>
      <c r="D99" s="8"/>
      <c r="E99" s="10"/>
      <c r="F99" s="116"/>
      <c r="G99" s="117"/>
    </row>
    <row r="100" spans="1:7" ht="13.5" customHeight="1" x14ac:dyDescent="0.2">
      <c r="A100" s="269"/>
      <c r="B100" s="53"/>
      <c r="C100" s="15" t="s">
        <v>2400</v>
      </c>
      <c r="D100" s="269" t="s">
        <v>3326</v>
      </c>
      <c r="E100" s="13">
        <v>-449.3</v>
      </c>
      <c r="F100" s="13"/>
      <c r="G100" s="117">
        <v>11219.37</v>
      </c>
    </row>
    <row r="101" spans="1:7" ht="13.5" customHeight="1" x14ac:dyDescent="0.2">
      <c r="A101" s="269"/>
      <c r="B101" s="53"/>
      <c r="C101" s="15" t="s">
        <v>152</v>
      </c>
      <c r="D101" s="269" t="s">
        <v>1808</v>
      </c>
      <c r="E101" s="13"/>
      <c r="F101" s="13">
        <v>0.06</v>
      </c>
      <c r="G101" s="117">
        <v>11219.43</v>
      </c>
    </row>
    <row r="102" spans="1:7" ht="13.5" customHeight="1" x14ac:dyDescent="0.2">
      <c r="A102" s="111">
        <v>43364</v>
      </c>
      <c r="B102" s="112"/>
      <c r="C102" s="15" t="s">
        <v>3327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6" t="s">
        <v>3328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6" t="s">
        <v>3329</v>
      </c>
      <c r="D104" s="8"/>
      <c r="E104" s="10"/>
      <c r="F104" s="116"/>
      <c r="G104" s="117"/>
    </row>
    <row r="105" spans="1:7" ht="13.5" customHeight="1" x14ac:dyDescent="0.2">
      <c r="A105" s="111"/>
      <c r="B105" s="112"/>
      <c r="C105" s="15" t="s">
        <v>3330</v>
      </c>
      <c r="D105" s="8"/>
      <c r="E105" s="10"/>
      <c r="F105" s="116"/>
      <c r="G105" s="117"/>
    </row>
    <row r="106" spans="1:7" ht="13.5" customHeight="1" x14ac:dyDescent="0.2">
      <c r="A106" s="111"/>
      <c r="B106" s="112"/>
      <c r="C106" s="15" t="s">
        <v>3331</v>
      </c>
      <c r="D106" s="8"/>
      <c r="E106" s="10"/>
      <c r="F106" s="116"/>
      <c r="G106" s="117"/>
    </row>
    <row r="107" spans="1:7" ht="13.5" customHeight="1" x14ac:dyDescent="0.2">
      <c r="A107" s="111"/>
      <c r="B107" s="53"/>
      <c r="C107" s="6" t="s">
        <v>1457</v>
      </c>
      <c r="D107" s="269"/>
      <c r="E107" s="13"/>
      <c r="F107" s="13"/>
      <c r="G107" s="117"/>
    </row>
    <row r="108" spans="1:7" ht="13.5" customHeight="1" x14ac:dyDescent="0.2">
      <c r="A108" s="269"/>
      <c r="B108" s="53"/>
      <c r="C108" s="6" t="s">
        <v>1148</v>
      </c>
      <c r="D108" s="269"/>
      <c r="E108" s="13"/>
      <c r="F108" s="13"/>
      <c r="G108" s="117"/>
    </row>
    <row r="109" spans="1:7" ht="13.5" customHeight="1" x14ac:dyDescent="0.2">
      <c r="A109" s="269"/>
      <c r="B109" s="53"/>
      <c r="C109" s="53" t="s">
        <v>3332</v>
      </c>
      <c r="D109" s="269"/>
      <c r="E109" s="13"/>
      <c r="F109" s="13"/>
      <c r="G109" s="117"/>
    </row>
    <row r="110" spans="1:7" ht="13.5" customHeight="1" x14ac:dyDescent="0.2">
      <c r="A110" s="269"/>
      <c r="B110" s="53"/>
      <c r="C110" s="15" t="s">
        <v>1253</v>
      </c>
      <c r="D110" s="269" t="s">
        <v>3333</v>
      </c>
      <c r="E110" s="13">
        <v>-994.92</v>
      </c>
      <c r="F110" s="13"/>
      <c r="G110" s="117">
        <v>10224.51</v>
      </c>
    </row>
    <row r="111" spans="1:7" ht="13.5" customHeight="1" x14ac:dyDescent="0.2">
      <c r="A111" s="269"/>
      <c r="B111" s="53"/>
      <c r="C111" s="15" t="s">
        <v>152</v>
      </c>
      <c r="D111" s="269" t="s">
        <v>1808</v>
      </c>
      <c r="E111" s="13"/>
      <c r="F111" s="13">
        <v>0.08</v>
      </c>
      <c r="G111" s="117">
        <v>10224.59</v>
      </c>
    </row>
    <row r="112" spans="1:7" ht="13.5" customHeight="1" x14ac:dyDescent="0.2">
      <c r="A112" s="297">
        <v>43367</v>
      </c>
      <c r="B112" s="53"/>
      <c r="C112" s="53" t="s">
        <v>3334</v>
      </c>
      <c r="D112" s="269"/>
      <c r="E112" s="13"/>
      <c r="F112" s="13"/>
      <c r="G112" s="117"/>
    </row>
    <row r="113" spans="1:7" ht="13.5" customHeight="1" x14ac:dyDescent="0.2">
      <c r="A113" s="269"/>
      <c r="B113" s="53"/>
      <c r="C113" s="53" t="s">
        <v>1232</v>
      </c>
      <c r="D113" s="269"/>
      <c r="E113" s="13"/>
      <c r="F113" s="13"/>
      <c r="G113" s="117"/>
    </row>
    <row r="114" spans="1:7" ht="13.5" customHeight="1" x14ac:dyDescent="0.2">
      <c r="A114" s="269"/>
      <c r="B114" s="53"/>
      <c r="C114" s="53" t="s">
        <v>3335</v>
      </c>
      <c r="D114" s="269"/>
      <c r="E114" s="13"/>
      <c r="F114" s="13"/>
      <c r="G114" s="117"/>
    </row>
    <row r="115" spans="1:7" ht="13.5" customHeight="1" x14ac:dyDescent="0.2">
      <c r="A115" s="269"/>
      <c r="B115" s="53"/>
      <c r="C115" s="53" t="s">
        <v>3336</v>
      </c>
      <c r="D115" s="269"/>
      <c r="E115" s="13"/>
      <c r="F115" s="13"/>
      <c r="G115" s="117"/>
    </row>
    <row r="116" spans="1:7" ht="13.5" customHeight="1" x14ac:dyDescent="0.2">
      <c r="A116" s="269"/>
      <c r="B116" s="53"/>
      <c r="C116" s="53" t="s">
        <v>3337</v>
      </c>
      <c r="D116" s="269"/>
      <c r="E116" s="13"/>
      <c r="F116" s="13"/>
      <c r="G116" s="117"/>
    </row>
    <row r="117" spans="1:7" ht="13.5" customHeight="1" x14ac:dyDescent="0.2">
      <c r="A117" s="269"/>
      <c r="B117" s="53"/>
      <c r="C117" s="53" t="s">
        <v>3338</v>
      </c>
      <c r="D117" s="269"/>
      <c r="E117" s="13"/>
      <c r="F117" s="13"/>
      <c r="G117" s="117"/>
    </row>
    <row r="118" spans="1:7" ht="13.5" customHeight="1" x14ac:dyDescent="0.2">
      <c r="A118" s="269"/>
      <c r="B118" s="53"/>
      <c r="C118" s="53" t="s">
        <v>3338</v>
      </c>
      <c r="D118" s="269"/>
      <c r="E118" s="13"/>
      <c r="F118" s="13"/>
      <c r="G118" s="117"/>
    </row>
    <row r="119" spans="1:7" ht="13.5" customHeight="1" x14ac:dyDescent="0.2">
      <c r="A119" s="269"/>
      <c r="B119" s="53"/>
      <c r="C119" s="53" t="s">
        <v>3339</v>
      </c>
      <c r="D119" s="269"/>
      <c r="E119" s="13"/>
      <c r="F119" s="13"/>
      <c r="G119" s="117"/>
    </row>
    <row r="120" spans="1:7" ht="13.5" customHeight="1" x14ac:dyDescent="0.2">
      <c r="A120" s="269"/>
      <c r="B120" s="53"/>
      <c r="C120" s="15" t="s">
        <v>1248</v>
      </c>
      <c r="D120" s="269" t="s">
        <v>1808</v>
      </c>
      <c r="E120" s="13">
        <v>-28.92</v>
      </c>
      <c r="F120" s="13"/>
      <c r="G120" s="117"/>
    </row>
    <row r="121" spans="1:7" ht="13.5" customHeight="1" x14ac:dyDescent="0.2">
      <c r="A121" s="269"/>
      <c r="B121" s="53"/>
      <c r="C121" s="15" t="s">
        <v>1249</v>
      </c>
      <c r="D121" s="269" t="s">
        <v>1808</v>
      </c>
      <c r="E121" s="13">
        <v>-35.85</v>
      </c>
      <c r="F121" s="13"/>
      <c r="G121" s="117"/>
    </row>
    <row r="122" spans="1:7" ht="13.5" customHeight="1" x14ac:dyDescent="0.2">
      <c r="A122" s="269"/>
      <c r="B122" s="53"/>
      <c r="C122" s="15" t="s">
        <v>1516</v>
      </c>
      <c r="D122" s="269" t="s">
        <v>1808</v>
      </c>
      <c r="E122" s="13">
        <v>-48.23</v>
      </c>
      <c r="F122" s="13"/>
      <c r="G122" s="117"/>
    </row>
    <row r="123" spans="1:7" ht="13.5" customHeight="1" x14ac:dyDescent="0.2">
      <c r="A123" s="269"/>
      <c r="B123" s="53"/>
      <c r="C123" s="15" t="s">
        <v>1515</v>
      </c>
      <c r="D123" s="269" t="s">
        <v>1808</v>
      </c>
      <c r="E123" s="13">
        <v>-125.49</v>
      </c>
      <c r="F123" s="13"/>
      <c r="G123" s="117"/>
    </row>
    <row r="124" spans="1:7" ht="13.5" customHeight="1" x14ac:dyDescent="0.2">
      <c r="A124" s="269"/>
      <c r="B124" s="53"/>
      <c r="C124" s="15" t="s">
        <v>1251</v>
      </c>
      <c r="D124" s="269" t="s">
        <v>1808</v>
      </c>
      <c r="E124" s="13">
        <v>-150.66</v>
      </c>
      <c r="F124" s="13"/>
      <c r="G124" s="117"/>
    </row>
    <row r="125" spans="1:7" ht="13.5" customHeight="1" x14ac:dyDescent="0.2">
      <c r="A125" s="269"/>
      <c r="B125" s="53"/>
      <c r="C125" s="15" t="s">
        <v>152</v>
      </c>
      <c r="D125" s="269" t="s">
        <v>1808</v>
      </c>
      <c r="E125" s="13"/>
      <c r="F125" s="13">
        <v>0.03</v>
      </c>
      <c r="G125" s="117">
        <v>9835.4699999999993</v>
      </c>
    </row>
    <row r="126" spans="1:7" ht="13.5" customHeight="1" x14ac:dyDescent="0.2">
      <c r="A126" s="297">
        <v>43368</v>
      </c>
      <c r="B126" s="53"/>
      <c r="C126" s="53" t="s">
        <v>3340</v>
      </c>
      <c r="D126" s="269"/>
      <c r="E126" s="13"/>
      <c r="F126" s="13"/>
      <c r="G126" s="117"/>
    </row>
    <row r="127" spans="1:7" ht="13.5" customHeight="1" x14ac:dyDescent="0.2">
      <c r="A127" s="269"/>
      <c r="B127" s="53"/>
      <c r="C127" s="53" t="s">
        <v>3341</v>
      </c>
      <c r="D127" s="269"/>
      <c r="E127" s="13"/>
      <c r="F127" s="13"/>
      <c r="G127" s="117"/>
    </row>
    <row r="128" spans="1:7" ht="13.5" customHeight="1" x14ac:dyDescent="0.2">
      <c r="A128" s="269"/>
      <c r="B128" s="53"/>
      <c r="C128" s="53" t="s">
        <v>3342</v>
      </c>
      <c r="D128" s="269"/>
      <c r="E128" s="13"/>
      <c r="F128" s="13"/>
      <c r="G128" s="117"/>
    </row>
    <row r="129" spans="1:7" ht="13.5" customHeight="1" x14ac:dyDescent="0.2">
      <c r="A129" s="269"/>
      <c r="B129" s="53"/>
      <c r="C129" s="53" t="s">
        <v>3343</v>
      </c>
      <c r="D129" s="269"/>
      <c r="E129" s="13"/>
      <c r="F129" s="13"/>
      <c r="G129" s="117"/>
    </row>
    <row r="130" spans="1:7" ht="13.5" customHeight="1" x14ac:dyDescent="0.2">
      <c r="A130" s="269"/>
      <c r="B130" s="53"/>
      <c r="C130" s="53" t="s">
        <v>3344</v>
      </c>
      <c r="D130" s="269"/>
      <c r="E130" s="13"/>
      <c r="F130" s="13"/>
      <c r="G130" s="117"/>
    </row>
    <row r="131" spans="1:7" ht="13.5" customHeight="1" x14ac:dyDescent="0.2">
      <c r="A131" s="269"/>
      <c r="B131" s="53"/>
      <c r="C131" s="53" t="s">
        <v>3345</v>
      </c>
      <c r="D131" s="269"/>
      <c r="E131" s="13"/>
      <c r="F131" s="13"/>
      <c r="G131" s="117"/>
    </row>
    <row r="132" spans="1:7" ht="13.5" customHeight="1" x14ac:dyDescent="0.2">
      <c r="A132" s="269"/>
      <c r="B132" s="53"/>
      <c r="C132" s="53" t="s">
        <v>3346</v>
      </c>
      <c r="D132" s="269"/>
      <c r="E132" s="13"/>
      <c r="F132" s="13"/>
      <c r="G132" s="117"/>
    </row>
    <row r="133" spans="1:7" ht="13.5" customHeight="1" x14ac:dyDescent="0.2">
      <c r="A133" s="269"/>
      <c r="B133" s="53"/>
      <c r="C133" s="53" t="s">
        <v>3347</v>
      </c>
      <c r="D133" s="269"/>
      <c r="E133" s="13"/>
      <c r="F133" s="13"/>
      <c r="G133" s="117"/>
    </row>
    <row r="134" spans="1:7" ht="13.5" customHeight="1" x14ac:dyDescent="0.2">
      <c r="A134" s="269"/>
      <c r="B134" s="53"/>
      <c r="C134" s="53" t="s">
        <v>3348</v>
      </c>
      <c r="D134" s="269"/>
      <c r="E134" s="13"/>
      <c r="F134" s="13"/>
      <c r="G134" s="117"/>
    </row>
    <row r="135" spans="1:7" ht="13.5" customHeight="1" x14ac:dyDescent="0.2">
      <c r="A135" s="269"/>
      <c r="B135" s="53"/>
      <c r="C135" s="53" t="s">
        <v>3349</v>
      </c>
      <c r="D135" s="269"/>
      <c r="E135" s="13"/>
      <c r="F135" s="13"/>
      <c r="G135" s="117"/>
    </row>
    <row r="136" spans="1:7" ht="13.5" customHeight="1" x14ac:dyDescent="0.2">
      <c r="A136" s="297">
        <v>43369</v>
      </c>
      <c r="B136" s="53"/>
      <c r="C136" s="53" t="s">
        <v>3350</v>
      </c>
      <c r="D136" s="269"/>
      <c r="E136" s="13"/>
      <c r="F136" s="13"/>
      <c r="G136" s="117"/>
    </row>
    <row r="137" spans="1:7" ht="13.5" customHeight="1" x14ac:dyDescent="0.2">
      <c r="A137" s="269"/>
      <c r="B137" s="53"/>
      <c r="C137" s="53" t="s">
        <v>3351</v>
      </c>
      <c r="D137" s="269"/>
      <c r="E137" s="13"/>
      <c r="F137" s="13"/>
      <c r="G137" s="117"/>
    </row>
    <row r="138" spans="1:7" ht="13.5" customHeight="1" x14ac:dyDescent="0.2">
      <c r="A138" s="269"/>
      <c r="B138" s="53"/>
      <c r="C138" s="53" t="s">
        <v>2421</v>
      </c>
      <c r="D138" s="269"/>
      <c r="E138" s="13"/>
      <c r="F138" s="13"/>
      <c r="G138" s="117"/>
    </row>
    <row r="139" spans="1:7" ht="13.5" customHeight="1" x14ac:dyDescent="0.2">
      <c r="A139" s="269"/>
      <c r="B139" s="53"/>
      <c r="C139" s="53" t="s">
        <v>3352</v>
      </c>
      <c r="D139" s="269"/>
      <c r="E139" s="13"/>
      <c r="F139" s="13"/>
      <c r="G139" s="117"/>
    </row>
    <row r="140" spans="1:7" ht="13.5" customHeight="1" x14ac:dyDescent="0.2">
      <c r="A140" s="269"/>
      <c r="B140" s="53"/>
      <c r="C140" s="53" t="s">
        <v>3057</v>
      </c>
      <c r="D140" s="269"/>
      <c r="E140" s="13"/>
      <c r="F140" s="13"/>
      <c r="G140" s="117"/>
    </row>
    <row r="141" spans="1:7" ht="13.5" customHeight="1" x14ac:dyDescent="0.2">
      <c r="A141" s="269"/>
      <c r="B141" s="53"/>
      <c r="C141" s="15" t="s">
        <v>2593</v>
      </c>
      <c r="D141" s="269" t="s">
        <v>1808</v>
      </c>
      <c r="E141" s="13">
        <v>-37.9</v>
      </c>
      <c r="F141" s="13"/>
      <c r="G141" s="117"/>
    </row>
    <row r="142" spans="1:7" ht="13.5" customHeight="1" x14ac:dyDescent="0.2">
      <c r="A142" s="269"/>
      <c r="B142" s="53"/>
      <c r="C142" s="53" t="s">
        <v>3057</v>
      </c>
      <c r="D142" s="269" t="s">
        <v>3353</v>
      </c>
      <c r="E142" s="13"/>
      <c r="F142" s="25">
        <v>750</v>
      </c>
      <c r="G142" s="117">
        <v>10547.57</v>
      </c>
    </row>
    <row r="143" spans="1:7" ht="13.5" customHeight="1" x14ac:dyDescent="0.2">
      <c r="A143" s="297">
        <v>43370</v>
      </c>
      <c r="B143" s="53"/>
      <c r="C143" s="53" t="s">
        <v>3354</v>
      </c>
      <c r="D143" s="269"/>
      <c r="E143" s="13"/>
      <c r="F143" s="13"/>
      <c r="G143" s="117"/>
    </row>
    <row r="144" spans="1:7" ht="13.5" customHeight="1" x14ac:dyDescent="0.2">
      <c r="A144" s="269"/>
      <c r="B144" s="53"/>
      <c r="C144" s="53" t="s">
        <v>3355</v>
      </c>
      <c r="D144" s="269"/>
      <c r="E144" s="13"/>
      <c r="F144" s="13"/>
      <c r="G144" s="117"/>
    </row>
    <row r="145" spans="1:7" ht="13.5" customHeight="1" x14ac:dyDescent="0.2">
      <c r="A145" s="269"/>
      <c r="B145" s="53"/>
      <c r="C145" s="53" t="s">
        <v>3244</v>
      </c>
      <c r="D145" s="269"/>
      <c r="E145" s="13"/>
      <c r="F145" s="13"/>
      <c r="G145" s="117"/>
    </row>
    <row r="146" spans="1:7" ht="13.5" customHeight="1" x14ac:dyDescent="0.2">
      <c r="A146" s="269"/>
      <c r="B146" s="53"/>
      <c r="C146" s="53" t="s">
        <v>2570</v>
      </c>
      <c r="D146" s="269"/>
      <c r="E146" s="13"/>
      <c r="F146" s="13"/>
      <c r="G146" s="117"/>
    </row>
    <row r="147" spans="1:7" ht="13.5" customHeight="1" x14ac:dyDescent="0.2">
      <c r="A147" s="269"/>
      <c r="B147" s="53"/>
      <c r="C147" s="53" t="s">
        <v>3356</v>
      </c>
      <c r="D147" s="269"/>
      <c r="E147" s="13"/>
      <c r="F147" s="13"/>
      <c r="G147" s="117"/>
    </row>
    <row r="148" spans="1:7" ht="13.5" customHeight="1" x14ac:dyDescent="0.2">
      <c r="A148" s="269"/>
      <c r="B148" s="53"/>
      <c r="C148" s="53" t="s">
        <v>3357</v>
      </c>
      <c r="D148" s="269"/>
      <c r="E148" s="13"/>
      <c r="F148" s="13"/>
      <c r="G148" s="117"/>
    </row>
    <row r="149" spans="1:7" ht="13.5" customHeight="1" x14ac:dyDescent="0.2">
      <c r="A149" s="269"/>
      <c r="B149" s="53"/>
      <c r="C149" s="53" t="s">
        <v>3358</v>
      </c>
      <c r="D149" s="269"/>
      <c r="E149" s="13"/>
      <c r="F149" s="13"/>
      <c r="G149" s="117"/>
    </row>
    <row r="150" spans="1:7" ht="13.5" customHeight="1" x14ac:dyDescent="0.2">
      <c r="A150" s="269"/>
      <c r="B150" s="53"/>
      <c r="C150" s="53" t="s">
        <v>3359</v>
      </c>
      <c r="D150" s="269"/>
      <c r="E150" s="13"/>
      <c r="F150" s="13"/>
      <c r="G150" s="117"/>
    </row>
    <row r="151" spans="1:7" ht="13.5" customHeight="1" x14ac:dyDescent="0.2">
      <c r="A151" s="269"/>
      <c r="B151" s="53"/>
      <c r="C151" s="15" t="s">
        <v>3360</v>
      </c>
      <c r="D151" s="269" t="s">
        <v>3075</v>
      </c>
      <c r="E151" s="13">
        <v>-79.03</v>
      </c>
      <c r="F151" s="13"/>
      <c r="G151" s="117">
        <v>10468.540000000001</v>
      </c>
    </row>
    <row r="152" spans="1:7" ht="13.5" customHeight="1" x14ac:dyDescent="0.2">
      <c r="A152" s="269"/>
      <c r="B152" s="53"/>
      <c r="C152" s="15" t="s">
        <v>3361</v>
      </c>
      <c r="D152" s="269" t="s">
        <v>3362</v>
      </c>
      <c r="E152" s="13">
        <v>-315</v>
      </c>
      <c r="F152" s="13"/>
      <c r="G152" s="134">
        <v>10153.540000000001</v>
      </c>
    </row>
    <row r="153" spans="1:7" ht="13.5" customHeight="1" x14ac:dyDescent="0.2">
      <c r="A153" s="297">
        <v>43371</v>
      </c>
      <c r="B153" s="53"/>
      <c r="C153" s="53" t="s">
        <v>3363</v>
      </c>
      <c r="D153" s="269"/>
      <c r="E153" s="13"/>
      <c r="F153" s="13"/>
      <c r="G153" s="117"/>
    </row>
    <row r="154" spans="1:7" ht="13.5" customHeight="1" x14ac:dyDescent="0.2">
      <c r="A154" s="269"/>
      <c r="B154" s="53"/>
      <c r="C154" s="53" t="s">
        <v>3364</v>
      </c>
      <c r="D154" s="269"/>
      <c r="E154" s="13"/>
      <c r="F154" s="13"/>
      <c r="G154" s="117"/>
    </row>
    <row r="155" spans="1:7" ht="13.5" customHeight="1" x14ac:dyDescent="0.2">
      <c r="A155" s="269"/>
      <c r="B155" s="53"/>
      <c r="C155" s="53" t="s">
        <v>3365</v>
      </c>
      <c r="D155" s="269"/>
      <c r="E155" s="13"/>
      <c r="F155" s="13"/>
      <c r="G155" s="117"/>
    </row>
    <row r="156" spans="1:7" ht="13.5" customHeight="1" x14ac:dyDescent="0.2">
      <c r="A156" s="269"/>
      <c r="B156" s="53"/>
      <c r="C156" s="53" t="s">
        <v>3366</v>
      </c>
      <c r="D156" s="269"/>
      <c r="E156" s="13"/>
      <c r="F156" s="13"/>
      <c r="G156" s="117"/>
    </row>
    <row r="157" spans="1:7" ht="13.5" customHeight="1" x14ac:dyDescent="0.2">
      <c r="A157" s="269"/>
      <c r="B157" s="53"/>
      <c r="C157" s="53" t="s">
        <v>3338</v>
      </c>
      <c r="D157" s="269"/>
      <c r="E157" s="13"/>
      <c r="F157" s="13"/>
      <c r="G157" s="117"/>
    </row>
    <row r="158" spans="1:7" ht="13.5" customHeight="1" x14ac:dyDescent="0.2">
      <c r="A158" s="269"/>
      <c r="B158" s="53"/>
      <c r="C158" s="53" t="s">
        <v>3367</v>
      </c>
      <c r="D158" s="269"/>
      <c r="E158" s="13"/>
      <c r="F158" s="13"/>
      <c r="G158" s="117"/>
    </row>
    <row r="159" spans="1:7" ht="13.5" customHeight="1" x14ac:dyDescent="0.2">
      <c r="A159" s="269"/>
      <c r="B159" s="53"/>
      <c r="C159" s="53" t="s">
        <v>3368</v>
      </c>
      <c r="D159" s="269"/>
      <c r="E159" s="13"/>
      <c r="F159" s="13"/>
      <c r="G159" s="117"/>
    </row>
    <row r="160" spans="1:7" ht="13.5" customHeight="1" x14ac:dyDescent="0.2">
      <c r="A160" s="269"/>
      <c r="B160" s="53"/>
      <c r="C160" s="53" t="s">
        <v>3369</v>
      </c>
      <c r="D160" s="269"/>
      <c r="E160" s="13"/>
      <c r="F160" s="13"/>
      <c r="G160" s="117"/>
    </row>
    <row r="161" spans="1:7" ht="13.5" customHeight="1" thickBot="1" x14ac:dyDescent="0.25">
      <c r="A161" s="135"/>
      <c r="B161" s="136"/>
      <c r="C161" s="137"/>
      <c r="D161" s="19"/>
      <c r="E161" s="9"/>
      <c r="F161" s="138"/>
      <c r="G161" s="21"/>
    </row>
    <row r="162" spans="1:7" ht="13.5" customHeight="1" thickBot="1" x14ac:dyDescent="0.25">
      <c r="A162" s="2" t="s">
        <v>0</v>
      </c>
      <c r="B162" s="3"/>
      <c r="C162" s="3" t="s">
        <v>1</v>
      </c>
      <c r="D162" s="3" t="s">
        <v>2</v>
      </c>
      <c r="E162" s="105" t="s">
        <v>3</v>
      </c>
      <c r="F162" s="106" t="s">
        <v>4</v>
      </c>
      <c r="G162" s="107" t="s">
        <v>5</v>
      </c>
    </row>
    <row r="163" spans="1:7" ht="13.5" customHeight="1" x14ac:dyDescent="0.2">
      <c r="A163" s="5">
        <v>43344</v>
      </c>
      <c r="B163" s="29"/>
      <c r="C163" s="7" t="s">
        <v>6</v>
      </c>
      <c r="D163" s="8"/>
      <c r="E163" s="108"/>
      <c r="F163" s="109"/>
      <c r="G163" s="110">
        <v>9060.3799999999992</v>
      </c>
    </row>
    <row r="164" spans="1:7" ht="13.5" customHeight="1" x14ac:dyDescent="0.2">
      <c r="A164" s="111"/>
      <c r="B164" s="112"/>
      <c r="C164" s="15" t="s">
        <v>2670</v>
      </c>
      <c r="D164" s="8"/>
      <c r="E164" s="118"/>
      <c r="F164" s="119"/>
      <c r="G164" s="120"/>
    </row>
    <row r="165" spans="1:7" ht="13.5" customHeight="1" x14ac:dyDescent="0.2">
      <c r="A165" s="111"/>
      <c r="B165" s="112"/>
      <c r="C165" s="15" t="s">
        <v>2671</v>
      </c>
      <c r="D165" s="8"/>
      <c r="E165" s="118"/>
      <c r="F165" s="119"/>
      <c r="G165" s="120"/>
    </row>
    <row r="166" spans="1:7" ht="13.5" customHeight="1" x14ac:dyDescent="0.2">
      <c r="A166" s="111">
        <v>43346</v>
      </c>
      <c r="B166" s="112"/>
      <c r="C166" s="15" t="s">
        <v>2421</v>
      </c>
      <c r="D166" s="8"/>
      <c r="E166" s="118">
        <v>30.48</v>
      </c>
      <c r="F166" s="119"/>
      <c r="G166" s="120"/>
    </row>
    <row r="167" spans="1:7" ht="13.5" customHeight="1" x14ac:dyDescent="0.2">
      <c r="A167" s="111"/>
      <c r="B167" s="112"/>
      <c r="C167" s="15" t="s">
        <v>3236</v>
      </c>
      <c r="D167" s="8"/>
      <c r="E167" s="118"/>
      <c r="F167" s="119">
        <v>220</v>
      </c>
      <c r="G167" s="120"/>
    </row>
    <row r="168" spans="1:7" ht="13.5" customHeight="1" x14ac:dyDescent="0.2">
      <c r="A168" s="111"/>
      <c r="B168" s="112"/>
      <c r="C168" s="15" t="s">
        <v>3237</v>
      </c>
      <c r="D168" s="8"/>
      <c r="E168" s="118">
        <v>72.8</v>
      </c>
      <c r="F168" s="119"/>
      <c r="G168" s="120"/>
    </row>
    <row r="169" spans="1:7" ht="13.5" customHeight="1" x14ac:dyDescent="0.2">
      <c r="A169" s="111"/>
      <c r="B169" s="112"/>
      <c r="C169" s="15" t="s">
        <v>3238</v>
      </c>
      <c r="D169" s="8"/>
      <c r="E169" s="118">
        <v>23.25</v>
      </c>
      <c r="F169" s="119"/>
      <c r="G169" s="120"/>
    </row>
    <row r="170" spans="1:7" ht="13.5" customHeight="1" x14ac:dyDescent="0.2">
      <c r="A170" s="111"/>
      <c r="B170" s="112"/>
      <c r="C170" s="15" t="s">
        <v>3239</v>
      </c>
      <c r="D170" s="8"/>
      <c r="E170" s="118">
        <v>13.9</v>
      </c>
      <c r="F170" s="119"/>
      <c r="G170" s="120">
        <v>9139.9500000000007</v>
      </c>
    </row>
    <row r="171" spans="1:7" ht="13.5" customHeight="1" x14ac:dyDescent="0.2">
      <c r="A171" s="111">
        <v>43347</v>
      </c>
      <c r="B171" s="112"/>
      <c r="C171" s="15" t="s">
        <v>3240</v>
      </c>
      <c r="D171" s="8"/>
      <c r="E171" s="118">
        <v>10</v>
      </c>
      <c r="F171" s="119"/>
      <c r="G171" s="120"/>
    </row>
    <row r="172" spans="1:7" ht="13.5" customHeight="1" x14ac:dyDescent="0.2">
      <c r="A172" s="111"/>
      <c r="B172" s="112"/>
      <c r="C172" s="15" t="s">
        <v>3241</v>
      </c>
      <c r="D172" s="8"/>
      <c r="E172" s="118">
        <v>17.899999999999999</v>
      </c>
      <c r="F172" s="119"/>
      <c r="G172" s="120"/>
    </row>
    <row r="173" spans="1:7" ht="13.5" customHeight="1" x14ac:dyDescent="0.2">
      <c r="A173" s="111"/>
      <c r="B173" s="112"/>
      <c r="C173" s="15" t="s">
        <v>3242</v>
      </c>
      <c r="D173" s="8"/>
      <c r="E173" s="118">
        <v>9.3000000000000007</v>
      </c>
      <c r="F173" s="119"/>
      <c r="G173" s="120"/>
    </row>
    <row r="174" spans="1:7" ht="13.5" customHeight="1" x14ac:dyDescent="0.2">
      <c r="A174" s="111"/>
      <c r="B174" s="112"/>
      <c r="C174" s="15" t="s">
        <v>3243</v>
      </c>
      <c r="D174" s="8"/>
      <c r="E174" s="118"/>
      <c r="F174" s="119">
        <v>1020</v>
      </c>
      <c r="G174" s="120"/>
    </row>
    <row r="175" spans="1:7" ht="13.5" customHeight="1" x14ac:dyDescent="0.2">
      <c r="A175" s="111"/>
      <c r="B175" s="112"/>
      <c r="C175" s="15" t="s">
        <v>3244</v>
      </c>
      <c r="D175" s="8"/>
      <c r="E175" s="118">
        <v>350</v>
      </c>
      <c r="F175" s="119"/>
      <c r="G175" s="120">
        <v>9772.75</v>
      </c>
    </row>
    <row r="176" spans="1:7" ht="13.5" customHeight="1" x14ac:dyDescent="0.2">
      <c r="A176" s="269"/>
      <c r="B176" s="53"/>
      <c r="C176" s="53" t="s">
        <v>3245</v>
      </c>
      <c r="D176" s="269" t="s">
        <v>3246</v>
      </c>
      <c r="E176" s="294"/>
      <c r="F176" s="294"/>
      <c r="G176" s="295"/>
    </row>
    <row r="177" spans="1:7" ht="13.5" customHeight="1" x14ac:dyDescent="0.2">
      <c r="A177" s="269"/>
      <c r="B177" s="53"/>
      <c r="C177" s="53" t="s">
        <v>3247</v>
      </c>
      <c r="D177" s="269" t="s">
        <v>3248</v>
      </c>
      <c r="E177" s="294"/>
      <c r="F177" s="294"/>
      <c r="G177" s="295"/>
    </row>
    <row r="178" spans="1:7" ht="13.5" customHeight="1" x14ac:dyDescent="0.2">
      <c r="A178" s="111">
        <v>43348</v>
      </c>
      <c r="B178" s="112"/>
      <c r="C178" s="15" t="s">
        <v>3249</v>
      </c>
      <c r="D178" s="8"/>
      <c r="E178" s="118"/>
      <c r="F178" s="119">
        <v>1500</v>
      </c>
      <c r="G178" s="120"/>
    </row>
    <row r="179" spans="1:7" ht="13.5" customHeight="1" x14ac:dyDescent="0.2">
      <c r="A179" s="111"/>
      <c r="B179" s="112"/>
      <c r="C179" s="15" t="s">
        <v>2735</v>
      </c>
      <c r="D179" s="8"/>
      <c r="E179" s="118">
        <v>9.25</v>
      </c>
      <c r="F179" s="119"/>
      <c r="G179" s="120"/>
    </row>
    <row r="180" spans="1:7" ht="13.5" customHeight="1" x14ac:dyDescent="0.2">
      <c r="A180" s="111"/>
      <c r="B180" s="112"/>
      <c r="C180" s="15" t="s">
        <v>2770</v>
      </c>
      <c r="D180" s="8"/>
      <c r="E180" s="118">
        <v>50</v>
      </c>
      <c r="F180" s="119"/>
      <c r="G180" s="120">
        <v>11213.5</v>
      </c>
    </row>
    <row r="181" spans="1:7" ht="13.5" customHeight="1" x14ac:dyDescent="0.2">
      <c r="A181" s="269"/>
      <c r="B181" s="53"/>
      <c r="C181" s="15" t="s">
        <v>1428</v>
      </c>
      <c r="D181" s="269" t="s">
        <v>3250</v>
      </c>
      <c r="E181" s="294"/>
      <c r="F181" s="294"/>
      <c r="G181" s="295"/>
    </row>
    <row r="182" spans="1:7" ht="13.5" customHeight="1" x14ac:dyDescent="0.2">
      <c r="A182" s="269"/>
      <c r="B182" s="53"/>
      <c r="C182" s="53" t="s">
        <v>3251</v>
      </c>
      <c r="D182" s="269" t="s">
        <v>1808</v>
      </c>
      <c r="E182" s="294"/>
      <c r="F182" s="294"/>
      <c r="G182" s="295"/>
    </row>
    <row r="183" spans="1:7" ht="13.5" customHeight="1" x14ac:dyDescent="0.2">
      <c r="A183" s="269"/>
      <c r="B183" s="53"/>
      <c r="C183" s="15" t="s">
        <v>1435</v>
      </c>
      <c r="D183" s="269" t="s">
        <v>1808</v>
      </c>
      <c r="E183" s="294"/>
      <c r="F183" s="294"/>
      <c r="G183" s="295"/>
    </row>
    <row r="184" spans="1:7" ht="13.5" customHeight="1" x14ac:dyDescent="0.2">
      <c r="A184" s="269"/>
      <c r="B184" s="53"/>
      <c r="C184" s="15" t="s">
        <v>152</v>
      </c>
      <c r="D184" s="269" t="s">
        <v>1808</v>
      </c>
      <c r="E184" s="294"/>
      <c r="F184" s="294"/>
      <c r="G184" s="295"/>
    </row>
    <row r="185" spans="1:7" ht="13.5" customHeight="1" x14ac:dyDescent="0.2">
      <c r="A185" s="111">
        <v>43349</v>
      </c>
      <c r="B185" s="112"/>
      <c r="C185" s="15" t="s">
        <v>1449</v>
      </c>
      <c r="D185" s="8"/>
      <c r="E185" s="118">
        <v>5000</v>
      </c>
      <c r="F185" s="119"/>
      <c r="G185" s="120">
        <v>6213.5</v>
      </c>
    </row>
    <row r="186" spans="1:7" ht="13.5" customHeight="1" x14ac:dyDescent="0.2">
      <c r="A186" s="269"/>
      <c r="B186" s="53"/>
      <c r="C186" s="53" t="s">
        <v>1673</v>
      </c>
      <c r="D186" s="269" t="s">
        <v>3253</v>
      </c>
      <c r="E186" s="294"/>
      <c r="F186" s="294"/>
      <c r="G186" s="295"/>
    </row>
    <row r="187" spans="1:7" ht="13.5" customHeight="1" x14ac:dyDescent="0.2">
      <c r="A187" s="269"/>
      <c r="B187" s="53"/>
      <c r="C187" s="53" t="s">
        <v>3254</v>
      </c>
      <c r="D187" s="269" t="s">
        <v>3255</v>
      </c>
      <c r="E187" s="294"/>
      <c r="F187" s="294"/>
      <c r="G187" s="295"/>
    </row>
    <row r="188" spans="1:7" ht="13.5" customHeight="1" x14ac:dyDescent="0.2">
      <c r="A188" s="269"/>
      <c r="B188" s="53"/>
      <c r="C188" s="15" t="s">
        <v>152</v>
      </c>
      <c r="D188" s="269" t="s">
        <v>1808</v>
      </c>
      <c r="E188" s="294"/>
      <c r="F188" s="294"/>
      <c r="G188" s="295"/>
    </row>
    <row r="189" spans="1:7" ht="13.5" customHeight="1" x14ac:dyDescent="0.2">
      <c r="A189" s="111">
        <v>43353</v>
      </c>
      <c r="B189" s="112"/>
      <c r="C189" s="15" t="s">
        <v>1484</v>
      </c>
      <c r="D189" s="8"/>
      <c r="E189" s="118">
        <v>8.5</v>
      </c>
      <c r="F189" s="119"/>
      <c r="G189" s="296"/>
    </row>
    <row r="190" spans="1:7" ht="13.5" customHeight="1" x14ac:dyDescent="0.2">
      <c r="A190" s="111"/>
      <c r="B190" s="112"/>
      <c r="C190" s="15" t="s">
        <v>1287</v>
      </c>
      <c r="D190" s="8"/>
      <c r="E190" s="118">
        <v>9.8000000000000007</v>
      </c>
      <c r="F190" s="119"/>
      <c r="G190" s="120"/>
    </row>
    <row r="191" spans="1:7" ht="13.5" customHeight="1" x14ac:dyDescent="0.2">
      <c r="A191" s="111"/>
      <c r="B191" s="112"/>
      <c r="C191" s="15" t="s">
        <v>3258</v>
      </c>
      <c r="D191" s="8"/>
      <c r="E191" s="118">
        <v>12</v>
      </c>
      <c r="F191" s="119"/>
      <c r="G191" s="120"/>
    </row>
    <row r="192" spans="1:7" ht="13.5" customHeight="1" x14ac:dyDescent="0.2">
      <c r="A192" s="111"/>
      <c r="B192" s="112"/>
      <c r="C192" s="15" t="s">
        <v>3259</v>
      </c>
      <c r="D192" s="8"/>
      <c r="E192" s="118">
        <v>5.99</v>
      </c>
      <c r="F192" s="119"/>
      <c r="G192" s="295"/>
    </row>
    <row r="193" spans="1:7" ht="13.5" customHeight="1" x14ac:dyDescent="0.2">
      <c r="A193" s="111"/>
      <c r="B193" s="112"/>
      <c r="C193" s="15" t="s">
        <v>3260</v>
      </c>
      <c r="D193" s="8"/>
      <c r="E193" s="118">
        <v>63.05</v>
      </c>
      <c r="F193" s="119"/>
      <c r="G193" s="120"/>
    </row>
    <row r="194" spans="1:7" ht="13.5" customHeight="1" x14ac:dyDescent="0.2">
      <c r="A194" s="111"/>
      <c r="B194" s="112"/>
      <c r="C194" s="15" t="s">
        <v>3261</v>
      </c>
      <c r="D194" s="8"/>
      <c r="E194" s="118"/>
      <c r="F194" s="119">
        <v>1975.42</v>
      </c>
      <c r="G194" s="120"/>
    </row>
    <row r="195" spans="1:7" ht="13.5" customHeight="1" x14ac:dyDescent="0.2">
      <c r="A195" s="111"/>
      <c r="B195" s="112"/>
      <c r="C195" s="15" t="s">
        <v>3262</v>
      </c>
      <c r="D195" s="8"/>
      <c r="E195" s="118"/>
      <c r="F195" s="119">
        <v>1518.68</v>
      </c>
      <c r="G195" s="120"/>
    </row>
    <row r="196" spans="1:7" ht="13.5" customHeight="1" x14ac:dyDescent="0.2">
      <c r="A196" s="111"/>
      <c r="B196" s="112"/>
      <c r="C196" s="15" t="s">
        <v>3263</v>
      </c>
      <c r="D196" s="8"/>
      <c r="E196" s="121">
        <v>942</v>
      </c>
      <c r="F196" s="119"/>
      <c r="G196" s="120"/>
    </row>
    <row r="197" spans="1:7" ht="13.5" customHeight="1" x14ac:dyDescent="0.2">
      <c r="A197" s="111"/>
      <c r="B197" s="112"/>
      <c r="C197" s="15" t="s">
        <v>1440</v>
      </c>
      <c r="D197" s="8"/>
      <c r="E197" s="121">
        <v>190</v>
      </c>
      <c r="F197" s="119"/>
      <c r="G197" s="120"/>
    </row>
    <row r="198" spans="1:7" ht="13.5" customHeight="1" x14ac:dyDescent="0.2">
      <c r="A198" s="111"/>
      <c r="B198" s="112"/>
      <c r="C198" s="15" t="s">
        <v>3264</v>
      </c>
      <c r="D198" s="8"/>
      <c r="E198" s="118"/>
      <c r="F198" s="119">
        <v>185</v>
      </c>
      <c r="G198" s="120"/>
    </row>
    <row r="199" spans="1:7" ht="13.5" customHeight="1" x14ac:dyDescent="0.2">
      <c r="A199" s="111"/>
      <c r="B199" s="112"/>
      <c r="C199" s="15" t="s">
        <v>1484</v>
      </c>
      <c r="D199" s="8"/>
      <c r="E199" s="118">
        <v>11</v>
      </c>
      <c r="F199" s="119"/>
      <c r="G199" s="120"/>
    </row>
    <row r="200" spans="1:7" ht="13.5" customHeight="1" x14ac:dyDescent="0.2">
      <c r="A200" s="111"/>
      <c r="B200" s="112"/>
      <c r="C200" s="15" t="s">
        <v>3265</v>
      </c>
      <c r="D200" s="8"/>
      <c r="E200" s="118">
        <v>570</v>
      </c>
      <c r="F200" s="119"/>
      <c r="G200" s="295"/>
    </row>
    <row r="201" spans="1:7" ht="13.5" customHeight="1" x14ac:dyDescent="0.2">
      <c r="A201" s="111"/>
      <c r="B201" s="112"/>
      <c r="C201" s="15" t="s">
        <v>3266</v>
      </c>
      <c r="D201" s="8"/>
      <c r="E201" s="118">
        <v>330</v>
      </c>
      <c r="F201" s="119"/>
      <c r="G201" s="120"/>
    </row>
    <row r="202" spans="1:7" ht="13.5" customHeight="1" x14ac:dyDescent="0.2">
      <c r="A202" s="111"/>
      <c r="B202" s="112"/>
      <c r="C202" s="15" t="s">
        <v>3267</v>
      </c>
      <c r="D202" s="8"/>
      <c r="E202" s="118">
        <v>23.52</v>
      </c>
      <c r="F202" s="119"/>
      <c r="G202" s="120">
        <v>7726.74</v>
      </c>
    </row>
    <row r="203" spans="1:7" ht="13.5" customHeight="1" x14ac:dyDescent="0.2">
      <c r="A203" s="269"/>
      <c r="B203" s="53"/>
      <c r="C203" s="15" t="s">
        <v>1180</v>
      </c>
      <c r="D203" s="269" t="s">
        <v>1808</v>
      </c>
      <c r="E203" s="294"/>
      <c r="F203" s="294"/>
      <c r="G203" s="295"/>
    </row>
    <row r="204" spans="1:7" ht="13.5" customHeight="1" x14ac:dyDescent="0.2">
      <c r="A204" s="269"/>
      <c r="B204" s="53"/>
      <c r="C204" s="15" t="s">
        <v>1462</v>
      </c>
      <c r="D204" s="269" t="s">
        <v>3269</v>
      </c>
      <c r="E204" s="294"/>
      <c r="F204" s="294"/>
      <c r="G204" s="295"/>
    </row>
    <row r="205" spans="1:7" ht="13.5" customHeight="1" x14ac:dyDescent="0.2">
      <c r="A205" s="269"/>
      <c r="B205" s="53"/>
      <c r="C205" s="15" t="s">
        <v>2859</v>
      </c>
      <c r="D205" s="269" t="s">
        <v>3271</v>
      </c>
      <c r="E205" s="294"/>
      <c r="F205" s="294"/>
      <c r="G205" s="295"/>
    </row>
    <row r="206" spans="1:7" ht="13.5" customHeight="1" x14ac:dyDescent="0.2">
      <c r="A206" s="269"/>
      <c r="B206" s="53"/>
      <c r="C206" s="15" t="s">
        <v>3263</v>
      </c>
      <c r="D206" s="269" t="s">
        <v>3272</v>
      </c>
      <c r="E206" s="294"/>
      <c r="F206" s="294"/>
      <c r="G206" s="295"/>
    </row>
    <row r="207" spans="1:7" ht="13.5" customHeight="1" x14ac:dyDescent="0.2">
      <c r="A207" s="269"/>
      <c r="B207" s="53"/>
      <c r="C207" s="15" t="s">
        <v>1440</v>
      </c>
      <c r="D207" s="269" t="s">
        <v>3274</v>
      </c>
      <c r="E207" s="294"/>
      <c r="F207" s="294"/>
      <c r="G207" s="295"/>
    </row>
    <row r="208" spans="1:7" ht="13.5" customHeight="1" x14ac:dyDescent="0.2">
      <c r="A208" s="269"/>
      <c r="B208" s="53"/>
      <c r="C208" s="15" t="s">
        <v>152</v>
      </c>
      <c r="D208" s="269" t="s">
        <v>1808</v>
      </c>
      <c r="E208" s="294"/>
      <c r="F208" s="294"/>
      <c r="G208" s="295"/>
    </row>
    <row r="209" spans="1:7" ht="13.5" customHeight="1" x14ac:dyDescent="0.2">
      <c r="A209" s="111">
        <v>43354</v>
      </c>
      <c r="B209" s="112"/>
      <c r="C209" s="15" t="s">
        <v>3277</v>
      </c>
      <c r="D209" s="8"/>
      <c r="E209" s="118">
        <v>55.6</v>
      </c>
      <c r="F209" s="119"/>
      <c r="G209" s="120"/>
    </row>
    <row r="210" spans="1:7" ht="13.5" customHeight="1" x14ac:dyDescent="0.2">
      <c r="A210" s="111"/>
      <c r="B210" s="112"/>
      <c r="C210" s="15" t="s">
        <v>3278</v>
      </c>
      <c r="D210" s="8"/>
      <c r="E210" s="118">
        <v>43</v>
      </c>
      <c r="F210" s="119"/>
      <c r="G210" s="295"/>
    </row>
    <row r="211" spans="1:7" ht="13.5" customHeight="1" x14ac:dyDescent="0.2">
      <c r="A211" s="29"/>
      <c r="B211" s="29"/>
      <c r="C211" s="15" t="s">
        <v>3279</v>
      </c>
      <c r="D211" s="8"/>
      <c r="E211" s="118"/>
      <c r="F211" s="119">
        <v>60</v>
      </c>
      <c r="G211" s="120"/>
    </row>
    <row r="212" spans="1:7" ht="13.5" customHeight="1" x14ac:dyDescent="0.2">
      <c r="A212" s="29"/>
      <c r="B212" s="29"/>
      <c r="C212" s="15" t="s">
        <v>3280</v>
      </c>
      <c r="D212" s="8"/>
      <c r="E212" s="118">
        <v>70</v>
      </c>
      <c r="F212" s="119"/>
      <c r="G212" s="120"/>
    </row>
    <row r="213" spans="1:7" ht="13.5" customHeight="1" x14ac:dyDescent="0.2">
      <c r="A213" s="111"/>
      <c r="B213" s="112"/>
      <c r="C213" s="15" t="s">
        <v>1589</v>
      </c>
      <c r="D213" s="8"/>
      <c r="E213" s="118">
        <v>150</v>
      </c>
      <c r="F213" s="119"/>
      <c r="G213" s="120"/>
    </row>
    <row r="214" spans="1:7" ht="13.5" customHeight="1" x14ac:dyDescent="0.2">
      <c r="A214" s="111"/>
      <c r="B214" s="112"/>
      <c r="C214" s="15" t="s">
        <v>1589</v>
      </c>
      <c r="D214" s="8"/>
      <c r="E214" s="118">
        <v>384</v>
      </c>
      <c r="F214" s="119"/>
      <c r="G214" s="120"/>
    </row>
    <row r="215" spans="1:7" ht="13.5" customHeight="1" x14ac:dyDescent="0.2">
      <c r="A215" s="111"/>
      <c r="B215" s="112"/>
      <c r="C215" s="15" t="s">
        <v>3281</v>
      </c>
      <c r="D215" s="8"/>
      <c r="E215" s="118"/>
      <c r="F215" s="119">
        <v>190</v>
      </c>
      <c r="G215" s="295"/>
    </row>
    <row r="216" spans="1:7" ht="13.5" customHeight="1" x14ac:dyDescent="0.2">
      <c r="A216" s="111"/>
      <c r="B216" s="112"/>
      <c r="C216" s="15" t="s">
        <v>3282</v>
      </c>
      <c r="D216" s="8"/>
      <c r="E216" s="118">
        <v>100</v>
      </c>
      <c r="F216" s="119"/>
      <c r="G216" s="120">
        <v>7174.14</v>
      </c>
    </row>
    <row r="217" spans="1:7" ht="13.5" customHeight="1" x14ac:dyDescent="0.2">
      <c r="A217" s="269"/>
      <c r="B217" s="53"/>
      <c r="C217" s="53" t="s">
        <v>3283</v>
      </c>
      <c r="D217" s="269" t="s">
        <v>1808</v>
      </c>
      <c r="E217" s="294"/>
      <c r="F217" s="294"/>
      <c r="G217" s="295"/>
    </row>
    <row r="218" spans="1:7" ht="13.5" customHeight="1" x14ac:dyDescent="0.2">
      <c r="A218" s="269"/>
      <c r="B218" s="53"/>
      <c r="C218" s="53" t="s">
        <v>3283</v>
      </c>
      <c r="D218" s="269" t="s">
        <v>1808</v>
      </c>
      <c r="E218" s="294"/>
      <c r="F218" s="294"/>
      <c r="G218" s="295"/>
    </row>
    <row r="219" spans="1:7" ht="13.5" customHeight="1" x14ac:dyDescent="0.2">
      <c r="A219" s="269"/>
      <c r="B219" s="53"/>
      <c r="C219" s="15" t="s">
        <v>152</v>
      </c>
      <c r="D219" s="269" t="s">
        <v>1808</v>
      </c>
      <c r="E219" s="294"/>
      <c r="F219" s="294"/>
      <c r="G219" s="295"/>
    </row>
    <row r="220" spans="1:7" ht="13.5" customHeight="1" x14ac:dyDescent="0.2">
      <c r="A220" s="111">
        <v>43355</v>
      </c>
      <c r="B220" s="112"/>
      <c r="C220" s="15" t="s">
        <v>2769</v>
      </c>
      <c r="D220" s="8"/>
      <c r="E220" s="118"/>
      <c r="F220" s="119">
        <v>554</v>
      </c>
      <c r="G220" s="120"/>
    </row>
    <row r="221" spans="1:7" ht="13.5" customHeight="1" x14ac:dyDescent="0.2">
      <c r="A221" s="111"/>
      <c r="B221" s="112"/>
      <c r="C221" s="15" t="s">
        <v>1484</v>
      </c>
      <c r="D221" s="8"/>
      <c r="E221" s="118">
        <v>11</v>
      </c>
      <c r="F221" s="119"/>
      <c r="G221" s="120"/>
    </row>
    <row r="222" spans="1:7" ht="13.5" customHeight="1" x14ac:dyDescent="0.2">
      <c r="A222" s="111"/>
      <c r="B222" s="112"/>
      <c r="C222" s="15" t="s">
        <v>1484</v>
      </c>
      <c r="D222" s="8"/>
      <c r="E222" s="118">
        <v>11</v>
      </c>
      <c r="F222" s="119"/>
      <c r="G222" s="120"/>
    </row>
    <row r="223" spans="1:7" ht="13.5" customHeight="1" x14ac:dyDescent="0.2">
      <c r="A223" s="111"/>
      <c r="B223" s="112"/>
      <c r="C223" s="15" t="s">
        <v>1484</v>
      </c>
      <c r="D223" s="8"/>
      <c r="E223" s="118">
        <v>11</v>
      </c>
      <c r="F223" s="119"/>
      <c r="G223" s="120"/>
    </row>
    <row r="224" spans="1:7" ht="13.5" customHeight="1" x14ac:dyDescent="0.2">
      <c r="A224" s="111"/>
      <c r="B224" s="112"/>
      <c r="C224" s="15" t="s">
        <v>3287</v>
      </c>
      <c r="D224" s="8"/>
      <c r="E224" s="118"/>
      <c r="F224" s="119">
        <v>80</v>
      </c>
      <c r="G224" s="120"/>
    </row>
    <row r="225" spans="1:7" ht="13.5" customHeight="1" x14ac:dyDescent="0.2">
      <c r="A225" s="111"/>
      <c r="B225" s="112"/>
      <c r="C225" s="15" t="s">
        <v>3288</v>
      </c>
      <c r="D225" s="8"/>
      <c r="E225" s="118">
        <v>60</v>
      </c>
      <c r="F225" s="119"/>
      <c r="G225" s="120">
        <v>7715.14</v>
      </c>
    </row>
    <row r="226" spans="1:7" ht="13.5" customHeight="1" x14ac:dyDescent="0.2">
      <c r="A226" s="269"/>
      <c r="B226" s="53"/>
      <c r="C226" s="281" t="s">
        <v>2872</v>
      </c>
      <c r="D226" s="269" t="s">
        <v>1808</v>
      </c>
      <c r="E226" s="294"/>
      <c r="F226" s="294"/>
      <c r="G226" s="295"/>
    </row>
    <row r="227" spans="1:7" ht="13.5" customHeight="1" x14ac:dyDescent="0.2">
      <c r="A227" s="269"/>
      <c r="B227" s="53"/>
      <c r="C227" s="15" t="s">
        <v>152</v>
      </c>
      <c r="D227" s="269" t="s">
        <v>1808</v>
      </c>
      <c r="E227" s="294"/>
      <c r="F227" s="294"/>
      <c r="G227" s="295"/>
    </row>
    <row r="228" spans="1:7" ht="13.5" customHeight="1" x14ac:dyDescent="0.2">
      <c r="A228" s="111">
        <v>43356</v>
      </c>
      <c r="B228" s="112"/>
      <c r="C228" s="15" t="s">
        <v>1183</v>
      </c>
      <c r="D228" s="8"/>
      <c r="E228" s="121">
        <v>185</v>
      </c>
      <c r="F228" s="119"/>
      <c r="G228" s="120"/>
    </row>
    <row r="229" spans="1:7" ht="13.5" customHeight="1" x14ac:dyDescent="0.2">
      <c r="A229" s="111"/>
      <c r="B229" s="112"/>
      <c r="C229" s="15" t="s">
        <v>3291</v>
      </c>
      <c r="D229" s="8"/>
      <c r="E229" s="118">
        <v>200</v>
      </c>
      <c r="F229" s="119"/>
      <c r="G229" s="120"/>
    </row>
    <row r="230" spans="1:7" ht="13.5" customHeight="1" x14ac:dyDescent="0.2">
      <c r="A230" s="111"/>
      <c r="B230" s="112"/>
      <c r="C230" s="15" t="s">
        <v>3292</v>
      </c>
      <c r="D230" s="8"/>
      <c r="E230" s="118"/>
      <c r="F230" s="119">
        <v>70</v>
      </c>
      <c r="G230" s="120"/>
    </row>
    <row r="231" spans="1:7" ht="13.5" customHeight="1" x14ac:dyDescent="0.2">
      <c r="A231" s="111"/>
      <c r="B231" s="112"/>
      <c r="C231" s="15" t="s">
        <v>3293</v>
      </c>
      <c r="D231" s="8"/>
      <c r="E231" s="118">
        <v>150</v>
      </c>
      <c r="F231" s="119"/>
      <c r="G231" s="120"/>
    </row>
    <row r="232" spans="1:7" ht="13.5" customHeight="1" x14ac:dyDescent="0.2">
      <c r="A232" s="111"/>
      <c r="B232" s="112"/>
      <c r="C232" s="15" t="s">
        <v>3294</v>
      </c>
      <c r="D232" s="8"/>
      <c r="E232" s="118">
        <v>150</v>
      </c>
      <c r="F232" s="119"/>
      <c r="G232" s="120"/>
    </row>
    <row r="233" spans="1:7" ht="13.5" customHeight="1" x14ac:dyDescent="0.2">
      <c r="A233" s="111"/>
      <c r="B233" s="112"/>
      <c r="C233" s="15" t="s">
        <v>3295</v>
      </c>
      <c r="D233" s="8"/>
      <c r="E233" s="118"/>
      <c r="F233" s="119">
        <v>3500</v>
      </c>
      <c r="G233" s="295">
        <v>10600.14</v>
      </c>
    </row>
    <row r="234" spans="1:7" ht="13.5" customHeight="1" x14ac:dyDescent="0.2">
      <c r="A234" s="269"/>
      <c r="B234" s="53"/>
      <c r="C234" s="53" t="s">
        <v>3296</v>
      </c>
      <c r="D234" s="269" t="s">
        <v>3297</v>
      </c>
      <c r="E234" s="294"/>
      <c r="F234" s="294"/>
      <c r="G234" s="295"/>
    </row>
    <row r="235" spans="1:7" ht="13.5" customHeight="1" x14ac:dyDescent="0.2">
      <c r="A235" s="269"/>
      <c r="B235" s="53"/>
      <c r="C235" s="15" t="s">
        <v>1183</v>
      </c>
      <c r="D235" s="269" t="s">
        <v>3299</v>
      </c>
      <c r="E235" s="294"/>
      <c r="F235" s="294"/>
      <c r="G235" s="295"/>
    </row>
    <row r="236" spans="1:7" ht="13.5" customHeight="1" x14ac:dyDescent="0.2">
      <c r="A236" s="269"/>
      <c r="B236" s="53"/>
      <c r="C236" s="15" t="s">
        <v>152</v>
      </c>
      <c r="D236" s="269" t="s">
        <v>1808</v>
      </c>
      <c r="E236" s="294"/>
      <c r="F236" s="294"/>
      <c r="G236" s="295"/>
    </row>
    <row r="237" spans="1:7" ht="13.5" customHeight="1" x14ac:dyDescent="0.2">
      <c r="A237" s="111">
        <v>43357</v>
      </c>
      <c r="B237" s="112"/>
      <c r="C237" s="15" t="s">
        <v>3244</v>
      </c>
      <c r="D237" s="8"/>
      <c r="E237" s="118">
        <v>350</v>
      </c>
      <c r="F237" s="119"/>
      <c r="G237" s="120"/>
    </row>
    <row r="238" spans="1:7" ht="13.5" customHeight="1" x14ac:dyDescent="0.2">
      <c r="A238" s="111"/>
      <c r="B238" s="112"/>
      <c r="C238" s="15" t="s">
        <v>3301</v>
      </c>
      <c r="D238" s="8"/>
      <c r="E238" s="118">
        <v>16.96</v>
      </c>
      <c r="F238" s="119"/>
      <c r="G238" s="120"/>
    </row>
    <row r="239" spans="1:7" ht="13.5" customHeight="1" x14ac:dyDescent="0.2">
      <c r="A239" s="111"/>
      <c r="B239" s="112"/>
      <c r="C239" s="15" t="s">
        <v>3302</v>
      </c>
      <c r="D239" s="8"/>
      <c r="E239" s="118">
        <v>11.36</v>
      </c>
      <c r="F239" s="119"/>
      <c r="G239" s="120"/>
    </row>
    <row r="240" spans="1:7" ht="13.5" customHeight="1" x14ac:dyDescent="0.2">
      <c r="A240" s="111"/>
      <c r="B240" s="112"/>
      <c r="C240" s="15" t="s">
        <v>3303</v>
      </c>
      <c r="D240" s="8"/>
      <c r="E240" s="118">
        <v>30</v>
      </c>
      <c r="F240" s="119"/>
      <c r="G240" s="120">
        <v>10191.82</v>
      </c>
    </row>
    <row r="241" spans="1:7" ht="13.5" customHeight="1" x14ac:dyDescent="0.2">
      <c r="A241" s="111">
        <v>43360</v>
      </c>
      <c r="B241" s="112"/>
      <c r="C241" s="15" t="s">
        <v>2730</v>
      </c>
      <c r="D241" s="8"/>
      <c r="E241" s="121">
        <v>1020</v>
      </c>
      <c r="F241" s="119"/>
      <c r="G241" s="120">
        <v>9171.82</v>
      </c>
    </row>
    <row r="242" spans="1:7" ht="13.5" customHeight="1" x14ac:dyDescent="0.2">
      <c r="A242" s="269"/>
      <c r="B242" s="53"/>
      <c r="C242" s="15" t="s">
        <v>210</v>
      </c>
      <c r="D242" s="269" t="s">
        <v>1808</v>
      </c>
      <c r="E242" s="294"/>
      <c r="F242" s="294"/>
      <c r="G242" s="295"/>
    </row>
    <row r="243" spans="1:7" ht="13.5" customHeight="1" x14ac:dyDescent="0.2">
      <c r="A243" s="269"/>
      <c r="B243" s="53"/>
      <c r="C243" s="15" t="s">
        <v>1471</v>
      </c>
      <c r="D243" s="269" t="s">
        <v>3304</v>
      </c>
      <c r="E243" s="294"/>
      <c r="F243" s="294"/>
      <c r="G243" s="295"/>
    </row>
    <row r="244" spans="1:7" ht="13.5" customHeight="1" x14ac:dyDescent="0.2">
      <c r="A244" s="269"/>
      <c r="B244" s="53"/>
      <c r="C244" s="15" t="s">
        <v>2730</v>
      </c>
      <c r="D244" s="269" t="s">
        <v>3306</v>
      </c>
      <c r="E244" s="294"/>
      <c r="F244" s="294"/>
      <c r="G244" s="295"/>
    </row>
    <row r="245" spans="1:7" ht="13.5" customHeight="1" x14ac:dyDescent="0.2">
      <c r="A245" s="269"/>
      <c r="B245" s="53"/>
      <c r="C245" s="53" t="s">
        <v>3251</v>
      </c>
      <c r="D245" s="269" t="s">
        <v>1808</v>
      </c>
      <c r="E245" s="294"/>
      <c r="F245" s="294"/>
      <c r="G245" s="295"/>
    </row>
    <row r="246" spans="1:7" ht="13.5" customHeight="1" x14ac:dyDescent="0.2">
      <c r="A246" s="269"/>
      <c r="B246" s="53"/>
      <c r="C246" s="15" t="s">
        <v>152</v>
      </c>
      <c r="D246" s="269" t="s">
        <v>1808</v>
      </c>
      <c r="E246" s="294"/>
      <c r="F246" s="294"/>
      <c r="G246" s="295"/>
    </row>
    <row r="247" spans="1:7" ht="13.5" customHeight="1" x14ac:dyDescent="0.2">
      <c r="A247" s="111">
        <v>43361</v>
      </c>
      <c r="B247" s="112"/>
      <c r="C247" s="15" t="s">
        <v>3310</v>
      </c>
      <c r="D247" s="8"/>
      <c r="E247" s="118"/>
      <c r="F247" s="119">
        <v>7500</v>
      </c>
      <c r="G247" s="120"/>
    </row>
    <row r="248" spans="1:7" ht="13.5" customHeight="1" x14ac:dyDescent="0.2">
      <c r="A248" s="111"/>
      <c r="B248" s="112"/>
      <c r="C248" s="15" t="s">
        <v>3311</v>
      </c>
      <c r="D248" s="8"/>
      <c r="E248" s="118"/>
      <c r="F248" s="119">
        <v>500</v>
      </c>
      <c r="G248" s="120"/>
    </row>
    <row r="249" spans="1:7" ht="13.5" customHeight="1" x14ac:dyDescent="0.2">
      <c r="A249" s="111"/>
      <c r="B249" s="112"/>
      <c r="C249" s="15" t="s">
        <v>3312</v>
      </c>
      <c r="D249" s="8"/>
      <c r="E249" s="118">
        <v>90</v>
      </c>
      <c r="F249" s="119"/>
      <c r="G249" s="120"/>
    </row>
    <row r="250" spans="1:7" ht="13.5" customHeight="1" x14ac:dyDescent="0.2">
      <c r="A250" s="111"/>
      <c r="B250" s="112"/>
      <c r="C250" s="15" t="s">
        <v>3313</v>
      </c>
      <c r="D250" s="8"/>
      <c r="E250" s="118">
        <v>41.85</v>
      </c>
      <c r="F250" s="119"/>
      <c r="G250" s="120"/>
    </row>
    <row r="251" spans="1:7" ht="13.5" customHeight="1" x14ac:dyDescent="0.2">
      <c r="A251" s="111"/>
      <c r="B251" s="112"/>
      <c r="C251" s="15" t="s">
        <v>3314</v>
      </c>
      <c r="D251" s="8"/>
      <c r="E251" s="118"/>
      <c r="F251" s="119">
        <v>185</v>
      </c>
      <c r="G251" s="120">
        <v>17224.97</v>
      </c>
    </row>
    <row r="252" spans="1:7" ht="13.5" customHeight="1" x14ac:dyDescent="0.2">
      <c r="A252" s="269"/>
      <c r="B252" s="53"/>
      <c r="C252" s="15" t="s">
        <v>3315</v>
      </c>
      <c r="D252" s="269" t="s">
        <v>3316</v>
      </c>
      <c r="E252" s="294"/>
      <c r="F252" s="294"/>
      <c r="G252" s="295"/>
    </row>
    <row r="253" spans="1:7" ht="13.5" customHeight="1" x14ac:dyDescent="0.2">
      <c r="A253" s="269"/>
      <c r="B253" s="53"/>
      <c r="C253" s="15" t="s">
        <v>3317</v>
      </c>
      <c r="D253" s="269" t="s">
        <v>3318</v>
      </c>
      <c r="E253" s="294"/>
      <c r="F253" s="294"/>
      <c r="G253" s="295"/>
    </row>
    <row r="254" spans="1:7" ht="13.5" customHeight="1" x14ac:dyDescent="0.2">
      <c r="A254" s="269"/>
      <c r="B254" s="53"/>
      <c r="C254" s="53" t="s">
        <v>3188</v>
      </c>
      <c r="D254" s="269" t="s">
        <v>1808</v>
      </c>
      <c r="E254" s="294"/>
      <c r="F254" s="294"/>
      <c r="G254" s="295"/>
    </row>
    <row r="255" spans="1:7" ht="13.5" customHeight="1" x14ac:dyDescent="0.2">
      <c r="A255" s="111">
        <v>43362</v>
      </c>
      <c r="B255" s="112"/>
      <c r="C255" s="15" t="s">
        <v>3322</v>
      </c>
      <c r="D255" s="8"/>
      <c r="E255" s="118">
        <v>24.9</v>
      </c>
      <c r="F255" s="119"/>
      <c r="G255" s="120"/>
    </row>
    <row r="256" spans="1:7" ht="13.5" customHeight="1" x14ac:dyDescent="0.2">
      <c r="A256" s="111"/>
      <c r="B256" s="112"/>
      <c r="C256" s="15" t="s">
        <v>3323</v>
      </c>
      <c r="D256" s="8"/>
      <c r="E256" s="118"/>
      <c r="F256" s="119">
        <v>2050</v>
      </c>
      <c r="G256" s="120"/>
    </row>
    <row r="257" spans="1:7" ht="13.5" customHeight="1" x14ac:dyDescent="0.2">
      <c r="A257" s="111"/>
      <c r="B257" s="112"/>
      <c r="C257" s="15" t="s">
        <v>3324</v>
      </c>
      <c r="D257" s="8"/>
      <c r="E257" s="118">
        <v>120</v>
      </c>
      <c r="F257" s="119"/>
      <c r="G257" s="120">
        <v>19130.07</v>
      </c>
    </row>
    <row r="258" spans="1:7" ht="13.5" customHeight="1" x14ac:dyDescent="0.2">
      <c r="A258" s="269"/>
      <c r="B258" s="53"/>
      <c r="C258" s="15" t="s">
        <v>3089</v>
      </c>
      <c r="D258" s="269" t="s">
        <v>1808</v>
      </c>
      <c r="E258" s="294"/>
      <c r="F258" s="294"/>
      <c r="G258" s="295"/>
    </row>
    <row r="259" spans="1:7" ht="13.5" customHeight="1" x14ac:dyDescent="0.2">
      <c r="A259" s="269"/>
      <c r="B259" s="53"/>
      <c r="C259" s="15" t="s">
        <v>152</v>
      </c>
      <c r="D259" s="269" t="s">
        <v>1808</v>
      </c>
      <c r="E259" s="294"/>
      <c r="F259" s="294"/>
      <c r="G259" s="295"/>
    </row>
    <row r="260" spans="1:7" ht="13.5" customHeight="1" x14ac:dyDescent="0.2">
      <c r="A260" s="111">
        <v>43363</v>
      </c>
      <c r="B260" s="112"/>
      <c r="C260" s="15" t="s">
        <v>3325</v>
      </c>
      <c r="D260" s="8"/>
      <c r="E260" s="118">
        <v>6</v>
      </c>
      <c r="F260" s="119"/>
      <c r="G260" s="295">
        <v>19124.07</v>
      </c>
    </row>
    <row r="261" spans="1:7" ht="13.5" customHeight="1" x14ac:dyDescent="0.2">
      <c r="A261" s="269"/>
      <c r="B261" s="53"/>
      <c r="C261" s="15" t="s">
        <v>2400</v>
      </c>
      <c r="D261" s="269" t="s">
        <v>3326</v>
      </c>
      <c r="E261" s="294"/>
      <c r="F261" s="294"/>
      <c r="G261" s="295"/>
    </row>
    <row r="262" spans="1:7" ht="13.5" customHeight="1" x14ac:dyDescent="0.2">
      <c r="A262" s="269"/>
      <c r="B262" s="53"/>
      <c r="C262" s="15" t="s">
        <v>152</v>
      </c>
      <c r="D262" s="269" t="s">
        <v>1808</v>
      </c>
      <c r="E262" s="294"/>
      <c r="F262" s="294"/>
      <c r="G262" s="295"/>
    </row>
    <row r="263" spans="1:7" ht="13.5" customHeight="1" x14ac:dyDescent="0.2">
      <c r="A263" s="111">
        <v>43364</v>
      </c>
      <c r="B263" s="112"/>
      <c r="C263" s="15" t="s">
        <v>3327</v>
      </c>
      <c r="D263" s="8"/>
      <c r="E263" s="118">
        <v>6</v>
      </c>
      <c r="F263" s="119"/>
      <c r="G263" s="120"/>
    </row>
    <row r="264" spans="1:7" ht="13.5" customHeight="1" x14ac:dyDescent="0.2">
      <c r="A264" s="111"/>
      <c r="B264" s="112"/>
      <c r="C264" s="6" t="s">
        <v>3328</v>
      </c>
      <c r="D264" s="8"/>
      <c r="E264" s="118">
        <v>7</v>
      </c>
      <c r="F264" s="119"/>
      <c r="G264" s="120"/>
    </row>
    <row r="265" spans="1:7" ht="13.5" customHeight="1" x14ac:dyDescent="0.2">
      <c r="A265" s="111"/>
      <c r="B265" s="112"/>
      <c r="C265" s="6" t="s">
        <v>3329</v>
      </c>
      <c r="D265" s="8"/>
      <c r="E265" s="118">
        <v>36.700000000000003</v>
      </c>
      <c r="F265" s="119"/>
      <c r="G265" s="120"/>
    </row>
    <row r="266" spans="1:7" ht="13.5" customHeight="1" x14ac:dyDescent="0.2">
      <c r="A266" s="111"/>
      <c r="B266" s="112"/>
      <c r="C266" s="15" t="s">
        <v>3330</v>
      </c>
      <c r="D266" s="8"/>
      <c r="E266" s="118">
        <v>20.25</v>
      </c>
      <c r="F266" s="119"/>
      <c r="G266" s="120"/>
    </row>
    <row r="267" spans="1:7" ht="13.5" customHeight="1" x14ac:dyDescent="0.2">
      <c r="A267" s="111"/>
      <c r="B267" s="112"/>
      <c r="C267" s="15" t="s">
        <v>3331</v>
      </c>
      <c r="D267" s="8"/>
      <c r="E267" s="118">
        <v>18.2</v>
      </c>
      <c r="F267" s="119"/>
      <c r="G267" s="120"/>
    </row>
    <row r="268" spans="1:7" ht="13.5" customHeight="1" x14ac:dyDescent="0.2">
      <c r="A268" s="111"/>
      <c r="B268" s="53"/>
      <c r="C268" s="6" t="s">
        <v>1457</v>
      </c>
      <c r="D268" s="269"/>
      <c r="E268" s="118">
        <v>350</v>
      </c>
      <c r="F268" s="294"/>
      <c r="G268" s="295"/>
    </row>
    <row r="269" spans="1:7" ht="13.5" customHeight="1" x14ac:dyDescent="0.2">
      <c r="A269" s="269"/>
      <c r="B269" s="53"/>
      <c r="C269" s="6" t="s">
        <v>1148</v>
      </c>
      <c r="D269" s="269"/>
      <c r="E269" s="122">
        <v>6000</v>
      </c>
      <c r="F269" s="294"/>
      <c r="G269" s="295"/>
    </row>
    <row r="270" spans="1:7" ht="13.5" customHeight="1" x14ac:dyDescent="0.2">
      <c r="A270" s="269"/>
      <c r="B270" s="53"/>
      <c r="C270" s="53" t="s">
        <v>3332</v>
      </c>
      <c r="D270" s="269"/>
      <c r="E270" s="294"/>
      <c r="F270" s="294">
        <v>5000</v>
      </c>
      <c r="G270" s="295">
        <v>17685.919999999998</v>
      </c>
    </row>
    <row r="271" spans="1:7" ht="13.5" customHeight="1" x14ac:dyDescent="0.2">
      <c r="A271" s="269"/>
      <c r="B271" s="53"/>
      <c r="C271" s="15" t="s">
        <v>1253</v>
      </c>
      <c r="D271" s="269" t="s">
        <v>3333</v>
      </c>
      <c r="E271" s="294"/>
      <c r="F271" s="294"/>
      <c r="G271" s="295"/>
    </row>
    <row r="272" spans="1:7" ht="13.5" customHeight="1" x14ac:dyDescent="0.2">
      <c r="A272" s="269"/>
      <c r="B272" s="53"/>
      <c r="C272" s="15" t="s">
        <v>152</v>
      </c>
      <c r="D272" s="269" t="s">
        <v>1808</v>
      </c>
      <c r="E272" s="294"/>
      <c r="F272" s="294"/>
      <c r="G272" s="295"/>
    </row>
    <row r="273" spans="1:7" ht="13.5" customHeight="1" x14ac:dyDescent="0.2">
      <c r="A273" s="297">
        <v>43367</v>
      </c>
      <c r="B273" s="53"/>
      <c r="C273" s="53" t="s">
        <v>3334</v>
      </c>
      <c r="D273" s="269"/>
      <c r="E273" s="294">
        <v>358</v>
      </c>
      <c r="F273" s="294"/>
      <c r="G273" s="295"/>
    </row>
    <row r="274" spans="1:7" ht="13.5" customHeight="1" x14ac:dyDescent="0.2">
      <c r="A274" s="269"/>
      <c r="B274" s="53"/>
      <c r="C274" s="53" t="s">
        <v>1232</v>
      </c>
      <c r="D274" s="269"/>
      <c r="E274" s="298">
        <v>8000</v>
      </c>
      <c r="F274" s="294"/>
      <c r="G274" s="295"/>
    </row>
    <row r="275" spans="1:7" ht="13.5" customHeight="1" x14ac:dyDescent="0.2">
      <c r="A275" s="269"/>
      <c r="B275" s="53"/>
      <c r="C275" s="53" t="s">
        <v>3335</v>
      </c>
      <c r="D275" s="269"/>
      <c r="E275" s="294"/>
      <c r="F275" s="294">
        <v>60</v>
      </c>
      <c r="G275" s="295"/>
    </row>
    <row r="276" spans="1:7" ht="13.5" customHeight="1" x14ac:dyDescent="0.2">
      <c r="A276" s="269"/>
      <c r="B276" s="53"/>
      <c r="C276" s="53" t="s">
        <v>3336</v>
      </c>
      <c r="D276" s="269"/>
      <c r="E276" s="294"/>
      <c r="F276" s="294">
        <v>60</v>
      </c>
      <c r="G276" s="295"/>
    </row>
    <row r="277" spans="1:7" ht="13.5" customHeight="1" x14ac:dyDescent="0.2">
      <c r="A277" s="269"/>
      <c r="B277" s="53"/>
      <c r="C277" s="53" t="s">
        <v>3337</v>
      </c>
      <c r="D277" s="269"/>
      <c r="E277" s="294">
        <v>15.5</v>
      </c>
      <c r="F277" s="294"/>
      <c r="G277" s="295"/>
    </row>
    <row r="278" spans="1:7" ht="13.5" customHeight="1" x14ac:dyDescent="0.2">
      <c r="A278" s="269"/>
      <c r="B278" s="53"/>
      <c r="C278" s="53" t="s">
        <v>3338</v>
      </c>
      <c r="D278" s="269"/>
      <c r="E278" s="294">
        <v>50</v>
      </c>
      <c r="F278" s="294"/>
      <c r="G278" s="295"/>
    </row>
    <row r="279" spans="1:7" ht="13.5" customHeight="1" x14ac:dyDescent="0.2">
      <c r="A279" s="269"/>
      <c r="B279" s="53"/>
      <c r="C279" s="53" t="s">
        <v>3338</v>
      </c>
      <c r="D279" s="269"/>
      <c r="E279" s="294">
        <v>50</v>
      </c>
      <c r="F279" s="294"/>
      <c r="G279" s="295"/>
    </row>
    <row r="280" spans="1:7" ht="13.5" customHeight="1" x14ac:dyDescent="0.2">
      <c r="A280" s="269"/>
      <c r="B280" s="53"/>
      <c r="C280" s="53" t="s">
        <v>3339</v>
      </c>
      <c r="D280" s="269"/>
      <c r="E280" s="294">
        <v>199</v>
      </c>
      <c r="F280" s="294"/>
      <c r="G280" s="295">
        <v>9133.4199999999983</v>
      </c>
    </row>
    <row r="281" spans="1:7" ht="13.5" customHeight="1" x14ac:dyDescent="0.2">
      <c r="A281" s="269"/>
      <c r="B281" s="53"/>
      <c r="C281" s="15" t="s">
        <v>1248</v>
      </c>
      <c r="D281" s="269" t="s">
        <v>1808</v>
      </c>
      <c r="E281" s="294"/>
      <c r="F281" s="294"/>
      <c r="G281" s="295"/>
    </row>
    <row r="282" spans="1:7" ht="13.5" customHeight="1" x14ac:dyDescent="0.2">
      <c r="A282" s="269"/>
      <c r="B282" s="53"/>
      <c r="C282" s="15" t="s">
        <v>1249</v>
      </c>
      <c r="D282" s="269" t="s">
        <v>1808</v>
      </c>
      <c r="E282" s="294"/>
      <c r="F282" s="294"/>
      <c r="G282" s="295"/>
    </row>
    <row r="283" spans="1:7" ht="13.5" customHeight="1" x14ac:dyDescent="0.2">
      <c r="A283" s="269"/>
      <c r="B283" s="53"/>
      <c r="C283" s="15" t="s">
        <v>1516</v>
      </c>
      <c r="D283" s="269" t="s">
        <v>1808</v>
      </c>
      <c r="E283" s="294"/>
      <c r="F283" s="294"/>
      <c r="G283" s="295"/>
    </row>
    <row r="284" spans="1:7" ht="13.5" customHeight="1" x14ac:dyDescent="0.2">
      <c r="A284" s="269"/>
      <c r="B284" s="53"/>
      <c r="C284" s="15" t="s">
        <v>1515</v>
      </c>
      <c r="D284" s="269" t="s">
        <v>1808</v>
      </c>
      <c r="E284" s="294"/>
      <c r="F284" s="294"/>
      <c r="G284" s="295"/>
    </row>
    <row r="285" spans="1:7" ht="13.5" customHeight="1" x14ac:dyDescent="0.2">
      <c r="A285" s="269"/>
      <c r="B285" s="53"/>
      <c r="C285" s="15" t="s">
        <v>1251</v>
      </c>
      <c r="D285" s="269" t="s">
        <v>1808</v>
      </c>
      <c r="E285" s="294"/>
      <c r="F285" s="294"/>
      <c r="G285" s="295"/>
    </row>
    <row r="286" spans="1:7" ht="13.5" customHeight="1" x14ac:dyDescent="0.2">
      <c r="A286" s="269"/>
      <c r="B286" s="53"/>
      <c r="C286" s="15" t="s">
        <v>152</v>
      </c>
      <c r="D286" s="269" t="s">
        <v>1808</v>
      </c>
      <c r="E286" s="294"/>
      <c r="F286" s="294"/>
      <c r="G286" s="295"/>
    </row>
    <row r="287" spans="1:7" ht="13.5" customHeight="1" x14ac:dyDescent="0.2">
      <c r="A287" s="297">
        <v>43368</v>
      </c>
      <c r="B287" s="53"/>
      <c r="C287" s="53" t="s">
        <v>3340</v>
      </c>
      <c r="D287" s="269"/>
      <c r="E287" s="294">
        <v>5.45</v>
      </c>
      <c r="F287" s="294"/>
      <c r="G287" s="295"/>
    </row>
    <row r="288" spans="1:7" ht="13.5" customHeight="1" x14ac:dyDescent="0.2">
      <c r="A288" s="269"/>
      <c r="B288" s="53"/>
      <c r="C288" s="53" t="s">
        <v>3341</v>
      </c>
      <c r="D288" s="269"/>
      <c r="E288" s="294">
        <v>3.6</v>
      </c>
      <c r="F288" s="294"/>
      <c r="G288" s="295"/>
    </row>
    <row r="289" spans="1:7" ht="13.5" customHeight="1" x14ac:dyDescent="0.2">
      <c r="A289" s="269"/>
      <c r="B289" s="53"/>
      <c r="C289" s="53" t="s">
        <v>3342</v>
      </c>
      <c r="D289" s="269"/>
      <c r="E289" s="294">
        <v>4.95</v>
      </c>
      <c r="F289" s="294"/>
      <c r="G289" s="295"/>
    </row>
    <row r="290" spans="1:7" ht="13.5" customHeight="1" x14ac:dyDescent="0.2">
      <c r="A290" s="269"/>
      <c r="B290" s="53"/>
      <c r="C290" s="53" t="s">
        <v>3343</v>
      </c>
      <c r="D290" s="269"/>
      <c r="E290" s="294">
        <v>3.4</v>
      </c>
      <c r="F290" s="294"/>
      <c r="G290" s="295"/>
    </row>
    <row r="291" spans="1:7" ht="13.5" customHeight="1" x14ac:dyDescent="0.2">
      <c r="A291" s="269"/>
      <c r="B291" s="53"/>
      <c r="C291" s="53" t="s">
        <v>3344</v>
      </c>
      <c r="D291" s="269"/>
      <c r="E291" s="294">
        <v>5.65</v>
      </c>
      <c r="F291" s="294"/>
      <c r="G291" s="295"/>
    </row>
    <row r="292" spans="1:7" ht="13.5" customHeight="1" x14ac:dyDescent="0.2">
      <c r="A292" s="269"/>
      <c r="B292" s="53"/>
      <c r="C292" s="53" t="s">
        <v>3345</v>
      </c>
      <c r="D292" s="269"/>
      <c r="E292" s="294">
        <v>23.2</v>
      </c>
      <c r="F292" s="294"/>
      <c r="G292" s="295"/>
    </row>
    <row r="293" spans="1:7" ht="13.5" customHeight="1" x14ac:dyDescent="0.2">
      <c r="A293" s="269"/>
      <c r="B293" s="53"/>
      <c r="C293" s="53" t="s">
        <v>3346</v>
      </c>
      <c r="D293" s="269"/>
      <c r="E293" s="294">
        <v>29.99</v>
      </c>
      <c r="F293" s="294"/>
      <c r="G293" s="295"/>
    </row>
    <row r="294" spans="1:7" ht="13.5" customHeight="1" x14ac:dyDescent="0.2">
      <c r="A294" s="269"/>
      <c r="B294" s="53"/>
      <c r="C294" s="53" t="s">
        <v>3347</v>
      </c>
      <c r="D294" s="269"/>
      <c r="E294" s="294">
        <v>10</v>
      </c>
      <c r="F294" s="294"/>
      <c r="G294" s="295"/>
    </row>
    <row r="295" spans="1:7" ht="13.5" customHeight="1" x14ac:dyDescent="0.2">
      <c r="A295" s="269"/>
      <c r="B295" s="53"/>
      <c r="C295" s="53" t="s">
        <v>3348</v>
      </c>
      <c r="D295" s="269"/>
      <c r="E295" s="294"/>
      <c r="F295" s="294">
        <v>1327.87</v>
      </c>
      <c r="G295" s="295"/>
    </row>
    <row r="296" spans="1:7" ht="13.5" customHeight="1" x14ac:dyDescent="0.2">
      <c r="A296" s="269"/>
      <c r="B296" s="53"/>
      <c r="C296" s="53" t="s">
        <v>3349</v>
      </c>
      <c r="D296" s="269"/>
      <c r="E296" s="294">
        <v>498</v>
      </c>
      <c r="F296" s="294"/>
      <c r="G296" s="295">
        <v>9877.0499999999956</v>
      </c>
    </row>
    <row r="297" spans="1:7" ht="13.5" customHeight="1" x14ac:dyDescent="0.2">
      <c r="A297" s="297">
        <v>43369</v>
      </c>
      <c r="B297" s="53"/>
      <c r="C297" s="53" t="s">
        <v>3350</v>
      </c>
      <c r="D297" s="269"/>
      <c r="E297" s="294"/>
      <c r="F297" s="294">
        <v>750</v>
      </c>
      <c r="G297" s="295"/>
    </row>
    <row r="298" spans="1:7" ht="13.5" customHeight="1" x14ac:dyDescent="0.2">
      <c r="A298" s="269"/>
      <c r="B298" s="53"/>
      <c r="C298" s="53" t="s">
        <v>3351</v>
      </c>
      <c r="D298" s="269"/>
      <c r="E298" s="294"/>
      <c r="F298" s="294">
        <v>900</v>
      </c>
      <c r="G298" s="295"/>
    </row>
    <row r="299" spans="1:7" ht="13.5" customHeight="1" x14ac:dyDescent="0.2">
      <c r="A299" s="269"/>
      <c r="B299" s="53"/>
      <c r="C299" s="53" t="s">
        <v>2421</v>
      </c>
      <c r="D299" s="269"/>
      <c r="E299" s="294">
        <v>65.62</v>
      </c>
      <c r="F299" s="294"/>
      <c r="G299" s="295"/>
    </row>
    <row r="300" spans="1:7" ht="13.5" customHeight="1" x14ac:dyDescent="0.2">
      <c r="A300" s="269"/>
      <c r="B300" s="53"/>
      <c r="C300" s="53" t="s">
        <v>3352</v>
      </c>
      <c r="D300" s="269"/>
      <c r="E300" s="294">
        <v>17.68</v>
      </c>
      <c r="F300" s="294"/>
      <c r="G300" s="295"/>
    </row>
    <row r="301" spans="1:7" ht="13.5" customHeight="1" x14ac:dyDescent="0.2">
      <c r="A301" s="269"/>
      <c r="B301" s="53"/>
      <c r="C301" s="53" t="s">
        <v>3057</v>
      </c>
      <c r="D301" s="269"/>
      <c r="E301" s="298">
        <v>750</v>
      </c>
      <c r="F301" s="294"/>
      <c r="G301" s="295">
        <v>10693.749999999995</v>
      </c>
    </row>
    <row r="302" spans="1:7" ht="13.5" customHeight="1" x14ac:dyDescent="0.2">
      <c r="A302" s="269"/>
      <c r="B302" s="53"/>
      <c r="C302" s="15" t="s">
        <v>2593</v>
      </c>
      <c r="D302" s="269" t="s">
        <v>1808</v>
      </c>
      <c r="E302" s="294"/>
      <c r="F302" s="294"/>
      <c r="G302" s="295"/>
    </row>
    <row r="303" spans="1:7" ht="13.5" customHeight="1" x14ac:dyDescent="0.2">
      <c r="A303" s="269"/>
      <c r="B303" s="53"/>
      <c r="C303" s="53" t="s">
        <v>3057</v>
      </c>
      <c r="D303" s="269" t="s">
        <v>3353</v>
      </c>
      <c r="E303" s="294"/>
      <c r="F303" s="294"/>
      <c r="G303" s="295"/>
    </row>
    <row r="304" spans="1:7" ht="13.5" customHeight="1" x14ac:dyDescent="0.2">
      <c r="A304" s="297">
        <v>43370</v>
      </c>
      <c r="B304" s="53"/>
      <c r="C304" s="53" t="s">
        <v>3354</v>
      </c>
      <c r="D304" s="269"/>
      <c r="E304" s="294">
        <v>180</v>
      </c>
      <c r="F304" s="294"/>
      <c r="G304" s="295"/>
    </row>
    <row r="305" spans="1:7" ht="13.5" customHeight="1" x14ac:dyDescent="0.2">
      <c r="A305" s="269"/>
      <c r="B305" s="53"/>
      <c r="C305" s="53" t="s">
        <v>3355</v>
      </c>
      <c r="D305" s="269"/>
      <c r="E305" s="294">
        <v>5.3</v>
      </c>
      <c r="F305" s="294"/>
      <c r="G305" s="295"/>
    </row>
    <row r="306" spans="1:7" ht="13.5" customHeight="1" x14ac:dyDescent="0.2">
      <c r="A306" s="269"/>
      <c r="B306" s="53"/>
      <c r="C306" s="53" t="s">
        <v>3244</v>
      </c>
      <c r="D306" s="269"/>
      <c r="E306" s="294">
        <v>350</v>
      </c>
      <c r="F306" s="294"/>
      <c r="G306" s="295"/>
    </row>
    <row r="307" spans="1:7" ht="13.5" customHeight="1" x14ac:dyDescent="0.2">
      <c r="A307" s="269"/>
      <c r="B307" s="53"/>
      <c r="C307" s="53" t="s">
        <v>2570</v>
      </c>
      <c r="D307" s="269"/>
      <c r="E307" s="294">
        <v>21.5</v>
      </c>
      <c r="F307" s="294"/>
      <c r="G307" s="295"/>
    </row>
    <row r="308" spans="1:7" ht="13.5" customHeight="1" x14ac:dyDescent="0.2">
      <c r="A308" s="269"/>
      <c r="B308" s="53"/>
      <c r="C308" s="53" t="s">
        <v>3356</v>
      </c>
      <c r="D308" s="269"/>
      <c r="E308" s="294">
        <v>9.85</v>
      </c>
      <c r="F308" s="294"/>
      <c r="G308" s="295"/>
    </row>
    <row r="309" spans="1:7" ht="13.5" customHeight="1" x14ac:dyDescent="0.2">
      <c r="A309" s="269"/>
      <c r="B309" s="53"/>
      <c r="C309" s="53" t="s">
        <v>3357</v>
      </c>
      <c r="D309" s="269"/>
      <c r="E309" s="294">
        <v>177</v>
      </c>
      <c r="F309" s="294"/>
      <c r="G309" s="295"/>
    </row>
    <row r="310" spans="1:7" ht="13.5" customHeight="1" x14ac:dyDescent="0.2">
      <c r="A310" s="269"/>
      <c r="B310" s="53"/>
      <c r="C310" s="53" t="s">
        <v>3358</v>
      </c>
      <c r="D310" s="269"/>
      <c r="E310" s="294">
        <v>21</v>
      </c>
      <c r="F310" s="294"/>
      <c r="G310" s="295"/>
    </row>
    <row r="311" spans="1:7" ht="13.5" customHeight="1" x14ac:dyDescent="0.2">
      <c r="A311" s="269"/>
      <c r="B311" s="53"/>
      <c r="C311" s="53" t="s">
        <v>3359</v>
      </c>
      <c r="D311" s="269"/>
      <c r="E311" s="294"/>
      <c r="F311" s="294">
        <v>35</v>
      </c>
      <c r="G311" s="295">
        <v>9964.0999999999949</v>
      </c>
    </row>
    <row r="312" spans="1:7" ht="13.5" customHeight="1" x14ac:dyDescent="0.2">
      <c r="A312" s="269"/>
      <c r="B312" s="53"/>
      <c r="C312" s="15" t="s">
        <v>3360</v>
      </c>
      <c r="D312" s="269" t="s">
        <v>3075</v>
      </c>
      <c r="E312" s="294"/>
      <c r="F312" s="294"/>
      <c r="G312" s="295"/>
    </row>
    <row r="313" spans="1:7" ht="13.5" customHeight="1" x14ac:dyDescent="0.2">
      <c r="A313" s="269"/>
      <c r="B313" s="53"/>
      <c r="C313" s="15" t="s">
        <v>3361</v>
      </c>
      <c r="D313" s="269" t="s">
        <v>3362</v>
      </c>
      <c r="E313" s="294"/>
      <c r="F313" s="294"/>
      <c r="G313" s="295"/>
    </row>
    <row r="314" spans="1:7" ht="13.5" customHeight="1" x14ac:dyDescent="0.2">
      <c r="A314" s="297">
        <v>43371</v>
      </c>
      <c r="B314" s="53"/>
      <c r="C314" s="53" t="s">
        <v>3363</v>
      </c>
      <c r="D314" s="269"/>
      <c r="E314" s="294">
        <v>129.80000000000001</v>
      </c>
      <c r="F314" s="294"/>
      <c r="G314" s="295"/>
    </row>
    <row r="315" spans="1:7" ht="13.5" customHeight="1" x14ac:dyDescent="0.2">
      <c r="A315" s="269"/>
      <c r="B315" s="53"/>
      <c r="C315" s="53" t="s">
        <v>3364</v>
      </c>
      <c r="D315" s="269"/>
      <c r="E315" s="294">
        <v>115</v>
      </c>
      <c r="F315" s="294"/>
      <c r="G315" s="295"/>
    </row>
    <row r="316" spans="1:7" ht="13.5" customHeight="1" x14ac:dyDescent="0.2">
      <c r="A316" s="269"/>
      <c r="B316" s="53"/>
      <c r="C316" s="53" t="s">
        <v>3365</v>
      </c>
      <c r="D316" s="269"/>
      <c r="E316" s="294">
        <v>150</v>
      </c>
      <c r="F316" s="294"/>
      <c r="G316" s="295"/>
    </row>
    <row r="317" spans="1:7" ht="13.5" customHeight="1" x14ac:dyDescent="0.2">
      <c r="A317" s="269"/>
      <c r="B317" s="53"/>
      <c r="C317" s="53" t="s">
        <v>3366</v>
      </c>
      <c r="D317" s="269"/>
      <c r="E317" s="294">
        <v>72</v>
      </c>
      <c r="F317" s="294"/>
      <c r="G317" s="295"/>
    </row>
    <row r="318" spans="1:7" ht="13.5" customHeight="1" x14ac:dyDescent="0.2">
      <c r="A318" s="269"/>
      <c r="B318" s="53"/>
      <c r="C318" s="53" t="s">
        <v>3338</v>
      </c>
      <c r="D318" s="269"/>
      <c r="E318" s="294">
        <v>100</v>
      </c>
      <c r="F318" s="294"/>
      <c r="G318" s="295"/>
    </row>
    <row r="319" spans="1:7" ht="13.5" customHeight="1" x14ac:dyDescent="0.2">
      <c r="A319" s="269"/>
      <c r="B319" s="53"/>
      <c r="C319" s="53" t="s">
        <v>3367</v>
      </c>
      <c r="D319" s="269"/>
      <c r="E319" s="294">
        <v>50</v>
      </c>
      <c r="F319" s="294"/>
      <c r="G319" s="295"/>
    </row>
    <row r="320" spans="1:7" ht="13.5" customHeight="1" x14ac:dyDescent="0.2">
      <c r="A320" s="269"/>
      <c r="B320" s="53"/>
      <c r="C320" s="53" t="s">
        <v>3368</v>
      </c>
      <c r="D320" s="269"/>
      <c r="E320" s="294">
        <v>450</v>
      </c>
      <c r="F320" s="294"/>
      <c r="G320" s="295"/>
    </row>
    <row r="321" spans="1:7" ht="13.5" customHeight="1" x14ac:dyDescent="0.2">
      <c r="A321" s="269"/>
      <c r="B321" s="53"/>
      <c r="C321" s="53" t="s">
        <v>3369</v>
      </c>
      <c r="D321" s="269"/>
      <c r="E321" s="294">
        <v>300</v>
      </c>
      <c r="F321" s="294"/>
      <c r="G321" s="299">
        <v>8597.2999999999956</v>
      </c>
    </row>
    <row r="322" spans="1:7" ht="13.5" customHeight="1" thickBot="1" x14ac:dyDescent="0.25">
      <c r="A322" s="135"/>
      <c r="B322" s="136"/>
      <c r="C322" s="137"/>
      <c r="D322" s="19"/>
      <c r="E322" s="139"/>
      <c r="F322" s="140"/>
      <c r="G322" s="138"/>
    </row>
    <row r="323" spans="1:7" ht="13.5" customHeight="1" thickBot="1" x14ac:dyDescent="0.25">
      <c r="A323" s="2" t="s">
        <v>0</v>
      </c>
      <c r="B323" s="3"/>
      <c r="C323" s="3" t="s">
        <v>2429</v>
      </c>
      <c r="D323" s="3" t="s">
        <v>2</v>
      </c>
      <c r="E323" s="106" t="s">
        <v>3</v>
      </c>
      <c r="F323" s="106" t="s">
        <v>4</v>
      </c>
      <c r="G323" s="288" t="s">
        <v>5</v>
      </c>
    </row>
    <row r="324" spans="1:7" ht="13.5" customHeight="1" x14ac:dyDescent="0.2">
      <c r="A324" s="5">
        <v>43344</v>
      </c>
      <c r="B324" s="6"/>
      <c r="C324" s="7" t="s">
        <v>6</v>
      </c>
      <c r="D324" s="8">
        <v>0</v>
      </c>
      <c r="E324" s="9"/>
      <c r="F324" s="10"/>
      <c r="G324" s="11">
        <v>0</v>
      </c>
    </row>
    <row r="325" spans="1:7" ht="13.5" customHeight="1" x14ac:dyDescent="0.2">
      <c r="A325" s="12" t="s">
        <v>3370</v>
      </c>
      <c r="B325" s="6" t="s">
        <v>156</v>
      </c>
      <c r="C325" s="15" t="s">
        <v>195</v>
      </c>
      <c r="D325" s="8" t="s">
        <v>155</v>
      </c>
      <c r="E325" s="150">
        <v>-404.7</v>
      </c>
      <c r="F325" s="10"/>
      <c r="G325" s="14" t="s">
        <v>156</v>
      </c>
    </row>
    <row r="326" spans="1:7" ht="13.5" customHeight="1" x14ac:dyDescent="0.2">
      <c r="A326" s="12"/>
      <c r="B326" s="6" t="s">
        <v>156</v>
      </c>
      <c r="C326" s="15" t="s">
        <v>2607</v>
      </c>
      <c r="D326" s="8" t="s">
        <v>155</v>
      </c>
      <c r="E326" s="150">
        <v>-162.27000000000001</v>
      </c>
      <c r="F326" s="10"/>
      <c r="G326" s="14" t="s">
        <v>156</v>
      </c>
    </row>
    <row r="327" spans="1:7" ht="13.5" customHeight="1" x14ac:dyDescent="0.2">
      <c r="A327" s="12"/>
      <c r="B327" s="6" t="s">
        <v>156</v>
      </c>
      <c r="C327" s="6" t="s">
        <v>1300</v>
      </c>
      <c r="D327" s="8" t="s">
        <v>155</v>
      </c>
      <c r="E327" s="13"/>
      <c r="F327" s="148">
        <v>566.97</v>
      </c>
      <c r="G327" s="14">
        <v>0</v>
      </c>
    </row>
    <row r="328" spans="1:7" ht="13.5" customHeight="1" x14ac:dyDescent="0.2">
      <c r="A328" s="12" t="s">
        <v>3371</v>
      </c>
      <c r="B328" s="6" t="s">
        <v>156</v>
      </c>
      <c r="C328" s="53" t="s">
        <v>3372</v>
      </c>
      <c r="D328" s="8" t="s">
        <v>3373</v>
      </c>
      <c r="E328" s="150">
        <v>-2000</v>
      </c>
      <c r="F328" s="10"/>
      <c r="G328" s="14" t="s">
        <v>156</v>
      </c>
    </row>
    <row r="329" spans="1:7" ht="13.5" customHeight="1" x14ac:dyDescent="0.2">
      <c r="A329" s="12"/>
      <c r="B329" s="6" t="s">
        <v>156</v>
      </c>
      <c r="C329" s="6" t="s">
        <v>1300</v>
      </c>
      <c r="D329" s="8" t="s">
        <v>155</v>
      </c>
      <c r="E329" s="13"/>
      <c r="F329" s="148">
        <v>2000</v>
      </c>
      <c r="G329" s="14">
        <v>0</v>
      </c>
    </row>
    <row r="330" spans="1:7" ht="13.5" customHeight="1" x14ac:dyDescent="0.2">
      <c r="A330" s="12" t="s">
        <v>3374</v>
      </c>
      <c r="B330" s="6" t="s">
        <v>156</v>
      </c>
      <c r="C330" s="6" t="s">
        <v>3192</v>
      </c>
      <c r="D330" s="8" t="s">
        <v>2623</v>
      </c>
      <c r="E330" s="150">
        <v>-150</v>
      </c>
      <c r="F330" s="10"/>
      <c r="G330" s="14" t="s">
        <v>156</v>
      </c>
    </row>
    <row r="331" spans="1:7" ht="13.5" customHeight="1" x14ac:dyDescent="0.2">
      <c r="A331" s="12"/>
      <c r="B331" s="6" t="s">
        <v>156</v>
      </c>
      <c r="C331" s="6" t="s">
        <v>2437</v>
      </c>
      <c r="D331" s="8" t="s">
        <v>3375</v>
      </c>
      <c r="E331" s="150">
        <v>-554.20000000000005</v>
      </c>
      <c r="F331" s="10"/>
      <c r="G331" s="14" t="s">
        <v>156</v>
      </c>
    </row>
    <row r="332" spans="1:7" ht="13.5" customHeight="1" x14ac:dyDescent="0.2">
      <c r="A332" s="12"/>
      <c r="B332" s="6" t="s">
        <v>156</v>
      </c>
      <c r="C332" s="15" t="s">
        <v>2435</v>
      </c>
      <c r="D332" s="8" t="s">
        <v>3376</v>
      </c>
      <c r="E332" s="150">
        <v>-585.91</v>
      </c>
      <c r="F332" s="10"/>
      <c r="G332" s="14" t="s">
        <v>156</v>
      </c>
    </row>
    <row r="333" spans="1:7" ht="13.5" customHeight="1" x14ac:dyDescent="0.2">
      <c r="A333" s="12"/>
      <c r="B333" s="6" t="s">
        <v>156</v>
      </c>
      <c r="C333" s="6" t="s">
        <v>1300</v>
      </c>
      <c r="D333" s="8" t="s">
        <v>155</v>
      </c>
      <c r="E333" s="13"/>
      <c r="F333" s="148">
        <v>1290.1099999999999</v>
      </c>
      <c r="G333" s="14">
        <v>0</v>
      </c>
    </row>
    <row r="334" spans="1:7" ht="13.5" customHeight="1" x14ac:dyDescent="0.2">
      <c r="A334" s="12" t="s">
        <v>3377</v>
      </c>
      <c r="B334" s="6" t="s">
        <v>156</v>
      </c>
      <c r="C334" s="15" t="s">
        <v>3378</v>
      </c>
      <c r="D334" s="8" t="s">
        <v>155</v>
      </c>
      <c r="E334" s="13"/>
      <c r="F334" s="148">
        <v>4731.47</v>
      </c>
      <c r="G334" s="14" t="s">
        <v>156</v>
      </c>
    </row>
    <row r="335" spans="1:7" ht="13.5" customHeight="1" x14ac:dyDescent="0.2">
      <c r="A335" s="12"/>
      <c r="B335" s="6" t="s">
        <v>156</v>
      </c>
      <c r="C335" s="6" t="s">
        <v>1311</v>
      </c>
      <c r="D335" s="8" t="s">
        <v>155</v>
      </c>
      <c r="E335" s="150">
        <v>-4731.47</v>
      </c>
      <c r="F335" s="10"/>
      <c r="G335" s="14">
        <v>0</v>
      </c>
    </row>
    <row r="336" spans="1:7" ht="13.5" customHeight="1" x14ac:dyDescent="0.2">
      <c r="A336" s="12" t="s">
        <v>3379</v>
      </c>
      <c r="B336" s="6" t="s">
        <v>156</v>
      </c>
      <c r="C336" s="15" t="s">
        <v>3380</v>
      </c>
      <c r="D336" s="8" t="s">
        <v>3381</v>
      </c>
      <c r="E336" s="150">
        <v>-720.85</v>
      </c>
      <c r="F336" s="10"/>
      <c r="G336" s="14" t="s">
        <v>156</v>
      </c>
    </row>
    <row r="337" spans="1:7" ht="13.5" customHeight="1" x14ac:dyDescent="0.2">
      <c r="A337" s="12"/>
      <c r="B337" s="6" t="s">
        <v>156</v>
      </c>
      <c r="C337" s="6" t="s">
        <v>3382</v>
      </c>
      <c r="D337" s="8" t="s">
        <v>3383</v>
      </c>
      <c r="E337" s="150">
        <v>-405.68</v>
      </c>
      <c r="F337" s="10"/>
      <c r="G337" s="14" t="s">
        <v>156</v>
      </c>
    </row>
    <row r="338" spans="1:7" ht="13.5" customHeight="1" x14ac:dyDescent="0.2">
      <c r="A338" s="12"/>
      <c r="B338" s="6" t="s">
        <v>156</v>
      </c>
      <c r="C338" s="6" t="s">
        <v>3384</v>
      </c>
      <c r="D338" s="8" t="s">
        <v>3385</v>
      </c>
      <c r="E338" s="150">
        <v>-405.68</v>
      </c>
      <c r="F338" s="10"/>
      <c r="G338" s="14" t="s">
        <v>156</v>
      </c>
    </row>
    <row r="339" spans="1:7" ht="13.5" customHeight="1" x14ac:dyDescent="0.2">
      <c r="A339" s="12"/>
      <c r="B339" s="6" t="s">
        <v>156</v>
      </c>
      <c r="C339" s="6" t="s">
        <v>1300</v>
      </c>
      <c r="D339" s="8" t="s">
        <v>155</v>
      </c>
      <c r="E339" s="13"/>
      <c r="F339" s="148">
        <v>1532.21</v>
      </c>
      <c r="G339" s="14">
        <v>0</v>
      </c>
    </row>
    <row r="340" spans="1:7" ht="13.5" customHeight="1" x14ac:dyDescent="0.2">
      <c r="A340" s="12" t="s">
        <v>3386</v>
      </c>
      <c r="B340" s="6" t="s">
        <v>156</v>
      </c>
      <c r="C340" s="6" t="s">
        <v>1350</v>
      </c>
      <c r="D340" s="8" t="s">
        <v>2992</v>
      </c>
      <c r="E340" s="150">
        <v>-926.75</v>
      </c>
      <c r="F340" s="10"/>
      <c r="G340" s="14" t="s">
        <v>156</v>
      </c>
    </row>
    <row r="341" spans="1:7" ht="13.5" customHeight="1" x14ac:dyDescent="0.2">
      <c r="A341" s="12"/>
      <c r="B341" s="6" t="s">
        <v>156</v>
      </c>
      <c r="C341" s="6" t="s">
        <v>1300</v>
      </c>
      <c r="D341" s="8" t="s">
        <v>155</v>
      </c>
      <c r="E341" s="13"/>
      <c r="F341" s="148">
        <v>926.75</v>
      </c>
      <c r="G341" s="14">
        <v>0</v>
      </c>
    </row>
    <row r="342" spans="1:7" ht="13.5" customHeight="1" x14ac:dyDescent="0.2">
      <c r="A342" s="12" t="s">
        <v>3387</v>
      </c>
      <c r="B342" s="6" t="s">
        <v>156</v>
      </c>
      <c r="C342" s="15" t="s">
        <v>210</v>
      </c>
      <c r="D342" s="8" t="s">
        <v>155</v>
      </c>
      <c r="E342" s="150">
        <v>-78</v>
      </c>
      <c r="F342" s="10"/>
      <c r="G342" s="14" t="s">
        <v>156</v>
      </c>
    </row>
    <row r="343" spans="1:7" ht="13.5" customHeight="1" x14ac:dyDescent="0.2">
      <c r="A343" s="12"/>
      <c r="B343" s="6" t="s">
        <v>156</v>
      </c>
      <c r="C343" s="6" t="s">
        <v>1300</v>
      </c>
      <c r="D343" s="8" t="s">
        <v>155</v>
      </c>
      <c r="E343" s="13"/>
      <c r="F343" s="148">
        <v>78</v>
      </c>
      <c r="G343" s="14">
        <v>0</v>
      </c>
    </row>
    <row r="344" spans="1:7" ht="13.5" customHeight="1" x14ac:dyDescent="0.2">
      <c r="A344" s="12" t="s">
        <v>3388</v>
      </c>
      <c r="B344" s="6" t="s">
        <v>156</v>
      </c>
      <c r="C344" s="18" t="s">
        <v>189</v>
      </c>
      <c r="D344" s="8" t="s">
        <v>155</v>
      </c>
      <c r="E344" s="150">
        <v>-144.33000000000001</v>
      </c>
      <c r="F344" s="10"/>
      <c r="G344" s="14" t="s">
        <v>156</v>
      </c>
    </row>
    <row r="345" spans="1:7" ht="13.5" customHeight="1" x14ac:dyDescent="0.2">
      <c r="A345" s="12"/>
      <c r="B345" s="6" t="s">
        <v>1151</v>
      </c>
      <c r="C345" s="53" t="s">
        <v>1232</v>
      </c>
      <c r="D345" s="8" t="s">
        <v>3389</v>
      </c>
      <c r="E345" s="150"/>
      <c r="F345" s="27">
        <v>8000</v>
      </c>
      <c r="G345" s="14" t="s">
        <v>156</v>
      </c>
    </row>
    <row r="346" spans="1:7" ht="13.5" customHeight="1" x14ac:dyDescent="0.2">
      <c r="A346" s="12"/>
      <c r="B346" s="6" t="s">
        <v>156</v>
      </c>
      <c r="C346" s="6" t="s">
        <v>3390</v>
      </c>
      <c r="D346" s="8" t="s">
        <v>3391</v>
      </c>
      <c r="E346" s="150">
        <v>-129.69999999999999</v>
      </c>
      <c r="F346" s="10"/>
      <c r="G346" s="14" t="s">
        <v>156</v>
      </c>
    </row>
    <row r="347" spans="1:7" ht="13.5" customHeight="1" x14ac:dyDescent="0.2">
      <c r="A347" s="12"/>
      <c r="B347" s="6" t="s">
        <v>156</v>
      </c>
      <c r="C347" s="6" t="s">
        <v>1300</v>
      </c>
      <c r="D347" s="8" t="s">
        <v>155</v>
      </c>
      <c r="E347" s="13"/>
      <c r="F347" s="148">
        <v>274.02999999999997</v>
      </c>
      <c r="G347" s="14">
        <v>8000</v>
      </c>
    </row>
    <row r="348" spans="1:7" ht="13.5" customHeight="1" x14ac:dyDescent="0.2">
      <c r="A348" s="12" t="s">
        <v>3392</v>
      </c>
      <c r="B348" s="6" t="s">
        <v>156</v>
      </c>
      <c r="C348" s="15" t="s">
        <v>213</v>
      </c>
      <c r="D348" s="8" t="s">
        <v>155</v>
      </c>
      <c r="E348" s="150">
        <v>-82.75</v>
      </c>
      <c r="F348" s="10"/>
      <c r="G348" s="14" t="s">
        <v>156</v>
      </c>
    </row>
    <row r="349" spans="1:7" ht="13.5" customHeight="1" x14ac:dyDescent="0.2">
      <c r="A349" s="12"/>
      <c r="B349" s="6" t="s">
        <v>156</v>
      </c>
      <c r="C349" s="15" t="s">
        <v>214</v>
      </c>
      <c r="D349" s="8" t="s">
        <v>155</v>
      </c>
      <c r="E349" s="150">
        <v>-381.94</v>
      </c>
      <c r="F349" s="10"/>
      <c r="G349" s="14" t="s">
        <v>156</v>
      </c>
    </row>
    <row r="350" spans="1:7" ht="13.5" customHeight="1" x14ac:dyDescent="0.2">
      <c r="A350" s="12"/>
      <c r="B350" s="6" t="s">
        <v>156</v>
      </c>
      <c r="C350" s="6" t="s">
        <v>1311</v>
      </c>
      <c r="D350" s="8" t="s">
        <v>155</v>
      </c>
      <c r="E350" s="150">
        <v>-7535.31</v>
      </c>
      <c r="F350" s="10"/>
      <c r="G350" s="14">
        <v>0</v>
      </c>
    </row>
    <row r="351" spans="1:7" s="22" customFormat="1" ht="13.5" customHeight="1" x14ac:dyDescent="0.2">
      <c r="A351" s="17" t="s">
        <v>3393</v>
      </c>
      <c r="B351" s="18" t="s">
        <v>156</v>
      </c>
      <c r="C351" s="15" t="s">
        <v>210</v>
      </c>
      <c r="D351" s="19" t="s">
        <v>155</v>
      </c>
      <c r="E351" s="150">
        <v>-11.9</v>
      </c>
      <c r="F351" s="20"/>
      <c r="G351" s="21" t="s">
        <v>156</v>
      </c>
    </row>
    <row r="352" spans="1:7" s="22" customFormat="1" ht="13.5" customHeight="1" x14ac:dyDescent="0.2">
      <c r="A352" s="17"/>
      <c r="B352" s="18" t="s">
        <v>156</v>
      </c>
      <c r="C352" s="6" t="s">
        <v>1300</v>
      </c>
      <c r="D352" s="19" t="s">
        <v>155</v>
      </c>
      <c r="E352" s="9"/>
      <c r="F352" s="148">
        <v>11.9</v>
      </c>
      <c r="G352" s="11">
        <v>0</v>
      </c>
    </row>
    <row r="353" spans="1:7" s="22" customFormat="1" ht="13.5" customHeight="1" x14ac:dyDescent="0.2">
      <c r="A353" s="17"/>
      <c r="B353" s="18"/>
      <c r="C353" s="6" t="s">
        <v>152</v>
      </c>
      <c r="D353" s="19"/>
      <c r="E353" s="9"/>
      <c r="F353" s="20"/>
      <c r="G353" s="21"/>
    </row>
    <row r="354" spans="1:7" s="22" customFormat="1" ht="13.5" customHeight="1" thickBot="1" x14ac:dyDescent="0.25">
      <c r="A354" s="17"/>
      <c r="B354" s="18"/>
      <c r="C354" s="18"/>
      <c r="D354" s="19"/>
      <c r="E354" s="9"/>
      <c r="F354" s="20"/>
      <c r="G354" s="21"/>
    </row>
    <row r="355" spans="1:7" ht="13.5" customHeight="1" thickBot="1" x14ac:dyDescent="0.25">
      <c r="A355" s="2" t="s">
        <v>0</v>
      </c>
      <c r="B355" s="3"/>
      <c r="C355" s="3" t="s">
        <v>2298</v>
      </c>
      <c r="D355" s="3" t="s">
        <v>2</v>
      </c>
      <c r="E355" s="106" t="s">
        <v>3</v>
      </c>
      <c r="F355" s="106" t="s">
        <v>4</v>
      </c>
      <c r="G355" s="288" t="s">
        <v>5</v>
      </c>
    </row>
    <row r="356" spans="1:7" ht="13.5" customHeight="1" x14ac:dyDescent="0.2">
      <c r="A356" s="5">
        <v>43344</v>
      </c>
      <c r="B356" s="6"/>
      <c r="C356" s="7" t="s">
        <v>6</v>
      </c>
      <c r="D356" s="8">
        <v>0</v>
      </c>
      <c r="E356" s="141"/>
      <c r="F356" s="142"/>
      <c r="G356" s="143">
        <v>16627.27</v>
      </c>
    </row>
    <row r="357" spans="1:7" ht="13.5" customHeight="1" x14ac:dyDescent="0.2">
      <c r="A357" s="12" t="s">
        <v>3370</v>
      </c>
      <c r="B357" s="6" t="s">
        <v>156</v>
      </c>
      <c r="C357" s="15" t="s">
        <v>195</v>
      </c>
      <c r="D357" s="8" t="s">
        <v>155</v>
      </c>
      <c r="E357" s="153"/>
      <c r="F357" s="154"/>
      <c r="G357" s="32">
        <v>16627.27</v>
      </c>
    </row>
    <row r="358" spans="1:7" ht="13.5" customHeight="1" x14ac:dyDescent="0.2">
      <c r="A358" s="12"/>
      <c r="B358" s="6" t="s">
        <v>156</v>
      </c>
      <c r="C358" s="15" t="s">
        <v>2607</v>
      </c>
      <c r="D358" s="8" t="s">
        <v>155</v>
      </c>
      <c r="E358" s="153"/>
      <c r="F358" s="154"/>
      <c r="G358" s="32">
        <v>16627.27</v>
      </c>
    </row>
    <row r="359" spans="1:7" ht="13.5" customHeight="1" x14ac:dyDescent="0.2">
      <c r="A359" s="12"/>
      <c r="B359" s="6" t="s">
        <v>156</v>
      </c>
      <c r="C359" s="6" t="s">
        <v>1300</v>
      </c>
      <c r="D359" s="8" t="s">
        <v>155</v>
      </c>
      <c r="E359" s="153">
        <v>566.97</v>
      </c>
      <c r="F359" s="154"/>
      <c r="G359" s="32">
        <v>16060.300000000001</v>
      </c>
    </row>
    <row r="360" spans="1:7" ht="13.5" customHeight="1" x14ac:dyDescent="0.2">
      <c r="A360" s="12" t="s">
        <v>3371</v>
      </c>
      <c r="B360" s="6" t="s">
        <v>156</v>
      </c>
      <c r="C360" s="53" t="s">
        <v>3372</v>
      </c>
      <c r="D360" s="8" t="s">
        <v>3373</v>
      </c>
      <c r="E360" s="153"/>
      <c r="F360" s="154"/>
      <c r="G360" s="32">
        <v>16060.300000000001</v>
      </c>
    </row>
    <row r="361" spans="1:7" ht="13.5" customHeight="1" x14ac:dyDescent="0.2">
      <c r="A361" s="12"/>
      <c r="B361" s="6" t="s">
        <v>156</v>
      </c>
      <c r="C361" s="6" t="s">
        <v>1300</v>
      </c>
      <c r="D361" s="8" t="s">
        <v>155</v>
      </c>
      <c r="E361" s="153">
        <v>2000</v>
      </c>
      <c r="F361" s="154"/>
      <c r="G361" s="32">
        <v>14060.300000000001</v>
      </c>
    </row>
    <row r="362" spans="1:7" ht="13.5" customHeight="1" x14ac:dyDescent="0.2">
      <c r="A362" s="12" t="s">
        <v>3374</v>
      </c>
      <c r="B362" s="6" t="s">
        <v>156</v>
      </c>
      <c r="C362" s="6" t="s">
        <v>3192</v>
      </c>
      <c r="D362" s="8" t="s">
        <v>2623</v>
      </c>
      <c r="E362" s="153"/>
      <c r="F362" s="154"/>
      <c r="G362" s="32">
        <v>14060.300000000001</v>
      </c>
    </row>
    <row r="363" spans="1:7" ht="13.5" customHeight="1" x14ac:dyDescent="0.2">
      <c r="A363" s="12"/>
      <c r="B363" s="6" t="s">
        <v>156</v>
      </c>
      <c r="C363" s="6" t="s">
        <v>2437</v>
      </c>
      <c r="D363" s="8" t="s">
        <v>3375</v>
      </c>
      <c r="E363" s="153"/>
      <c r="F363" s="154"/>
      <c r="G363" s="32">
        <v>14060.300000000001</v>
      </c>
    </row>
    <row r="364" spans="1:7" ht="13.5" customHeight="1" x14ac:dyDescent="0.2">
      <c r="A364" s="12"/>
      <c r="B364" s="6" t="s">
        <v>156</v>
      </c>
      <c r="C364" s="15" t="s">
        <v>2435</v>
      </c>
      <c r="D364" s="8" t="s">
        <v>3376</v>
      </c>
      <c r="E364" s="153"/>
      <c r="F364" s="154"/>
      <c r="G364" s="32">
        <v>14060.300000000001</v>
      </c>
    </row>
    <row r="365" spans="1:7" ht="13.5" customHeight="1" x14ac:dyDescent="0.2">
      <c r="A365" s="12"/>
      <c r="B365" s="6" t="s">
        <v>156</v>
      </c>
      <c r="C365" s="6" t="s">
        <v>1300</v>
      </c>
      <c r="D365" s="8" t="s">
        <v>155</v>
      </c>
      <c r="E365" s="153">
        <v>1290.1099999999999</v>
      </c>
      <c r="F365" s="154"/>
      <c r="G365" s="32">
        <v>12770.19</v>
      </c>
    </row>
    <row r="366" spans="1:7" ht="13.5" customHeight="1" x14ac:dyDescent="0.2">
      <c r="A366" s="12" t="s">
        <v>3377</v>
      </c>
      <c r="B366" s="6" t="s">
        <v>156</v>
      </c>
      <c r="C366" s="15" t="s">
        <v>3378</v>
      </c>
      <c r="D366" s="8" t="s">
        <v>155</v>
      </c>
      <c r="E366" s="153"/>
      <c r="F366" s="154"/>
      <c r="G366" s="32">
        <v>12770.19</v>
      </c>
    </row>
    <row r="367" spans="1:7" ht="13.5" customHeight="1" x14ac:dyDescent="0.2">
      <c r="A367" s="12"/>
      <c r="B367" s="6" t="s">
        <v>156</v>
      </c>
      <c r="C367" s="6" t="s">
        <v>1311</v>
      </c>
      <c r="D367" s="8" t="s">
        <v>155</v>
      </c>
      <c r="E367" s="153"/>
      <c r="F367" s="154">
        <v>4731.47</v>
      </c>
      <c r="G367" s="32">
        <v>17501.66</v>
      </c>
    </row>
    <row r="368" spans="1:7" ht="13.5" customHeight="1" x14ac:dyDescent="0.2">
      <c r="A368" s="12" t="s">
        <v>3379</v>
      </c>
      <c r="B368" s="6" t="s">
        <v>156</v>
      </c>
      <c r="C368" s="15" t="s">
        <v>3380</v>
      </c>
      <c r="D368" s="8" t="s">
        <v>3381</v>
      </c>
      <c r="E368" s="153"/>
      <c r="F368" s="154"/>
      <c r="G368" s="32">
        <v>17501.66</v>
      </c>
    </row>
    <row r="369" spans="1:7" ht="13.5" customHeight="1" x14ac:dyDescent="0.2">
      <c r="A369" s="12"/>
      <c r="B369" s="6" t="s">
        <v>156</v>
      </c>
      <c r="C369" s="6" t="s">
        <v>3382</v>
      </c>
      <c r="D369" s="8" t="s">
        <v>3383</v>
      </c>
      <c r="E369" s="153"/>
      <c r="F369" s="154"/>
      <c r="G369" s="32">
        <v>17501.66</v>
      </c>
    </row>
    <row r="370" spans="1:7" ht="13.5" customHeight="1" x14ac:dyDescent="0.2">
      <c r="A370" s="12"/>
      <c r="B370" s="6" t="s">
        <v>156</v>
      </c>
      <c r="C370" s="6" t="s">
        <v>3384</v>
      </c>
      <c r="D370" s="8" t="s">
        <v>3385</v>
      </c>
      <c r="E370" s="153"/>
      <c r="F370" s="154"/>
      <c r="G370" s="32">
        <v>17501.66</v>
      </c>
    </row>
    <row r="371" spans="1:7" ht="13.5" customHeight="1" x14ac:dyDescent="0.2">
      <c r="A371" s="12"/>
      <c r="B371" s="6" t="s">
        <v>156</v>
      </c>
      <c r="C371" s="6" t="s">
        <v>1300</v>
      </c>
      <c r="D371" s="8" t="s">
        <v>155</v>
      </c>
      <c r="E371" s="153">
        <v>1532.21</v>
      </c>
      <c r="F371" s="154"/>
      <c r="G371" s="32">
        <v>15969.45</v>
      </c>
    </row>
    <row r="372" spans="1:7" ht="13.5" customHeight="1" x14ac:dyDescent="0.2">
      <c r="A372" s="12" t="s">
        <v>3386</v>
      </c>
      <c r="B372" s="6" t="s">
        <v>156</v>
      </c>
      <c r="C372" s="6" t="s">
        <v>1350</v>
      </c>
      <c r="D372" s="8" t="s">
        <v>2992</v>
      </c>
      <c r="E372" s="153"/>
      <c r="F372" s="154"/>
      <c r="G372" s="32">
        <v>15969.45</v>
      </c>
    </row>
    <row r="373" spans="1:7" ht="13.5" customHeight="1" x14ac:dyDescent="0.2">
      <c r="A373" s="12"/>
      <c r="B373" s="6" t="s">
        <v>156</v>
      </c>
      <c r="C373" s="6" t="s">
        <v>1300</v>
      </c>
      <c r="D373" s="8" t="s">
        <v>155</v>
      </c>
      <c r="E373" s="153">
        <v>926.75</v>
      </c>
      <c r="F373" s="154"/>
      <c r="G373" s="32">
        <v>15042.7</v>
      </c>
    </row>
    <row r="374" spans="1:7" ht="13.5" customHeight="1" x14ac:dyDescent="0.2">
      <c r="A374" s="12" t="s">
        <v>3387</v>
      </c>
      <c r="B374" s="6" t="s">
        <v>156</v>
      </c>
      <c r="C374" s="15" t="s">
        <v>210</v>
      </c>
      <c r="D374" s="8" t="s">
        <v>155</v>
      </c>
      <c r="E374" s="153"/>
      <c r="F374" s="154"/>
      <c r="G374" s="32">
        <v>15042.7</v>
      </c>
    </row>
    <row r="375" spans="1:7" ht="13.5" customHeight="1" x14ac:dyDescent="0.2">
      <c r="A375" s="12"/>
      <c r="B375" s="6" t="s">
        <v>156</v>
      </c>
      <c r="C375" s="6" t="s">
        <v>1300</v>
      </c>
      <c r="D375" s="8" t="s">
        <v>155</v>
      </c>
      <c r="E375" s="153">
        <v>78</v>
      </c>
      <c r="F375" s="154"/>
      <c r="G375" s="32">
        <v>14964.7</v>
      </c>
    </row>
    <row r="376" spans="1:7" ht="13.5" customHeight="1" x14ac:dyDescent="0.2">
      <c r="A376" s="12" t="s">
        <v>3388</v>
      </c>
      <c r="B376" s="6" t="s">
        <v>156</v>
      </c>
      <c r="C376" s="18" t="s">
        <v>189</v>
      </c>
      <c r="D376" s="8" t="s">
        <v>155</v>
      </c>
      <c r="E376" s="153"/>
      <c r="F376" s="154"/>
      <c r="G376" s="32">
        <v>14964.7</v>
      </c>
    </row>
    <row r="377" spans="1:7" ht="13.5" customHeight="1" x14ac:dyDescent="0.2">
      <c r="A377" s="12"/>
      <c r="B377" s="6" t="s">
        <v>1151</v>
      </c>
      <c r="C377" s="53" t="s">
        <v>1232</v>
      </c>
      <c r="D377" s="8" t="s">
        <v>3389</v>
      </c>
      <c r="E377" s="153"/>
      <c r="F377" s="154"/>
      <c r="G377" s="32">
        <v>14964.7</v>
      </c>
    </row>
    <row r="378" spans="1:7" ht="13.5" customHeight="1" x14ac:dyDescent="0.2">
      <c r="A378" s="12"/>
      <c r="B378" s="6" t="s">
        <v>156</v>
      </c>
      <c r="C378" s="6" t="s">
        <v>3390</v>
      </c>
      <c r="D378" s="8" t="s">
        <v>3391</v>
      </c>
      <c r="E378" s="153"/>
      <c r="F378" s="154"/>
      <c r="G378" s="32">
        <v>14964.7</v>
      </c>
    </row>
    <row r="379" spans="1:7" ht="13.5" customHeight="1" x14ac:dyDescent="0.2">
      <c r="A379" s="12"/>
      <c r="B379" s="6" t="s">
        <v>156</v>
      </c>
      <c r="C379" s="6" t="s">
        <v>1300</v>
      </c>
      <c r="D379" s="8" t="s">
        <v>155</v>
      </c>
      <c r="E379" s="153">
        <v>274.02999999999997</v>
      </c>
      <c r="F379" s="154"/>
      <c r="G379" s="32">
        <v>14690.67</v>
      </c>
    </row>
    <row r="380" spans="1:7" ht="13.5" customHeight="1" x14ac:dyDescent="0.2">
      <c r="A380" s="12" t="s">
        <v>3392</v>
      </c>
      <c r="B380" s="6" t="s">
        <v>156</v>
      </c>
      <c r="C380" s="15" t="s">
        <v>213</v>
      </c>
      <c r="D380" s="8" t="s">
        <v>155</v>
      </c>
      <c r="E380" s="153"/>
      <c r="F380" s="154"/>
      <c r="G380" s="32">
        <v>14690.67</v>
      </c>
    </row>
    <row r="381" spans="1:7" ht="13.5" customHeight="1" x14ac:dyDescent="0.2">
      <c r="A381" s="12"/>
      <c r="B381" s="6" t="s">
        <v>156</v>
      </c>
      <c r="C381" s="15" t="s">
        <v>214</v>
      </c>
      <c r="D381" s="8" t="s">
        <v>155</v>
      </c>
      <c r="E381" s="153"/>
      <c r="F381" s="154"/>
      <c r="G381" s="32">
        <v>14690.67</v>
      </c>
    </row>
    <row r="382" spans="1:7" ht="13.5" customHeight="1" x14ac:dyDescent="0.2">
      <c r="A382" s="12"/>
      <c r="B382" s="6" t="s">
        <v>156</v>
      </c>
      <c r="C382" s="6" t="s">
        <v>1311</v>
      </c>
      <c r="D382" s="8" t="s">
        <v>155</v>
      </c>
      <c r="E382" s="153"/>
      <c r="F382" s="154">
        <v>7535.31</v>
      </c>
      <c r="G382" s="32">
        <v>22225.98</v>
      </c>
    </row>
    <row r="383" spans="1:7" s="22" customFormat="1" ht="13.5" customHeight="1" x14ac:dyDescent="0.2">
      <c r="A383" s="17" t="s">
        <v>3393</v>
      </c>
      <c r="B383" s="18" t="s">
        <v>156</v>
      </c>
      <c r="C383" s="15" t="s">
        <v>210</v>
      </c>
      <c r="D383" s="19" t="s">
        <v>155</v>
      </c>
      <c r="E383" s="141"/>
      <c r="F383" s="142"/>
      <c r="G383" s="32">
        <v>22225.98</v>
      </c>
    </row>
    <row r="384" spans="1:7" s="22" customFormat="1" ht="13.5" customHeight="1" x14ac:dyDescent="0.2">
      <c r="A384" s="17"/>
      <c r="B384" s="18" t="s">
        <v>156</v>
      </c>
      <c r="C384" s="6" t="s">
        <v>1300</v>
      </c>
      <c r="D384" s="19" t="s">
        <v>155</v>
      </c>
      <c r="E384" s="141">
        <v>11.9</v>
      </c>
      <c r="F384" s="142"/>
      <c r="G384" s="32">
        <v>22214.079999999998</v>
      </c>
    </row>
    <row r="385" spans="1:7" s="22" customFormat="1" ht="13.5" customHeight="1" x14ac:dyDescent="0.2">
      <c r="A385" s="17"/>
      <c r="B385" s="18"/>
      <c r="C385" s="6" t="s">
        <v>152</v>
      </c>
      <c r="D385" s="19"/>
      <c r="E385" s="141"/>
      <c r="F385" s="142">
        <v>2.8400000000001455</v>
      </c>
      <c r="G385" s="143">
        <v>22216.92</v>
      </c>
    </row>
    <row r="386" spans="1:7" s="22" customFormat="1" ht="13.5" customHeight="1" thickBot="1" x14ac:dyDescent="0.25">
      <c r="A386" s="17"/>
      <c r="B386" s="18"/>
      <c r="C386" s="18"/>
      <c r="D386" s="19"/>
      <c r="E386" s="141"/>
      <c r="F386" s="142"/>
      <c r="G386" s="30"/>
    </row>
    <row r="387" spans="1:7" ht="13.5" customHeight="1" thickBot="1" x14ac:dyDescent="0.25">
      <c r="A387" s="2" t="s">
        <v>0</v>
      </c>
      <c r="B387" s="3"/>
      <c r="C387" s="41" t="s">
        <v>2292</v>
      </c>
      <c r="D387" s="3"/>
      <c r="E387" s="105" t="s">
        <v>3</v>
      </c>
      <c r="F387" s="106" t="s">
        <v>4</v>
      </c>
      <c r="G387" s="107" t="s">
        <v>5</v>
      </c>
    </row>
    <row r="388" spans="1:7" ht="13.5" customHeight="1" x14ac:dyDescent="0.2">
      <c r="A388" s="5">
        <v>43344</v>
      </c>
      <c r="B388" s="28"/>
      <c r="C388" s="7" t="s">
        <v>153</v>
      </c>
      <c r="D388" s="300"/>
      <c r="E388" s="141"/>
      <c r="F388" s="142"/>
      <c r="G388" s="143">
        <v>11000</v>
      </c>
    </row>
    <row r="389" spans="1:7" ht="13.5" customHeight="1" x14ac:dyDescent="0.25">
      <c r="A389" s="12">
        <v>43348</v>
      </c>
      <c r="B389" s="29"/>
      <c r="C389" s="15" t="s">
        <v>3394</v>
      </c>
      <c r="D389" s="301"/>
      <c r="E389" s="302">
        <v>75</v>
      </c>
      <c r="F389" s="263"/>
      <c r="G389" s="32">
        <v>10925</v>
      </c>
    </row>
    <row r="390" spans="1:7" ht="13.5" customHeight="1" x14ac:dyDescent="0.25">
      <c r="A390" s="12"/>
      <c r="B390" s="29"/>
      <c r="C390" s="15" t="s">
        <v>1387</v>
      </c>
      <c r="D390" s="301"/>
      <c r="E390" s="302">
        <v>5531.51</v>
      </c>
      <c r="F390" s="263"/>
      <c r="G390" s="32">
        <v>5393.49</v>
      </c>
    </row>
    <row r="391" spans="1:7" ht="13.5" customHeight="1" x14ac:dyDescent="0.25">
      <c r="A391" s="12">
        <v>43349</v>
      </c>
      <c r="B391" s="29"/>
      <c r="C391" s="15" t="s">
        <v>3395</v>
      </c>
      <c r="D391" s="301"/>
      <c r="E391" s="302">
        <v>8.5</v>
      </c>
      <c r="F391" s="263"/>
      <c r="G391" s="32">
        <v>5384.99</v>
      </c>
    </row>
    <row r="392" spans="1:7" ht="13.5" customHeight="1" x14ac:dyDescent="0.25">
      <c r="A392" s="12"/>
      <c r="B392" s="29"/>
      <c r="C392" s="15" t="s">
        <v>3396</v>
      </c>
      <c r="D392" s="301"/>
      <c r="E392" s="302">
        <v>2.9</v>
      </c>
      <c r="F392" s="263"/>
      <c r="G392" s="32">
        <v>5382.09</v>
      </c>
    </row>
    <row r="393" spans="1:7" ht="13.5" customHeight="1" x14ac:dyDescent="0.25">
      <c r="A393" s="12"/>
      <c r="B393" s="29"/>
      <c r="C393" s="15" t="s">
        <v>3397</v>
      </c>
      <c r="D393" s="301"/>
      <c r="E393" s="302">
        <v>15.5</v>
      </c>
      <c r="F393" s="263"/>
      <c r="G393" s="32">
        <v>5366.59</v>
      </c>
    </row>
    <row r="394" spans="1:7" ht="13.5" customHeight="1" x14ac:dyDescent="0.2">
      <c r="A394" s="12"/>
      <c r="B394" s="29"/>
      <c r="C394" s="15" t="s">
        <v>3398</v>
      </c>
      <c r="D394" s="303"/>
      <c r="E394" s="195">
        <v>36.619999999999997</v>
      </c>
      <c r="F394" s="263"/>
      <c r="G394" s="32">
        <v>5329.97</v>
      </c>
    </row>
    <row r="395" spans="1:7" ht="13.5" customHeight="1" x14ac:dyDescent="0.2">
      <c r="A395" s="12"/>
      <c r="B395" s="29"/>
      <c r="C395" s="15" t="s">
        <v>3399</v>
      </c>
      <c r="D395" s="303"/>
      <c r="E395" s="195">
        <v>143.93</v>
      </c>
      <c r="F395" s="263"/>
      <c r="G395" s="32">
        <v>5186.04</v>
      </c>
    </row>
    <row r="396" spans="1:7" ht="13.5" customHeight="1" x14ac:dyDescent="0.2">
      <c r="A396" s="12">
        <v>43351</v>
      </c>
      <c r="B396" s="29"/>
      <c r="C396" s="15" t="s">
        <v>3400</v>
      </c>
      <c r="D396" s="303"/>
      <c r="E396" s="195">
        <v>60</v>
      </c>
      <c r="F396" s="263"/>
      <c r="G396" s="32">
        <v>5126.04</v>
      </c>
    </row>
    <row r="397" spans="1:7" ht="13.5" customHeight="1" x14ac:dyDescent="0.2">
      <c r="A397" s="12">
        <v>43356</v>
      </c>
      <c r="B397" s="29"/>
      <c r="C397" s="15" t="s">
        <v>3397</v>
      </c>
      <c r="D397" s="303"/>
      <c r="E397" s="195">
        <v>6.2</v>
      </c>
      <c r="F397" s="263"/>
      <c r="G397" s="32">
        <v>5119.84</v>
      </c>
    </row>
    <row r="398" spans="1:7" ht="13.5" customHeight="1" x14ac:dyDescent="0.2">
      <c r="A398" s="12"/>
      <c r="B398" s="29"/>
      <c r="C398" s="15" t="s">
        <v>3401</v>
      </c>
      <c r="D398" s="303"/>
      <c r="E398" s="195">
        <v>121.5</v>
      </c>
      <c r="F398" s="263"/>
      <c r="G398" s="32">
        <v>4998.34</v>
      </c>
    </row>
    <row r="399" spans="1:7" s="104" customFormat="1" ht="13.5" customHeight="1" x14ac:dyDescent="0.2">
      <c r="A399" s="12"/>
      <c r="B399" s="29"/>
      <c r="C399" s="15" t="s">
        <v>3402</v>
      </c>
      <c r="D399" s="303"/>
      <c r="E399" s="195">
        <v>135</v>
      </c>
      <c r="F399" s="263"/>
      <c r="G399" s="32">
        <v>4863.34</v>
      </c>
    </row>
    <row r="400" spans="1:7" s="104" customFormat="1" ht="13.5" customHeight="1" x14ac:dyDescent="0.2">
      <c r="A400" s="12">
        <v>43357</v>
      </c>
      <c r="B400" s="29"/>
      <c r="C400" s="15" t="s">
        <v>3397</v>
      </c>
      <c r="D400" s="303"/>
      <c r="E400" s="195">
        <v>7.2</v>
      </c>
      <c r="F400" s="263"/>
      <c r="G400" s="32">
        <v>4856.1400000000003</v>
      </c>
    </row>
    <row r="401" spans="1:7" s="104" customFormat="1" ht="13.5" customHeight="1" x14ac:dyDescent="0.2">
      <c r="A401" s="12"/>
      <c r="B401" s="29"/>
      <c r="C401" s="15" t="s">
        <v>3397</v>
      </c>
      <c r="D401" s="303"/>
      <c r="E401" s="195">
        <v>10</v>
      </c>
      <c r="F401" s="263"/>
      <c r="G401" s="32">
        <v>4846.1400000000003</v>
      </c>
    </row>
    <row r="402" spans="1:7" s="104" customFormat="1" ht="13.5" customHeight="1" x14ac:dyDescent="0.25">
      <c r="A402" s="12"/>
      <c r="B402" s="29"/>
      <c r="C402" s="15" t="s">
        <v>3398</v>
      </c>
      <c r="D402" s="301"/>
      <c r="E402" s="302">
        <v>11.59</v>
      </c>
      <c r="F402" s="263"/>
      <c r="G402" s="32">
        <v>4834.55</v>
      </c>
    </row>
    <row r="403" spans="1:7" s="104" customFormat="1" ht="13.5" customHeight="1" x14ac:dyDescent="0.25">
      <c r="A403" s="12"/>
      <c r="B403" s="29"/>
      <c r="C403" s="15" t="s">
        <v>3403</v>
      </c>
      <c r="D403" s="301"/>
      <c r="E403" s="302">
        <v>208.64</v>
      </c>
      <c r="F403" s="263"/>
      <c r="G403" s="32">
        <v>4625.91</v>
      </c>
    </row>
    <row r="404" spans="1:7" s="104" customFormat="1" ht="13.5" customHeight="1" x14ac:dyDescent="0.25">
      <c r="A404" s="12">
        <v>43361</v>
      </c>
      <c r="B404" s="29"/>
      <c r="C404" s="15" t="s">
        <v>3404</v>
      </c>
      <c r="D404" s="301"/>
      <c r="E404" s="302">
        <v>21</v>
      </c>
      <c r="F404" s="263"/>
      <c r="G404" s="32">
        <v>4604.91</v>
      </c>
    </row>
    <row r="405" spans="1:7" s="104" customFormat="1" ht="13.5" customHeight="1" x14ac:dyDescent="0.25">
      <c r="A405" s="12">
        <v>43365</v>
      </c>
      <c r="B405" s="29"/>
      <c r="C405" s="15" t="s">
        <v>3405</v>
      </c>
      <c r="D405" s="301"/>
      <c r="E405" s="302">
        <v>43.37</v>
      </c>
      <c r="F405" s="263"/>
      <c r="G405" s="32">
        <v>4561.54</v>
      </c>
    </row>
    <row r="406" spans="1:7" s="104" customFormat="1" ht="13.5" customHeight="1" x14ac:dyDescent="0.25">
      <c r="A406" s="12">
        <v>43367</v>
      </c>
      <c r="B406" s="29"/>
      <c r="C406" s="15" t="s">
        <v>3406</v>
      </c>
      <c r="D406" s="301"/>
      <c r="E406" s="302">
        <v>36.4</v>
      </c>
      <c r="F406" s="263"/>
      <c r="G406" s="32">
        <v>4525.1400000000003</v>
      </c>
    </row>
    <row r="407" spans="1:7" s="104" customFormat="1" ht="13.5" customHeight="1" x14ac:dyDescent="0.25">
      <c r="A407" s="12"/>
      <c r="B407" s="29"/>
      <c r="C407" s="15" t="s">
        <v>3407</v>
      </c>
      <c r="D407" s="301"/>
      <c r="E407" s="302">
        <v>119</v>
      </c>
      <c r="F407" s="263"/>
      <c r="G407" s="32">
        <v>4406.1400000000003</v>
      </c>
    </row>
    <row r="408" spans="1:7" s="104" customFormat="1" ht="13.5" customHeight="1" x14ac:dyDescent="0.25">
      <c r="A408" s="12">
        <v>43364</v>
      </c>
      <c r="B408" s="29"/>
      <c r="C408" s="6" t="s">
        <v>1148</v>
      </c>
      <c r="D408" s="301"/>
      <c r="E408" s="302"/>
      <c r="F408" s="208">
        <v>6000</v>
      </c>
      <c r="G408" s="32">
        <v>10406.14</v>
      </c>
    </row>
    <row r="409" spans="1:7" s="104" customFormat="1" ht="13.5" customHeight="1" x14ac:dyDescent="0.25">
      <c r="A409" s="12">
        <v>43370</v>
      </c>
      <c r="B409" s="29"/>
      <c r="C409" s="15" t="s">
        <v>1346</v>
      </c>
      <c r="D409" s="301"/>
      <c r="E409" s="302">
        <v>1200</v>
      </c>
      <c r="F409" s="263"/>
      <c r="G409" s="32">
        <v>9206.14</v>
      </c>
    </row>
    <row r="410" spans="1:7" s="104" customFormat="1" ht="13.5" customHeight="1" x14ac:dyDescent="0.25">
      <c r="A410" s="12">
        <v>43371</v>
      </c>
      <c r="B410" s="29"/>
      <c r="C410" s="15" t="s">
        <v>3408</v>
      </c>
      <c r="D410" s="301"/>
      <c r="E410" s="302">
        <v>42</v>
      </c>
      <c r="F410" s="263"/>
      <c r="G410" s="32">
        <v>9164.14</v>
      </c>
    </row>
    <row r="411" spans="1:7" s="104" customFormat="1" ht="13.5" customHeight="1" x14ac:dyDescent="0.25">
      <c r="A411" s="31"/>
      <c r="B411" s="29"/>
      <c r="C411" s="15" t="s">
        <v>3409</v>
      </c>
      <c r="D411" s="301"/>
      <c r="E411" s="302">
        <v>434.83</v>
      </c>
      <c r="F411" s="153"/>
      <c r="G411" s="32">
        <v>8729.31</v>
      </c>
    </row>
    <row r="412" spans="1:7" s="104" customFormat="1" ht="13.5" customHeight="1" x14ac:dyDescent="0.25">
      <c r="A412" s="31"/>
      <c r="B412" s="29"/>
      <c r="C412" s="15" t="s">
        <v>3410</v>
      </c>
      <c r="D412" s="301"/>
      <c r="E412" s="302">
        <v>469.91</v>
      </c>
      <c r="F412" s="153"/>
      <c r="G412" s="32">
        <v>8259.4</v>
      </c>
    </row>
    <row r="413" spans="1:7" s="104" customFormat="1" ht="13.5" customHeight="1" x14ac:dyDescent="0.25">
      <c r="A413" s="31"/>
      <c r="B413" s="29"/>
      <c r="C413" s="15" t="s">
        <v>3411</v>
      </c>
      <c r="D413" s="301"/>
      <c r="E413" s="302">
        <v>4000</v>
      </c>
      <c r="F413" s="153"/>
      <c r="G413" s="52">
        <v>4259.3999999999996</v>
      </c>
    </row>
    <row r="414" spans="1:7" s="104" customFormat="1" ht="13.5" customHeight="1" x14ac:dyDescent="0.2">
      <c r="A414" s="159"/>
      <c r="B414" s="159"/>
      <c r="C414" s="160"/>
      <c r="D414" s="159"/>
      <c r="E414" s="161"/>
      <c r="F414" s="161"/>
      <c r="G414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12ED-BF46-436D-9989-6608F37DF98E}">
  <dimension ref="A1:G543"/>
  <sheetViews>
    <sheetView zoomScale="80" zoomScaleNormal="80" workbookViewId="0"/>
  </sheetViews>
  <sheetFormatPr defaultColWidth="10.28515625" defaultRowHeight="12.75" x14ac:dyDescent="0.2"/>
  <cols>
    <col min="1" max="1" width="16" style="99" customWidth="1"/>
    <col min="2" max="2" width="2.140625" style="1" customWidth="1"/>
    <col min="3" max="3" width="109.5703125" style="1" customWidth="1"/>
    <col min="4" max="4" width="13.7109375" style="99" customWidth="1"/>
    <col min="5" max="5" width="14.140625" style="24" customWidth="1"/>
    <col min="6" max="6" width="12.28515625" style="24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106" t="s">
        <v>3</v>
      </c>
      <c r="F1" s="106" t="s">
        <v>4</v>
      </c>
      <c r="G1" s="4" t="s">
        <v>5</v>
      </c>
    </row>
    <row r="2" spans="1:7" ht="13.5" customHeight="1" x14ac:dyDescent="0.2">
      <c r="A2" s="5">
        <v>43374</v>
      </c>
      <c r="B2" s="29"/>
      <c r="C2" s="7" t="s">
        <v>6</v>
      </c>
      <c r="D2" s="8"/>
      <c r="E2" s="10"/>
      <c r="F2" s="20"/>
      <c r="G2" s="51">
        <v>10153.540000000001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297">
        <v>43374</v>
      </c>
      <c r="B5" s="53"/>
      <c r="C5" s="259" t="s">
        <v>3412</v>
      </c>
      <c r="D5" s="269"/>
      <c r="E5" s="13"/>
      <c r="F5" s="13"/>
      <c r="G5" s="117"/>
    </row>
    <row r="6" spans="1:7" ht="13.5" customHeight="1" x14ac:dyDescent="0.2">
      <c r="A6" s="269"/>
      <c r="B6" s="53"/>
      <c r="C6" s="18" t="s">
        <v>3413</v>
      </c>
      <c r="D6" s="269"/>
      <c r="E6" s="13"/>
      <c r="F6" s="13"/>
      <c r="G6" s="117"/>
    </row>
    <row r="7" spans="1:7" ht="13.5" customHeight="1" x14ac:dyDescent="0.2">
      <c r="A7" s="269"/>
      <c r="B7" s="53"/>
      <c r="C7" s="53" t="s">
        <v>3414</v>
      </c>
      <c r="D7" s="269"/>
      <c r="E7" s="13"/>
      <c r="F7" s="13"/>
      <c r="G7" s="117"/>
    </row>
    <row r="8" spans="1:7" ht="13.5" customHeight="1" x14ac:dyDescent="0.2">
      <c r="A8" s="269"/>
      <c r="B8" s="53"/>
      <c r="C8" s="53" t="s">
        <v>3415</v>
      </c>
      <c r="D8" s="269"/>
      <c r="E8" s="13"/>
      <c r="F8" s="13"/>
      <c r="G8" s="117"/>
    </row>
    <row r="9" spans="1:7" ht="13.5" customHeight="1" x14ac:dyDescent="0.2">
      <c r="A9" s="269"/>
      <c r="B9" s="53"/>
      <c r="C9" s="53" t="s">
        <v>3416</v>
      </c>
      <c r="D9" s="269"/>
      <c r="E9" s="13"/>
      <c r="F9" s="13"/>
      <c r="G9" s="117"/>
    </row>
    <row r="10" spans="1:7" ht="13.5" customHeight="1" x14ac:dyDescent="0.2">
      <c r="A10" s="269"/>
      <c r="B10" s="53"/>
      <c r="C10" s="53" t="s">
        <v>3417</v>
      </c>
      <c r="D10" s="269"/>
      <c r="E10" s="13"/>
      <c r="F10" s="13"/>
      <c r="G10" s="117"/>
    </row>
    <row r="11" spans="1:7" ht="13.5" customHeight="1" x14ac:dyDescent="0.2">
      <c r="A11" s="269"/>
      <c r="B11" s="53"/>
      <c r="C11" s="18" t="s">
        <v>3418</v>
      </c>
      <c r="D11" s="269"/>
      <c r="E11" s="13"/>
      <c r="F11" s="13"/>
      <c r="G11" s="117"/>
    </row>
    <row r="12" spans="1:7" ht="13.5" customHeight="1" x14ac:dyDescent="0.2">
      <c r="A12" s="111"/>
      <c r="B12" s="112"/>
      <c r="C12" s="15" t="s">
        <v>1497</v>
      </c>
      <c r="D12" s="8" t="s">
        <v>1808</v>
      </c>
      <c r="E12" s="10">
        <v>-397.61</v>
      </c>
      <c r="F12" s="116"/>
      <c r="G12" s="117"/>
    </row>
    <row r="13" spans="1:7" ht="13.5" customHeight="1" x14ac:dyDescent="0.2">
      <c r="A13" s="111"/>
      <c r="B13" s="112"/>
      <c r="C13" s="15" t="s">
        <v>152</v>
      </c>
      <c r="D13" s="8" t="s">
        <v>1808</v>
      </c>
      <c r="E13" s="10"/>
      <c r="F13" s="116">
        <v>0.06</v>
      </c>
      <c r="G13" s="117">
        <v>9755.99</v>
      </c>
    </row>
    <row r="14" spans="1:7" ht="13.5" customHeight="1" x14ac:dyDescent="0.2">
      <c r="A14" s="297">
        <v>43375</v>
      </c>
      <c r="B14" s="53"/>
      <c r="C14" s="18" t="s">
        <v>3419</v>
      </c>
      <c r="D14" s="269"/>
      <c r="E14" s="13"/>
      <c r="F14" s="13"/>
      <c r="G14" s="117"/>
    </row>
    <row r="15" spans="1:7" ht="13.5" customHeight="1" x14ac:dyDescent="0.2">
      <c r="A15" s="269"/>
      <c r="B15" s="53"/>
      <c r="C15" s="18" t="s">
        <v>3420</v>
      </c>
      <c r="D15" s="269"/>
      <c r="E15" s="13"/>
      <c r="F15" s="13"/>
      <c r="G15" s="117"/>
    </row>
    <row r="16" spans="1:7" ht="13.5" customHeight="1" x14ac:dyDescent="0.2">
      <c r="A16" s="269"/>
      <c r="B16" s="53"/>
      <c r="C16" s="53" t="s">
        <v>3421</v>
      </c>
      <c r="D16" s="269"/>
      <c r="E16" s="13"/>
      <c r="F16" s="13"/>
      <c r="G16" s="117"/>
    </row>
    <row r="17" spans="1:7" ht="13.5" customHeight="1" x14ac:dyDescent="0.2">
      <c r="A17" s="269"/>
      <c r="B17" s="53"/>
      <c r="C17" s="53" t="s">
        <v>3067</v>
      </c>
      <c r="D17" s="269"/>
      <c r="E17" s="13"/>
      <c r="F17" s="13"/>
      <c r="G17" s="117"/>
    </row>
    <row r="18" spans="1:7" ht="13.5" customHeight="1" x14ac:dyDescent="0.2">
      <c r="A18" s="269"/>
      <c r="B18" s="53"/>
      <c r="C18" s="304" t="s">
        <v>3338</v>
      </c>
      <c r="D18" s="269"/>
      <c r="E18" s="13"/>
      <c r="F18" s="13"/>
      <c r="G18" s="117"/>
    </row>
    <row r="19" spans="1:7" ht="13.5" customHeight="1" x14ac:dyDescent="0.2">
      <c r="A19" s="269"/>
      <c r="B19" s="53"/>
      <c r="C19" s="18" t="s">
        <v>3422</v>
      </c>
      <c r="D19" s="269"/>
      <c r="E19" s="13"/>
      <c r="F19" s="13"/>
      <c r="G19" s="117"/>
    </row>
    <row r="20" spans="1:7" ht="13.5" customHeight="1" x14ac:dyDescent="0.2">
      <c r="A20" s="297">
        <v>43376</v>
      </c>
      <c r="B20" s="53"/>
      <c r="C20" s="53" t="s">
        <v>3423</v>
      </c>
      <c r="D20" s="269"/>
      <c r="E20" s="13"/>
      <c r="F20" s="13"/>
      <c r="G20" s="117"/>
    </row>
    <row r="21" spans="1:7" ht="13.5" customHeight="1" x14ac:dyDescent="0.2">
      <c r="A21" s="269"/>
      <c r="B21" s="53"/>
      <c r="C21" s="53" t="s">
        <v>3424</v>
      </c>
      <c r="D21" s="269"/>
      <c r="E21" s="13"/>
      <c r="F21" s="13"/>
      <c r="G21" s="117"/>
    </row>
    <row r="22" spans="1:7" ht="13.5" customHeight="1" x14ac:dyDescent="0.2">
      <c r="A22" s="269"/>
      <c r="B22" s="53"/>
      <c r="C22" s="18" t="s">
        <v>3425</v>
      </c>
      <c r="D22" s="269"/>
      <c r="E22" s="13"/>
      <c r="F22" s="13"/>
      <c r="G22" s="117"/>
    </row>
    <row r="23" spans="1:7" ht="13.5" customHeight="1" x14ac:dyDescent="0.2">
      <c r="A23" s="269"/>
      <c r="B23" s="53"/>
      <c r="C23" s="53" t="s">
        <v>3426</v>
      </c>
      <c r="D23" s="269"/>
      <c r="E23" s="13"/>
      <c r="F23" s="13"/>
      <c r="G23" s="117"/>
    </row>
    <row r="24" spans="1:7" ht="13.5" customHeight="1" x14ac:dyDescent="0.2">
      <c r="A24" s="269"/>
      <c r="B24" s="53"/>
      <c r="C24" s="53" t="s">
        <v>3427</v>
      </c>
      <c r="D24" s="269"/>
      <c r="E24" s="13"/>
      <c r="F24" s="13"/>
      <c r="G24" s="117"/>
    </row>
    <row r="25" spans="1:7" ht="13.5" customHeight="1" x14ac:dyDescent="0.2">
      <c r="A25" s="269"/>
      <c r="B25" s="53"/>
      <c r="C25" s="53" t="s">
        <v>3428</v>
      </c>
      <c r="D25" s="269"/>
      <c r="E25" s="13"/>
      <c r="F25" s="13"/>
      <c r="G25" s="117"/>
    </row>
    <row r="26" spans="1:7" ht="13.5" customHeight="1" x14ac:dyDescent="0.2">
      <c r="A26" s="269"/>
      <c r="B26" s="53"/>
      <c r="C26" s="53" t="s">
        <v>3429</v>
      </c>
      <c r="D26" s="269"/>
      <c r="E26" s="13"/>
      <c r="F26" s="13"/>
      <c r="G26" s="117"/>
    </row>
    <row r="27" spans="1:7" ht="13.5" customHeight="1" x14ac:dyDescent="0.2">
      <c r="A27" s="111"/>
      <c r="B27" s="112"/>
      <c r="C27" s="6" t="s">
        <v>3430</v>
      </c>
      <c r="D27" s="8" t="s">
        <v>1808</v>
      </c>
      <c r="E27" s="10">
        <v>-39</v>
      </c>
      <c r="F27" s="116"/>
      <c r="G27" s="117"/>
    </row>
    <row r="28" spans="1:7" ht="13.5" customHeight="1" x14ac:dyDescent="0.2">
      <c r="A28" s="111"/>
      <c r="B28" s="112"/>
      <c r="C28" s="15" t="s">
        <v>3431</v>
      </c>
      <c r="D28" s="8" t="s">
        <v>1808</v>
      </c>
      <c r="E28" s="10">
        <v>-69.45</v>
      </c>
      <c r="F28" s="116"/>
      <c r="G28" s="117"/>
    </row>
    <row r="29" spans="1:7" ht="13.5" customHeight="1" x14ac:dyDescent="0.2">
      <c r="A29" s="111"/>
      <c r="B29" s="112"/>
      <c r="C29" s="15" t="s">
        <v>152</v>
      </c>
      <c r="D29" s="8" t="s">
        <v>1808</v>
      </c>
      <c r="E29" s="10"/>
      <c r="F29" s="116">
        <v>0.02</v>
      </c>
      <c r="G29" s="117">
        <v>9647.56</v>
      </c>
    </row>
    <row r="30" spans="1:7" ht="13.5" customHeight="1" x14ac:dyDescent="0.2">
      <c r="A30" s="297">
        <v>43377</v>
      </c>
      <c r="B30" s="53"/>
      <c r="C30" s="18" t="s">
        <v>1457</v>
      </c>
      <c r="D30" s="269"/>
      <c r="E30" s="13"/>
      <c r="F30" s="13"/>
      <c r="G30" s="117"/>
    </row>
    <row r="31" spans="1:7" ht="13.5" customHeight="1" x14ac:dyDescent="0.2">
      <c r="A31" s="269"/>
      <c r="B31" s="53"/>
      <c r="C31" s="53" t="s">
        <v>3432</v>
      </c>
      <c r="D31" s="269"/>
      <c r="E31" s="13"/>
      <c r="F31" s="13"/>
      <c r="G31" s="117"/>
    </row>
    <row r="32" spans="1:7" ht="13.5" customHeight="1" x14ac:dyDescent="0.2">
      <c r="A32" s="269"/>
      <c r="B32" s="53"/>
      <c r="C32" s="53" t="s">
        <v>1634</v>
      </c>
      <c r="D32" s="269"/>
      <c r="E32" s="13"/>
      <c r="F32" s="13"/>
      <c r="G32" s="117"/>
    </row>
    <row r="33" spans="1:7" ht="13.5" customHeight="1" x14ac:dyDescent="0.2">
      <c r="A33" s="269"/>
      <c r="B33" s="53"/>
      <c r="C33" s="53" t="s">
        <v>3433</v>
      </c>
      <c r="D33" s="269"/>
      <c r="E33" s="13"/>
      <c r="F33" s="13"/>
      <c r="G33" s="117"/>
    </row>
    <row r="34" spans="1:7" ht="13.5" customHeight="1" x14ac:dyDescent="0.2">
      <c r="A34" s="269"/>
      <c r="B34" s="53"/>
      <c r="C34" s="53" t="s">
        <v>3434</v>
      </c>
      <c r="D34" s="269"/>
      <c r="E34" s="13"/>
      <c r="F34" s="13"/>
      <c r="G34" s="117"/>
    </row>
    <row r="35" spans="1:7" ht="13.5" customHeight="1" x14ac:dyDescent="0.2">
      <c r="A35" s="269"/>
      <c r="B35" s="53"/>
      <c r="C35" s="53" t="s">
        <v>3435</v>
      </c>
      <c r="D35" s="269"/>
      <c r="E35" s="13"/>
      <c r="F35" s="13"/>
      <c r="G35" s="117"/>
    </row>
    <row r="36" spans="1:7" ht="13.5" customHeight="1" x14ac:dyDescent="0.2">
      <c r="A36" s="269"/>
      <c r="B36" s="53"/>
      <c r="C36" s="18" t="s">
        <v>3436</v>
      </c>
      <c r="D36" s="269"/>
      <c r="E36" s="13"/>
      <c r="F36" s="13"/>
      <c r="G36" s="117"/>
    </row>
    <row r="37" spans="1:7" ht="13.5" customHeight="1" x14ac:dyDescent="0.2">
      <c r="A37" s="269"/>
      <c r="B37" s="53"/>
      <c r="C37" s="304" t="s">
        <v>3338</v>
      </c>
      <c r="D37" s="269"/>
      <c r="E37" s="13"/>
      <c r="F37" s="13"/>
      <c r="G37" s="117"/>
    </row>
    <row r="38" spans="1:7" ht="13.5" customHeight="1" x14ac:dyDescent="0.2">
      <c r="A38" s="269"/>
      <c r="B38" s="53"/>
      <c r="C38" s="305" t="s">
        <v>3369</v>
      </c>
      <c r="D38" s="269"/>
      <c r="E38" s="13"/>
      <c r="F38" s="13"/>
      <c r="G38" s="117"/>
    </row>
    <row r="39" spans="1:7" ht="13.5" customHeight="1" x14ac:dyDescent="0.2">
      <c r="A39" s="269"/>
      <c r="B39" s="53"/>
      <c r="C39" s="18" t="s">
        <v>3437</v>
      </c>
      <c r="D39" s="269"/>
      <c r="E39" s="13"/>
      <c r="F39" s="13"/>
      <c r="G39" s="117"/>
    </row>
    <row r="40" spans="1:7" ht="13.5" customHeight="1" x14ac:dyDescent="0.2">
      <c r="A40" s="269"/>
      <c r="B40" s="53"/>
      <c r="C40" s="18" t="s">
        <v>3438</v>
      </c>
      <c r="D40" s="269"/>
      <c r="E40" s="13"/>
      <c r="F40" s="13"/>
      <c r="G40" s="117"/>
    </row>
    <row r="41" spans="1:7" ht="13.5" customHeight="1" x14ac:dyDescent="0.2">
      <c r="A41" s="269"/>
      <c r="B41" s="53"/>
      <c r="C41" s="53" t="s">
        <v>3439</v>
      </c>
      <c r="D41" s="269"/>
      <c r="E41" s="13"/>
      <c r="F41" s="13"/>
      <c r="G41" s="117"/>
    </row>
    <row r="42" spans="1:7" ht="13.5" customHeight="1" x14ac:dyDescent="0.2">
      <c r="A42" s="297">
        <v>43378</v>
      </c>
      <c r="B42" s="53"/>
      <c r="C42" s="18" t="s">
        <v>3419</v>
      </c>
      <c r="D42" s="269"/>
      <c r="E42" s="13"/>
      <c r="F42" s="13"/>
      <c r="G42" s="117"/>
    </row>
    <row r="43" spans="1:7" ht="13.5" customHeight="1" x14ac:dyDescent="0.2">
      <c r="A43" s="269"/>
      <c r="B43" s="53"/>
      <c r="C43" s="18" t="s">
        <v>3420</v>
      </c>
      <c r="D43" s="269"/>
      <c r="E43" s="13"/>
      <c r="F43" s="13"/>
      <c r="G43" s="117"/>
    </row>
    <row r="44" spans="1:7" ht="13.5" customHeight="1" x14ac:dyDescent="0.2">
      <c r="A44" s="269"/>
      <c r="B44" s="53"/>
      <c r="C44" s="259" t="s">
        <v>3440</v>
      </c>
      <c r="D44" s="269"/>
      <c r="E44" s="13"/>
      <c r="F44" s="13"/>
      <c r="G44" s="117"/>
    </row>
    <row r="45" spans="1:7" ht="13.5" customHeight="1" x14ac:dyDescent="0.2">
      <c r="A45" s="269"/>
      <c r="B45" s="53"/>
      <c r="C45" s="53" t="s">
        <v>3441</v>
      </c>
      <c r="D45" s="269"/>
      <c r="E45" s="13"/>
      <c r="F45" s="13"/>
      <c r="G45" s="117"/>
    </row>
    <row r="46" spans="1:7" ht="13.5" customHeight="1" x14ac:dyDescent="0.2">
      <c r="A46" s="269"/>
      <c r="B46" s="53"/>
      <c r="C46" s="53" t="s">
        <v>3442</v>
      </c>
      <c r="D46" s="269"/>
      <c r="E46" s="13"/>
      <c r="F46" s="13"/>
      <c r="G46" s="117"/>
    </row>
    <row r="47" spans="1:7" ht="13.5" customHeight="1" x14ac:dyDescent="0.2">
      <c r="A47" s="269"/>
      <c r="B47" s="53"/>
      <c r="C47" s="53" t="s">
        <v>3443</v>
      </c>
      <c r="D47" s="269"/>
      <c r="E47" s="13"/>
      <c r="F47" s="13"/>
      <c r="G47" s="117"/>
    </row>
    <row r="48" spans="1:7" ht="13.5" customHeight="1" x14ac:dyDescent="0.2">
      <c r="A48" s="269"/>
      <c r="B48" s="53"/>
      <c r="C48" s="18" t="s">
        <v>3444</v>
      </c>
      <c r="D48" s="269"/>
      <c r="E48" s="13"/>
      <c r="F48" s="13"/>
      <c r="G48" s="117"/>
    </row>
    <row r="49" spans="1:7" ht="13.5" customHeight="1" x14ac:dyDescent="0.2">
      <c r="A49" s="269"/>
      <c r="B49" s="53"/>
      <c r="C49" s="259" t="s">
        <v>3368</v>
      </c>
      <c r="D49" s="269"/>
      <c r="E49" s="13"/>
      <c r="F49" s="13"/>
      <c r="G49" s="117"/>
    </row>
    <row r="50" spans="1:7" ht="13.5" customHeight="1" x14ac:dyDescent="0.2">
      <c r="A50" s="269"/>
      <c r="B50" s="53"/>
      <c r="C50" s="259" t="s">
        <v>3369</v>
      </c>
      <c r="D50" s="269"/>
      <c r="E50" s="13"/>
      <c r="F50" s="13"/>
      <c r="G50" s="117"/>
    </row>
    <row r="51" spans="1:7" ht="13.5" customHeight="1" x14ac:dyDescent="0.2">
      <c r="A51" s="111"/>
      <c r="B51" s="53"/>
      <c r="C51" s="15" t="s">
        <v>1428</v>
      </c>
      <c r="D51" s="269" t="s">
        <v>3445</v>
      </c>
      <c r="E51" s="13">
        <v>-511.71</v>
      </c>
      <c r="F51" s="13"/>
      <c r="G51" s="117"/>
    </row>
    <row r="52" spans="1:7" ht="13.5" customHeight="1" x14ac:dyDescent="0.2">
      <c r="A52" s="269"/>
      <c r="B52" s="53"/>
      <c r="C52" s="6" t="s">
        <v>3446</v>
      </c>
      <c r="D52" s="269" t="s">
        <v>1808</v>
      </c>
      <c r="E52" s="13">
        <v>-78.03</v>
      </c>
      <c r="F52" s="13"/>
      <c r="G52" s="117"/>
    </row>
    <row r="53" spans="1:7" ht="13.5" customHeight="1" x14ac:dyDescent="0.2">
      <c r="A53" s="269"/>
      <c r="B53" s="53"/>
      <c r="C53" s="15" t="s">
        <v>1435</v>
      </c>
      <c r="D53" s="269" t="s">
        <v>1808</v>
      </c>
      <c r="E53" s="13">
        <v>-400</v>
      </c>
      <c r="F53" s="13"/>
      <c r="G53" s="117"/>
    </row>
    <row r="54" spans="1:7" ht="13.5" customHeight="1" x14ac:dyDescent="0.2">
      <c r="A54" s="269"/>
      <c r="B54" s="53"/>
      <c r="C54" s="15" t="s">
        <v>152</v>
      </c>
      <c r="D54" s="269" t="s">
        <v>1808</v>
      </c>
      <c r="E54" s="13"/>
      <c r="F54" s="13">
        <v>0.6</v>
      </c>
      <c r="G54" s="117">
        <v>8658.42</v>
      </c>
    </row>
    <row r="55" spans="1:7" ht="13.5" customHeight="1" x14ac:dyDescent="0.2">
      <c r="A55" s="297">
        <v>43381</v>
      </c>
      <c r="B55" s="53"/>
      <c r="C55" s="53" t="s">
        <v>2846</v>
      </c>
      <c r="D55" s="269"/>
      <c r="E55" s="13"/>
      <c r="F55" s="13"/>
      <c r="G55" s="117"/>
    </row>
    <row r="56" spans="1:7" ht="13.5" customHeight="1" x14ac:dyDescent="0.2">
      <c r="A56" s="269"/>
      <c r="B56" s="53"/>
      <c r="C56" s="53" t="s">
        <v>3447</v>
      </c>
      <c r="D56" s="269"/>
      <c r="E56" s="13"/>
      <c r="F56" s="13"/>
      <c r="G56" s="117"/>
    </row>
    <row r="57" spans="1:7" ht="13.5" customHeight="1" x14ac:dyDescent="0.2">
      <c r="A57" s="269"/>
      <c r="B57" s="53"/>
      <c r="C57" s="53" t="s">
        <v>3448</v>
      </c>
      <c r="D57" s="269"/>
      <c r="E57" s="13"/>
      <c r="F57" s="13"/>
      <c r="G57" s="117"/>
    </row>
    <row r="58" spans="1:7" ht="13.5" customHeight="1" x14ac:dyDescent="0.2">
      <c r="A58" s="269"/>
      <c r="B58" s="53"/>
      <c r="C58" s="53" t="s">
        <v>3449</v>
      </c>
      <c r="D58" s="269"/>
      <c r="E58" s="13"/>
      <c r="F58" s="13"/>
      <c r="G58" s="117"/>
    </row>
    <row r="59" spans="1:7" ht="13.5" customHeight="1" x14ac:dyDescent="0.2">
      <c r="A59" s="269"/>
      <c r="B59" s="53"/>
      <c r="C59" s="53" t="s">
        <v>3450</v>
      </c>
      <c r="D59" s="269"/>
      <c r="E59" s="13"/>
      <c r="F59" s="13"/>
      <c r="G59" s="117"/>
    </row>
    <row r="60" spans="1:7" ht="13.5" customHeight="1" x14ac:dyDescent="0.2">
      <c r="A60" s="269"/>
      <c r="B60" s="53"/>
      <c r="C60" s="18" t="s">
        <v>1440</v>
      </c>
      <c r="D60" s="269"/>
      <c r="E60" s="13"/>
      <c r="F60" s="13"/>
      <c r="G60" s="117"/>
    </row>
    <row r="61" spans="1:7" ht="13.5" customHeight="1" x14ac:dyDescent="0.2">
      <c r="A61" s="269"/>
      <c r="B61" s="53"/>
      <c r="C61" s="18" t="s">
        <v>3451</v>
      </c>
      <c r="D61" s="269"/>
      <c r="E61" s="13"/>
      <c r="F61" s="13"/>
      <c r="G61" s="117"/>
    </row>
    <row r="62" spans="1:7" ht="13.5" customHeight="1" x14ac:dyDescent="0.2">
      <c r="A62" s="269"/>
      <c r="B62" s="53"/>
      <c r="C62" s="15" t="s">
        <v>1180</v>
      </c>
      <c r="D62" s="269" t="s">
        <v>1808</v>
      </c>
      <c r="E62" s="13">
        <v>-438.84</v>
      </c>
      <c r="F62" s="13"/>
      <c r="G62" s="117"/>
    </row>
    <row r="63" spans="1:7" ht="13.5" customHeight="1" x14ac:dyDescent="0.2">
      <c r="A63" s="111"/>
      <c r="B63" s="112"/>
      <c r="C63" s="18" t="s">
        <v>1440</v>
      </c>
      <c r="D63" s="8" t="s">
        <v>3452</v>
      </c>
      <c r="E63" s="10"/>
      <c r="F63" s="123">
        <v>190</v>
      </c>
      <c r="G63" s="117"/>
    </row>
    <row r="64" spans="1:7" ht="13.5" customHeight="1" x14ac:dyDescent="0.2">
      <c r="A64" s="111"/>
      <c r="B64" s="112"/>
      <c r="C64" s="15" t="s">
        <v>3453</v>
      </c>
      <c r="D64" s="8" t="s">
        <v>3454</v>
      </c>
      <c r="E64" s="10"/>
      <c r="F64" s="116">
        <v>940</v>
      </c>
      <c r="G64" s="117">
        <v>9349.58</v>
      </c>
    </row>
    <row r="65" spans="1:7" ht="13.5" customHeight="1" x14ac:dyDescent="0.2">
      <c r="A65" s="297">
        <v>43382</v>
      </c>
      <c r="B65" s="53"/>
      <c r="C65" s="18" t="s">
        <v>3455</v>
      </c>
      <c r="D65" s="269"/>
      <c r="E65" s="13"/>
      <c r="F65" s="13"/>
      <c r="G65" s="117"/>
    </row>
    <row r="66" spans="1:7" ht="13.5" customHeight="1" x14ac:dyDescent="0.2">
      <c r="A66" s="269"/>
      <c r="B66" s="53"/>
      <c r="C66" s="53" t="s">
        <v>3456</v>
      </c>
      <c r="D66" s="269"/>
      <c r="E66" s="13"/>
      <c r="F66" s="13"/>
      <c r="G66" s="117"/>
    </row>
    <row r="67" spans="1:7" ht="13.5" customHeight="1" x14ac:dyDescent="0.2">
      <c r="A67" s="297">
        <v>43383</v>
      </c>
      <c r="B67" s="53"/>
      <c r="C67" s="53" t="s">
        <v>3457</v>
      </c>
      <c r="D67" s="269"/>
      <c r="E67" s="13"/>
      <c r="F67" s="13"/>
      <c r="G67" s="117"/>
    </row>
    <row r="68" spans="1:7" ht="13.5" customHeight="1" x14ac:dyDescent="0.2">
      <c r="A68" s="269"/>
      <c r="B68" s="53"/>
      <c r="C68" s="53" t="s">
        <v>3458</v>
      </c>
      <c r="D68" s="269"/>
      <c r="E68" s="13"/>
      <c r="F68" s="13"/>
      <c r="G68" s="117"/>
    </row>
    <row r="69" spans="1:7" ht="13.5" customHeight="1" x14ac:dyDescent="0.2">
      <c r="A69" s="111"/>
      <c r="B69" s="112"/>
      <c r="C69" s="15" t="s">
        <v>2859</v>
      </c>
      <c r="D69" s="8" t="s">
        <v>3459</v>
      </c>
      <c r="E69" s="10">
        <v>-129.9</v>
      </c>
      <c r="F69" s="116"/>
      <c r="G69" s="117">
        <v>9219.68</v>
      </c>
    </row>
    <row r="70" spans="1:7" ht="13.5" customHeight="1" x14ac:dyDescent="0.2">
      <c r="A70" s="111"/>
      <c r="B70" s="53"/>
      <c r="C70" s="15" t="s">
        <v>152</v>
      </c>
      <c r="D70" s="269" t="s">
        <v>1808</v>
      </c>
      <c r="E70" s="13"/>
      <c r="F70" s="13">
        <v>0.03</v>
      </c>
      <c r="G70" s="117">
        <v>9219.7099999999991</v>
      </c>
    </row>
    <row r="71" spans="1:7" ht="13.5" customHeight="1" x14ac:dyDescent="0.2">
      <c r="A71" s="297">
        <v>43384</v>
      </c>
      <c r="B71" s="53"/>
      <c r="C71" s="18" t="s">
        <v>3460</v>
      </c>
      <c r="D71" s="269"/>
      <c r="E71" s="13"/>
      <c r="F71" s="13"/>
      <c r="G71" s="117"/>
    </row>
    <row r="72" spans="1:7" ht="13.5" customHeight="1" x14ac:dyDescent="0.2">
      <c r="A72" s="269"/>
      <c r="B72" s="53"/>
      <c r="C72" s="18" t="s">
        <v>3461</v>
      </c>
      <c r="D72" s="269"/>
      <c r="E72" s="13"/>
      <c r="F72" s="13"/>
      <c r="G72" s="117"/>
    </row>
    <row r="73" spans="1:7" ht="13.5" customHeight="1" x14ac:dyDescent="0.2">
      <c r="A73" s="269"/>
      <c r="B73" s="53"/>
      <c r="C73" s="18" t="s">
        <v>3462</v>
      </c>
      <c r="D73" s="269"/>
      <c r="E73" s="13"/>
      <c r="F73" s="13"/>
      <c r="G73" s="117"/>
    </row>
    <row r="74" spans="1:7" s="237" customFormat="1" ht="13.5" customHeight="1" x14ac:dyDescent="0.2">
      <c r="A74" s="306"/>
      <c r="B74" s="304"/>
      <c r="C74" s="267" t="s">
        <v>3463</v>
      </c>
      <c r="D74" s="306"/>
      <c r="E74" s="25"/>
      <c r="F74" s="25"/>
      <c r="G74" s="307"/>
    </row>
    <row r="75" spans="1:7" ht="13.5" customHeight="1" x14ac:dyDescent="0.2">
      <c r="A75" s="269"/>
      <c r="B75" s="53"/>
      <c r="C75" s="53" t="s">
        <v>3464</v>
      </c>
      <c r="D75" s="269"/>
      <c r="E75" s="13"/>
      <c r="F75" s="13"/>
      <c r="G75" s="117"/>
    </row>
    <row r="76" spans="1:7" ht="13.5" customHeight="1" x14ac:dyDescent="0.2">
      <c r="A76" s="269"/>
      <c r="B76" s="53"/>
      <c r="C76" s="18" t="s">
        <v>3465</v>
      </c>
      <c r="D76" s="269"/>
      <c r="E76" s="13"/>
      <c r="F76" s="13"/>
      <c r="G76" s="117"/>
    </row>
    <row r="77" spans="1:7" ht="13.5" customHeight="1" x14ac:dyDescent="0.2">
      <c r="A77" s="269"/>
      <c r="B77" s="53"/>
      <c r="C77" s="18" t="s">
        <v>3466</v>
      </c>
      <c r="D77" s="269"/>
      <c r="E77" s="13"/>
      <c r="F77" s="13"/>
      <c r="G77" s="117"/>
    </row>
    <row r="78" spans="1:7" ht="13.5" customHeight="1" x14ac:dyDescent="0.2">
      <c r="A78" s="269"/>
      <c r="B78" s="53"/>
      <c r="C78" s="259" t="s">
        <v>3368</v>
      </c>
      <c r="D78" s="269"/>
      <c r="E78" s="13"/>
      <c r="F78" s="13"/>
      <c r="G78" s="117"/>
    </row>
    <row r="79" spans="1:7" ht="13.5" customHeight="1" x14ac:dyDescent="0.2">
      <c r="A79" s="269"/>
      <c r="B79" s="53"/>
      <c r="C79" s="305" t="s">
        <v>3369</v>
      </c>
      <c r="D79" s="269"/>
      <c r="E79" s="13"/>
      <c r="F79" s="13"/>
      <c r="G79" s="117"/>
    </row>
    <row r="80" spans="1:7" ht="13.5" customHeight="1" x14ac:dyDescent="0.2">
      <c r="A80" s="269"/>
      <c r="B80" s="53"/>
      <c r="C80" s="53" t="s">
        <v>3467</v>
      </c>
      <c r="D80" s="269"/>
      <c r="E80" s="13"/>
      <c r="F80" s="13"/>
      <c r="G80" s="117"/>
    </row>
    <row r="81" spans="1:7" ht="13.5" customHeight="1" x14ac:dyDescent="0.2">
      <c r="A81" s="31"/>
      <c r="B81" s="112"/>
      <c r="C81" s="15" t="s">
        <v>1148</v>
      </c>
      <c r="D81" s="8"/>
      <c r="E81" s="10"/>
      <c r="F81" s="238"/>
      <c r="G81" s="117"/>
    </row>
    <row r="82" spans="1:7" ht="13.5" customHeight="1" x14ac:dyDescent="0.2">
      <c r="A82" s="31"/>
      <c r="B82" s="112"/>
      <c r="C82" s="15" t="s">
        <v>3468</v>
      </c>
      <c r="D82" s="8"/>
      <c r="E82" s="10"/>
      <c r="F82" s="238"/>
      <c r="G82" s="117"/>
    </row>
    <row r="83" spans="1:7" ht="13.5" customHeight="1" x14ac:dyDescent="0.2">
      <c r="A83" s="31"/>
      <c r="B83" s="112"/>
      <c r="C83" s="15" t="s">
        <v>3469</v>
      </c>
      <c r="D83" s="8"/>
      <c r="E83" s="10"/>
      <c r="F83" s="238"/>
      <c r="G83" s="117"/>
    </row>
    <row r="84" spans="1:7" ht="13.5" customHeight="1" x14ac:dyDescent="0.2">
      <c r="A84" s="111"/>
      <c r="B84" s="53"/>
      <c r="C84" s="15" t="s">
        <v>2547</v>
      </c>
      <c r="D84" s="269" t="s">
        <v>1808</v>
      </c>
      <c r="E84" s="13">
        <v>-45.8</v>
      </c>
      <c r="F84" s="13"/>
      <c r="G84" s="117"/>
    </row>
    <row r="85" spans="1:7" ht="13.5" customHeight="1" x14ac:dyDescent="0.2">
      <c r="A85" s="111"/>
      <c r="B85" s="112"/>
      <c r="C85" s="281" t="s">
        <v>3470</v>
      </c>
      <c r="D85" s="8" t="s">
        <v>3471</v>
      </c>
      <c r="E85" s="10"/>
      <c r="F85" s="123">
        <v>185</v>
      </c>
      <c r="G85" s="117"/>
    </row>
    <row r="86" spans="1:7" ht="13.5" customHeight="1" x14ac:dyDescent="0.2">
      <c r="A86" s="111"/>
      <c r="B86" s="53"/>
      <c r="C86" s="53" t="s">
        <v>3472</v>
      </c>
      <c r="D86" s="269" t="s">
        <v>1808</v>
      </c>
      <c r="E86" s="13">
        <v>-20.91</v>
      </c>
      <c r="F86" s="13"/>
      <c r="G86" s="117"/>
    </row>
    <row r="87" spans="1:7" ht="13.5" customHeight="1" x14ac:dyDescent="0.2">
      <c r="A87" s="29"/>
      <c r="B87" s="29"/>
      <c r="C87" s="15" t="s">
        <v>1462</v>
      </c>
      <c r="D87" s="8" t="s">
        <v>1808</v>
      </c>
      <c r="E87" s="10">
        <v>-344.4</v>
      </c>
      <c r="F87" s="10"/>
      <c r="G87" s="117"/>
    </row>
    <row r="88" spans="1:7" ht="13.5" customHeight="1" x14ac:dyDescent="0.2">
      <c r="A88" s="29"/>
      <c r="B88" s="29"/>
      <c r="C88" s="15" t="s">
        <v>152</v>
      </c>
      <c r="D88" s="8" t="s">
        <v>1808</v>
      </c>
      <c r="E88" s="10"/>
      <c r="F88" s="10">
        <v>0.42</v>
      </c>
      <c r="G88" s="117">
        <v>8994.02</v>
      </c>
    </row>
    <row r="89" spans="1:7" ht="13.5" customHeight="1" x14ac:dyDescent="0.2">
      <c r="A89" s="31">
        <v>43388</v>
      </c>
      <c r="B89" s="112"/>
      <c r="C89" s="15" t="s">
        <v>3473</v>
      </c>
      <c r="D89" s="8"/>
      <c r="E89" s="10"/>
      <c r="F89" s="238"/>
      <c r="G89" s="117"/>
    </row>
    <row r="90" spans="1:7" ht="13.5" customHeight="1" x14ac:dyDescent="0.2">
      <c r="A90" s="31"/>
      <c r="B90" s="112"/>
      <c r="C90" s="15" t="s">
        <v>2730</v>
      </c>
      <c r="D90" s="8"/>
      <c r="E90" s="10"/>
      <c r="F90" s="238"/>
      <c r="G90" s="117"/>
    </row>
    <row r="91" spans="1:7" ht="13.5" customHeight="1" x14ac:dyDescent="0.2">
      <c r="A91" s="31"/>
      <c r="B91" s="112"/>
      <c r="C91" s="15" t="s">
        <v>3474</v>
      </c>
      <c r="D91" s="8"/>
      <c r="E91" s="10"/>
      <c r="F91" s="238"/>
      <c r="G91" s="117"/>
    </row>
    <row r="92" spans="1:7" ht="13.5" customHeight="1" x14ac:dyDescent="0.2">
      <c r="A92" s="31"/>
      <c r="B92" s="112"/>
      <c r="C92" s="15" t="s">
        <v>3475</v>
      </c>
      <c r="D92" s="8"/>
      <c r="E92" s="10"/>
      <c r="F92" s="238"/>
      <c r="G92" s="117"/>
    </row>
    <row r="93" spans="1:7" ht="13.5" customHeight="1" x14ac:dyDescent="0.2">
      <c r="A93" s="31"/>
      <c r="B93" s="112"/>
      <c r="C93" s="15" t="s">
        <v>3476</v>
      </c>
      <c r="D93" s="8"/>
      <c r="E93" s="10"/>
      <c r="F93" s="238"/>
      <c r="G93" s="117"/>
    </row>
    <row r="94" spans="1:7" ht="13.5" customHeight="1" x14ac:dyDescent="0.2">
      <c r="A94" s="31"/>
      <c r="B94" s="112"/>
      <c r="C94" s="15" t="s">
        <v>210</v>
      </c>
      <c r="D94" s="8" t="s">
        <v>1808</v>
      </c>
      <c r="E94" s="10">
        <v>-72.900000000000006</v>
      </c>
      <c r="F94" s="238"/>
      <c r="G94" s="117"/>
    </row>
    <row r="95" spans="1:7" ht="13.5" customHeight="1" x14ac:dyDescent="0.2">
      <c r="A95" s="31"/>
      <c r="B95" s="112"/>
      <c r="C95" s="15" t="s">
        <v>3477</v>
      </c>
      <c r="D95" s="8" t="s">
        <v>1808</v>
      </c>
      <c r="E95" s="10">
        <v>-69.11</v>
      </c>
      <c r="F95" s="238"/>
      <c r="G95" s="117"/>
    </row>
    <row r="96" spans="1:7" ht="13.5" customHeight="1" x14ac:dyDescent="0.2">
      <c r="A96" s="31"/>
      <c r="B96" s="112"/>
      <c r="C96" s="15" t="s">
        <v>3478</v>
      </c>
      <c r="D96" s="8" t="s">
        <v>2857</v>
      </c>
      <c r="E96" s="10">
        <v>-99.98</v>
      </c>
      <c r="F96" s="238"/>
      <c r="G96" s="117"/>
    </row>
    <row r="97" spans="1:7" ht="13.5" customHeight="1" x14ac:dyDescent="0.2">
      <c r="A97" s="31"/>
      <c r="B97" s="112"/>
      <c r="C97" s="15" t="s">
        <v>2730</v>
      </c>
      <c r="D97" s="8" t="s">
        <v>3479</v>
      </c>
      <c r="E97" s="10"/>
      <c r="F97" s="260">
        <v>1020</v>
      </c>
      <c r="G97" s="117"/>
    </row>
    <row r="98" spans="1:7" ht="13.5" customHeight="1" x14ac:dyDescent="0.2">
      <c r="A98" s="31"/>
      <c r="B98" s="112"/>
      <c r="C98" s="15" t="s">
        <v>152</v>
      </c>
      <c r="D98" s="8" t="s">
        <v>1808</v>
      </c>
      <c r="E98" s="10"/>
      <c r="F98" s="238">
        <v>0.11</v>
      </c>
      <c r="G98" s="117">
        <v>9772.14</v>
      </c>
    </row>
    <row r="99" spans="1:7" ht="13.5" customHeight="1" x14ac:dyDescent="0.2">
      <c r="A99" s="31">
        <v>43389</v>
      </c>
      <c r="B99" s="112"/>
      <c r="C99" s="15" t="s">
        <v>3480</v>
      </c>
      <c r="D99" s="8"/>
      <c r="E99" s="10"/>
      <c r="F99" s="238"/>
      <c r="G99" s="117"/>
    </row>
    <row r="100" spans="1:7" ht="13.5" customHeight="1" x14ac:dyDescent="0.2">
      <c r="A100" s="31"/>
      <c r="B100" s="112"/>
      <c r="C100" s="15" t="s">
        <v>3481</v>
      </c>
      <c r="D100" s="8"/>
      <c r="E100" s="10"/>
      <c r="F100" s="238"/>
      <c r="G100" s="117"/>
    </row>
    <row r="101" spans="1:7" ht="13.5" customHeight="1" x14ac:dyDescent="0.2">
      <c r="A101" s="31"/>
      <c r="B101" s="112"/>
      <c r="C101" s="15" t="s">
        <v>3482</v>
      </c>
      <c r="D101" s="8"/>
      <c r="E101" s="10"/>
      <c r="F101" s="238"/>
      <c r="G101" s="117"/>
    </row>
    <row r="102" spans="1:7" ht="13.5" customHeight="1" x14ac:dyDescent="0.2">
      <c r="A102" s="31"/>
      <c r="B102" s="112"/>
      <c r="C102" s="15" t="s">
        <v>3483</v>
      </c>
      <c r="D102" s="8"/>
      <c r="E102" s="10"/>
      <c r="F102" s="238"/>
      <c r="G102" s="117"/>
    </row>
    <row r="103" spans="1:7" ht="13.5" customHeight="1" x14ac:dyDescent="0.2">
      <c r="A103" s="31"/>
      <c r="B103" s="112"/>
      <c r="C103" s="15" t="s">
        <v>3484</v>
      </c>
      <c r="D103" s="8"/>
      <c r="E103" s="10"/>
      <c r="F103" s="238"/>
      <c r="G103" s="117"/>
    </row>
    <row r="104" spans="1:7" ht="13.5" customHeight="1" x14ac:dyDescent="0.2">
      <c r="A104" s="31"/>
      <c r="B104" s="112"/>
      <c r="C104" s="15" t="s">
        <v>3485</v>
      </c>
      <c r="D104" s="8"/>
      <c r="E104" s="10"/>
      <c r="F104" s="238"/>
      <c r="G104" s="117"/>
    </row>
    <row r="105" spans="1:7" ht="13.5" customHeight="1" x14ac:dyDescent="0.2">
      <c r="A105" s="31"/>
      <c r="B105" s="112"/>
      <c r="C105" s="15" t="s">
        <v>3486</v>
      </c>
      <c r="D105" s="8"/>
      <c r="E105" s="10"/>
      <c r="F105" s="238"/>
      <c r="G105" s="117"/>
    </row>
    <row r="106" spans="1:7" ht="13.5" customHeight="1" x14ac:dyDescent="0.2">
      <c r="A106" s="31"/>
      <c r="B106" s="112"/>
      <c r="C106" s="15" t="s">
        <v>2389</v>
      </c>
      <c r="D106" s="8"/>
      <c r="E106" s="10"/>
      <c r="F106" s="238"/>
      <c r="G106" s="117"/>
    </row>
    <row r="107" spans="1:7" ht="13.5" customHeight="1" x14ac:dyDescent="0.2">
      <c r="A107" s="31"/>
      <c r="B107" s="112"/>
      <c r="C107" s="15" t="s">
        <v>3487</v>
      </c>
      <c r="D107" s="8"/>
      <c r="E107" s="10"/>
      <c r="F107" s="238"/>
      <c r="G107" s="117"/>
    </row>
    <row r="108" spans="1:7" ht="13.5" customHeight="1" x14ac:dyDescent="0.2">
      <c r="A108" s="31"/>
      <c r="B108" s="112"/>
      <c r="C108" s="15" t="s">
        <v>3488</v>
      </c>
      <c r="D108" s="8"/>
      <c r="E108" s="10"/>
      <c r="F108" s="238"/>
      <c r="G108" s="117"/>
    </row>
    <row r="109" spans="1:7" ht="13.5" customHeight="1" x14ac:dyDescent="0.2">
      <c r="A109" s="31"/>
      <c r="B109" s="112"/>
      <c r="C109" s="15" t="s">
        <v>3489</v>
      </c>
      <c r="D109" s="8"/>
      <c r="E109" s="10"/>
      <c r="F109" s="238"/>
      <c r="G109" s="117"/>
    </row>
    <row r="110" spans="1:7" ht="13.5" customHeight="1" x14ac:dyDescent="0.2">
      <c r="A110" s="31"/>
      <c r="B110" s="112"/>
      <c r="C110" s="15" t="s">
        <v>3490</v>
      </c>
      <c r="D110" s="8"/>
      <c r="E110" s="10"/>
      <c r="F110" s="238"/>
      <c r="G110" s="117"/>
    </row>
    <row r="111" spans="1:7" ht="13.5" customHeight="1" x14ac:dyDescent="0.2">
      <c r="A111" s="31"/>
      <c r="B111" s="112"/>
      <c r="C111" s="15" t="s">
        <v>3491</v>
      </c>
      <c r="D111" s="8"/>
      <c r="E111" s="10"/>
      <c r="F111" s="238"/>
      <c r="G111" s="117"/>
    </row>
    <row r="112" spans="1:7" ht="13.5" customHeight="1" x14ac:dyDescent="0.2">
      <c r="A112" s="31"/>
      <c r="B112" s="112"/>
      <c r="C112" s="15" t="s">
        <v>3492</v>
      </c>
      <c r="D112" s="8"/>
      <c r="E112" s="10"/>
      <c r="F112" s="238"/>
      <c r="G112" s="117"/>
    </row>
    <row r="113" spans="1:7" ht="13.5" customHeight="1" x14ac:dyDescent="0.2">
      <c r="A113" s="31"/>
      <c r="B113" s="112"/>
      <c r="C113" s="15" t="s">
        <v>3493</v>
      </c>
      <c r="D113" s="8"/>
      <c r="E113" s="10"/>
      <c r="F113" s="238"/>
      <c r="G113" s="117"/>
    </row>
    <row r="114" spans="1:7" ht="13.5" customHeight="1" x14ac:dyDescent="0.2">
      <c r="A114" s="31">
        <v>43390</v>
      </c>
      <c r="B114" s="112"/>
      <c r="C114" s="15" t="s">
        <v>3494</v>
      </c>
      <c r="D114" s="8"/>
      <c r="E114" s="10"/>
      <c r="F114" s="238"/>
      <c r="G114" s="117"/>
    </row>
    <row r="115" spans="1:7" ht="13.5" customHeight="1" x14ac:dyDescent="0.2">
      <c r="A115" s="31"/>
      <c r="B115" s="112"/>
      <c r="C115" s="15" t="s">
        <v>3480</v>
      </c>
      <c r="D115" s="8"/>
      <c r="E115" s="10"/>
      <c r="F115" s="238"/>
      <c r="G115" s="117"/>
    </row>
    <row r="116" spans="1:7" ht="13.5" customHeight="1" x14ac:dyDescent="0.2">
      <c r="A116" s="31"/>
      <c r="B116" s="112"/>
      <c r="C116" s="15" t="s">
        <v>3495</v>
      </c>
      <c r="D116" s="8"/>
      <c r="E116" s="10"/>
      <c r="F116" s="238"/>
      <c r="G116" s="117"/>
    </row>
    <row r="117" spans="1:7" ht="13.5" customHeight="1" x14ac:dyDescent="0.2">
      <c r="A117" s="31"/>
      <c r="B117" s="112"/>
      <c r="C117" s="15" t="s">
        <v>3496</v>
      </c>
      <c r="D117" s="8"/>
      <c r="E117" s="10"/>
      <c r="F117" s="238"/>
      <c r="G117" s="117"/>
    </row>
    <row r="118" spans="1:7" ht="13.5" customHeight="1" x14ac:dyDescent="0.2">
      <c r="A118" s="31"/>
      <c r="B118" s="112"/>
      <c r="C118" s="15" t="s">
        <v>1434</v>
      </c>
      <c r="D118" s="8"/>
      <c r="E118" s="10"/>
      <c r="F118" s="238"/>
      <c r="G118" s="117"/>
    </row>
    <row r="119" spans="1:7" ht="13.5" customHeight="1" x14ac:dyDescent="0.2">
      <c r="A119" s="31" t="s">
        <v>3497</v>
      </c>
      <c r="B119" s="112"/>
      <c r="C119" s="15" t="s">
        <v>1497</v>
      </c>
      <c r="D119" s="8" t="s">
        <v>3498</v>
      </c>
      <c r="E119" s="10">
        <v>-368.28</v>
      </c>
      <c r="F119" s="238"/>
      <c r="G119" s="117"/>
    </row>
    <row r="120" spans="1:7" ht="13.5" customHeight="1" x14ac:dyDescent="0.2">
      <c r="A120" s="31"/>
      <c r="B120" s="112"/>
      <c r="C120" s="15" t="s">
        <v>358</v>
      </c>
      <c r="D120" s="8" t="s">
        <v>3498</v>
      </c>
      <c r="E120" s="10">
        <v>-93.69</v>
      </c>
      <c r="F120" s="238"/>
      <c r="G120" s="117"/>
    </row>
    <row r="121" spans="1:7" ht="13.5" customHeight="1" x14ac:dyDescent="0.2">
      <c r="A121" s="31"/>
      <c r="B121" s="112"/>
      <c r="C121" s="15" t="s">
        <v>152</v>
      </c>
      <c r="D121" s="8" t="s">
        <v>1808</v>
      </c>
      <c r="E121" s="10"/>
      <c r="F121" s="238">
        <v>0.09</v>
      </c>
      <c r="G121" s="117">
        <v>9310.26</v>
      </c>
    </row>
    <row r="122" spans="1:7" ht="13.5" customHeight="1" x14ac:dyDescent="0.2">
      <c r="A122" s="31">
        <v>43391</v>
      </c>
      <c r="B122" s="112"/>
      <c r="C122" s="15" t="s">
        <v>3499</v>
      </c>
      <c r="D122" s="8"/>
      <c r="E122" s="10"/>
      <c r="F122" s="238"/>
      <c r="G122" s="117"/>
    </row>
    <row r="123" spans="1:7" ht="13.5" customHeight="1" x14ac:dyDescent="0.2">
      <c r="A123" s="31"/>
      <c r="B123" s="112"/>
      <c r="C123" s="15" t="s">
        <v>3500</v>
      </c>
      <c r="D123" s="8"/>
      <c r="E123" s="10"/>
      <c r="F123" s="238"/>
      <c r="G123" s="117"/>
    </row>
    <row r="124" spans="1:7" ht="13.5" customHeight="1" x14ac:dyDescent="0.2">
      <c r="A124" s="31"/>
      <c r="B124" s="112"/>
      <c r="C124" s="15" t="s">
        <v>3501</v>
      </c>
      <c r="D124" s="8"/>
      <c r="E124" s="10"/>
      <c r="F124" s="238"/>
      <c r="G124" s="117"/>
    </row>
    <row r="125" spans="1:7" ht="13.5" customHeight="1" x14ac:dyDescent="0.2">
      <c r="A125" s="31"/>
      <c r="B125" s="112"/>
      <c r="C125" s="15" t="s">
        <v>3502</v>
      </c>
      <c r="D125" s="8" t="s">
        <v>1808</v>
      </c>
      <c r="E125" s="10">
        <v>-296</v>
      </c>
      <c r="F125" s="238"/>
      <c r="G125" s="117"/>
    </row>
    <row r="126" spans="1:7" ht="13.5" customHeight="1" x14ac:dyDescent="0.2">
      <c r="A126" s="31"/>
      <c r="B126" s="112"/>
      <c r="C126" s="15" t="s">
        <v>1471</v>
      </c>
      <c r="D126" s="8" t="s">
        <v>1808</v>
      </c>
      <c r="E126" s="10">
        <v>-222.25</v>
      </c>
      <c r="F126" s="238"/>
      <c r="G126" s="117"/>
    </row>
    <row r="127" spans="1:7" ht="13.5" customHeight="1" x14ac:dyDescent="0.2">
      <c r="A127" s="31"/>
      <c r="B127" s="112"/>
      <c r="C127" s="15" t="s">
        <v>152</v>
      </c>
      <c r="D127" s="8" t="s">
        <v>1808</v>
      </c>
      <c r="E127" s="10"/>
      <c r="F127" s="238">
        <v>0.27</v>
      </c>
      <c r="G127" s="117">
        <v>8792.2800000000007</v>
      </c>
    </row>
    <row r="128" spans="1:7" ht="13.5" customHeight="1" x14ac:dyDescent="0.2">
      <c r="A128" s="31">
        <v>43392</v>
      </c>
      <c r="B128" s="112"/>
      <c r="C128" s="15" t="s">
        <v>3503</v>
      </c>
      <c r="D128" s="8"/>
      <c r="E128" s="10"/>
      <c r="F128" s="238"/>
      <c r="G128" s="117"/>
    </row>
    <row r="129" spans="1:7" ht="13.5" customHeight="1" x14ac:dyDescent="0.2">
      <c r="A129" s="31"/>
      <c r="B129" s="112"/>
      <c r="C129" s="15" t="s">
        <v>3504</v>
      </c>
      <c r="D129" s="8"/>
      <c r="E129" s="10"/>
      <c r="F129" s="238"/>
      <c r="G129" s="117"/>
    </row>
    <row r="130" spans="1:7" ht="13.5" customHeight="1" x14ac:dyDescent="0.2">
      <c r="A130" s="31"/>
      <c r="B130" s="112"/>
      <c r="C130" s="15" t="s">
        <v>3505</v>
      </c>
      <c r="D130" s="8"/>
      <c r="E130" s="10"/>
      <c r="F130" s="238"/>
      <c r="G130" s="117"/>
    </row>
    <row r="131" spans="1:7" ht="13.5" customHeight="1" x14ac:dyDescent="0.2">
      <c r="A131" s="31"/>
      <c r="B131" s="112"/>
      <c r="C131" s="15" t="s">
        <v>3506</v>
      </c>
      <c r="D131" s="8"/>
      <c r="E131" s="10"/>
      <c r="F131" s="238"/>
      <c r="G131" s="117"/>
    </row>
    <row r="132" spans="1:7" ht="13.5" customHeight="1" x14ac:dyDescent="0.2">
      <c r="A132" s="31"/>
      <c r="B132" s="112"/>
      <c r="C132" s="15" t="s">
        <v>3507</v>
      </c>
      <c r="D132" s="8"/>
      <c r="E132" s="10"/>
      <c r="F132" s="238"/>
      <c r="G132" s="117"/>
    </row>
    <row r="133" spans="1:7" ht="13.5" customHeight="1" x14ac:dyDescent="0.2">
      <c r="A133" s="31"/>
      <c r="B133" s="112"/>
      <c r="C133" s="15" t="s">
        <v>3508</v>
      </c>
      <c r="D133" s="8"/>
      <c r="E133" s="10"/>
      <c r="F133" s="238"/>
      <c r="G133" s="117"/>
    </row>
    <row r="134" spans="1:7" ht="13.5" customHeight="1" x14ac:dyDescent="0.2">
      <c r="A134" s="31"/>
      <c r="B134" s="112"/>
      <c r="C134" s="15" t="s">
        <v>3447</v>
      </c>
      <c r="D134" s="8"/>
      <c r="E134" s="10"/>
      <c r="F134" s="238"/>
      <c r="G134" s="117"/>
    </row>
    <row r="135" spans="1:7" ht="13.5" customHeight="1" x14ac:dyDescent="0.2">
      <c r="A135" s="31"/>
      <c r="B135" s="112"/>
      <c r="C135" s="15" t="s">
        <v>3509</v>
      </c>
      <c r="D135" s="8"/>
      <c r="E135" s="10"/>
      <c r="F135" s="238"/>
      <c r="G135" s="117"/>
    </row>
    <row r="136" spans="1:7" ht="13.5" customHeight="1" x14ac:dyDescent="0.2">
      <c r="A136" s="31"/>
      <c r="B136" s="112"/>
      <c r="C136" s="15" t="s">
        <v>1457</v>
      </c>
      <c r="D136" s="8"/>
      <c r="E136" s="10"/>
      <c r="F136" s="238"/>
      <c r="G136" s="117"/>
    </row>
    <row r="137" spans="1:7" ht="13.5" customHeight="1" x14ac:dyDescent="0.2">
      <c r="A137" s="31"/>
      <c r="B137" s="112"/>
      <c r="C137" s="15" t="s">
        <v>3368</v>
      </c>
      <c r="D137" s="8"/>
      <c r="E137" s="10"/>
      <c r="F137" s="238"/>
      <c r="G137" s="117"/>
    </row>
    <row r="138" spans="1:7" ht="13.5" customHeight="1" x14ac:dyDescent="0.2">
      <c r="A138" s="31"/>
      <c r="B138" s="112"/>
      <c r="C138" s="15" t="s">
        <v>3510</v>
      </c>
      <c r="D138" s="8"/>
      <c r="E138" s="10"/>
      <c r="F138" s="238"/>
      <c r="G138" s="117"/>
    </row>
    <row r="139" spans="1:7" ht="13.5" customHeight="1" x14ac:dyDescent="0.2">
      <c r="A139" s="31" t="s">
        <v>3511</v>
      </c>
      <c r="B139" s="112"/>
      <c r="C139" s="15" t="s">
        <v>152</v>
      </c>
      <c r="D139" s="8" t="s">
        <v>1808</v>
      </c>
      <c r="E139" s="10"/>
      <c r="F139" s="238">
        <v>0.45</v>
      </c>
      <c r="G139" s="117">
        <v>8792.73</v>
      </c>
    </row>
    <row r="140" spans="1:7" ht="13.5" customHeight="1" x14ac:dyDescent="0.2">
      <c r="A140" s="31">
        <v>43395</v>
      </c>
      <c r="B140" s="112"/>
      <c r="C140" s="15" t="s">
        <v>1143</v>
      </c>
      <c r="D140" s="8"/>
      <c r="E140" s="10"/>
      <c r="F140" s="238"/>
      <c r="G140" s="117"/>
    </row>
    <row r="141" spans="1:7" ht="13.5" customHeight="1" x14ac:dyDescent="0.2">
      <c r="A141" s="31"/>
      <c r="B141" s="112"/>
      <c r="C141" s="15" t="s">
        <v>1232</v>
      </c>
      <c r="D141" s="8"/>
      <c r="E141" s="10"/>
      <c r="F141" s="238"/>
      <c r="G141" s="117"/>
    </row>
    <row r="142" spans="1:7" ht="13.5" customHeight="1" x14ac:dyDescent="0.2">
      <c r="A142" s="31"/>
      <c r="B142" s="112"/>
      <c r="C142" s="15" t="s">
        <v>3369</v>
      </c>
      <c r="D142" s="8"/>
      <c r="E142" s="10"/>
      <c r="F142" s="238"/>
      <c r="G142" s="117"/>
    </row>
    <row r="143" spans="1:7" ht="13.5" customHeight="1" x14ac:dyDescent="0.2">
      <c r="A143" s="31"/>
      <c r="B143" s="112"/>
      <c r="C143" s="15" t="s">
        <v>3512</v>
      </c>
      <c r="D143" s="8"/>
      <c r="E143" s="10"/>
      <c r="F143" s="238"/>
      <c r="G143" s="117"/>
    </row>
    <row r="144" spans="1:7" ht="13.5" customHeight="1" x14ac:dyDescent="0.2">
      <c r="A144" s="31"/>
      <c r="B144" s="112"/>
      <c r="C144" s="15" t="s">
        <v>3513</v>
      </c>
      <c r="D144" s="8"/>
      <c r="E144" s="10"/>
      <c r="F144" s="238"/>
      <c r="G144" s="117"/>
    </row>
    <row r="145" spans="1:7" ht="13.5" customHeight="1" x14ac:dyDescent="0.2">
      <c r="A145" s="31"/>
      <c r="B145" s="112"/>
      <c r="C145" s="15" t="s">
        <v>3514</v>
      </c>
      <c r="D145" s="8"/>
      <c r="E145" s="10"/>
      <c r="F145" s="238"/>
      <c r="G145" s="117"/>
    </row>
    <row r="146" spans="1:7" ht="13.5" customHeight="1" x14ac:dyDescent="0.2">
      <c r="A146" s="31"/>
      <c r="B146" s="112"/>
      <c r="C146" s="15" t="s">
        <v>3515</v>
      </c>
      <c r="D146" s="8"/>
      <c r="E146" s="10"/>
      <c r="F146" s="238"/>
      <c r="G146" s="117"/>
    </row>
    <row r="147" spans="1:7" ht="13.5" customHeight="1" x14ac:dyDescent="0.2">
      <c r="A147" s="31"/>
      <c r="B147" s="112"/>
      <c r="C147" s="15" t="s">
        <v>1248</v>
      </c>
      <c r="D147" s="8" t="s">
        <v>1808</v>
      </c>
      <c r="E147" s="10">
        <v>-28.29</v>
      </c>
      <c r="F147" s="238"/>
      <c r="G147" s="117"/>
    </row>
    <row r="148" spans="1:7" ht="13.5" customHeight="1" x14ac:dyDescent="0.2">
      <c r="A148" s="31"/>
      <c r="B148" s="112"/>
      <c r="C148" s="15" t="s">
        <v>1249</v>
      </c>
      <c r="D148" s="8" t="s">
        <v>1808</v>
      </c>
      <c r="E148" s="10">
        <v>-33.36</v>
      </c>
      <c r="F148" s="238"/>
      <c r="G148" s="117"/>
    </row>
    <row r="149" spans="1:7" ht="13.5" customHeight="1" x14ac:dyDescent="0.2">
      <c r="A149" s="31"/>
      <c r="B149" s="112"/>
      <c r="C149" s="15" t="s">
        <v>1516</v>
      </c>
      <c r="D149" s="8" t="s">
        <v>1808</v>
      </c>
      <c r="E149" s="10">
        <v>-104.58</v>
      </c>
      <c r="F149" s="238"/>
      <c r="G149" s="117"/>
    </row>
    <row r="150" spans="1:7" ht="13.5" customHeight="1" x14ac:dyDescent="0.2">
      <c r="A150" s="31"/>
      <c r="B150" s="112"/>
      <c r="C150" s="15" t="s">
        <v>1251</v>
      </c>
      <c r="D150" s="8" t="s">
        <v>1808</v>
      </c>
      <c r="E150" s="10">
        <v>-122.37</v>
      </c>
      <c r="F150" s="238"/>
      <c r="G150" s="117"/>
    </row>
    <row r="151" spans="1:7" ht="13.5" customHeight="1" x14ac:dyDescent="0.2">
      <c r="A151" s="31"/>
      <c r="B151" s="112"/>
      <c r="C151" s="15" t="s">
        <v>1515</v>
      </c>
      <c r="D151" s="8" t="s">
        <v>1808</v>
      </c>
      <c r="E151" s="10">
        <v>-136.54</v>
      </c>
      <c r="F151" s="238"/>
      <c r="G151" s="117"/>
    </row>
    <row r="152" spans="1:7" ht="13.5" customHeight="1" x14ac:dyDescent="0.2">
      <c r="A152" s="31"/>
      <c r="B152" s="112"/>
      <c r="C152" s="15" t="s">
        <v>2400</v>
      </c>
      <c r="D152" s="8" t="s">
        <v>3516</v>
      </c>
      <c r="E152" s="10">
        <v>-374.38</v>
      </c>
      <c r="F152" s="238"/>
      <c r="G152" s="117"/>
    </row>
    <row r="153" spans="1:7" ht="13.5" customHeight="1" x14ac:dyDescent="0.2">
      <c r="A153" s="31"/>
      <c r="B153" s="112"/>
      <c r="C153" s="15" t="s">
        <v>1253</v>
      </c>
      <c r="D153" s="8" t="s">
        <v>3517</v>
      </c>
      <c r="E153" s="10">
        <v>-1026.1500000000001</v>
      </c>
      <c r="F153" s="238"/>
      <c r="G153" s="117"/>
    </row>
    <row r="154" spans="1:7" ht="13.5" customHeight="1" x14ac:dyDescent="0.2">
      <c r="A154" s="31"/>
      <c r="B154" s="112"/>
      <c r="C154" s="15" t="s">
        <v>178</v>
      </c>
      <c r="D154" s="8" t="s">
        <v>3518</v>
      </c>
      <c r="E154" s="10">
        <v>-151.87</v>
      </c>
      <c r="F154" s="238"/>
      <c r="G154" s="117"/>
    </row>
    <row r="155" spans="1:7" ht="13.5" customHeight="1" x14ac:dyDescent="0.2">
      <c r="A155" s="31"/>
      <c r="B155" s="112"/>
      <c r="C155" s="15" t="s">
        <v>1143</v>
      </c>
      <c r="D155" s="8" t="s">
        <v>3519</v>
      </c>
      <c r="E155" s="10"/>
      <c r="F155" s="260">
        <v>1000</v>
      </c>
      <c r="G155" s="117"/>
    </row>
    <row r="156" spans="1:7" ht="13.5" customHeight="1" x14ac:dyDescent="0.2">
      <c r="A156" s="31"/>
      <c r="B156" s="112"/>
      <c r="C156" s="15" t="s">
        <v>152</v>
      </c>
      <c r="D156" s="8" t="s">
        <v>1808</v>
      </c>
      <c r="E156" s="10"/>
      <c r="F156" s="238">
        <v>0.09</v>
      </c>
      <c r="G156" s="117">
        <v>7815.28</v>
      </c>
    </row>
    <row r="157" spans="1:7" ht="13.5" customHeight="1" x14ac:dyDescent="0.2">
      <c r="A157" s="31">
        <v>43397</v>
      </c>
      <c r="B157" s="112"/>
      <c r="C157" s="281" t="s">
        <v>3520</v>
      </c>
      <c r="D157" s="8"/>
      <c r="E157" s="10"/>
      <c r="F157" s="238"/>
      <c r="G157" s="117"/>
    </row>
    <row r="158" spans="1:7" ht="13.5" customHeight="1" x14ac:dyDescent="0.2">
      <c r="A158" s="31" t="s">
        <v>3521</v>
      </c>
      <c r="B158" s="112"/>
      <c r="C158" s="15" t="s">
        <v>2593</v>
      </c>
      <c r="D158" s="8" t="s">
        <v>1808</v>
      </c>
      <c r="E158" s="10">
        <v>-37.9</v>
      </c>
      <c r="F158" s="238"/>
      <c r="G158" s="117"/>
    </row>
    <row r="159" spans="1:7" ht="13.5" customHeight="1" x14ac:dyDescent="0.2">
      <c r="A159" s="31"/>
      <c r="B159" s="112"/>
      <c r="C159" s="15" t="s">
        <v>3522</v>
      </c>
      <c r="D159" s="8" t="s">
        <v>3523</v>
      </c>
      <c r="E159" s="10"/>
      <c r="F159" s="238">
        <v>30</v>
      </c>
      <c r="G159" s="117">
        <v>7807.38</v>
      </c>
    </row>
    <row r="160" spans="1:7" ht="13.5" customHeight="1" x14ac:dyDescent="0.2">
      <c r="A160" s="31"/>
      <c r="B160" s="112"/>
      <c r="C160" s="15" t="s">
        <v>3524</v>
      </c>
      <c r="D160" s="8"/>
      <c r="E160" s="10"/>
      <c r="F160" s="238"/>
      <c r="G160" s="117"/>
    </row>
    <row r="161" spans="1:7" ht="13.5" customHeight="1" x14ac:dyDescent="0.2">
      <c r="A161" s="31"/>
      <c r="B161" s="112"/>
      <c r="C161" s="281" t="s">
        <v>3525</v>
      </c>
      <c r="D161" s="8"/>
      <c r="E161" s="10"/>
      <c r="F161" s="238"/>
      <c r="G161" s="117"/>
    </row>
    <row r="162" spans="1:7" ht="13.5" customHeight="1" x14ac:dyDescent="0.2">
      <c r="A162" s="31"/>
      <c r="B162" s="112"/>
      <c r="C162" s="15" t="s">
        <v>3526</v>
      </c>
      <c r="D162" s="8"/>
      <c r="E162" s="10"/>
      <c r="F162" s="238"/>
      <c r="G162" s="117"/>
    </row>
    <row r="163" spans="1:7" ht="13.5" customHeight="1" x14ac:dyDescent="0.2">
      <c r="A163" s="31"/>
      <c r="B163" s="112"/>
      <c r="C163" s="15" t="s">
        <v>3527</v>
      </c>
      <c r="D163" s="8"/>
      <c r="E163" s="10"/>
      <c r="F163" s="238"/>
      <c r="G163" s="117"/>
    </row>
    <row r="164" spans="1:7" ht="13.5" customHeight="1" x14ac:dyDescent="0.2">
      <c r="A164" s="31"/>
      <c r="B164" s="112"/>
      <c r="C164" s="15" t="s">
        <v>3528</v>
      </c>
      <c r="D164" s="8"/>
      <c r="E164" s="10"/>
      <c r="F164" s="238"/>
      <c r="G164" s="117"/>
    </row>
    <row r="165" spans="1:7" ht="13.5" customHeight="1" x14ac:dyDescent="0.2">
      <c r="A165" s="31">
        <v>43399</v>
      </c>
      <c r="B165" s="112"/>
      <c r="C165" s="15" t="s">
        <v>3529</v>
      </c>
      <c r="D165" s="8"/>
      <c r="E165" s="10"/>
      <c r="F165" s="238"/>
      <c r="G165" s="117"/>
    </row>
    <row r="166" spans="1:7" ht="13.5" customHeight="1" x14ac:dyDescent="0.2">
      <c r="A166" s="31"/>
      <c r="B166" s="112"/>
      <c r="C166" s="15" t="s">
        <v>3530</v>
      </c>
      <c r="D166" s="8"/>
      <c r="E166" s="10"/>
      <c r="F166" s="238"/>
      <c r="G166" s="117"/>
    </row>
    <row r="167" spans="1:7" ht="13.5" customHeight="1" x14ac:dyDescent="0.2">
      <c r="A167" s="31"/>
      <c r="B167" s="112"/>
      <c r="C167" s="15" t="s">
        <v>3531</v>
      </c>
      <c r="D167" s="8"/>
      <c r="E167" s="10"/>
      <c r="F167" s="238"/>
      <c r="G167" s="117"/>
    </row>
    <row r="168" spans="1:7" ht="13.5" customHeight="1" x14ac:dyDescent="0.2">
      <c r="A168" s="31"/>
      <c r="B168" s="112"/>
      <c r="C168" s="15" t="s">
        <v>2389</v>
      </c>
      <c r="D168" s="8"/>
      <c r="E168" s="10"/>
      <c r="F168" s="238"/>
      <c r="G168" s="117"/>
    </row>
    <row r="169" spans="1:7" ht="13.5" customHeight="1" x14ac:dyDescent="0.2">
      <c r="A169" s="31"/>
      <c r="B169" s="112"/>
      <c r="C169" s="15" t="s">
        <v>3532</v>
      </c>
      <c r="D169" s="8"/>
      <c r="E169" s="10"/>
      <c r="F169" s="238"/>
      <c r="G169" s="117"/>
    </row>
    <row r="170" spans="1:7" ht="13.5" customHeight="1" x14ac:dyDescent="0.2">
      <c r="A170" s="31"/>
      <c r="B170" s="112"/>
      <c r="C170" s="15" t="s">
        <v>3533</v>
      </c>
      <c r="D170" s="8"/>
      <c r="E170" s="10"/>
      <c r="F170" s="238"/>
      <c r="G170" s="117"/>
    </row>
    <row r="171" spans="1:7" ht="13.5" customHeight="1" x14ac:dyDescent="0.2">
      <c r="A171" s="31"/>
      <c r="B171" s="112"/>
      <c r="C171" s="15" t="s">
        <v>1457</v>
      </c>
      <c r="D171" s="8"/>
      <c r="E171" s="10"/>
      <c r="F171" s="238"/>
      <c r="G171" s="117"/>
    </row>
    <row r="172" spans="1:7" ht="13.5" customHeight="1" x14ac:dyDescent="0.2">
      <c r="A172" s="31"/>
      <c r="B172" s="112"/>
      <c r="C172" s="15" t="s">
        <v>3368</v>
      </c>
      <c r="D172" s="8"/>
      <c r="E172" s="10"/>
      <c r="F172" s="238"/>
      <c r="G172" s="117"/>
    </row>
    <row r="173" spans="1:7" ht="13.5" customHeight="1" x14ac:dyDescent="0.2">
      <c r="A173" s="31"/>
      <c r="B173" s="112"/>
      <c r="C173" s="15" t="s">
        <v>3369</v>
      </c>
      <c r="D173" s="8"/>
      <c r="E173" s="10"/>
      <c r="F173" s="238"/>
      <c r="G173" s="117"/>
    </row>
    <row r="174" spans="1:7" ht="13.5" customHeight="1" x14ac:dyDescent="0.2">
      <c r="A174" s="31"/>
      <c r="B174" s="112"/>
      <c r="C174" s="15" t="s">
        <v>3534</v>
      </c>
      <c r="D174" s="8"/>
      <c r="E174" s="10"/>
      <c r="F174" s="238"/>
      <c r="G174" s="117"/>
    </row>
    <row r="175" spans="1:7" ht="13.5" customHeight="1" x14ac:dyDescent="0.2">
      <c r="A175" s="31"/>
      <c r="B175" s="112"/>
      <c r="C175" s="15" t="s">
        <v>3535</v>
      </c>
      <c r="D175" s="8"/>
      <c r="E175" s="10"/>
      <c r="F175" s="238"/>
      <c r="G175" s="117"/>
    </row>
    <row r="176" spans="1:7" ht="13.5" customHeight="1" x14ac:dyDescent="0.2">
      <c r="A176" s="31">
        <v>43402</v>
      </c>
      <c r="B176" s="112"/>
      <c r="C176" s="15" t="s">
        <v>3536</v>
      </c>
      <c r="D176" s="8"/>
      <c r="E176" s="10"/>
      <c r="F176" s="238"/>
      <c r="G176" s="117"/>
    </row>
    <row r="177" spans="1:7" ht="13.5" customHeight="1" x14ac:dyDescent="0.2">
      <c r="A177" s="31"/>
      <c r="B177" s="112"/>
      <c r="C177" s="15" t="s">
        <v>3537</v>
      </c>
      <c r="D177" s="8"/>
      <c r="E177" s="10"/>
      <c r="F177" s="238"/>
      <c r="G177" s="117"/>
    </row>
    <row r="178" spans="1:7" ht="13.5" customHeight="1" x14ac:dyDescent="0.2">
      <c r="A178" s="31"/>
      <c r="B178" s="112"/>
      <c r="C178" s="15" t="s">
        <v>3538</v>
      </c>
      <c r="D178" s="8"/>
      <c r="E178" s="10"/>
      <c r="F178" s="238"/>
      <c r="G178" s="117"/>
    </row>
    <row r="179" spans="1:7" ht="13.5" customHeight="1" x14ac:dyDescent="0.2">
      <c r="A179" s="31"/>
      <c r="B179" s="112"/>
      <c r="C179" s="15" t="s">
        <v>3539</v>
      </c>
      <c r="D179" s="8"/>
      <c r="E179" s="10"/>
      <c r="F179" s="238"/>
      <c r="G179" s="117"/>
    </row>
    <row r="180" spans="1:7" ht="13.5" customHeight="1" x14ac:dyDescent="0.2">
      <c r="A180" s="31"/>
      <c r="B180" s="112"/>
      <c r="C180" s="15" t="s">
        <v>3540</v>
      </c>
      <c r="D180" s="8"/>
      <c r="E180" s="10"/>
      <c r="F180" s="238"/>
      <c r="G180" s="117"/>
    </row>
    <row r="181" spans="1:7" ht="13.5" customHeight="1" x14ac:dyDescent="0.2">
      <c r="A181" s="31"/>
      <c r="B181" s="112"/>
      <c r="C181" s="15" t="s">
        <v>3541</v>
      </c>
      <c r="D181" s="8"/>
      <c r="E181" s="10"/>
      <c r="F181" s="238"/>
      <c r="G181" s="117"/>
    </row>
    <row r="182" spans="1:7" ht="13.5" customHeight="1" x14ac:dyDescent="0.2">
      <c r="A182" s="31"/>
      <c r="B182" s="112"/>
      <c r="C182" s="15" t="s">
        <v>3542</v>
      </c>
      <c r="D182" s="8"/>
      <c r="E182" s="10"/>
      <c r="F182" s="238"/>
      <c r="G182" s="117"/>
    </row>
    <row r="183" spans="1:7" ht="13.5" customHeight="1" x14ac:dyDescent="0.2">
      <c r="A183" s="31"/>
      <c r="B183" s="112"/>
      <c r="C183" s="15" t="s">
        <v>3543</v>
      </c>
      <c r="D183" s="8"/>
      <c r="E183" s="10"/>
      <c r="F183" s="238"/>
      <c r="G183" s="117"/>
    </row>
    <row r="184" spans="1:7" ht="13.5" customHeight="1" x14ac:dyDescent="0.2">
      <c r="A184" s="31"/>
      <c r="B184" s="112"/>
      <c r="C184" s="15" t="s">
        <v>1143</v>
      </c>
      <c r="D184" s="8"/>
      <c r="E184" s="10"/>
      <c r="F184" s="238"/>
      <c r="G184" s="117"/>
    </row>
    <row r="185" spans="1:7" ht="13.5" customHeight="1" x14ac:dyDescent="0.2">
      <c r="A185" s="31"/>
      <c r="B185" s="112"/>
      <c r="C185" s="15" t="s">
        <v>3544</v>
      </c>
      <c r="D185" s="8"/>
      <c r="E185" s="10"/>
      <c r="F185" s="238"/>
      <c r="G185" s="117"/>
    </row>
    <row r="186" spans="1:7" ht="13.5" customHeight="1" x14ac:dyDescent="0.2">
      <c r="A186" s="31"/>
      <c r="B186" s="112"/>
      <c r="C186" s="15" t="s">
        <v>3545</v>
      </c>
      <c r="D186" s="8"/>
      <c r="E186" s="10"/>
      <c r="F186" s="238"/>
      <c r="G186" s="117"/>
    </row>
    <row r="187" spans="1:7" ht="13.5" customHeight="1" x14ac:dyDescent="0.2">
      <c r="A187" s="31"/>
      <c r="B187" s="112"/>
      <c r="C187" s="15" t="s">
        <v>3546</v>
      </c>
      <c r="D187" s="8"/>
      <c r="E187" s="10"/>
      <c r="F187" s="238"/>
      <c r="G187" s="117"/>
    </row>
    <row r="188" spans="1:7" ht="13.5" customHeight="1" x14ac:dyDescent="0.2">
      <c r="A188" s="31"/>
      <c r="B188" s="112"/>
      <c r="C188" s="15" t="s">
        <v>3547</v>
      </c>
      <c r="D188" s="8" t="s">
        <v>3130</v>
      </c>
      <c r="E188" s="10">
        <v>-180</v>
      </c>
      <c r="F188" s="238"/>
      <c r="G188" s="117"/>
    </row>
    <row r="189" spans="1:7" ht="13.5" customHeight="1" x14ac:dyDescent="0.2">
      <c r="A189" s="31"/>
      <c r="B189" s="112"/>
      <c r="C189" s="15" t="s">
        <v>1143</v>
      </c>
      <c r="D189" s="8" t="s">
        <v>3548</v>
      </c>
      <c r="E189" s="10"/>
      <c r="F189" s="260">
        <v>1000</v>
      </c>
      <c r="G189" s="117"/>
    </row>
    <row r="190" spans="1:7" ht="13.5" customHeight="1" x14ac:dyDescent="0.2">
      <c r="A190" s="31"/>
      <c r="B190" s="112"/>
      <c r="C190" s="15" t="s">
        <v>3549</v>
      </c>
      <c r="D190" s="8" t="s">
        <v>3550</v>
      </c>
      <c r="E190" s="10">
        <v>-315</v>
      </c>
      <c r="F190" s="238"/>
      <c r="G190" s="134">
        <v>8312.3799999999992</v>
      </c>
    </row>
    <row r="191" spans="1:7" ht="13.5" customHeight="1" x14ac:dyDescent="0.2">
      <c r="A191" s="31">
        <v>43403</v>
      </c>
      <c r="B191" s="112"/>
      <c r="C191" s="15" t="s">
        <v>1273</v>
      </c>
      <c r="D191" s="8"/>
      <c r="E191" s="10"/>
      <c r="F191" s="238"/>
      <c r="G191" s="117"/>
    </row>
    <row r="192" spans="1:7" ht="13.5" customHeight="1" x14ac:dyDescent="0.2">
      <c r="A192" s="31"/>
      <c r="B192" s="112"/>
      <c r="C192" s="15" t="s">
        <v>3551</v>
      </c>
      <c r="D192" s="8"/>
      <c r="E192" s="10"/>
      <c r="F192" s="238"/>
      <c r="G192" s="117"/>
    </row>
    <row r="193" spans="1:7" ht="13.5" customHeight="1" x14ac:dyDescent="0.2">
      <c r="A193" s="31"/>
      <c r="B193" s="112"/>
      <c r="C193" s="15" t="s">
        <v>3552</v>
      </c>
      <c r="D193" s="8"/>
      <c r="E193" s="10"/>
      <c r="F193" s="238"/>
      <c r="G193" s="117"/>
    </row>
    <row r="194" spans="1:7" ht="13.5" customHeight="1" x14ac:dyDescent="0.2">
      <c r="A194" s="31"/>
      <c r="B194" s="112"/>
      <c r="C194" s="15" t="s">
        <v>2947</v>
      </c>
      <c r="D194" s="8"/>
      <c r="E194" s="10"/>
      <c r="F194" s="238"/>
      <c r="G194" s="117"/>
    </row>
    <row r="195" spans="1:7" ht="13.5" customHeight="1" x14ac:dyDescent="0.2">
      <c r="A195" s="31"/>
      <c r="B195" s="112"/>
      <c r="C195" s="15" t="s">
        <v>3553</v>
      </c>
      <c r="D195" s="8"/>
      <c r="E195" s="10"/>
      <c r="F195" s="238"/>
      <c r="G195" s="117"/>
    </row>
    <row r="196" spans="1:7" ht="13.5" customHeight="1" x14ac:dyDescent="0.2">
      <c r="A196" s="31"/>
      <c r="B196" s="112"/>
      <c r="C196" s="15" t="s">
        <v>3554</v>
      </c>
      <c r="D196" s="8"/>
      <c r="E196" s="10"/>
      <c r="F196" s="238"/>
      <c r="G196" s="117"/>
    </row>
    <row r="197" spans="1:7" ht="13.5" customHeight="1" x14ac:dyDescent="0.2">
      <c r="A197" s="31"/>
      <c r="B197" s="112"/>
      <c r="C197" s="15" t="s">
        <v>3555</v>
      </c>
      <c r="D197" s="8"/>
      <c r="E197" s="10"/>
      <c r="F197" s="238"/>
      <c r="G197" s="117"/>
    </row>
    <row r="198" spans="1:7" ht="13.5" customHeight="1" thickBot="1" x14ac:dyDescent="0.25">
      <c r="A198" s="135"/>
      <c r="B198" s="136"/>
      <c r="C198" s="137"/>
      <c r="D198" s="19"/>
      <c r="E198" s="9"/>
      <c r="F198" s="138"/>
      <c r="G198" s="21"/>
    </row>
    <row r="199" spans="1:7" ht="13.5" customHeight="1" thickBot="1" x14ac:dyDescent="0.25">
      <c r="A199" s="2" t="s">
        <v>0</v>
      </c>
      <c r="B199" s="3"/>
      <c r="C199" s="3" t="s">
        <v>1</v>
      </c>
      <c r="D199" s="3" t="s">
        <v>2</v>
      </c>
      <c r="E199" s="105" t="s">
        <v>3</v>
      </c>
      <c r="F199" s="106" t="s">
        <v>4</v>
      </c>
      <c r="G199" s="107" t="s">
        <v>5</v>
      </c>
    </row>
    <row r="200" spans="1:7" ht="13.5" customHeight="1" x14ac:dyDescent="0.2">
      <c r="A200" s="5">
        <v>43374</v>
      </c>
      <c r="B200" s="29"/>
      <c r="C200" s="7" t="s">
        <v>6</v>
      </c>
      <c r="D200" s="8"/>
      <c r="E200" s="108"/>
      <c r="F200" s="109"/>
      <c r="G200" s="110">
        <v>8597.2999999999956</v>
      </c>
    </row>
    <row r="201" spans="1:7" ht="13.5" customHeight="1" x14ac:dyDescent="0.2">
      <c r="A201" s="111"/>
      <c r="B201" s="112"/>
      <c r="C201" s="15" t="s">
        <v>2670</v>
      </c>
      <c r="D201" s="8"/>
      <c r="E201" s="118"/>
      <c r="F201" s="119"/>
      <c r="G201" s="120"/>
    </row>
    <row r="202" spans="1:7" ht="13.5" customHeight="1" x14ac:dyDescent="0.2">
      <c r="A202" s="111"/>
      <c r="B202" s="112"/>
      <c r="C202" s="15" t="s">
        <v>2671</v>
      </c>
      <c r="D202" s="8"/>
      <c r="E202" s="118"/>
      <c r="F202" s="119"/>
      <c r="G202" s="120"/>
    </row>
    <row r="203" spans="1:7" ht="13.5" customHeight="1" x14ac:dyDescent="0.2">
      <c r="A203" s="297">
        <v>43374</v>
      </c>
      <c r="B203" s="53"/>
      <c r="C203" s="259" t="s">
        <v>3412</v>
      </c>
      <c r="D203" s="269"/>
      <c r="E203" s="125">
        <v>39.799999999999997</v>
      </c>
      <c r="F203" s="125"/>
      <c r="G203" s="126"/>
    </row>
    <row r="204" spans="1:7" ht="13.5" customHeight="1" x14ac:dyDescent="0.2">
      <c r="A204" s="269"/>
      <c r="B204" s="53"/>
      <c r="C204" s="18" t="s">
        <v>3413</v>
      </c>
      <c r="D204" s="269"/>
      <c r="E204" s="125"/>
      <c r="F204" s="125">
        <v>220</v>
      </c>
      <c r="G204" s="126"/>
    </row>
    <row r="205" spans="1:7" ht="13.5" customHeight="1" x14ac:dyDescent="0.2">
      <c r="A205" s="269"/>
      <c r="B205" s="53"/>
      <c r="C205" s="53" t="s">
        <v>3414</v>
      </c>
      <c r="D205" s="269"/>
      <c r="E205" s="125">
        <v>39</v>
      </c>
      <c r="F205" s="125"/>
      <c r="G205" s="126"/>
    </row>
    <row r="206" spans="1:7" ht="13.5" customHeight="1" x14ac:dyDescent="0.2">
      <c r="A206" s="269"/>
      <c r="B206" s="53"/>
      <c r="C206" s="53" t="s">
        <v>3415</v>
      </c>
      <c r="D206" s="269"/>
      <c r="E206" s="125">
        <v>119.9</v>
      </c>
      <c r="F206" s="125"/>
      <c r="G206" s="126"/>
    </row>
    <row r="207" spans="1:7" ht="13.5" customHeight="1" x14ac:dyDescent="0.2">
      <c r="A207" s="269"/>
      <c r="B207" s="53"/>
      <c r="C207" s="53" t="s">
        <v>3416</v>
      </c>
      <c r="D207" s="269"/>
      <c r="E207" s="125">
        <v>60.6</v>
      </c>
      <c r="F207" s="125"/>
      <c r="G207" s="126"/>
    </row>
    <row r="208" spans="1:7" ht="13.5" customHeight="1" x14ac:dyDescent="0.2">
      <c r="A208" s="269"/>
      <c r="B208" s="53"/>
      <c r="C208" s="53" t="s">
        <v>3417</v>
      </c>
      <c r="D208" s="269"/>
      <c r="E208" s="125">
        <v>26</v>
      </c>
      <c r="F208" s="125"/>
      <c r="G208" s="126"/>
    </row>
    <row r="209" spans="1:7" ht="13.5" customHeight="1" x14ac:dyDescent="0.2">
      <c r="A209" s="269"/>
      <c r="B209" s="53"/>
      <c r="C209" s="18" t="s">
        <v>3418</v>
      </c>
      <c r="D209" s="269"/>
      <c r="E209" s="125"/>
      <c r="F209" s="125">
        <v>1360</v>
      </c>
      <c r="G209" s="126">
        <v>9891.9999999999964</v>
      </c>
    </row>
    <row r="210" spans="1:7" ht="13.5" customHeight="1" x14ac:dyDescent="0.2">
      <c r="A210" s="111"/>
      <c r="B210" s="112"/>
      <c r="C210" s="15" t="s">
        <v>1497</v>
      </c>
      <c r="D210" s="8" t="s">
        <v>1808</v>
      </c>
      <c r="E210" s="118"/>
      <c r="F210" s="119"/>
      <c r="G210" s="120"/>
    </row>
    <row r="211" spans="1:7" ht="13.5" customHeight="1" x14ac:dyDescent="0.2">
      <c r="A211" s="111"/>
      <c r="B211" s="112"/>
      <c r="C211" s="15" t="s">
        <v>152</v>
      </c>
      <c r="D211" s="8" t="s">
        <v>1808</v>
      </c>
      <c r="E211" s="118"/>
      <c r="F211" s="119"/>
      <c r="G211" s="120"/>
    </row>
    <row r="212" spans="1:7" ht="13.5" customHeight="1" x14ac:dyDescent="0.2">
      <c r="A212" s="297">
        <v>43375</v>
      </c>
      <c r="B212" s="53"/>
      <c r="C212" s="18" t="s">
        <v>3419</v>
      </c>
      <c r="D212" s="269"/>
      <c r="E212" s="125">
        <v>68</v>
      </c>
      <c r="F212" s="125"/>
      <c r="G212" s="126"/>
    </row>
    <row r="213" spans="1:7" ht="13.5" customHeight="1" x14ac:dyDescent="0.2">
      <c r="A213" s="269"/>
      <c r="B213" s="53"/>
      <c r="C213" s="18" t="s">
        <v>3420</v>
      </c>
      <c r="D213" s="269"/>
      <c r="E213" s="125">
        <v>24</v>
      </c>
      <c r="F213" s="125"/>
      <c r="G213" s="126"/>
    </row>
    <row r="214" spans="1:7" ht="13.5" customHeight="1" x14ac:dyDescent="0.2">
      <c r="A214" s="269"/>
      <c r="B214" s="53"/>
      <c r="C214" s="53" t="s">
        <v>3421</v>
      </c>
      <c r="D214" s="269"/>
      <c r="E214" s="125">
        <v>7</v>
      </c>
      <c r="F214" s="125"/>
      <c r="G214" s="126"/>
    </row>
    <row r="215" spans="1:7" ht="13.5" customHeight="1" x14ac:dyDescent="0.2">
      <c r="A215" s="269"/>
      <c r="B215" s="53"/>
      <c r="C215" s="53" t="s">
        <v>3067</v>
      </c>
      <c r="D215" s="269"/>
      <c r="E215" s="125">
        <v>11.9</v>
      </c>
      <c r="F215" s="125"/>
      <c r="G215" s="126"/>
    </row>
    <row r="216" spans="1:7" ht="13.5" customHeight="1" x14ac:dyDescent="0.2">
      <c r="A216" s="269"/>
      <c r="B216" s="53"/>
      <c r="C216" s="304" t="s">
        <v>3338</v>
      </c>
      <c r="D216" s="269"/>
      <c r="E216" s="125">
        <v>15</v>
      </c>
      <c r="F216" s="125"/>
      <c r="G216" s="126"/>
    </row>
    <row r="217" spans="1:7" ht="13.5" customHeight="1" x14ac:dyDescent="0.2">
      <c r="A217" s="269"/>
      <c r="B217" s="53"/>
      <c r="C217" s="18" t="s">
        <v>3422</v>
      </c>
      <c r="D217" s="269"/>
      <c r="E217" s="125"/>
      <c r="F217" s="125">
        <v>1765.74</v>
      </c>
      <c r="G217" s="126">
        <v>11531.839999999997</v>
      </c>
    </row>
    <row r="218" spans="1:7" ht="13.5" customHeight="1" x14ac:dyDescent="0.2">
      <c r="A218" s="297">
        <v>43376</v>
      </c>
      <c r="B218" s="53"/>
      <c r="C218" s="53" t="s">
        <v>3423</v>
      </c>
      <c r="D218" s="269"/>
      <c r="E218" s="125">
        <v>100</v>
      </c>
      <c r="F218" s="125"/>
      <c r="G218" s="126"/>
    </row>
    <row r="219" spans="1:7" ht="13.5" customHeight="1" x14ac:dyDescent="0.2">
      <c r="A219" s="269"/>
      <c r="B219" s="53"/>
      <c r="C219" s="53" t="s">
        <v>3424</v>
      </c>
      <c r="D219" s="269"/>
      <c r="E219" s="125"/>
      <c r="F219" s="125">
        <v>215</v>
      </c>
      <c r="G219" s="126"/>
    </row>
    <row r="220" spans="1:7" ht="13.5" customHeight="1" x14ac:dyDescent="0.2">
      <c r="A220" s="269"/>
      <c r="B220" s="53"/>
      <c r="C220" s="18" t="s">
        <v>3425</v>
      </c>
      <c r="D220" s="269"/>
      <c r="E220" s="125"/>
      <c r="F220" s="125">
        <v>1070</v>
      </c>
      <c r="G220" s="126"/>
    </row>
    <row r="221" spans="1:7" ht="13.5" customHeight="1" x14ac:dyDescent="0.2">
      <c r="A221" s="269"/>
      <c r="B221" s="53"/>
      <c r="C221" s="53" t="s">
        <v>3426</v>
      </c>
      <c r="D221" s="269"/>
      <c r="E221" s="125">
        <v>1100</v>
      </c>
      <c r="F221" s="125"/>
      <c r="G221" s="126"/>
    </row>
    <row r="222" spans="1:7" ht="13.5" customHeight="1" x14ac:dyDescent="0.2">
      <c r="A222" s="269"/>
      <c r="B222" s="53"/>
      <c r="C222" s="53" t="s">
        <v>3427</v>
      </c>
      <c r="D222" s="269"/>
      <c r="E222" s="125">
        <v>260</v>
      </c>
      <c r="F222" s="125"/>
      <c r="G222" s="126"/>
    </row>
    <row r="223" spans="1:7" ht="13.5" customHeight="1" x14ac:dyDescent="0.2">
      <c r="A223" s="269"/>
      <c r="B223" s="53"/>
      <c r="C223" s="53" t="s">
        <v>3428</v>
      </c>
      <c r="D223" s="269"/>
      <c r="E223" s="125">
        <v>122</v>
      </c>
      <c r="F223" s="125"/>
      <c r="G223" s="126"/>
    </row>
    <row r="224" spans="1:7" ht="13.5" customHeight="1" x14ac:dyDescent="0.2">
      <c r="A224" s="269"/>
      <c r="B224" s="53"/>
      <c r="C224" s="53" t="s">
        <v>3429</v>
      </c>
      <c r="D224" s="269"/>
      <c r="E224" s="125">
        <v>42</v>
      </c>
      <c r="F224" s="125"/>
      <c r="G224" s="126">
        <v>11192.839999999997</v>
      </c>
    </row>
    <row r="225" spans="1:7" ht="13.5" customHeight="1" x14ac:dyDescent="0.2">
      <c r="A225" s="111"/>
      <c r="B225" s="112"/>
      <c r="C225" s="6" t="s">
        <v>3430</v>
      </c>
      <c r="D225" s="8" t="s">
        <v>1808</v>
      </c>
      <c r="E225" s="118"/>
      <c r="F225" s="119"/>
      <c r="G225" s="120"/>
    </row>
    <row r="226" spans="1:7" ht="13.5" customHeight="1" x14ac:dyDescent="0.2">
      <c r="A226" s="111"/>
      <c r="B226" s="112"/>
      <c r="C226" s="15" t="s">
        <v>3431</v>
      </c>
      <c r="D226" s="8" t="s">
        <v>1808</v>
      </c>
      <c r="E226" s="118"/>
      <c r="F226" s="119"/>
      <c r="G226" s="120"/>
    </row>
    <row r="227" spans="1:7" ht="13.5" customHeight="1" x14ac:dyDescent="0.2">
      <c r="A227" s="111"/>
      <c r="B227" s="112"/>
      <c r="C227" s="15" t="s">
        <v>152</v>
      </c>
      <c r="D227" s="8" t="s">
        <v>1808</v>
      </c>
      <c r="E227" s="118"/>
      <c r="F227" s="119"/>
      <c r="G227" s="120"/>
    </row>
    <row r="228" spans="1:7" ht="13.5" customHeight="1" x14ac:dyDescent="0.2">
      <c r="A228" s="297">
        <v>43377</v>
      </c>
      <c r="B228" s="53"/>
      <c r="C228" s="18" t="s">
        <v>1457</v>
      </c>
      <c r="D228" s="269"/>
      <c r="E228" s="125">
        <v>210</v>
      </c>
      <c r="F228" s="125"/>
      <c r="G228" s="126"/>
    </row>
    <row r="229" spans="1:7" ht="13.5" customHeight="1" x14ac:dyDescent="0.2">
      <c r="A229" s="269"/>
      <c r="B229" s="53"/>
      <c r="C229" s="53" t="s">
        <v>3432</v>
      </c>
      <c r="D229" s="269"/>
      <c r="E229" s="125">
        <v>1.7</v>
      </c>
      <c r="F229" s="125"/>
      <c r="G229" s="126"/>
    </row>
    <row r="230" spans="1:7" ht="13.5" customHeight="1" x14ac:dyDescent="0.2">
      <c r="A230" s="269"/>
      <c r="B230" s="53"/>
      <c r="C230" s="53" t="s">
        <v>1634</v>
      </c>
      <c r="D230" s="269"/>
      <c r="E230" s="125">
        <v>5000</v>
      </c>
      <c r="F230" s="125"/>
      <c r="G230" s="126"/>
    </row>
    <row r="231" spans="1:7" ht="13.5" customHeight="1" x14ac:dyDescent="0.2">
      <c r="A231" s="269"/>
      <c r="B231" s="53"/>
      <c r="C231" s="53" t="s">
        <v>3433</v>
      </c>
      <c r="D231" s="269"/>
      <c r="E231" s="125">
        <v>10.8</v>
      </c>
      <c r="F231" s="125"/>
      <c r="G231" s="126"/>
    </row>
    <row r="232" spans="1:7" ht="13.5" customHeight="1" x14ac:dyDescent="0.2">
      <c r="A232" s="269"/>
      <c r="B232" s="53"/>
      <c r="C232" s="53" t="s">
        <v>3434</v>
      </c>
      <c r="D232" s="269"/>
      <c r="E232" s="125">
        <v>54.26</v>
      </c>
      <c r="F232" s="125"/>
      <c r="G232" s="126"/>
    </row>
    <row r="233" spans="1:7" ht="13.5" customHeight="1" x14ac:dyDescent="0.2">
      <c r="A233" s="269"/>
      <c r="B233" s="53"/>
      <c r="C233" s="53" t="s">
        <v>3435</v>
      </c>
      <c r="D233" s="269"/>
      <c r="E233" s="125">
        <v>32.299999999999997</v>
      </c>
      <c r="F233" s="125"/>
      <c r="G233" s="126"/>
    </row>
    <row r="234" spans="1:7" ht="13.5" customHeight="1" x14ac:dyDescent="0.2">
      <c r="A234" s="269"/>
      <c r="B234" s="53"/>
      <c r="C234" s="18" t="s">
        <v>3436</v>
      </c>
      <c r="D234" s="269"/>
      <c r="E234" s="125"/>
      <c r="F234" s="125">
        <v>5000</v>
      </c>
      <c r="G234" s="126"/>
    </row>
    <row r="235" spans="1:7" ht="13.5" customHeight="1" x14ac:dyDescent="0.2">
      <c r="A235" s="269"/>
      <c r="B235" s="53"/>
      <c r="C235" s="304" t="s">
        <v>3338</v>
      </c>
      <c r="D235" s="269"/>
      <c r="E235" s="125">
        <v>50</v>
      </c>
      <c r="F235" s="125"/>
      <c r="G235" s="126"/>
    </row>
    <row r="236" spans="1:7" ht="13.5" customHeight="1" x14ac:dyDescent="0.2">
      <c r="A236" s="269"/>
      <c r="B236" s="53"/>
      <c r="C236" s="305" t="s">
        <v>3369</v>
      </c>
      <c r="D236" s="269"/>
      <c r="E236" s="125">
        <v>100</v>
      </c>
      <c r="F236" s="125"/>
      <c r="G236" s="126"/>
    </row>
    <row r="237" spans="1:7" ht="13.5" customHeight="1" x14ac:dyDescent="0.2">
      <c r="A237" s="269"/>
      <c r="B237" s="53"/>
      <c r="C237" s="18" t="s">
        <v>3437</v>
      </c>
      <c r="D237" s="269"/>
      <c r="E237" s="125">
        <v>750</v>
      </c>
      <c r="F237" s="125"/>
      <c r="G237" s="126"/>
    </row>
    <row r="238" spans="1:7" ht="13.5" customHeight="1" x14ac:dyDescent="0.2">
      <c r="A238" s="269"/>
      <c r="B238" s="53"/>
      <c r="C238" s="18" t="s">
        <v>3438</v>
      </c>
      <c r="D238" s="269"/>
      <c r="E238" s="125">
        <v>150</v>
      </c>
      <c r="F238" s="125"/>
      <c r="G238" s="126"/>
    </row>
    <row r="239" spans="1:7" ht="13.5" customHeight="1" x14ac:dyDescent="0.2">
      <c r="A239" s="269"/>
      <c r="B239" s="53"/>
      <c r="C239" s="53" t="s">
        <v>3439</v>
      </c>
      <c r="D239" s="269"/>
      <c r="E239" s="125">
        <v>8.25</v>
      </c>
      <c r="F239" s="125"/>
      <c r="G239" s="126">
        <v>9825.5299999999952</v>
      </c>
    </row>
    <row r="240" spans="1:7" ht="13.5" customHeight="1" x14ac:dyDescent="0.2">
      <c r="A240" s="297">
        <v>43378</v>
      </c>
      <c r="B240" s="53"/>
      <c r="C240" s="18" t="s">
        <v>3419</v>
      </c>
      <c r="D240" s="269"/>
      <c r="E240" s="125">
        <v>18.100000000000001</v>
      </c>
      <c r="F240" s="125"/>
      <c r="G240" s="126"/>
    </row>
    <row r="241" spans="1:7" ht="13.5" customHeight="1" x14ac:dyDescent="0.2">
      <c r="A241" s="269"/>
      <c r="B241" s="53"/>
      <c r="C241" s="18" t="s">
        <v>3420</v>
      </c>
      <c r="D241" s="269"/>
      <c r="E241" s="125">
        <v>31.2</v>
      </c>
      <c r="F241" s="125"/>
      <c r="G241" s="126"/>
    </row>
    <row r="242" spans="1:7" ht="13.5" customHeight="1" x14ac:dyDescent="0.2">
      <c r="A242" s="269"/>
      <c r="B242" s="53"/>
      <c r="C242" s="259" t="s">
        <v>3440</v>
      </c>
      <c r="D242" s="269"/>
      <c r="E242" s="125">
        <v>33.42</v>
      </c>
      <c r="F242" s="125"/>
      <c r="G242" s="126"/>
    </row>
    <row r="243" spans="1:7" ht="13.5" customHeight="1" x14ac:dyDescent="0.2">
      <c r="A243" s="269"/>
      <c r="B243" s="53"/>
      <c r="C243" s="53" t="s">
        <v>3441</v>
      </c>
      <c r="D243" s="269"/>
      <c r="E243" s="125">
        <v>4.9800000000000004</v>
      </c>
      <c r="F243" s="125"/>
      <c r="G243" s="126"/>
    </row>
    <row r="244" spans="1:7" ht="13.5" customHeight="1" x14ac:dyDescent="0.2">
      <c r="A244" s="269"/>
      <c r="B244" s="53"/>
      <c r="C244" s="53" t="s">
        <v>3442</v>
      </c>
      <c r="D244" s="269"/>
      <c r="E244" s="125">
        <v>13</v>
      </c>
      <c r="F244" s="125"/>
      <c r="G244" s="126"/>
    </row>
    <row r="245" spans="1:7" ht="13.5" customHeight="1" x14ac:dyDescent="0.2">
      <c r="A245" s="269"/>
      <c r="B245" s="53"/>
      <c r="C245" s="53" t="s">
        <v>3443</v>
      </c>
      <c r="D245" s="269"/>
      <c r="E245" s="125">
        <v>12</v>
      </c>
      <c r="F245" s="125"/>
      <c r="G245" s="126"/>
    </row>
    <row r="246" spans="1:7" ht="13.5" customHeight="1" x14ac:dyDescent="0.2">
      <c r="A246" s="269"/>
      <c r="B246" s="53"/>
      <c r="C246" s="18" t="s">
        <v>3444</v>
      </c>
      <c r="D246" s="269"/>
      <c r="E246" s="125"/>
      <c r="F246" s="125">
        <v>1020</v>
      </c>
      <c r="G246" s="126"/>
    </row>
    <row r="247" spans="1:7" ht="13.5" customHeight="1" x14ac:dyDescent="0.2">
      <c r="A247" s="269"/>
      <c r="B247" s="53"/>
      <c r="C247" s="259" t="s">
        <v>3368</v>
      </c>
      <c r="D247" s="269"/>
      <c r="E247" s="125">
        <v>450</v>
      </c>
      <c r="F247" s="125"/>
      <c r="G247" s="126"/>
    </row>
    <row r="248" spans="1:7" ht="13.5" customHeight="1" x14ac:dyDescent="0.2">
      <c r="A248" s="269"/>
      <c r="B248" s="53"/>
      <c r="C248" s="259" t="s">
        <v>3369</v>
      </c>
      <c r="D248" s="269"/>
      <c r="E248" s="125">
        <v>300</v>
      </c>
      <c r="F248" s="125"/>
      <c r="G248" s="126">
        <v>9982.8299999999945</v>
      </c>
    </row>
    <row r="249" spans="1:7" ht="13.5" customHeight="1" x14ac:dyDescent="0.2">
      <c r="A249" s="111"/>
      <c r="B249" s="53"/>
      <c r="C249" s="15" t="s">
        <v>1428</v>
      </c>
      <c r="D249" s="269" t="s">
        <v>3445</v>
      </c>
      <c r="E249" s="257"/>
      <c r="F249" s="257"/>
      <c r="G249" s="266"/>
    </row>
    <row r="250" spans="1:7" ht="13.5" customHeight="1" x14ac:dyDescent="0.2">
      <c r="A250" s="269"/>
      <c r="B250" s="53"/>
      <c r="C250" s="6" t="s">
        <v>3446</v>
      </c>
      <c r="D250" s="269" t="s">
        <v>1808</v>
      </c>
      <c r="E250" s="257"/>
      <c r="F250" s="257"/>
      <c r="G250" s="266"/>
    </row>
    <row r="251" spans="1:7" ht="13.5" customHeight="1" x14ac:dyDescent="0.2">
      <c r="A251" s="269"/>
      <c r="B251" s="53"/>
      <c r="C251" s="15" t="s">
        <v>1435</v>
      </c>
      <c r="D251" s="269" t="s">
        <v>1808</v>
      </c>
      <c r="E251" s="257"/>
      <c r="F251" s="257"/>
      <c r="G251" s="266"/>
    </row>
    <row r="252" spans="1:7" ht="13.5" customHeight="1" x14ac:dyDescent="0.2">
      <c r="A252" s="269"/>
      <c r="B252" s="53"/>
      <c r="C252" s="15" t="s">
        <v>152</v>
      </c>
      <c r="D252" s="269" t="s">
        <v>1808</v>
      </c>
      <c r="E252" s="257"/>
      <c r="F252" s="257"/>
      <c r="G252" s="266"/>
    </row>
    <row r="253" spans="1:7" ht="13.5" customHeight="1" x14ac:dyDescent="0.2">
      <c r="A253" s="297">
        <v>43381</v>
      </c>
      <c r="B253" s="53"/>
      <c r="C253" s="53" t="s">
        <v>2846</v>
      </c>
      <c r="D253" s="269"/>
      <c r="E253" s="125">
        <v>61.3</v>
      </c>
      <c r="F253" s="125"/>
      <c r="G253" s="126"/>
    </row>
    <row r="254" spans="1:7" ht="13.5" customHeight="1" x14ac:dyDescent="0.2">
      <c r="A254" s="269"/>
      <c r="B254" s="53"/>
      <c r="C254" s="53" t="s">
        <v>3447</v>
      </c>
      <c r="D254" s="269"/>
      <c r="E254" s="125">
        <v>24.4</v>
      </c>
      <c r="F254" s="125"/>
      <c r="G254" s="126"/>
    </row>
    <row r="255" spans="1:7" ht="13.5" customHeight="1" x14ac:dyDescent="0.2">
      <c r="A255" s="269"/>
      <c r="B255" s="53"/>
      <c r="C255" s="53" t="s">
        <v>3448</v>
      </c>
      <c r="D255" s="269"/>
      <c r="E255" s="125">
        <v>4.2</v>
      </c>
      <c r="F255" s="125"/>
      <c r="G255" s="126"/>
    </row>
    <row r="256" spans="1:7" ht="13.5" customHeight="1" x14ac:dyDescent="0.2">
      <c r="A256" s="269"/>
      <c r="B256" s="53"/>
      <c r="C256" s="53" t="s">
        <v>3449</v>
      </c>
      <c r="D256" s="269"/>
      <c r="E256" s="125">
        <v>6.43</v>
      </c>
      <c r="F256" s="125"/>
      <c r="G256" s="126"/>
    </row>
    <row r="257" spans="1:7" ht="13.5" customHeight="1" x14ac:dyDescent="0.2">
      <c r="A257" s="269"/>
      <c r="B257" s="53"/>
      <c r="C257" s="53" t="s">
        <v>3450</v>
      </c>
      <c r="D257" s="269"/>
      <c r="E257" s="125">
        <v>6.43</v>
      </c>
      <c r="F257" s="125"/>
      <c r="G257" s="126"/>
    </row>
    <row r="258" spans="1:7" ht="13.5" customHeight="1" x14ac:dyDescent="0.2">
      <c r="A258" s="269"/>
      <c r="B258" s="53"/>
      <c r="C258" s="18" t="s">
        <v>1440</v>
      </c>
      <c r="D258" s="269"/>
      <c r="E258" s="127">
        <v>190</v>
      </c>
      <c r="F258" s="125"/>
      <c r="G258" s="126"/>
    </row>
    <row r="259" spans="1:7" ht="13.5" customHeight="1" x14ac:dyDescent="0.2">
      <c r="A259" s="269"/>
      <c r="B259" s="53"/>
      <c r="C259" s="18" t="s">
        <v>3451</v>
      </c>
      <c r="D259" s="269"/>
      <c r="E259" s="125"/>
      <c r="F259" s="125">
        <v>80</v>
      </c>
      <c r="G259" s="126">
        <v>9770.0699999999943</v>
      </c>
    </row>
    <row r="260" spans="1:7" ht="13.5" customHeight="1" x14ac:dyDescent="0.2">
      <c r="A260" s="269"/>
      <c r="B260" s="53"/>
      <c r="C260" s="15" t="s">
        <v>1180</v>
      </c>
      <c r="D260" s="269" t="s">
        <v>1808</v>
      </c>
      <c r="E260" s="257"/>
      <c r="F260" s="257"/>
      <c r="G260" s="266"/>
    </row>
    <row r="261" spans="1:7" ht="13.5" customHeight="1" x14ac:dyDescent="0.2">
      <c r="A261" s="111"/>
      <c r="B261" s="112"/>
      <c r="C261" s="18" t="s">
        <v>1440</v>
      </c>
      <c r="D261" s="8" t="s">
        <v>3452</v>
      </c>
      <c r="E261" s="118"/>
      <c r="F261" s="119"/>
      <c r="G261" s="120"/>
    </row>
    <row r="262" spans="1:7" ht="13.5" customHeight="1" x14ac:dyDescent="0.2">
      <c r="A262" s="111"/>
      <c r="B262" s="112"/>
      <c r="C262" s="15" t="s">
        <v>3453</v>
      </c>
      <c r="D262" s="8" t="s">
        <v>3454</v>
      </c>
      <c r="E262" s="118"/>
      <c r="F262" s="119"/>
      <c r="G262" s="120"/>
    </row>
    <row r="263" spans="1:7" ht="13.5" customHeight="1" x14ac:dyDescent="0.2">
      <c r="A263" s="297">
        <v>43382</v>
      </c>
      <c r="B263" s="53"/>
      <c r="C263" s="18" t="s">
        <v>3455</v>
      </c>
      <c r="D263" s="269"/>
      <c r="E263" s="125"/>
      <c r="F263" s="125">
        <v>1975.42</v>
      </c>
      <c r="G263" s="126"/>
    </row>
    <row r="264" spans="1:7" ht="13.5" customHeight="1" x14ac:dyDescent="0.2">
      <c r="A264" s="269"/>
      <c r="B264" s="53"/>
      <c r="C264" s="53" t="s">
        <v>3456</v>
      </c>
      <c r="D264" s="269"/>
      <c r="E264" s="125">
        <v>90</v>
      </c>
      <c r="F264" s="125"/>
      <c r="G264" s="126">
        <v>11655.489999999994</v>
      </c>
    </row>
    <row r="265" spans="1:7" ht="13.5" customHeight="1" x14ac:dyDescent="0.2">
      <c r="A265" s="297">
        <v>43383</v>
      </c>
      <c r="B265" s="53"/>
      <c r="C265" s="53" t="s">
        <v>3457</v>
      </c>
      <c r="D265" s="269"/>
      <c r="E265" s="125">
        <v>5</v>
      </c>
      <c r="F265" s="125"/>
      <c r="G265" s="126"/>
    </row>
    <row r="266" spans="1:7" ht="13.5" customHeight="1" x14ac:dyDescent="0.2">
      <c r="A266" s="269"/>
      <c r="B266" s="53"/>
      <c r="C266" s="53" t="s">
        <v>3458</v>
      </c>
      <c r="D266" s="269"/>
      <c r="E266" s="125">
        <v>24.9</v>
      </c>
      <c r="F266" s="125"/>
      <c r="G266" s="126">
        <v>11625.589999999995</v>
      </c>
    </row>
    <row r="267" spans="1:7" ht="13.5" customHeight="1" x14ac:dyDescent="0.2">
      <c r="A267" s="111"/>
      <c r="B267" s="112"/>
      <c r="C267" s="15" t="s">
        <v>2859</v>
      </c>
      <c r="D267" s="8" t="s">
        <v>3459</v>
      </c>
      <c r="E267" s="118"/>
      <c r="F267" s="119"/>
      <c r="G267" s="120"/>
    </row>
    <row r="268" spans="1:7" ht="13.5" customHeight="1" x14ac:dyDescent="0.2">
      <c r="A268" s="111"/>
      <c r="B268" s="53"/>
      <c r="C268" s="15" t="s">
        <v>152</v>
      </c>
      <c r="D268" s="269" t="s">
        <v>1808</v>
      </c>
      <c r="E268" s="257"/>
      <c r="F268" s="257"/>
      <c r="G268" s="266"/>
    </row>
    <row r="269" spans="1:7" ht="13.5" customHeight="1" x14ac:dyDescent="0.2">
      <c r="A269" s="297">
        <v>43384</v>
      </c>
      <c r="B269" s="53"/>
      <c r="C269" s="18" t="s">
        <v>3460</v>
      </c>
      <c r="D269" s="269"/>
      <c r="E269" s="125"/>
      <c r="F269" s="125">
        <v>190</v>
      </c>
      <c r="G269" s="126"/>
    </row>
    <row r="270" spans="1:7" ht="13.5" customHeight="1" x14ac:dyDescent="0.2">
      <c r="A270" s="269"/>
      <c r="B270" s="53"/>
      <c r="C270" s="18" t="s">
        <v>3461</v>
      </c>
      <c r="D270" s="269"/>
      <c r="E270" s="125"/>
      <c r="F270" s="125">
        <v>2050</v>
      </c>
      <c r="G270" s="126"/>
    </row>
    <row r="271" spans="1:7" ht="13.5" customHeight="1" x14ac:dyDescent="0.2">
      <c r="A271" s="269"/>
      <c r="B271" s="53"/>
      <c r="C271" s="18" t="s">
        <v>3462</v>
      </c>
      <c r="D271" s="269"/>
      <c r="E271" s="125"/>
      <c r="F271" s="125">
        <v>60</v>
      </c>
      <c r="G271" s="126"/>
    </row>
    <row r="272" spans="1:7" s="237" customFormat="1" ht="13.5" customHeight="1" x14ac:dyDescent="0.2">
      <c r="A272" s="306"/>
      <c r="B272" s="304"/>
      <c r="C272" s="267" t="s">
        <v>3463</v>
      </c>
      <c r="D272" s="306"/>
      <c r="E272" s="127"/>
      <c r="F272" s="127">
        <v>185</v>
      </c>
      <c r="G272" s="308"/>
    </row>
    <row r="273" spans="1:7" ht="13.5" customHeight="1" x14ac:dyDescent="0.2">
      <c r="A273" s="269"/>
      <c r="B273" s="53"/>
      <c r="C273" s="53" t="s">
        <v>3464</v>
      </c>
      <c r="D273" s="269"/>
      <c r="E273" s="125">
        <v>21.8</v>
      </c>
      <c r="F273" s="125"/>
      <c r="G273" s="126"/>
    </row>
    <row r="274" spans="1:7" ht="13.5" customHeight="1" x14ac:dyDescent="0.2">
      <c r="A274" s="269"/>
      <c r="B274" s="53"/>
      <c r="C274" s="18" t="s">
        <v>3465</v>
      </c>
      <c r="D274" s="269"/>
      <c r="E274" s="125">
        <v>150</v>
      </c>
      <c r="F274" s="125"/>
      <c r="G274" s="126"/>
    </row>
    <row r="275" spans="1:7" ht="13.5" customHeight="1" x14ac:dyDescent="0.2">
      <c r="A275" s="269"/>
      <c r="B275" s="53"/>
      <c r="C275" s="18" t="s">
        <v>3466</v>
      </c>
      <c r="D275" s="269"/>
      <c r="E275" s="125">
        <v>150</v>
      </c>
      <c r="F275" s="125"/>
      <c r="G275" s="126"/>
    </row>
    <row r="276" spans="1:7" ht="13.5" customHeight="1" x14ac:dyDescent="0.2">
      <c r="A276" s="269"/>
      <c r="B276" s="53"/>
      <c r="C276" s="259" t="s">
        <v>3368</v>
      </c>
      <c r="D276" s="269"/>
      <c r="E276" s="125">
        <v>360</v>
      </c>
      <c r="F276" s="125"/>
      <c r="G276" s="126"/>
    </row>
    <row r="277" spans="1:7" ht="13.5" customHeight="1" x14ac:dyDescent="0.2">
      <c r="A277" s="269"/>
      <c r="B277" s="53"/>
      <c r="C277" s="305" t="s">
        <v>3369</v>
      </c>
      <c r="D277" s="269"/>
      <c r="E277" s="125">
        <v>140</v>
      </c>
      <c r="F277" s="125"/>
      <c r="G277" s="126"/>
    </row>
    <row r="278" spans="1:7" ht="13.5" customHeight="1" x14ac:dyDescent="0.2">
      <c r="A278" s="269"/>
      <c r="B278" s="53"/>
      <c r="C278" s="53" t="s">
        <v>3467</v>
      </c>
      <c r="D278" s="269"/>
      <c r="E278" s="125">
        <v>140</v>
      </c>
      <c r="F278" s="125"/>
      <c r="G278" s="126"/>
    </row>
    <row r="279" spans="1:7" ht="13.5" customHeight="1" x14ac:dyDescent="0.2">
      <c r="A279" s="31"/>
      <c r="B279" s="112"/>
      <c r="C279" s="15" t="s">
        <v>1148</v>
      </c>
      <c r="D279" s="8"/>
      <c r="E279" s="122">
        <v>8000</v>
      </c>
      <c r="F279" s="119"/>
      <c r="G279" s="120"/>
    </row>
    <row r="280" spans="1:7" ht="13.5" customHeight="1" x14ac:dyDescent="0.2">
      <c r="A280" s="31"/>
      <c r="B280" s="112"/>
      <c r="C280" s="15" t="s">
        <v>3468</v>
      </c>
      <c r="D280" s="8"/>
      <c r="E280" s="118">
        <v>20</v>
      </c>
      <c r="F280" s="119"/>
      <c r="G280" s="120"/>
    </row>
    <row r="281" spans="1:7" ht="13.5" customHeight="1" x14ac:dyDescent="0.2">
      <c r="A281" s="31"/>
      <c r="B281" s="112"/>
      <c r="C281" s="15" t="s">
        <v>3469</v>
      </c>
      <c r="D281" s="8"/>
      <c r="E281" s="118">
        <v>30</v>
      </c>
      <c r="F281" s="119"/>
      <c r="G281" s="120">
        <v>5098.7899999999954</v>
      </c>
    </row>
    <row r="282" spans="1:7" ht="13.5" customHeight="1" x14ac:dyDescent="0.2">
      <c r="A282" s="111"/>
      <c r="B282" s="53"/>
      <c r="C282" s="15" t="s">
        <v>2547</v>
      </c>
      <c r="D282" s="269" t="s">
        <v>1808</v>
      </c>
      <c r="E282" s="257"/>
      <c r="F282" s="257"/>
      <c r="G282" s="266"/>
    </row>
    <row r="283" spans="1:7" ht="13.5" customHeight="1" x14ac:dyDescent="0.2">
      <c r="A283" s="111"/>
      <c r="B283" s="112"/>
      <c r="C283" s="281" t="s">
        <v>3470</v>
      </c>
      <c r="D283" s="8" t="s">
        <v>3471</v>
      </c>
      <c r="E283" s="118"/>
      <c r="F283" s="119"/>
      <c r="G283" s="120"/>
    </row>
    <row r="284" spans="1:7" ht="13.5" customHeight="1" x14ac:dyDescent="0.2">
      <c r="A284" s="111"/>
      <c r="B284" s="53"/>
      <c r="C284" s="53" t="s">
        <v>3472</v>
      </c>
      <c r="D284" s="269" t="s">
        <v>1808</v>
      </c>
      <c r="E284" s="257"/>
      <c r="F284" s="257"/>
      <c r="G284" s="266"/>
    </row>
    <row r="285" spans="1:7" ht="13.5" customHeight="1" x14ac:dyDescent="0.2">
      <c r="A285" s="29"/>
      <c r="B285" s="29"/>
      <c r="C285" s="15" t="s">
        <v>1462</v>
      </c>
      <c r="D285" s="8" t="s">
        <v>1808</v>
      </c>
      <c r="E285" s="118"/>
      <c r="F285" s="119"/>
      <c r="G285" s="120"/>
    </row>
    <row r="286" spans="1:7" ht="13.5" customHeight="1" x14ac:dyDescent="0.2">
      <c r="A286" s="29"/>
      <c r="B286" s="29"/>
      <c r="C286" s="15" t="s">
        <v>152</v>
      </c>
      <c r="D286" s="8" t="s">
        <v>1808</v>
      </c>
      <c r="E286" s="118"/>
      <c r="F286" s="119"/>
      <c r="G286" s="120"/>
    </row>
    <row r="287" spans="1:7" ht="13.5" customHeight="1" x14ac:dyDescent="0.2">
      <c r="A287" s="31">
        <v>43388</v>
      </c>
      <c r="B287" s="112"/>
      <c r="C287" s="15" t="s">
        <v>3473</v>
      </c>
      <c r="D287" s="8"/>
      <c r="E287" s="118"/>
      <c r="F287" s="119">
        <v>100</v>
      </c>
      <c r="G287" s="120"/>
    </row>
    <row r="288" spans="1:7" ht="13.5" customHeight="1" x14ac:dyDescent="0.2">
      <c r="A288" s="31"/>
      <c r="B288" s="112"/>
      <c r="C288" s="15" t="s">
        <v>2730</v>
      </c>
      <c r="D288" s="8"/>
      <c r="E288" s="121">
        <v>1020</v>
      </c>
      <c r="F288" s="119"/>
      <c r="G288" s="120"/>
    </row>
    <row r="289" spans="1:7" ht="13.5" customHeight="1" x14ac:dyDescent="0.2">
      <c r="A289" s="31"/>
      <c r="B289" s="112"/>
      <c r="C289" s="15" t="s">
        <v>3474</v>
      </c>
      <c r="D289" s="8"/>
      <c r="E289" s="121">
        <v>185</v>
      </c>
      <c r="F289" s="119"/>
      <c r="G289" s="120"/>
    </row>
    <row r="290" spans="1:7" ht="13.5" customHeight="1" x14ac:dyDescent="0.2">
      <c r="A290" s="31"/>
      <c r="B290" s="112"/>
      <c r="C290" s="15" t="s">
        <v>3475</v>
      </c>
      <c r="D290" s="8"/>
      <c r="E290" s="118">
        <v>39.619999999999997</v>
      </c>
      <c r="F290" s="119"/>
      <c r="G290" s="120"/>
    </row>
    <row r="291" spans="1:7" ht="13.5" customHeight="1" x14ac:dyDescent="0.2">
      <c r="A291" s="31"/>
      <c r="B291" s="112"/>
      <c r="C291" s="15" t="s">
        <v>3476</v>
      </c>
      <c r="D291" s="8"/>
      <c r="E291" s="118">
        <v>2.48</v>
      </c>
      <c r="F291" s="119"/>
      <c r="G291" s="120">
        <v>3951.6899999999955</v>
      </c>
    </row>
    <row r="292" spans="1:7" ht="13.5" customHeight="1" x14ac:dyDescent="0.2">
      <c r="A292" s="31"/>
      <c r="B292" s="112"/>
      <c r="C292" s="15" t="s">
        <v>210</v>
      </c>
      <c r="D292" s="8" t="s">
        <v>1808</v>
      </c>
      <c r="E292" s="118"/>
      <c r="F292" s="119"/>
      <c r="G292" s="120"/>
    </row>
    <row r="293" spans="1:7" ht="13.5" customHeight="1" x14ac:dyDescent="0.2">
      <c r="A293" s="31"/>
      <c r="B293" s="112"/>
      <c r="C293" s="15" t="s">
        <v>3477</v>
      </c>
      <c r="D293" s="8" t="s">
        <v>1808</v>
      </c>
      <c r="E293" s="118"/>
      <c r="F293" s="119"/>
      <c r="G293" s="120"/>
    </row>
    <row r="294" spans="1:7" ht="13.5" customHeight="1" x14ac:dyDescent="0.2">
      <c r="A294" s="31"/>
      <c r="B294" s="112"/>
      <c r="C294" s="15" t="s">
        <v>3478</v>
      </c>
      <c r="D294" s="8" t="s">
        <v>2857</v>
      </c>
      <c r="E294" s="118"/>
      <c r="F294" s="119"/>
      <c r="G294" s="120"/>
    </row>
    <row r="295" spans="1:7" ht="13.5" customHeight="1" x14ac:dyDescent="0.2">
      <c r="A295" s="31"/>
      <c r="B295" s="112"/>
      <c r="C295" s="15" t="s">
        <v>2730</v>
      </c>
      <c r="D295" s="8" t="s">
        <v>3479</v>
      </c>
      <c r="E295" s="118"/>
      <c r="F295" s="119"/>
      <c r="G295" s="120"/>
    </row>
    <row r="296" spans="1:7" ht="13.5" customHeight="1" x14ac:dyDescent="0.2">
      <c r="A296" s="31"/>
      <c r="B296" s="112"/>
      <c r="C296" s="15" t="s">
        <v>152</v>
      </c>
      <c r="D296" s="8" t="s">
        <v>1808</v>
      </c>
      <c r="E296" s="118"/>
      <c r="F296" s="119"/>
      <c r="G296" s="120"/>
    </row>
    <row r="297" spans="1:7" ht="13.5" customHeight="1" x14ac:dyDescent="0.2">
      <c r="A297" s="31">
        <v>43389</v>
      </c>
      <c r="B297" s="112"/>
      <c r="C297" s="15" t="s">
        <v>3480</v>
      </c>
      <c r="D297" s="8"/>
      <c r="E297" s="118">
        <v>18.5</v>
      </c>
      <c r="F297" s="119"/>
      <c r="G297" s="120"/>
    </row>
    <row r="298" spans="1:7" ht="13.5" customHeight="1" x14ac:dyDescent="0.2">
      <c r="A298" s="31"/>
      <c r="B298" s="112"/>
      <c r="C298" s="15" t="s">
        <v>3481</v>
      </c>
      <c r="D298" s="8"/>
      <c r="E298" s="118">
        <v>4</v>
      </c>
      <c r="F298" s="119"/>
      <c r="G298" s="120"/>
    </row>
    <row r="299" spans="1:7" ht="13.5" customHeight="1" x14ac:dyDescent="0.2">
      <c r="A299" s="31"/>
      <c r="B299" s="112"/>
      <c r="C299" s="15" t="s">
        <v>3482</v>
      </c>
      <c r="D299" s="8"/>
      <c r="E299" s="118">
        <v>1.7</v>
      </c>
      <c r="F299" s="119"/>
      <c r="G299" s="120"/>
    </row>
    <row r="300" spans="1:7" ht="13.5" customHeight="1" x14ac:dyDescent="0.2">
      <c r="A300" s="31"/>
      <c r="B300" s="112"/>
      <c r="C300" s="15" t="s">
        <v>3483</v>
      </c>
      <c r="D300" s="8"/>
      <c r="E300" s="118">
        <v>2</v>
      </c>
      <c r="F300" s="119"/>
      <c r="G300" s="120"/>
    </row>
    <row r="301" spans="1:7" ht="13.5" customHeight="1" x14ac:dyDescent="0.2">
      <c r="A301" s="31"/>
      <c r="B301" s="112"/>
      <c r="C301" s="15" t="s">
        <v>3484</v>
      </c>
      <c r="D301" s="8"/>
      <c r="E301" s="118">
        <v>10.5</v>
      </c>
      <c r="F301" s="119"/>
      <c r="G301" s="120"/>
    </row>
    <row r="302" spans="1:7" ht="13.5" customHeight="1" x14ac:dyDescent="0.2">
      <c r="A302" s="31"/>
      <c r="B302" s="112"/>
      <c r="C302" s="15" t="s">
        <v>3485</v>
      </c>
      <c r="D302" s="8"/>
      <c r="E302" s="118">
        <v>10.75</v>
      </c>
      <c r="F302" s="119"/>
      <c r="G302" s="120"/>
    </row>
    <row r="303" spans="1:7" ht="13.5" customHeight="1" x14ac:dyDescent="0.2">
      <c r="A303" s="31"/>
      <c r="B303" s="112"/>
      <c r="C303" s="15" t="s">
        <v>3486</v>
      </c>
      <c r="D303" s="8"/>
      <c r="E303" s="118">
        <v>3.95</v>
      </c>
      <c r="F303" s="119"/>
      <c r="G303" s="120"/>
    </row>
    <row r="304" spans="1:7" ht="13.5" customHeight="1" x14ac:dyDescent="0.2">
      <c r="A304" s="31"/>
      <c r="B304" s="112"/>
      <c r="C304" s="15" t="s">
        <v>2389</v>
      </c>
      <c r="D304" s="8"/>
      <c r="E304" s="118">
        <v>4.8</v>
      </c>
      <c r="F304" s="119"/>
      <c r="G304" s="120"/>
    </row>
    <row r="305" spans="1:7" ht="13.5" customHeight="1" x14ac:dyDescent="0.2">
      <c r="A305" s="31"/>
      <c r="B305" s="112"/>
      <c r="C305" s="15" t="s">
        <v>3487</v>
      </c>
      <c r="D305" s="8"/>
      <c r="E305" s="118">
        <v>5.5</v>
      </c>
      <c r="F305" s="119"/>
      <c r="G305" s="120"/>
    </row>
    <row r="306" spans="1:7" ht="13.5" customHeight="1" x14ac:dyDescent="0.2">
      <c r="A306" s="31"/>
      <c r="B306" s="112"/>
      <c r="C306" s="15" t="s">
        <v>3488</v>
      </c>
      <c r="D306" s="8"/>
      <c r="E306" s="118">
        <v>6.15</v>
      </c>
      <c r="F306" s="119"/>
      <c r="G306" s="120"/>
    </row>
    <row r="307" spans="1:7" ht="13.5" customHeight="1" x14ac:dyDescent="0.2">
      <c r="A307" s="31"/>
      <c r="B307" s="112"/>
      <c r="C307" s="15" t="s">
        <v>3489</v>
      </c>
      <c r="D307" s="8"/>
      <c r="E307" s="118">
        <v>33.25</v>
      </c>
      <c r="F307" s="119"/>
      <c r="G307" s="120"/>
    </row>
    <row r="308" spans="1:7" ht="13.5" customHeight="1" x14ac:dyDescent="0.2">
      <c r="A308" s="31"/>
      <c r="B308" s="112"/>
      <c r="C308" s="15" t="s">
        <v>3490</v>
      </c>
      <c r="D308" s="8"/>
      <c r="E308" s="118">
        <v>14.95</v>
      </c>
      <c r="F308" s="119"/>
      <c r="G308" s="120"/>
    </row>
    <row r="309" spans="1:7" ht="13.5" customHeight="1" x14ac:dyDescent="0.2">
      <c r="A309" s="31"/>
      <c r="B309" s="112"/>
      <c r="C309" s="15" t="s">
        <v>3491</v>
      </c>
      <c r="D309" s="8"/>
      <c r="E309" s="118"/>
      <c r="F309" s="119">
        <v>3500</v>
      </c>
      <c r="G309" s="120"/>
    </row>
    <row r="310" spans="1:7" ht="13.5" customHeight="1" x14ac:dyDescent="0.2">
      <c r="A310" s="31"/>
      <c r="B310" s="112"/>
      <c r="C310" s="15" t="s">
        <v>3492</v>
      </c>
      <c r="D310" s="8"/>
      <c r="E310" s="118"/>
      <c r="F310" s="119">
        <v>7500</v>
      </c>
      <c r="G310" s="120"/>
    </row>
    <row r="311" spans="1:7" ht="13.5" customHeight="1" x14ac:dyDescent="0.2">
      <c r="A311" s="31"/>
      <c r="B311" s="112"/>
      <c r="C311" s="15" t="s">
        <v>3493</v>
      </c>
      <c r="D311" s="8"/>
      <c r="E311" s="118"/>
      <c r="F311" s="119">
        <v>500</v>
      </c>
      <c r="G311" s="120">
        <v>15335.639999999996</v>
      </c>
    </row>
    <row r="312" spans="1:7" ht="13.5" customHeight="1" x14ac:dyDescent="0.2">
      <c r="A312" s="31">
        <v>43390</v>
      </c>
      <c r="B312" s="112"/>
      <c r="C312" s="15" t="s">
        <v>3494</v>
      </c>
      <c r="D312" s="8"/>
      <c r="E312" s="118">
        <v>39.99</v>
      </c>
      <c r="F312" s="119"/>
      <c r="G312" s="120"/>
    </row>
    <row r="313" spans="1:7" ht="13.5" customHeight="1" x14ac:dyDescent="0.2">
      <c r="A313" s="31"/>
      <c r="B313" s="112"/>
      <c r="C313" s="15" t="s">
        <v>3480</v>
      </c>
      <c r="D313" s="8"/>
      <c r="E313" s="118">
        <v>9.25</v>
      </c>
      <c r="F313" s="119"/>
      <c r="G313" s="120"/>
    </row>
    <row r="314" spans="1:7" ht="13.5" customHeight="1" x14ac:dyDescent="0.2">
      <c r="A314" s="31"/>
      <c r="B314" s="112"/>
      <c r="C314" s="15" t="s">
        <v>3495</v>
      </c>
      <c r="D314" s="8"/>
      <c r="E314" s="118">
        <v>1600</v>
      </c>
      <c r="F314" s="119"/>
      <c r="G314" s="120"/>
    </row>
    <row r="315" spans="1:7" ht="13.5" customHeight="1" x14ac:dyDescent="0.2">
      <c r="A315" s="31"/>
      <c r="B315" s="112"/>
      <c r="C315" s="15" t="s">
        <v>3496</v>
      </c>
      <c r="D315" s="8"/>
      <c r="E315" s="118">
        <v>40</v>
      </c>
      <c r="F315" s="119"/>
      <c r="G315" s="120"/>
    </row>
    <row r="316" spans="1:7" ht="13.5" customHeight="1" x14ac:dyDescent="0.2">
      <c r="A316" s="31"/>
      <c r="B316" s="112"/>
      <c r="C316" s="15" t="s">
        <v>1434</v>
      </c>
      <c r="D316" s="8"/>
      <c r="E316" s="118">
        <v>100</v>
      </c>
      <c r="F316" s="119"/>
      <c r="G316" s="120">
        <v>13546.399999999996</v>
      </c>
    </row>
    <row r="317" spans="1:7" ht="13.5" customHeight="1" x14ac:dyDescent="0.2">
      <c r="A317" s="31" t="s">
        <v>3497</v>
      </c>
      <c r="B317" s="112"/>
      <c r="C317" s="15" t="s">
        <v>1497</v>
      </c>
      <c r="D317" s="8" t="s">
        <v>3498</v>
      </c>
      <c r="E317" s="118"/>
      <c r="F317" s="119"/>
      <c r="G317" s="120"/>
    </row>
    <row r="318" spans="1:7" ht="13.5" customHeight="1" x14ac:dyDescent="0.2">
      <c r="A318" s="31"/>
      <c r="B318" s="112"/>
      <c r="C318" s="15" t="s">
        <v>358</v>
      </c>
      <c r="D318" s="8" t="s">
        <v>3498</v>
      </c>
      <c r="E318" s="118"/>
      <c r="F318" s="119"/>
      <c r="G318" s="120"/>
    </row>
    <row r="319" spans="1:7" ht="13.5" customHeight="1" x14ac:dyDescent="0.2">
      <c r="A319" s="31"/>
      <c r="B319" s="112"/>
      <c r="C319" s="15" t="s">
        <v>152</v>
      </c>
      <c r="D319" s="8" t="s">
        <v>1808</v>
      </c>
      <c r="E319" s="118"/>
      <c r="F319" s="119"/>
      <c r="G319" s="120"/>
    </row>
    <row r="320" spans="1:7" ht="13.5" customHeight="1" x14ac:dyDescent="0.2">
      <c r="A320" s="31">
        <v>43391</v>
      </c>
      <c r="B320" s="112"/>
      <c r="C320" s="15" t="s">
        <v>3499</v>
      </c>
      <c r="D320" s="8"/>
      <c r="E320" s="118">
        <v>8.98</v>
      </c>
      <c r="F320" s="119"/>
      <c r="G320" s="120"/>
    </row>
    <row r="321" spans="1:7" ht="13.5" customHeight="1" x14ac:dyDescent="0.2">
      <c r="A321" s="31"/>
      <c r="B321" s="112"/>
      <c r="C321" s="15" t="s">
        <v>3500</v>
      </c>
      <c r="D321" s="8"/>
      <c r="E321" s="118">
        <v>60</v>
      </c>
      <c r="F321" s="119"/>
      <c r="G321" s="120"/>
    </row>
    <row r="322" spans="1:7" ht="13.5" customHeight="1" x14ac:dyDescent="0.2">
      <c r="A322" s="31"/>
      <c r="B322" s="112"/>
      <c r="C322" s="15" t="s">
        <v>3501</v>
      </c>
      <c r="D322" s="8"/>
      <c r="E322" s="118"/>
      <c r="F322" s="119">
        <v>83</v>
      </c>
      <c r="G322" s="120">
        <v>13560.419999999996</v>
      </c>
    </row>
    <row r="323" spans="1:7" ht="13.5" customHeight="1" x14ac:dyDescent="0.2">
      <c r="A323" s="31"/>
      <c r="B323" s="112"/>
      <c r="C323" s="15" t="s">
        <v>3502</v>
      </c>
      <c r="D323" s="8" t="s">
        <v>1808</v>
      </c>
      <c r="E323" s="118"/>
      <c r="F323" s="119"/>
      <c r="G323" s="120"/>
    </row>
    <row r="324" spans="1:7" ht="13.5" customHeight="1" x14ac:dyDescent="0.2">
      <c r="A324" s="31"/>
      <c r="B324" s="112"/>
      <c r="C324" s="15" t="s">
        <v>1471</v>
      </c>
      <c r="D324" s="8" t="s">
        <v>1808</v>
      </c>
      <c r="E324" s="118"/>
      <c r="F324" s="119"/>
      <c r="G324" s="120"/>
    </row>
    <row r="325" spans="1:7" ht="13.5" customHeight="1" x14ac:dyDescent="0.2">
      <c r="A325" s="31"/>
      <c r="B325" s="112"/>
      <c r="C325" s="15" t="s">
        <v>152</v>
      </c>
      <c r="D325" s="8" t="s">
        <v>1808</v>
      </c>
      <c r="E325" s="118"/>
      <c r="F325" s="119"/>
      <c r="G325" s="120"/>
    </row>
    <row r="326" spans="1:7" ht="13.5" customHeight="1" x14ac:dyDescent="0.2">
      <c r="A326" s="31">
        <v>43392</v>
      </c>
      <c r="B326" s="112"/>
      <c r="C326" s="15" t="s">
        <v>3503</v>
      </c>
      <c r="D326" s="8"/>
      <c r="E326" s="118">
        <v>2.9</v>
      </c>
      <c r="F326" s="119"/>
      <c r="G326" s="120"/>
    </row>
    <row r="327" spans="1:7" ht="13.5" customHeight="1" x14ac:dyDescent="0.2">
      <c r="A327" s="31"/>
      <c r="B327" s="112"/>
      <c r="C327" s="15" t="s">
        <v>3504</v>
      </c>
      <c r="D327" s="8"/>
      <c r="E327" s="118">
        <v>10</v>
      </c>
      <c r="F327" s="119"/>
      <c r="G327" s="120"/>
    </row>
    <row r="328" spans="1:7" ht="13.5" customHeight="1" x14ac:dyDescent="0.2">
      <c r="A328" s="31"/>
      <c r="B328" s="112"/>
      <c r="C328" s="15" t="s">
        <v>3505</v>
      </c>
      <c r="D328" s="8"/>
      <c r="E328" s="118">
        <v>4</v>
      </c>
      <c r="F328" s="119"/>
      <c r="G328" s="120"/>
    </row>
    <row r="329" spans="1:7" ht="13.5" customHeight="1" x14ac:dyDescent="0.2">
      <c r="A329" s="31"/>
      <c r="B329" s="112"/>
      <c r="C329" s="15" t="s">
        <v>3506</v>
      </c>
      <c r="D329" s="8"/>
      <c r="E329" s="118">
        <v>2.5</v>
      </c>
      <c r="F329" s="119"/>
      <c r="G329" s="120"/>
    </row>
    <row r="330" spans="1:7" ht="13.5" customHeight="1" x14ac:dyDescent="0.2">
      <c r="A330" s="31"/>
      <c r="B330" s="112"/>
      <c r="C330" s="15" t="s">
        <v>3507</v>
      </c>
      <c r="D330" s="8"/>
      <c r="E330" s="118">
        <v>32.5</v>
      </c>
      <c r="F330" s="119"/>
      <c r="G330" s="120"/>
    </row>
    <row r="331" spans="1:7" ht="13.5" customHeight="1" x14ac:dyDescent="0.2">
      <c r="A331" s="31"/>
      <c r="B331" s="112"/>
      <c r="C331" s="15" t="s">
        <v>3508</v>
      </c>
      <c r="D331" s="8"/>
      <c r="E331" s="118">
        <v>18.989999999999998</v>
      </c>
      <c r="F331" s="119"/>
      <c r="G331" s="120"/>
    </row>
    <row r="332" spans="1:7" ht="13.5" customHeight="1" x14ac:dyDescent="0.2">
      <c r="A332" s="31"/>
      <c r="B332" s="112"/>
      <c r="C332" s="15" t="s">
        <v>3447</v>
      </c>
      <c r="D332" s="8"/>
      <c r="E332" s="118">
        <v>2.5</v>
      </c>
      <c r="F332" s="119"/>
      <c r="G332" s="120"/>
    </row>
    <row r="333" spans="1:7" ht="13.5" customHeight="1" x14ac:dyDescent="0.2">
      <c r="A333" s="31"/>
      <c r="B333" s="112"/>
      <c r="C333" s="15" t="s">
        <v>3509</v>
      </c>
      <c r="D333" s="8"/>
      <c r="E333" s="118">
        <v>26</v>
      </c>
      <c r="F333" s="119"/>
      <c r="G333" s="120"/>
    </row>
    <row r="334" spans="1:7" ht="13.5" customHeight="1" x14ac:dyDescent="0.2">
      <c r="A334" s="31"/>
      <c r="B334" s="112"/>
      <c r="C334" s="15" t="s">
        <v>1457</v>
      </c>
      <c r="D334" s="8"/>
      <c r="E334" s="118">
        <v>280</v>
      </c>
      <c r="F334" s="119"/>
      <c r="G334" s="120"/>
    </row>
    <row r="335" spans="1:7" ht="13.5" customHeight="1" x14ac:dyDescent="0.2">
      <c r="A335" s="31"/>
      <c r="B335" s="112"/>
      <c r="C335" s="15" t="s">
        <v>3368</v>
      </c>
      <c r="D335" s="8"/>
      <c r="E335" s="118">
        <v>450</v>
      </c>
      <c r="F335" s="119"/>
      <c r="G335" s="120"/>
    </row>
    <row r="336" spans="1:7" ht="13.5" customHeight="1" x14ac:dyDescent="0.2">
      <c r="A336" s="31"/>
      <c r="B336" s="112"/>
      <c r="C336" s="15" t="s">
        <v>3510</v>
      </c>
      <c r="D336" s="8"/>
      <c r="E336" s="118"/>
      <c r="F336" s="119">
        <v>1500</v>
      </c>
      <c r="G336" s="120">
        <v>14231.029999999997</v>
      </c>
    </row>
    <row r="337" spans="1:7" ht="13.5" customHeight="1" x14ac:dyDescent="0.2">
      <c r="A337" s="31" t="s">
        <v>3511</v>
      </c>
      <c r="B337" s="112"/>
      <c r="C337" s="15" t="s">
        <v>152</v>
      </c>
      <c r="D337" s="8" t="s">
        <v>1808</v>
      </c>
      <c r="E337" s="118"/>
      <c r="F337" s="119"/>
      <c r="G337" s="120"/>
    </row>
    <row r="338" spans="1:7" ht="13.5" customHeight="1" x14ac:dyDescent="0.2">
      <c r="A338" s="31">
        <v>43395</v>
      </c>
      <c r="B338" s="112"/>
      <c r="C338" s="15" t="s">
        <v>1143</v>
      </c>
      <c r="D338" s="8"/>
      <c r="E338" s="121">
        <v>1000</v>
      </c>
      <c r="F338" s="119"/>
      <c r="G338" s="120"/>
    </row>
    <row r="339" spans="1:7" ht="13.5" customHeight="1" x14ac:dyDescent="0.2">
      <c r="A339" s="31"/>
      <c r="B339" s="112"/>
      <c r="C339" s="15" t="s">
        <v>1232</v>
      </c>
      <c r="D339" s="8"/>
      <c r="E339" s="121">
        <v>8000</v>
      </c>
      <c r="F339" s="119"/>
      <c r="G339" s="120"/>
    </row>
    <row r="340" spans="1:7" ht="13.5" customHeight="1" x14ac:dyDescent="0.2">
      <c r="A340" s="31"/>
      <c r="B340" s="112"/>
      <c r="C340" s="15" t="s">
        <v>3369</v>
      </c>
      <c r="D340" s="8"/>
      <c r="E340" s="118">
        <v>300</v>
      </c>
      <c r="F340" s="119"/>
      <c r="G340" s="120"/>
    </row>
    <row r="341" spans="1:7" ht="13.5" customHeight="1" x14ac:dyDescent="0.2">
      <c r="A341" s="31"/>
      <c r="B341" s="112"/>
      <c r="C341" s="15" t="s">
        <v>3512</v>
      </c>
      <c r="D341" s="8"/>
      <c r="E341" s="118"/>
      <c r="F341" s="119">
        <v>185</v>
      </c>
      <c r="G341" s="120"/>
    </row>
    <row r="342" spans="1:7" ht="13.5" customHeight="1" x14ac:dyDescent="0.2">
      <c r="A342" s="31"/>
      <c r="B342" s="112"/>
      <c r="C342" s="15" t="s">
        <v>3513</v>
      </c>
      <c r="D342" s="8"/>
      <c r="E342" s="118">
        <v>72</v>
      </c>
      <c r="F342" s="119"/>
      <c r="G342" s="120"/>
    </row>
    <row r="343" spans="1:7" ht="13.5" customHeight="1" x14ac:dyDescent="0.2">
      <c r="A343" s="31"/>
      <c r="B343" s="112"/>
      <c r="C343" s="15" t="s">
        <v>3514</v>
      </c>
      <c r="D343" s="8"/>
      <c r="E343" s="118">
        <v>38.39</v>
      </c>
      <c r="F343" s="119"/>
      <c r="G343" s="120"/>
    </row>
    <row r="344" spans="1:7" ht="13.5" customHeight="1" x14ac:dyDescent="0.2">
      <c r="A344" s="31"/>
      <c r="B344" s="112"/>
      <c r="C344" s="15" t="s">
        <v>3515</v>
      </c>
      <c r="D344" s="8"/>
      <c r="E344" s="118"/>
      <c r="F344" s="119">
        <v>400</v>
      </c>
      <c r="G344" s="120">
        <v>5405.6399999999967</v>
      </c>
    </row>
    <row r="345" spans="1:7" ht="13.5" customHeight="1" x14ac:dyDescent="0.2">
      <c r="A345" s="31"/>
      <c r="B345" s="112"/>
      <c r="C345" s="15" t="s">
        <v>1248</v>
      </c>
      <c r="D345" s="8" t="s">
        <v>1808</v>
      </c>
      <c r="E345" s="118"/>
      <c r="F345" s="119"/>
      <c r="G345" s="120"/>
    </row>
    <row r="346" spans="1:7" ht="13.5" customHeight="1" x14ac:dyDescent="0.2">
      <c r="A346" s="31"/>
      <c r="B346" s="112"/>
      <c r="C346" s="15" t="s">
        <v>1249</v>
      </c>
      <c r="D346" s="8" t="s">
        <v>1808</v>
      </c>
      <c r="E346" s="118"/>
      <c r="F346" s="119"/>
      <c r="G346" s="120"/>
    </row>
    <row r="347" spans="1:7" ht="13.5" customHeight="1" x14ac:dyDescent="0.2">
      <c r="A347" s="31"/>
      <c r="B347" s="112"/>
      <c r="C347" s="15" t="s">
        <v>1516</v>
      </c>
      <c r="D347" s="8" t="s">
        <v>1808</v>
      </c>
      <c r="E347" s="118"/>
      <c r="F347" s="119"/>
      <c r="G347" s="120"/>
    </row>
    <row r="348" spans="1:7" ht="13.5" customHeight="1" x14ac:dyDescent="0.2">
      <c r="A348" s="31"/>
      <c r="B348" s="112"/>
      <c r="C348" s="15" t="s">
        <v>1251</v>
      </c>
      <c r="D348" s="8" t="s">
        <v>1808</v>
      </c>
      <c r="E348" s="118"/>
      <c r="F348" s="119"/>
      <c r="G348" s="120"/>
    </row>
    <row r="349" spans="1:7" ht="13.5" customHeight="1" x14ac:dyDescent="0.2">
      <c r="A349" s="31"/>
      <c r="B349" s="112"/>
      <c r="C349" s="15" t="s">
        <v>1515</v>
      </c>
      <c r="D349" s="8" t="s">
        <v>1808</v>
      </c>
      <c r="E349" s="118"/>
      <c r="F349" s="119"/>
      <c r="G349" s="120"/>
    </row>
    <row r="350" spans="1:7" ht="13.5" customHeight="1" x14ac:dyDescent="0.2">
      <c r="A350" s="31"/>
      <c r="B350" s="112"/>
      <c r="C350" s="15" t="s">
        <v>2400</v>
      </c>
      <c r="D350" s="8" t="s">
        <v>3516</v>
      </c>
      <c r="E350" s="118"/>
      <c r="F350" s="119"/>
      <c r="G350" s="120"/>
    </row>
    <row r="351" spans="1:7" ht="13.5" customHeight="1" x14ac:dyDescent="0.2">
      <c r="A351" s="31"/>
      <c r="B351" s="112"/>
      <c r="C351" s="15" t="s">
        <v>1253</v>
      </c>
      <c r="D351" s="8" t="s">
        <v>3517</v>
      </c>
      <c r="E351" s="118"/>
      <c r="F351" s="119"/>
      <c r="G351" s="120"/>
    </row>
    <row r="352" spans="1:7" ht="13.5" customHeight="1" x14ac:dyDescent="0.2">
      <c r="A352" s="31"/>
      <c r="B352" s="112"/>
      <c r="C352" s="15" t="s">
        <v>178</v>
      </c>
      <c r="D352" s="8" t="s">
        <v>3518</v>
      </c>
      <c r="E352" s="118"/>
      <c r="F352" s="119"/>
      <c r="G352" s="120"/>
    </row>
    <row r="353" spans="1:7" ht="13.5" customHeight="1" x14ac:dyDescent="0.2">
      <c r="A353" s="31"/>
      <c r="B353" s="112"/>
      <c r="C353" s="15" t="s">
        <v>1143</v>
      </c>
      <c r="D353" s="8" t="s">
        <v>3519</v>
      </c>
      <c r="E353" s="118"/>
      <c r="F353" s="119"/>
      <c r="G353" s="120"/>
    </row>
    <row r="354" spans="1:7" ht="13.5" customHeight="1" x14ac:dyDescent="0.2">
      <c r="A354" s="31"/>
      <c r="B354" s="112"/>
      <c r="C354" s="15" t="s">
        <v>152</v>
      </c>
      <c r="D354" s="8" t="s">
        <v>1808</v>
      </c>
      <c r="E354" s="118"/>
      <c r="F354" s="119"/>
      <c r="G354" s="120"/>
    </row>
    <row r="355" spans="1:7" ht="13.5" customHeight="1" x14ac:dyDescent="0.2">
      <c r="A355" s="31">
        <v>43397</v>
      </c>
      <c r="B355" s="112"/>
      <c r="C355" s="281" t="s">
        <v>3520</v>
      </c>
      <c r="D355" s="8"/>
      <c r="E355" s="118">
        <v>39.4</v>
      </c>
      <c r="F355" s="119"/>
      <c r="G355" s="120">
        <v>5366.2399999999971</v>
      </c>
    </row>
    <row r="356" spans="1:7" ht="13.5" customHeight="1" x14ac:dyDescent="0.2">
      <c r="A356" s="31" t="s">
        <v>3521</v>
      </c>
      <c r="B356" s="112"/>
      <c r="C356" s="15" t="s">
        <v>2593</v>
      </c>
      <c r="D356" s="8" t="s">
        <v>1808</v>
      </c>
      <c r="E356" s="118"/>
      <c r="F356" s="119"/>
      <c r="G356" s="120"/>
    </row>
    <row r="357" spans="1:7" ht="13.5" customHeight="1" x14ac:dyDescent="0.2">
      <c r="A357" s="31"/>
      <c r="B357" s="112"/>
      <c r="C357" s="15" t="s">
        <v>3522</v>
      </c>
      <c r="D357" s="8" t="s">
        <v>3523</v>
      </c>
      <c r="E357" s="118"/>
      <c r="F357" s="119"/>
      <c r="G357" s="120"/>
    </row>
    <row r="358" spans="1:7" ht="13.5" customHeight="1" x14ac:dyDescent="0.2">
      <c r="A358" s="31"/>
      <c r="B358" s="112"/>
      <c r="C358" s="15" t="s">
        <v>3524</v>
      </c>
      <c r="D358" s="8"/>
      <c r="E358" s="118">
        <v>84</v>
      </c>
      <c r="F358" s="119"/>
      <c r="G358" s="120"/>
    </row>
    <row r="359" spans="1:7" ht="13.5" customHeight="1" x14ac:dyDescent="0.2">
      <c r="A359" s="31"/>
      <c r="B359" s="112"/>
      <c r="C359" s="281" t="s">
        <v>3525</v>
      </c>
      <c r="D359" s="8"/>
      <c r="E359" s="118">
        <v>54</v>
      </c>
      <c r="F359" s="119"/>
      <c r="G359" s="120"/>
    </row>
    <row r="360" spans="1:7" ht="13.5" customHeight="1" x14ac:dyDescent="0.2">
      <c r="A360" s="31"/>
      <c r="B360" s="112"/>
      <c r="C360" s="15" t="s">
        <v>3526</v>
      </c>
      <c r="D360" s="8"/>
      <c r="E360" s="118">
        <v>110</v>
      </c>
      <c r="F360" s="119"/>
      <c r="G360" s="120"/>
    </row>
    <row r="361" spans="1:7" ht="13.5" customHeight="1" x14ac:dyDescent="0.2">
      <c r="A361" s="31"/>
      <c r="B361" s="112"/>
      <c r="C361" s="15" t="s">
        <v>3527</v>
      </c>
      <c r="D361" s="8"/>
      <c r="E361" s="118">
        <v>150</v>
      </c>
      <c r="F361" s="119"/>
      <c r="G361" s="120"/>
    </row>
    <row r="362" spans="1:7" ht="13.5" customHeight="1" x14ac:dyDescent="0.2">
      <c r="A362" s="31"/>
      <c r="B362" s="112"/>
      <c r="C362" s="15" t="s">
        <v>3528</v>
      </c>
      <c r="D362" s="8"/>
      <c r="E362" s="118">
        <v>150</v>
      </c>
      <c r="F362" s="119"/>
      <c r="G362" s="120">
        <v>4818.2399999999971</v>
      </c>
    </row>
    <row r="363" spans="1:7" ht="13.5" customHeight="1" x14ac:dyDescent="0.2">
      <c r="A363" s="31">
        <v>43399</v>
      </c>
      <c r="B363" s="112"/>
      <c r="C363" s="15" t="s">
        <v>3529</v>
      </c>
      <c r="D363" s="8"/>
      <c r="E363" s="118">
        <v>6.9</v>
      </c>
      <c r="F363" s="119"/>
      <c r="G363" s="120"/>
    </row>
    <row r="364" spans="1:7" ht="13.5" customHeight="1" x14ac:dyDescent="0.2">
      <c r="A364" s="31"/>
      <c r="B364" s="112"/>
      <c r="C364" s="15" t="s">
        <v>3530</v>
      </c>
      <c r="D364" s="8"/>
      <c r="E364" s="118">
        <v>13</v>
      </c>
      <c r="F364" s="119"/>
      <c r="G364" s="120"/>
    </row>
    <row r="365" spans="1:7" ht="13.5" customHeight="1" x14ac:dyDescent="0.2">
      <c r="A365" s="31"/>
      <c r="B365" s="112"/>
      <c r="C365" s="15" t="s">
        <v>3531</v>
      </c>
      <c r="D365" s="8"/>
      <c r="E365" s="118">
        <v>44.8</v>
      </c>
      <c r="F365" s="119"/>
      <c r="G365" s="120"/>
    </row>
    <row r="366" spans="1:7" ht="13.5" customHeight="1" x14ac:dyDescent="0.2">
      <c r="A366" s="31"/>
      <c r="B366" s="112"/>
      <c r="C366" s="15" t="s">
        <v>2389</v>
      </c>
      <c r="D366" s="8"/>
      <c r="E366" s="118">
        <v>4.05</v>
      </c>
      <c r="F366" s="119"/>
      <c r="G366" s="120"/>
    </row>
    <row r="367" spans="1:7" ht="13.5" customHeight="1" x14ac:dyDescent="0.2">
      <c r="A367" s="31"/>
      <c r="B367" s="112"/>
      <c r="C367" s="15" t="s">
        <v>3532</v>
      </c>
      <c r="D367" s="8"/>
      <c r="E367" s="118">
        <v>2.1</v>
      </c>
      <c r="F367" s="119"/>
      <c r="G367" s="120"/>
    </row>
    <row r="368" spans="1:7" ht="13.5" customHeight="1" x14ac:dyDescent="0.2">
      <c r="A368" s="31"/>
      <c r="B368" s="112"/>
      <c r="C368" s="15" t="s">
        <v>3533</v>
      </c>
      <c r="D368" s="8"/>
      <c r="E368" s="118"/>
      <c r="F368" s="119">
        <v>1360</v>
      </c>
      <c r="G368" s="120"/>
    </row>
    <row r="369" spans="1:7" ht="13.5" customHeight="1" x14ac:dyDescent="0.2">
      <c r="A369" s="31"/>
      <c r="B369" s="112"/>
      <c r="C369" s="15" t="s">
        <v>1457</v>
      </c>
      <c r="D369" s="8"/>
      <c r="E369" s="118">
        <v>280</v>
      </c>
      <c r="F369" s="119"/>
      <c r="G369" s="120"/>
    </row>
    <row r="370" spans="1:7" ht="13.5" customHeight="1" x14ac:dyDescent="0.2">
      <c r="A370" s="31"/>
      <c r="B370" s="112"/>
      <c r="C370" s="15" t="s">
        <v>3368</v>
      </c>
      <c r="D370" s="8"/>
      <c r="E370" s="118">
        <v>450</v>
      </c>
      <c r="F370" s="119"/>
      <c r="G370" s="120"/>
    </row>
    <row r="371" spans="1:7" ht="13.5" customHeight="1" x14ac:dyDescent="0.2">
      <c r="A371" s="31"/>
      <c r="B371" s="112"/>
      <c r="C371" s="15" t="s">
        <v>3369</v>
      </c>
      <c r="D371" s="8"/>
      <c r="E371" s="118">
        <v>240</v>
      </c>
      <c r="F371" s="119"/>
      <c r="G371" s="120"/>
    </row>
    <row r="372" spans="1:7" ht="13.5" customHeight="1" x14ac:dyDescent="0.2">
      <c r="A372" s="31"/>
      <c r="B372" s="112"/>
      <c r="C372" s="15" t="s">
        <v>3534</v>
      </c>
      <c r="D372" s="8"/>
      <c r="E372" s="118">
        <v>180</v>
      </c>
      <c r="F372" s="119"/>
      <c r="G372" s="120"/>
    </row>
    <row r="373" spans="1:7" ht="13.5" customHeight="1" x14ac:dyDescent="0.2">
      <c r="A373" s="31"/>
      <c r="B373" s="112"/>
      <c r="C373" s="15" t="s">
        <v>3535</v>
      </c>
      <c r="D373" s="8"/>
      <c r="E373" s="118">
        <v>140</v>
      </c>
      <c r="F373" s="119"/>
      <c r="G373" s="120">
        <v>4817.3899999999967</v>
      </c>
    </row>
    <row r="374" spans="1:7" ht="13.5" customHeight="1" x14ac:dyDescent="0.2">
      <c r="A374" s="31">
        <v>43402</v>
      </c>
      <c r="B374" s="112"/>
      <c r="C374" s="15" t="s">
        <v>3536</v>
      </c>
      <c r="D374" s="8"/>
      <c r="E374" s="118">
        <v>2.4500000000000002</v>
      </c>
      <c r="F374" s="119"/>
      <c r="G374" s="120"/>
    </row>
    <row r="375" spans="1:7" ht="13.5" customHeight="1" x14ac:dyDescent="0.2">
      <c r="A375" s="31"/>
      <c r="B375" s="112"/>
      <c r="C375" s="15" t="s">
        <v>3537</v>
      </c>
      <c r="D375" s="8"/>
      <c r="E375" s="118">
        <v>70.05</v>
      </c>
      <c r="F375" s="119"/>
      <c r="G375" s="120"/>
    </row>
    <row r="376" spans="1:7" ht="13.5" customHeight="1" x14ac:dyDescent="0.2">
      <c r="A376" s="31"/>
      <c r="B376" s="112"/>
      <c r="C376" s="15" t="s">
        <v>3538</v>
      </c>
      <c r="D376" s="8"/>
      <c r="E376" s="118">
        <v>18.399999999999999</v>
      </c>
      <c r="F376" s="119"/>
      <c r="G376" s="120"/>
    </row>
    <row r="377" spans="1:7" ht="13.5" customHeight="1" x14ac:dyDescent="0.2">
      <c r="A377" s="31"/>
      <c r="B377" s="112"/>
      <c r="C377" s="15" t="s">
        <v>3539</v>
      </c>
      <c r="D377" s="8"/>
      <c r="E377" s="118">
        <v>29.99</v>
      </c>
      <c r="F377" s="119"/>
      <c r="G377" s="120"/>
    </row>
    <row r="378" spans="1:7" ht="13.5" customHeight="1" x14ac:dyDescent="0.2">
      <c r="A378" s="31"/>
      <c r="B378" s="112"/>
      <c r="C378" s="15" t="s">
        <v>3540</v>
      </c>
      <c r="D378" s="8"/>
      <c r="E378" s="118">
        <v>26.4</v>
      </c>
      <c r="F378" s="119"/>
      <c r="G378" s="120"/>
    </row>
    <row r="379" spans="1:7" ht="13.5" customHeight="1" x14ac:dyDescent="0.2">
      <c r="A379" s="31"/>
      <c r="B379" s="112"/>
      <c r="C379" s="15" t="s">
        <v>3541</v>
      </c>
      <c r="D379" s="8"/>
      <c r="E379" s="118">
        <v>7</v>
      </c>
      <c r="F379" s="119"/>
      <c r="G379" s="120"/>
    </row>
    <row r="380" spans="1:7" ht="13.5" customHeight="1" x14ac:dyDescent="0.2">
      <c r="A380" s="31"/>
      <c r="B380" s="112"/>
      <c r="C380" s="15" t="s">
        <v>3542</v>
      </c>
      <c r="D380" s="8"/>
      <c r="E380" s="118">
        <v>84</v>
      </c>
      <c r="F380" s="119"/>
      <c r="G380" s="120"/>
    </row>
    <row r="381" spans="1:7" ht="13.5" customHeight="1" x14ac:dyDescent="0.2">
      <c r="A381" s="31"/>
      <c r="B381" s="112"/>
      <c r="C381" s="15" t="s">
        <v>3543</v>
      </c>
      <c r="D381" s="8"/>
      <c r="E381" s="118">
        <v>19.7</v>
      </c>
      <c r="F381" s="119"/>
      <c r="G381" s="120"/>
    </row>
    <row r="382" spans="1:7" ht="13.5" customHeight="1" x14ac:dyDescent="0.2">
      <c r="A382" s="31"/>
      <c r="B382" s="112"/>
      <c r="C382" s="15" t="s">
        <v>1143</v>
      </c>
      <c r="D382" s="8"/>
      <c r="E382" s="121">
        <v>1000</v>
      </c>
      <c r="F382" s="119"/>
      <c r="G382" s="120"/>
    </row>
    <row r="383" spans="1:7" ht="13.5" customHeight="1" x14ac:dyDescent="0.2">
      <c r="A383" s="31"/>
      <c r="B383" s="112"/>
      <c r="C383" s="15" t="s">
        <v>3544</v>
      </c>
      <c r="D383" s="8"/>
      <c r="E383" s="118"/>
      <c r="F383" s="119">
        <v>900</v>
      </c>
      <c r="G383" s="120"/>
    </row>
    <row r="384" spans="1:7" ht="13.5" customHeight="1" x14ac:dyDescent="0.2">
      <c r="A384" s="31"/>
      <c r="B384" s="112"/>
      <c r="C384" s="15" t="s">
        <v>3545</v>
      </c>
      <c r="D384" s="8"/>
      <c r="E384" s="118">
        <v>150</v>
      </c>
      <c r="F384" s="119"/>
      <c r="G384" s="120"/>
    </row>
    <row r="385" spans="1:7" ht="13.5" customHeight="1" x14ac:dyDescent="0.2">
      <c r="A385" s="31"/>
      <c r="B385" s="112"/>
      <c r="C385" s="15" t="s">
        <v>3546</v>
      </c>
      <c r="D385" s="8"/>
      <c r="E385" s="118">
        <v>5.36</v>
      </c>
      <c r="F385" s="119"/>
      <c r="G385" s="120">
        <v>4304.0399999999981</v>
      </c>
    </row>
    <row r="386" spans="1:7" ht="13.5" customHeight="1" x14ac:dyDescent="0.2">
      <c r="A386" s="31"/>
      <c r="B386" s="112"/>
      <c r="C386" s="15" t="s">
        <v>3547</v>
      </c>
      <c r="D386" s="8" t="s">
        <v>3130</v>
      </c>
      <c r="E386" s="118"/>
      <c r="F386" s="119"/>
      <c r="G386" s="120"/>
    </row>
    <row r="387" spans="1:7" ht="13.5" customHeight="1" x14ac:dyDescent="0.2">
      <c r="A387" s="31"/>
      <c r="B387" s="112"/>
      <c r="C387" s="15" t="s">
        <v>1143</v>
      </c>
      <c r="D387" s="8" t="s">
        <v>3548</v>
      </c>
      <c r="E387" s="118"/>
      <c r="F387" s="119"/>
      <c r="G387" s="120"/>
    </row>
    <row r="388" spans="1:7" ht="13.5" customHeight="1" x14ac:dyDescent="0.2">
      <c r="A388" s="31"/>
      <c r="B388" s="112"/>
      <c r="C388" s="15" t="s">
        <v>3549</v>
      </c>
      <c r="D388" s="8" t="s">
        <v>3550</v>
      </c>
      <c r="E388" s="118"/>
      <c r="F388" s="119"/>
      <c r="G388" s="120"/>
    </row>
    <row r="389" spans="1:7" ht="13.5" customHeight="1" x14ac:dyDescent="0.2">
      <c r="A389" s="31">
        <v>43403</v>
      </c>
      <c r="B389" s="112"/>
      <c r="C389" s="15" t="s">
        <v>1273</v>
      </c>
      <c r="D389" s="8"/>
      <c r="E389" s="118">
        <v>27</v>
      </c>
      <c r="F389" s="119"/>
      <c r="G389" s="120">
        <v>4277.0399999999981</v>
      </c>
    </row>
    <row r="390" spans="1:7" ht="13.5" customHeight="1" x14ac:dyDescent="0.2">
      <c r="A390" s="31"/>
      <c r="B390" s="112"/>
      <c r="C390" s="15" t="s">
        <v>3551</v>
      </c>
      <c r="D390" s="8"/>
      <c r="E390" s="118">
        <v>17.8</v>
      </c>
      <c r="F390" s="119"/>
      <c r="G390" s="120">
        <v>4259.239999999998</v>
      </c>
    </row>
    <row r="391" spans="1:7" ht="13.5" customHeight="1" x14ac:dyDescent="0.2">
      <c r="A391" s="31"/>
      <c r="B391" s="112"/>
      <c r="C391" s="15" t="s">
        <v>3552</v>
      </c>
      <c r="D391" s="8"/>
      <c r="E391" s="118">
        <v>7.5</v>
      </c>
      <c r="F391" s="119"/>
      <c r="G391" s="120">
        <v>4251.739999999998</v>
      </c>
    </row>
    <row r="392" spans="1:7" ht="13.5" customHeight="1" x14ac:dyDescent="0.2">
      <c r="A392" s="31"/>
      <c r="B392" s="112"/>
      <c r="C392" s="15" t="s">
        <v>2947</v>
      </c>
      <c r="D392" s="8"/>
      <c r="E392" s="118">
        <v>18.75</v>
      </c>
      <c r="F392" s="119"/>
      <c r="G392" s="120">
        <v>4232.989999999998</v>
      </c>
    </row>
    <row r="393" spans="1:7" ht="13.5" customHeight="1" x14ac:dyDescent="0.2">
      <c r="A393" s="31"/>
      <c r="B393" s="112"/>
      <c r="C393" s="15" t="s">
        <v>3553</v>
      </c>
      <c r="D393" s="8"/>
      <c r="E393" s="118">
        <v>20</v>
      </c>
      <c r="F393" s="119"/>
      <c r="G393" s="120">
        <v>4212.989999999998</v>
      </c>
    </row>
    <row r="394" spans="1:7" ht="13.5" customHeight="1" x14ac:dyDescent="0.2">
      <c r="A394" s="31"/>
      <c r="B394" s="112"/>
      <c r="C394" s="15" t="s">
        <v>3554</v>
      </c>
      <c r="D394" s="8"/>
      <c r="E394" s="118">
        <v>7</v>
      </c>
      <c r="F394" s="119"/>
      <c r="G394" s="120">
        <v>4205.989999999998</v>
      </c>
    </row>
    <row r="395" spans="1:7" ht="13.5" customHeight="1" x14ac:dyDescent="0.2">
      <c r="A395" s="31"/>
      <c r="B395" s="112"/>
      <c r="C395" s="15" t="s">
        <v>3555</v>
      </c>
      <c r="D395" s="8"/>
      <c r="E395" s="118">
        <v>40.130000000000003</v>
      </c>
      <c r="F395" s="119"/>
      <c r="G395" s="210">
        <v>4165.8599999999979</v>
      </c>
    </row>
    <row r="396" spans="1:7" ht="13.5" customHeight="1" thickBot="1" x14ac:dyDescent="0.25">
      <c r="A396" s="135"/>
      <c r="B396" s="136"/>
      <c r="C396" s="137"/>
      <c r="D396" s="19"/>
      <c r="E396" s="139"/>
      <c r="F396" s="140"/>
      <c r="G396" s="138"/>
    </row>
    <row r="397" spans="1:7" ht="13.5" customHeight="1" thickBot="1" x14ac:dyDescent="0.25">
      <c r="A397" s="2" t="s">
        <v>0</v>
      </c>
      <c r="B397" s="3"/>
      <c r="C397" s="41" t="s">
        <v>2296</v>
      </c>
      <c r="D397" s="3" t="s">
        <v>2</v>
      </c>
      <c r="E397" s="106" t="s">
        <v>3</v>
      </c>
      <c r="F397" s="106" t="s">
        <v>4</v>
      </c>
      <c r="G397" s="4" t="s">
        <v>5</v>
      </c>
    </row>
    <row r="398" spans="1:7" ht="13.5" customHeight="1" x14ac:dyDescent="0.2">
      <c r="A398" s="5">
        <v>43374</v>
      </c>
      <c r="B398" s="6"/>
      <c r="C398" s="7" t="s">
        <v>6</v>
      </c>
      <c r="D398" s="8">
        <v>0</v>
      </c>
      <c r="E398" s="9"/>
      <c r="F398" s="10"/>
      <c r="G398" s="11">
        <v>0</v>
      </c>
    </row>
    <row r="399" spans="1:7" ht="13.5" customHeight="1" x14ac:dyDescent="0.2">
      <c r="A399" s="12"/>
      <c r="B399" s="6" t="s">
        <v>156</v>
      </c>
      <c r="C399" s="6" t="s">
        <v>3192</v>
      </c>
      <c r="D399" s="8" t="s">
        <v>3556</v>
      </c>
      <c r="E399" s="150">
        <v>-150</v>
      </c>
      <c r="F399" s="10"/>
      <c r="G399" s="14" t="s">
        <v>156</v>
      </c>
    </row>
    <row r="400" spans="1:7" ht="13.5" customHeight="1" x14ac:dyDescent="0.2">
      <c r="A400" s="12"/>
      <c r="B400" s="6" t="s">
        <v>156</v>
      </c>
      <c r="C400" s="6" t="s">
        <v>2437</v>
      </c>
      <c r="D400" s="8" t="s">
        <v>3557</v>
      </c>
      <c r="E400" s="150">
        <v>-554.20000000000005</v>
      </c>
      <c r="F400" s="10"/>
      <c r="G400" s="14" t="s">
        <v>156</v>
      </c>
    </row>
    <row r="401" spans="1:7" ht="13.5" customHeight="1" x14ac:dyDescent="0.2">
      <c r="A401" s="12"/>
      <c r="B401" s="6" t="s">
        <v>156</v>
      </c>
      <c r="C401" s="15" t="s">
        <v>2435</v>
      </c>
      <c r="D401" s="8" t="s">
        <v>3558</v>
      </c>
      <c r="E401" s="150">
        <v>-585.91</v>
      </c>
      <c r="F401" s="10"/>
      <c r="G401" s="14" t="s">
        <v>156</v>
      </c>
    </row>
    <row r="402" spans="1:7" ht="13.5" customHeight="1" x14ac:dyDescent="0.2">
      <c r="A402" s="12"/>
      <c r="B402" s="6" t="s">
        <v>156</v>
      </c>
      <c r="C402" s="15" t="s">
        <v>2433</v>
      </c>
      <c r="D402" s="8" t="s">
        <v>3559</v>
      </c>
      <c r="E402" s="150">
        <v>-931.44</v>
      </c>
      <c r="F402" s="10"/>
      <c r="G402" s="14" t="s">
        <v>156</v>
      </c>
    </row>
    <row r="403" spans="1:7" ht="13.5" customHeight="1" x14ac:dyDescent="0.2">
      <c r="A403" s="12"/>
      <c r="B403" s="6" t="s">
        <v>156</v>
      </c>
      <c r="C403" s="6" t="s">
        <v>1300</v>
      </c>
      <c r="D403" s="8" t="s">
        <v>155</v>
      </c>
      <c r="E403" s="13"/>
      <c r="F403" s="148">
        <v>2221.5500000000002</v>
      </c>
      <c r="G403" s="14">
        <v>0</v>
      </c>
    </row>
    <row r="404" spans="1:7" ht="13.5" customHeight="1" x14ac:dyDescent="0.2">
      <c r="A404" s="12" t="s">
        <v>3560</v>
      </c>
      <c r="B404" s="6" t="s">
        <v>156</v>
      </c>
      <c r="C404" s="6" t="s">
        <v>1091</v>
      </c>
      <c r="D404" s="8" t="s">
        <v>3561</v>
      </c>
      <c r="E404" s="150">
        <v>-275.06</v>
      </c>
      <c r="F404" s="10"/>
      <c r="G404" s="14" t="s">
        <v>156</v>
      </c>
    </row>
    <row r="405" spans="1:7" ht="13.5" customHeight="1" x14ac:dyDescent="0.2">
      <c r="A405" s="12"/>
      <c r="B405" s="6" t="s">
        <v>156</v>
      </c>
      <c r="C405" s="6" t="s">
        <v>3562</v>
      </c>
      <c r="D405" s="8" t="s">
        <v>3563</v>
      </c>
      <c r="E405" s="150">
        <v>-850</v>
      </c>
      <c r="F405" s="10"/>
      <c r="G405" s="14" t="s">
        <v>156</v>
      </c>
    </row>
    <row r="406" spans="1:7" ht="13.5" customHeight="1" x14ac:dyDescent="0.2">
      <c r="A406" s="12"/>
      <c r="B406" s="6" t="s">
        <v>156</v>
      </c>
      <c r="C406" s="6" t="s">
        <v>1300</v>
      </c>
      <c r="D406" s="8" t="s">
        <v>155</v>
      </c>
      <c r="E406" s="13"/>
      <c r="F406" s="148">
        <v>1125.06</v>
      </c>
      <c r="G406" s="14">
        <v>0</v>
      </c>
    </row>
    <row r="407" spans="1:7" ht="13.5" customHeight="1" x14ac:dyDescent="0.2">
      <c r="A407" s="12" t="s">
        <v>3564</v>
      </c>
      <c r="B407" s="6" t="s">
        <v>156</v>
      </c>
      <c r="C407" s="15" t="s">
        <v>2607</v>
      </c>
      <c r="D407" s="8" t="s">
        <v>3565</v>
      </c>
      <c r="E407" s="150">
        <v>-162.27000000000001</v>
      </c>
      <c r="F407" s="10"/>
      <c r="G407" s="14" t="s">
        <v>156</v>
      </c>
    </row>
    <row r="408" spans="1:7" ht="13.5" customHeight="1" x14ac:dyDescent="0.2">
      <c r="A408" s="12"/>
      <c r="B408" s="6" t="s">
        <v>156</v>
      </c>
      <c r="C408" s="6" t="s">
        <v>3566</v>
      </c>
      <c r="D408" s="8" t="s">
        <v>1757</v>
      </c>
      <c r="E408" s="150">
        <v>-105.2</v>
      </c>
      <c r="F408" s="10"/>
      <c r="G408" s="14" t="s">
        <v>156</v>
      </c>
    </row>
    <row r="409" spans="1:7" ht="13.5" customHeight="1" x14ac:dyDescent="0.2">
      <c r="A409" s="12"/>
      <c r="B409" s="6" t="s">
        <v>156</v>
      </c>
      <c r="C409" s="6" t="s">
        <v>3566</v>
      </c>
      <c r="D409" s="8" t="s">
        <v>1347</v>
      </c>
      <c r="E409" s="150">
        <v>-625.28</v>
      </c>
      <c r="F409" s="10"/>
      <c r="G409" s="14" t="s">
        <v>156</v>
      </c>
    </row>
    <row r="410" spans="1:7" ht="13.5" customHeight="1" x14ac:dyDescent="0.2">
      <c r="A410" s="12" t="s">
        <v>3564</v>
      </c>
      <c r="B410" s="6" t="s">
        <v>156</v>
      </c>
      <c r="C410" s="6" t="s">
        <v>3007</v>
      </c>
      <c r="D410" s="8" t="s">
        <v>3567</v>
      </c>
      <c r="E410" s="150">
        <v>-386.5</v>
      </c>
      <c r="F410" s="10"/>
      <c r="G410" s="14" t="s">
        <v>156</v>
      </c>
    </row>
    <row r="411" spans="1:7" ht="13.5" customHeight="1" x14ac:dyDescent="0.2">
      <c r="A411" s="12"/>
      <c r="B411" s="6" t="s">
        <v>156</v>
      </c>
      <c r="C411" s="6" t="s">
        <v>1300</v>
      </c>
      <c r="D411" s="8" t="s">
        <v>155</v>
      </c>
      <c r="E411" s="13"/>
      <c r="F411" s="148">
        <v>1279.25</v>
      </c>
      <c r="G411" s="14">
        <v>0</v>
      </c>
    </row>
    <row r="412" spans="1:7" ht="13.5" customHeight="1" x14ac:dyDescent="0.2">
      <c r="A412" s="12" t="s">
        <v>3568</v>
      </c>
      <c r="B412" s="6" t="s">
        <v>156</v>
      </c>
      <c r="C412" s="15" t="s">
        <v>195</v>
      </c>
      <c r="D412" s="8" t="s">
        <v>155</v>
      </c>
      <c r="E412" s="150">
        <v>-277.72000000000003</v>
      </c>
      <c r="F412" s="10"/>
      <c r="G412" s="14" t="s">
        <v>156</v>
      </c>
    </row>
    <row r="413" spans="1:7" ht="13.5" customHeight="1" x14ac:dyDescent="0.2">
      <c r="A413" s="12"/>
      <c r="B413" s="6" t="s">
        <v>156</v>
      </c>
      <c r="C413" s="6" t="s">
        <v>3569</v>
      </c>
      <c r="D413" s="8" t="s">
        <v>3570</v>
      </c>
      <c r="E413" s="150">
        <v>-142.9</v>
      </c>
      <c r="F413" s="10"/>
      <c r="G413" s="14" t="s">
        <v>156</v>
      </c>
    </row>
    <row r="414" spans="1:7" ht="13.5" customHeight="1" x14ac:dyDescent="0.2">
      <c r="A414" s="12"/>
      <c r="B414" s="6" t="s">
        <v>156</v>
      </c>
      <c r="C414" s="6" t="s">
        <v>3571</v>
      </c>
      <c r="D414" s="8" t="s">
        <v>3572</v>
      </c>
      <c r="E414" s="150">
        <v>-233.8</v>
      </c>
      <c r="F414" s="10"/>
      <c r="G414" s="14" t="s">
        <v>156</v>
      </c>
    </row>
    <row r="415" spans="1:7" ht="13.5" customHeight="1" x14ac:dyDescent="0.2">
      <c r="A415" s="12"/>
      <c r="B415" s="6" t="s">
        <v>156</v>
      </c>
      <c r="C415" s="6" t="s">
        <v>1300</v>
      </c>
      <c r="D415" s="8" t="s">
        <v>155</v>
      </c>
      <c r="E415" s="13"/>
      <c r="F415" s="148">
        <v>654.41999999999996</v>
      </c>
      <c r="G415" s="14">
        <v>0</v>
      </c>
    </row>
    <row r="416" spans="1:7" ht="13.5" customHeight="1" x14ac:dyDescent="0.2">
      <c r="A416" s="12" t="s">
        <v>3573</v>
      </c>
      <c r="B416" s="6" t="s">
        <v>156</v>
      </c>
      <c r="C416" s="15" t="s">
        <v>3574</v>
      </c>
      <c r="D416" s="8" t="s">
        <v>155</v>
      </c>
      <c r="E416" s="150">
        <v>-552</v>
      </c>
      <c r="F416" s="10"/>
      <c r="G416" s="14" t="s">
        <v>156</v>
      </c>
    </row>
    <row r="417" spans="1:7" ht="13.5" customHeight="1" x14ac:dyDescent="0.2">
      <c r="A417" s="12"/>
      <c r="B417" s="6" t="s">
        <v>156</v>
      </c>
      <c r="C417" s="6" t="s">
        <v>3575</v>
      </c>
      <c r="D417" s="8" t="s">
        <v>155</v>
      </c>
      <c r="E417" s="150">
        <v>-1115.1500000000001</v>
      </c>
      <c r="F417" s="10"/>
      <c r="G417" s="14" t="s">
        <v>156</v>
      </c>
    </row>
    <row r="418" spans="1:7" ht="13.5" customHeight="1" x14ac:dyDescent="0.2">
      <c r="A418" s="12"/>
      <c r="B418" s="6" t="s">
        <v>156</v>
      </c>
      <c r="C418" s="6" t="s">
        <v>3575</v>
      </c>
      <c r="D418" s="8" t="s">
        <v>155</v>
      </c>
      <c r="E418" s="150">
        <v>-4022.09</v>
      </c>
      <c r="F418" s="10"/>
      <c r="G418" s="14" t="s">
        <v>156</v>
      </c>
    </row>
    <row r="419" spans="1:7" ht="13.5" customHeight="1" x14ac:dyDescent="0.2">
      <c r="A419" s="12"/>
      <c r="B419" s="6" t="s">
        <v>156</v>
      </c>
      <c r="C419" s="6" t="s">
        <v>3576</v>
      </c>
      <c r="D419" s="8" t="s">
        <v>155</v>
      </c>
      <c r="E419" s="150">
        <v>-18.29</v>
      </c>
      <c r="F419" s="10"/>
      <c r="G419" s="14">
        <v>-5707.53</v>
      </c>
    </row>
    <row r="420" spans="1:7" ht="13.5" customHeight="1" x14ac:dyDescent="0.2">
      <c r="A420" s="12"/>
      <c r="B420" s="6" t="s">
        <v>156</v>
      </c>
      <c r="C420" s="6" t="s">
        <v>1300</v>
      </c>
      <c r="D420" s="8" t="s">
        <v>155</v>
      </c>
      <c r="E420" s="13"/>
      <c r="F420" s="148">
        <v>5707.53</v>
      </c>
      <c r="G420" s="14">
        <v>0</v>
      </c>
    </row>
    <row r="421" spans="1:7" ht="13.5" customHeight="1" x14ac:dyDescent="0.2">
      <c r="A421" s="12" t="s">
        <v>3577</v>
      </c>
      <c r="B421" s="6" t="s">
        <v>156</v>
      </c>
      <c r="C421" s="15" t="s">
        <v>3578</v>
      </c>
      <c r="D421" s="8" t="s">
        <v>3579</v>
      </c>
      <c r="E421" s="150">
        <v>-720.85</v>
      </c>
      <c r="F421" s="10"/>
      <c r="G421" s="14" t="s">
        <v>156</v>
      </c>
    </row>
    <row r="422" spans="1:7" ht="13.5" customHeight="1" x14ac:dyDescent="0.2">
      <c r="A422" s="12"/>
      <c r="B422" s="6" t="s">
        <v>156</v>
      </c>
      <c r="C422" s="6" t="s">
        <v>3580</v>
      </c>
      <c r="D422" s="8" t="s">
        <v>3000</v>
      </c>
      <c r="E422" s="150">
        <v>-701.3</v>
      </c>
      <c r="F422" s="10"/>
      <c r="G422" s="14" t="s">
        <v>156</v>
      </c>
    </row>
    <row r="423" spans="1:7" ht="13.5" customHeight="1" x14ac:dyDescent="0.2">
      <c r="A423" s="12"/>
      <c r="B423" s="6" t="s">
        <v>156</v>
      </c>
      <c r="C423" s="15" t="s">
        <v>3581</v>
      </c>
      <c r="D423" s="8" t="s">
        <v>155</v>
      </c>
      <c r="E423" s="13"/>
      <c r="F423" s="148">
        <v>4731.47</v>
      </c>
      <c r="G423" s="14" t="s">
        <v>156</v>
      </c>
    </row>
    <row r="424" spans="1:7" ht="13.5" customHeight="1" x14ac:dyDescent="0.2">
      <c r="A424" s="12"/>
      <c r="B424" s="6" t="s">
        <v>156</v>
      </c>
      <c r="C424" s="6" t="s">
        <v>1311</v>
      </c>
      <c r="D424" s="8" t="s">
        <v>155</v>
      </c>
      <c r="E424" s="150">
        <v>-3309.32</v>
      </c>
      <c r="F424" s="10"/>
      <c r="G424" s="14">
        <v>0</v>
      </c>
    </row>
    <row r="425" spans="1:7" ht="13.5" customHeight="1" x14ac:dyDescent="0.2">
      <c r="A425" s="12" t="s">
        <v>3582</v>
      </c>
      <c r="B425" s="6" t="s">
        <v>156</v>
      </c>
      <c r="C425" s="6" t="s">
        <v>3583</v>
      </c>
      <c r="D425" s="8" t="s">
        <v>3584</v>
      </c>
      <c r="E425" s="150">
        <v>-763.32</v>
      </c>
      <c r="F425" s="10"/>
      <c r="G425" s="14" t="s">
        <v>156</v>
      </c>
    </row>
    <row r="426" spans="1:7" ht="13.5" customHeight="1" x14ac:dyDescent="0.2">
      <c r="A426" s="12"/>
      <c r="B426" s="6" t="s">
        <v>156</v>
      </c>
      <c r="C426" s="6" t="s">
        <v>3585</v>
      </c>
      <c r="D426" s="8" t="s">
        <v>3586</v>
      </c>
      <c r="E426" s="150">
        <v>-405.68</v>
      </c>
      <c r="F426" s="10"/>
      <c r="G426" s="14" t="s">
        <v>156</v>
      </c>
    </row>
    <row r="427" spans="1:7" ht="13.5" customHeight="1" x14ac:dyDescent="0.2">
      <c r="A427" s="12"/>
      <c r="B427" s="6" t="s">
        <v>156</v>
      </c>
      <c r="C427" s="6" t="s">
        <v>3587</v>
      </c>
      <c r="D427" s="8" t="s">
        <v>3588</v>
      </c>
      <c r="E427" s="150">
        <v>-405.68</v>
      </c>
      <c r="F427" s="10"/>
      <c r="G427" s="14" t="s">
        <v>156</v>
      </c>
    </row>
    <row r="428" spans="1:7" ht="13.5" customHeight="1" x14ac:dyDescent="0.2">
      <c r="A428" s="12"/>
      <c r="B428" s="6" t="s">
        <v>156</v>
      </c>
      <c r="C428" s="6" t="s">
        <v>1300</v>
      </c>
      <c r="D428" s="8" t="s">
        <v>155</v>
      </c>
      <c r="E428" s="13"/>
      <c r="F428" s="148">
        <v>1574.68</v>
      </c>
      <c r="G428" s="14">
        <v>0</v>
      </c>
    </row>
    <row r="429" spans="1:7" ht="13.5" customHeight="1" x14ac:dyDescent="0.2">
      <c r="A429" s="12" t="s">
        <v>3589</v>
      </c>
      <c r="B429" s="6" t="s">
        <v>156</v>
      </c>
      <c r="C429" s="6" t="s">
        <v>3590</v>
      </c>
      <c r="D429" s="8" t="s">
        <v>155</v>
      </c>
      <c r="E429" s="150">
        <v>-134.5</v>
      </c>
      <c r="F429" s="10"/>
      <c r="G429" s="14" t="s">
        <v>156</v>
      </c>
    </row>
    <row r="430" spans="1:7" ht="13.5" customHeight="1" x14ac:dyDescent="0.2">
      <c r="A430" s="12"/>
      <c r="B430" s="6" t="s">
        <v>156</v>
      </c>
      <c r="C430" s="15" t="s">
        <v>213</v>
      </c>
      <c r="D430" s="8" t="s">
        <v>155</v>
      </c>
      <c r="E430" s="150">
        <v>-82.75</v>
      </c>
      <c r="F430" s="10"/>
      <c r="G430" s="14" t="s">
        <v>156</v>
      </c>
    </row>
    <row r="431" spans="1:7" ht="13.5" customHeight="1" x14ac:dyDescent="0.2">
      <c r="A431" s="12"/>
      <c r="B431" s="6" t="s">
        <v>156</v>
      </c>
      <c r="C431" s="15" t="s">
        <v>214</v>
      </c>
      <c r="D431" s="8" t="s">
        <v>155</v>
      </c>
      <c r="E431" s="150">
        <v>-381.94</v>
      </c>
      <c r="F431" s="10"/>
      <c r="G431" s="14" t="s">
        <v>156</v>
      </c>
    </row>
    <row r="432" spans="1:7" ht="13.5" customHeight="1" x14ac:dyDescent="0.2">
      <c r="A432" s="12"/>
      <c r="B432" s="6" t="s">
        <v>156</v>
      </c>
      <c r="C432" s="309" t="s">
        <v>215</v>
      </c>
      <c r="D432" s="8" t="s">
        <v>155</v>
      </c>
      <c r="E432" s="150">
        <v>-1100</v>
      </c>
      <c r="F432" s="10"/>
      <c r="G432" s="14" t="s">
        <v>156</v>
      </c>
    </row>
    <row r="433" spans="1:7" ht="13.5" customHeight="1" x14ac:dyDescent="0.2">
      <c r="A433" s="12"/>
      <c r="B433" s="6" t="s">
        <v>156</v>
      </c>
      <c r="C433" s="309" t="s">
        <v>216</v>
      </c>
      <c r="D433" s="8" t="s">
        <v>155</v>
      </c>
      <c r="E433" s="150">
        <v>-1833.33</v>
      </c>
      <c r="F433" s="10"/>
      <c r="G433" s="14" t="s">
        <v>156</v>
      </c>
    </row>
    <row r="434" spans="1:7" ht="13.5" customHeight="1" x14ac:dyDescent="0.2">
      <c r="A434" s="12"/>
      <c r="B434" s="6" t="s">
        <v>156</v>
      </c>
      <c r="C434" s="6" t="s">
        <v>1300</v>
      </c>
      <c r="D434" s="8" t="s">
        <v>155</v>
      </c>
      <c r="E434" s="13"/>
      <c r="F434" s="148">
        <v>3532.52</v>
      </c>
      <c r="G434" s="14">
        <v>0</v>
      </c>
    </row>
    <row r="435" spans="1:7" ht="13.5" customHeight="1" x14ac:dyDescent="0.2">
      <c r="A435" s="12" t="s">
        <v>3591</v>
      </c>
      <c r="B435" s="6" t="s">
        <v>156</v>
      </c>
      <c r="C435" s="6" t="s">
        <v>3592</v>
      </c>
      <c r="D435" s="8" t="s">
        <v>3593</v>
      </c>
      <c r="E435" s="150">
        <v>-926.75</v>
      </c>
      <c r="F435" s="10"/>
      <c r="G435" s="14" t="s">
        <v>156</v>
      </c>
    </row>
    <row r="436" spans="1:7" ht="13.5" customHeight="1" x14ac:dyDescent="0.2">
      <c r="A436" s="12"/>
      <c r="B436" s="6" t="s">
        <v>156</v>
      </c>
      <c r="C436" s="6" t="s">
        <v>1300</v>
      </c>
      <c r="D436" s="8" t="s">
        <v>155</v>
      </c>
      <c r="E436" s="13"/>
      <c r="F436" s="148">
        <v>926.75</v>
      </c>
      <c r="G436" s="14">
        <v>0</v>
      </c>
    </row>
    <row r="437" spans="1:7" ht="13.5" customHeight="1" x14ac:dyDescent="0.2">
      <c r="A437" s="12" t="s">
        <v>3594</v>
      </c>
      <c r="B437" s="6" t="s">
        <v>156</v>
      </c>
      <c r="C437" s="15" t="s">
        <v>210</v>
      </c>
      <c r="D437" s="8" t="s">
        <v>155</v>
      </c>
      <c r="E437" s="150">
        <v>-78</v>
      </c>
      <c r="F437" s="10"/>
      <c r="G437" s="14" t="s">
        <v>156</v>
      </c>
    </row>
    <row r="438" spans="1:7" ht="13.5" customHeight="1" x14ac:dyDescent="0.2">
      <c r="A438" s="12"/>
      <c r="B438" s="6" t="s">
        <v>156</v>
      </c>
      <c r="C438" s="18" t="s">
        <v>189</v>
      </c>
      <c r="D438" s="8" t="s">
        <v>155</v>
      </c>
      <c r="E438" s="150">
        <v>-173.45</v>
      </c>
      <c r="F438" s="10"/>
      <c r="G438" s="14" t="s">
        <v>156</v>
      </c>
    </row>
    <row r="439" spans="1:7" ht="13.5" customHeight="1" x14ac:dyDescent="0.2">
      <c r="A439" s="12"/>
      <c r="B439" s="6" t="s">
        <v>156</v>
      </c>
      <c r="C439" s="15" t="s">
        <v>1232</v>
      </c>
      <c r="D439" s="8" t="s">
        <v>3595</v>
      </c>
      <c r="E439" s="150"/>
      <c r="F439" s="27">
        <v>8000</v>
      </c>
      <c r="G439" s="14" t="s">
        <v>156</v>
      </c>
    </row>
    <row r="440" spans="1:7" ht="13.5" customHeight="1" x14ac:dyDescent="0.2">
      <c r="A440" s="12"/>
      <c r="B440" s="6" t="s">
        <v>156</v>
      </c>
      <c r="C440" s="6" t="s">
        <v>3596</v>
      </c>
      <c r="D440" s="8" t="s">
        <v>3597</v>
      </c>
      <c r="E440" s="150">
        <v>-562.4</v>
      </c>
      <c r="F440" s="10"/>
      <c r="G440" s="14" t="s">
        <v>156</v>
      </c>
    </row>
    <row r="441" spans="1:7" ht="13.5" customHeight="1" x14ac:dyDescent="0.2">
      <c r="A441" s="12"/>
      <c r="B441" s="6" t="s">
        <v>156</v>
      </c>
      <c r="C441" s="6" t="s">
        <v>1300</v>
      </c>
      <c r="D441" s="8" t="s">
        <v>155</v>
      </c>
      <c r="E441" s="13"/>
      <c r="F441" s="148">
        <v>813.85</v>
      </c>
      <c r="G441" s="14">
        <v>8000</v>
      </c>
    </row>
    <row r="442" spans="1:7" ht="13.5" customHeight="1" x14ac:dyDescent="0.2">
      <c r="A442" s="12" t="s">
        <v>3598</v>
      </c>
      <c r="B442" s="6" t="s">
        <v>156</v>
      </c>
      <c r="C442" s="6" t="s">
        <v>1311</v>
      </c>
      <c r="D442" s="8" t="s">
        <v>155</v>
      </c>
      <c r="E442" s="150">
        <v>-8000</v>
      </c>
      <c r="F442" s="10"/>
      <c r="G442" s="14">
        <v>0</v>
      </c>
    </row>
    <row r="443" spans="1:7" s="22" customFormat="1" ht="13.5" customHeight="1" x14ac:dyDescent="0.2">
      <c r="A443" s="17">
        <v>43397</v>
      </c>
      <c r="B443" s="18" t="s">
        <v>156</v>
      </c>
      <c r="C443" s="15" t="s">
        <v>210</v>
      </c>
      <c r="D443" s="19" t="s">
        <v>155</v>
      </c>
      <c r="E443" s="150">
        <v>-11.9</v>
      </c>
      <c r="F443" s="20"/>
      <c r="G443" s="21" t="s">
        <v>156</v>
      </c>
    </row>
    <row r="444" spans="1:7" s="22" customFormat="1" ht="13.5" customHeight="1" x14ac:dyDescent="0.2">
      <c r="A444" s="17"/>
      <c r="B444" s="18" t="s">
        <v>156</v>
      </c>
      <c r="C444" s="18" t="s">
        <v>3599</v>
      </c>
      <c r="D444" s="19" t="s">
        <v>155</v>
      </c>
      <c r="E444" s="150">
        <v>-305.29000000000002</v>
      </c>
      <c r="F444" s="20"/>
      <c r="G444" s="21"/>
    </row>
    <row r="445" spans="1:7" s="22" customFormat="1" ht="13.5" customHeight="1" x14ac:dyDescent="0.2">
      <c r="A445" s="17"/>
      <c r="B445" s="18"/>
      <c r="C445" s="18" t="s">
        <v>1300</v>
      </c>
      <c r="D445" s="19"/>
      <c r="E445" s="9"/>
      <c r="F445" s="148">
        <v>317.19</v>
      </c>
      <c r="G445" s="21">
        <v>0</v>
      </c>
    </row>
    <row r="446" spans="1:7" s="22" customFormat="1" ht="13.5" customHeight="1" x14ac:dyDescent="0.2">
      <c r="A446" s="17" t="s">
        <v>3600</v>
      </c>
      <c r="B446" s="18" t="s">
        <v>156</v>
      </c>
      <c r="C446" s="18" t="s">
        <v>3007</v>
      </c>
      <c r="D446" s="19" t="s">
        <v>3601</v>
      </c>
      <c r="E446" s="150">
        <v>-147.5</v>
      </c>
      <c r="F446" s="20"/>
      <c r="G446" s="21" t="s">
        <v>156</v>
      </c>
    </row>
    <row r="447" spans="1:7" s="22" customFormat="1" ht="13.5" customHeight="1" x14ac:dyDescent="0.2">
      <c r="A447" s="17"/>
      <c r="B447" s="18" t="s">
        <v>156</v>
      </c>
      <c r="C447" s="18" t="s">
        <v>3602</v>
      </c>
      <c r="D447" s="19" t="s">
        <v>3603</v>
      </c>
      <c r="E447" s="150">
        <v>-232.1</v>
      </c>
      <c r="F447" s="20"/>
      <c r="G447" s="21" t="s">
        <v>156</v>
      </c>
    </row>
    <row r="448" spans="1:7" s="22" customFormat="1" ht="13.5" customHeight="1" x14ac:dyDescent="0.2">
      <c r="A448" s="17"/>
      <c r="B448" s="18" t="s">
        <v>156</v>
      </c>
      <c r="C448" s="6" t="s">
        <v>1300</v>
      </c>
      <c r="D448" s="19" t="s">
        <v>155</v>
      </c>
      <c r="E448" s="9"/>
      <c r="F448" s="148">
        <v>379.6</v>
      </c>
      <c r="G448" s="21">
        <v>0</v>
      </c>
    </row>
    <row r="449" spans="1:7" s="22" customFormat="1" ht="13.5" customHeight="1" x14ac:dyDescent="0.2">
      <c r="A449" s="17" t="s">
        <v>3604</v>
      </c>
      <c r="B449" s="18" t="s">
        <v>156</v>
      </c>
      <c r="C449" s="18" t="s">
        <v>3605</v>
      </c>
      <c r="D449" s="19" t="s">
        <v>3606</v>
      </c>
      <c r="E449" s="150">
        <v>-150</v>
      </c>
      <c r="F449" s="20"/>
      <c r="G449" s="21" t="s">
        <v>156</v>
      </c>
    </row>
    <row r="450" spans="1:7" s="22" customFormat="1" ht="13.5" customHeight="1" x14ac:dyDescent="0.2">
      <c r="A450" s="17"/>
      <c r="B450" s="18" t="s">
        <v>156</v>
      </c>
      <c r="C450" s="18" t="s">
        <v>3545</v>
      </c>
      <c r="D450" s="19" t="s">
        <v>3607</v>
      </c>
      <c r="E450" s="150">
        <v>-750</v>
      </c>
      <c r="F450" s="20"/>
      <c r="G450" s="21" t="s">
        <v>156</v>
      </c>
    </row>
    <row r="451" spans="1:7" s="22" customFormat="1" ht="13.5" customHeight="1" x14ac:dyDescent="0.2">
      <c r="A451" s="17"/>
      <c r="B451" s="18" t="s">
        <v>156</v>
      </c>
      <c r="C451" s="6" t="s">
        <v>1300</v>
      </c>
      <c r="D451" s="19" t="s">
        <v>155</v>
      </c>
      <c r="E451" s="9"/>
      <c r="F451" s="148">
        <v>900</v>
      </c>
      <c r="G451" s="21">
        <v>0</v>
      </c>
    </row>
    <row r="452" spans="1:7" s="22" customFormat="1" ht="13.5" customHeight="1" x14ac:dyDescent="0.2">
      <c r="A452" s="17" t="s">
        <v>3608</v>
      </c>
      <c r="B452" s="18" t="s">
        <v>156</v>
      </c>
      <c r="C452" s="15" t="s">
        <v>2433</v>
      </c>
      <c r="D452" s="19" t="s">
        <v>3609</v>
      </c>
      <c r="E452" s="150">
        <v>-968.34</v>
      </c>
      <c r="F452" s="20"/>
      <c r="G452" s="21" t="s">
        <v>156</v>
      </c>
    </row>
    <row r="453" spans="1:7" s="22" customFormat="1" ht="13.5" customHeight="1" x14ac:dyDescent="0.2">
      <c r="A453" s="17"/>
      <c r="B453" s="18" t="s">
        <v>156</v>
      </c>
      <c r="C453" s="18" t="s">
        <v>2435</v>
      </c>
      <c r="D453" s="19" t="s">
        <v>3610</v>
      </c>
      <c r="E453" s="150">
        <v>-585.91</v>
      </c>
      <c r="F453" s="20"/>
      <c r="G453" s="21" t="s">
        <v>156</v>
      </c>
    </row>
    <row r="454" spans="1:7" s="22" customFormat="1" ht="13.5" customHeight="1" x14ac:dyDescent="0.2">
      <c r="A454" s="17"/>
      <c r="B454" s="18" t="s">
        <v>156</v>
      </c>
      <c r="C454" s="18" t="s">
        <v>2437</v>
      </c>
      <c r="D454" s="19" t="s">
        <v>3611</v>
      </c>
      <c r="E454" s="150">
        <v>-554.20000000000005</v>
      </c>
      <c r="F454" s="20"/>
      <c r="G454" s="21" t="s">
        <v>156</v>
      </c>
    </row>
    <row r="455" spans="1:7" s="22" customFormat="1" ht="13.5" customHeight="1" x14ac:dyDescent="0.2">
      <c r="A455" s="17"/>
      <c r="B455" s="18" t="s">
        <v>156</v>
      </c>
      <c r="C455" s="6" t="s">
        <v>1300</v>
      </c>
      <c r="D455" s="19" t="s">
        <v>155</v>
      </c>
      <c r="E455" s="9"/>
      <c r="F455" s="148">
        <v>2108.4499999999998</v>
      </c>
      <c r="G455" s="11">
        <v>0</v>
      </c>
    </row>
    <row r="456" spans="1:7" s="22" customFormat="1" ht="13.5" customHeight="1" x14ac:dyDescent="0.2">
      <c r="A456" s="17"/>
      <c r="B456" s="18"/>
      <c r="C456" s="6" t="s">
        <v>152</v>
      </c>
      <c r="D456" s="19"/>
      <c r="E456" s="9"/>
      <c r="F456" s="20"/>
      <c r="G456" s="21"/>
    </row>
    <row r="457" spans="1:7" s="22" customFormat="1" ht="13.5" customHeight="1" thickBot="1" x14ac:dyDescent="0.25">
      <c r="A457" s="17"/>
      <c r="B457" s="18"/>
      <c r="C457" s="18"/>
      <c r="D457" s="19"/>
      <c r="E457" s="9"/>
      <c r="F457" s="20"/>
      <c r="G457" s="21"/>
    </row>
    <row r="458" spans="1:7" ht="13.5" customHeight="1" thickBot="1" x14ac:dyDescent="0.25">
      <c r="A458" s="2" t="s">
        <v>0</v>
      </c>
      <c r="B458" s="3"/>
      <c r="C458" s="3" t="s">
        <v>2298</v>
      </c>
      <c r="D458" s="3" t="s">
        <v>2</v>
      </c>
      <c r="E458" s="105" t="s">
        <v>3</v>
      </c>
      <c r="F458" s="106" t="s">
        <v>4</v>
      </c>
      <c r="G458" s="107" t="s">
        <v>5</v>
      </c>
    </row>
    <row r="459" spans="1:7" ht="13.5" customHeight="1" x14ac:dyDescent="0.2">
      <c r="A459" s="5">
        <v>43374</v>
      </c>
      <c r="B459" s="6"/>
      <c r="C459" s="7" t="s">
        <v>6</v>
      </c>
      <c r="D459" s="8">
        <v>0</v>
      </c>
      <c r="E459" s="141"/>
      <c r="F459" s="142"/>
      <c r="G459" s="143">
        <v>22216.92</v>
      </c>
    </row>
    <row r="460" spans="1:7" ht="13.5" customHeight="1" x14ac:dyDescent="0.2">
      <c r="A460" s="12"/>
      <c r="B460" s="6" t="s">
        <v>156</v>
      </c>
      <c r="C460" s="6" t="s">
        <v>3192</v>
      </c>
      <c r="D460" s="8" t="s">
        <v>3556</v>
      </c>
      <c r="E460" s="153"/>
      <c r="F460" s="154"/>
      <c r="G460" s="32">
        <v>22216.92</v>
      </c>
    </row>
    <row r="461" spans="1:7" ht="13.5" customHeight="1" x14ac:dyDescent="0.2">
      <c r="A461" s="12"/>
      <c r="B461" s="6" t="s">
        <v>156</v>
      </c>
      <c r="C461" s="6" t="s">
        <v>2437</v>
      </c>
      <c r="D461" s="8" t="s">
        <v>3557</v>
      </c>
      <c r="E461" s="153"/>
      <c r="F461" s="154"/>
      <c r="G461" s="32">
        <v>22216.92</v>
      </c>
    </row>
    <row r="462" spans="1:7" ht="13.5" customHeight="1" x14ac:dyDescent="0.2">
      <c r="A462" s="12"/>
      <c r="B462" s="6" t="s">
        <v>156</v>
      </c>
      <c r="C462" s="15" t="s">
        <v>2435</v>
      </c>
      <c r="D462" s="8" t="s">
        <v>3558</v>
      </c>
      <c r="E462" s="153"/>
      <c r="F462" s="154"/>
      <c r="G462" s="32">
        <v>22216.92</v>
      </c>
    </row>
    <row r="463" spans="1:7" ht="13.5" customHeight="1" x14ac:dyDescent="0.2">
      <c r="A463" s="12"/>
      <c r="B463" s="6" t="s">
        <v>156</v>
      </c>
      <c r="C463" s="15" t="s">
        <v>2433</v>
      </c>
      <c r="D463" s="8" t="s">
        <v>3559</v>
      </c>
      <c r="E463" s="153"/>
      <c r="F463" s="154"/>
      <c r="G463" s="32">
        <v>22216.92</v>
      </c>
    </row>
    <row r="464" spans="1:7" ht="13.5" customHeight="1" x14ac:dyDescent="0.2">
      <c r="A464" s="12"/>
      <c r="B464" s="6" t="s">
        <v>156</v>
      </c>
      <c r="C464" s="6" t="s">
        <v>1300</v>
      </c>
      <c r="D464" s="8" t="s">
        <v>155</v>
      </c>
      <c r="E464" s="153">
        <v>2221.5500000000002</v>
      </c>
      <c r="F464" s="154"/>
      <c r="G464" s="32">
        <v>19995.37</v>
      </c>
    </row>
    <row r="465" spans="1:7" ht="13.5" customHeight="1" x14ac:dyDescent="0.2">
      <c r="A465" s="12" t="s">
        <v>3560</v>
      </c>
      <c r="B465" s="6" t="s">
        <v>156</v>
      </c>
      <c r="C465" s="6" t="s">
        <v>1091</v>
      </c>
      <c r="D465" s="8" t="s">
        <v>3561</v>
      </c>
      <c r="E465" s="153"/>
      <c r="F465" s="154"/>
      <c r="G465" s="32">
        <v>19995.37</v>
      </c>
    </row>
    <row r="466" spans="1:7" ht="13.5" customHeight="1" x14ac:dyDescent="0.2">
      <c r="A466" s="12"/>
      <c r="B466" s="6" t="s">
        <v>156</v>
      </c>
      <c r="C466" s="6" t="s">
        <v>3562</v>
      </c>
      <c r="D466" s="8" t="s">
        <v>3563</v>
      </c>
      <c r="E466" s="153"/>
      <c r="F466" s="154"/>
      <c r="G466" s="32">
        <v>19995.37</v>
      </c>
    </row>
    <row r="467" spans="1:7" ht="13.5" customHeight="1" x14ac:dyDescent="0.2">
      <c r="A467" s="12"/>
      <c r="B467" s="6" t="s">
        <v>156</v>
      </c>
      <c r="C467" s="6" t="s">
        <v>1300</v>
      </c>
      <c r="D467" s="8" t="s">
        <v>155</v>
      </c>
      <c r="E467" s="153">
        <v>1125.06</v>
      </c>
      <c r="F467" s="154"/>
      <c r="G467" s="32">
        <v>18870.309999999998</v>
      </c>
    </row>
    <row r="468" spans="1:7" ht="13.5" customHeight="1" x14ac:dyDescent="0.2">
      <c r="A468" s="12" t="s">
        <v>3564</v>
      </c>
      <c r="B468" s="6" t="s">
        <v>156</v>
      </c>
      <c r="C468" s="15" t="s">
        <v>2607</v>
      </c>
      <c r="D468" s="8" t="s">
        <v>3565</v>
      </c>
      <c r="E468" s="153"/>
      <c r="F468" s="154"/>
      <c r="G468" s="32">
        <v>18870.309999999998</v>
      </c>
    </row>
    <row r="469" spans="1:7" ht="13.5" customHeight="1" x14ac:dyDescent="0.2">
      <c r="A469" s="12"/>
      <c r="B469" s="6" t="s">
        <v>156</v>
      </c>
      <c r="C469" s="6" t="s">
        <v>3566</v>
      </c>
      <c r="D469" s="8" t="s">
        <v>1757</v>
      </c>
      <c r="E469" s="153"/>
      <c r="F469" s="154"/>
      <c r="G469" s="32">
        <v>18870.309999999998</v>
      </c>
    </row>
    <row r="470" spans="1:7" ht="13.5" customHeight="1" x14ac:dyDescent="0.2">
      <c r="A470" s="12"/>
      <c r="B470" s="6" t="s">
        <v>156</v>
      </c>
      <c r="C470" s="6" t="s">
        <v>3566</v>
      </c>
      <c r="D470" s="8" t="s">
        <v>1347</v>
      </c>
      <c r="E470" s="153"/>
      <c r="F470" s="154"/>
      <c r="G470" s="32">
        <v>18870.309999999998</v>
      </c>
    </row>
    <row r="471" spans="1:7" ht="13.5" customHeight="1" x14ac:dyDescent="0.2">
      <c r="A471" s="12" t="s">
        <v>3564</v>
      </c>
      <c r="B471" s="6" t="s">
        <v>156</v>
      </c>
      <c r="C471" s="6" t="s">
        <v>3007</v>
      </c>
      <c r="D471" s="8" t="s">
        <v>3567</v>
      </c>
      <c r="E471" s="153"/>
      <c r="F471" s="154"/>
      <c r="G471" s="32">
        <v>18870.309999999998</v>
      </c>
    </row>
    <row r="472" spans="1:7" ht="13.5" customHeight="1" x14ac:dyDescent="0.2">
      <c r="A472" s="12"/>
      <c r="B472" s="6" t="s">
        <v>156</v>
      </c>
      <c r="C472" s="6" t="s">
        <v>1300</v>
      </c>
      <c r="D472" s="8" t="s">
        <v>155</v>
      </c>
      <c r="E472" s="153">
        <v>1279.25</v>
      </c>
      <c r="F472" s="154"/>
      <c r="G472" s="32">
        <v>17591.059999999998</v>
      </c>
    </row>
    <row r="473" spans="1:7" ht="13.5" customHeight="1" x14ac:dyDescent="0.2">
      <c r="A473" s="12" t="s">
        <v>3568</v>
      </c>
      <c r="B473" s="6" t="s">
        <v>156</v>
      </c>
      <c r="C473" s="15" t="s">
        <v>195</v>
      </c>
      <c r="D473" s="8" t="s">
        <v>155</v>
      </c>
      <c r="E473" s="153"/>
      <c r="F473" s="154"/>
      <c r="G473" s="32">
        <v>17591.059999999998</v>
      </c>
    </row>
    <row r="474" spans="1:7" ht="13.5" customHeight="1" x14ac:dyDescent="0.2">
      <c r="A474" s="12"/>
      <c r="B474" s="6" t="s">
        <v>156</v>
      </c>
      <c r="C474" s="6" t="s">
        <v>3569</v>
      </c>
      <c r="D474" s="8" t="s">
        <v>3570</v>
      </c>
      <c r="E474" s="153"/>
      <c r="F474" s="154"/>
      <c r="G474" s="32">
        <v>17591.059999999998</v>
      </c>
    </row>
    <row r="475" spans="1:7" ht="13.5" customHeight="1" x14ac:dyDescent="0.2">
      <c r="A475" s="12"/>
      <c r="B475" s="6" t="s">
        <v>156</v>
      </c>
      <c r="C475" s="6" t="s">
        <v>3571</v>
      </c>
      <c r="D475" s="8" t="s">
        <v>3572</v>
      </c>
      <c r="E475" s="153"/>
      <c r="F475" s="154"/>
      <c r="G475" s="32">
        <v>17591.059999999998</v>
      </c>
    </row>
    <row r="476" spans="1:7" ht="13.5" customHeight="1" x14ac:dyDescent="0.2">
      <c r="A476" s="12"/>
      <c r="B476" s="6" t="s">
        <v>156</v>
      </c>
      <c r="C476" s="6" t="s">
        <v>1300</v>
      </c>
      <c r="D476" s="8" t="s">
        <v>155</v>
      </c>
      <c r="E476" s="153">
        <v>654.41999999999996</v>
      </c>
      <c r="F476" s="154"/>
      <c r="G476" s="32">
        <v>16936.64</v>
      </c>
    </row>
    <row r="477" spans="1:7" ht="13.5" customHeight="1" x14ac:dyDescent="0.2">
      <c r="A477" s="12" t="s">
        <v>3573</v>
      </c>
      <c r="B477" s="6" t="s">
        <v>156</v>
      </c>
      <c r="C477" s="15" t="s">
        <v>3574</v>
      </c>
      <c r="D477" s="8" t="s">
        <v>155</v>
      </c>
      <c r="E477" s="153"/>
      <c r="F477" s="154"/>
      <c r="G477" s="32">
        <v>16936.64</v>
      </c>
    </row>
    <row r="478" spans="1:7" ht="13.5" customHeight="1" x14ac:dyDescent="0.2">
      <c r="A478" s="12"/>
      <c r="B478" s="6" t="s">
        <v>156</v>
      </c>
      <c r="C478" s="6" t="s">
        <v>3575</v>
      </c>
      <c r="D478" s="8" t="s">
        <v>155</v>
      </c>
      <c r="E478" s="153"/>
      <c r="F478" s="154"/>
      <c r="G478" s="32">
        <v>16936.64</v>
      </c>
    </row>
    <row r="479" spans="1:7" ht="13.5" customHeight="1" x14ac:dyDescent="0.2">
      <c r="A479" s="12"/>
      <c r="B479" s="6" t="s">
        <v>156</v>
      </c>
      <c r="C479" s="6" t="s">
        <v>3575</v>
      </c>
      <c r="D479" s="8" t="s">
        <v>155</v>
      </c>
      <c r="E479" s="153"/>
      <c r="F479" s="154"/>
      <c r="G479" s="32">
        <v>16936.64</v>
      </c>
    </row>
    <row r="480" spans="1:7" ht="13.5" customHeight="1" x14ac:dyDescent="0.2">
      <c r="A480" s="12"/>
      <c r="B480" s="6" t="s">
        <v>156</v>
      </c>
      <c r="C480" s="6" t="s">
        <v>3576</v>
      </c>
      <c r="D480" s="8" t="s">
        <v>155</v>
      </c>
      <c r="E480" s="153"/>
      <c r="F480" s="154"/>
      <c r="G480" s="32">
        <v>16936.64</v>
      </c>
    </row>
    <row r="481" spans="1:7" ht="13.5" customHeight="1" x14ac:dyDescent="0.2">
      <c r="A481" s="12"/>
      <c r="B481" s="6" t="s">
        <v>156</v>
      </c>
      <c r="C481" s="6" t="s">
        <v>1300</v>
      </c>
      <c r="D481" s="8" t="s">
        <v>155</v>
      </c>
      <c r="E481" s="153">
        <v>5707.53</v>
      </c>
      <c r="F481" s="154"/>
      <c r="G481" s="32">
        <v>11229.11</v>
      </c>
    </row>
    <row r="482" spans="1:7" ht="13.5" customHeight="1" x14ac:dyDescent="0.2">
      <c r="A482" s="12" t="s">
        <v>3577</v>
      </c>
      <c r="B482" s="6" t="s">
        <v>156</v>
      </c>
      <c r="C482" s="15" t="s">
        <v>3578</v>
      </c>
      <c r="D482" s="8" t="s">
        <v>3579</v>
      </c>
      <c r="E482" s="153"/>
      <c r="F482" s="154"/>
      <c r="G482" s="32">
        <v>11229.11</v>
      </c>
    </row>
    <row r="483" spans="1:7" ht="13.5" customHeight="1" x14ac:dyDescent="0.2">
      <c r="A483" s="12"/>
      <c r="B483" s="6" t="s">
        <v>156</v>
      </c>
      <c r="C483" s="6" t="s">
        <v>3580</v>
      </c>
      <c r="D483" s="8" t="s">
        <v>3000</v>
      </c>
      <c r="E483" s="153"/>
      <c r="F483" s="154"/>
      <c r="G483" s="32">
        <v>11229.11</v>
      </c>
    </row>
    <row r="484" spans="1:7" ht="13.5" customHeight="1" x14ac:dyDescent="0.2">
      <c r="A484" s="12"/>
      <c r="B484" s="6" t="s">
        <v>156</v>
      </c>
      <c r="C484" s="15" t="s">
        <v>3581</v>
      </c>
      <c r="D484" s="8" t="s">
        <v>155</v>
      </c>
      <c r="E484" s="153"/>
      <c r="F484" s="154"/>
      <c r="G484" s="32">
        <v>11229.11</v>
      </c>
    </row>
    <row r="485" spans="1:7" ht="13.5" customHeight="1" x14ac:dyDescent="0.2">
      <c r="A485" s="12"/>
      <c r="B485" s="6" t="s">
        <v>156</v>
      </c>
      <c r="C485" s="6" t="s">
        <v>1311</v>
      </c>
      <c r="D485" s="8" t="s">
        <v>155</v>
      </c>
      <c r="E485" s="153"/>
      <c r="F485" s="154">
        <v>3309.32</v>
      </c>
      <c r="G485" s="32">
        <v>14538.43</v>
      </c>
    </row>
    <row r="486" spans="1:7" ht="13.5" customHeight="1" x14ac:dyDescent="0.2">
      <c r="A486" s="12" t="s">
        <v>3582</v>
      </c>
      <c r="B486" s="6" t="s">
        <v>156</v>
      </c>
      <c r="C486" s="6" t="s">
        <v>3583</v>
      </c>
      <c r="D486" s="8" t="s">
        <v>3584</v>
      </c>
      <c r="E486" s="153"/>
      <c r="F486" s="154"/>
      <c r="G486" s="32">
        <v>14538.43</v>
      </c>
    </row>
    <row r="487" spans="1:7" ht="13.5" customHeight="1" x14ac:dyDescent="0.2">
      <c r="A487" s="12"/>
      <c r="B487" s="6" t="s">
        <v>156</v>
      </c>
      <c r="C487" s="6" t="s">
        <v>3585</v>
      </c>
      <c r="D487" s="8" t="s">
        <v>3586</v>
      </c>
      <c r="E487" s="153"/>
      <c r="F487" s="154"/>
      <c r="G487" s="32">
        <v>14538.43</v>
      </c>
    </row>
    <row r="488" spans="1:7" ht="13.5" customHeight="1" x14ac:dyDescent="0.2">
      <c r="A488" s="12"/>
      <c r="B488" s="6" t="s">
        <v>156</v>
      </c>
      <c r="C488" s="6" t="s">
        <v>3587</v>
      </c>
      <c r="D488" s="8" t="s">
        <v>3588</v>
      </c>
      <c r="E488" s="153"/>
      <c r="F488" s="154"/>
      <c r="G488" s="32">
        <v>14538.43</v>
      </c>
    </row>
    <row r="489" spans="1:7" ht="13.5" customHeight="1" x14ac:dyDescent="0.2">
      <c r="A489" s="12"/>
      <c r="B489" s="6" t="s">
        <v>156</v>
      </c>
      <c r="C489" s="6" t="s">
        <v>1300</v>
      </c>
      <c r="D489" s="8" t="s">
        <v>155</v>
      </c>
      <c r="E489" s="153">
        <v>1574.68</v>
      </c>
      <c r="F489" s="154"/>
      <c r="G489" s="32">
        <v>12963.75</v>
      </c>
    </row>
    <row r="490" spans="1:7" ht="13.5" customHeight="1" x14ac:dyDescent="0.2">
      <c r="A490" s="12" t="s">
        <v>3589</v>
      </c>
      <c r="B490" s="6" t="s">
        <v>156</v>
      </c>
      <c r="C490" s="6" t="s">
        <v>3590</v>
      </c>
      <c r="D490" s="8" t="s">
        <v>155</v>
      </c>
      <c r="E490" s="153"/>
      <c r="F490" s="154"/>
      <c r="G490" s="32">
        <v>12963.75</v>
      </c>
    </row>
    <row r="491" spans="1:7" ht="13.5" customHeight="1" x14ac:dyDescent="0.2">
      <c r="A491" s="12"/>
      <c r="B491" s="6" t="s">
        <v>156</v>
      </c>
      <c r="C491" s="15" t="s">
        <v>213</v>
      </c>
      <c r="D491" s="8" t="s">
        <v>155</v>
      </c>
      <c r="E491" s="153"/>
      <c r="F491" s="154"/>
      <c r="G491" s="32">
        <v>12963.75</v>
      </c>
    </row>
    <row r="492" spans="1:7" ht="13.5" customHeight="1" x14ac:dyDescent="0.2">
      <c r="A492" s="12"/>
      <c r="B492" s="6" t="s">
        <v>156</v>
      </c>
      <c r="C492" s="15" t="s">
        <v>214</v>
      </c>
      <c r="D492" s="8" t="s">
        <v>155</v>
      </c>
      <c r="E492" s="153"/>
      <c r="F492" s="154"/>
      <c r="G492" s="32">
        <v>12963.75</v>
      </c>
    </row>
    <row r="493" spans="1:7" ht="13.5" customHeight="1" x14ac:dyDescent="0.2">
      <c r="A493" s="12"/>
      <c r="B493" s="6" t="s">
        <v>156</v>
      </c>
      <c r="C493" s="309" t="s">
        <v>215</v>
      </c>
      <c r="D493" s="8" t="s">
        <v>155</v>
      </c>
      <c r="E493" s="153"/>
      <c r="F493" s="154"/>
      <c r="G493" s="32">
        <v>12963.75</v>
      </c>
    </row>
    <row r="494" spans="1:7" ht="13.5" customHeight="1" x14ac:dyDescent="0.2">
      <c r="A494" s="12"/>
      <c r="B494" s="6" t="s">
        <v>156</v>
      </c>
      <c r="C494" s="309" t="s">
        <v>216</v>
      </c>
      <c r="D494" s="8" t="s">
        <v>155</v>
      </c>
      <c r="E494" s="153"/>
      <c r="F494" s="154"/>
      <c r="G494" s="32">
        <v>12963.75</v>
      </c>
    </row>
    <row r="495" spans="1:7" ht="13.5" customHeight="1" x14ac:dyDescent="0.2">
      <c r="A495" s="12"/>
      <c r="B495" s="6" t="s">
        <v>156</v>
      </c>
      <c r="C495" s="6" t="s">
        <v>1300</v>
      </c>
      <c r="D495" s="8" t="s">
        <v>155</v>
      </c>
      <c r="E495" s="153">
        <v>3532.52</v>
      </c>
      <c r="F495" s="154"/>
      <c r="G495" s="32">
        <v>9431.23</v>
      </c>
    </row>
    <row r="496" spans="1:7" ht="13.5" customHeight="1" x14ac:dyDescent="0.2">
      <c r="A496" s="12" t="s">
        <v>3591</v>
      </c>
      <c r="B496" s="6" t="s">
        <v>156</v>
      </c>
      <c r="C496" s="6" t="s">
        <v>3592</v>
      </c>
      <c r="D496" s="8" t="s">
        <v>3593</v>
      </c>
      <c r="E496" s="153"/>
      <c r="F496" s="154"/>
      <c r="G496" s="32">
        <v>9431.23</v>
      </c>
    </row>
    <row r="497" spans="1:7" ht="13.5" customHeight="1" x14ac:dyDescent="0.2">
      <c r="A497" s="12"/>
      <c r="B497" s="6" t="s">
        <v>156</v>
      </c>
      <c r="C497" s="6" t="s">
        <v>1300</v>
      </c>
      <c r="D497" s="8" t="s">
        <v>155</v>
      </c>
      <c r="E497" s="153">
        <v>926.75</v>
      </c>
      <c r="F497" s="154"/>
      <c r="G497" s="32">
        <v>8504.48</v>
      </c>
    </row>
    <row r="498" spans="1:7" ht="13.5" customHeight="1" x14ac:dyDescent="0.2">
      <c r="A498" s="12" t="s">
        <v>3594</v>
      </c>
      <c r="B498" s="6" t="s">
        <v>156</v>
      </c>
      <c r="C498" s="15" t="s">
        <v>210</v>
      </c>
      <c r="D498" s="8" t="s">
        <v>155</v>
      </c>
      <c r="E498" s="153"/>
      <c r="F498" s="154"/>
      <c r="G498" s="32">
        <v>8504.48</v>
      </c>
    </row>
    <row r="499" spans="1:7" ht="13.5" customHeight="1" x14ac:dyDescent="0.2">
      <c r="A499" s="12"/>
      <c r="B499" s="6" t="s">
        <v>156</v>
      </c>
      <c r="C499" s="18" t="s">
        <v>189</v>
      </c>
      <c r="D499" s="8" t="s">
        <v>155</v>
      </c>
      <c r="E499" s="153"/>
      <c r="F499" s="154"/>
      <c r="G499" s="32">
        <v>8504.48</v>
      </c>
    </row>
    <row r="500" spans="1:7" ht="13.5" customHeight="1" x14ac:dyDescent="0.2">
      <c r="A500" s="12"/>
      <c r="B500" s="6" t="s">
        <v>156</v>
      </c>
      <c r="C500" s="15" t="s">
        <v>1232</v>
      </c>
      <c r="D500" s="8" t="s">
        <v>3595</v>
      </c>
      <c r="E500" s="153"/>
      <c r="F500" s="154"/>
      <c r="G500" s="32">
        <v>8504.48</v>
      </c>
    </row>
    <row r="501" spans="1:7" ht="13.5" customHeight="1" x14ac:dyDescent="0.2">
      <c r="A501" s="12"/>
      <c r="B501" s="6" t="s">
        <v>156</v>
      </c>
      <c r="C501" s="6" t="s">
        <v>3596</v>
      </c>
      <c r="D501" s="8" t="s">
        <v>3597</v>
      </c>
      <c r="E501" s="153"/>
      <c r="F501" s="154"/>
      <c r="G501" s="32">
        <v>8504.48</v>
      </c>
    </row>
    <row r="502" spans="1:7" ht="13.5" customHeight="1" x14ac:dyDescent="0.2">
      <c r="A502" s="12"/>
      <c r="B502" s="6" t="s">
        <v>156</v>
      </c>
      <c r="C502" s="6" t="s">
        <v>1300</v>
      </c>
      <c r="D502" s="8" t="s">
        <v>155</v>
      </c>
      <c r="E502" s="153">
        <v>813.85</v>
      </c>
      <c r="F502" s="154"/>
      <c r="G502" s="32">
        <v>7690.6299999999992</v>
      </c>
    </row>
    <row r="503" spans="1:7" ht="13.5" customHeight="1" x14ac:dyDescent="0.2">
      <c r="A503" s="12" t="s">
        <v>3598</v>
      </c>
      <c r="B503" s="6" t="s">
        <v>156</v>
      </c>
      <c r="C503" s="6" t="s">
        <v>1311</v>
      </c>
      <c r="D503" s="8" t="s">
        <v>155</v>
      </c>
      <c r="E503" s="153"/>
      <c r="F503" s="154">
        <v>8000</v>
      </c>
      <c r="G503" s="32">
        <v>15690.63</v>
      </c>
    </row>
    <row r="504" spans="1:7" s="22" customFormat="1" ht="13.5" customHeight="1" x14ac:dyDescent="0.2">
      <c r="A504" s="17">
        <v>43397</v>
      </c>
      <c r="B504" s="18" t="s">
        <v>156</v>
      </c>
      <c r="C504" s="15" t="s">
        <v>210</v>
      </c>
      <c r="D504" s="19" t="s">
        <v>155</v>
      </c>
      <c r="E504" s="141"/>
      <c r="F504" s="142"/>
      <c r="G504" s="32">
        <v>15690.63</v>
      </c>
    </row>
    <row r="505" spans="1:7" s="22" customFormat="1" ht="13.5" customHeight="1" x14ac:dyDescent="0.2">
      <c r="A505" s="17"/>
      <c r="B505" s="18" t="s">
        <v>156</v>
      </c>
      <c r="C505" s="18" t="s">
        <v>3599</v>
      </c>
      <c r="D505" s="19" t="s">
        <v>155</v>
      </c>
      <c r="E505" s="141"/>
      <c r="F505" s="142"/>
      <c r="G505" s="32">
        <v>15690.63</v>
      </c>
    </row>
    <row r="506" spans="1:7" s="22" customFormat="1" ht="13.5" customHeight="1" x14ac:dyDescent="0.2">
      <c r="A506" s="17"/>
      <c r="B506" s="18"/>
      <c r="C506" s="18" t="s">
        <v>1300</v>
      </c>
      <c r="D506" s="19"/>
      <c r="E506" s="141">
        <v>317.19</v>
      </c>
      <c r="F506" s="142"/>
      <c r="G506" s="32">
        <v>15373.439999999999</v>
      </c>
    </row>
    <row r="507" spans="1:7" s="22" customFormat="1" ht="13.5" customHeight="1" x14ac:dyDescent="0.2">
      <c r="A507" s="17" t="s">
        <v>3600</v>
      </c>
      <c r="B507" s="18" t="s">
        <v>156</v>
      </c>
      <c r="C507" s="18" t="s">
        <v>3007</v>
      </c>
      <c r="D507" s="19" t="s">
        <v>3601</v>
      </c>
      <c r="E507" s="141"/>
      <c r="F507" s="142"/>
      <c r="G507" s="32">
        <v>15373.439999999999</v>
      </c>
    </row>
    <row r="508" spans="1:7" s="22" customFormat="1" ht="13.5" customHeight="1" x14ac:dyDescent="0.2">
      <c r="A508" s="17"/>
      <c r="B508" s="18" t="s">
        <v>156</v>
      </c>
      <c r="C508" s="18" t="s">
        <v>3602</v>
      </c>
      <c r="D508" s="19" t="s">
        <v>3603</v>
      </c>
      <c r="E508" s="141"/>
      <c r="F508" s="142"/>
      <c r="G508" s="32">
        <v>15373.439999999999</v>
      </c>
    </row>
    <row r="509" spans="1:7" s="22" customFormat="1" ht="13.5" customHeight="1" x14ac:dyDescent="0.2">
      <c r="A509" s="17"/>
      <c r="B509" s="18" t="s">
        <v>156</v>
      </c>
      <c r="C509" s="6" t="s">
        <v>1300</v>
      </c>
      <c r="D509" s="19" t="s">
        <v>155</v>
      </c>
      <c r="E509" s="141">
        <v>379.6</v>
      </c>
      <c r="F509" s="142"/>
      <c r="G509" s="32">
        <v>14993.839999999998</v>
      </c>
    </row>
    <row r="510" spans="1:7" s="22" customFormat="1" ht="13.5" customHeight="1" x14ac:dyDescent="0.2">
      <c r="A510" s="17" t="s">
        <v>3604</v>
      </c>
      <c r="B510" s="18" t="s">
        <v>156</v>
      </c>
      <c r="C510" s="18" t="s">
        <v>3605</v>
      </c>
      <c r="D510" s="19" t="s">
        <v>3606</v>
      </c>
      <c r="E510" s="141"/>
      <c r="F510" s="142"/>
      <c r="G510" s="32">
        <v>14993.839999999998</v>
      </c>
    </row>
    <row r="511" spans="1:7" s="22" customFormat="1" ht="13.5" customHeight="1" x14ac:dyDescent="0.2">
      <c r="A511" s="17"/>
      <c r="B511" s="18" t="s">
        <v>156</v>
      </c>
      <c r="C511" s="18" t="s">
        <v>3545</v>
      </c>
      <c r="D511" s="19" t="s">
        <v>3607</v>
      </c>
      <c r="E511" s="141"/>
      <c r="F511" s="142"/>
      <c r="G511" s="32">
        <v>14993.839999999998</v>
      </c>
    </row>
    <row r="512" spans="1:7" s="22" customFormat="1" ht="13.5" customHeight="1" x14ac:dyDescent="0.2">
      <c r="A512" s="17"/>
      <c r="B512" s="18" t="s">
        <v>156</v>
      </c>
      <c r="C512" s="6" t="s">
        <v>1300</v>
      </c>
      <c r="D512" s="19" t="s">
        <v>155</v>
      </c>
      <c r="E512" s="141">
        <v>900</v>
      </c>
      <c r="F512" s="142"/>
      <c r="G512" s="32">
        <v>14093.839999999998</v>
      </c>
    </row>
    <row r="513" spans="1:7" s="22" customFormat="1" ht="13.5" customHeight="1" x14ac:dyDescent="0.2">
      <c r="A513" s="17" t="s">
        <v>3608</v>
      </c>
      <c r="B513" s="18" t="s">
        <v>156</v>
      </c>
      <c r="C513" s="15" t="s">
        <v>2433</v>
      </c>
      <c r="D513" s="19" t="s">
        <v>3609</v>
      </c>
      <c r="E513" s="141"/>
      <c r="F513" s="142"/>
      <c r="G513" s="32">
        <v>14093.839999999998</v>
      </c>
    </row>
    <row r="514" spans="1:7" s="22" customFormat="1" ht="13.5" customHeight="1" x14ac:dyDescent="0.2">
      <c r="A514" s="17"/>
      <c r="B514" s="18" t="s">
        <v>156</v>
      </c>
      <c r="C514" s="18" t="s">
        <v>2435</v>
      </c>
      <c r="D514" s="19" t="s">
        <v>3610</v>
      </c>
      <c r="E514" s="141"/>
      <c r="F514" s="142"/>
      <c r="G514" s="32">
        <v>14093.839999999998</v>
      </c>
    </row>
    <row r="515" spans="1:7" s="22" customFormat="1" ht="13.5" customHeight="1" x14ac:dyDescent="0.2">
      <c r="A515" s="17"/>
      <c r="B515" s="18" t="s">
        <v>156</v>
      </c>
      <c r="C515" s="18" t="s">
        <v>2437</v>
      </c>
      <c r="D515" s="19" t="s">
        <v>3611</v>
      </c>
      <c r="E515" s="141"/>
      <c r="F515" s="142"/>
      <c r="G515" s="32">
        <v>14093.839999999998</v>
      </c>
    </row>
    <row r="516" spans="1:7" s="22" customFormat="1" ht="13.5" customHeight="1" x14ac:dyDescent="0.2">
      <c r="A516" s="17"/>
      <c r="B516" s="18" t="s">
        <v>156</v>
      </c>
      <c r="C516" s="6" t="s">
        <v>1300</v>
      </c>
      <c r="D516" s="19" t="s">
        <v>155</v>
      </c>
      <c r="E516" s="141">
        <v>2108.4499999999998</v>
      </c>
      <c r="F516" s="142"/>
      <c r="G516" s="32">
        <v>11985.39</v>
      </c>
    </row>
    <row r="517" spans="1:7" s="22" customFormat="1" ht="13.5" customHeight="1" x14ac:dyDescent="0.2">
      <c r="A517" s="17"/>
      <c r="B517" s="18"/>
      <c r="C517" s="6" t="s">
        <v>152</v>
      </c>
      <c r="D517" s="19"/>
      <c r="E517" s="141"/>
      <c r="F517" s="142">
        <v>3</v>
      </c>
      <c r="G517" s="52">
        <v>11988.39</v>
      </c>
    </row>
    <row r="518" spans="1:7" s="22" customFormat="1" ht="13.5" customHeight="1" thickBot="1" x14ac:dyDescent="0.25">
      <c r="A518" s="17"/>
      <c r="B518" s="18"/>
      <c r="C518" s="18"/>
      <c r="D518" s="19"/>
      <c r="E518" s="141"/>
      <c r="F518" s="142"/>
      <c r="G518" s="30"/>
    </row>
    <row r="519" spans="1:7" ht="13.5" customHeight="1" thickBot="1" x14ac:dyDescent="0.25">
      <c r="A519" s="2" t="s">
        <v>0</v>
      </c>
      <c r="B519" s="3"/>
      <c r="C519" s="41" t="s">
        <v>2292</v>
      </c>
      <c r="D519" s="3"/>
      <c r="E519" s="105" t="s">
        <v>3</v>
      </c>
      <c r="F519" s="106" t="s">
        <v>4</v>
      </c>
      <c r="G519" s="107" t="s">
        <v>5</v>
      </c>
    </row>
    <row r="520" spans="1:7" ht="13.5" customHeight="1" x14ac:dyDescent="0.2">
      <c r="A520" s="5">
        <v>43344</v>
      </c>
      <c r="B520" s="28"/>
      <c r="C520" s="7" t="s">
        <v>153</v>
      </c>
      <c r="D520" s="300"/>
      <c r="E520" s="141"/>
      <c r="F520" s="142"/>
      <c r="G520" s="143">
        <v>4259.3999999999996</v>
      </c>
    </row>
    <row r="521" spans="1:7" ht="13.5" customHeight="1" x14ac:dyDescent="0.2">
      <c r="A521" s="12">
        <v>43347</v>
      </c>
      <c r="B521" s="29"/>
      <c r="C521" s="15" t="s">
        <v>3396</v>
      </c>
      <c r="D521" s="301"/>
      <c r="E521" s="153">
        <v>21</v>
      </c>
      <c r="F521" s="263"/>
      <c r="G521" s="32">
        <v>4238.3999999999996</v>
      </c>
    </row>
    <row r="522" spans="1:7" ht="13.5" customHeight="1" x14ac:dyDescent="0.2">
      <c r="A522" s="12"/>
      <c r="B522" s="29"/>
      <c r="C522" s="15" t="s">
        <v>3397</v>
      </c>
      <c r="D522" s="301"/>
      <c r="E522" s="153">
        <v>30</v>
      </c>
      <c r="F522" s="263"/>
      <c r="G522" s="32">
        <v>4208.3999999999996</v>
      </c>
    </row>
    <row r="523" spans="1:7" ht="13.5" customHeight="1" x14ac:dyDescent="0.2">
      <c r="A523" s="12"/>
      <c r="B523" s="29"/>
      <c r="C523" s="15" t="s">
        <v>3403</v>
      </c>
      <c r="D523" s="301"/>
      <c r="E523" s="153">
        <v>307.04000000000002</v>
      </c>
      <c r="F523" s="263"/>
      <c r="G523" s="32">
        <v>3901.3599999999997</v>
      </c>
    </row>
    <row r="524" spans="1:7" ht="13.5" customHeight="1" x14ac:dyDescent="0.2">
      <c r="A524" s="12">
        <v>43381</v>
      </c>
      <c r="B524" s="29"/>
      <c r="C524" s="15" t="s">
        <v>3397</v>
      </c>
      <c r="D524" s="301"/>
      <c r="E524" s="153">
        <v>5</v>
      </c>
      <c r="F524" s="263"/>
      <c r="G524" s="32">
        <v>3896.3599999999997</v>
      </c>
    </row>
    <row r="525" spans="1:7" ht="13.5" customHeight="1" x14ac:dyDescent="0.2">
      <c r="A525" s="12"/>
      <c r="B525" s="29"/>
      <c r="C525" s="15" t="s">
        <v>3403</v>
      </c>
      <c r="D525" s="301"/>
      <c r="E525" s="153">
        <v>150</v>
      </c>
      <c r="F525" s="263"/>
      <c r="G525" s="32">
        <v>3746.3599999999997</v>
      </c>
    </row>
    <row r="526" spans="1:7" ht="13.5" customHeight="1" x14ac:dyDescent="0.2">
      <c r="A526" s="12"/>
      <c r="B526" s="29"/>
      <c r="C526" s="15" t="s">
        <v>3612</v>
      </c>
      <c r="D526" s="301"/>
      <c r="E526" s="153">
        <v>6.24</v>
      </c>
      <c r="F526" s="263"/>
      <c r="G526" s="32">
        <v>3740.12</v>
      </c>
    </row>
    <row r="527" spans="1:7" ht="13.5" customHeight="1" x14ac:dyDescent="0.2">
      <c r="A527" s="12"/>
      <c r="B527" s="29"/>
      <c r="C527" s="15" t="s">
        <v>3613</v>
      </c>
      <c r="D527" s="301"/>
      <c r="E527" s="153">
        <v>85.85</v>
      </c>
      <c r="F527" s="263"/>
      <c r="G527" s="32">
        <v>3654.27</v>
      </c>
    </row>
    <row r="528" spans="1:7" ht="13.5" customHeight="1" x14ac:dyDescent="0.2">
      <c r="A528" s="12"/>
      <c r="B528" s="29"/>
      <c r="C528" s="15" t="s">
        <v>3397</v>
      </c>
      <c r="D528" s="301"/>
      <c r="E528" s="153">
        <v>9.4</v>
      </c>
      <c r="F528" s="263"/>
      <c r="G528" s="32">
        <v>3644.87</v>
      </c>
    </row>
    <row r="529" spans="1:7" ht="13.5" customHeight="1" x14ac:dyDescent="0.2">
      <c r="A529" s="12"/>
      <c r="B529" s="29"/>
      <c r="C529" s="15" t="s">
        <v>3397</v>
      </c>
      <c r="D529" s="301"/>
      <c r="E529" s="153">
        <v>9</v>
      </c>
      <c r="F529" s="263"/>
      <c r="G529" s="32">
        <v>3635.87</v>
      </c>
    </row>
    <row r="530" spans="1:7" ht="13.5" customHeight="1" x14ac:dyDescent="0.2">
      <c r="A530" s="12"/>
      <c r="B530" s="29"/>
      <c r="C530" s="15" t="s">
        <v>3614</v>
      </c>
      <c r="D530" s="301"/>
      <c r="E530" s="153">
        <v>30</v>
      </c>
      <c r="F530" s="263"/>
      <c r="G530" s="32">
        <v>3605.87</v>
      </c>
    </row>
    <row r="531" spans="1:7" ht="13.5" customHeight="1" x14ac:dyDescent="0.2">
      <c r="A531" s="12">
        <v>43382</v>
      </c>
      <c r="B531" s="29"/>
      <c r="C531" s="15" t="s">
        <v>3089</v>
      </c>
      <c r="D531" s="303"/>
      <c r="E531" s="153">
        <v>1150</v>
      </c>
      <c r="F531" s="263"/>
      <c r="G531" s="32">
        <v>2455.87</v>
      </c>
    </row>
    <row r="532" spans="1:7" ht="13.5" customHeight="1" x14ac:dyDescent="0.2">
      <c r="A532" s="12"/>
      <c r="B532" s="29"/>
      <c r="C532" s="15" t="s">
        <v>3615</v>
      </c>
      <c r="D532" s="303"/>
      <c r="E532" s="153">
        <v>745.05000000000007</v>
      </c>
      <c r="F532" s="263"/>
      <c r="G532" s="32">
        <v>1710.8199999999997</v>
      </c>
    </row>
    <row r="533" spans="1:7" ht="13.5" customHeight="1" x14ac:dyDescent="0.2">
      <c r="A533" s="12"/>
      <c r="B533" s="29"/>
      <c r="C533" s="15" t="s">
        <v>3403</v>
      </c>
      <c r="D533" s="301"/>
      <c r="E533" s="153">
        <v>174.42</v>
      </c>
      <c r="F533" s="263"/>
      <c r="G533" s="32">
        <v>1536.3999999999996</v>
      </c>
    </row>
    <row r="534" spans="1:7" ht="13.5" customHeight="1" x14ac:dyDescent="0.2">
      <c r="A534" s="12"/>
      <c r="B534" s="29"/>
      <c r="C534" s="15" t="s">
        <v>3397</v>
      </c>
      <c r="D534" s="301"/>
      <c r="E534" s="153">
        <v>18.47</v>
      </c>
      <c r="F534" s="263"/>
      <c r="G534" s="32">
        <v>1517.9299999999996</v>
      </c>
    </row>
    <row r="535" spans="1:7" ht="13.5" customHeight="1" x14ac:dyDescent="0.2">
      <c r="A535" s="12"/>
      <c r="B535" s="29"/>
      <c r="C535" s="15" t="s">
        <v>3616</v>
      </c>
      <c r="D535" s="301"/>
      <c r="E535" s="153">
        <v>4</v>
      </c>
      <c r="F535" s="263"/>
      <c r="G535" s="32">
        <v>1513.9299999999996</v>
      </c>
    </row>
    <row r="536" spans="1:7" ht="13.5" customHeight="1" x14ac:dyDescent="0.2">
      <c r="A536" s="12">
        <v>43384</v>
      </c>
      <c r="B536" s="29"/>
      <c r="C536" s="15" t="s">
        <v>3617</v>
      </c>
      <c r="D536" s="303"/>
      <c r="E536" s="153"/>
      <c r="F536" s="208">
        <v>8000</v>
      </c>
      <c r="G536" s="32">
        <v>9513.93</v>
      </c>
    </row>
    <row r="537" spans="1:7" ht="13.5" customHeight="1" x14ac:dyDescent="0.2">
      <c r="A537" s="12">
        <v>43386</v>
      </c>
      <c r="B537" s="29"/>
      <c r="C537" s="15" t="s">
        <v>3403</v>
      </c>
      <c r="D537" s="303"/>
      <c r="E537" s="153">
        <v>297.48</v>
      </c>
      <c r="F537" s="263"/>
      <c r="G537" s="32">
        <v>9216.4500000000007</v>
      </c>
    </row>
    <row r="538" spans="1:7" ht="13.5" customHeight="1" x14ac:dyDescent="0.2">
      <c r="A538" s="12">
        <v>43391</v>
      </c>
      <c r="B538" s="29"/>
      <c r="C538" s="15" t="s">
        <v>3618</v>
      </c>
      <c r="D538" s="303"/>
      <c r="E538" s="153">
        <v>16</v>
      </c>
      <c r="F538" s="263"/>
      <c r="G538" s="32">
        <v>9200.4500000000007</v>
      </c>
    </row>
    <row r="539" spans="1:7" ht="13.5" customHeight="1" x14ac:dyDescent="0.2">
      <c r="A539" s="12"/>
      <c r="B539" s="29"/>
      <c r="C539" s="15" t="s">
        <v>3619</v>
      </c>
      <c r="D539" s="303"/>
      <c r="E539" s="153">
        <v>80</v>
      </c>
      <c r="F539" s="263"/>
      <c r="G539" s="32">
        <v>9120.4500000000007</v>
      </c>
    </row>
    <row r="540" spans="1:7" ht="13.5" customHeight="1" x14ac:dyDescent="0.2">
      <c r="A540" s="12">
        <v>43396</v>
      </c>
      <c r="B540" s="29"/>
      <c r="C540" s="15" t="s">
        <v>3620</v>
      </c>
      <c r="D540" s="303"/>
      <c r="E540" s="153">
        <v>23.55</v>
      </c>
      <c r="F540" s="263"/>
      <c r="G540" s="32">
        <v>9096.9000000000015</v>
      </c>
    </row>
    <row r="541" spans="1:7" ht="13.5" customHeight="1" x14ac:dyDescent="0.2">
      <c r="A541" s="12">
        <v>43403</v>
      </c>
      <c r="B541" s="29"/>
      <c r="C541" s="15" t="s">
        <v>3621</v>
      </c>
      <c r="D541" s="303"/>
      <c r="E541" s="153">
        <v>90</v>
      </c>
      <c r="F541" s="263"/>
      <c r="G541" s="32">
        <v>9006.9000000000015</v>
      </c>
    </row>
    <row r="542" spans="1:7" ht="13.5" customHeight="1" x14ac:dyDescent="0.2">
      <c r="A542" s="12"/>
      <c r="B542" s="29"/>
      <c r="C542" s="15" t="s">
        <v>3622</v>
      </c>
      <c r="D542" s="303"/>
      <c r="E542" s="153">
        <v>6.9</v>
      </c>
      <c r="F542" s="263"/>
      <c r="G542" s="52">
        <v>9000.0000000000018</v>
      </c>
    </row>
    <row r="543" spans="1:7" ht="13.5" customHeight="1" x14ac:dyDescent="0.2">
      <c r="A543" s="159"/>
      <c r="B543" s="159"/>
      <c r="C543" s="160"/>
      <c r="D543" s="159"/>
      <c r="E543" s="161"/>
      <c r="F543" s="161"/>
      <c r="G543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A348E-ACE1-46E6-8F5D-53F426A457C5}">
  <dimension ref="A1:G512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21.710937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43405</v>
      </c>
      <c r="B2" s="29"/>
      <c r="C2" s="7" t="s">
        <v>6</v>
      </c>
      <c r="D2" s="8"/>
      <c r="E2" s="10"/>
      <c r="F2" s="20"/>
      <c r="G2" s="51">
        <v>8312.3799999999992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111"/>
      <c r="B5" s="112"/>
      <c r="C5" s="15" t="s">
        <v>3623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3624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3625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3626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3627</v>
      </c>
      <c r="D9" s="8"/>
      <c r="E9" s="10"/>
      <c r="F9" s="116"/>
      <c r="G9" s="117"/>
    </row>
    <row r="10" spans="1:7" ht="13.5" customHeight="1" x14ac:dyDescent="0.2">
      <c r="A10" s="111"/>
      <c r="B10" s="112"/>
      <c r="C10" s="15" t="s">
        <v>3628</v>
      </c>
      <c r="D10" s="8"/>
      <c r="E10" s="10"/>
      <c r="F10" s="116"/>
      <c r="G10" s="117"/>
    </row>
    <row r="11" spans="1:7" ht="13.5" customHeight="1" x14ac:dyDescent="0.2">
      <c r="A11" s="111"/>
      <c r="B11" s="112"/>
      <c r="C11" s="15" t="s">
        <v>3629</v>
      </c>
      <c r="D11" s="8"/>
      <c r="E11" s="10"/>
      <c r="F11" s="116"/>
      <c r="G11" s="117"/>
    </row>
    <row r="12" spans="1:7" ht="13.5" customHeight="1" x14ac:dyDescent="0.2">
      <c r="A12" s="111"/>
      <c r="B12" s="112"/>
      <c r="C12" s="15" t="s">
        <v>3630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3631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3632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1457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3368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3369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3427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3628</v>
      </c>
      <c r="D19" s="8" t="s">
        <v>3633</v>
      </c>
      <c r="E19" s="10"/>
      <c r="F19" s="123">
        <v>1751.48</v>
      </c>
      <c r="G19" s="117">
        <v>10063.86</v>
      </c>
    </row>
    <row r="20" spans="1:7" ht="13.5" customHeight="1" x14ac:dyDescent="0.2">
      <c r="A20" s="111" t="s">
        <v>3634</v>
      </c>
      <c r="B20" s="112"/>
      <c r="C20" s="15" t="s">
        <v>1428</v>
      </c>
      <c r="D20" s="8" t="s">
        <v>3635</v>
      </c>
      <c r="E20" s="10">
        <v>-511.71</v>
      </c>
      <c r="F20" s="116"/>
      <c r="G20" s="117"/>
    </row>
    <row r="21" spans="1:7" ht="13.5" customHeight="1" x14ac:dyDescent="0.2">
      <c r="A21" s="111"/>
      <c r="B21" s="112"/>
      <c r="C21" s="15" t="s">
        <v>3636</v>
      </c>
      <c r="D21" s="8" t="s">
        <v>1808</v>
      </c>
      <c r="E21" s="10">
        <v>-624.16</v>
      </c>
      <c r="F21" s="116"/>
      <c r="G21" s="117"/>
    </row>
    <row r="22" spans="1:7" ht="13.5" customHeight="1" x14ac:dyDescent="0.2">
      <c r="A22" s="111"/>
      <c r="B22" s="112"/>
      <c r="C22" s="15" t="s">
        <v>152</v>
      </c>
      <c r="D22" s="8" t="s">
        <v>1808</v>
      </c>
      <c r="E22" s="10"/>
      <c r="F22" s="116">
        <v>0.22</v>
      </c>
      <c r="G22" s="117">
        <v>8928.2099999999991</v>
      </c>
    </row>
    <row r="23" spans="1:7" ht="13.5" customHeight="1" x14ac:dyDescent="0.2">
      <c r="A23" s="111"/>
      <c r="B23" s="112"/>
      <c r="C23" s="15" t="s">
        <v>3637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2337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3638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3639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3640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1634</v>
      </c>
      <c r="D28" s="8"/>
      <c r="E28" s="10"/>
      <c r="F28" s="116"/>
      <c r="G28" s="117"/>
    </row>
    <row r="29" spans="1:7" ht="13.5" customHeight="1" x14ac:dyDescent="0.2">
      <c r="A29" s="111" t="s">
        <v>3641</v>
      </c>
      <c r="B29" s="112"/>
      <c r="C29" s="15" t="s">
        <v>1435</v>
      </c>
      <c r="D29" s="8" t="s">
        <v>3642</v>
      </c>
      <c r="E29" s="10">
        <v>-400</v>
      </c>
      <c r="F29" s="116"/>
      <c r="G29" s="117">
        <v>8528.2099999999991</v>
      </c>
    </row>
    <row r="30" spans="1:7" ht="13.5" customHeight="1" x14ac:dyDescent="0.2">
      <c r="A30" s="29"/>
      <c r="B30" s="29"/>
      <c r="C30" s="15" t="s">
        <v>152</v>
      </c>
      <c r="D30" s="8" t="s">
        <v>1808</v>
      </c>
      <c r="E30" s="10"/>
      <c r="F30" s="10">
        <v>0.06</v>
      </c>
      <c r="G30" s="117">
        <v>8528.27</v>
      </c>
    </row>
    <row r="31" spans="1:7" ht="13.5" customHeight="1" x14ac:dyDescent="0.2">
      <c r="A31" s="111"/>
      <c r="B31" s="112"/>
      <c r="C31" s="15" t="s">
        <v>3643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1273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3644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3645</v>
      </c>
      <c r="D34" s="8"/>
      <c r="E34" s="10"/>
      <c r="F34" s="116"/>
      <c r="G34" s="117"/>
    </row>
    <row r="35" spans="1:7" ht="13.5" customHeight="1" x14ac:dyDescent="0.2">
      <c r="A35" s="29" t="s">
        <v>3646</v>
      </c>
      <c r="B35" s="29"/>
      <c r="C35" s="15" t="s">
        <v>1180</v>
      </c>
      <c r="D35" s="8" t="s">
        <v>1808</v>
      </c>
      <c r="E35" s="10">
        <v>-438.84</v>
      </c>
      <c r="F35" s="10"/>
      <c r="G35" s="117"/>
    </row>
    <row r="36" spans="1:7" ht="13.5" customHeight="1" x14ac:dyDescent="0.2">
      <c r="A36" s="111"/>
      <c r="B36" s="112"/>
      <c r="C36" s="15" t="s">
        <v>152</v>
      </c>
      <c r="D36" s="8" t="s">
        <v>1808</v>
      </c>
      <c r="E36" s="10"/>
      <c r="F36" s="116">
        <v>0.08</v>
      </c>
      <c r="G36" s="117">
        <v>8089.51</v>
      </c>
    </row>
    <row r="37" spans="1:7" ht="13.5" customHeight="1" x14ac:dyDescent="0.2">
      <c r="A37" s="111">
        <v>43412</v>
      </c>
      <c r="B37" s="112"/>
      <c r="C37" s="15" t="s">
        <v>3647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3648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3649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3650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3514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3651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3652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3653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3654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15" t="s">
        <v>1457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15" t="s">
        <v>3655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3656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3657</v>
      </c>
      <c r="D49" s="8" t="s">
        <v>3658</v>
      </c>
      <c r="E49" s="10"/>
      <c r="F49" s="116">
        <v>940</v>
      </c>
      <c r="G49" s="117">
        <v>9029.51</v>
      </c>
    </row>
    <row r="50" spans="1:7" ht="13.5" customHeight="1" x14ac:dyDescent="0.2">
      <c r="A50" s="111">
        <v>43413</v>
      </c>
      <c r="B50" s="112"/>
      <c r="C50" s="15" t="s">
        <v>3368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1280</v>
      </c>
      <c r="D51" s="8" t="s">
        <v>1808</v>
      </c>
      <c r="E51" s="10">
        <v>-17.559999999999999</v>
      </c>
      <c r="F51" s="116"/>
      <c r="G51" s="117">
        <v>9011.9500000000007</v>
      </c>
    </row>
    <row r="52" spans="1:7" ht="13.5" customHeight="1" x14ac:dyDescent="0.2">
      <c r="A52" s="111">
        <v>43416</v>
      </c>
      <c r="B52" s="112"/>
      <c r="C52" s="15" t="s">
        <v>3659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3660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3661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3662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3663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3664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3665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3666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3667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3668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2715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281" t="s">
        <v>3669</v>
      </c>
      <c r="D63" s="8"/>
      <c r="E63" s="10"/>
      <c r="F63" s="116"/>
      <c r="G63" s="117"/>
    </row>
    <row r="64" spans="1:7" ht="13.5" customHeight="1" x14ac:dyDescent="0.2">
      <c r="A64" s="111" t="s">
        <v>3670</v>
      </c>
      <c r="B64" s="112"/>
      <c r="C64" s="15" t="s">
        <v>2547</v>
      </c>
      <c r="D64" s="8" t="s">
        <v>1808</v>
      </c>
      <c r="E64" s="10">
        <v>-67.91</v>
      </c>
      <c r="F64" s="116"/>
      <c r="G64" s="117"/>
    </row>
    <row r="65" spans="1:7" ht="13.5" customHeight="1" x14ac:dyDescent="0.2">
      <c r="A65" s="111"/>
      <c r="B65" s="112"/>
      <c r="C65" s="15" t="s">
        <v>3477</v>
      </c>
      <c r="D65" s="8" t="s">
        <v>1808</v>
      </c>
      <c r="E65" s="10">
        <v>-37.85</v>
      </c>
      <c r="F65" s="116"/>
      <c r="G65" s="117"/>
    </row>
    <row r="66" spans="1:7" ht="13.5" customHeight="1" x14ac:dyDescent="0.2">
      <c r="A66" s="111"/>
      <c r="B66" s="112"/>
      <c r="C66" s="15" t="s">
        <v>1462</v>
      </c>
      <c r="D66" s="8" t="s">
        <v>3635</v>
      </c>
      <c r="E66" s="10">
        <v>-337.47</v>
      </c>
      <c r="F66" s="116"/>
      <c r="G66" s="117"/>
    </row>
    <row r="67" spans="1:7" ht="13.5" customHeight="1" x14ac:dyDescent="0.2">
      <c r="A67" s="111"/>
      <c r="B67" s="112"/>
      <c r="C67" s="15" t="s">
        <v>3671</v>
      </c>
      <c r="D67" s="8" t="s">
        <v>3672</v>
      </c>
      <c r="E67" s="27">
        <v>-1188.8</v>
      </c>
      <c r="F67" s="116"/>
      <c r="G67" s="117"/>
    </row>
    <row r="68" spans="1:7" ht="13.5" customHeight="1" x14ac:dyDescent="0.2">
      <c r="A68" s="111"/>
      <c r="B68" s="112"/>
      <c r="C68" s="15" t="s">
        <v>152</v>
      </c>
      <c r="D68" s="8" t="s">
        <v>1808</v>
      </c>
      <c r="E68" s="10"/>
      <c r="F68" s="116">
        <v>0.31</v>
      </c>
      <c r="G68" s="117">
        <v>7380.23</v>
      </c>
    </row>
    <row r="69" spans="1:7" ht="13.5" customHeight="1" x14ac:dyDescent="0.2">
      <c r="A69" s="111">
        <v>43417</v>
      </c>
      <c r="B69" s="112"/>
      <c r="C69" s="15" t="s">
        <v>3514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3499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3673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3674</v>
      </c>
      <c r="D72" s="8"/>
      <c r="E72" s="10"/>
      <c r="F72" s="116"/>
      <c r="G72" s="117"/>
    </row>
    <row r="73" spans="1:7" ht="13.5" customHeight="1" x14ac:dyDescent="0.2">
      <c r="A73" s="111">
        <v>43418</v>
      </c>
      <c r="B73" s="112"/>
      <c r="C73" s="15" t="s">
        <v>3675</v>
      </c>
      <c r="D73" s="8"/>
      <c r="E73" s="10"/>
      <c r="F73" s="116"/>
      <c r="G73" s="117"/>
    </row>
    <row r="74" spans="1:7" ht="13.5" customHeight="1" x14ac:dyDescent="0.2">
      <c r="A74" s="111"/>
      <c r="B74" s="112"/>
      <c r="C74" s="15" t="s">
        <v>3676</v>
      </c>
      <c r="D74" s="8"/>
      <c r="E74" s="10"/>
      <c r="F74" s="116"/>
      <c r="G74" s="117"/>
    </row>
    <row r="75" spans="1:7" ht="13.5" customHeight="1" x14ac:dyDescent="0.2">
      <c r="A75" s="111"/>
      <c r="B75" s="112"/>
      <c r="C75" s="15" t="s">
        <v>3677</v>
      </c>
      <c r="D75" s="8"/>
      <c r="E75" s="10"/>
      <c r="F75" s="116"/>
      <c r="G75" s="117"/>
    </row>
    <row r="76" spans="1:7" ht="13.5" customHeight="1" x14ac:dyDescent="0.2">
      <c r="A76" s="111"/>
      <c r="B76" s="112"/>
      <c r="C76" s="15" t="s">
        <v>3678</v>
      </c>
      <c r="D76" s="8"/>
      <c r="E76" s="10"/>
      <c r="F76" s="116"/>
      <c r="G76" s="117"/>
    </row>
    <row r="77" spans="1:7" ht="13.5" customHeight="1" x14ac:dyDescent="0.2">
      <c r="A77" s="111"/>
      <c r="B77" s="112"/>
      <c r="C77" s="15" t="s">
        <v>1457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3679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3680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3681</v>
      </c>
      <c r="D80" s="8"/>
      <c r="E80" s="10"/>
      <c r="F80" s="116"/>
      <c r="G80" s="117"/>
    </row>
    <row r="81" spans="1:7" ht="13.5" customHeight="1" x14ac:dyDescent="0.2">
      <c r="A81" s="111"/>
      <c r="B81" s="112"/>
      <c r="C81" s="15" t="s">
        <v>3682</v>
      </c>
      <c r="D81" s="8"/>
      <c r="E81" s="10"/>
      <c r="F81" s="116"/>
      <c r="G81" s="117"/>
    </row>
    <row r="82" spans="1:7" ht="13.5" customHeight="1" x14ac:dyDescent="0.2">
      <c r="A82" s="111"/>
      <c r="B82" s="112"/>
      <c r="C82" s="15" t="s">
        <v>3502</v>
      </c>
      <c r="D82" s="8" t="s">
        <v>3683</v>
      </c>
      <c r="E82" s="10">
        <v>-267</v>
      </c>
      <c r="F82" s="116"/>
      <c r="G82" s="117"/>
    </row>
    <row r="83" spans="1:7" ht="13.5" customHeight="1" x14ac:dyDescent="0.2">
      <c r="A83" s="111"/>
      <c r="B83" s="112"/>
      <c r="C83" s="15" t="s">
        <v>3678</v>
      </c>
      <c r="D83" s="8" t="s">
        <v>3684</v>
      </c>
      <c r="E83" s="10"/>
      <c r="F83" s="123">
        <v>1100</v>
      </c>
      <c r="G83" s="117">
        <v>8213.23</v>
      </c>
    </row>
    <row r="84" spans="1:7" ht="13.5" customHeight="1" x14ac:dyDescent="0.2">
      <c r="A84" s="111">
        <v>43420</v>
      </c>
      <c r="B84" s="112"/>
      <c r="C84" s="15" t="s">
        <v>3685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3686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3687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1524</v>
      </c>
      <c r="D87" s="8"/>
      <c r="E87" s="10"/>
      <c r="F87" s="116"/>
      <c r="G87" s="117"/>
    </row>
    <row r="88" spans="1:7" ht="13.5" customHeight="1" x14ac:dyDescent="0.2">
      <c r="A88" s="111"/>
      <c r="B88" s="112"/>
      <c r="C88" s="15" t="s">
        <v>3688</v>
      </c>
      <c r="D88" s="8"/>
      <c r="E88" s="10"/>
      <c r="F88" s="116"/>
      <c r="G88" s="117"/>
    </row>
    <row r="89" spans="1:7" ht="13.5" customHeight="1" x14ac:dyDescent="0.2">
      <c r="A89" s="111"/>
      <c r="B89" s="112"/>
      <c r="C89" s="15" t="s">
        <v>3689</v>
      </c>
      <c r="D89" s="8"/>
      <c r="E89" s="10"/>
      <c r="F89" s="116"/>
      <c r="G89" s="117"/>
    </row>
    <row r="90" spans="1:7" ht="13.5" customHeight="1" x14ac:dyDescent="0.2">
      <c r="A90" s="111"/>
      <c r="B90" s="112"/>
      <c r="C90" s="15" t="s">
        <v>2730</v>
      </c>
      <c r="D90" s="8"/>
      <c r="E90" s="10"/>
      <c r="F90" s="116"/>
      <c r="G90" s="117"/>
    </row>
    <row r="91" spans="1:7" ht="13.5" customHeight="1" x14ac:dyDescent="0.2">
      <c r="A91" s="111"/>
      <c r="B91" s="112"/>
      <c r="C91" s="15" t="s">
        <v>3690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3691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6" t="s">
        <v>3692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6" t="s">
        <v>3467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3368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1434</v>
      </c>
      <c r="D96" s="8"/>
      <c r="E96" s="10"/>
      <c r="F96" s="116"/>
      <c r="G96" s="117"/>
    </row>
    <row r="97" spans="1:7" ht="13.5" customHeight="1" x14ac:dyDescent="0.2">
      <c r="A97" s="111"/>
      <c r="B97" s="53"/>
      <c r="C97" s="6" t="s">
        <v>3693</v>
      </c>
      <c r="D97" s="53"/>
      <c r="E97" s="53"/>
      <c r="F97" s="53"/>
      <c r="G97" s="117"/>
    </row>
    <row r="98" spans="1:7" ht="13.5" customHeight="1" x14ac:dyDescent="0.2">
      <c r="A98" s="111"/>
      <c r="B98" s="112"/>
      <c r="C98" s="15" t="s">
        <v>210</v>
      </c>
      <c r="D98" s="8" t="s">
        <v>1808</v>
      </c>
      <c r="E98" s="10">
        <v>-72.900000000000006</v>
      </c>
      <c r="F98" s="116"/>
      <c r="G98" s="117"/>
    </row>
    <row r="99" spans="1:7" ht="13.5" customHeight="1" x14ac:dyDescent="0.2">
      <c r="A99" s="111"/>
      <c r="B99" s="112"/>
      <c r="C99" s="15" t="s">
        <v>1471</v>
      </c>
      <c r="D99" s="8" t="s">
        <v>3694</v>
      </c>
      <c r="E99" s="10">
        <v>-226.89</v>
      </c>
      <c r="F99" s="116"/>
      <c r="G99" s="117"/>
    </row>
    <row r="100" spans="1:7" ht="13.5" customHeight="1" x14ac:dyDescent="0.2">
      <c r="A100" s="111"/>
      <c r="B100" s="112"/>
      <c r="C100" s="53" t="s">
        <v>3472</v>
      </c>
      <c r="D100" s="8" t="s">
        <v>3695</v>
      </c>
      <c r="E100" s="10">
        <v>-49.9</v>
      </c>
      <c r="F100" s="116"/>
      <c r="G100" s="117"/>
    </row>
    <row r="101" spans="1:7" ht="13.5" customHeight="1" x14ac:dyDescent="0.2">
      <c r="A101" s="111"/>
      <c r="B101" s="112"/>
      <c r="C101" s="15" t="s">
        <v>3478</v>
      </c>
      <c r="D101" s="8" t="s">
        <v>3498</v>
      </c>
      <c r="E101" s="10">
        <v>-99.98</v>
      </c>
      <c r="F101" s="116"/>
      <c r="G101" s="117"/>
    </row>
    <row r="102" spans="1:7" ht="13.5" customHeight="1" x14ac:dyDescent="0.2">
      <c r="A102" s="111"/>
      <c r="B102" s="112"/>
      <c r="C102" s="15" t="s">
        <v>2730</v>
      </c>
      <c r="D102" s="8" t="s">
        <v>3696</v>
      </c>
      <c r="E102" s="10"/>
      <c r="F102" s="123">
        <v>1020</v>
      </c>
      <c r="G102" s="117"/>
    </row>
    <row r="103" spans="1:7" ht="13.5" customHeight="1" x14ac:dyDescent="0.2">
      <c r="A103" s="111"/>
      <c r="B103" s="112"/>
      <c r="C103" s="15" t="s">
        <v>152</v>
      </c>
      <c r="D103" s="8" t="s">
        <v>1808</v>
      </c>
      <c r="E103" s="10"/>
      <c r="F103" s="116">
        <v>0.27</v>
      </c>
      <c r="G103" s="117">
        <v>8783.83</v>
      </c>
    </row>
    <row r="104" spans="1:7" ht="13.5" customHeight="1" x14ac:dyDescent="0.2">
      <c r="A104" s="111">
        <v>43423</v>
      </c>
      <c r="B104" s="112"/>
      <c r="C104" s="6" t="s">
        <v>3697</v>
      </c>
      <c r="D104" s="8"/>
      <c r="E104" s="10"/>
      <c r="F104" s="116"/>
      <c r="G104" s="117"/>
    </row>
    <row r="105" spans="1:7" ht="13.5" customHeight="1" x14ac:dyDescent="0.2">
      <c r="A105" s="111"/>
      <c r="B105" s="112"/>
      <c r="C105" s="15" t="s">
        <v>3698</v>
      </c>
      <c r="D105" s="8"/>
      <c r="E105" s="10"/>
      <c r="F105" s="116"/>
      <c r="G105" s="117"/>
    </row>
    <row r="106" spans="1:7" ht="13.5" customHeight="1" x14ac:dyDescent="0.2">
      <c r="A106" s="111"/>
      <c r="B106" s="112"/>
      <c r="C106" s="15" t="s">
        <v>3699</v>
      </c>
      <c r="D106" s="8"/>
      <c r="E106" s="10"/>
      <c r="F106" s="116"/>
      <c r="G106" s="117"/>
    </row>
    <row r="107" spans="1:7" ht="13.5" customHeight="1" x14ac:dyDescent="0.2">
      <c r="A107" s="111"/>
      <c r="B107" s="112"/>
      <c r="C107" s="15" t="s">
        <v>3700</v>
      </c>
      <c r="D107" s="8"/>
      <c r="E107" s="10"/>
      <c r="F107" s="116"/>
      <c r="G107" s="117"/>
    </row>
    <row r="108" spans="1:7" ht="13.5" customHeight="1" x14ac:dyDescent="0.2">
      <c r="A108" s="111"/>
      <c r="B108" s="112"/>
      <c r="C108" s="15" t="s">
        <v>3701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15" t="s">
        <v>3702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15" t="s">
        <v>358</v>
      </c>
      <c r="D110" s="8" t="s">
        <v>3703</v>
      </c>
      <c r="E110" s="10">
        <v>-42.4</v>
      </c>
      <c r="F110" s="116"/>
      <c r="G110" s="117"/>
    </row>
    <row r="111" spans="1:7" ht="13.5" customHeight="1" x14ac:dyDescent="0.2">
      <c r="A111" s="111"/>
      <c r="B111" s="112"/>
      <c r="C111" s="15" t="s">
        <v>3704</v>
      </c>
      <c r="D111" s="8" t="s">
        <v>1808</v>
      </c>
      <c r="E111" s="10">
        <v>-344.91</v>
      </c>
      <c r="F111" s="116"/>
      <c r="G111" s="117"/>
    </row>
    <row r="112" spans="1:7" ht="13.5" customHeight="1" x14ac:dyDescent="0.2">
      <c r="A112" s="111"/>
      <c r="B112" s="112"/>
      <c r="C112" s="15" t="s">
        <v>152</v>
      </c>
      <c r="D112" s="8" t="s">
        <v>1808</v>
      </c>
      <c r="E112" s="10"/>
      <c r="F112" s="116">
        <v>0.14000000000000001</v>
      </c>
      <c r="G112" s="117"/>
    </row>
    <row r="113" spans="1:7" ht="13.5" customHeight="1" x14ac:dyDescent="0.2">
      <c r="A113" s="111"/>
      <c r="B113" s="112"/>
      <c r="C113" s="15" t="s">
        <v>152</v>
      </c>
      <c r="D113" s="8" t="s">
        <v>1808</v>
      </c>
      <c r="E113" s="10"/>
      <c r="F113" s="116">
        <v>0.38</v>
      </c>
      <c r="G113" s="117">
        <v>8397.0400000000009</v>
      </c>
    </row>
    <row r="114" spans="1:7" ht="13.5" customHeight="1" x14ac:dyDescent="0.2">
      <c r="A114" s="111">
        <v>43424</v>
      </c>
      <c r="B114" s="112"/>
      <c r="C114" s="15" t="s">
        <v>1183</v>
      </c>
      <c r="D114" s="8"/>
      <c r="E114" s="10"/>
      <c r="F114" s="116"/>
      <c r="G114" s="117"/>
    </row>
    <row r="115" spans="1:7" ht="13.5" customHeight="1" x14ac:dyDescent="0.2">
      <c r="A115" s="111"/>
      <c r="B115" s="112"/>
      <c r="C115" s="15" t="s">
        <v>1232</v>
      </c>
      <c r="D115" s="8"/>
      <c r="E115" s="10"/>
      <c r="F115" s="116"/>
      <c r="G115" s="117"/>
    </row>
    <row r="116" spans="1:7" ht="13.5" customHeight="1" x14ac:dyDescent="0.2">
      <c r="A116" s="111" t="s">
        <v>3705</v>
      </c>
      <c r="B116" s="112"/>
      <c r="C116" s="15" t="s">
        <v>3706</v>
      </c>
      <c r="D116" s="8" t="s">
        <v>3707</v>
      </c>
      <c r="E116" s="10">
        <v>-1500</v>
      </c>
      <c r="F116" s="116"/>
      <c r="G116" s="117"/>
    </row>
    <row r="117" spans="1:7" ht="13.5" customHeight="1" x14ac:dyDescent="0.2">
      <c r="A117" s="111"/>
      <c r="B117" s="112"/>
      <c r="C117" s="15" t="s">
        <v>3708</v>
      </c>
      <c r="D117" s="8" t="s">
        <v>3709</v>
      </c>
      <c r="E117" s="10">
        <v>-1225</v>
      </c>
      <c r="F117" s="116"/>
      <c r="G117" s="117"/>
    </row>
    <row r="118" spans="1:7" ht="13.5" customHeight="1" x14ac:dyDescent="0.2">
      <c r="A118" s="111"/>
      <c r="B118" s="112"/>
      <c r="C118" s="15" t="s">
        <v>2400</v>
      </c>
      <c r="D118" s="8" t="s">
        <v>3710</v>
      </c>
      <c r="E118" s="10">
        <v>-166.57</v>
      </c>
      <c r="F118" s="116"/>
      <c r="G118" s="117"/>
    </row>
    <row r="119" spans="1:7" ht="13.5" customHeight="1" x14ac:dyDescent="0.2">
      <c r="A119" s="111"/>
      <c r="B119" s="112"/>
      <c r="C119" s="15" t="s">
        <v>178</v>
      </c>
      <c r="D119" s="8" t="s">
        <v>3711</v>
      </c>
      <c r="E119" s="10">
        <v>-119.9</v>
      </c>
      <c r="F119" s="116"/>
      <c r="G119" s="117"/>
    </row>
    <row r="120" spans="1:7" ht="13.5" customHeight="1" x14ac:dyDescent="0.2">
      <c r="A120" s="111"/>
      <c r="B120" s="112"/>
      <c r="C120" s="15" t="s">
        <v>1183</v>
      </c>
      <c r="D120" s="8" t="s">
        <v>3712</v>
      </c>
      <c r="E120" s="10"/>
      <c r="F120" s="123">
        <v>185</v>
      </c>
      <c r="G120" s="117"/>
    </row>
    <row r="121" spans="1:7" ht="13.5" customHeight="1" x14ac:dyDescent="0.2">
      <c r="A121" s="111"/>
      <c r="B121" s="112"/>
      <c r="C121" s="15" t="s">
        <v>3713</v>
      </c>
      <c r="D121" s="8" t="s">
        <v>1808</v>
      </c>
      <c r="E121" s="10">
        <v>-53.7</v>
      </c>
      <c r="F121" s="116"/>
      <c r="G121" s="117"/>
    </row>
    <row r="122" spans="1:7" ht="13.5" customHeight="1" x14ac:dyDescent="0.2">
      <c r="A122" s="111"/>
      <c r="B122" s="112"/>
      <c r="C122" s="15" t="s">
        <v>152</v>
      </c>
      <c r="D122" s="8" t="s">
        <v>1808</v>
      </c>
      <c r="E122" s="10"/>
      <c r="F122" s="116">
        <v>0.2</v>
      </c>
      <c r="G122" s="117">
        <v>5517.07</v>
      </c>
    </row>
    <row r="123" spans="1:7" ht="13.5" customHeight="1" x14ac:dyDescent="0.2">
      <c r="A123" s="111">
        <v>43425</v>
      </c>
      <c r="B123" s="112"/>
      <c r="C123" s="15" t="s">
        <v>1135</v>
      </c>
      <c r="D123" s="8"/>
      <c r="E123" s="10"/>
      <c r="F123" s="116"/>
      <c r="G123" s="117"/>
    </row>
    <row r="124" spans="1:7" ht="13.5" customHeight="1" x14ac:dyDescent="0.2">
      <c r="A124" s="111"/>
      <c r="B124" s="112"/>
      <c r="C124" s="15" t="s">
        <v>2596</v>
      </c>
      <c r="D124" s="8"/>
      <c r="E124" s="10"/>
      <c r="F124" s="116"/>
      <c r="G124" s="117"/>
    </row>
    <row r="125" spans="1:7" ht="13.5" customHeight="1" x14ac:dyDescent="0.2">
      <c r="A125" s="111"/>
      <c r="B125" s="112"/>
      <c r="C125" s="15" t="s">
        <v>1253</v>
      </c>
      <c r="D125" s="8" t="s">
        <v>3695</v>
      </c>
      <c r="E125" s="10">
        <v>-1043.72</v>
      </c>
      <c r="F125" s="116"/>
      <c r="G125" s="117"/>
    </row>
    <row r="126" spans="1:7" ht="13.5" customHeight="1" x14ac:dyDescent="0.2">
      <c r="A126" s="111"/>
      <c r="B126" s="112"/>
      <c r="C126" s="15" t="s">
        <v>3671</v>
      </c>
      <c r="D126" s="8" t="s">
        <v>1808</v>
      </c>
      <c r="E126" s="10"/>
      <c r="F126" s="123">
        <v>1188.8</v>
      </c>
      <c r="G126" s="117">
        <v>5662.15</v>
      </c>
    </row>
    <row r="127" spans="1:7" ht="13.5" customHeight="1" x14ac:dyDescent="0.2">
      <c r="A127" s="111">
        <v>43426</v>
      </c>
      <c r="B127" s="112"/>
      <c r="C127" s="15" t="s">
        <v>3714</v>
      </c>
      <c r="D127" s="8"/>
      <c r="E127" s="10"/>
      <c r="F127" s="116"/>
      <c r="G127" s="117"/>
    </row>
    <row r="128" spans="1:7" ht="13.5" customHeight="1" x14ac:dyDescent="0.2">
      <c r="A128" s="111"/>
      <c r="B128" s="112"/>
      <c r="C128" s="15" t="s">
        <v>3715</v>
      </c>
      <c r="D128" s="8"/>
      <c r="E128" s="10"/>
      <c r="F128" s="116"/>
      <c r="G128" s="117"/>
    </row>
    <row r="129" spans="1:7" ht="13.5" customHeight="1" x14ac:dyDescent="0.2">
      <c r="A129" s="111"/>
      <c r="B129" s="112"/>
      <c r="C129" s="15" t="s">
        <v>1457</v>
      </c>
      <c r="D129" s="8"/>
      <c r="E129" s="10"/>
      <c r="F129" s="116"/>
      <c r="G129" s="117"/>
    </row>
    <row r="130" spans="1:7" ht="13.5" customHeight="1" x14ac:dyDescent="0.2">
      <c r="A130" s="269"/>
      <c r="B130" s="53"/>
      <c r="C130" s="6" t="s">
        <v>1248</v>
      </c>
      <c r="D130" s="269" t="s">
        <v>1808</v>
      </c>
      <c r="E130" s="53">
        <v>-29.61</v>
      </c>
      <c r="F130" s="53"/>
      <c r="G130" s="117"/>
    </row>
    <row r="131" spans="1:7" ht="13.5" customHeight="1" x14ac:dyDescent="0.2">
      <c r="A131" s="269"/>
      <c r="B131" s="53"/>
      <c r="C131" s="53" t="s">
        <v>1249</v>
      </c>
      <c r="D131" s="269" t="s">
        <v>1808</v>
      </c>
      <c r="E131" s="53">
        <v>-34.81</v>
      </c>
      <c r="F131" s="53"/>
      <c r="G131" s="117"/>
    </row>
    <row r="132" spans="1:7" ht="13.5" customHeight="1" x14ac:dyDescent="0.2">
      <c r="A132" s="269"/>
      <c r="B132" s="53"/>
      <c r="C132" s="6" t="s">
        <v>1516</v>
      </c>
      <c r="D132" s="269" t="s">
        <v>1808</v>
      </c>
      <c r="E132" s="53">
        <v>-49.37</v>
      </c>
      <c r="F132" s="53"/>
      <c r="G132" s="117"/>
    </row>
    <row r="133" spans="1:7" ht="13.5" customHeight="1" x14ac:dyDescent="0.2">
      <c r="A133" s="269"/>
      <c r="B133" s="53"/>
      <c r="C133" s="6" t="s">
        <v>1251</v>
      </c>
      <c r="D133" s="269" t="s">
        <v>1808</v>
      </c>
      <c r="E133" s="53">
        <v>-139.47</v>
      </c>
      <c r="F133" s="53"/>
      <c r="G133" s="117"/>
    </row>
    <row r="134" spans="1:7" ht="13.5" customHeight="1" x14ac:dyDescent="0.2">
      <c r="A134" s="111"/>
      <c r="B134" s="112"/>
      <c r="C134" s="15" t="s">
        <v>3716</v>
      </c>
      <c r="D134" s="8" t="s">
        <v>3717</v>
      </c>
      <c r="E134" s="10">
        <v>-1239.01</v>
      </c>
      <c r="F134" s="116"/>
      <c r="G134" s="117"/>
    </row>
    <row r="135" spans="1:7" ht="13.5" customHeight="1" x14ac:dyDescent="0.2">
      <c r="A135" s="111"/>
      <c r="B135" s="112"/>
      <c r="C135" s="15" t="s">
        <v>152</v>
      </c>
      <c r="D135" s="8" t="s">
        <v>1808</v>
      </c>
      <c r="E135" s="10"/>
      <c r="F135" s="116">
        <v>0.04</v>
      </c>
      <c r="G135" s="117">
        <v>4169.92</v>
      </c>
    </row>
    <row r="136" spans="1:7" ht="13.5" customHeight="1" x14ac:dyDescent="0.2">
      <c r="A136" s="111">
        <v>43427</v>
      </c>
      <c r="B136" s="112"/>
      <c r="C136" s="281" t="s">
        <v>1273</v>
      </c>
      <c r="D136" s="8"/>
      <c r="E136" s="10"/>
      <c r="F136" s="116"/>
      <c r="G136" s="117"/>
    </row>
    <row r="137" spans="1:7" ht="13.5" customHeight="1" x14ac:dyDescent="0.2">
      <c r="A137" s="111"/>
      <c r="B137" s="112"/>
      <c r="C137" s="15" t="s">
        <v>3718</v>
      </c>
      <c r="D137" s="8"/>
      <c r="E137" s="10"/>
      <c r="F137" s="116"/>
      <c r="G137" s="117"/>
    </row>
    <row r="138" spans="1:7" ht="13.5" customHeight="1" x14ac:dyDescent="0.2">
      <c r="A138" s="111"/>
      <c r="B138" s="112"/>
      <c r="C138" s="281" t="s">
        <v>3692</v>
      </c>
      <c r="D138" s="8"/>
      <c r="E138" s="10"/>
      <c r="F138" s="116"/>
      <c r="G138" s="117"/>
    </row>
    <row r="139" spans="1:7" ht="13.5" customHeight="1" x14ac:dyDescent="0.2">
      <c r="A139" s="111"/>
      <c r="B139" s="112"/>
      <c r="C139" s="281" t="s">
        <v>3691</v>
      </c>
      <c r="D139" s="8"/>
      <c r="E139" s="10"/>
      <c r="F139" s="116"/>
      <c r="G139" s="117"/>
    </row>
    <row r="140" spans="1:7" ht="13.5" customHeight="1" x14ac:dyDescent="0.2">
      <c r="A140" s="111"/>
      <c r="B140" s="112"/>
      <c r="C140" s="281" t="s">
        <v>3368</v>
      </c>
      <c r="D140" s="8"/>
      <c r="E140" s="10"/>
      <c r="F140" s="116"/>
      <c r="G140" s="117"/>
    </row>
    <row r="141" spans="1:7" ht="13.5" customHeight="1" x14ac:dyDescent="0.2">
      <c r="A141" s="111"/>
      <c r="B141" s="112"/>
      <c r="C141" s="15" t="s">
        <v>3719</v>
      </c>
      <c r="D141" s="8"/>
      <c r="E141" s="10"/>
      <c r="F141" s="116"/>
      <c r="G141" s="117"/>
    </row>
    <row r="142" spans="1:7" ht="13.5" customHeight="1" x14ac:dyDescent="0.2">
      <c r="A142" s="111"/>
      <c r="B142" s="112"/>
      <c r="C142" s="281" t="s">
        <v>3720</v>
      </c>
      <c r="D142" s="8"/>
      <c r="E142" s="10"/>
      <c r="F142" s="116"/>
      <c r="G142" s="117"/>
    </row>
    <row r="143" spans="1:7" ht="13.5" customHeight="1" x14ac:dyDescent="0.2">
      <c r="A143" s="111"/>
      <c r="B143" s="112"/>
      <c r="C143" s="15" t="s">
        <v>2389</v>
      </c>
      <c r="D143" s="8"/>
      <c r="E143" s="10"/>
      <c r="F143" s="116"/>
      <c r="G143" s="117"/>
    </row>
    <row r="144" spans="1:7" ht="13.5" customHeight="1" x14ac:dyDescent="0.2">
      <c r="A144" s="111"/>
      <c r="B144" s="112"/>
      <c r="C144" s="15" t="s">
        <v>3645</v>
      </c>
      <c r="D144" s="8"/>
      <c r="E144" s="10"/>
      <c r="F144" s="116"/>
      <c r="G144" s="117"/>
    </row>
    <row r="145" spans="1:7" ht="13.5" customHeight="1" x14ac:dyDescent="0.2">
      <c r="A145" s="111">
        <v>43430</v>
      </c>
      <c r="B145" s="112"/>
      <c r="C145" s="15" t="s">
        <v>3721</v>
      </c>
      <c r="D145" s="8"/>
      <c r="E145" s="10"/>
      <c r="F145" s="116"/>
      <c r="G145" s="117"/>
    </row>
    <row r="146" spans="1:7" ht="13.5" customHeight="1" x14ac:dyDescent="0.2">
      <c r="A146" s="111"/>
      <c r="B146" s="112"/>
      <c r="C146" s="15" t="s">
        <v>1143</v>
      </c>
      <c r="D146" s="8"/>
      <c r="E146" s="10"/>
      <c r="F146" s="116"/>
      <c r="G146" s="117"/>
    </row>
    <row r="147" spans="1:7" ht="13.5" customHeight="1" x14ac:dyDescent="0.2">
      <c r="A147" s="111"/>
      <c r="B147" s="112"/>
      <c r="C147" s="15" t="s">
        <v>3426</v>
      </c>
      <c r="D147" s="8"/>
      <c r="E147" s="10"/>
      <c r="F147" s="116"/>
      <c r="G147" s="117"/>
    </row>
    <row r="148" spans="1:7" ht="13.5" customHeight="1" x14ac:dyDescent="0.2">
      <c r="A148" s="111"/>
      <c r="B148" s="112"/>
      <c r="C148" s="15" t="s">
        <v>3722</v>
      </c>
      <c r="D148" s="8"/>
      <c r="E148" s="10"/>
      <c r="F148" s="116"/>
      <c r="G148" s="117"/>
    </row>
    <row r="149" spans="1:7" ht="13.5" customHeight="1" x14ac:dyDescent="0.2">
      <c r="A149" s="111"/>
      <c r="B149" s="112"/>
      <c r="C149" s="15" t="s">
        <v>1148</v>
      </c>
      <c r="D149" s="8"/>
      <c r="E149" s="10"/>
      <c r="F149" s="116"/>
      <c r="G149" s="117"/>
    </row>
    <row r="150" spans="1:7" ht="13.5" customHeight="1" x14ac:dyDescent="0.2">
      <c r="A150" s="111"/>
      <c r="B150" s="112"/>
      <c r="C150" s="15" t="s">
        <v>3723</v>
      </c>
      <c r="D150" s="8"/>
      <c r="E150" s="10"/>
      <c r="F150" s="116"/>
      <c r="G150" s="117"/>
    </row>
    <row r="151" spans="1:7" ht="13.5" customHeight="1" x14ac:dyDescent="0.2">
      <c r="A151" s="111"/>
      <c r="B151" s="112"/>
      <c r="C151" s="15" t="s">
        <v>3724</v>
      </c>
      <c r="D151" s="8"/>
      <c r="E151" s="10"/>
      <c r="F151" s="116"/>
      <c r="G151" s="117"/>
    </row>
    <row r="152" spans="1:7" ht="13.5" customHeight="1" x14ac:dyDescent="0.2">
      <c r="A152" s="111"/>
      <c r="B152" s="112"/>
      <c r="C152" s="15" t="s">
        <v>3725</v>
      </c>
      <c r="D152" s="8"/>
      <c r="E152" s="10"/>
      <c r="F152" s="116"/>
      <c r="G152" s="117"/>
    </row>
    <row r="153" spans="1:7" ht="13.5" customHeight="1" x14ac:dyDescent="0.2">
      <c r="A153" s="111"/>
      <c r="B153" s="112"/>
      <c r="C153" s="15" t="s">
        <v>3726</v>
      </c>
      <c r="D153" s="8"/>
      <c r="E153" s="10"/>
      <c r="F153" s="116"/>
      <c r="G153" s="117"/>
    </row>
    <row r="154" spans="1:7" ht="13.5" customHeight="1" x14ac:dyDescent="0.2">
      <c r="A154" s="111"/>
      <c r="B154" s="112"/>
      <c r="C154" s="15" t="s">
        <v>3727</v>
      </c>
      <c r="D154" s="8"/>
      <c r="E154" s="10"/>
      <c r="F154" s="116"/>
      <c r="G154" s="117"/>
    </row>
    <row r="155" spans="1:7" ht="13.5" customHeight="1" x14ac:dyDescent="0.2">
      <c r="A155" s="111"/>
      <c r="B155" s="112"/>
      <c r="C155" s="15" t="s">
        <v>3728</v>
      </c>
      <c r="D155" s="8"/>
      <c r="E155" s="10"/>
      <c r="F155" s="116"/>
      <c r="G155" s="117"/>
    </row>
    <row r="156" spans="1:7" ht="13.5" customHeight="1" x14ac:dyDescent="0.2">
      <c r="A156" s="111"/>
      <c r="B156" s="112"/>
      <c r="C156" s="15" t="s">
        <v>3729</v>
      </c>
      <c r="D156" s="8"/>
      <c r="E156" s="10"/>
      <c r="F156" s="116"/>
      <c r="G156" s="117"/>
    </row>
    <row r="157" spans="1:7" ht="13.5" customHeight="1" x14ac:dyDescent="0.2">
      <c r="A157" s="111"/>
      <c r="B157" s="112"/>
      <c r="C157" s="15" t="s">
        <v>3730</v>
      </c>
      <c r="D157" s="8"/>
      <c r="E157" s="10"/>
      <c r="F157" s="116"/>
      <c r="G157" s="117"/>
    </row>
    <row r="158" spans="1:7" ht="13.5" customHeight="1" x14ac:dyDescent="0.2">
      <c r="A158" s="111"/>
      <c r="B158" s="112"/>
      <c r="C158" s="15" t="s">
        <v>3731</v>
      </c>
      <c r="D158" s="8"/>
      <c r="E158" s="10"/>
      <c r="F158" s="116"/>
      <c r="G158" s="117"/>
    </row>
    <row r="159" spans="1:7" ht="13.5" customHeight="1" x14ac:dyDescent="0.2">
      <c r="A159" s="111"/>
      <c r="B159" s="112"/>
      <c r="C159" s="15" t="s">
        <v>2593</v>
      </c>
      <c r="D159" s="8" t="s">
        <v>1808</v>
      </c>
      <c r="E159" s="10">
        <v>-37.9</v>
      </c>
      <c r="F159" s="116"/>
      <c r="G159" s="117"/>
    </row>
    <row r="160" spans="1:7" ht="13.5" customHeight="1" x14ac:dyDescent="0.2">
      <c r="A160" s="111"/>
      <c r="B160" s="112"/>
      <c r="C160" s="15" t="s">
        <v>1143</v>
      </c>
      <c r="D160" s="8" t="s">
        <v>3732</v>
      </c>
      <c r="E160" s="10"/>
      <c r="F160" s="123">
        <v>1400</v>
      </c>
      <c r="G160" s="117"/>
    </row>
    <row r="161" spans="1:7" ht="13.5" customHeight="1" x14ac:dyDescent="0.2">
      <c r="A161" s="111"/>
      <c r="B161" s="112"/>
      <c r="C161" s="15" t="s">
        <v>3733</v>
      </c>
      <c r="D161" s="8" t="s">
        <v>3734</v>
      </c>
      <c r="E161" s="10">
        <v>-320</v>
      </c>
      <c r="F161" s="116"/>
      <c r="G161" s="117">
        <v>5212.0200000000004</v>
      </c>
    </row>
    <row r="162" spans="1:7" ht="13.5" customHeight="1" x14ac:dyDescent="0.2">
      <c r="A162" s="111">
        <v>43431</v>
      </c>
      <c r="B162" s="112"/>
      <c r="C162" s="15" t="s">
        <v>3735</v>
      </c>
      <c r="D162" s="8"/>
      <c r="E162" s="10"/>
      <c r="F162" s="116"/>
      <c r="G162" s="117"/>
    </row>
    <row r="163" spans="1:7" ht="13.5" customHeight="1" x14ac:dyDescent="0.2">
      <c r="A163" s="111"/>
      <c r="B163" s="112"/>
      <c r="C163" s="15" t="s">
        <v>3736</v>
      </c>
      <c r="D163" s="8"/>
      <c r="E163" s="10"/>
      <c r="F163" s="116"/>
      <c r="G163" s="117"/>
    </row>
    <row r="164" spans="1:7" ht="13.5" customHeight="1" x14ac:dyDescent="0.2">
      <c r="A164" s="111"/>
      <c r="B164" s="112"/>
      <c r="C164" s="15" t="s">
        <v>3737</v>
      </c>
      <c r="D164" s="8"/>
      <c r="E164" s="10"/>
      <c r="F164" s="116"/>
      <c r="G164" s="117"/>
    </row>
    <row r="165" spans="1:7" ht="13.5" customHeight="1" x14ac:dyDescent="0.2">
      <c r="A165" s="111"/>
      <c r="B165" s="112"/>
      <c r="C165" s="15" t="s">
        <v>3738</v>
      </c>
      <c r="D165" s="8"/>
      <c r="E165" s="10"/>
      <c r="F165" s="116"/>
      <c r="G165" s="117"/>
    </row>
    <row r="166" spans="1:7" ht="13.5" customHeight="1" x14ac:dyDescent="0.2">
      <c r="A166" s="111"/>
      <c r="B166" s="112"/>
      <c r="C166" s="15" t="s">
        <v>3739</v>
      </c>
      <c r="D166" s="8"/>
      <c r="E166" s="10"/>
      <c r="F166" s="116"/>
      <c r="G166" s="117"/>
    </row>
    <row r="167" spans="1:7" ht="13.5" customHeight="1" x14ac:dyDescent="0.2">
      <c r="A167" s="111"/>
      <c r="B167" s="112"/>
      <c r="C167" s="15" t="s">
        <v>1524</v>
      </c>
      <c r="D167" s="8"/>
      <c r="E167" s="10"/>
      <c r="F167" s="116"/>
      <c r="G167" s="117"/>
    </row>
    <row r="168" spans="1:7" ht="13.5" customHeight="1" x14ac:dyDescent="0.2">
      <c r="A168" s="111"/>
      <c r="B168" s="112"/>
      <c r="C168" s="15" t="s">
        <v>1497</v>
      </c>
      <c r="D168" s="8" t="s">
        <v>3333</v>
      </c>
      <c r="E168" s="10">
        <v>-319.39999999999998</v>
      </c>
      <c r="F168" s="116"/>
      <c r="G168" s="117"/>
    </row>
    <row r="169" spans="1:7" ht="13.5" customHeight="1" x14ac:dyDescent="0.2">
      <c r="A169" s="111"/>
      <c r="B169" s="112"/>
      <c r="C169" s="15" t="s">
        <v>152</v>
      </c>
      <c r="D169" s="8"/>
      <c r="E169" s="10"/>
      <c r="F169" s="116">
        <v>0.01</v>
      </c>
      <c r="G169" s="117">
        <v>4892.63</v>
      </c>
    </row>
    <row r="170" spans="1:7" ht="13.5" customHeight="1" x14ac:dyDescent="0.2">
      <c r="A170" s="111">
        <v>43432</v>
      </c>
      <c r="B170" s="112"/>
      <c r="C170" s="15" t="s">
        <v>1524</v>
      </c>
      <c r="D170" s="8"/>
      <c r="E170" s="10"/>
      <c r="F170" s="116"/>
      <c r="G170" s="117"/>
    </row>
    <row r="171" spans="1:7" ht="13.5" customHeight="1" x14ac:dyDescent="0.2">
      <c r="A171" s="111"/>
      <c r="B171" s="112"/>
      <c r="C171" s="15" t="s">
        <v>3740</v>
      </c>
      <c r="D171" s="8"/>
      <c r="E171" s="10"/>
      <c r="F171" s="116"/>
      <c r="G171" s="117"/>
    </row>
    <row r="172" spans="1:7" ht="13.5" customHeight="1" x14ac:dyDescent="0.2">
      <c r="A172" s="111"/>
      <c r="B172" s="112"/>
      <c r="C172" s="15" t="s">
        <v>1457</v>
      </c>
      <c r="D172" s="8"/>
      <c r="E172" s="10"/>
      <c r="F172" s="116"/>
      <c r="G172" s="117"/>
    </row>
    <row r="173" spans="1:7" ht="13.5" customHeight="1" x14ac:dyDescent="0.2">
      <c r="A173" s="111"/>
      <c r="B173" s="112"/>
      <c r="C173" s="15" t="s">
        <v>2588</v>
      </c>
      <c r="D173" s="8" t="s">
        <v>1808</v>
      </c>
      <c r="E173" s="10">
        <v>-183.94</v>
      </c>
      <c r="F173" s="116"/>
      <c r="G173" s="117"/>
    </row>
    <row r="174" spans="1:7" ht="13.5" customHeight="1" x14ac:dyDescent="0.2">
      <c r="A174" s="111"/>
      <c r="B174" s="112"/>
      <c r="C174" s="15" t="s">
        <v>152</v>
      </c>
      <c r="D174" s="8"/>
      <c r="E174" s="10"/>
      <c r="F174" s="116">
        <v>0.01</v>
      </c>
      <c r="G174" s="134">
        <v>4708.7</v>
      </c>
    </row>
    <row r="175" spans="1:7" ht="13.5" customHeight="1" x14ac:dyDescent="0.2">
      <c r="A175" s="111">
        <v>43433</v>
      </c>
      <c r="B175" s="112"/>
      <c r="C175" s="15" t="s">
        <v>3741</v>
      </c>
      <c r="D175" s="8"/>
      <c r="E175" s="10"/>
      <c r="F175" s="116"/>
      <c r="G175" s="117"/>
    </row>
    <row r="176" spans="1:7" ht="13.5" customHeight="1" x14ac:dyDescent="0.2">
      <c r="A176" s="111"/>
      <c r="B176" s="112"/>
      <c r="C176" s="15" t="s">
        <v>1706</v>
      </c>
      <c r="D176" s="8"/>
      <c r="E176" s="10"/>
      <c r="F176" s="116"/>
      <c r="G176" s="117"/>
    </row>
    <row r="177" spans="1:7" ht="13.5" customHeight="1" x14ac:dyDescent="0.2">
      <c r="A177" s="111">
        <v>43434</v>
      </c>
      <c r="B177" s="112"/>
      <c r="C177" s="15" t="s">
        <v>3742</v>
      </c>
      <c r="D177" s="8"/>
      <c r="E177" s="10"/>
      <c r="F177" s="116"/>
      <c r="G177" s="117"/>
    </row>
    <row r="178" spans="1:7" ht="13.5" customHeight="1" x14ac:dyDescent="0.2">
      <c r="A178" s="111"/>
      <c r="B178" s="53"/>
      <c r="C178" s="6" t="s">
        <v>3743</v>
      </c>
      <c r="D178" s="53"/>
      <c r="E178" s="53"/>
      <c r="F178" s="53"/>
      <c r="G178" s="117"/>
    </row>
    <row r="179" spans="1:7" ht="13.5" customHeight="1" x14ac:dyDescent="0.2">
      <c r="A179" s="111"/>
      <c r="B179" s="53"/>
      <c r="C179" s="6" t="s">
        <v>3427</v>
      </c>
      <c r="D179" s="53"/>
      <c r="E179" s="53"/>
      <c r="F179" s="53"/>
      <c r="G179" s="117"/>
    </row>
    <row r="180" spans="1:7" ht="13.5" customHeight="1" x14ac:dyDescent="0.2">
      <c r="A180" s="111"/>
      <c r="B180" s="112"/>
      <c r="C180" s="15" t="s">
        <v>3691</v>
      </c>
      <c r="D180" s="8"/>
      <c r="E180" s="10"/>
      <c r="F180" s="116"/>
      <c r="G180" s="117"/>
    </row>
    <row r="181" spans="1:7" ht="13.5" customHeight="1" x14ac:dyDescent="0.2">
      <c r="A181" s="111"/>
      <c r="B181" s="53"/>
      <c r="C181" s="53" t="s">
        <v>3744</v>
      </c>
      <c r="D181" s="53"/>
      <c r="E181" s="53"/>
      <c r="F181" s="53"/>
      <c r="G181" s="117"/>
    </row>
    <row r="182" spans="1:7" ht="13.5" customHeight="1" x14ac:dyDescent="0.2">
      <c r="A182" s="29"/>
      <c r="B182" s="29"/>
      <c r="C182" s="15" t="s">
        <v>3368</v>
      </c>
      <c r="D182" s="8"/>
      <c r="E182" s="10"/>
      <c r="F182" s="10"/>
      <c r="G182" s="117"/>
    </row>
    <row r="183" spans="1:7" ht="13.5" customHeight="1" x14ac:dyDescent="0.2">
      <c r="A183" s="29"/>
      <c r="B183" s="29"/>
      <c r="C183" s="15" t="s">
        <v>3745</v>
      </c>
      <c r="D183" s="8"/>
      <c r="E183" s="10"/>
      <c r="F183" s="10"/>
      <c r="G183" s="117"/>
    </row>
    <row r="184" spans="1:7" ht="13.5" customHeight="1" thickBot="1" x14ac:dyDescent="0.25">
      <c r="A184" s="135"/>
      <c r="B184" s="136"/>
      <c r="C184" s="137"/>
      <c r="D184" s="19"/>
      <c r="E184" s="9"/>
      <c r="F184" s="138"/>
      <c r="G184" s="21"/>
    </row>
    <row r="185" spans="1:7" ht="13.5" customHeight="1" thickBot="1" x14ac:dyDescent="0.25">
      <c r="A185" s="2" t="s">
        <v>0</v>
      </c>
      <c r="B185" s="3"/>
      <c r="C185" s="3" t="s">
        <v>1</v>
      </c>
      <c r="D185" s="3" t="s">
        <v>2</v>
      </c>
      <c r="E185" s="105" t="s">
        <v>3</v>
      </c>
      <c r="F185" s="106" t="s">
        <v>4</v>
      </c>
      <c r="G185" s="107" t="s">
        <v>5</v>
      </c>
    </row>
    <row r="186" spans="1:7" ht="13.5" customHeight="1" x14ac:dyDescent="0.2">
      <c r="A186" s="5">
        <v>43405</v>
      </c>
      <c r="B186" s="29"/>
      <c r="C186" s="7" t="s">
        <v>6</v>
      </c>
      <c r="D186" s="8"/>
      <c r="E186" s="108"/>
      <c r="F186" s="109"/>
      <c r="G186" s="110">
        <v>4165.8599999999979</v>
      </c>
    </row>
    <row r="187" spans="1:7" ht="13.5" customHeight="1" x14ac:dyDescent="0.2">
      <c r="A187" s="111"/>
      <c r="B187" s="112"/>
      <c r="C187" s="15" t="s">
        <v>2670</v>
      </c>
      <c r="D187" s="8"/>
      <c r="E187" s="118"/>
      <c r="F187" s="119"/>
      <c r="G187" s="120"/>
    </row>
    <row r="188" spans="1:7" ht="13.5" customHeight="1" x14ac:dyDescent="0.2">
      <c r="A188" s="111"/>
      <c r="B188" s="112"/>
      <c r="C188" s="15" t="s">
        <v>2671</v>
      </c>
      <c r="D188" s="8"/>
      <c r="E188" s="118"/>
      <c r="F188" s="119"/>
      <c r="G188" s="120"/>
    </row>
    <row r="189" spans="1:7" ht="13.5" customHeight="1" x14ac:dyDescent="0.2">
      <c r="A189" s="111"/>
      <c r="B189" s="112"/>
      <c r="C189" s="15" t="s">
        <v>3623</v>
      </c>
      <c r="D189" s="8"/>
      <c r="E189" s="118"/>
      <c r="F189" s="119">
        <v>220</v>
      </c>
      <c r="G189" s="120"/>
    </row>
    <row r="190" spans="1:7" ht="13.5" customHeight="1" x14ac:dyDescent="0.2">
      <c r="A190" s="111"/>
      <c r="B190" s="112"/>
      <c r="C190" s="15" t="s">
        <v>3624</v>
      </c>
      <c r="D190" s="8"/>
      <c r="E190" s="118"/>
      <c r="F190" s="119">
        <v>266.75</v>
      </c>
      <c r="G190" s="120"/>
    </row>
    <row r="191" spans="1:7" ht="13.5" customHeight="1" x14ac:dyDescent="0.2">
      <c r="A191" s="111"/>
      <c r="B191" s="112"/>
      <c r="C191" s="15" t="s">
        <v>3625</v>
      </c>
      <c r="D191" s="8"/>
      <c r="E191" s="118">
        <v>110</v>
      </c>
      <c r="F191" s="119"/>
      <c r="G191" s="120"/>
    </row>
    <row r="192" spans="1:7" ht="13.5" customHeight="1" x14ac:dyDescent="0.2">
      <c r="A192" s="111"/>
      <c r="B192" s="112"/>
      <c r="C192" s="15" t="s">
        <v>3626</v>
      </c>
      <c r="D192" s="8"/>
      <c r="E192" s="118">
        <v>30</v>
      </c>
      <c r="F192" s="119"/>
      <c r="G192" s="120"/>
    </row>
    <row r="193" spans="1:7" ht="13.5" customHeight="1" x14ac:dyDescent="0.2">
      <c r="A193" s="111"/>
      <c r="B193" s="112"/>
      <c r="C193" s="15" t="s">
        <v>3627</v>
      </c>
      <c r="D193" s="8"/>
      <c r="E193" s="118"/>
      <c r="F193" s="119">
        <v>1751.48</v>
      </c>
      <c r="G193" s="120"/>
    </row>
    <row r="194" spans="1:7" ht="13.5" customHeight="1" x14ac:dyDescent="0.2">
      <c r="A194" s="111"/>
      <c r="B194" s="112"/>
      <c r="C194" s="15" t="s">
        <v>3628</v>
      </c>
      <c r="D194" s="8"/>
      <c r="E194" s="121">
        <v>1751.48</v>
      </c>
      <c r="F194" s="119"/>
      <c r="G194" s="120"/>
    </row>
    <row r="195" spans="1:7" ht="13.5" customHeight="1" x14ac:dyDescent="0.2">
      <c r="A195" s="111"/>
      <c r="B195" s="112"/>
      <c r="C195" s="15" t="s">
        <v>3629</v>
      </c>
      <c r="D195" s="8"/>
      <c r="E195" s="118">
        <v>14.99</v>
      </c>
      <c r="F195" s="119"/>
      <c r="G195" s="120"/>
    </row>
    <row r="196" spans="1:7" ht="13.5" customHeight="1" x14ac:dyDescent="0.2">
      <c r="A196" s="111"/>
      <c r="B196" s="112"/>
      <c r="C196" s="15" t="s">
        <v>3630</v>
      </c>
      <c r="D196" s="8"/>
      <c r="E196" s="118">
        <v>4.8</v>
      </c>
      <c r="F196" s="119"/>
      <c r="G196" s="120"/>
    </row>
    <row r="197" spans="1:7" ht="13.5" customHeight="1" x14ac:dyDescent="0.2">
      <c r="A197" s="111"/>
      <c r="B197" s="112"/>
      <c r="C197" s="15" t="s">
        <v>3631</v>
      </c>
      <c r="D197" s="8"/>
      <c r="E197" s="118">
        <v>9.6999999999999993</v>
      </c>
      <c r="F197" s="119"/>
      <c r="G197" s="120"/>
    </row>
    <row r="198" spans="1:7" ht="13.5" customHeight="1" x14ac:dyDescent="0.2">
      <c r="A198" s="111"/>
      <c r="B198" s="112"/>
      <c r="C198" s="15" t="s">
        <v>3632</v>
      </c>
      <c r="D198" s="8"/>
      <c r="E198" s="118">
        <v>24.9</v>
      </c>
      <c r="F198" s="119"/>
      <c r="G198" s="265"/>
    </row>
    <row r="199" spans="1:7" ht="13.5" customHeight="1" x14ac:dyDescent="0.2">
      <c r="A199" s="111"/>
      <c r="B199" s="112"/>
      <c r="C199" s="15" t="s">
        <v>1457</v>
      </c>
      <c r="D199" s="8"/>
      <c r="E199" s="118">
        <v>280</v>
      </c>
      <c r="F199" s="119"/>
      <c r="G199" s="120"/>
    </row>
    <row r="200" spans="1:7" ht="13.5" customHeight="1" x14ac:dyDescent="0.2">
      <c r="A200" s="111"/>
      <c r="B200" s="112"/>
      <c r="C200" s="15" t="s">
        <v>3368</v>
      </c>
      <c r="D200" s="8"/>
      <c r="E200" s="118">
        <v>360</v>
      </c>
      <c r="F200" s="119"/>
      <c r="G200" s="120"/>
    </row>
    <row r="201" spans="1:7" ht="13.5" customHeight="1" x14ac:dyDescent="0.2">
      <c r="A201" s="111"/>
      <c r="B201" s="112"/>
      <c r="C201" s="15" t="s">
        <v>3369</v>
      </c>
      <c r="D201" s="8"/>
      <c r="E201" s="118">
        <v>180</v>
      </c>
      <c r="F201" s="119"/>
      <c r="G201" s="266"/>
    </row>
    <row r="202" spans="1:7" ht="13.5" customHeight="1" x14ac:dyDescent="0.2">
      <c r="A202" s="111"/>
      <c r="B202" s="112"/>
      <c r="C202" s="15" t="s">
        <v>3427</v>
      </c>
      <c r="D202" s="8"/>
      <c r="E202" s="118">
        <v>1100</v>
      </c>
      <c r="F202" s="119"/>
      <c r="G202" s="120">
        <v>2538.2199999999993</v>
      </c>
    </row>
    <row r="203" spans="1:7" ht="13.5" customHeight="1" x14ac:dyDescent="0.2">
      <c r="A203" s="111"/>
      <c r="B203" s="112"/>
      <c r="C203" s="15" t="s">
        <v>3628</v>
      </c>
      <c r="D203" s="8" t="s">
        <v>3633</v>
      </c>
      <c r="E203" s="118"/>
      <c r="F203" s="119"/>
      <c r="G203" s="120"/>
    </row>
    <row r="204" spans="1:7" ht="13.5" customHeight="1" x14ac:dyDescent="0.2">
      <c r="A204" s="111" t="s">
        <v>3634</v>
      </c>
      <c r="B204" s="112"/>
      <c r="C204" s="15" t="s">
        <v>1428</v>
      </c>
      <c r="D204" s="8" t="s">
        <v>3635</v>
      </c>
      <c r="E204" s="118"/>
      <c r="F204" s="119"/>
      <c r="G204" s="120"/>
    </row>
    <row r="205" spans="1:7" ht="13.5" customHeight="1" x14ac:dyDescent="0.2">
      <c r="A205" s="111"/>
      <c r="B205" s="112"/>
      <c r="C205" s="15" t="s">
        <v>3636</v>
      </c>
      <c r="D205" s="8" t="s">
        <v>1808</v>
      </c>
      <c r="E205" s="118"/>
      <c r="F205" s="119"/>
      <c r="G205" s="120"/>
    </row>
    <row r="206" spans="1:7" ht="13.5" customHeight="1" x14ac:dyDescent="0.2">
      <c r="A206" s="111"/>
      <c r="B206" s="112"/>
      <c r="C206" s="15" t="s">
        <v>152</v>
      </c>
      <c r="D206" s="8" t="s">
        <v>1808</v>
      </c>
      <c r="E206" s="118"/>
      <c r="F206" s="119"/>
      <c r="G206" s="120"/>
    </row>
    <row r="207" spans="1:7" ht="13.5" customHeight="1" x14ac:dyDescent="0.2">
      <c r="A207" s="111"/>
      <c r="B207" s="112"/>
      <c r="C207" s="15" t="s">
        <v>3637</v>
      </c>
      <c r="D207" s="8"/>
      <c r="E207" s="118"/>
      <c r="F207" s="119">
        <v>1070</v>
      </c>
      <c r="G207" s="120"/>
    </row>
    <row r="208" spans="1:7" ht="13.5" customHeight="1" x14ac:dyDescent="0.2">
      <c r="A208" s="111"/>
      <c r="B208" s="112"/>
      <c r="C208" s="15" t="s">
        <v>2337</v>
      </c>
      <c r="D208" s="8"/>
      <c r="E208" s="118"/>
      <c r="F208" s="119">
        <v>5000</v>
      </c>
      <c r="G208" s="120"/>
    </row>
    <row r="209" spans="1:7" ht="13.5" customHeight="1" x14ac:dyDescent="0.2">
      <c r="A209" s="111"/>
      <c r="B209" s="112"/>
      <c r="C209" s="15" t="s">
        <v>3638</v>
      </c>
      <c r="D209" s="8"/>
      <c r="E209" s="118"/>
      <c r="F209" s="119">
        <v>1500</v>
      </c>
      <c r="G209" s="120"/>
    </row>
    <row r="210" spans="1:7" ht="13.5" customHeight="1" x14ac:dyDescent="0.2">
      <c r="A210" s="111"/>
      <c r="B210" s="112"/>
      <c r="C210" s="15" t="s">
        <v>3639</v>
      </c>
      <c r="D210" s="8"/>
      <c r="E210" s="118">
        <v>20</v>
      </c>
      <c r="F210" s="119"/>
      <c r="G210" s="120"/>
    </row>
    <row r="211" spans="1:7" ht="13.5" customHeight="1" x14ac:dyDescent="0.2">
      <c r="A211" s="111"/>
      <c r="B211" s="112"/>
      <c r="C211" s="15" t="s">
        <v>3640</v>
      </c>
      <c r="D211" s="8"/>
      <c r="E211" s="118">
        <v>60.45</v>
      </c>
      <c r="F211" s="119"/>
      <c r="G211" s="120"/>
    </row>
    <row r="212" spans="1:7" ht="13.5" customHeight="1" x14ac:dyDescent="0.2">
      <c r="A212" s="111"/>
      <c r="B212" s="112"/>
      <c r="C212" s="15" t="s">
        <v>1634</v>
      </c>
      <c r="D212" s="8"/>
      <c r="E212" s="118">
        <v>5000</v>
      </c>
      <c r="F212" s="119"/>
      <c r="G212" s="120"/>
    </row>
    <row r="213" spans="1:7" ht="13.5" customHeight="1" x14ac:dyDescent="0.2">
      <c r="A213" s="111" t="s">
        <v>3641</v>
      </c>
      <c r="B213" s="112"/>
      <c r="C213" s="15" t="s">
        <v>1435</v>
      </c>
      <c r="D213" s="8" t="s">
        <v>3642</v>
      </c>
      <c r="E213" s="118"/>
      <c r="F213" s="119"/>
      <c r="G213" s="266"/>
    </row>
    <row r="214" spans="1:7" ht="13.5" customHeight="1" x14ac:dyDescent="0.2">
      <c r="A214" s="29"/>
      <c r="B214" s="29"/>
      <c r="C214" s="15" t="s">
        <v>152</v>
      </c>
      <c r="D214" s="8" t="s">
        <v>1808</v>
      </c>
      <c r="E214" s="118"/>
      <c r="F214" s="119"/>
      <c r="G214" s="120"/>
    </row>
    <row r="215" spans="1:7" ht="13.5" customHeight="1" x14ac:dyDescent="0.2">
      <c r="A215" s="111"/>
      <c r="B215" s="112"/>
      <c r="C215" s="15" t="s">
        <v>3643</v>
      </c>
      <c r="D215" s="8"/>
      <c r="E215" s="118">
        <v>21.96</v>
      </c>
      <c r="F215" s="119"/>
      <c r="G215" s="266"/>
    </row>
    <row r="216" spans="1:7" ht="13.5" customHeight="1" x14ac:dyDescent="0.2">
      <c r="A216" s="111"/>
      <c r="B216" s="112"/>
      <c r="C216" s="15" t="s">
        <v>1273</v>
      </c>
      <c r="D216" s="8"/>
      <c r="E216" s="118">
        <v>112.5</v>
      </c>
      <c r="F216" s="119"/>
      <c r="G216" s="120"/>
    </row>
    <row r="217" spans="1:7" ht="13.5" customHeight="1" x14ac:dyDescent="0.2">
      <c r="A217" s="111"/>
      <c r="B217" s="112"/>
      <c r="C217" s="15" t="s">
        <v>3644</v>
      </c>
      <c r="D217" s="8"/>
      <c r="E217" s="118">
        <v>10.35</v>
      </c>
      <c r="F217" s="119"/>
      <c r="G217" s="120"/>
    </row>
    <row r="218" spans="1:7" ht="13.5" customHeight="1" x14ac:dyDescent="0.2">
      <c r="A218" s="111"/>
      <c r="B218" s="112"/>
      <c r="C218" s="15" t="s">
        <v>3645</v>
      </c>
      <c r="D218" s="8"/>
      <c r="E218" s="118">
        <v>192</v>
      </c>
      <c r="F218" s="119"/>
      <c r="G218" s="120">
        <v>4690.9599999999982</v>
      </c>
    </row>
    <row r="219" spans="1:7" ht="13.5" customHeight="1" x14ac:dyDescent="0.2">
      <c r="A219" s="29" t="s">
        <v>3646</v>
      </c>
      <c r="B219" s="29"/>
      <c r="C219" s="15" t="s">
        <v>1180</v>
      </c>
      <c r="D219" s="8" t="s">
        <v>1808</v>
      </c>
      <c r="E219" s="118"/>
      <c r="F219" s="119"/>
      <c r="G219" s="120"/>
    </row>
    <row r="220" spans="1:7" ht="13.5" customHeight="1" x14ac:dyDescent="0.2">
      <c r="A220" s="111"/>
      <c r="B220" s="112"/>
      <c r="C220" s="15" t="s">
        <v>152</v>
      </c>
      <c r="D220" s="8" t="s">
        <v>1808</v>
      </c>
      <c r="E220" s="118"/>
      <c r="F220" s="119"/>
      <c r="G220" s="120"/>
    </row>
    <row r="221" spans="1:7" ht="13.5" customHeight="1" x14ac:dyDescent="0.2">
      <c r="A221" s="111">
        <v>43412</v>
      </c>
      <c r="B221" s="112"/>
      <c r="C221" s="15" t="s">
        <v>3647</v>
      </c>
      <c r="D221" s="8"/>
      <c r="E221" s="118"/>
      <c r="F221" s="119">
        <v>1739.7</v>
      </c>
      <c r="G221" s="120"/>
    </row>
    <row r="222" spans="1:7" ht="13.5" customHeight="1" x14ac:dyDescent="0.2">
      <c r="A222" s="111"/>
      <c r="B222" s="112"/>
      <c r="C222" s="15" t="s">
        <v>3648</v>
      </c>
      <c r="D222" s="8"/>
      <c r="E222" s="118"/>
      <c r="F222" s="119">
        <v>1975.42</v>
      </c>
      <c r="G222" s="120"/>
    </row>
    <row r="223" spans="1:7" ht="13.5" customHeight="1" x14ac:dyDescent="0.2">
      <c r="A223" s="111"/>
      <c r="B223" s="112"/>
      <c r="C223" s="15" t="s">
        <v>3649</v>
      </c>
      <c r="D223" s="8"/>
      <c r="E223" s="118">
        <v>6.5</v>
      </c>
      <c r="F223" s="119"/>
      <c r="G223" s="120"/>
    </row>
    <row r="224" spans="1:7" ht="13.5" customHeight="1" x14ac:dyDescent="0.2">
      <c r="A224" s="111"/>
      <c r="B224" s="112"/>
      <c r="C224" s="15" t="s">
        <v>3650</v>
      </c>
      <c r="D224" s="8"/>
      <c r="E224" s="118">
        <v>19.899999999999999</v>
      </c>
      <c r="F224" s="119"/>
      <c r="G224" s="120"/>
    </row>
    <row r="225" spans="1:7" ht="13.5" customHeight="1" x14ac:dyDescent="0.2">
      <c r="A225" s="111"/>
      <c r="B225" s="112"/>
      <c r="C225" s="15" t="s">
        <v>3514</v>
      </c>
      <c r="D225" s="8"/>
      <c r="E225" s="118">
        <v>30.63</v>
      </c>
      <c r="F225" s="119"/>
      <c r="G225" s="120"/>
    </row>
    <row r="226" spans="1:7" ht="13.5" customHeight="1" x14ac:dyDescent="0.2">
      <c r="A226" s="111"/>
      <c r="B226" s="112"/>
      <c r="C226" s="15" t="s">
        <v>3651</v>
      </c>
      <c r="D226" s="8"/>
      <c r="E226" s="118">
        <v>35.799999999999997</v>
      </c>
      <c r="F226" s="119"/>
      <c r="G226" s="120"/>
    </row>
    <row r="227" spans="1:7" ht="13.5" customHeight="1" x14ac:dyDescent="0.2">
      <c r="A227" s="111"/>
      <c r="B227" s="112"/>
      <c r="C227" s="15" t="s">
        <v>3652</v>
      </c>
      <c r="D227" s="8"/>
      <c r="E227" s="118">
        <v>29.97</v>
      </c>
      <c r="F227" s="119"/>
      <c r="G227" s="120"/>
    </row>
    <row r="228" spans="1:7" ht="13.5" customHeight="1" x14ac:dyDescent="0.2">
      <c r="A228" s="111"/>
      <c r="B228" s="112"/>
      <c r="C228" s="15" t="s">
        <v>3653</v>
      </c>
      <c r="D228" s="8"/>
      <c r="E228" s="118">
        <v>34.46</v>
      </c>
      <c r="F228" s="119"/>
      <c r="G228" s="120"/>
    </row>
    <row r="229" spans="1:7" ht="13.5" customHeight="1" x14ac:dyDescent="0.2">
      <c r="A229" s="111"/>
      <c r="B229" s="112"/>
      <c r="C229" s="15" t="s">
        <v>3654</v>
      </c>
      <c r="D229" s="8"/>
      <c r="E229" s="118">
        <v>7.6</v>
      </c>
      <c r="F229" s="119"/>
      <c r="G229" s="120"/>
    </row>
    <row r="230" spans="1:7" ht="13.5" customHeight="1" x14ac:dyDescent="0.2">
      <c r="A230" s="111"/>
      <c r="B230" s="112"/>
      <c r="C230" s="15" t="s">
        <v>1457</v>
      </c>
      <c r="D230" s="8"/>
      <c r="E230" s="118">
        <v>350</v>
      </c>
      <c r="F230" s="119"/>
      <c r="G230" s="120"/>
    </row>
    <row r="231" spans="1:7" ht="13.5" customHeight="1" x14ac:dyDescent="0.2">
      <c r="A231" s="111"/>
      <c r="B231" s="112"/>
      <c r="C231" s="15" t="s">
        <v>3655</v>
      </c>
      <c r="D231" s="8"/>
      <c r="E231" s="118">
        <v>150</v>
      </c>
      <c r="F231" s="119"/>
      <c r="G231" s="120"/>
    </row>
    <row r="232" spans="1:7" ht="13.5" customHeight="1" x14ac:dyDescent="0.2">
      <c r="A232" s="111"/>
      <c r="B232" s="112"/>
      <c r="C232" s="15" t="s">
        <v>3656</v>
      </c>
      <c r="D232" s="8"/>
      <c r="E232" s="118">
        <v>150</v>
      </c>
      <c r="F232" s="119"/>
      <c r="G232" s="120">
        <v>7591.2200000000012</v>
      </c>
    </row>
    <row r="233" spans="1:7" ht="13.5" customHeight="1" x14ac:dyDescent="0.2">
      <c r="A233" s="111"/>
      <c r="B233" s="112"/>
      <c r="C233" s="15" t="s">
        <v>3657</v>
      </c>
      <c r="D233" s="8" t="s">
        <v>3658</v>
      </c>
      <c r="E233" s="118"/>
      <c r="F233" s="119"/>
      <c r="G233" s="120"/>
    </row>
    <row r="234" spans="1:7" ht="13.5" customHeight="1" x14ac:dyDescent="0.2">
      <c r="A234" s="111">
        <v>43413</v>
      </c>
      <c r="B234" s="112"/>
      <c r="C234" s="15" t="s">
        <v>3368</v>
      </c>
      <c r="D234" s="8"/>
      <c r="E234" s="118">
        <v>450</v>
      </c>
      <c r="F234" s="119"/>
      <c r="G234" s="120">
        <v>7141.2200000000012</v>
      </c>
    </row>
    <row r="235" spans="1:7" ht="13.5" customHeight="1" x14ac:dyDescent="0.2">
      <c r="A235" s="111"/>
      <c r="B235" s="112"/>
      <c r="C235" s="15" t="s">
        <v>1280</v>
      </c>
      <c r="D235" s="8" t="s">
        <v>1808</v>
      </c>
      <c r="E235" s="118"/>
      <c r="F235" s="119"/>
      <c r="G235" s="266"/>
    </row>
    <row r="236" spans="1:7" ht="13.5" customHeight="1" x14ac:dyDescent="0.2">
      <c r="A236" s="111">
        <v>43416</v>
      </c>
      <c r="B236" s="112"/>
      <c r="C236" s="15" t="s">
        <v>3659</v>
      </c>
      <c r="D236" s="8"/>
      <c r="E236" s="118"/>
      <c r="F236" s="119">
        <v>60</v>
      </c>
      <c r="G236" s="120"/>
    </row>
    <row r="237" spans="1:7" ht="13.5" customHeight="1" x14ac:dyDescent="0.2">
      <c r="A237" s="111"/>
      <c r="B237" s="112"/>
      <c r="C237" s="15" t="s">
        <v>3660</v>
      </c>
      <c r="D237" s="8"/>
      <c r="E237" s="118"/>
      <c r="F237" s="119">
        <v>1020</v>
      </c>
      <c r="G237" s="120"/>
    </row>
    <row r="238" spans="1:7" ht="13.5" customHeight="1" x14ac:dyDescent="0.2">
      <c r="A238" s="111"/>
      <c r="B238" s="112"/>
      <c r="C238" s="15" t="s">
        <v>3661</v>
      </c>
      <c r="D238" s="8"/>
      <c r="E238" s="118"/>
      <c r="F238" s="119">
        <v>60</v>
      </c>
      <c r="G238" s="120"/>
    </row>
    <row r="239" spans="1:7" ht="13.5" customHeight="1" x14ac:dyDescent="0.2">
      <c r="A239" s="111"/>
      <c r="B239" s="112"/>
      <c r="C239" s="15" t="s">
        <v>3662</v>
      </c>
      <c r="D239" s="8"/>
      <c r="E239" s="118"/>
      <c r="F239" s="119">
        <v>1654.1</v>
      </c>
      <c r="G239" s="120"/>
    </row>
    <row r="240" spans="1:7" ht="13.5" customHeight="1" x14ac:dyDescent="0.2">
      <c r="A240" s="111"/>
      <c r="B240" s="112"/>
      <c r="C240" s="15" t="s">
        <v>3663</v>
      </c>
      <c r="D240" s="8"/>
      <c r="E240" s="118">
        <v>65</v>
      </c>
      <c r="F240" s="119"/>
      <c r="G240" s="120"/>
    </row>
    <row r="241" spans="1:7" ht="13.5" customHeight="1" x14ac:dyDescent="0.2">
      <c r="A241" s="111"/>
      <c r="B241" s="112"/>
      <c r="C241" s="15" t="s">
        <v>3664</v>
      </c>
      <c r="D241" s="8"/>
      <c r="E241" s="118">
        <v>19.899999999999999</v>
      </c>
      <c r="F241" s="119"/>
      <c r="G241" s="120"/>
    </row>
    <row r="242" spans="1:7" ht="13.5" customHeight="1" x14ac:dyDescent="0.2">
      <c r="A242" s="111"/>
      <c r="B242" s="112"/>
      <c r="C242" s="15" t="s">
        <v>3665</v>
      </c>
      <c r="D242" s="8"/>
      <c r="E242" s="118">
        <v>230</v>
      </c>
      <c r="F242" s="119"/>
      <c r="G242" s="120"/>
    </row>
    <row r="243" spans="1:7" ht="13.5" customHeight="1" x14ac:dyDescent="0.2">
      <c r="A243" s="111"/>
      <c r="B243" s="112"/>
      <c r="C243" s="15" t="s">
        <v>3666</v>
      </c>
      <c r="D243" s="8"/>
      <c r="E243" s="118">
        <v>49</v>
      </c>
      <c r="F243" s="119"/>
      <c r="G243" s="120"/>
    </row>
    <row r="244" spans="1:7" ht="13.5" customHeight="1" x14ac:dyDescent="0.2">
      <c r="A244" s="111"/>
      <c r="B244" s="112"/>
      <c r="C244" s="15" t="s">
        <v>3667</v>
      </c>
      <c r="D244" s="8"/>
      <c r="E244" s="118">
        <v>53</v>
      </c>
      <c r="F244" s="119"/>
      <c r="G244" s="120"/>
    </row>
    <row r="245" spans="1:7" ht="13.5" customHeight="1" x14ac:dyDescent="0.2">
      <c r="A245" s="111"/>
      <c r="B245" s="112"/>
      <c r="C245" s="15" t="s">
        <v>3668</v>
      </c>
      <c r="D245" s="8"/>
      <c r="E245" s="118">
        <v>7.5</v>
      </c>
      <c r="F245" s="119"/>
      <c r="G245" s="120"/>
    </row>
    <row r="246" spans="1:7" ht="13.5" customHeight="1" x14ac:dyDescent="0.2">
      <c r="A246" s="111"/>
      <c r="B246" s="112"/>
      <c r="C246" s="15" t="s">
        <v>2715</v>
      </c>
      <c r="D246" s="8"/>
      <c r="E246" s="118">
        <v>8.9499999999999993</v>
      </c>
      <c r="F246" s="119"/>
      <c r="G246" s="120"/>
    </row>
    <row r="247" spans="1:7" ht="13.5" customHeight="1" x14ac:dyDescent="0.2">
      <c r="A247" s="111"/>
      <c r="B247" s="112"/>
      <c r="C247" s="281" t="s">
        <v>3669</v>
      </c>
      <c r="D247" s="8"/>
      <c r="E247" s="118">
        <v>100</v>
      </c>
      <c r="F247" s="119"/>
      <c r="G247" s="120">
        <v>9401.9700000000012</v>
      </c>
    </row>
    <row r="248" spans="1:7" ht="13.5" customHeight="1" x14ac:dyDescent="0.2">
      <c r="A248" s="111" t="s">
        <v>3670</v>
      </c>
      <c r="B248" s="112"/>
      <c r="C248" s="15" t="s">
        <v>2547</v>
      </c>
      <c r="D248" s="8" t="s">
        <v>1808</v>
      </c>
      <c r="E248" s="118"/>
      <c r="F248" s="119"/>
      <c r="G248" s="120"/>
    </row>
    <row r="249" spans="1:7" ht="13.5" customHeight="1" x14ac:dyDescent="0.2">
      <c r="A249" s="111"/>
      <c r="B249" s="112"/>
      <c r="C249" s="15" t="s">
        <v>3477</v>
      </c>
      <c r="D249" s="8" t="s">
        <v>1808</v>
      </c>
      <c r="E249" s="118"/>
      <c r="F249" s="119"/>
      <c r="G249" s="120"/>
    </row>
    <row r="250" spans="1:7" ht="13.5" customHeight="1" x14ac:dyDescent="0.2">
      <c r="A250" s="111"/>
      <c r="B250" s="112"/>
      <c r="C250" s="15" t="s">
        <v>1462</v>
      </c>
      <c r="D250" s="8" t="s">
        <v>3635</v>
      </c>
      <c r="E250" s="118"/>
      <c r="F250" s="119"/>
      <c r="G250" s="120"/>
    </row>
    <row r="251" spans="1:7" ht="13.5" customHeight="1" x14ac:dyDescent="0.2">
      <c r="A251" s="111"/>
      <c r="B251" s="112"/>
      <c r="C251" s="15" t="s">
        <v>3671</v>
      </c>
      <c r="D251" s="8" t="s">
        <v>3672</v>
      </c>
      <c r="E251" s="118"/>
      <c r="F251" s="119"/>
      <c r="G251" s="120"/>
    </row>
    <row r="252" spans="1:7" ht="13.5" customHeight="1" x14ac:dyDescent="0.2">
      <c r="A252" s="111"/>
      <c r="B252" s="112"/>
      <c r="C252" s="15" t="s">
        <v>152</v>
      </c>
      <c r="D252" s="8" t="s">
        <v>1808</v>
      </c>
      <c r="E252" s="118"/>
      <c r="F252" s="119"/>
      <c r="G252" s="120"/>
    </row>
    <row r="253" spans="1:7" ht="13.5" customHeight="1" x14ac:dyDescent="0.2">
      <c r="A253" s="111">
        <v>43417</v>
      </c>
      <c r="B253" s="112"/>
      <c r="C253" s="15" t="s">
        <v>3514</v>
      </c>
      <c r="D253" s="8"/>
      <c r="E253" s="118">
        <v>38.619999999999997</v>
      </c>
      <c r="F253" s="119"/>
      <c r="G253" s="120"/>
    </row>
    <row r="254" spans="1:7" ht="13.5" customHeight="1" x14ac:dyDescent="0.2">
      <c r="A254" s="111"/>
      <c r="B254" s="112"/>
      <c r="C254" s="15" t="s">
        <v>3499</v>
      </c>
      <c r="D254" s="8"/>
      <c r="E254" s="118">
        <v>14.46</v>
      </c>
      <c r="F254" s="119"/>
      <c r="G254" s="120"/>
    </row>
    <row r="255" spans="1:7" ht="13.5" customHeight="1" x14ac:dyDescent="0.2">
      <c r="A255" s="111"/>
      <c r="B255" s="112"/>
      <c r="C255" s="15" t="s">
        <v>3673</v>
      </c>
      <c r="D255" s="8"/>
      <c r="E255" s="118">
        <v>52.8</v>
      </c>
      <c r="F255" s="119"/>
      <c r="G255" s="120"/>
    </row>
    <row r="256" spans="1:7" ht="13.5" customHeight="1" x14ac:dyDescent="0.2">
      <c r="A256" s="111"/>
      <c r="B256" s="112"/>
      <c r="C256" s="15" t="s">
        <v>3674</v>
      </c>
      <c r="D256" s="8"/>
      <c r="E256" s="118">
        <v>26.8</v>
      </c>
      <c r="F256" s="119"/>
      <c r="G256" s="120">
        <v>9269.2900000000027</v>
      </c>
    </row>
    <row r="257" spans="1:7" ht="13.5" customHeight="1" x14ac:dyDescent="0.2">
      <c r="A257" s="111">
        <v>43418</v>
      </c>
      <c r="B257" s="112"/>
      <c r="C257" s="15" t="s">
        <v>3675</v>
      </c>
      <c r="D257" s="8"/>
      <c r="E257" s="118"/>
      <c r="F257" s="119">
        <v>2100</v>
      </c>
      <c r="G257" s="120"/>
    </row>
    <row r="258" spans="1:7" ht="13.5" customHeight="1" x14ac:dyDescent="0.2">
      <c r="A258" s="111"/>
      <c r="B258" s="112"/>
      <c r="C258" s="15" t="s">
        <v>3676</v>
      </c>
      <c r="D258" s="8"/>
      <c r="E258" s="118"/>
      <c r="F258" s="119">
        <v>190</v>
      </c>
      <c r="G258" s="120"/>
    </row>
    <row r="259" spans="1:7" ht="13.5" customHeight="1" x14ac:dyDescent="0.2">
      <c r="A259" s="111"/>
      <c r="B259" s="112"/>
      <c r="C259" s="15" t="s">
        <v>3677</v>
      </c>
      <c r="D259" s="8"/>
      <c r="E259" s="118"/>
      <c r="F259" s="119">
        <v>80</v>
      </c>
      <c r="G259" s="120"/>
    </row>
    <row r="260" spans="1:7" ht="13.5" customHeight="1" x14ac:dyDescent="0.2">
      <c r="A260" s="111"/>
      <c r="B260" s="112"/>
      <c r="C260" s="15" t="s">
        <v>3678</v>
      </c>
      <c r="D260" s="8"/>
      <c r="E260" s="121">
        <v>1100</v>
      </c>
      <c r="F260" s="119"/>
      <c r="G260" s="120"/>
    </row>
    <row r="261" spans="1:7" ht="13.5" customHeight="1" x14ac:dyDescent="0.2">
      <c r="A261" s="111"/>
      <c r="B261" s="112"/>
      <c r="C261" s="15" t="s">
        <v>1457</v>
      </c>
      <c r="D261" s="8"/>
      <c r="E261" s="118">
        <v>280</v>
      </c>
      <c r="F261" s="119"/>
      <c r="G261" s="120"/>
    </row>
    <row r="262" spans="1:7" ht="13.5" customHeight="1" x14ac:dyDescent="0.2">
      <c r="A262" s="111"/>
      <c r="B262" s="112"/>
      <c r="C262" s="15" t="s">
        <v>3679</v>
      </c>
      <c r="D262" s="8"/>
      <c r="E262" s="118">
        <v>82</v>
      </c>
      <c r="F262" s="119"/>
      <c r="G262" s="120"/>
    </row>
    <row r="263" spans="1:7" ht="13.5" customHeight="1" x14ac:dyDescent="0.2">
      <c r="A263" s="111"/>
      <c r="B263" s="112"/>
      <c r="C263" s="15" t="s">
        <v>3680</v>
      </c>
      <c r="D263" s="8"/>
      <c r="E263" s="118">
        <v>34</v>
      </c>
      <c r="F263" s="119"/>
      <c r="G263" s="120"/>
    </row>
    <row r="264" spans="1:7" ht="13.5" customHeight="1" x14ac:dyDescent="0.2">
      <c r="A264" s="111"/>
      <c r="B264" s="112"/>
      <c r="C264" s="15" t="s">
        <v>3681</v>
      </c>
      <c r="D264" s="8"/>
      <c r="E264" s="118">
        <v>46</v>
      </c>
      <c r="F264" s="119"/>
      <c r="G264" s="120"/>
    </row>
    <row r="265" spans="1:7" ht="13.5" customHeight="1" x14ac:dyDescent="0.2">
      <c r="A265" s="111"/>
      <c r="B265" s="112"/>
      <c r="C265" s="15" t="s">
        <v>3682</v>
      </c>
      <c r="D265" s="8"/>
      <c r="E265" s="118">
        <v>13.65</v>
      </c>
      <c r="F265" s="119"/>
      <c r="G265" s="120">
        <v>10083.640000000003</v>
      </c>
    </row>
    <row r="266" spans="1:7" ht="13.5" customHeight="1" x14ac:dyDescent="0.2">
      <c r="A266" s="111"/>
      <c r="B266" s="112"/>
      <c r="C266" s="15" t="s">
        <v>3502</v>
      </c>
      <c r="D266" s="8" t="s">
        <v>3683</v>
      </c>
      <c r="E266" s="118"/>
      <c r="F266" s="119"/>
      <c r="G266" s="120"/>
    </row>
    <row r="267" spans="1:7" ht="13.5" customHeight="1" x14ac:dyDescent="0.2">
      <c r="A267" s="111"/>
      <c r="B267" s="112"/>
      <c r="C267" s="15" t="s">
        <v>3678</v>
      </c>
      <c r="D267" s="8" t="s">
        <v>3684</v>
      </c>
      <c r="E267" s="118"/>
      <c r="F267" s="119"/>
      <c r="G267" s="120"/>
    </row>
    <row r="268" spans="1:7" ht="13.5" customHeight="1" x14ac:dyDescent="0.2">
      <c r="A268" s="111">
        <v>43420</v>
      </c>
      <c r="B268" s="112"/>
      <c r="C268" s="15" t="s">
        <v>3685</v>
      </c>
      <c r="D268" s="8"/>
      <c r="E268" s="118">
        <v>137.4</v>
      </c>
      <c r="F268" s="119"/>
      <c r="G268" s="120"/>
    </row>
    <row r="269" spans="1:7" ht="13.5" customHeight="1" x14ac:dyDescent="0.2">
      <c r="A269" s="111"/>
      <c r="B269" s="112"/>
      <c r="C269" s="15" t="s">
        <v>3686</v>
      </c>
      <c r="D269" s="8"/>
      <c r="E269" s="118"/>
      <c r="F269" s="119">
        <v>42</v>
      </c>
      <c r="G269" s="120"/>
    </row>
    <row r="270" spans="1:7" ht="13.5" customHeight="1" x14ac:dyDescent="0.2">
      <c r="A270" s="111"/>
      <c r="B270" s="112"/>
      <c r="C270" s="15" t="s">
        <v>3687</v>
      </c>
      <c r="D270" s="8"/>
      <c r="E270" s="118">
        <v>29.75</v>
      </c>
      <c r="F270" s="119"/>
      <c r="G270" s="120"/>
    </row>
    <row r="271" spans="1:7" ht="13.5" customHeight="1" x14ac:dyDescent="0.2">
      <c r="A271" s="111"/>
      <c r="B271" s="112"/>
      <c r="C271" s="15" t="s">
        <v>1524</v>
      </c>
      <c r="D271" s="8"/>
      <c r="E271" s="118">
        <v>8.98</v>
      </c>
      <c r="F271" s="119"/>
      <c r="G271" s="120"/>
    </row>
    <row r="272" spans="1:7" ht="13.5" customHeight="1" x14ac:dyDescent="0.2">
      <c r="A272" s="111"/>
      <c r="B272" s="112"/>
      <c r="C272" s="15" t="s">
        <v>3688</v>
      </c>
      <c r="D272" s="8"/>
      <c r="E272" s="118">
        <v>13.96</v>
      </c>
      <c r="F272" s="119"/>
      <c r="G272" s="120"/>
    </row>
    <row r="273" spans="1:7" ht="13.5" customHeight="1" x14ac:dyDescent="0.2">
      <c r="A273" s="111"/>
      <c r="B273" s="112"/>
      <c r="C273" s="15" t="s">
        <v>3689</v>
      </c>
      <c r="D273" s="8"/>
      <c r="E273" s="118"/>
      <c r="F273" s="119">
        <v>2050</v>
      </c>
      <c r="G273" s="120"/>
    </row>
    <row r="274" spans="1:7" ht="13.5" customHeight="1" x14ac:dyDescent="0.2">
      <c r="A274" s="111"/>
      <c r="B274" s="112"/>
      <c r="C274" s="15" t="s">
        <v>2730</v>
      </c>
      <c r="D274" s="8"/>
      <c r="E274" s="121">
        <v>1020</v>
      </c>
      <c r="F274" s="119"/>
      <c r="G274" s="120"/>
    </row>
    <row r="275" spans="1:7" ht="13.5" customHeight="1" x14ac:dyDescent="0.2">
      <c r="A275" s="111"/>
      <c r="B275" s="112"/>
      <c r="C275" s="15" t="s">
        <v>3690</v>
      </c>
      <c r="D275" s="8"/>
      <c r="E275" s="118"/>
      <c r="F275" s="119">
        <v>3500</v>
      </c>
      <c r="G275" s="266"/>
    </row>
    <row r="276" spans="1:7" ht="13.5" customHeight="1" x14ac:dyDescent="0.2">
      <c r="A276" s="111"/>
      <c r="B276" s="112"/>
      <c r="C276" s="15" t="s">
        <v>3691</v>
      </c>
      <c r="D276" s="8"/>
      <c r="E276" s="118">
        <v>390</v>
      </c>
      <c r="F276" s="119"/>
      <c r="G276" s="120"/>
    </row>
    <row r="277" spans="1:7" ht="13.5" customHeight="1" x14ac:dyDescent="0.2">
      <c r="A277" s="111"/>
      <c r="B277" s="112"/>
      <c r="C277" s="6" t="s">
        <v>3692</v>
      </c>
      <c r="D277" s="8"/>
      <c r="E277" s="118">
        <v>150</v>
      </c>
      <c r="F277" s="119"/>
      <c r="G277" s="120"/>
    </row>
    <row r="278" spans="1:7" ht="13.5" customHeight="1" x14ac:dyDescent="0.2">
      <c r="A278" s="111"/>
      <c r="B278" s="112"/>
      <c r="C278" s="6" t="s">
        <v>3467</v>
      </c>
      <c r="D278" s="8"/>
      <c r="E278" s="118">
        <v>160</v>
      </c>
      <c r="F278" s="119"/>
      <c r="G278" s="120"/>
    </row>
    <row r="279" spans="1:7" ht="13.5" customHeight="1" x14ac:dyDescent="0.2">
      <c r="A279" s="111"/>
      <c r="B279" s="112"/>
      <c r="C279" s="15" t="s">
        <v>3368</v>
      </c>
      <c r="D279" s="8"/>
      <c r="E279" s="118">
        <v>480</v>
      </c>
      <c r="F279" s="119"/>
      <c r="G279" s="120"/>
    </row>
    <row r="280" spans="1:7" ht="13.5" customHeight="1" x14ac:dyDescent="0.2">
      <c r="A280" s="111"/>
      <c r="B280" s="112"/>
      <c r="C280" s="15" t="s">
        <v>1434</v>
      </c>
      <c r="D280" s="8"/>
      <c r="E280" s="118">
        <v>200</v>
      </c>
      <c r="F280" s="119"/>
      <c r="G280" s="120"/>
    </row>
    <row r="281" spans="1:7" ht="13.5" customHeight="1" x14ac:dyDescent="0.2">
      <c r="A281" s="111"/>
      <c r="B281" s="53"/>
      <c r="C281" s="6" t="s">
        <v>3693</v>
      </c>
      <c r="D281" s="53"/>
      <c r="E281" s="257"/>
      <c r="F281" s="257">
        <v>185</v>
      </c>
      <c r="G281" s="266">
        <v>13270.550000000005</v>
      </c>
    </row>
    <row r="282" spans="1:7" ht="13.5" customHeight="1" x14ac:dyDescent="0.2">
      <c r="A282" s="111"/>
      <c r="B282" s="112"/>
      <c r="C282" s="15" t="s">
        <v>210</v>
      </c>
      <c r="D282" s="8" t="s">
        <v>1808</v>
      </c>
      <c r="E282" s="118"/>
      <c r="F282" s="119"/>
      <c r="G282" s="120"/>
    </row>
    <row r="283" spans="1:7" ht="13.5" customHeight="1" x14ac:dyDescent="0.2">
      <c r="A283" s="111"/>
      <c r="B283" s="112"/>
      <c r="C283" s="15" t="s">
        <v>1471</v>
      </c>
      <c r="D283" s="8" t="s">
        <v>3694</v>
      </c>
      <c r="E283" s="118"/>
      <c r="F283" s="119"/>
      <c r="G283" s="120"/>
    </row>
    <row r="284" spans="1:7" ht="13.5" customHeight="1" x14ac:dyDescent="0.2">
      <c r="A284" s="111"/>
      <c r="B284" s="112"/>
      <c r="C284" s="53" t="s">
        <v>3472</v>
      </c>
      <c r="D284" s="8" t="s">
        <v>3695</v>
      </c>
      <c r="E284" s="118"/>
      <c r="F284" s="119"/>
      <c r="G284" s="120"/>
    </row>
    <row r="285" spans="1:7" ht="13.5" customHeight="1" x14ac:dyDescent="0.2">
      <c r="A285" s="111"/>
      <c r="B285" s="112"/>
      <c r="C285" s="15" t="s">
        <v>3478</v>
      </c>
      <c r="D285" s="8" t="s">
        <v>3498</v>
      </c>
      <c r="E285" s="118"/>
      <c r="F285" s="119"/>
      <c r="G285" s="120"/>
    </row>
    <row r="286" spans="1:7" ht="13.5" customHeight="1" x14ac:dyDescent="0.2">
      <c r="A286" s="111"/>
      <c r="B286" s="112"/>
      <c r="C286" s="15" t="s">
        <v>2730</v>
      </c>
      <c r="D286" s="8" t="s">
        <v>3696</v>
      </c>
      <c r="E286" s="118"/>
      <c r="F286" s="119"/>
      <c r="G286" s="120"/>
    </row>
    <row r="287" spans="1:7" ht="13.5" customHeight="1" x14ac:dyDescent="0.2">
      <c r="A287" s="111"/>
      <c r="B287" s="112"/>
      <c r="C287" s="15" t="s">
        <v>152</v>
      </c>
      <c r="D287" s="8" t="s">
        <v>1808</v>
      </c>
      <c r="E287" s="118"/>
      <c r="F287" s="119"/>
      <c r="G287" s="266"/>
    </row>
    <row r="288" spans="1:7" ht="13.5" customHeight="1" x14ac:dyDescent="0.2">
      <c r="A288" s="111">
        <v>43423</v>
      </c>
      <c r="B288" s="112"/>
      <c r="C288" s="6" t="s">
        <v>3697</v>
      </c>
      <c r="D288" s="8"/>
      <c r="E288" s="118">
        <v>360</v>
      </c>
      <c r="F288" s="119"/>
      <c r="G288" s="120"/>
    </row>
    <row r="289" spans="1:7" ht="13.5" customHeight="1" x14ac:dyDescent="0.2">
      <c r="A289" s="111"/>
      <c r="B289" s="112"/>
      <c r="C289" s="15" t="s">
        <v>3698</v>
      </c>
      <c r="D289" s="8"/>
      <c r="E289" s="118"/>
      <c r="F289" s="119">
        <v>1357.79</v>
      </c>
      <c r="G289" s="120"/>
    </row>
    <row r="290" spans="1:7" ht="13.5" customHeight="1" x14ac:dyDescent="0.2">
      <c r="A290" s="111"/>
      <c r="B290" s="112"/>
      <c r="C290" s="15" t="s">
        <v>3699</v>
      </c>
      <c r="D290" s="8"/>
      <c r="E290" s="118"/>
      <c r="F290" s="119">
        <v>1308.29</v>
      </c>
      <c r="G290" s="120"/>
    </row>
    <row r="291" spans="1:7" ht="13.5" customHeight="1" x14ac:dyDescent="0.2">
      <c r="A291" s="111"/>
      <c r="B291" s="112"/>
      <c r="C291" s="15" t="s">
        <v>3700</v>
      </c>
      <c r="D291" s="8"/>
      <c r="E291" s="118"/>
      <c r="F291" s="119">
        <v>185</v>
      </c>
      <c r="G291" s="120"/>
    </row>
    <row r="292" spans="1:7" ht="13.5" customHeight="1" x14ac:dyDescent="0.2">
      <c r="A292" s="111"/>
      <c r="B292" s="112"/>
      <c r="C292" s="15" t="s">
        <v>3701</v>
      </c>
      <c r="D292" s="8"/>
      <c r="E292" s="118"/>
      <c r="F292" s="119">
        <v>7500</v>
      </c>
      <c r="G292" s="120"/>
    </row>
    <row r="293" spans="1:7" ht="13.5" customHeight="1" x14ac:dyDescent="0.2">
      <c r="A293" s="111"/>
      <c r="B293" s="112"/>
      <c r="C293" s="15" t="s">
        <v>3702</v>
      </c>
      <c r="D293" s="8"/>
      <c r="E293" s="118"/>
      <c r="F293" s="119">
        <v>500</v>
      </c>
      <c r="G293" s="120">
        <v>23761.630000000005</v>
      </c>
    </row>
    <row r="294" spans="1:7" ht="13.5" customHeight="1" x14ac:dyDescent="0.2">
      <c r="A294" s="111"/>
      <c r="B294" s="112"/>
      <c r="C294" s="15" t="s">
        <v>358</v>
      </c>
      <c r="D294" s="8" t="s">
        <v>3703</v>
      </c>
      <c r="E294" s="118"/>
      <c r="F294" s="119"/>
      <c r="G294" s="120"/>
    </row>
    <row r="295" spans="1:7" ht="13.5" customHeight="1" x14ac:dyDescent="0.2">
      <c r="A295" s="111"/>
      <c r="B295" s="112"/>
      <c r="C295" s="15" t="s">
        <v>3704</v>
      </c>
      <c r="D295" s="8" t="s">
        <v>1808</v>
      </c>
      <c r="E295" s="118"/>
      <c r="F295" s="119"/>
      <c r="G295" s="120"/>
    </row>
    <row r="296" spans="1:7" ht="13.5" customHeight="1" x14ac:dyDescent="0.2">
      <c r="A296" s="111"/>
      <c r="B296" s="112"/>
      <c r="C296" s="15" t="s">
        <v>152</v>
      </c>
      <c r="D296" s="8" t="s">
        <v>1808</v>
      </c>
      <c r="E296" s="118"/>
      <c r="F296" s="119"/>
      <c r="G296" s="120"/>
    </row>
    <row r="297" spans="1:7" ht="13.5" customHeight="1" x14ac:dyDescent="0.2">
      <c r="A297" s="111"/>
      <c r="B297" s="112"/>
      <c r="C297" s="15" t="s">
        <v>152</v>
      </c>
      <c r="D297" s="8" t="s">
        <v>1808</v>
      </c>
      <c r="E297" s="118"/>
      <c r="F297" s="119"/>
      <c r="G297" s="120"/>
    </row>
    <row r="298" spans="1:7" ht="13.5" customHeight="1" x14ac:dyDescent="0.2">
      <c r="A298" s="111">
        <v>43424</v>
      </c>
      <c r="B298" s="112"/>
      <c r="C298" s="15" t="s">
        <v>1183</v>
      </c>
      <c r="D298" s="8"/>
      <c r="E298" s="121">
        <v>185</v>
      </c>
      <c r="F298" s="119"/>
      <c r="G298" s="120"/>
    </row>
    <row r="299" spans="1:7" ht="13.5" customHeight="1" x14ac:dyDescent="0.2">
      <c r="A299" s="111"/>
      <c r="B299" s="112"/>
      <c r="C299" s="15" t="s">
        <v>1232</v>
      </c>
      <c r="D299" s="8"/>
      <c r="E299" s="121">
        <v>8000</v>
      </c>
      <c r="F299" s="119"/>
      <c r="G299" s="120">
        <v>15576.630000000005</v>
      </c>
    </row>
    <row r="300" spans="1:7" ht="13.5" customHeight="1" x14ac:dyDescent="0.2">
      <c r="A300" s="111" t="s">
        <v>3705</v>
      </c>
      <c r="B300" s="112"/>
      <c r="C300" s="15" t="s">
        <v>3706</v>
      </c>
      <c r="D300" s="8" t="s">
        <v>3707</v>
      </c>
      <c r="E300" s="118"/>
      <c r="F300" s="119"/>
      <c r="G300" s="120"/>
    </row>
    <row r="301" spans="1:7" ht="13.5" customHeight="1" x14ac:dyDescent="0.2">
      <c r="A301" s="111"/>
      <c r="B301" s="112"/>
      <c r="C301" s="15" t="s">
        <v>3708</v>
      </c>
      <c r="D301" s="8" t="s">
        <v>3709</v>
      </c>
      <c r="E301" s="118"/>
      <c r="F301" s="119"/>
      <c r="G301" s="120"/>
    </row>
    <row r="302" spans="1:7" ht="13.5" customHeight="1" x14ac:dyDescent="0.2">
      <c r="A302" s="111"/>
      <c r="B302" s="112"/>
      <c r="C302" s="15" t="s">
        <v>2400</v>
      </c>
      <c r="D302" s="8" t="s">
        <v>3710</v>
      </c>
      <c r="E302" s="118"/>
      <c r="F302" s="119"/>
      <c r="G302" s="120"/>
    </row>
    <row r="303" spans="1:7" ht="13.5" customHeight="1" x14ac:dyDescent="0.2">
      <c r="A303" s="111"/>
      <c r="B303" s="112"/>
      <c r="C303" s="15" t="s">
        <v>178</v>
      </c>
      <c r="D303" s="8" t="s">
        <v>3711</v>
      </c>
      <c r="E303" s="118"/>
      <c r="F303" s="119"/>
      <c r="G303" s="120"/>
    </row>
    <row r="304" spans="1:7" ht="13.5" customHeight="1" x14ac:dyDescent="0.2">
      <c r="A304" s="111"/>
      <c r="B304" s="112"/>
      <c r="C304" s="15" t="s">
        <v>1183</v>
      </c>
      <c r="D304" s="8" t="s">
        <v>3712</v>
      </c>
      <c r="E304" s="118"/>
      <c r="F304" s="119"/>
      <c r="G304" s="120"/>
    </row>
    <row r="305" spans="1:7" ht="13.5" customHeight="1" x14ac:dyDescent="0.2">
      <c r="A305" s="111"/>
      <c r="B305" s="112"/>
      <c r="C305" s="15" t="s">
        <v>3713</v>
      </c>
      <c r="D305" s="8" t="s">
        <v>1808</v>
      </c>
      <c r="E305" s="118"/>
      <c r="F305" s="119"/>
      <c r="G305" s="120"/>
    </row>
    <row r="306" spans="1:7" ht="13.5" customHeight="1" x14ac:dyDescent="0.2">
      <c r="A306" s="111"/>
      <c r="B306" s="112"/>
      <c r="C306" s="15" t="s">
        <v>152</v>
      </c>
      <c r="D306" s="8" t="s">
        <v>1808</v>
      </c>
      <c r="E306" s="118"/>
      <c r="F306" s="119"/>
      <c r="G306" s="120"/>
    </row>
    <row r="307" spans="1:7" ht="13.5" customHeight="1" x14ac:dyDescent="0.2">
      <c r="A307" s="111">
        <v>43425</v>
      </c>
      <c r="B307" s="112"/>
      <c r="C307" s="15" t="s">
        <v>1135</v>
      </c>
      <c r="D307" s="8"/>
      <c r="E307" s="118">
        <v>17.96</v>
      </c>
      <c r="F307" s="119"/>
      <c r="G307" s="120"/>
    </row>
    <row r="308" spans="1:7" ht="13.5" customHeight="1" x14ac:dyDescent="0.2">
      <c r="A308" s="111"/>
      <c r="B308" s="112"/>
      <c r="C308" s="15" t="s">
        <v>2596</v>
      </c>
      <c r="D308" s="8"/>
      <c r="E308" s="118">
        <v>8.98</v>
      </c>
      <c r="F308" s="119"/>
      <c r="G308" s="120">
        <v>15549.690000000006</v>
      </c>
    </row>
    <row r="309" spans="1:7" ht="13.5" customHeight="1" x14ac:dyDescent="0.2">
      <c r="A309" s="111"/>
      <c r="B309" s="112"/>
      <c r="C309" s="15" t="s">
        <v>1253</v>
      </c>
      <c r="D309" s="8" t="s">
        <v>3695</v>
      </c>
      <c r="E309" s="118"/>
      <c r="F309" s="119"/>
      <c r="G309" s="120"/>
    </row>
    <row r="310" spans="1:7" ht="13.5" customHeight="1" x14ac:dyDescent="0.2">
      <c r="A310" s="111"/>
      <c r="B310" s="112"/>
      <c r="C310" s="15" t="s">
        <v>3671</v>
      </c>
      <c r="D310" s="8" t="s">
        <v>1808</v>
      </c>
      <c r="E310" s="118"/>
      <c r="F310" s="119"/>
      <c r="G310" s="120"/>
    </row>
    <row r="311" spans="1:7" ht="13.5" customHeight="1" x14ac:dyDescent="0.2">
      <c r="A311" s="111">
        <v>43426</v>
      </c>
      <c r="B311" s="112"/>
      <c r="C311" s="15" t="s">
        <v>3714</v>
      </c>
      <c r="D311" s="8"/>
      <c r="E311" s="118">
        <v>150</v>
      </c>
      <c r="F311" s="119"/>
      <c r="G311" s="120"/>
    </row>
    <row r="312" spans="1:7" ht="13.5" customHeight="1" x14ac:dyDescent="0.2">
      <c r="A312" s="111"/>
      <c r="B312" s="112"/>
      <c r="C312" s="15" t="s">
        <v>3715</v>
      </c>
      <c r="D312" s="8"/>
      <c r="E312" s="118">
        <v>150</v>
      </c>
      <c r="F312" s="119"/>
      <c r="G312" s="120"/>
    </row>
    <row r="313" spans="1:7" ht="13.5" customHeight="1" x14ac:dyDescent="0.2">
      <c r="A313" s="111"/>
      <c r="B313" s="112"/>
      <c r="C313" s="15" t="s">
        <v>1457</v>
      </c>
      <c r="D313" s="8"/>
      <c r="E313" s="118">
        <v>350</v>
      </c>
      <c r="F313" s="119"/>
      <c r="G313" s="120">
        <v>14899.690000000006</v>
      </c>
    </row>
    <row r="314" spans="1:7" ht="13.5" customHeight="1" x14ac:dyDescent="0.2">
      <c r="A314" s="269"/>
      <c r="B314" s="53"/>
      <c r="C314" s="6" t="s">
        <v>1248</v>
      </c>
      <c r="D314" s="269" t="s">
        <v>1808</v>
      </c>
      <c r="E314" s="257"/>
      <c r="F314" s="257"/>
      <c r="G314" s="266"/>
    </row>
    <row r="315" spans="1:7" ht="13.5" customHeight="1" x14ac:dyDescent="0.2">
      <c r="A315" s="269"/>
      <c r="B315" s="53"/>
      <c r="C315" s="53" t="s">
        <v>1249</v>
      </c>
      <c r="D315" s="269" t="s">
        <v>1808</v>
      </c>
      <c r="E315" s="257"/>
      <c r="F315" s="257"/>
      <c r="G315" s="266"/>
    </row>
    <row r="316" spans="1:7" ht="13.5" customHeight="1" x14ac:dyDescent="0.2">
      <c r="A316" s="269"/>
      <c r="B316" s="53"/>
      <c r="C316" s="6" t="s">
        <v>1516</v>
      </c>
      <c r="D316" s="269" t="s">
        <v>1808</v>
      </c>
      <c r="E316" s="257"/>
      <c r="F316" s="257"/>
      <c r="G316" s="266"/>
    </row>
    <row r="317" spans="1:7" ht="13.5" customHeight="1" x14ac:dyDescent="0.2">
      <c r="A317" s="269"/>
      <c r="B317" s="53"/>
      <c r="C317" s="6" t="s">
        <v>1251</v>
      </c>
      <c r="D317" s="269" t="s">
        <v>1808</v>
      </c>
      <c r="E317" s="257"/>
      <c r="F317" s="257"/>
      <c r="G317" s="266"/>
    </row>
    <row r="318" spans="1:7" ht="13.5" customHeight="1" x14ac:dyDescent="0.2">
      <c r="A318" s="111"/>
      <c r="B318" s="112"/>
      <c r="C318" s="15" t="s">
        <v>3716</v>
      </c>
      <c r="D318" s="8" t="s">
        <v>3717</v>
      </c>
      <c r="E318" s="118"/>
      <c r="F318" s="119"/>
      <c r="G318" s="120"/>
    </row>
    <row r="319" spans="1:7" ht="13.5" customHeight="1" x14ac:dyDescent="0.2">
      <c r="A319" s="111"/>
      <c r="B319" s="112"/>
      <c r="C319" s="15" t="s">
        <v>152</v>
      </c>
      <c r="D319" s="8" t="s">
        <v>1808</v>
      </c>
      <c r="E319" s="118"/>
      <c r="F319" s="119"/>
      <c r="G319" s="120"/>
    </row>
    <row r="320" spans="1:7" ht="13.5" customHeight="1" x14ac:dyDescent="0.2">
      <c r="A320" s="111">
        <v>43427</v>
      </c>
      <c r="B320" s="112"/>
      <c r="C320" s="281" t="s">
        <v>1273</v>
      </c>
      <c r="D320" s="8"/>
      <c r="E320" s="118">
        <v>36</v>
      </c>
      <c r="F320" s="119"/>
      <c r="G320" s="120"/>
    </row>
    <row r="321" spans="1:7" ht="13.5" customHeight="1" x14ac:dyDescent="0.2">
      <c r="A321" s="111"/>
      <c r="B321" s="112"/>
      <c r="C321" s="15" t="s">
        <v>3718</v>
      </c>
      <c r="D321" s="8"/>
      <c r="E321" s="118">
        <v>12</v>
      </c>
      <c r="F321" s="119"/>
      <c r="G321" s="120"/>
    </row>
    <row r="322" spans="1:7" ht="13.5" customHeight="1" x14ac:dyDescent="0.2">
      <c r="A322" s="111"/>
      <c r="B322" s="112"/>
      <c r="C322" s="281" t="s">
        <v>3692</v>
      </c>
      <c r="D322" s="8"/>
      <c r="E322" s="118">
        <v>250</v>
      </c>
      <c r="F322" s="119"/>
      <c r="G322" s="120"/>
    </row>
    <row r="323" spans="1:7" ht="13.5" customHeight="1" x14ac:dyDescent="0.2">
      <c r="A323" s="111"/>
      <c r="B323" s="112"/>
      <c r="C323" s="281" t="s">
        <v>3691</v>
      </c>
      <c r="D323" s="8"/>
      <c r="E323" s="118">
        <v>650</v>
      </c>
      <c r="F323" s="119"/>
      <c r="G323" s="120"/>
    </row>
    <row r="324" spans="1:7" ht="13.5" customHeight="1" x14ac:dyDescent="0.2">
      <c r="A324" s="111"/>
      <c r="B324" s="112"/>
      <c r="C324" s="281" t="s">
        <v>3368</v>
      </c>
      <c r="D324" s="8"/>
      <c r="E324" s="118">
        <v>450</v>
      </c>
      <c r="F324" s="119"/>
      <c r="G324" s="120"/>
    </row>
    <row r="325" spans="1:7" ht="13.5" customHeight="1" x14ac:dyDescent="0.2">
      <c r="A325" s="111"/>
      <c r="B325" s="112"/>
      <c r="C325" s="15" t="s">
        <v>3719</v>
      </c>
      <c r="D325" s="8"/>
      <c r="E325" s="118">
        <v>125</v>
      </c>
      <c r="F325" s="119"/>
      <c r="G325" s="120"/>
    </row>
    <row r="326" spans="1:7" ht="13.5" customHeight="1" x14ac:dyDescent="0.2">
      <c r="A326" s="111"/>
      <c r="B326" s="112"/>
      <c r="C326" s="281" t="s">
        <v>3720</v>
      </c>
      <c r="D326" s="8"/>
      <c r="E326" s="118"/>
      <c r="F326" s="119">
        <v>852.83</v>
      </c>
      <c r="G326" s="120"/>
    </row>
    <row r="327" spans="1:7" ht="13.5" customHeight="1" x14ac:dyDescent="0.2">
      <c r="A327" s="111"/>
      <c r="B327" s="112"/>
      <c r="C327" s="15" t="s">
        <v>2389</v>
      </c>
      <c r="D327" s="8"/>
      <c r="E327" s="118">
        <v>4.2</v>
      </c>
      <c r="F327" s="119"/>
      <c r="G327" s="120"/>
    </row>
    <row r="328" spans="1:7" ht="13.5" customHeight="1" x14ac:dyDescent="0.2">
      <c r="A328" s="111"/>
      <c r="B328" s="112"/>
      <c r="C328" s="15" t="s">
        <v>3645</v>
      </c>
      <c r="D328" s="8"/>
      <c r="E328" s="118">
        <v>72</v>
      </c>
      <c r="F328" s="119"/>
      <c r="G328" s="120">
        <v>14153.320000000005</v>
      </c>
    </row>
    <row r="329" spans="1:7" ht="13.5" customHeight="1" x14ac:dyDescent="0.2">
      <c r="A329" s="111">
        <v>43430</v>
      </c>
      <c r="B329" s="112"/>
      <c r="C329" s="15" t="s">
        <v>3721</v>
      </c>
      <c r="D329" s="8"/>
      <c r="E329" s="118"/>
      <c r="F329" s="119">
        <v>900</v>
      </c>
      <c r="G329" s="120"/>
    </row>
    <row r="330" spans="1:7" ht="13.5" customHeight="1" x14ac:dyDescent="0.2">
      <c r="A330" s="111"/>
      <c r="B330" s="112"/>
      <c r="C330" s="15" t="s">
        <v>1143</v>
      </c>
      <c r="D330" s="8"/>
      <c r="E330" s="121">
        <v>1400</v>
      </c>
      <c r="F330" s="119"/>
      <c r="G330" s="120"/>
    </row>
    <row r="331" spans="1:7" ht="13.5" customHeight="1" x14ac:dyDescent="0.2">
      <c r="A331" s="111"/>
      <c r="B331" s="112"/>
      <c r="C331" s="15" t="s">
        <v>3426</v>
      </c>
      <c r="D331" s="8"/>
      <c r="E331" s="118">
        <v>2000</v>
      </c>
      <c r="F331" s="119"/>
      <c r="G331" s="120"/>
    </row>
    <row r="332" spans="1:7" ht="13.5" customHeight="1" x14ac:dyDescent="0.2">
      <c r="A332" s="111"/>
      <c r="B332" s="112"/>
      <c r="C332" s="15" t="s">
        <v>3722</v>
      </c>
      <c r="D332" s="8"/>
      <c r="E332" s="118">
        <v>17.5</v>
      </c>
      <c r="F332" s="119"/>
      <c r="G332" s="120"/>
    </row>
    <row r="333" spans="1:7" ht="13.5" customHeight="1" x14ac:dyDescent="0.2">
      <c r="A333" s="111"/>
      <c r="B333" s="112"/>
      <c r="C333" s="15" t="s">
        <v>1148</v>
      </c>
      <c r="D333" s="8"/>
      <c r="E333" s="122">
        <v>6000</v>
      </c>
      <c r="F333" s="119"/>
      <c r="G333" s="120"/>
    </row>
    <row r="334" spans="1:7" ht="13.5" customHeight="1" x14ac:dyDescent="0.2">
      <c r="A334" s="111"/>
      <c r="B334" s="112"/>
      <c r="C334" s="15" t="s">
        <v>3723</v>
      </c>
      <c r="D334" s="8"/>
      <c r="E334" s="118">
        <v>31.2</v>
      </c>
      <c r="F334" s="119"/>
      <c r="G334" s="120"/>
    </row>
    <row r="335" spans="1:7" ht="13.5" customHeight="1" x14ac:dyDescent="0.2">
      <c r="A335" s="111"/>
      <c r="B335" s="112"/>
      <c r="C335" s="15" t="s">
        <v>3724</v>
      </c>
      <c r="D335" s="8"/>
      <c r="E335" s="118">
        <v>8.6999999999999993</v>
      </c>
      <c r="F335" s="119"/>
      <c r="G335" s="120"/>
    </row>
    <row r="336" spans="1:7" ht="13.5" customHeight="1" x14ac:dyDescent="0.2">
      <c r="A336" s="111"/>
      <c r="B336" s="112"/>
      <c r="C336" s="15" t="s">
        <v>3725</v>
      </c>
      <c r="D336" s="8"/>
      <c r="E336" s="118">
        <v>29</v>
      </c>
      <c r="F336" s="119"/>
      <c r="G336" s="120"/>
    </row>
    <row r="337" spans="1:7" ht="13.5" customHeight="1" x14ac:dyDescent="0.2">
      <c r="A337" s="111"/>
      <c r="B337" s="112"/>
      <c r="C337" s="15" t="s">
        <v>3726</v>
      </c>
      <c r="D337" s="8"/>
      <c r="E337" s="118">
        <v>2.4</v>
      </c>
      <c r="F337" s="119"/>
      <c r="G337" s="120"/>
    </row>
    <row r="338" spans="1:7" ht="13.5" customHeight="1" x14ac:dyDescent="0.2">
      <c r="A338" s="111"/>
      <c r="B338" s="112"/>
      <c r="C338" s="15" t="s">
        <v>3727</v>
      </c>
      <c r="D338" s="8"/>
      <c r="E338" s="118">
        <v>6.7</v>
      </c>
      <c r="F338" s="119"/>
      <c r="G338" s="120"/>
    </row>
    <row r="339" spans="1:7" ht="13.5" customHeight="1" x14ac:dyDescent="0.2">
      <c r="A339" s="111"/>
      <c r="B339" s="112"/>
      <c r="C339" s="15" t="s">
        <v>3728</v>
      </c>
      <c r="D339" s="8"/>
      <c r="E339" s="118">
        <v>19.5</v>
      </c>
      <c r="F339" s="119"/>
      <c r="G339" s="120"/>
    </row>
    <row r="340" spans="1:7" ht="13.5" customHeight="1" x14ac:dyDescent="0.2">
      <c r="A340" s="111"/>
      <c r="B340" s="112"/>
      <c r="C340" s="15" t="s">
        <v>3729</v>
      </c>
      <c r="D340" s="8"/>
      <c r="E340" s="118">
        <v>29.9</v>
      </c>
      <c r="F340" s="119"/>
      <c r="G340" s="120"/>
    </row>
    <row r="341" spans="1:7" ht="13.5" customHeight="1" x14ac:dyDescent="0.2">
      <c r="A341" s="111"/>
      <c r="B341" s="112"/>
      <c r="C341" s="15" t="s">
        <v>3730</v>
      </c>
      <c r="D341" s="8"/>
      <c r="E341" s="118">
        <v>13</v>
      </c>
      <c r="F341" s="119"/>
      <c r="G341" s="120"/>
    </row>
    <row r="342" spans="1:7" ht="13.5" customHeight="1" x14ac:dyDescent="0.2">
      <c r="A342" s="111"/>
      <c r="B342" s="112"/>
      <c r="C342" s="15" t="s">
        <v>3731</v>
      </c>
      <c r="D342" s="8"/>
      <c r="E342" s="118">
        <v>59</v>
      </c>
      <c r="F342" s="119"/>
      <c r="G342" s="120">
        <v>5436.4200000000064</v>
      </c>
    </row>
    <row r="343" spans="1:7" ht="13.5" customHeight="1" x14ac:dyDescent="0.2">
      <c r="A343" s="111"/>
      <c r="B343" s="112"/>
      <c r="C343" s="15" t="s">
        <v>2593</v>
      </c>
      <c r="D343" s="8" t="s">
        <v>1808</v>
      </c>
      <c r="E343" s="118"/>
      <c r="F343" s="119"/>
      <c r="G343" s="120"/>
    </row>
    <row r="344" spans="1:7" ht="13.5" customHeight="1" x14ac:dyDescent="0.2">
      <c r="A344" s="111"/>
      <c r="B344" s="112"/>
      <c r="C344" s="15" t="s">
        <v>1143</v>
      </c>
      <c r="D344" s="8" t="s">
        <v>3732</v>
      </c>
      <c r="E344" s="118"/>
      <c r="F344" s="119"/>
      <c r="G344" s="120"/>
    </row>
    <row r="345" spans="1:7" ht="13.5" customHeight="1" x14ac:dyDescent="0.2">
      <c r="A345" s="111"/>
      <c r="B345" s="112"/>
      <c r="C345" s="15" t="s">
        <v>3733</v>
      </c>
      <c r="D345" s="8" t="s">
        <v>3734</v>
      </c>
      <c r="E345" s="118"/>
      <c r="F345" s="119"/>
      <c r="G345" s="120"/>
    </row>
    <row r="346" spans="1:7" ht="13.5" customHeight="1" x14ac:dyDescent="0.2">
      <c r="A346" s="111">
        <v>43431</v>
      </c>
      <c r="B346" s="112"/>
      <c r="C346" s="15" t="s">
        <v>3735</v>
      </c>
      <c r="D346" s="8"/>
      <c r="E346" s="118">
        <v>3.7</v>
      </c>
      <c r="F346" s="119"/>
      <c r="G346" s="120"/>
    </row>
    <row r="347" spans="1:7" ht="13.5" customHeight="1" x14ac:dyDescent="0.2">
      <c r="A347" s="111"/>
      <c r="B347" s="112"/>
      <c r="C347" s="15" t="s">
        <v>3736</v>
      </c>
      <c r="D347" s="8"/>
      <c r="E347" s="118">
        <v>25</v>
      </c>
      <c r="F347" s="119"/>
      <c r="G347" s="120"/>
    </row>
    <row r="348" spans="1:7" ht="13.5" customHeight="1" x14ac:dyDescent="0.2">
      <c r="A348" s="111"/>
      <c r="B348" s="112"/>
      <c r="C348" s="15" t="s">
        <v>3737</v>
      </c>
      <c r="D348" s="8"/>
      <c r="E348" s="118">
        <v>4.7</v>
      </c>
      <c r="F348" s="119"/>
      <c r="G348" s="120"/>
    </row>
    <row r="349" spans="1:7" ht="13.5" customHeight="1" x14ac:dyDescent="0.2">
      <c r="A349" s="111"/>
      <c r="B349" s="112"/>
      <c r="C349" s="15" t="s">
        <v>3738</v>
      </c>
      <c r="D349" s="8"/>
      <c r="E349" s="118">
        <v>15.4</v>
      </c>
      <c r="F349" s="119"/>
      <c r="G349" s="120"/>
    </row>
    <row r="350" spans="1:7" ht="13.5" customHeight="1" x14ac:dyDescent="0.2">
      <c r="A350" s="111"/>
      <c r="B350" s="112"/>
      <c r="C350" s="15" t="s">
        <v>3739</v>
      </c>
      <c r="D350" s="8"/>
      <c r="E350" s="118">
        <v>3.9</v>
      </c>
      <c r="F350" s="119"/>
      <c r="G350" s="120"/>
    </row>
    <row r="351" spans="1:7" ht="13.5" customHeight="1" x14ac:dyDescent="0.2">
      <c r="A351" s="111"/>
      <c r="B351" s="112"/>
      <c r="C351" s="15" t="s">
        <v>1524</v>
      </c>
      <c r="D351" s="8"/>
      <c r="E351" s="118">
        <v>39.72</v>
      </c>
      <c r="F351" s="119"/>
      <c r="G351" s="120">
        <v>5344.0000000000073</v>
      </c>
    </row>
    <row r="352" spans="1:7" ht="13.5" customHeight="1" x14ac:dyDescent="0.2">
      <c r="A352" s="111"/>
      <c r="B352" s="112"/>
      <c r="C352" s="15" t="s">
        <v>1497</v>
      </c>
      <c r="D352" s="8" t="s">
        <v>3333</v>
      </c>
      <c r="E352" s="118"/>
      <c r="F352" s="119"/>
      <c r="G352" s="120"/>
    </row>
    <row r="353" spans="1:7" ht="13.5" customHeight="1" x14ac:dyDescent="0.2">
      <c r="A353" s="111"/>
      <c r="B353" s="112"/>
      <c r="C353" s="15" t="s">
        <v>152</v>
      </c>
      <c r="D353" s="8"/>
      <c r="E353" s="118"/>
      <c r="F353" s="119"/>
      <c r="G353" s="120"/>
    </row>
    <row r="354" spans="1:7" ht="13.5" customHeight="1" x14ac:dyDescent="0.2">
      <c r="A354" s="111">
        <v>43432</v>
      </c>
      <c r="B354" s="112"/>
      <c r="C354" s="15" t="s">
        <v>1524</v>
      </c>
      <c r="D354" s="8"/>
      <c r="E354" s="118">
        <v>21.77</v>
      </c>
      <c r="F354" s="119"/>
      <c r="G354" s="120"/>
    </row>
    <row r="355" spans="1:7" ht="13.5" customHeight="1" x14ac:dyDescent="0.2">
      <c r="A355" s="111"/>
      <c r="B355" s="112"/>
      <c r="C355" s="15" t="s">
        <v>3740</v>
      </c>
      <c r="D355" s="8"/>
      <c r="E355" s="118">
        <v>6.8</v>
      </c>
      <c r="F355" s="119"/>
      <c r="G355" s="120"/>
    </row>
    <row r="356" spans="1:7" ht="13.5" customHeight="1" x14ac:dyDescent="0.2">
      <c r="A356" s="111"/>
      <c r="B356" s="112"/>
      <c r="C356" s="15" t="s">
        <v>1457</v>
      </c>
      <c r="D356" s="8"/>
      <c r="E356" s="118">
        <v>350</v>
      </c>
      <c r="F356" s="119"/>
      <c r="G356" s="120">
        <v>4965.4300000000067</v>
      </c>
    </row>
    <row r="357" spans="1:7" ht="13.5" customHeight="1" x14ac:dyDescent="0.2">
      <c r="A357" s="111"/>
      <c r="B357" s="112"/>
      <c r="C357" s="15" t="s">
        <v>2588</v>
      </c>
      <c r="D357" s="8" t="s">
        <v>1808</v>
      </c>
      <c r="E357" s="118"/>
      <c r="F357" s="119"/>
      <c r="G357" s="120"/>
    </row>
    <row r="358" spans="1:7" ht="13.5" customHeight="1" x14ac:dyDescent="0.2">
      <c r="A358" s="111"/>
      <c r="B358" s="112"/>
      <c r="C358" s="15" t="s">
        <v>152</v>
      </c>
      <c r="D358" s="8"/>
      <c r="E358" s="118"/>
      <c r="F358" s="119"/>
      <c r="G358" s="120"/>
    </row>
    <row r="359" spans="1:7" ht="13.5" customHeight="1" x14ac:dyDescent="0.2">
      <c r="A359" s="111">
        <v>43433</v>
      </c>
      <c r="B359" s="112"/>
      <c r="C359" s="15" t="s">
        <v>3741</v>
      </c>
      <c r="D359" s="8"/>
      <c r="E359" s="118">
        <v>1.6</v>
      </c>
      <c r="F359" s="119"/>
      <c r="G359" s="120"/>
    </row>
    <row r="360" spans="1:7" ht="13.5" customHeight="1" x14ac:dyDescent="0.2">
      <c r="A360" s="111"/>
      <c r="B360" s="112"/>
      <c r="C360" s="15" t="s">
        <v>1706</v>
      </c>
      <c r="D360" s="8"/>
      <c r="E360" s="118">
        <v>6.9</v>
      </c>
      <c r="F360" s="119"/>
      <c r="G360" s="120">
        <v>4956.9300000000067</v>
      </c>
    </row>
    <row r="361" spans="1:7" ht="13.5" customHeight="1" x14ac:dyDescent="0.2">
      <c r="A361" s="111">
        <v>43434</v>
      </c>
      <c r="B361" s="112"/>
      <c r="C361" s="15" t="s">
        <v>3742</v>
      </c>
      <c r="D361" s="8"/>
      <c r="E361" s="118"/>
      <c r="F361" s="119">
        <v>1360</v>
      </c>
      <c r="G361" s="120"/>
    </row>
    <row r="362" spans="1:7" ht="13.5" customHeight="1" x14ac:dyDescent="0.2">
      <c r="A362" s="111"/>
      <c r="B362" s="53"/>
      <c r="C362" s="6" t="s">
        <v>3743</v>
      </c>
      <c r="D362" s="53"/>
      <c r="E362" s="118">
        <v>32</v>
      </c>
      <c r="F362" s="257"/>
      <c r="G362" s="266"/>
    </row>
    <row r="363" spans="1:7" ht="13.5" customHeight="1" x14ac:dyDescent="0.2">
      <c r="A363" s="111"/>
      <c r="B363" s="53"/>
      <c r="C363" s="6" t="s">
        <v>3427</v>
      </c>
      <c r="D363" s="53"/>
      <c r="E363" s="118">
        <v>740</v>
      </c>
      <c r="F363" s="257"/>
      <c r="G363" s="266"/>
    </row>
    <row r="364" spans="1:7" ht="13.5" customHeight="1" x14ac:dyDescent="0.2">
      <c r="A364" s="111"/>
      <c r="B364" s="112"/>
      <c r="C364" s="15" t="s">
        <v>3691</v>
      </c>
      <c r="D364" s="8"/>
      <c r="E364" s="118">
        <v>780</v>
      </c>
      <c r="F364" s="119"/>
      <c r="G364" s="120"/>
    </row>
    <row r="365" spans="1:7" ht="13.5" customHeight="1" x14ac:dyDescent="0.2">
      <c r="A365" s="111"/>
      <c r="B365" s="53"/>
      <c r="C365" s="53" t="s">
        <v>3744</v>
      </c>
      <c r="D365" s="53"/>
      <c r="E365" s="118">
        <v>300</v>
      </c>
      <c r="F365" s="257"/>
      <c r="G365" s="266"/>
    </row>
    <row r="366" spans="1:7" ht="13.5" customHeight="1" x14ac:dyDescent="0.2">
      <c r="A366" s="29"/>
      <c r="B366" s="29"/>
      <c r="C366" s="15" t="s">
        <v>3368</v>
      </c>
      <c r="D366" s="8"/>
      <c r="E366" s="118">
        <v>450</v>
      </c>
      <c r="F366" s="119"/>
      <c r="G366" s="120"/>
    </row>
    <row r="367" spans="1:7" ht="13.5" customHeight="1" x14ac:dyDescent="0.2">
      <c r="A367" s="29"/>
      <c r="B367" s="29"/>
      <c r="C367" s="15" t="s">
        <v>3745</v>
      </c>
      <c r="D367" s="8"/>
      <c r="E367" s="118">
        <v>110</v>
      </c>
      <c r="F367" s="119"/>
      <c r="G367" s="210">
        <v>3904.9300000000067</v>
      </c>
    </row>
    <row r="368" spans="1:7" ht="13.5" customHeight="1" thickBot="1" x14ac:dyDescent="0.25">
      <c r="A368" s="135"/>
      <c r="B368" s="136"/>
      <c r="C368" s="137"/>
      <c r="D368" s="19"/>
      <c r="E368" s="139"/>
      <c r="F368" s="140"/>
      <c r="G368" s="138"/>
    </row>
    <row r="369" spans="1:7" ht="13.5" customHeight="1" thickBot="1" x14ac:dyDescent="0.25">
      <c r="A369" s="2" t="s">
        <v>0</v>
      </c>
      <c r="B369" s="3"/>
      <c r="C369" s="41" t="s">
        <v>2296</v>
      </c>
      <c r="D369" s="3" t="s">
        <v>2</v>
      </c>
      <c r="E369" s="3" t="s">
        <v>3</v>
      </c>
      <c r="F369" s="3" t="s">
        <v>4</v>
      </c>
      <c r="G369" s="4" t="s">
        <v>5</v>
      </c>
    </row>
    <row r="370" spans="1:7" ht="13.5" customHeight="1" x14ac:dyDescent="0.2">
      <c r="A370" s="5">
        <v>43405</v>
      </c>
      <c r="B370" s="6"/>
      <c r="C370" s="7" t="s">
        <v>6</v>
      </c>
      <c r="D370" s="8">
        <v>0</v>
      </c>
      <c r="E370" s="9"/>
      <c r="F370" s="10"/>
      <c r="G370" s="11">
        <v>0</v>
      </c>
    </row>
    <row r="371" spans="1:7" ht="13.5" customHeight="1" x14ac:dyDescent="0.2">
      <c r="A371" s="12"/>
      <c r="B371" s="6"/>
      <c r="C371" s="6" t="s">
        <v>3746</v>
      </c>
      <c r="D371" s="8" t="s">
        <v>155</v>
      </c>
      <c r="E371" s="150">
        <v>-734.43</v>
      </c>
      <c r="F371" s="10"/>
      <c r="G371" s="14"/>
    </row>
    <row r="372" spans="1:7" ht="13.5" customHeight="1" x14ac:dyDescent="0.2">
      <c r="A372" s="12"/>
      <c r="B372" s="6"/>
      <c r="C372" s="6" t="s">
        <v>3747</v>
      </c>
      <c r="D372" s="8" t="s">
        <v>155</v>
      </c>
      <c r="E372" s="150">
        <v>-68.510000000000005</v>
      </c>
      <c r="F372" s="10"/>
      <c r="G372" s="14"/>
    </row>
    <row r="373" spans="1:7" ht="13.5" customHeight="1" x14ac:dyDescent="0.2">
      <c r="A373" s="12"/>
      <c r="B373" s="6"/>
      <c r="C373" s="18" t="s">
        <v>3748</v>
      </c>
      <c r="D373" s="8" t="s">
        <v>155</v>
      </c>
      <c r="E373" s="150">
        <v>-605.54999999999995</v>
      </c>
      <c r="F373" s="10"/>
      <c r="G373" s="14"/>
    </row>
    <row r="374" spans="1:7" ht="13.5" customHeight="1" x14ac:dyDescent="0.2">
      <c r="A374" s="12"/>
      <c r="B374" s="6"/>
      <c r="C374" s="15" t="s">
        <v>3749</v>
      </c>
      <c r="D374" s="8" t="s">
        <v>155</v>
      </c>
      <c r="E374" s="25">
        <v>-1188.8</v>
      </c>
      <c r="F374" s="148"/>
      <c r="G374" s="14"/>
    </row>
    <row r="375" spans="1:7" ht="13.5" customHeight="1" x14ac:dyDescent="0.2">
      <c r="A375" s="12"/>
      <c r="B375" s="6" t="s">
        <v>156</v>
      </c>
      <c r="C375" s="15" t="s">
        <v>3750</v>
      </c>
      <c r="D375" s="8" t="s">
        <v>3751</v>
      </c>
      <c r="E375" s="150">
        <v>-352.4</v>
      </c>
      <c r="F375" s="10"/>
      <c r="G375" s="14"/>
    </row>
    <row r="376" spans="1:7" ht="13.5" customHeight="1" x14ac:dyDescent="0.2">
      <c r="A376" s="12"/>
      <c r="B376" s="6" t="s">
        <v>156</v>
      </c>
      <c r="C376" s="6" t="s">
        <v>1300</v>
      </c>
      <c r="D376" s="8" t="s">
        <v>155</v>
      </c>
      <c r="E376" s="13"/>
      <c r="F376" s="148">
        <v>2949.69</v>
      </c>
      <c r="G376" s="14">
        <v>0</v>
      </c>
    </row>
    <row r="377" spans="1:7" ht="13.5" customHeight="1" x14ac:dyDescent="0.2">
      <c r="A377" s="12" t="s">
        <v>3752</v>
      </c>
      <c r="B377" s="6" t="s">
        <v>156</v>
      </c>
      <c r="C377" s="6" t="s">
        <v>195</v>
      </c>
      <c r="D377" s="8" t="s">
        <v>155</v>
      </c>
      <c r="E377" s="150">
        <v>-524.98</v>
      </c>
      <c r="F377" s="10"/>
      <c r="G377" s="14"/>
    </row>
    <row r="378" spans="1:7" ht="13.5" customHeight="1" x14ac:dyDescent="0.2">
      <c r="A378" s="12"/>
      <c r="B378" s="6" t="s">
        <v>156</v>
      </c>
      <c r="C378" s="6" t="s">
        <v>3753</v>
      </c>
      <c r="D378" s="8" t="s">
        <v>155</v>
      </c>
      <c r="E378" s="150">
        <v>-480</v>
      </c>
      <c r="F378" s="10"/>
      <c r="G378" s="14"/>
    </row>
    <row r="379" spans="1:7" ht="13.5" customHeight="1" x14ac:dyDescent="0.2">
      <c r="A379" s="12"/>
      <c r="B379" s="6"/>
      <c r="C379" s="6" t="s">
        <v>1300</v>
      </c>
      <c r="D379" s="8"/>
      <c r="E379" s="13"/>
      <c r="F379" s="148">
        <v>1004.98</v>
      </c>
      <c r="G379" s="14">
        <v>0</v>
      </c>
    </row>
    <row r="380" spans="1:7" ht="13.5" customHeight="1" x14ac:dyDescent="0.2">
      <c r="A380" s="12"/>
      <c r="B380" s="6"/>
      <c r="C380" s="6" t="s">
        <v>210</v>
      </c>
      <c r="D380" s="8"/>
      <c r="E380" s="150">
        <v>-9.5</v>
      </c>
      <c r="F380" s="10"/>
      <c r="G380" s="14"/>
    </row>
    <row r="381" spans="1:7" ht="13.5" customHeight="1" x14ac:dyDescent="0.2">
      <c r="A381" s="12"/>
      <c r="B381" s="6"/>
      <c r="C381" s="6" t="s">
        <v>3754</v>
      </c>
      <c r="D381" s="8"/>
      <c r="E381" s="150">
        <v>-180.2</v>
      </c>
      <c r="F381" s="10"/>
      <c r="G381" s="14">
        <v>-189.7</v>
      </c>
    </row>
    <row r="382" spans="1:7" ht="13.5" customHeight="1" x14ac:dyDescent="0.2">
      <c r="A382" s="12" t="s">
        <v>3755</v>
      </c>
      <c r="B382" s="6" t="s">
        <v>156</v>
      </c>
      <c r="C382" s="6" t="s">
        <v>1300</v>
      </c>
      <c r="D382" s="8" t="s">
        <v>155</v>
      </c>
      <c r="E382" s="13"/>
      <c r="F382" s="148">
        <v>189.7</v>
      </c>
      <c r="G382" s="14">
        <v>0</v>
      </c>
    </row>
    <row r="383" spans="1:7" ht="13.5" customHeight="1" x14ac:dyDescent="0.2">
      <c r="A383" s="12" t="s">
        <v>3756</v>
      </c>
      <c r="B383" s="6" t="s">
        <v>156</v>
      </c>
      <c r="C383" s="6" t="s">
        <v>1314</v>
      </c>
      <c r="D383" s="8" t="s">
        <v>1351</v>
      </c>
      <c r="E383" s="150">
        <v>-314.93</v>
      </c>
      <c r="F383" s="10"/>
      <c r="G383" s="14" t="s">
        <v>156</v>
      </c>
    </row>
    <row r="384" spans="1:7" ht="13.5" customHeight="1" x14ac:dyDescent="0.2">
      <c r="A384" s="12"/>
      <c r="B384" s="6" t="s">
        <v>156</v>
      </c>
      <c r="C384" s="6" t="s">
        <v>1300</v>
      </c>
      <c r="D384" s="8" t="s">
        <v>155</v>
      </c>
      <c r="E384" s="13"/>
      <c r="F384" s="148">
        <v>314.93</v>
      </c>
      <c r="G384" s="14">
        <v>0</v>
      </c>
    </row>
    <row r="385" spans="1:7" ht="13.5" customHeight="1" x14ac:dyDescent="0.2">
      <c r="A385" s="12" t="s">
        <v>3757</v>
      </c>
      <c r="B385" s="6" t="s">
        <v>156</v>
      </c>
      <c r="C385" s="6" t="s">
        <v>3758</v>
      </c>
      <c r="D385" s="8" t="s">
        <v>155</v>
      </c>
      <c r="E385" s="13"/>
      <c r="F385" s="148">
        <v>494.26</v>
      </c>
      <c r="G385" s="14" t="s">
        <v>156</v>
      </c>
    </row>
    <row r="386" spans="1:7" ht="13.5" customHeight="1" x14ac:dyDescent="0.2">
      <c r="A386" s="12"/>
      <c r="B386" s="6" t="s">
        <v>156</v>
      </c>
      <c r="C386" s="6" t="s">
        <v>3759</v>
      </c>
      <c r="D386" s="8" t="s">
        <v>155</v>
      </c>
      <c r="E386" s="150">
        <v>-2570</v>
      </c>
      <c r="F386" s="10"/>
      <c r="G386" s="14" t="s">
        <v>156</v>
      </c>
    </row>
    <row r="387" spans="1:7" ht="13.5" customHeight="1" x14ac:dyDescent="0.2">
      <c r="A387" s="12"/>
      <c r="B387" s="6" t="s">
        <v>156</v>
      </c>
      <c r="C387" s="6" t="s">
        <v>1300</v>
      </c>
      <c r="D387" s="8" t="s">
        <v>155</v>
      </c>
      <c r="E387" s="13"/>
      <c r="F387" s="148">
        <v>2075.7399999999998</v>
      </c>
      <c r="G387" s="14">
        <v>0</v>
      </c>
    </row>
    <row r="388" spans="1:7" ht="13.5" customHeight="1" x14ac:dyDescent="0.2">
      <c r="A388" s="12" t="s">
        <v>3760</v>
      </c>
      <c r="B388" s="6" t="s">
        <v>156</v>
      </c>
      <c r="C388" s="6" t="s">
        <v>210</v>
      </c>
      <c r="D388" s="8" t="s">
        <v>155</v>
      </c>
      <c r="E388" s="150">
        <v>-9.5</v>
      </c>
      <c r="F388" s="10"/>
      <c r="G388" s="14" t="s">
        <v>156</v>
      </c>
    </row>
    <row r="389" spans="1:7" ht="13.5" customHeight="1" x14ac:dyDescent="0.2">
      <c r="A389" s="12"/>
      <c r="B389" s="6" t="s">
        <v>156</v>
      </c>
      <c r="C389" s="6" t="s">
        <v>1300</v>
      </c>
      <c r="D389" s="8" t="s">
        <v>155</v>
      </c>
      <c r="E389" s="13"/>
      <c r="F389" s="148">
        <v>9.5</v>
      </c>
      <c r="G389" s="14">
        <v>0</v>
      </c>
    </row>
    <row r="390" spans="1:7" ht="13.5" customHeight="1" x14ac:dyDescent="0.2">
      <c r="A390" s="12" t="s">
        <v>3761</v>
      </c>
      <c r="B390" s="6" t="s">
        <v>156</v>
      </c>
      <c r="C390" s="15" t="s">
        <v>3749</v>
      </c>
      <c r="D390" s="8" t="s">
        <v>3762</v>
      </c>
      <c r="E390" s="150"/>
      <c r="F390" s="27">
        <v>1188.8</v>
      </c>
      <c r="G390" s="14"/>
    </row>
    <row r="391" spans="1:7" ht="13.5" customHeight="1" x14ac:dyDescent="0.2">
      <c r="A391" s="12"/>
      <c r="B391" s="6" t="s">
        <v>156</v>
      </c>
      <c r="C391" s="15" t="s">
        <v>1311</v>
      </c>
      <c r="D391" s="8" t="s">
        <v>155</v>
      </c>
      <c r="E391" s="150">
        <v>-1188.8</v>
      </c>
      <c r="F391" s="10"/>
      <c r="G391" s="14">
        <v>0</v>
      </c>
    </row>
    <row r="392" spans="1:7" ht="13.5" customHeight="1" x14ac:dyDescent="0.2">
      <c r="A392" s="12" t="s">
        <v>3763</v>
      </c>
      <c r="B392" s="6" t="s">
        <v>156</v>
      </c>
      <c r="C392" s="6" t="s">
        <v>3764</v>
      </c>
      <c r="D392" s="8" t="s">
        <v>155</v>
      </c>
      <c r="E392" s="13"/>
      <c r="F392" s="148">
        <v>4731.47</v>
      </c>
      <c r="G392" s="14"/>
    </row>
    <row r="393" spans="1:7" ht="13.5" customHeight="1" x14ac:dyDescent="0.2">
      <c r="A393" s="12"/>
      <c r="B393" s="6" t="s">
        <v>156</v>
      </c>
      <c r="C393" s="15" t="s">
        <v>1311</v>
      </c>
      <c r="D393" s="8" t="s">
        <v>155</v>
      </c>
      <c r="E393" s="150">
        <v>-4731.47</v>
      </c>
      <c r="F393" s="10"/>
      <c r="G393" s="14">
        <v>0</v>
      </c>
    </row>
    <row r="394" spans="1:7" ht="13.5" customHeight="1" x14ac:dyDescent="0.2">
      <c r="A394" s="12" t="s">
        <v>3765</v>
      </c>
      <c r="B394" s="6" t="s">
        <v>156</v>
      </c>
      <c r="C394" s="6" t="s">
        <v>3766</v>
      </c>
      <c r="D394" s="8" t="s">
        <v>3767</v>
      </c>
      <c r="E394" s="150">
        <v>-173.88</v>
      </c>
      <c r="F394" s="10"/>
      <c r="G394" s="14" t="s">
        <v>156</v>
      </c>
    </row>
    <row r="395" spans="1:7" ht="13.5" customHeight="1" x14ac:dyDescent="0.2">
      <c r="A395" s="12"/>
      <c r="B395" s="6" t="s">
        <v>156</v>
      </c>
      <c r="C395" s="15" t="s">
        <v>3768</v>
      </c>
      <c r="D395" s="8" t="s">
        <v>3606</v>
      </c>
      <c r="E395" s="150">
        <v>-720.85</v>
      </c>
      <c r="F395" s="10"/>
      <c r="G395" s="14">
        <v>-894.73</v>
      </c>
    </row>
    <row r="396" spans="1:7" ht="13.5" customHeight="1" x14ac:dyDescent="0.2">
      <c r="A396" s="12"/>
      <c r="B396" s="6" t="s">
        <v>156</v>
      </c>
      <c r="C396" s="18" t="s">
        <v>2988</v>
      </c>
      <c r="D396" s="8" t="s">
        <v>3769</v>
      </c>
      <c r="E396" s="150">
        <v>-450</v>
      </c>
      <c r="F396" s="10"/>
      <c r="G396" s="14" t="s">
        <v>156</v>
      </c>
    </row>
    <row r="397" spans="1:7" ht="13.5" customHeight="1" x14ac:dyDescent="0.2">
      <c r="A397" s="12"/>
      <c r="B397" s="6" t="s">
        <v>156</v>
      </c>
      <c r="C397" s="15" t="s">
        <v>3770</v>
      </c>
      <c r="D397" s="8" t="s">
        <v>3771</v>
      </c>
      <c r="E397" s="150">
        <v>-250</v>
      </c>
      <c r="F397" s="10"/>
      <c r="G397" s="14" t="s">
        <v>156</v>
      </c>
    </row>
    <row r="398" spans="1:7" ht="13.5" customHeight="1" x14ac:dyDescent="0.2">
      <c r="A398" s="12"/>
      <c r="B398" s="6" t="s">
        <v>156</v>
      </c>
      <c r="C398" s="6" t="s">
        <v>1300</v>
      </c>
      <c r="D398" s="8" t="s">
        <v>155</v>
      </c>
      <c r="E398" s="13"/>
      <c r="F398" s="148">
        <v>1594.73</v>
      </c>
      <c r="G398" s="14">
        <v>0</v>
      </c>
    </row>
    <row r="399" spans="1:7" ht="13.5" customHeight="1" x14ac:dyDescent="0.2">
      <c r="A399" s="12" t="s">
        <v>3772</v>
      </c>
      <c r="B399" s="6" t="s">
        <v>156</v>
      </c>
      <c r="C399" s="15" t="s">
        <v>3773</v>
      </c>
      <c r="D399" s="8" t="s">
        <v>155</v>
      </c>
      <c r="E399" s="150">
        <v>-4437.7700000000004</v>
      </c>
      <c r="F399" s="10"/>
      <c r="G399" s="14" t="s">
        <v>156</v>
      </c>
    </row>
    <row r="400" spans="1:7" ht="13.5" customHeight="1" x14ac:dyDescent="0.2">
      <c r="A400" s="12"/>
      <c r="B400" s="6" t="s">
        <v>156</v>
      </c>
      <c r="C400" s="15" t="s">
        <v>213</v>
      </c>
      <c r="D400" s="8" t="s">
        <v>155</v>
      </c>
      <c r="E400" s="150">
        <v>-82.75</v>
      </c>
      <c r="F400" s="10"/>
      <c r="G400" s="14" t="s">
        <v>156</v>
      </c>
    </row>
    <row r="401" spans="1:7" ht="13.5" customHeight="1" x14ac:dyDescent="0.2">
      <c r="A401" s="12"/>
      <c r="B401" s="6" t="s">
        <v>156</v>
      </c>
      <c r="C401" s="15" t="s">
        <v>214</v>
      </c>
      <c r="D401" s="8" t="s">
        <v>155</v>
      </c>
      <c r="E401" s="150">
        <v>-381.94</v>
      </c>
      <c r="F401" s="10"/>
      <c r="G401" s="14" t="s">
        <v>156</v>
      </c>
    </row>
    <row r="402" spans="1:7" ht="13.5" customHeight="1" x14ac:dyDescent="0.2">
      <c r="A402" s="12"/>
      <c r="B402" s="6" t="s">
        <v>156</v>
      </c>
      <c r="C402" s="15" t="s">
        <v>3774</v>
      </c>
      <c r="D402" s="8" t="s">
        <v>3775</v>
      </c>
      <c r="E402" s="150">
        <v>-715.61</v>
      </c>
      <c r="F402" s="10"/>
      <c r="G402" s="14" t="s">
        <v>156</v>
      </c>
    </row>
    <row r="403" spans="1:7" ht="13.5" customHeight="1" x14ac:dyDescent="0.2">
      <c r="A403" s="12"/>
      <c r="B403" s="6" t="s">
        <v>156</v>
      </c>
      <c r="C403" s="15" t="s">
        <v>3776</v>
      </c>
      <c r="D403" s="8" t="s">
        <v>3777</v>
      </c>
      <c r="E403" s="150">
        <v>-507.1</v>
      </c>
      <c r="F403" s="10"/>
      <c r="G403" s="14" t="s">
        <v>156</v>
      </c>
    </row>
    <row r="404" spans="1:7" ht="13.5" customHeight="1" x14ac:dyDescent="0.2">
      <c r="A404" s="12"/>
      <c r="B404" s="6" t="s">
        <v>156</v>
      </c>
      <c r="C404" s="15" t="s">
        <v>3778</v>
      </c>
      <c r="D404" s="8" t="s">
        <v>3779</v>
      </c>
      <c r="E404" s="150">
        <v>-464.84</v>
      </c>
      <c r="F404" s="10"/>
      <c r="G404" s="14" t="s">
        <v>156</v>
      </c>
    </row>
    <row r="405" spans="1:7" ht="13.5" customHeight="1" x14ac:dyDescent="0.2">
      <c r="A405" s="12"/>
      <c r="B405" s="6" t="s">
        <v>156</v>
      </c>
      <c r="C405" s="6" t="s">
        <v>1300</v>
      </c>
      <c r="D405" s="8" t="s">
        <v>155</v>
      </c>
      <c r="E405" s="13"/>
      <c r="F405" s="148">
        <v>6590.01</v>
      </c>
      <c r="G405" s="14">
        <v>0</v>
      </c>
    </row>
    <row r="406" spans="1:7" ht="13.5" customHeight="1" x14ac:dyDescent="0.2">
      <c r="A406" s="12" t="s">
        <v>3780</v>
      </c>
      <c r="B406" s="6" t="s">
        <v>156</v>
      </c>
      <c r="C406" s="6" t="s">
        <v>210</v>
      </c>
      <c r="D406" s="8" t="s">
        <v>155</v>
      </c>
      <c r="E406" s="150">
        <v>-9.5</v>
      </c>
      <c r="F406" s="10"/>
      <c r="G406" s="14" t="s">
        <v>156</v>
      </c>
    </row>
    <row r="407" spans="1:7" ht="13.5" customHeight="1" x14ac:dyDescent="0.2">
      <c r="A407" s="12"/>
      <c r="B407" s="6" t="s">
        <v>156</v>
      </c>
      <c r="C407" s="6" t="s">
        <v>1350</v>
      </c>
      <c r="D407" s="8" t="s">
        <v>3781</v>
      </c>
      <c r="E407" s="150">
        <v>-1629</v>
      </c>
      <c r="F407" s="10"/>
      <c r="G407" s="14" t="s">
        <v>156</v>
      </c>
    </row>
    <row r="408" spans="1:7" ht="13.5" customHeight="1" x14ac:dyDescent="0.2">
      <c r="A408" s="12"/>
      <c r="B408" s="6" t="s">
        <v>1151</v>
      </c>
      <c r="C408" s="15" t="s">
        <v>3782</v>
      </c>
      <c r="D408" s="8" t="s">
        <v>3783</v>
      </c>
      <c r="E408" s="150"/>
      <c r="F408" s="27">
        <v>8000</v>
      </c>
      <c r="G408" s="14" t="s">
        <v>156</v>
      </c>
    </row>
    <row r="409" spans="1:7" ht="13.5" customHeight="1" x14ac:dyDescent="0.2">
      <c r="A409" s="12"/>
      <c r="B409" s="6" t="s">
        <v>156</v>
      </c>
      <c r="C409" s="6" t="s">
        <v>3784</v>
      </c>
      <c r="D409" s="8" t="s">
        <v>3785</v>
      </c>
      <c r="E409" s="150">
        <v>-763.32</v>
      </c>
      <c r="F409" s="10"/>
      <c r="G409" s="14" t="s">
        <v>156</v>
      </c>
    </row>
    <row r="410" spans="1:7" ht="13.5" customHeight="1" x14ac:dyDescent="0.2">
      <c r="A410" s="12"/>
      <c r="B410" s="6" t="s">
        <v>156</v>
      </c>
      <c r="C410" s="6" t="s">
        <v>3786</v>
      </c>
      <c r="D410" s="8" t="s">
        <v>3787</v>
      </c>
      <c r="E410" s="150">
        <v>-405.68</v>
      </c>
      <c r="F410" s="10"/>
      <c r="G410" s="14" t="s">
        <v>156</v>
      </c>
    </row>
    <row r="411" spans="1:7" ht="13.5" customHeight="1" x14ac:dyDescent="0.2">
      <c r="A411" s="12"/>
      <c r="B411" s="6" t="s">
        <v>156</v>
      </c>
      <c r="C411" s="6" t="s">
        <v>3788</v>
      </c>
      <c r="D411" s="8" t="s">
        <v>3789</v>
      </c>
      <c r="E411" s="150">
        <v>-405.68</v>
      </c>
      <c r="F411" s="10"/>
      <c r="G411" s="14" t="s">
        <v>156</v>
      </c>
    </row>
    <row r="412" spans="1:7" ht="13.5" customHeight="1" x14ac:dyDescent="0.2">
      <c r="A412" s="12"/>
      <c r="B412" s="6" t="s">
        <v>156</v>
      </c>
      <c r="C412" s="6" t="s">
        <v>1300</v>
      </c>
      <c r="D412" s="8" t="s">
        <v>155</v>
      </c>
      <c r="E412" s="13"/>
      <c r="F412" s="148">
        <v>3180.28</v>
      </c>
      <c r="G412" s="14">
        <v>7967.1</v>
      </c>
    </row>
    <row r="413" spans="1:7" ht="13.5" customHeight="1" x14ac:dyDescent="0.2">
      <c r="A413" s="12" t="s">
        <v>3790</v>
      </c>
      <c r="B413" s="6" t="s">
        <v>156</v>
      </c>
      <c r="C413" s="6" t="s">
        <v>210</v>
      </c>
      <c r="D413" s="8" t="s">
        <v>155</v>
      </c>
      <c r="E413" s="150">
        <v>-78</v>
      </c>
      <c r="F413" s="10"/>
      <c r="G413" s="14" t="s">
        <v>156</v>
      </c>
    </row>
    <row r="414" spans="1:7" ht="13.5" customHeight="1" x14ac:dyDescent="0.2">
      <c r="A414" s="12"/>
      <c r="B414" s="6" t="s">
        <v>156</v>
      </c>
      <c r="C414" s="15" t="s">
        <v>3782</v>
      </c>
      <c r="D414" s="8" t="s">
        <v>3791</v>
      </c>
      <c r="E414" s="25">
        <v>-8000</v>
      </c>
      <c r="F414" s="10"/>
      <c r="G414" s="14">
        <v>-110.9</v>
      </c>
    </row>
    <row r="415" spans="1:7" ht="13.5" customHeight="1" x14ac:dyDescent="0.2">
      <c r="A415" s="12">
        <v>43426</v>
      </c>
      <c r="B415" s="6" t="s">
        <v>156</v>
      </c>
      <c r="C415" s="15" t="s">
        <v>189</v>
      </c>
      <c r="D415" s="8" t="s">
        <v>155</v>
      </c>
      <c r="E415" s="150">
        <v>-254.16</v>
      </c>
      <c r="F415" s="10"/>
      <c r="G415" s="14"/>
    </row>
    <row r="416" spans="1:7" ht="13.5" customHeight="1" x14ac:dyDescent="0.2">
      <c r="A416" s="12"/>
      <c r="B416" s="6" t="s">
        <v>156</v>
      </c>
      <c r="C416" s="15" t="s">
        <v>3792</v>
      </c>
      <c r="D416" s="8" t="s">
        <v>3793</v>
      </c>
      <c r="E416" s="150">
        <v>-517.9</v>
      </c>
      <c r="F416" s="10"/>
      <c r="G416" s="14"/>
    </row>
    <row r="417" spans="1:7" ht="13.5" customHeight="1" x14ac:dyDescent="0.2">
      <c r="A417" s="12" t="s">
        <v>3794</v>
      </c>
      <c r="B417" s="6" t="s">
        <v>1151</v>
      </c>
      <c r="C417" s="15" t="s">
        <v>1232</v>
      </c>
      <c r="D417" s="8" t="s">
        <v>3795</v>
      </c>
      <c r="E417" s="13"/>
      <c r="F417" s="27">
        <v>8000</v>
      </c>
      <c r="G417" s="14">
        <v>7117.04</v>
      </c>
    </row>
    <row r="418" spans="1:7" ht="13.5" customHeight="1" x14ac:dyDescent="0.2">
      <c r="A418" s="12"/>
      <c r="B418" s="6" t="s">
        <v>156</v>
      </c>
      <c r="C418" s="18" t="s">
        <v>3796</v>
      </c>
      <c r="D418" s="8" t="s">
        <v>3797</v>
      </c>
      <c r="E418" s="150">
        <v>-419.37</v>
      </c>
      <c r="F418" s="10"/>
      <c r="G418" s="14">
        <v>6697.67</v>
      </c>
    </row>
    <row r="419" spans="1:7" ht="13.5" customHeight="1" x14ac:dyDescent="0.2">
      <c r="A419" s="12" t="s">
        <v>3798</v>
      </c>
      <c r="B419" s="6" t="s">
        <v>156</v>
      </c>
      <c r="C419" s="6" t="s">
        <v>3799</v>
      </c>
      <c r="D419" s="8" t="s">
        <v>155</v>
      </c>
      <c r="E419" s="150">
        <v>-773.96</v>
      </c>
      <c r="F419" s="10"/>
      <c r="G419" s="14"/>
    </row>
    <row r="420" spans="1:7" ht="13.5" customHeight="1" x14ac:dyDescent="0.2">
      <c r="A420" s="12"/>
      <c r="B420" s="6" t="s">
        <v>156</v>
      </c>
      <c r="C420" s="15" t="s">
        <v>1311</v>
      </c>
      <c r="D420" s="8" t="s">
        <v>155</v>
      </c>
      <c r="E420" s="150">
        <v>-5923.71</v>
      </c>
      <c r="F420" s="10"/>
      <c r="G420" s="14">
        <v>0</v>
      </c>
    </row>
    <row r="421" spans="1:7" ht="13.5" customHeight="1" x14ac:dyDescent="0.2">
      <c r="A421" s="12" t="s">
        <v>3800</v>
      </c>
      <c r="B421" s="6" t="s">
        <v>156</v>
      </c>
      <c r="C421" s="6" t="s">
        <v>210</v>
      </c>
      <c r="D421" s="8" t="s">
        <v>155</v>
      </c>
      <c r="E421" s="150">
        <v>-11.9</v>
      </c>
      <c r="F421" s="10"/>
      <c r="G421" s="14" t="s">
        <v>156</v>
      </c>
    </row>
    <row r="422" spans="1:7" ht="13.5" customHeight="1" x14ac:dyDescent="0.2">
      <c r="A422" s="12"/>
      <c r="B422" s="6" t="s">
        <v>156</v>
      </c>
      <c r="C422" s="6" t="s">
        <v>3801</v>
      </c>
      <c r="D422" s="8" t="s">
        <v>3802</v>
      </c>
      <c r="E422" s="150">
        <v>-227.33</v>
      </c>
      <c r="F422" s="10"/>
      <c r="G422" s="14"/>
    </row>
    <row r="423" spans="1:7" ht="13.5" customHeight="1" x14ac:dyDescent="0.2">
      <c r="A423" s="12"/>
      <c r="B423" s="6" t="s">
        <v>156</v>
      </c>
      <c r="C423" s="6" t="s">
        <v>1300</v>
      </c>
      <c r="D423" s="8" t="s">
        <v>155</v>
      </c>
      <c r="E423" s="13"/>
      <c r="F423" s="148">
        <v>239.23</v>
      </c>
      <c r="G423" s="14">
        <v>0</v>
      </c>
    </row>
    <row r="424" spans="1:7" ht="13.5" customHeight="1" x14ac:dyDescent="0.2">
      <c r="A424" s="12" t="s">
        <v>3803</v>
      </c>
      <c r="B424" s="6" t="s">
        <v>156</v>
      </c>
      <c r="C424" s="18" t="s">
        <v>3804</v>
      </c>
      <c r="D424" s="8" t="s">
        <v>155</v>
      </c>
      <c r="E424" s="150">
        <v>-150</v>
      </c>
      <c r="F424" s="10"/>
      <c r="G424" s="14"/>
    </row>
    <row r="425" spans="1:7" ht="13.5" customHeight="1" x14ac:dyDescent="0.2">
      <c r="A425" s="12"/>
      <c r="B425" s="6" t="s">
        <v>156</v>
      </c>
      <c r="C425" s="6" t="s">
        <v>1300</v>
      </c>
      <c r="D425" s="8" t="s">
        <v>155</v>
      </c>
      <c r="E425" s="13"/>
      <c r="F425" s="148">
        <v>150</v>
      </c>
      <c r="G425" s="14">
        <v>0</v>
      </c>
    </row>
    <row r="426" spans="1:7" ht="13.5" customHeight="1" x14ac:dyDescent="0.2">
      <c r="A426" s="12" t="s">
        <v>3805</v>
      </c>
      <c r="B426" s="6" t="s">
        <v>156</v>
      </c>
      <c r="C426" s="18" t="s">
        <v>3806</v>
      </c>
      <c r="D426" s="8" t="s">
        <v>3807</v>
      </c>
      <c r="E426" s="150">
        <v>-150</v>
      </c>
      <c r="F426" s="10"/>
      <c r="G426" s="14"/>
    </row>
    <row r="427" spans="1:7" ht="13.5" customHeight="1" x14ac:dyDescent="0.2">
      <c r="A427" s="12"/>
      <c r="B427" s="6" t="s">
        <v>156</v>
      </c>
      <c r="C427" s="6" t="s">
        <v>3808</v>
      </c>
      <c r="D427" s="8" t="s">
        <v>3809</v>
      </c>
      <c r="E427" s="150">
        <v>-340</v>
      </c>
      <c r="F427" s="10"/>
      <c r="G427" s="14" t="s">
        <v>156</v>
      </c>
    </row>
    <row r="428" spans="1:7" ht="13.5" customHeight="1" x14ac:dyDescent="0.2">
      <c r="A428" s="12"/>
      <c r="B428" s="6" t="s">
        <v>156</v>
      </c>
      <c r="C428" s="6" t="s">
        <v>1300</v>
      </c>
      <c r="D428" s="8" t="s">
        <v>155</v>
      </c>
      <c r="E428" s="13"/>
      <c r="F428" s="148">
        <v>490</v>
      </c>
      <c r="G428" s="16">
        <v>0</v>
      </c>
    </row>
    <row r="429" spans="1:7" ht="13.5" customHeight="1" x14ac:dyDescent="0.2">
      <c r="A429" s="12"/>
      <c r="B429" s="6"/>
      <c r="C429" s="6" t="s">
        <v>152</v>
      </c>
      <c r="D429" s="8"/>
      <c r="E429" s="13"/>
      <c r="F429" s="10"/>
      <c r="G429" s="14"/>
    </row>
    <row r="430" spans="1:7" ht="13.5" customHeight="1" thickBot="1" x14ac:dyDescent="0.25">
      <c r="A430" s="12"/>
      <c r="B430" s="6"/>
      <c r="C430" s="6"/>
      <c r="D430" s="8"/>
      <c r="E430" s="13"/>
      <c r="F430" s="10"/>
      <c r="G430" s="14"/>
    </row>
    <row r="431" spans="1:7" ht="13.5" customHeight="1" thickBot="1" x14ac:dyDescent="0.25">
      <c r="A431" s="2" t="s">
        <v>0</v>
      </c>
      <c r="B431" s="3"/>
      <c r="C431" s="3" t="s">
        <v>2298</v>
      </c>
      <c r="D431" s="3" t="s">
        <v>2</v>
      </c>
      <c r="E431" s="105" t="s">
        <v>3</v>
      </c>
      <c r="F431" s="106" t="s">
        <v>4</v>
      </c>
      <c r="G431" s="107" t="s">
        <v>5</v>
      </c>
    </row>
    <row r="432" spans="1:7" ht="13.5" customHeight="1" x14ac:dyDescent="0.2">
      <c r="A432" s="5">
        <v>43405</v>
      </c>
      <c r="B432" s="6"/>
      <c r="C432" s="7" t="s">
        <v>6</v>
      </c>
      <c r="D432" s="8">
        <v>0</v>
      </c>
      <c r="E432" s="141"/>
      <c r="F432" s="142"/>
      <c r="G432" s="143">
        <v>11988.39</v>
      </c>
    </row>
    <row r="433" spans="1:7" ht="13.5" customHeight="1" x14ac:dyDescent="0.2">
      <c r="A433" s="12"/>
      <c r="B433" s="6"/>
      <c r="C433" s="6" t="s">
        <v>3746</v>
      </c>
      <c r="D433" s="8" t="s">
        <v>155</v>
      </c>
      <c r="E433" s="153"/>
      <c r="F433" s="154"/>
      <c r="G433" s="32">
        <v>11988.39</v>
      </c>
    </row>
    <row r="434" spans="1:7" ht="13.5" customHeight="1" x14ac:dyDescent="0.2">
      <c r="A434" s="12"/>
      <c r="B434" s="6"/>
      <c r="C434" s="6" t="s">
        <v>3747</v>
      </c>
      <c r="D434" s="8" t="s">
        <v>155</v>
      </c>
      <c r="E434" s="153"/>
      <c r="F434" s="154"/>
      <c r="G434" s="32">
        <v>11988.39</v>
      </c>
    </row>
    <row r="435" spans="1:7" ht="13.5" customHeight="1" x14ac:dyDescent="0.2">
      <c r="A435" s="12"/>
      <c r="B435" s="6"/>
      <c r="C435" s="18" t="s">
        <v>3748</v>
      </c>
      <c r="D435" s="8" t="s">
        <v>155</v>
      </c>
      <c r="E435" s="153"/>
      <c r="F435" s="154"/>
      <c r="G435" s="32">
        <v>11988.39</v>
      </c>
    </row>
    <row r="436" spans="1:7" ht="13.5" customHeight="1" x14ac:dyDescent="0.2">
      <c r="A436" s="12"/>
      <c r="B436" s="6"/>
      <c r="C436" s="15" t="s">
        <v>3749</v>
      </c>
      <c r="D436" s="8" t="s">
        <v>155</v>
      </c>
      <c r="E436" s="153"/>
      <c r="F436" s="154"/>
      <c r="G436" s="32">
        <v>11988.39</v>
      </c>
    </row>
    <row r="437" spans="1:7" ht="13.5" customHeight="1" x14ac:dyDescent="0.2">
      <c r="A437" s="12"/>
      <c r="B437" s="6" t="s">
        <v>156</v>
      </c>
      <c r="C437" s="15" t="s">
        <v>3750</v>
      </c>
      <c r="D437" s="8" t="s">
        <v>3751</v>
      </c>
      <c r="E437" s="153"/>
      <c r="F437" s="154"/>
      <c r="G437" s="32">
        <v>11988.39</v>
      </c>
    </row>
    <row r="438" spans="1:7" ht="13.5" customHeight="1" x14ac:dyDescent="0.2">
      <c r="A438" s="12"/>
      <c r="B438" s="6" t="s">
        <v>156</v>
      </c>
      <c r="C438" s="6" t="s">
        <v>1300</v>
      </c>
      <c r="D438" s="8" t="s">
        <v>155</v>
      </c>
      <c r="E438" s="153">
        <v>2949.69</v>
      </c>
      <c r="F438" s="154"/>
      <c r="G438" s="32">
        <v>9038.6999999999989</v>
      </c>
    </row>
    <row r="439" spans="1:7" ht="13.5" customHeight="1" x14ac:dyDescent="0.2">
      <c r="A439" s="12" t="s">
        <v>3752</v>
      </c>
      <c r="B439" s="6" t="s">
        <v>156</v>
      </c>
      <c r="C439" s="6" t="s">
        <v>195</v>
      </c>
      <c r="D439" s="8" t="s">
        <v>155</v>
      </c>
      <c r="E439" s="153"/>
      <c r="F439" s="154"/>
      <c r="G439" s="32">
        <v>9038.6999999999989</v>
      </c>
    </row>
    <row r="440" spans="1:7" ht="13.5" customHeight="1" x14ac:dyDescent="0.2">
      <c r="A440" s="12"/>
      <c r="B440" s="6" t="s">
        <v>156</v>
      </c>
      <c r="C440" s="6" t="s">
        <v>3753</v>
      </c>
      <c r="D440" s="8" t="s">
        <v>155</v>
      </c>
      <c r="E440" s="153"/>
      <c r="F440" s="154"/>
      <c r="G440" s="32">
        <v>9038.6999999999989</v>
      </c>
    </row>
    <row r="441" spans="1:7" ht="13.5" customHeight="1" x14ac:dyDescent="0.2">
      <c r="A441" s="12"/>
      <c r="B441" s="6"/>
      <c r="C441" s="6" t="s">
        <v>1300</v>
      </c>
      <c r="D441" s="8"/>
      <c r="E441" s="153">
        <v>1004.98</v>
      </c>
      <c r="F441" s="154"/>
      <c r="G441" s="32">
        <v>8033.7199999999993</v>
      </c>
    </row>
    <row r="442" spans="1:7" ht="13.5" customHeight="1" x14ac:dyDescent="0.2">
      <c r="A442" s="12"/>
      <c r="B442" s="6"/>
      <c r="C442" s="6" t="s">
        <v>210</v>
      </c>
      <c r="D442" s="8"/>
      <c r="E442" s="153"/>
      <c r="F442" s="154"/>
      <c r="G442" s="32">
        <v>8033.7199999999993</v>
      </c>
    </row>
    <row r="443" spans="1:7" ht="13.5" customHeight="1" x14ac:dyDescent="0.2">
      <c r="A443" s="12"/>
      <c r="B443" s="6"/>
      <c r="C443" s="6" t="s">
        <v>3754</v>
      </c>
      <c r="D443" s="8"/>
      <c r="E443" s="153"/>
      <c r="F443" s="154"/>
      <c r="G443" s="32">
        <v>8033.7199999999993</v>
      </c>
    </row>
    <row r="444" spans="1:7" ht="13.5" customHeight="1" x14ac:dyDescent="0.2">
      <c r="A444" s="12" t="s">
        <v>3755</v>
      </c>
      <c r="B444" s="6" t="s">
        <v>156</v>
      </c>
      <c r="C444" s="6" t="s">
        <v>1300</v>
      </c>
      <c r="D444" s="8" t="s">
        <v>155</v>
      </c>
      <c r="E444" s="153">
        <v>189.7</v>
      </c>
      <c r="F444" s="154"/>
      <c r="G444" s="32">
        <v>7844.0199999999995</v>
      </c>
    </row>
    <row r="445" spans="1:7" ht="13.5" customHeight="1" x14ac:dyDescent="0.2">
      <c r="A445" s="12" t="s">
        <v>3756</v>
      </c>
      <c r="B445" s="6" t="s">
        <v>156</v>
      </c>
      <c r="C445" s="6" t="s">
        <v>1314</v>
      </c>
      <c r="D445" s="8" t="s">
        <v>1351</v>
      </c>
      <c r="E445" s="153"/>
      <c r="F445" s="154"/>
      <c r="G445" s="32">
        <v>7844.0199999999995</v>
      </c>
    </row>
    <row r="446" spans="1:7" ht="13.5" customHeight="1" x14ac:dyDescent="0.2">
      <c r="A446" s="12"/>
      <c r="B446" s="6" t="s">
        <v>156</v>
      </c>
      <c r="C446" s="6" t="s">
        <v>1300</v>
      </c>
      <c r="D446" s="8" t="s">
        <v>155</v>
      </c>
      <c r="E446" s="153">
        <v>314.93</v>
      </c>
      <c r="F446" s="154"/>
      <c r="G446" s="32">
        <v>7529.0899999999992</v>
      </c>
    </row>
    <row r="447" spans="1:7" ht="13.5" customHeight="1" x14ac:dyDescent="0.2">
      <c r="A447" s="12" t="s">
        <v>3757</v>
      </c>
      <c r="B447" s="6" t="s">
        <v>156</v>
      </c>
      <c r="C447" s="6" t="s">
        <v>3758</v>
      </c>
      <c r="D447" s="8" t="s">
        <v>155</v>
      </c>
      <c r="E447" s="153"/>
      <c r="F447" s="154"/>
      <c r="G447" s="32">
        <v>7529.0899999999992</v>
      </c>
    </row>
    <row r="448" spans="1:7" ht="13.5" customHeight="1" x14ac:dyDescent="0.2">
      <c r="A448" s="12"/>
      <c r="B448" s="6" t="s">
        <v>156</v>
      </c>
      <c r="C448" s="6" t="s">
        <v>3759</v>
      </c>
      <c r="D448" s="8" t="s">
        <v>155</v>
      </c>
      <c r="E448" s="153"/>
      <c r="F448" s="154"/>
      <c r="G448" s="32">
        <v>7529.0899999999992</v>
      </c>
    </row>
    <row r="449" spans="1:7" ht="13.5" customHeight="1" x14ac:dyDescent="0.2">
      <c r="A449" s="12"/>
      <c r="B449" s="6" t="s">
        <v>156</v>
      </c>
      <c r="C449" s="6" t="s">
        <v>1300</v>
      </c>
      <c r="D449" s="8" t="s">
        <v>155</v>
      </c>
      <c r="E449" s="153">
        <v>2075.7399999999998</v>
      </c>
      <c r="F449" s="154"/>
      <c r="G449" s="32">
        <v>5453.3499999999995</v>
      </c>
    </row>
    <row r="450" spans="1:7" ht="13.5" customHeight="1" x14ac:dyDescent="0.2">
      <c r="A450" s="12" t="s">
        <v>3760</v>
      </c>
      <c r="B450" s="6" t="s">
        <v>156</v>
      </c>
      <c r="C450" s="6" t="s">
        <v>210</v>
      </c>
      <c r="D450" s="8" t="s">
        <v>155</v>
      </c>
      <c r="E450" s="153"/>
      <c r="F450" s="154"/>
      <c r="G450" s="32">
        <v>5453.3499999999995</v>
      </c>
    </row>
    <row r="451" spans="1:7" ht="13.5" customHeight="1" x14ac:dyDescent="0.2">
      <c r="A451" s="12"/>
      <c r="B451" s="6" t="s">
        <v>156</v>
      </c>
      <c r="C451" s="6" t="s">
        <v>1300</v>
      </c>
      <c r="D451" s="8" t="s">
        <v>155</v>
      </c>
      <c r="E451" s="153"/>
      <c r="F451" s="154"/>
      <c r="G451" s="32">
        <v>5453.3499999999995</v>
      </c>
    </row>
    <row r="452" spans="1:7" ht="13.5" customHeight="1" x14ac:dyDescent="0.2">
      <c r="A452" s="12" t="s">
        <v>3761</v>
      </c>
      <c r="B452" s="6" t="s">
        <v>156</v>
      </c>
      <c r="C452" s="15" t="s">
        <v>3749</v>
      </c>
      <c r="D452" s="8" t="s">
        <v>3762</v>
      </c>
      <c r="E452" s="153"/>
      <c r="F452" s="154"/>
      <c r="G452" s="32">
        <v>5453.3499999999995</v>
      </c>
    </row>
    <row r="453" spans="1:7" ht="13.5" customHeight="1" x14ac:dyDescent="0.2">
      <c r="A453" s="12"/>
      <c r="B453" s="6" t="s">
        <v>156</v>
      </c>
      <c r="C453" s="15" t="s">
        <v>1311</v>
      </c>
      <c r="D453" s="8" t="s">
        <v>155</v>
      </c>
      <c r="E453" s="153"/>
      <c r="F453" s="154">
        <v>1188.8</v>
      </c>
      <c r="G453" s="32">
        <v>6642.15</v>
      </c>
    </row>
    <row r="454" spans="1:7" ht="13.5" customHeight="1" x14ac:dyDescent="0.2">
      <c r="A454" s="12" t="s">
        <v>3763</v>
      </c>
      <c r="B454" s="6" t="s">
        <v>156</v>
      </c>
      <c r="C454" s="6" t="s">
        <v>3764</v>
      </c>
      <c r="D454" s="8" t="s">
        <v>155</v>
      </c>
      <c r="E454" s="153"/>
      <c r="F454" s="154"/>
      <c r="G454" s="32">
        <v>6642.15</v>
      </c>
    </row>
    <row r="455" spans="1:7" ht="13.5" customHeight="1" x14ac:dyDescent="0.2">
      <c r="A455" s="12"/>
      <c r="B455" s="6" t="s">
        <v>156</v>
      </c>
      <c r="C455" s="15" t="s">
        <v>1311</v>
      </c>
      <c r="D455" s="8" t="s">
        <v>155</v>
      </c>
      <c r="E455" s="153"/>
      <c r="F455" s="154">
        <v>4731.47</v>
      </c>
      <c r="G455" s="32">
        <v>11373.619999999999</v>
      </c>
    </row>
    <row r="456" spans="1:7" ht="13.5" customHeight="1" x14ac:dyDescent="0.2">
      <c r="A456" s="12" t="s">
        <v>3765</v>
      </c>
      <c r="B456" s="6" t="s">
        <v>156</v>
      </c>
      <c r="C456" s="6" t="s">
        <v>3766</v>
      </c>
      <c r="D456" s="8" t="s">
        <v>3767</v>
      </c>
      <c r="E456" s="153"/>
      <c r="F456" s="154"/>
      <c r="G456" s="32">
        <v>11373.619999999999</v>
      </c>
    </row>
    <row r="457" spans="1:7" ht="13.5" customHeight="1" x14ac:dyDescent="0.2">
      <c r="A457" s="12"/>
      <c r="B457" s="6" t="s">
        <v>156</v>
      </c>
      <c r="C457" s="15" t="s">
        <v>3768</v>
      </c>
      <c r="D457" s="8" t="s">
        <v>3606</v>
      </c>
      <c r="E457" s="153"/>
      <c r="F457" s="154"/>
      <c r="G457" s="32">
        <v>11373.619999999999</v>
      </c>
    </row>
    <row r="458" spans="1:7" ht="13.5" customHeight="1" x14ac:dyDescent="0.2">
      <c r="A458" s="12"/>
      <c r="B458" s="6" t="s">
        <v>156</v>
      </c>
      <c r="C458" s="18" t="s">
        <v>2988</v>
      </c>
      <c r="D458" s="8" t="s">
        <v>3769</v>
      </c>
      <c r="E458" s="153"/>
      <c r="F458" s="154"/>
      <c r="G458" s="32">
        <v>11373.619999999999</v>
      </c>
    </row>
    <row r="459" spans="1:7" ht="13.5" customHeight="1" x14ac:dyDescent="0.2">
      <c r="A459" s="12"/>
      <c r="B459" s="6" t="s">
        <v>156</v>
      </c>
      <c r="C459" s="15" t="s">
        <v>3770</v>
      </c>
      <c r="D459" s="8" t="s">
        <v>3771</v>
      </c>
      <c r="E459" s="153"/>
      <c r="F459" s="154"/>
      <c r="G459" s="32">
        <v>11373.619999999999</v>
      </c>
    </row>
    <row r="460" spans="1:7" ht="13.5" customHeight="1" x14ac:dyDescent="0.2">
      <c r="A460" s="12"/>
      <c r="B460" s="6" t="s">
        <v>156</v>
      </c>
      <c r="C460" s="6" t="s">
        <v>1300</v>
      </c>
      <c r="D460" s="8" t="s">
        <v>155</v>
      </c>
      <c r="E460" s="153">
        <v>1594.73</v>
      </c>
      <c r="F460" s="154"/>
      <c r="G460" s="32">
        <v>9778.89</v>
      </c>
    </row>
    <row r="461" spans="1:7" ht="13.5" customHeight="1" x14ac:dyDescent="0.2">
      <c r="A461" s="12" t="s">
        <v>3772</v>
      </c>
      <c r="B461" s="6" t="s">
        <v>156</v>
      </c>
      <c r="C461" s="15" t="s">
        <v>3773</v>
      </c>
      <c r="D461" s="8" t="s">
        <v>155</v>
      </c>
      <c r="E461" s="153"/>
      <c r="F461" s="154"/>
      <c r="G461" s="32">
        <v>9778.89</v>
      </c>
    </row>
    <row r="462" spans="1:7" ht="13.5" customHeight="1" x14ac:dyDescent="0.2">
      <c r="A462" s="12"/>
      <c r="B462" s="6" t="s">
        <v>156</v>
      </c>
      <c r="C462" s="15" t="s">
        <v>213</v>
      </c>
      <c r="D462" s="8" t="s">
        <v>155</v>
      </c>
      <c r="E462" s="153"/>
      <c r="F462" s="154"/>
      <c r="G462" s="32">
        <v>9778.89</v>
      </c>
    </row>
    <row r="463" spans="1:7" ht="13.5" customHeight="1" x14ac:dyDescent="0.2">
      <c r="A463" s="12"/>
      <c r="B463" s="6" t="s">
        <v>156</v>
      </c>
      <c r="C463" s="15" t="s">
        <v>214</v>
      </c>
      <c r="D463" s="8" t="s">
        <v>155</v>
      </c>
      <c r="E463" s="153"/>
      <c r="F463" s="154"/>
      <c r="G463" s="32">
        <v>9778.89</v>
      </c>
    </row>
    <row r="464" spans="1:7" ht="13.5" customHeight="1" x14ac:dyDescent="0.2">
      <c r="A464" s="12"/>
      <c r="B464" s="6" t="s">
        <v>156</v>
      </c>
      <c r="C464" s="15" t="s">
        <v>3774</v>
      </c>
      <c r="D464" s="8" t="s">
        <v>3775</v>
      </c>
      <c r="E464" s="153"/>
      <c r="F464" s="154"/>
      <c r="G464" s="32">
        <v>9778.89</v>
      </c>
    </row>
    <row r="465" spans="1:7" ht="13.5" customHeight="1" x14ac:dyDescent="0.2">
      <c r="A465" s="12"/>
      <c r="B465" s="6" t="s">
        <v>156</v>
      </c>
      <c r="C465" s="15" t="s">
        <v>3776</v>
      </c>
      <c r="D465" s="8" t="s">
        <v>3777</v>
      </c>
      <c r="E465" s="153"/>
      <c r="F465" s="154"/>
      <c r="G465" s="32">
        <v>9778.89</v>
      </c>
    </row>
    <row r="466" spans="1:7" ht="13.5" customHeight="1" x14ac:dyDescent="0.2">
      <c r="A466" s="12"/>
      <c r="B466" s="6" t="s">
        <v>156</v>
      </c>
      <c r="C466" s="15" t="s">
        <v>3778</v>
      </c>
      <c r="D466" s="8" t="s">
        <v>3779</v>
      </c>
      <c r="E466" s="153"/>
      <c r="F466" s="154"/>
      <c r="G466" s="32">
        <v>9778.89</v>
      </c>
    </row>
    <row r="467" spans="1:7" ht="13.5" customHeight="1" x14ac:dyDescent="0.2">
      <c r="A467" s="12"/>
      <c r="B467" s="6" t="s">
        <v>156</v>
      </c>
      <c r="C467" s="6" t="s">
        <v>1300</v>
      </c>
      <c r="D467" s="8" t="s">
        <v>155</v>
      </c>
      <c r="E467" s="153">
        <v>6590.01</v>
      </c>
      <c r="F467" s="154"/>
      <c r="G467" s="32">
        <v>3188.8799999999992</v>
      </c>
    </row>
    <row r="468" spans="1:7" ht="13.5" customHeight="1" x14ac:dyDescent="0.2">
      <c r="A468" s="12" t="s">
        <v>3780</v>
      </c>
      <c r="B468" s="6" t="s">
        <v>156</v>
      </c>
      <c r="C468" s="6" t="s">
        <v>210</v>
      </c>
      <c r="D468" s="8" t="s">
        <v>155</v>
      </c>
      <c r="E468" s="153"/>
      <c r="F468" s="154"/>
      <c r="G468" s="32">
        <v>3188.8799999999992</v>
      </c>
    </row>
    <row r="469" spans="1:7" ht="13.5" customHeight="1" x14ac:dyDescent="0.2">
      <c r="A469" s="12"/>
      <c r="B469" s="6" t="s">
        <v>156</v>
      </c>
      <c r="C469" s="6" t="s">
        <v>1350</v>
      </c>
      <c r="D469" s="8" t="s">
        <v>3781</v>
      </c>
      <c r="E469" s="153"/>
      <c r="F469" s="154"/>
      <c r="G469" s="32">
        <v>3188.8799999999992</v>
      </c>
    </row>
    <row r="470" spans="1:7" ht="13.5" customHeight="1" x14ac:dyDescent="0.2">
      <c r="A470" s="12"/>
      <c r="B470" s="6" t="s">
        <v>1151</v>
      </c>
      <c r="C470" s="15" t="s">
        <v>3782</v>
      </c>
      <c r="D470" s="8" t="s">
        <v>3783</v>
      </c>
      <c r="E470" s="153"/>
      <c r="F470" s="154"/>
      <c r="G470" s="32">
        <v>3188.8799999999992</v>
      </c>
    </row>
    <row r="471" spans="1:7" ht="13.5" customHeight="1" x14ac:dyDescent="0.2">
      <c r="A471" s="12"/>
      <c r="B471" s="6" t="s">
        <v>156</v>
      </c>
      <c r="C471" s="6" t="s">
        <v>3784</v>
      </c>
      <c r="D471" s="8" t="s">
        <v>3785</v>
      </c>
      <c r="E471" s="153"/>
      <c r="F471" s="154"/>
      <c r="G471" s="32">
        <v>3188.8799999999992</v>
      </c>
    </row>
    <row r="472" spans="1:7" ht="13.5" customHeight="1" x14ac:dyDescent="0.2">
      <c r="A472" s="12"/>
      <c r="B472" s="6" t="s">
        <v>156</v>
      </c>
      <c r="C472" s="6" t="s">
        <v>3786</v>
      </c>
      <c r="D472" s="8" t="s">
        <v>3787</v>
      </c>
      <c r="E472" s="153"/>
      <c r="F472" s="154"/>
      <c r="G472" s="32">
        <v>3188.8799999999992</v>
      </c>
    </row>
    <row r="473" spans="1:7" ht="13.5" customHeight="1" x14ac:dyDescent="0.2">
      <c r="A473" s="12"/>
      <c r="B473" s="6" t="s">
        <v>156</v>
      </c>
      <c r="C473" s="6" t="s">
        <v>3788</v>
      </c>
      <c r="D473" s="8" t="s">
        <v>3789</v>
      </c>
      <c r="E473" s="153"/>
      <c r="F473" s="154"/>
      <c r="G473" s="32">
        <v>3188.8799999999992</v>
      </c>
    </row>
    <row r="474" spans="1:7" ht="13.5" customHeight="1" x14ac:dyDescent="0.2">
      <c r="A474" s="12"/>
      <c r="B474" s="6" t="s">
        <v>156</v>
      </c>
      <c r="C474" s="6" t="s">
        <v>1300</v>
      </c>
      <c r="D474" s="8" t="s">
        <v>155</v>
      </c>
      <c r="E474" s="153">
        <v>3180.28</v>
      </c>
      <c r="F474" s="154"/>
      <c r="G474" s="32">
        <v>8.5999999999989996</v>
      </c>
    </row>
    <row r="475" spans="1:7" ht="13.5" customHeight="1" x14ac:dyDescent="0.2">
      <c r="A475" s="12" t="s">
        <v>3790</v>
      </c>
      <c r="B475" s="6" t="s">
        <v>156</v>
      </c>
      <c r="C475" s="6" t="s">
        <v>210</v>
      </c>
      <c r="D475" s="8" t="s">
        <v>155</v>
      </c>
      <c r="E475" s="153"/>
      <c r="F475" s="154"/>
      <c r="G475" s="32">
        <v>8.5999999999989996</v>
      </c>
    </row>
    <row r="476" spans="1:7" ht="13.5" customHeight="1" x14ac:dyDescent="0.2">
      <c r="A476" s="12"/>
      <c r="B476" s="6" t="s">
        <v>156</v>
      </c>
      <c r="C476" s="15" t="s">
        <v>3782</v>
      </c>
      <c r="D476" s="8" t="s">
        <v>3791</v>
      </c>
      <c r="E476" s="153"/>
      <c r="F476" s="154"/>
      <c r="G476" s="32">
        <v>8.5999999999989996</v>
      </c>
    </row>
    <row r="477" spans="1:7" ht="13.5" customHeight="1" x14ac:dyDescent="0.2">
      <c r="A477" s="12">
        <v>43426</v>
      </c>
      <c r="B477" s="6" t="s">
        <v>156</v>
      </c>
      <c r="C477" s="15" t="s">
        <v>189</v>
      </c>
      <c r="D477" s="8" t="s">
        <v>155</v>
      </c>
      <c r="E477" s="153"/>
      <c r="F477" s="154"/>
      <c r="G477" s="32">
        <v>8.5999999999989996</v>
      </c>
    </row>
    <row r="478" spans="1:7" ht="13.5" customHeight="1" x14ac:dyDescent="0.2">
      <c r="A478" s="12"/>
      <c r="B478" s="6" t="s">
        <v>156</v>
      </c>
      <c r="C478" s="15" t="s">
        <v>3792</v>
      </c>
      <c r="D478" s="8" t="s">
        <v>3793</v>
      </c>
      <c r="E478" s="153"/>
      <c r="F478" s="154"/>
      <c r="G478" s="32">
        <v>8.5999999999989996</v>
      </c>
    </row>
    <row r="479" spans="1:7" ht="13.5" customHeight="1" x14ac:dyDescent="0.2">
      <c r="A479" s="12" t="s">
        <v>3794</v>
      </c>
      <c r="B479" s="6" t="s">
        <v>1151</v>
      </c>
      <c r="C479" s="15" t="s">
        <v>1232</v>
      </c>
      <c r="D479" s="8" t="s">
        <v>3795</v>
      </c>
      <c r="E479" s="153"/>
      <c r="F479" s="154"/>
      <c r="G479" s="32">
        <v>8.5999999999989996</v>
      </c>
    </row>
    <row r="480" spans="1:7" ht="13.5" customHeight="1" x14ac:dyDescent="0.2">
      <c r="A480" s="12"/>
      <c r="B480" s="6" t="s">
        <v>156</v>
      </c>
      <c r="C480" s="18" t="s">
        <v>3796</v>
      </c>
      <c r="D480" s="8" t="s">
        <v>3797</v>
      </c>
      <c r="E480" s="153"/>
      <c r="F480" s="154"/>
      <c r="G480" s="32">
        <v>8.5999999999989996</v>
      </c>
    </row>
    <row r="481" spans="1:7" ht="13.5" customHeight="1" x14ac:dyDescent="0.2">
      <c r="A481" s="12" t="s">
        <v>3798</v>
      </c>
      <c r="B481" s="6" t="s">
        <v>156</v>
      </c>
      <c r="C481" s="6" t="s">
        <v>3799</v>
      </c>
      <c r="D481" s="8" t="s">
        <v>155</v>
      </c>
      <c r="E481" s="153"/>
      <c r="F481" s="154"/>
      <c r="G481" s="32">
        <v>8.5999999999989996</v>
      </c>
    </row>
    <row r="482" spans="1:7" ht="13.5" customHeight="1" x14ac:dyDescent="0.2">
      <c r="A482" s="12"/>
      <c r="B482" s="6" t="s">
        <v>156</v>
      </c>
      <c r="C482" s="15" t="s">
        <v>1311</v>
      </c>
      <c r="D482" s="8" t="s">
        <v>155</v>
      </c>
      <c r="E482" s="153"/>
      <c r="F482" s="154">
        <v>5923.71</v>
      </c>
      <c r="G482" s="32">
        <v>5932.3099999999995</v>
      </c>
    </row>
    <row r="483" spans="1:7" ht="13.5" customHeight="1" x14ac:dyDescent="0.2">
      <c r="A483" s="12" t="s">
        <v>3800</v>
      </c>
      <c r="B483" s="6" t="s">
        <v>156</v>
      </c>
      <c r="C483" s="6" t="s">
        <v>210</v>
      </c>
      <c r="D483" s="8" t="s">
        <v>155</v>
      </c>
      <c r="E483" s="153"/>
      <c r="F483" s="154"/>
      <c r="G483" s="32">
        <v>5932.3099999999995</v>
      </c>
    </row>
    <row r="484" spans="1:7" ht="13.5" customHeight="1" x14ac:dyDescent="0.2">
      <c r="A484" s="12"/>
      <c r="B484" s="6" t="s">
        <v>156</v>
      </c>
      <c r="C484" s="6" t="s">
        <v>3801</v>
      </c>
      <c r="D484" s="8" t="s">
        <v>3802</v>
      </c>
      <c r="E484" s="153"/>
      <c r="F484" s="154"/>
      <c r="G484" s="32">
        <v>5932.3099999999995</v>
      </c>
    </row>
    <row r="485" spans="1:7" ht="13.5" customHeight="1" x14ac:dyDescent="0.2">
      <c r="A485" s="12"/>
      <c r="B485" s="6" t="s">
        <v>156</v>
      </c>
      <c r="C485" s="6" t="s">
        <v>1300</v>
      </c>
      <c r="D485" s="8" t="s">
        <v>155</v>
      </c>
      <c r="E485" s="153">
        <v>239.23</v>
      </c>
      <c r="F485" s="154"/>
      <c r="G485" s="32">
        <v>5693.08</v>
      </c>
    </row>
    <row r="486" spans="1:7" ht="13.5" customHeight="1" x14ac:dyDescent="0.2">
      <c r="A486" s="12" t="s">
        <v>3803</v>
      </c>
      <c r="B486" s="6" t="s">
        <v>156</v>
      </c>
      <c r="C486" s="18" t="s">
        <v>3804</v>
      </c>
      <c r="D486" s="8" t="s">
        <v>155</v>
      </c>
      <c r="E486" s="153"/>
      <c r="F486" s="154"/>
      <c r="G486" s="32">
        <v>5693.08</v>
      </c>
    </row>
    <row r="487" spans="1:7" ht="13.5" customHeight="1" x14ac:dyDescent="0.2">
      <c r="A487" s="12"/>
      <c r="B487" s="6" t="s">
        <v>156</v>
      </c>
      <c r="C487" s="6" t="s">
        <v>1300</v>
      </c>
      <c r="D487" s="8" t="s">
        <v>155</v>
      </c>
      <c r="E487" s="153">
        <v>150</v>
      </c>
      <c r="F487" s="154"/>
      <c r="G487" s="32">
        <v>5543.08</v>
      </c>
    </row>
    <row r="488" spans="1:7" ht="13.5" customHeight="1" x14ac:dyDescent="0.2">
      <c r="A488" s="12" t="s">
        <v>3805</v>
      </c>
      <c r="B488" s="6" t="s">
        <v>156</v>
      </c>
      <c r="C488" s="18" t="s">
        <v>3806</v>
      </c>
      <c r="D488" s="8" t="s">
        <v>3807</v>
      </c>
      <c r="E488" s="153"/>
      <c r="F488" s="154"/>
      <c r="G488" s="32">
        <v>5543.08</v>
      </c>
    </row>
    <row r="489" spans="1:7" ht="13.5" customHeight="1" x14ac:dyDescent="0.2">
      <c r="A489" s="12"/>
      <c r="B489" s="6" t="s">
        <v>156</v>
      </c>
      <c r="C489" s="6" t="s">
        <v>3808</v>
      </c>
      <c r="D489" s="8" t="s">
        <v>3809</v>
      </c>
      <c r="E489" s="153"/>
      <c r="F489" s="154"/>
      <c r="G489" s="32">
        <v>5543.08</v>
      </c>
    </row>
    <row r="490" spans="1:7" ht="13.5" customHeight="1" x14ac:dyDescent="0.2">
      <c r="A490" s="12"/>
      <c r="B490" s="6" t="s">
        <v>156</v>
      </c>
      <c r="C490" s="6" t="s">
        <v>1300</v>
      </c>
      <c r="D490" s="8" t="s">
        <v>155</v>
      </c>
      <c r="E490" s="153">
        <v>490</v>
      </c>
      <c r="F490" s="154"/>
      <c r="G490" s="32">
        <v>5053.08</v>
      </c>
    </row>
    <row r="491" spans="1:7" ht="13.5" customHeight="1" x14ac:dyDescent="0.2">
      <c r="A491" s="12"/>
      <c r="B491" s="6"/>
      <c r="C491" s="6" t="s">
        <v>152</v>
      </c>
      <c r="D491" s="8"/>
      <c r="E491" s="153"/>
      <c r="F491" s="154">
        <v>-8.5299999999997453</v>
      </c>
      <c r="G491" s="52">
        <v>5044.55</v>
      </c>
    </row>
    <row r="492" spans="1:7" ht="13.5" customHeight="1" thickBot="1" x14ac:dyDescent="0.25">
      <c r="A492" s="12"/>
      <c r="B492" s="6"/>
      <c r="C492" s="6"/>
      <c r="D492" s="8"/>
      <c r="E492" s="153"/>
      <c r="F492" s="154"/>
      <c r="G492" s="32"/>
    </row>
    <row r="493" spans="1:7" ht="13.5" customHeight="1" thickBot="1" x14ac:dyDescent="0.25">
      <c r="A493" s="2" t="s">
        <v>0</v>
      </c>
      <c r="B493" s="3"/>
      <c r="C493" s="41" t="s">
        <v>2292</v>
      </c>
      <c r="D493" s="3"/>
      <c r="E493" s="105" t="s">
        <v>3</v>
      </c>
      <c r="F493" s="106" t="s">
        <v>4</v>
      </c>
      <c r="G493" s="107" t="s">
        <v>5</v>
      </c>
    </row>
    <row r="494" spans="1:7" ht="13.5" customHeight="1" x14ac:dyDescent="0.2">
      <c r="A494" s="5">
        <v>43405</v>
      </c>
      <c r="B494" s="28"/>
      <c r="C494" s="7" t="s">
        <v>153</v>
      </c>
      <c r="D494" s="38"/>
      <c r="E494" s="141"/>
      <c r="F494" s="142"/>
      <c r="G494" s="143">
        <v>9000</v>
      </c>
    </row>
    <row r="495" spans="1:7" ht="13.5" customHeight="1" x14ac:dyDescent="0.2">
      <c r="A495" s="12"/>
      <c r="B495" s="29"/>
      <c r="C495" s="15" t="s">
        <v>3089</v>
      </c>
      <c r="D495" s="39"/>
      <c r="E495" s="153">
        <v>1300</v>
      </c>
      <c r="F495" s="263"/>
      <c r="G495" s="32">
        <v>7700</v>
      </c>
    </row>
    <row r="496" spans="1:7" ht="13.5" customHeight="1" x14ac:dyDescent="0.2">
      <c r="A496" s="12"/>
      <c r="B496" s="29"/>
      <c r="C496" s="15" t="s">
        <v>3615</v>
      </c>
      <c r="D496" s="39"/>
      <c r="E496" s="153">
        <v>2685.12</v>
      </c>
      <c r="F496" s="263"/>
      <c r="G496" s="32">
        <v>5014.88</v>
      </c>
    </row>
    <row r="497" spans="1:7" ht="13.5" customHeight="1" x14ac:dyDescent="0.2">
      <c r="A497" s="12">
        <v>43410</v>
      </c>
      <c r="B497" s="29"/>
      <c r="C497" s="15" t="s">
        <v>3810</v>
      </c>
      <c r="D497" s="39"/>
      <c r="E497" s="153">
        <v>44.99</v>
      </c>
      <c r="F497" s="263"/>
      <c r="G497" s="32">
        <v>4969.8900000000003</v>
      </c>
    </row>
    <row r="498" spans="1:7" ht="13.5" customHeight="1" x14ac:dyDescent="0.2">
      <c r="A498" s="12"/>
      <c r="B498" s="29"/>
      <c r="C498" s="15" t="s">
        <v>3811</v>
      </c>
      <c r="D498" s="264"/>
      <c r="E498" s="153">
        <v>1600</v>
      </c>
      <c r="F498" s="263"/>
      <c r="G498" s="32">
        <v>3369.8900000000003</v>
      </c>
    </row>
    <row r="499" spans="1:7" ht="13.5" customHeight="1" x14ac:dyDescent="0.2">
      <c r="A499" s="12">
        <v>43411</v>
      </c>
      <c r="B499" s="29"/>
      <c r="C499" s="15" t="s">
        <v>3812</v>
      </c>
      <c r="D499" s="264"/>
      <c r="E499" s="153">
        <v>25.5</v>
      </c>
      <c r="F499" s="263"/>
      <c r="G499" s="32">
        <v>3344.3900000000003</v>
      </c>
    </row>
    <row r="500" spans="1:7" ht="13.5" customHeight="1" x14ac:dyDescent="0.2">
      <c r="A500" s="12">
        <v>43412</v>
      </c>
      <c r="B500" s="29"/>
      <c r="C500" s="15" t="s">
        <v>3812</v>
      </c>
      <c r="D500" s="264"/>
      <c r="E500" s="153">
        <v>22.58</v>
      </c>
      <c r="F500" s="263"/>
      <c r="G500" s="32">
        <v>3321.8100000000004</v>
      </c>
    </row>
    <row r="501" spans="1:7" ht="13.5" customHeight="1" x14ac:dyDescent="0.2">
      <c r="A501" s="12">
        <v>43413</v>
      </c>
      <c r="B501" s="29"/>
      <c r="C501" s="15" t="s">
        <v>3813</v>
      </c>
      <c r="D501" s="264"/>
      <c r="E501" s="153">
        <v>140</v>
      </c>
      <c r="F501" s="263"/>
      <c r="G501" s="32">
        <v>3181.8100000000004</v>
      </c>
    </row>
    <row r="502" spans="1:7" ht="13.5" customHeight="1" x14ac:dyDescent="0.2">
      <c r="A502" s="12">
        <v>43416</v>
      </c>
      <c r="B502" s="29"/>
      <c r="C502" s="15" t="s">
        <v>3814</v>
      </c>
      <c r="D502" s="264"/>
      <c r="E502" s="153">
        <v>20.25</v>
      </c>
      <c r="F502" s="263"/>
      <c r="G502" s="32">
        <v>3161.5600000000004</v>
      </c>
    </row>
    <row r="503" spans="1:7" ht="13.5" customHeight="1" x14ac:dyDescent="0.2">
      <c r="A503" s="12">
        <v>43419</v>
      </c>
      <c r="B503" s="29"/>
      <c r="C503" s="15" t="s">
        <v>3815</v>
      </c>
      <c r="D503" s="264"/>
      <c r="E503" s="153">
        <v>27.26</v>
      </c>
      <c r="F503" s="263"/>
      <c r="G503" s="32">
        <v>3134.3</v>
      </c>
    </row>
    <row r="504" spans="1:7" ht="13.5" customHeight="1" x14ac:dyDescent="0.2">
      <c r="A504" s="12">
        <v>43423</v>
      </c>
      <c r="B504" s="29"/>
      <c r="C504" s="15" t="s">
        <v>3816</v>
      </c>
      <c r="D504" s="264"/>
      <c r="E504" s="153">
        <v>59.8</v>
      </c>
      <c r="F504" s="263"/>
      <c r="G504" s="32">
        <v>3074.5</v>
      </c>
    </row>
    <row r="505" spans="1:7" ht="13.5" customHeight="1" x14ac:dyDescent="0.2">
      <c r="A505" s="12">
        <v>43426</v>
      </c>
      <c r="B505" s="29"/>
      <c r="C505" s="15" t="s">
        <v>3817</v>
      </c>
      <c r="D505" s="264"/>
      <c r="E505" s="153">
        <v>40</v>
      </c>
      <c r="F505" s="263"/>
      <c r="G505" s="32">
        <v>3034.5</v>
      </c>
    </row>
    <row r="506" spans="1:7" ht="13.5" customHeight="1" x14ac:dyDescent="0.2">
      <c r="A506" s="12">
        <v>43430</v>
      </c>
      <c r="B506" s="29"/>
      <c r="C506" s="15" t="s">
        <v>3818</v>
      </c>
      <c r="D506" s="39"/>
      <c r="E506" s="153">
        <v>3</v>
      </c>
      <c r="F506" s="263"/>
      <c r="G506" s="32">
        <v>3031.5</v>
      </c>
    </row>
    <row r="507" spans="1:7" ht="13.5" customHeight="1" x14ac:dyDescent="0.2">
      <c r="A507" s="12"/>
      <c r="B507" s="29"/>
      <c r="C507" s="15" t="s">
        <v>3819</v>
      </c>
      <c r="D507" s="39"/>
      <c r="E507" s="153">
        <v>1.5</v>
      </c>
      <c r="F507" s="263"/>
      <c r="G507" s="32">
        <v>3030</v>
      </c>
    </row>
    <row r="508" spans="1:7" ht="13.5" customHeight="1" x14ac:dyDescent="0.2">
      <c r="A508" s="12"/>
      <c r="B508" s="29"/>
      <c r="C508" s="15" t="s">
        <v>1148</v>
      </c>
      <c r="D508" s="39"/>
      <c r="E508" s="153"/>
      <c r="F508" s="208">
        <v>6000</v>
      </c>
      <c r="G508" s="32">
        <v>9030</v>
      </c>
    </row>
    <row r="509" spans="1:7" ht="13.5" customHeight="1" x14ac:dyDescent="0.2">
      <c r="A509" s="12">
        <v>43431</v>
      </c>
      <c r="B509" s="29"/>
      <c r="C509" s="15" t="s">
        <v>3820</v>
      </c>
      <c r="D509" s="39"/>
      <c r="E509" s="153"/>
      <c r="F509" s="263">
        <v>4000</v>
      </c>
      <c r="G509" s="32">
        <v>13030</v>
      </c>
    </row>
    <row r="510" spans="1:7" ht="13.5" customHeight="1" x14ac:dyDescent="0.2">
      <c r="A510" s="12">
        <v>43432</v>
      </c>
      <c r="B510" s="29"/>
      <c r="C510" s="15" t="s">
        <v>3821</v>
      </c>
      <c r="D510" s="39"/>
      <c r="E510" s="153">
        <v>15</v>
      </c>
      <c r="F510" s="263"/>
      <c r="G510" s="32">
        <v>13015</v>
      </c>
    </row>
    <row r="511" spans="1:7" ht="13.5" customHeight="1" x14ac:dyDescent="0.2">
      <c r="A511" s="12"/>
      <c r="B511" s="29"/>
      <c r="C511" s="15" t="s">
        <v>3822</v>
      </c>
      <c r="D511" s="39"/>
      <c r="E511" s="153">
        <v>15</v>
      </c>
      <c r="F511" s="263"/>
      <c r="G511" s="52">
        <v>13000</v>
      </c>
    </row>
    <row r="512" spans="1:7" ht="13.5" customHeight="1" x14ac:dyDescent="0.2">
      <c r="A512" s="159"/>
      <c r="B512" s="159"/>
      <c r="C512" s="160"/>
      <c r="D512" s="160"/>
      <c r="E512" s="161"/>
      <c r="F512" s="161"/>
      <c r="G512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CF67-7580-411A-8F91-62DED35D175A}">
  <dimension ref="A1:G489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43435</v>
      </c>
      <c r="B2" s="29"/>
      <c r="C2" s="7" t="s">
        <v>6</v>
      </c>
      <c r="D2" s="8"/>
      <c r="E2" s="10"/>
      <c r="F2" s="20"/>
      <c r="G2" s="51">
        <v>4708.7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31">
        <v>43437</v>
      </c>
      <c r="B5" s="112"/>
      <c r="C5" s="15" t="s">
        <v>3823</v>
      </c>
      <c r="D5" s="8"/>
      <c r="E5" s="10"/>
      <c r="F5" s="238"/>
      <c r="G5" s="117"/>
    </row>
    <row r="6" spans="1:7" ht="13.5" customHeight="1" x14ac:dyDescent="0.2">
      <c r="A6" s="31"/>
      <c r="B6" s="112"/>
      <c r="C6" s="15" t="s">
        <v>3824</v>
      </c>
      <c r="D6" s="8"/>
      <c r="E6" s="10"/>
      <c r="F6" s="238"/>
      <c r="G6" s="117"/>
    </row>
    <row r="7" spans="1:7" ht="13.5" customHeight="1" x14ac:dyDescent="0.2">
      <c r="A7" s="130"/>
      <c r="B7" s="112"/>
      <c r="C7" s="15" t="s">
        <v>1143</v>
      </c>
      <c r="D7" s="8"/>
      <c r="E7" s="10"/>
      <c r="F7" s="238"/>
      <c r="G7" s="117"/>
    </row>
    <row r="8" spans="1:7" ht="13.5" customHeight="1" x14ac:dyDescent="0.2">
      <c r="A8" s="130"/>
      <c r="B8" s="112"/>
      <c r="C8" s="15" t="s">
        <v>3825</v>
      </c>
      <c r="D8" s="8"/>
      <c r="E8" s="10"/>
      <c r="F8" s="238"/>
      <c r="G8" s="117"/>
    </row>
    <row r="9" spans="1:7" ht="13.5" customHeight="1" x14ac:dyDescent="0.2">
      <c r="A9" s="130"/>
      <c r="B9" s="112"/>
      <c r="C9" s="15" t="s">
        <v>3826</v>
      </c>
      <c r="D9" s="8"/>
      <c r="E9" s="10"/>
      <c r="F9" s="238"/>
      <c r="G9" s="117"/>
    </row>
    <row r="10" spans="1:7" ht="13.5" customHeight="1" x14ac:dyDescent="0.2">
      <c r="A10" s="111"/>
      <c r="B10" s="112"/>
      <c r="C10" s="15" t="s">
        <v>1143</v>
      </c>
      <c r="D10" s="8"/>
      <c r="E10" s="10"/>
      <c r="F10" s="123">
        <v>1250</v>
      </c>
      <c r="G10" s="117">
        <v>5958.7</v>
      </c>
    </row>
    <row r="11" spans="1:7" ht="13.5" customHeight="1" x14ac:dyDescent="0.2">
      <c r="A11" s="111">
        <v>43438</v>
      </c>
      <c r="B11" s="112"/>
      <c r="C11" s="15" t="s">
        <v>3827</v>
      </c>
      <c r="D11" s="8"/>
      <c r="E11" s="10"/>
      <c r="F11" s="116"/>
      <c r="G11" s="117"/>
    </row>
    <row r="12" spans="1:7" ht="13.5" customHeight="1" x14ac:dyDescent="0.2">
      <c r="A12" s="111"/>
      <c r="B12" s="112"/>
      <c r="C12" s="15" t="s">
        <v>3828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3829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3830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3831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3638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3636</v>
      </c>
      <c r="D17" s="8"/>
      <c r="E17" s="10">
        <v>-624.16</v>
      </c>
      <c r="F17" s="116"/>
      <c r="G17" s="117"/>
    </row>
    <row r="18" spans="1:7" ht="13.5" customHeight="1" x14ac:dyDescent="0.2">
      <c r="A18" s="111"/>
      <c r="B18" s="112"/>
      <c r="C18" s="15" t="s">
        <v>152</v>
      </c>
      <c r="D18" s="8" t="s">
        <v>1808</v>
      </c>
      <c r="E18" s="10"/>
      <c r="F18" s="116">
        <v>0.05</v>
      </c>
      <c r="G18" s="117">
        <v>5334.59</v>
      </c>
    </row>
    <row r="19" spans="1:7" ht="13.5" customHeight="1" x14ac:dyDescent="0.2">
      <c r="A19" s="111">
        <v>43439</v>
      </c>
      <c r="B19" s="112"/>
      <c r="C19" s="15" t="s">
        <v>3832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3833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3834</v>
      </c>
      <c r="D21" s="8"/>
      <c r="E21" s="10"/>
      <c r="F21" s="116"/>
      <c r="G21" s="117"/>
    </row>
    <row r="22" spans="1:7" ht="13.5" customHeight="1" x14ac:dyDescent="0.2">
      <c r="A22" s="111"/>
      <c r="B22" s="112"/>
      <c r="C22" s="15" t="s">
        <v>3835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3836</v>
      </c>
      <c r="D23" s="8"/>
      <c r="E23" s="10"/>
      <c r="F23" s="116"/>
      <c r="G23" s="117"/>
    </row>
    <row r="24" spans="1:7" ht="13.5" customHeight="1" x14ac:dyDescent="0.2">
      <c r="A24" s="29"/>
      <c r="B24" s="29"/>
      <c r="C24" s="15" t="s">
        <v>3837</v>
      </c>
      <c r="D24" s="8"/>
      <c r="E24" s="10"/>
      <c r="F24" s="10"/>
      <c r="G24" s="117"/>
    </row>
    <row r="25" spans="1:7" ht="13.5" customHeight="1" x14ac:dyDescent="0.2">
      <c r="A25" s="111"/>
      <c r="B25" s="112"/>
      <c r="C25" s="15" t="s">
        <v>1428</v>
      </c>
      <c r="D25" s="8" t="s">
        <v>3838</v>
      </c>
      <c r="E25" s="10">
        <v>-532.21</v>
      </c>
      <c r="F25" s="116"/>
      <c r="G25" s="117"/>
    </row>
    <row r="26" spans="1:7" ht="13.5" customHeight="1" x14ac:dyDescent="0.2">
      <c r="A26" s="111"/>
      <c r="B26" s="112"/>
      <c r="C26" s="15" t="s">
        <v>152</v>
      </c>
      <c r="D26" s="8" t="s">
        <v>1808</v>
      </c>
      <c r="E26" s="10"/>
      <c r="F26" s="116">
        <v>0.05</v>
      </c>
      <c r="G26" s="117">
        <v>4802.43</v>
      </c>
    </row>
    <row r="27" spans="1:7" ht="13.5" customHeight="1" x14ac:dyDescent="0.2">
      <c r="A27" s="111">
        <v>43440</v>
      </c>
      <c r="B27" s="29"/>
      <c r="C27" s="15" t="s">
        <v>3678</v>
      </c>
      <c r="D27" s="8"/>
      <c r="E27" s="10"/>
      <c r="F27" s="10"/>
      <c r="G27" s="117"/>
    </row>
    <row r="28" spans="1:7" ht="13.5" customHeight="1" x14ac:dyDescent="0.2">
      <c r="A28" s="111"/>
      <c r="B28" s="112"/>
      <c r="C28" s="15" t="s">
        <v>2846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3839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3840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1435</v>
      </c>
      <c r="D31" s="8" t="s">
        <v>3841</v>
      </c>
      <c r="E31" s="10">
        <v>-400</v>
      </c>
      <c r="F31" s="116"/>
      <c r="G31" s="117"/>
    </row>
    <row r="32" spans="1:7" ht="13.5" customHeight="1" x14ac:dyDescent="0.2">
      <c r="A32" s="111"/>
      <c r="B32" s="112"/>
      <c r="C32" s="15" t="s">
        <v>3678</v>
      </c>
      <c r="D32" s="8" t="s">
        <v>3842</v>
      </c>
      <c r="E32" s="10"/>
      <c r="F32" s="123">
        <v>1000</v>
      </c>
      <c r="G32" s="117">
        <v>5402.43</v>
      </c>
    </row>
    <row r="33" spans="1:7" ht="13.5" customHeight="1" x14ac:dyDescent="0.2">
      <c r="A33" s="111">
        <v>43441</v>
      </c>
      <c r="B33" s="112"/>
      <c r="C33" s="15" t="s">
        <v>3843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1457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3368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3691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3744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1440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3844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3845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3846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3847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3639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1440</v>
      </c>
      <c r="D44" s="8" t="s">
        <v>3848</v>
      </c>
      <c r="E44" s="10"/>
      <c r="F44" s="123">
        <v>190</v>
      </c>
      <c r="G44" s="117">
        <v>5592.43</v>
      </c>
    </row>
    <row r="45" spans="1:7" ht="13.5" customHeight="1" x14ac:dyDescent="0.2">
      <c r="A45" s="111" t="s">
        <v>3849</v>
      </c>
      <c r="B45" s="112"/>
      <c r="C45" s="15" t="s">
        <v>1180</v>
      </c>
      <c r="D45" s="8" t="s">
        <v>1808</v>
      </c>
      <c r="E45" s="10">
        <v>-438.92</v>
      </c>
      <c r="F45" s="116"/>
      <c r="G45" s="117"/>
    </row>
    <row r="46" spans="1:7" ht="13.5" customHeight="1" x14ac:dyDescent="0.2">
      <c r="A46" s="111"/>
      <c r="B46" s="112"/>
      <c r="C46" s="15" t="s">
        <v>2859</v>
      </c>
      <c r="D46" s="8" t="s">
        <v>3850</v>
      </c>
      <c r="E46" s="10">
        <v>-129.9</v>
      </c>
      <c r="F46" s="116"/>
      <c r="G46" s="117"/>
    </row>
    <row r="47" spans="1:7" ht="13.5" customHeight="1" x14ac:dyDescent="0.2">
      <c r="A47" s="111"/>
      <c r="B47" s="112"/>
      <c r="C47" s="15" t="s">
        <v>1462</v>
      </c>
      <c r="D47" s="8" t="s">
        <v>3851</v>
      </c>
      <c r="E47" s="10">
        <v>-337.47</v>
      </c>
      <c r="F47" s="116"/>
      <c r="G47" s="117"/>
    </row>
    <row r="48" spans="1:7" ht="13.5" customHeight="1" x14ac:dyDescent="0.2">
      <c r="A48" s="111"/>
      <c r="B48" s="112"/>
      <c r="C48" s="15" t="s">
        <v>152</v>
      </c>
      <c r="D48" s="8" t="s">
        <v>1808</v>
      </c>
      <c r="E48" s="10"/>
      <c r="F48" s="116">
        <v>7.0000000000000007E-2</v>
      </c>
      <c r="G48" s="117">
        <v>4686.21</v>
      </c>
    </row>
    <row r="49" spans="1:7" ht="13.5" customHeight="1" x14ac:dyDescent="0.2">
      <c r="A49" s="111">
        <v>43445</v>
      </c>
      <c r="B49" s="112"/>
      <c r="C49" s="15" t="s">
        <v>3852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3853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3854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3855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3856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2547</v>
      </c>
      <c r="D54" s="8" t="s">
        <v>1808</v>
      </c>
      <c r="E54" s="10">
        <v>-34.56</v>
      </c>
      <c r="F54" s="116"/>
      <c r="G54" s="117">
        <v>4651.6499999999996</v>
      </c>
    </row>
    <row r="55" spans="1:7" ht="13.5" customHeight="1" x14ac:dyDescent="0.2">
      <c r="A55" s="111">
        <v>43446</v>
      </c>
      <c r="B55" s="112"/>
      <c r="C55" s="15" t="s">
        <v>1457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3477</v>
      </c>
      <c r="D56" s="8" t="s">
        <v>1808</v>
      </c>
      <c r="E56" s="10">
        <v>-37.93</v>
      </c>
      <c r="F56" s="116"/>
      <c r="G56" s="117">
        <v>4613.72</v>
      </c>
    </row>
    <row r="57" spans="1:7" ht="13.5" customHeight="1" x14ac:dyDescent="0.2">
      <c r="A57" s="111">
        <v>43447</v>
      </c>
      <c r="B57" s="112"/>
      <c r="C57" s="15" t="s">
        <v>3857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3363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3858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3859</v>
      </c>
      <c r="D60" s="8" t="s">
        <v>1808</v>
      </c>
      <c r="E60" s="10">
        <v>-329.9</v>
      </c>
      <c r="F60" s="116"/>
      <c r="G60" s="117"/>
    </row>
    <row r="61" spans="1:7" ht="13.5" customHeight="1" x14ac:dyDescent="0.2">
      <c r="A61" s="111"/>
      <c r="B61" s="112"/>
      <c r="C61" s="15" t="s">
        <v>3860</v>
      </c>
      <c r="D61" s="8" t="s">
        <v>1808</v>
      </c>
      <c r="E61" s="10">
        <v>-99.98</v>
      </c>
      <c r="F61" s="116"/>
      <c r="G61" s="117"/>
    </row>
    <row r="62" spans="1:7" ht="13.5" customHeight="1" x14ac:dyDescent="0.2">
      <c r="A62" s="111"/>
      <c r="B62" s="112"/>
      <c r="C62" s="53" t="s">
        <v>3472</v>
      </c>
      <c r="D62" s="8" t="s">
        <v>1808</v>
      </c>
      <c r="E62" s="10">
        <v>-49.9</v>
      </c>
      <c r="F62" s="116"/>
      <c r="G62" s="117"/>
    </row>
    <row r="63" spans="1:7" ht="13.5" customHeight="1" x14ac:dyDescent="0.2">
      <c r="A63" s="29"/>
      <c r="B63" s="29"/>
      <c r="C63" s="15" t="s">
        <v>152</v>
      </c>
      <c r="D63" s="8" t="s">
        <v>1808</v>
      </c>
      <c r="E63" s="10"/>
      <c r="F63" s="10">
        <v>7.0000000000000007E-2</v>
      </c>
      <c r="G63" s="117">
        <v>4134.01</v>
      </c>
    </row>
    <row r="64" spans="1:7" ht="13.5" customHeight="1" x14ac:dyDescent="0.2">
      <c r="A64" s="111">
        <v>43448</v>
      </c>
      <c r="B64" s="112"/>
      <c r="C64" s="15" t="s">
        <v>3861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1440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3862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3863</v>
      </c>
      <c r="D67" s="8"/>
      <c r="E67" s="10"/>
      <c r="F67" s="116"/>
      <c r="G67" s="117"/>
    </row>
    <row r="68" spans="1:7" ht="13.5" customHeight="1" x14ac:dyDescent="0.2">
      <c r="A68" s="111"/>
      <c r="B68" s="112"/>
      <c r="C68" s="15" t="s">
        <v>3864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3368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3744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3691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3865</v>
      </c>
      <c r="D72" s="8"/>
      <c r="E72" s="10"/>
      <c r="F72" s="116"/>
      <c r="G72" s="117"/>
    </row>
    <row r="73" spans="1:7" ht="13.5" customHeight="1" x14ac:dyDescent="0.2">
      <c r="A73" s="111"/>
      <c r="B73" s="112"/>
      <c r="C73" s="15" t="s">
        <v>3866</v>
      </c>
      <c r="D73" s="8"/>
      <c r="E73" s="10"/>
      <c r="F73" s="116"/>
      <c r="G73" s="117"/>
    </row>
    <row r="74" spans="1:7" ht="13.5" customHeight="1" x14ac:dyDescent="0.2">
      <c r="A74" s="29"/>
      <c r="B74" s="29"/>
      <c r="C74" s="15" t="s">
        <v>3502</v>
      </c>
      <c r="D74" s="8" t="s">
        <v>3867</v>
      </c>
      <c r="E74" s="10">
        <v>-267</v>
      </c>
      <c r="F74" s="10"/>
      <c r="G74" s="117"/>
    </row>
    <row r="75" spans="1:7" ht="13.5" customHeight="1" x14ac:dyDescent="0.2">
      <c r="A75" s="29"/>
      <c r="B75" s="29"/>
      <c r="C75" s="15" t="s">
        <v>1440</v>
      </c>
      <c r="D75" s="8" t="s">
        <v>3868</v>
      </c>
      <c r="E75" s="10"/>
      <c r="F75" s="27">
        <v>190</v>
      </c>
      <c r="G75" s="117"/>
    </row>
    <row r="76" spans="1:7" ht="13.5" customHeight="1" x14ac:dyDescent="0.2">
      <c r="A76" s="29"/>
      <c r="B76" s="29"/>
      <c r="C76" s="15" t="s">
        <v>152</v>
      </c>
      <c r="D76" s="8" t="s">
        <v>1808</v>
      </c>
      <c r="E76" s="10"/>
      <c r="F76" s="10">
        <v>0.01</v>
      </c>
      <c r="G76" s="117">
        <v>4057.02</v>
      </c>
    </row>
    <row r="77" spans="1:7" ht="13.5" customHeight="1" x14ac:dyDescent="0.2">
      <c r="A77" s="111">
        <v>43451</v>
      </c>
      <c r="B77" s="112"/>
      <c r="C77" s="15" t="s">
        <v>3869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3870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3871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3872</v>
      </c>
      <c r="D80" s="8"/>
      <c r="E80" s="10"/>
      <c r="F80" s="116"/>
      <c r="G80" s="117"/>
    </row>
    <row r="81" spans="1:7" ht="13.5" customHeight="1" x14ac:dyDescent="0.2">
      <c r="A81" s="111"/>
      <c r="B81" s="112"/>
      <c r="C81" s="15" t="s">
        <v>2730</v>
      </c>
      <c r="D81" s="8"/>
      <c r="E81" s="10"/>
      <c r="F81" s="116"/>
      <c r="G81" s="117"/>
    </row>
    <row r="82" spans="1:7" ht="13.5" customHeight="1" x14ac:dyDescent="0.2">
      <c r="A82" s="111"/>
      <c r="B82" s="112"/>
      <c r="C82" s="15" t="s">
        <v>1183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15" t="s">
        <v>3873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3874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3875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3876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3877</v>
      </c>
      <c r="D87" s="8"/>
      <c r="E87" s="10"/>
      <c r="F87" s="116"/>
      <c r="G87" s="117"/>
    </row>
    <row r="88" spans="1:7" ht="13.5" customHeight="1" x14ac:dyDescent="0.2">
      <c r="A88" s="111"/>
      <c r="B88" s="112"/>
      <c r="C88" s="15" t="s">
        <v>3878</v>
      </c>
      <c r="D88" s="8"/>
      <c r="E88" s="10"/>
      <c r="F88" s="116"/>
      <c r="G88" s="117"/>
    </row>
    <row r="89" spans="1:7" ht="13.5" customHeight="1" x14ac:dyDescent="0.2">
      <c r="A89" s="111"/>
      <c r="B89" s="112"/>
      <c r="C89" s="15" t="s">
        <v>1494</v>
      </c>
      <c r="D89" s="8"/>
      <c r="E89" s="10"/>
      <c r="F89" s="116"/>
      <c r="G89" s="117"/>
    </row>
    <row r="90" spans="1:7" ht="13.5" customHeight="1" x14ac:dyDescent="0.2">
      <c r="A90" s="111"/>
      <c r="B90" s="112"/>
      <c r="C90" s="15" t="s">
        <v>3879</v>
      </c>
      <c r="D90" s="8"/>
      <c r="E90" s="10"/>
      <c r="F90" s="116"/>
      <c r="G90" s="117"/>
    </row>
    <row r="91" spans="1:7" ht="13.5" customHeight="1" x14ac:dyDescent="0.2">
      <c r="A91" s="111"/>
      <c r="B91" s="112"/>
      <c r="C91" s="15" t="s">
        <v>3880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3728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15" t="s">
        <v>3881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15" t="s">
        <v>3882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3883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3884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3885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3886</v>
      </c>
      <c r="D98" s="8"/>
      <c r="E98" s="10"/>
      <c r="F98" s="116"/>
      <c r="G98" s="117"/>
    </row>
    <row r="99" spans="1:7" ht="13.5" customHeight="1" x14ac:dyDescent="0.2">
      <c r="A99" s="111"/>
      <c r="B99" s="112"/>
      <c r="C99" s="15" t="s">
        <v>1484</v>
      </c>
      <c r="D99" s="8"/>
      <c r="E99" s="10"/>
      <c r="F99" s="116"/>
      <c r="G99" s="117"/>
    </row>
    <row r="100" spans="1:7" ht="13.5" customHeight="1" x14ac:dyDescent="0.2">
      <c r="A100" s="111"/>
      <c r="B100" s="112"/>
      <c r="C100" s="6" t="s">
        <v>3887</v>
      </c>
      <c r="D100" s="8"/>
      <c r="E100" s="10"/>
      <c r="F100" s="116"/>
      <c r="G100" s="117"/>
    </row>
    <row r="101" spans="1:7" ht="13.5" customHeight="1" x14ac:dyDescent="0.2">
      <c r="A101" s="111"/>
      <c r="B101" s="112"/>
      <c r="C101" s="6" t="s">
        <v>3888</v>
      </c>
      <c r="D101" s="8"/>
      <c r="E101" s="10"/>
      <c r="F101" s="116"/>
      <c r="G101" s="117"/>
    </row>
    <row r="102" spans="1:7" ht="13.5" customHeight="1" x14ac:dyDescent="0.2">
      <c r="A102" s="111"/>
      <c r="B102" s="112"/>
      <c r="C102" s="15" t="s">
        <v>3889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3890</v>
      </c>
      <c r="D103" s="8"/>
      <c r="E103" s="10"/>
      <c r="F103" s="116"/>
      <c r="G103" s="117"/>
    </row>
    <row r="104" spans="1:7" ht="13.5" customHeight="1" x14ac:dyDescent="0.2">
      <c r="A104" s="111"/>
      <c r="B104" s="53"/>
      <c r="C104" s="6" t="s">
        <v>3891</v>
      </c>
      <c r="D104" s="53"/>
      <c r="E104" s="53"/>
      <c r="F104" s="53"/>
      <c r="G104" s="117"/>
    </row>
    <row r="105" spans="1:7" ht="13.5" customHeight="1" x14ac:dyDescent="0.2">
      <c r="A105" s="53"/>
      <c r="B105" s="53"/>
      <c r="C105" s="6" t="s">
        <v>3892</v>
      </c>
      <c r="D105" s="53"/>
      <c r="E105" s="53"/>
      <c r="F105" s="53"/>
      <c r="G105" s="117"/>
    </row>
    <row r="106" spans="1:7" ht="13.5" customHeight="1" x14ac:dyDescent="0.2">
      <c r="A106" s="53"/>
      <c r="B106" s="53"/>
      <c r="C106" s="53" t="s">
        <v>3893</v>
      </c>
      <c r="D106" s="53"/>
      <c r="E106" s="53"/>
      <c r="F106" s="53"/>
      <c r="G106" s="117"/>
    </row>
    <row r="107" spans="1:7" ht="13.5" customHeight="1" x14ac:dyDescent="0.2">
      <c r="A107" s="53"/>
      <c r="B107" s="53"/>
      <c r="C107" s="6" t="s">
        <v>3894</v>
      </c>
      <c r="D107" s="53"/>
      <c r="E107" s="53"/>
      <c r="F107" s="53"/>
      <c r="G107" s="117"/>
    </row>
    <row r="108" spans="1:7" ht="13.5" customHeight="1" x14ac:dyDescent="0.2">
      <c r="A108" s="53"/>
      <c r="B108" s="53"/>
      <c r="C108" s="6" t="s">
        <v>3895</v>
      </c>
      <c r="D108" s="53"/>
      <c r="E108" s="53"/>
      <c r="F108" s="53"/>
      <c r="G108" s="117"/>
    </row>
    <row r="109" spans="1:7" ht="13.5" customHeight="1" x14ac:dyDescent="0.2">
      <c r="A109" s="111"/>
      <c r="B109" s="112"/>
      <c r="C109" s="15" t="s">
        <v>3896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6" t="s">
        <v>3896</v>
      </c>
      <c r="D110" s="8"/>
      <c r="E110" s="10"/>
      <c r="F110" s="116"/>
      <c r="G110" s="117"/>
    </row>
    <row r="111" spans="1:7" ht="13.5" customHeight="1" x14ac:dyDescent="0.2">
      <c r="A111" s="111"/>
      <c r="B111" s="112"/>
      <c r="C111" s="15" t="s">
        <v>1434</v>
      </c>
      <c r="D111" s="8"/>
      <c r="E111" s="10"/>
      <c r="F111" s="116"/>
      <c r="G111" s="117"/>
    </row>
    <row r="112" spans="1:7" ht="13.5" customHeight="1" x14ac:dyDescent="0.2">
      <c r="A112" s="111"/>
      <c r="B112" s="53"/>
      <c r="C112" s="6" t="s">
        <v>1148</v>
      </c>
      <c r="D112" s="53"/>
      <c r="E112" s="53"/>
      <c r="F112" s="53"/>
      <c r="G112" s="117"/>
    </row>
    <row r="113" spans="1:7" ht="13.5" customHeight="1" x14ac:dyDescent="0.2">
      <c r="A113" s="29"/>
      <c r="B113" s="29"/>
      <c r="C113" s="15" t="s">
        <v>210</v>
      </c>
      <c r="D113" s="8" t="s">
        <v>1808</v>
      </c>
      <c r="E113" s="10">
        <v>-72.900000000000006</v>
      </c>
      <c r="F113" s="10"/>
      <c r="G113" s="117"/>
    </row>
    <row r="114" spans="1:7" ht="13.5" customHeight="1" x14ac:dyDescent="0.2">
      <c r="A114" s="29"/>
      <c r="B114" s="29"/>
      <c r="C114" s="15" t="s">
        <v>358</v>
      </c>
      <c r="D114" s="8" t="s">
        <v>1808</v>
      </c>
      <c r="E114" s="10">
        <v>-56.71</v>
      </c>
      <c r="F114" s="10"/>
      <c r="G114" s="117"/>
    </row>
    <row r="115" spans="1:7" ht="13.5" customHeight="1" x14ac:dyDescent="0.2">
      <c r="A115" s="29"/>
      <c r="B115" s="29"/>
      <c r="C115" s="15" t="s">
        <v>1471</v>
      </c>
      <c r="D115" s="8" t="s">
        <v>3897</v>
      </c>
      <c r="E115" s="10">
        <v>-222.25</v>
      </c>
      <c r="F115" s="10"/>
      <c r="G115" s="117"/>
    </row>
    <row r="116" spans="1:7" ht="13.5" customHeight="1" x14ac:dyDescent="0.2">
      <c r="A116" s="29"/>
      <c r="B116" s="29"/>
      <c r="C116" s="15" t="s">
        <v>2730</v>
      </c>
      <c r="D116" s="8" t="s">
        <v>3898</v>
      </c>
      <c r="E116" s="10"/>
      <c r="F116" s="27">
        <v>1020</v>
      </c>
      <c r="G116" s="117"/>
    </row>
    <row r="117" spans="1:7" ht="13.5" customHeight="1" x14ac:dyDescent="0.2">
      <c r="A117" s="29"/>
      <c r="B117" s="29"/>
      <c r="C117" s="15" t="s">
        <v>1183</v>
      </c>
      <c r="D117" s="8" t="s">
        <v>3899</v>
      </c>
      <c r="E117" s="10"/>
      <c r="F117" s="27">
        <v>185</v>
      </c>
      <c r="G117" s="117">
        <v>4910.16</v>
      </c>
    </row>
    <row r="118" spans="1:7" ht="13.5" customHeight="1" x14ac:dyDescent="0.2">
      <c r="A118" s="111">
        <v>43452</v>
      </c>
      <c r="B118" s="53"/>
      <c r="C118" s="6" t="s">
        <v>3900</v>
      </c>
      <c r="D118" s="53"/>
      <c r="E118" s="53"/>
      <c r="F118" s="53"/>
      <c r="G118" s="117"/>
    </row>
    <row r="119" spans="1:7" ht="13.5" customHeight="1" x14ac:dyDescent="0.2">
      <c r="A119" s="111"/>
      <c r="B119" s="112"/>
      <c r="C119" s="15" t="s">
        <v>3901</v>
      </c>
      <c r="D119" s="8"/>
      <c r="E119" s="10"/>
      <c r="F119" s="116"/>
      <c r="G119" s="117"/>
    </row>
    <row r="120" spans="1:7" ht="13.5" customHeight="1" x14ac:dyDescent="0.2">
      <c r="A120" s="111">
        <v>43453</v>
      </c>
      <c r="B120" s="53"/>
      <c r="C120" s="53" t="s">
        <v>3902</v>
      </c>
      <c r="D120" s="53"/>
      <c r="E120" s="53"/>
      <c r="F120" s="53"/>
      <c r="G120" s="117"/>
    </row>
    <row r="121" spans="1:7" ht="13.5" customHeight="1" x14ac:dyDescent="0.2">
      <c r="A121" s="29"/>
      <c r="B121" s="29"/>
      <c r="C121" s="15" t="s">
        <v>3903</v>
      </c>
      <c r="D121" s="8"/>
      <c r="E121" s="10"/>
      <c r="F121" s="10"/>
      <c r="G121" s="117"/>
    </row>
    <row r="122" spans="1:7" ht="13.5" customHeight="1" x14ac:dyDescent="0.2">
      <c r="A122" s="29"/>
      <c r="B122" s="29"/>
      <c r="C122" s="15" t="s">
        <v>1457</v>
      </c>
      <c r="D122" s="8"/>
      <c r="E122" s="10"/>
      <c r="F122" s="10"/>
      <c r="G122" s="117"/>
    </row>
    <row r="123" spans="1:7" ht="13.5" customHeight="1" x14ac:dyDescent="0.2">
      <c r="A123" s="29"/>
      <c r="B123" s="29"/>
      <c r="C123" s="15" t="s">
        <v>1497</v>
      </c>
      <c r="D123" s="8" t="s">
        <v>1808</v>
      </c>
      <c r="E123" s="10">
        <v>-353.97</v>
      </c>
      <c r="F123" s="10"/>
      <c r="G123" s="117"/>
    </row>
    <row r="124" spans="1:7" ht="13.5" customHeight="1" x14ac:dyDescent="0.2">
      <c r="A124" s="29"/>
      <c r="B124" s="29"/>
      <c r="C124" s="15" t="s">
        <v>3904</v>
      </c>
      <c r="D124" s="8" t="s">
        <v>3905</v>
      </c>
      <c r="E124" s="27">
        <v>-3000</v>
      </c>
      <c r="F124" s="10"/>
      <c r="G124" s="117"/>
    </row>
    <row r="125" spans="1:7" ht="13.5" customHeight="1" x14ac:dyDescent="0.2">
      <c r="A125" s="29"/>
      <c r="B125" s="29"/>
      <c r="C125" s="15" t="s">
        <v>152</v>
      </c>
      <c r="D125" s="8" t="s">
        <v>1808</v>
      </c>
      <c r="E125" s="10"/>
      <c r="F125" s="10">
        <v>0.46</v>
      </c>
      <c r="G125" s="117">
        <v>1556.65</v>
      </c>
    </row>
    <row r="126" spans="1:7" ht="13.5" customHeight="1" x14ac:dyDescent="0.2">
      <c r="A126" s="31">
        <v>43454</v>
      </c>
      <c r="B126" s="29"/>
      <c r="C126" s="15" t="s">
        <v>3837</v>
      </c>
      <c r="D126" s="8"/>
      <c r="E126" s="10"/>
      <c r="F126" s="10"/>
      <c r="G126" s="117"/>
    </row>
    <row r="127" spans="1:7" ht="13.5" customHeight="1" x14ac:dyDescent="0.2">
      <c r="A127" s="29"/>
      <c r="B127" s="29"/>
      <c r="C127" s="15" t="s">
        <v>2400</v>
      </c>
      <c r="D127" s="8" t="s">
        <v>3906</v>
      </c>
      <c r="E127" s="10">
        <v>-303.95</v>
      </c>
      <c r="F127" s="10"/>
      <c r="G127" s="117"/>
    </row>
    <row r="128" spans="1:7" ht="13.5" customHeight="1" x14ac:dyDescent="0.2">
      <c r="A128" s="29"/>
      <c r="B128" s="29"/>
      <c r="C128" s="15" t="s">
        <v>178</v>
      </c>
      <c r="D128" s="8" t="s">
        <v>3907</v>
      </c>
      <c r="E128" s="10">
        <v>-119.9</v>
      </c>
      <c r="F128" s="10"/>
      <c r="G128" s="117"/>
    </row>
    <row r="129" spans="1:7" ht="13.5" customHeight="1" x14ac:dyDescent="0.2">
      <c r="A129" s="29"/>
      <c r="B129" s="29"/>
      <c r="C129" s="15" t="s">
        <v>152</v>
      </c>
      <c r="D129" s="8" t="s">
        <v>1808</v>
      </c>
      <c r="E129" s="10"/>
      <c r="F129" s="10">
        <v>0.03</v>
      </c>
      <c r="G129" s="117">
        <v>1132.83</v>
      </c>
    </row>
    <row r="130" spans="1:7" ht="13.5" customHeight="1" x14ac:dyDescent="0.2">
      <c r="A130" s="31">
        <v>43455</v>
      </c>
      <c r="B130" s="29"/>
      <c r="C130" s="15" t="s">
        <v>3908</v>
      </c>
      <c r="D130" s="8"/>
      <c r="E130" s="10"/>
      <c r="F130" s="10"/>
      <c r="G130" s="117"/>
    </row>
    <row r="131" spans="1:7" ht="13.5" customHeight="1" x14ac:dyDescent="0.2">
      <c r="A131" s="29"/>
      <c r="B131" s="29"/>
      <c r="C131" s="15" t="s">
        <v>3909</v>
      </c>
      <c r="D131" s="8"/>
      <c r="E131" s="10"/>
      <c r="F131" s="10"/>
      <c r="G131" s="117"/>
    </row>
    <row r="132" spans="1:7" ht="13.5" customHeight="1" x14ac:dyDescent="0.2">
      <c r="A132" s="29"/>
      <c r="B132" s="29"/>
      <c r="C132" s="15" t="s">
        <v>3910</v>
      </c>
      <c r="D132" s="8"/>
      <c r="E132" s="10"/>
      <c r="F132" s="10"/>
      <c r="G132" s="117"/>
    </row>
    <row r="133" spans="1:7" ht="13.5" customHeight="1" x14ac:dyDescent="0.2">
      <c r="A133" s="29"/>
      <c r="B133" s="29"/>
      <c r="C133" s="15" t="s">
        <v>3911</v>
      </c>
      <c r="D133" s="8"/>
      <c r="E133" s="10"/>
      <c r="F133" s="10"/>
      <c r="G133" s="117"/>
    </row>
    <row r="134" spans="1:7" ht="13.5" customHeight="1" x14ac:dyDescent="0.2">
      <c r="A134" s="29"/>
      <c r="B134" s="29"/>
      <c r="C134" s="15" t="s">
        <v>3912</v>
      </c>
      <c r="D134" s="8"/>
      <c r="E134" s="10"/>
      <c r="F134" s="10"/>
      <c r="G134" s="117"/>
    </row>
    <row r="135" spans="1:7" ht="13.5" customHeight="1" x14ac:dyDescent="0.2">
      <c r="A135" s="29"/>
      <c r="B135" s="29"/>
      <c r="C135" s="15" t="s">
        <v>3913</v>
      </c>
      <c r="D135" s="8"/>
      <c r="E135" s="10"/>
      <c r="F135" s="10"/>
      <c r="G135" s="117"/>
    </row>
    <row r="136" spans="1:7" ht="13.5" customHeight="1" x14ac:dyDescent="0.2">
      <c r="A136" s="29"/>
      <c r="B136" s="29"/>
      <c r="C136" s="15" t="s">
        <v>3914</v>
      </c>
      <c r="D136" s="8"/>
      <c r="E136" s="10"/>
      <c r="F136" s="10"/>
      <c r="G136" s="117"/>
    </row>
    <row r="137" spans="1:7" ht="13.5" customHeight="1" x14ac:dyDescent="0.2">
      <c r="A137" s="29"/>
      <c r="B137" s="29"/>
      <c r="C137" s="15" t="s">
        <v>3890</v>
      </c>
      <c r="D137" s="8"/>
      <c r="E137" s="10"/>
      <c r="F137" s="10"/>
      <c r="G137" s="117"/>
    </row>
    <row r="138" spans="1:7" ht="13.5" customHeight="1" x14ac:dyDescent="0.2">
      <c r="A138" s="29"/>
      <c r="B138" s="29"/>
      <c r="C138" s="15" t="s">
        <v>1143</v>
      </c>
      <c r="D138" s="8"/>
      <c r="E138" s="10"/>
      <c r="F138" s="10"/>
      <c r="G138" s="117"/>
    </row>
    <row r="139" spans="1:7" ht="13.5" customHeight="1" x14ac:dyDescent="0.2">
      <c r="A139" s="29"/>
      <c r="B139" s="29"/>
      <c r="C139" s="15" t="s">
        <v>3915</v>
      </c>
      <c r="D139" s="8"/>
      <c r="E139" s="10"/>
      <c r="F139" s="10"/>
      <c r="G139" s="117"/>
    </row>
    <row r="140" spans="1:7" ht="13.5" customHeight="1" x14ac:dyDescent="0.2">
      <c r="A140" s="29"/>
      <c r="B140" s="29"/>
      <c r="C140" s="15" t="s">
        <v>3916</v>
      </c>
      <c r="D140" s="8"/>
      <c r="E140" s="10"/>
      <c r="F140" s="10"/>
      <c r="G140" s="117"/>
    </row>
    <row r="141" spans="1:7" ht="13.5" customHeight="1" x14ac:dyDescent="0.2">
      <c r="A141" s="29"/>
      <c r="B141" s="29"/>
      <c r="C141" s="15" t="s">
        <v>3917</v>
      </c>
      <c r="D141" s="8"/>
      <c r="E141" s="10"/>
      <c r="F141" s="10"/>
      <c r="G141" s="117"/>
    </row>
    <row r="142" spans="1:7" ht="13.5" customHeight="1" x14ac:dyDescent="0.2">
      <c r="A142" s="29"/>
      <c r="B142" s="29"/>
      <c r="C142" s="15" t="s">
        <v>3368</v>
      </c>
      <c r="D142" s="8"/>
      <c r="E142" s="10"/>
      <c r="F142" s="10"/>
      <c r="G142" s="117"/>
    </row>
    <row r="143" spans="1:7" ht="13.5" customHeight="1" x14ac:dyDescent="0.2">
      <c r="A143" s="29"/>
      <c r="B143" s="29"/>
      <c r="C143" s="15" t="s">
        <v>3744</v>
      </c>
      <c r="D143" s="8"/>
      <c r="E143" s="10"/>
      <c r="F143" s="10"/>
      <c r="G143" s="117"/>
    </row>
    <row r="144" spans="1:7" ht="13.5" customHeight="1" x14ac:dyDescent="0.2">
      <c r="A144" s="29"/>
      <c r="B144" s="29"/>
      <c r="C144" s="15" t="s">
        <v>3839</v>
      </c>
      <c r="D144" s="8"/>
      <c r="E144" s="10"/>
      <c r="F144" s="10"/>
      <c r="G144" s="117"/>
    </row>
    <row r="145" spans="1:7" ht="13.5" customHeight="1" x14ac:dyDescent="0.2">
      <c r="A145" s="29"/>
      <c r="B145" s="29"/>
      <c r="C145" s="15" t="s">
        <v>3840</v>
      </c>
      <c r="D145" s="8"/>
      <c r="E145" s="10"/>
      <c r="F145" s="10"/>
      <c r="G145" s="117"/>
    </row>
    <row r="146" spans="1:7" ht="13.5" customHeight="1" x14ac:dyDescent="0.2">
      <c r="A146" s="29"/>
      <c r="B146" s="29"/>
      <c r="C146" s="15" t="s">
        <v>3691</v>
      </c>
      <c r="D146" s="8"/>
      <c r="E146" s="10"/>
      <c r="F146" s="10"/>
      <c r="G146" s="117"/>
    </row>
    <row r="147" spans="1:7" ht="13.5" customHeight="1" x14ac:dyDescent="0.2">
      <c r="A147" s="29"/>
      <c r="B147" s="29"/>
      <c r="C147" s="15" t="s">
        <v>1253</v>
      </c>
      <c r="D147" s="8" t="s">
        <v>2937</v>
      </c>
      <c r="E147" s="10">
        <v>-1085.75</v>
      </c>
      <c r="F147" s="10"/>
      <c r="G147" s="117"/>
    </row>
    <row r="148" spans="1:7" ht="13.5" customHeight="1" x14ac:dyDescent="0.2">
      <c r="A148" s="29"/>
      <c r="B148" s="29"/>
      <c r="C148" s="15" t="s">
        <v>1143</v>
      </c>
      <c r="D148" s="8" t="s">
        <v>3918</v>
      </c>
      <c r="E148" s="10"/>
      <c r="F148" s="27">
        <v>1000</v>
      </c>
      <c r="G148" s="117"/>
    </row>
    <row r="149" spans="1:7" ht="13.5" customHeight="1" x14ac:dyDescent="0.2">
      <c r="A149" s="29"/>
      <c r="B149" s="29"/>
      <c r="C149" s="15" t="s">
        <v>152</v>
      </c>
      <c r="D149" s="8" t="s">
        <v>1808</v>
      </c>
      <c r="E149" s="10"/>
      <c r="F149" s="10">
        <v>0.01</v>
      </c>
      <c r="G149" s="117">
        <v>1047.0899999999999</v>
      </c>
    </row>
    <row r="150" spans="1:7" ht="13.5" customHeight="1" x14ac:dyDescent="0.2">
      <c r="A150" s="29" t="s">
        <v>3919</v>
      </c>
      <c r="B150" s="29"/>
      <c r="C150" s="6" t="s">
        <v>1516</v>
      </c>
      <c r="D150" s="8" t="s">
        <v>1808</v>
      </c>
      <c r="E150" s="10">
        <v>-48.06</v>
      </c>
      <c r="F150" s="10"/>
      <c r="G150" s="117"/>
    </row>
    <row r="151" spans="1:7" ht="13.5" customHeight="1" x14ac:dyDescent="0.2">
      <c r="A151" s="29"/>
      <c r="B151" s="29"/>
      <c r="C151" s="53" t="s">
        <v>167</v>
      </c>
      <c r="D151" s="8" t="s">
        <v>1808</v>
      </c>
      <c r="E151" s="10">
        <v>-85.07</v>
      </c>
      <c r="F151" s="10"/>
      <c r="G151" s="117"/>
    </row>
    <row r="152" spans="1:7" ht="13.5" customHeight="1" x14ac:dyDescent="0.2">
      <c r="A152" s="29"/>
      <c r="B152" s="29"/>
      <c r="C152" s="6" t="s">
        <v>1248</v>
      </c>
      <c r="D152" s="8" t="s">
        <v>1808</v>
      </c>
      <c r="E152" s="10">
        <v>-88.67</v>
      </c>
      <c r="F152" s="10"/>
      <c r="G152" s="117"/>
    </row>
    <row r="153" spans="1:7" ht="13.5" customHeight="1" x14ac:dyDescent="0.2">
      <c r="A153" s="29"/>
      <c r="B153" s="29"/>
      <c r="C153" s="6" t="s">
        <v>1251</v>
      </c>
      <c r="D153" s="8" t="s">
        <v>1808</v>
      </c>
      <c r="E153" s="10">
        <v>-210.09</v>
      </c>
      <c r="F153" s="10"/>
      <c r="G153" s="117"/>
    </row>
    <row r="154" spans="1:7" ht="13.5" customHeight="1" x14ac:dyDescent="0.2">
      <c r="A154" s="29"/>
      <c r="B154" s="29"/>
      <c r="C154" s="53" t="s">
        <v>3920</v>
      </c>
      <c r="D154" s="8" t="s">
        <v>1808</v>
      </c>
      <c r="E154" s="10">
        <v>-409.6</v>
      </c>
      <c r="F154" s="10"/>
      <c r="G154" s="117"/>
    </row>
    <row r="155" spans="1:7" ht="13.5" customHeight="1" x14ac:dyDescent="0.2">
      <c r="A155" s="29"/>
      <c r="B155" s="29"/>
      <c r="C155" s="15" t="s">
        <v>152</v>
      </c>
      <c r="D155" s="8" t="s">
        <v>1808</v>
      </c>
      <c r="E155" s="10"/>
      <c r="F155" s="10">
        <v>0.04</v>
      </c>
      <c r="G155" s="117">
        <v>205.64</v>
      </c>
    </row>
    <row r="156" spans="1:7" ht="13.5" customHeight="1" x14ac:dyDescent="0.2">
      <c r="A156" s="31">
        <v>43460</v>
      </c>
      <c r="B156" s="29"/>
      <c r="C156" s="15" t="s">
        <v>3921</v>
      </c>
      <c r="D156" s="8"/>
      <c r="E156" s="10"/>
      <c r="F156" s="10"/>
      <c r="G156" s="117"/>
    </row>
    <row r="157" spans="1:7" ht="13.5" customHeight="1" x14ac:dyDescent="0.2">
      <c r="A157" s="29"/>
      <c r="B157" s="29"/>
      <c r="C157" s="15" t="s">
        <v>3922</v>
      </c>
      <c r="D157" s="8"/>
      <c r="E157" s="10"/>
      <c r="F157" s="10"/>
      <c r="G157" s="117"/>
    </row>
    <row r="158" spans="1:7" ht="13.5" customHeight="1" x14ac:dyDescent="0.2">
      <c r="A158" s="29"/>
      <c r="B158" s="29"/>
      <c r="C158" s="15" t="s">
        <v>3923</v>
      </c>
      <c r="D158" s="8"/>
      <c r="E158" s="10"/>
      <c r="F158" s="10"/>
      <c r="G158" s="117"/>
    </row>
    <row r="159" spans="1:7" ht="13.5" customHeight="1" x14ac:dyDescent="0.2">
      <c r="A159" s="29"/>
      <c r="B159" s="29"/>
      <c r="C159" s="15" t="s">
        <v>1143</v>
      </c>
      <c r="D159" s="8"/>
      <c r="E159" s="10"/>
      <c r="F159" s="10"/>
      <c r="G159" s="117"/>
    </row>
    <row r="160" spans="1:7" ht="13.5" customHeight="1" x14ac:dyDescent="0.2">
      <c r="A160" s="29"/>
      <c r="B160" s="29"/>
      <c r="C160" s="15" t="s">
        <v>3924</v>
      </c>
      <c r="D160" s="8"/>
      <c r="E160" s="10"/>
      <c r="F160" s="10"/>
      <c r="G160" s="117"/>
    </row>
    <row r="161" spans="1:7" ht="13.5" customHeight="1" x14ac:dyDescent="0.2">
      <c r="A161" s="29"/>
      <c r="B161" s="29"/>
      <c r="C161" s="15" t="s">
        <v>2593</v>
      </c>
      <c r="D161" s="8" t="s">
        <v>1808</v>
      </c>
      <c r="E161" s="10">
        <v>-37.9</v>
      </c>
      <c r="F161" s="10"/>
      <c r="G161" s="117">
        <v>167.74</v>
      </c>
    </row>
    <row r="162" spans="1:7" ht="13.5" customHeight="1" x14ac:dyDescent="0.2">
      <c r="A162" s="29"/>
      <c r="B162" s="29"/>
      <c r="C162" s="15" t="s">
        <v>1143</v>
      </c>
      <c r="D162" s="8" t="s">
        <v>3925</v>
      </c>
      <c r="E162" s="10"/>
      <c r="F162" s="27">
        <v>1500</v>
      </c>
      <c r="G162" s="134">
        <v>1667.74</v>
      </c>
    </row>
    <row r="163" spans="1:7" ht="13.5" customHeight="1" x14ac:dyDescent="0.2">
      <c r="A163" s="31">
        <v>43461</v>
      </c>
      <c r="B163" s="29"/>
      <c r="C163" s="15" t="s">
        <v>3926</v>
      </c>
      <c r="D163" s="8"/>
      <c r="E163" s="10"/>
      <c r="F163" s="10"/>
      <c r="G163" s="117"/>
    </row>
    <row r="164" spans="1:7" ht="13.5" customHeight="1" x14ac:dyDescent="0.2">
      <c r="A164" s="29"/>
      <c r="B164" s="29"/>
      <c r="C164" s="15" t="s">
        <v>3927</v>
      </c>
      <c r="D164" s="8"/>
      <c r="E164" s="10"/>
      <c r="F164" s="10"/>
      <c r="G164" s="117"/>
    </row>
    <row r="165" spans="1:7" ht="13.5" customHeight="1" x14ac:dyDescent="0.2">
      <c r="A165" s="29"/>
      <c r="B165" s="29"/>
      <c r="C165" s="15" t="s">
        <v>3928</v>
      </c>
      <c r="D165" s="8"/>
      <c r="E165" s="10"/>
      <c r="F165" s="10"/>
      <c r="G165" s="117"/>
    </row>
    <row r="166" spans="1:7" ht="13.5" customHeight="1" x14ac:dyDescent="0.2">
      <c r="A166" s="31">
        <v>43462</v>
      </c>
      <c r="B166" s="29"/>
      <c r="C166" s="15" t="s">
        <v>3929</v>
      </c>
      <c r="D166" s="8"/>
      <c r="E166" s="10"/>
      <c r="F166" s="10"/>
      <c r="G166" s="117"/>
    </row>
    <row r="167" spans="1:7" ht="13.5" customHeight="1" thickBot="1" x14ac:dyDescent="0.25">
      <c r="A167" s="135"/>
      <c r="B167" s="136"/>
      <c r="C167" s="137"/>
      <c r="D167" s="19"/>
      <c r="E167" s="9"/>
      <c r="F167" s="138"/>
      <c r="G167" s="21"/>
    </row>
    <row r="168" spans="1:7" ht="13.5" customHeight="1" thickBot="1" x14ac:dyDescent="0.25">
      <c r="A168" s="2" t="s">
        <v>0</v>
      </c>
      <c r="B168" s="3"/>
      <c r="C168" s="3" t="s">
        <v>1</v>
      </c>
      <c r="D168" s="3" t="s">
        <v>2</v>
      </c>
      <c r="E168" s="213" t="s">
        <v>3</v>
      </c>
      <c r="F168" s="106" t="s">
        <v>4</v>
      </c>
      <c r="G168" s="107" t="s">
        <v>5</v>
      </c>
    </row>
    <row r="169" spans="1:7" ht="13.5" customHeight="1" x14ac:dyDescent="0.2">
      <c r="A169" s="5">
        <v>43435</v>
      </c>
      <c r="B169" s="29"/>
      <c r="C169" s="7" t="s">
        <v>6</v>
      </c>
      <c r="D169" s="8"/>
      <c r="E169" s="214"/>
      <c r="F169" s="109"/>
      <c r="G169" s="110">
        <v>3904.9300000000067</v>
      </c>
    </row>
    <row r="170" spans="1:7" ht="13.5" customHeight="1" x14ac:dyDescent="0.2">
      <c r="A170" s="111"/>
      <c r="B170" s="112"/>
      <c r="C170" s="15" t="s">
        <v>2670</v>
      </c>
      <c r="D170" s="8"/>
      <c r="E170" s="116"/>
      <c r="F170" s="119"/>
      <c r="G170" s="120"/>
    </row>
    <row r="171" spans="1:7" ht="13.5" customHeight="1" x14ac:dyDescent="0.2">
      <c r="A171" s="111"/>
      <c r="B171" s="112"/>
      <c r="C171" s="15" t="s">
        <v>2671</v>
      </c>
      <c r="D171" s="8"/>
      <c r="E171" s="116"/>
      <c r="F171" s="119"/>
      <c r="G171" s="120"/>
    </row>
    <row r="172" spans="1:7" ht="13.5" customHeight="1" x14ac:dyDescent="0.2">
      <c r="A172" s="31">
        <v>43437</v>
      </c>
      <c r="B172" s="112"/>
      <c r="C172" s="15" t="s">
        <v>3823</v>
      </c>
      <c r="D172" s="8"/>
      <c r="E172" s="116"/>
      <c r="F172" s="119">
        <v>1020</v>
      </c>
      <c r="G172" s="120"/>
    </row>
    <row r="173" spans="1:7" ht="13.5" customHeight="1" x14ac:dyDescent="0.2">
      <c r="A173" s="31"/>
      <c r="B173" s="112"/>
      <c r="C173" s="15" t="s">
        <v>3824</v>
      </c>
      <c r="D173" s="8"/>
      <c r="E173" s="116"/>
      <c r="F173" s="119">
        <v>220</v>
      </c>
      <c r="G173" s="120"/>
    </row>
    <row r="174" spans="1:7" ht="13.5" customHeight="1" x14ac:dyDescent="0.2">
      <c r="A174" s="130"/>
      <c r="B174" s="112"/>
      <c r="C174" s="15" t="s">
        <v>1143</v>
      </c>
      <c r="D174" s="8"/>
      <c r="E174" s="123">
        <v>1250</v>
      </c>
      <c r="F174" s="119"/>
      <c r="G174" s="120"/>
    </row>
    <row r="175" spans="1:7" ht="13.5" customHeight="1" x14ac:dyDescent="0.2">
      <c r="A175" s="130"/>
      <c r="B175" s="112"/>
      <c r="C175" s="15" t="s">
        <v>3825</v>
      </c>
      <c r="D175" s="8"/>
      <c r="E175" s="116">
        <v>150</v>
      </c>
      <c r="F175" s="119"/>
      <c r="G175" s="120"/>
    </row>
    <row r="176" spans="1:7" ht="13.5" customHeight="1" x14ac:dyDescent="0.2">
      <c r="A176" s="130"/>
      <c r="B176" s="112"/>
      <c r="C176" s="15" t="s">
        <v>3826</v>
      </c>
      <c r="D176" s="8"/>
      <c r="E176" s="116">
        <v>21.55</v>
      </c>
      <c r="F176" s="119"/>
      <c r="G176" s="120">
        <v>3723.3800000000065</v>
      </c>
    </row>
    <row r="177" spans="1:7" ht="13.5" customHeight="1" x14ac:dyDescent="0.2">
      <c r="A177" s="111"/>
      <c r="B177" s="112"/>
      <c r="C177" s="15" t="s">
        <v>1143</v>
      </c>
      <c r="D177" s="8"/>
      <c r="E177" s="116"/>
      <c r="F177" s="119"/>
      <c r="G177" s="120"/>
    </row>
    <row r="178" spans="1:7" ht="13.5" customHeight="1" x14ac:dyDescent="0.2">
      <c r="A178" s="111">
        <v>43438</v>
      </c>
      <c r="B178" s="112"/>
      <c r="C178" s="15" t="s">
        <v>3827</v>
      </c>
      <c r="D178" s="8"/>
      <c r="E178" s="116"/>
      <c r="F178" s="119">
        <v>190</v>
      </c>
      <c r="G178" s="120"/>
    </row>
    <row r="179" spans="1:7" ht="13.5" customHeight="1" x14ac:dyDescent="0.2">
      <c r="A179" s="111"/>
      <c r="B179" s="112"/>
      <c r="C179" s="15" t="s">
        <v>3828</v>
      </c>
      <c r="D179" s="8"/>
      <c r="E179" s="116"/>
      <c r="F179" s="119">
        <v>190</v>
      </c>
      <c r="G179" s="120"/>
    </row>
    <row r="180" spans="1:7" ht="13.5" customHeight="1" x14ac:dyDescent="0.2">
      <c r="A180" s="111"/>
      <c r="B180" s="112"/>
      <c r="C180" s="15" t="s">
        <v>3829</v>
      </c>
      <c r="D180" s="8"/>
      <c r="E180" s="116"/>
      <c r="F180" s="119">
        <v>190</v>
      </c>
      <c r="G180" s="120"/>
    </row>
    <row r="181" spans="1:7" ht="13.5" customHeight="1" x14ac:dyDescent="0.2">
      <c r="A181" s="111"/>
      <c r="B181" s="112"/>
      <c r="C181" s="15" t="s">
        <v>3830</v>
      </c>
      <c r="D181" s="8"/>
      <c r="E181" s="116">
        <v>6</v>
      </c>
      <c r="F181" s="119"/>
      <c r="G181" s="120"/>
    </row>
    <row r="182" spans="1:7" ht="13.5" customHeight="1" x14ac:dyDescent="0.2">
      <c r="A182" s="111"/>
      <c r="B182" s="112"/>
      <c r="C182" s="15" t="s">
        <v>3831</v>
      </c>
      <c r="D182" s="8"/>
      <c r="E182" s="116"/>
      <c r="F182" s="119">
        <v>1070</v>
      </c>
      <c r="G182" s="120"/>
    </row>
    <row r="183" spans="1:7" ht="13.5" customHeight="1" x14ac:dyDescent="0.2">
      <c r="A183" s="111"/>
      <c r="B183" s="112"/>
      <c r="C183" s="15" t="s">
        <v>3638</v>
      </c>
      <c r="D183" s="8"/>
      <c r="E183" s="116"/>
      <c r="F183" s="119">
        <v>1500</v>
      </c>
      <c r="G183" s="120">
        <v>6857.3800000000065</v>
      </c>
    </row>
    <row r="184" spans="1:7" ht="13.5" customHeight="1" x14ac:dyDescent="0.2">
      <c r="A184" s="111"/>
      <c r="B184" s="112"/>
      <c r="C184" s="15" t="s">
        <v>3636</v>
      </c>
      <c r="D184" s="8"/>
      <c r="E184" s="116"/>
      <c r="F184" s="119"/>
      <c r="G184" s="120"/>
    </row>
    <row r="185" spans="1:7" ht="13.5" customHeight="1" x14ac:dyDescent="0.2">
      <c r="A185" s="111"/>
      <c r="B185" s="112"/>
      <c r="C185" s="15" t="s">
        <v>152</v>
      </c>
      <c r="D185" s="8" t="s">
        <v>1808</v>
      </c>
      <c r="E185" s="116"/>
      <c r="F185" s="119"/>
      <c r="G185" s="120"/>
    </row>
    <row r="186" spans="1:7" ht="13.5" customHeight="1" x14ac:dyDescent="0.2">
      <c r="A186" s="111">
        <v>43439</v>
      </c>
      <c r="B186" s="112"/>
      <c r="C186" s="15" t="s">
        <v>3832</v>
      </c>
      <c r="D186" s="8"/>
      <c r="E186" s="116">
        <v>98</v>
      </c>
      <c r="F186" s="119"/>
      <c r="G186" s="266"/>
    </row>
    <row r="187" spans="1:7" ht="13.5" customHeight="1" x14ac:dyDescent="0.2">
      <c r="A187" s="111"/>
      <c r="B187" s="112"/>
      <c r="C187" s="15" t="s">
        <v>3833</v>
      </c>
      <c r="D187" s="8"/>
      <c r="E187" s="116">
        <v>36.1</v>
      </c>
      <c r="F187" s="119"/>
      <c r="G187" s="120"/>
    </row>
    <row r="188" spans="1:7" ht="13.5" customHeight="1" x14ac:dyDescent="0.2">
      <c r="A188" s="111"/>
      <c r="B188" s="112"/>
      <c r="C188" s="15" t="s">
        <v>3834</v>
      </c>
      <c r="D188" s="8"/>
      <c r="E188" s="116">
        <v>31.3</v>
      </c>
      <c r="F188" s="119"/>
      <c r="G188" s="120"/>
    </row>
    <row r="189" spans="1:7" ht="13.5" customHeight="1" x14ac:dyDescent="0.2">
      <c r="A189" s="111"/>
      <c r="B189" s="112"/>
      <c r="C189" s="15" t="s">
        <v>3835</v>
      </c>
      <c r="D189" s="8"/>
      <c r="E189" s="116">
        <v>16.5</v>
      </c>
      <c r="F189" s="119"/>
      <c r="G189" s="120"/>
    </row>
    <row r="190" spans="1:7" ht="13.5" customHeight="1" x14ac:dyDescent="0.2">
      <c r="A190" s="111"/>
      <c r="B190" s="112"/>
      <c r="C190" s="15" t="s">
        <v>3836</v>
      </c>
      <c r="D190" s="8"/>
      <c r="E190" s="116"/>
      <c r="F190" s="119">
        <v>80</v>
      </c>
      <c r="G190" s="266"/>
    </row>
    <row r="191" spans="1:7" ht="13.5" customHeight="1" x14ac:dyDescent="0.2">
      <c r="A191" s="29"/>
      <c r="B191" s="29"/>
      <c r="C191" s="15" t="s">
        <v>3837</v>
      </c>
      <c r="D191" s="8"/>
      <c r="E191" s="116">
        <v>28.9</v>
      </c>
      <c r="F191" s="119"/>
      <c r="G191" s="120">
        <v>6726.5800000000063</v>
      </c>
    </row>
    <row r="192" spans="1:7" ht="13.5" customHeight="1" x14ac:dyDescent="0.2">
      <c r="A192" s="111"/>
      <c r="B192" s="112"/>
      <c r="C192" s="15" t="s">
        <v>1428</v>
      </c>
      <c r="D192" s="8" t="s">
        <v>3838</v>
      </c>
      <c r="E192" s="116"/>
      <c r="F192" s="119"/>
      <c r="G192" s="120"/>
    </row>
    <row r="193" spans="1:7" ht="13.5" customHeight="1" x14ac:dyDescent="0.2">
      <c r="A193" s="111"/>
      <c r="B193" s="112"/>
      <c r="C193" s="15" t="s">
        <v>152</v>
      </c>
      <c r="D193" s="8" t="s">
        <v>1808</v>
      </c>
      <c r="E193" s="116"/>
      <c r="F193" s="119"/>
      <c r="G193" s="120"/>
    </row>
    <row r="194" spans="1:7" ht="13.5" customHeight="1" x14ac:dyDescent="0.2">
      <c r="A194" s="111">
        <v>43440</v>
      </c>
      <c r="B194" s="29"/>
      <c r="C194" s="15" t="s">
        <v>3678</v>
      </c>
      <c r="D194" s="8"/>
      <c r="E194" s="123">
        <v>1000</v>
      </c>
      <c r="F194" s="119"/>
      <c r="G194" s="120"/>
    </row>
    <row r="195" spans="1:7" ht="13.5" customHeight="1" x14ac:dyDescent="0.2">
      <c r="A195" s="111"/>
      <c r="B195" s="112"/>
      <c r="C195" s="15" t="s">
        <v>2846</v>
      </c>
      <c r="D195" s="8"/>
      <c r="E195" s="116">
        <v>39.82</v>
      </c>
      <c r="F195" s="119"/>
      <c r="G195" s="120"/>
    </row>
    <row r="196" spans="1:7" ht="13.5" customHeight="1" x14ac:dyDescent="0.2">
      <c r="A196" s="111"/>
      <c r="B196" s="112"/>
      <c r="C196" s="15" t="s">
        <v>3839</v>
      </c>
      <c r="D196" s="8"/>
      <c r="E196" s="116">
        <v>150</v>
      </c>
      <c r="F196" s="119"/>
      <c r="G196" s="120"/>
    </row>
    <row r="197" spans="1:7" ht="13.5" customHeight="1" x14ac:dyDescent="0.2">
      <c r="A197" s="111"/>
      <c r="B197" s="112"/>
      <c r="C197" s="15" t="s">
        <v>3840</v>
      </c>
      <c r="D197" s="8"/>
      <c r="E197" s="116">
        <v>150</v>
      </c>
      <c r="F197" s="119"/>
      <c r="G197" s="266">
        <v>5386.7600000000066</v>
      </c>
    </row>
    <row r="198" spans="1:7" ht="13.5" customHeight="1" x14ac:dyDescent="0.2">
      <c r="A198" s="111"/>
      <c r="B198" s="112"/>
      <c r="C198" s="15" t="s">
        <v>1435</v>
      </c>
      <c r="D198" s="8" t="s">
        <v>3841</v>
      </c>
      <c r="E198" s="116"/>
      <c r="F198" s="119"/>
      <c r="G198" s="120"/>
    </row>
    <row r="199" spans="1:7" ht="13.5" customHeight="1" x14ac:dyDescent="0.2">
      <c r="A199" s="111"/>
      <c r="B199" s="112"/>
      <c r="C199" s="15" t="s">
        <v>3678</v>
      </c>
      <c r="D199" s="8" t="s">
        <v>3842</v>
      </c>
      <c r="E199" s="116"/>
      <c r="F199" s="119"/>
      <c r="G199" s="120"/>
    </row>
    <row r="200" spans="1:7" ht="13.5" customHeight="1" x14ac:dyDescent="0.2">
      <c r="A200" s="111">
        <v>43441</v>
      </c>
      <c r="B200" s="112"/>
      <c r="C200" s="15" t="s">
        <v>3843</v>
      </c>
      <c r="D200" s="8"/>
      <c r="E200" s="116"/>
      <c r="F200" s="119">
        <v>1975.42</v>
      </c>
      <c r="G200" s="120"/>
    </row>
    <row r="201" spans="1:7" ht="13.5" customHeight="1" x14ac:dyDescent="0.2">
      <c r="A201" s="111"/>
      <c r="B201" s="112"/>
      <c r="C201" s="15" t="s">
        <v>1457</v>
      </c>
      <c r="D201" s="8"/>
      <c r="E201" s="116">
        <v>350</v>
      </c>
      <c r="F201" s="119"/>
      <c r="G201" s="120"/>
    </row>
    <row r="202" spans="1:7" ht="13.5" customHeight="1" x14ac:dyDescent="0.2">
      <c r="A202" s="111"/>
      <c r="B202" s="112"/>
      <c r="C202" s="15" t="s">
        <v>3368</v>
      </c>
      <c r="D202" s="8"/>
      <c r="E202" s="116">
        <v>405</v>
      </c>
      <c r="F202" s="119"/>
      <c r="G202" s="120"/>
    </row>
    <row r="203" spans="1:7" ht="13.5" customHeight="1" x14ac:dyDescent="0.2">
      <c r="A203" s="111"/>
      <c r="B203" s="112"/>
      <c r="C203" s="15" t="s">
        <v>3691</v>
      </c>
      <c r="D203" s="8"/>
      <c r="E203" s="116">
        <v>260</v>
      </c>
      <c r="F203" s="119"/>
      <c r="G203" s="120"/>
    </row>
    <row r="204" spans="1:7" ht="13.5" customHeight="1" x14ac:dyDescent="0.2">
      <c r="A204" s="111"/>
      <c r="B204" s="112"/>
      <c r="C204" s="15" t="s">
        <v>3744</v>
      </c>
      <c r="D204" s="8"/>
      <c r="E204" s="116">
        <v>180</v>
      </c>
      <c r="F204" s="119"/>
      <c r="G204" s="120"/>
    </row>
    <row r="205" spans="1:7" ht="13.5" customHeight="1" x14ac:dyDescent="0.2">
      <c r="A205" s="111"/>
      <c r="B205" s="112"/>
      <c r="C205" s="15" t="s">
        <v>1440</v>
      </c>
      <c r="D205" s="8"/>
      <c r="E205" s="123">
        <v>190</v>
      </c>
      <c r="F205" s="119"/>
      <c r="G205" s="120"/>
    </row>
    <row r="206" spans="1:7" ht="13.5" customHeight="1" x14ac:dyDescent="0.2">
      <c r="A206" s="111"/>
      <c r="B206" s="112"/>
      <c r="C206" s="15" t="s">
        <v>3844</v>
      </c>
      <c r="D206" s="8"/>
      <c r="E206" s="116">
        <v>12.86</v>
      </c>
      <c r="F206" s="119"/>
      <c r="G206" s="120"/>
    </row>
    <row r="207" spans="1:7" ht="13.5" customHeight="1" x14ac:dyDescent="0.2">
      <c r="A207" s="111"/>
      <c r="B207" s="112"/>
      <c r="C207" s="15" t="s">
        <v>3845</v>
      </c>
      <c r="D207" s="8"/>
      <c r="E207" s="116">
        <v>12.85</v>
      </c>
      <c r="F207" s="119"/>
      <c r="G207" s="120"/>
    </row>
    <row r="208" spans="1:7" ht="13.5" customHeight="1" x14ac:dyDescent="0.2">
      <c r="A208" s="111"/>
      <c r="B208" s="112"/>
      <c r="C208" s="15" t="s">
        <v>3846</v>
      </c>
      <c r="D208" s="8"/>
      <c r="E208" s="116">
        <v>45</v>
      </c>
      <c r="F208" s="119"/>
      <c r="G208" s="120"/>
    </row>
    <row r="209" spans="1:7" ht="13.5" customHeight="1" x14ac:dyDescent="0.2">
      <c r="A209" s="111"/>
      <c r="B209" s="112"/>
      <c r="C209" s="15" t="s">
        <v>3847</v>
      </c>
      <c r="D209" s="8"/>
      <c r="E209" s="116">
        <v>30</v>
      </c>
      <c r="F209" s="119"/>
      <c r="G209" s="120"/>
    </row>
    <row r="210" spans="1:7" ht="13.5" customHeight="1" x14ac:dyDescent="0.2">
      <c r="A210" s="111"/>
      <c r="B210" s="112"/>
      <c r="C210" s="15" t="s">
        <v>3639</v>
      </c>
      <c r="D210" s="8"/>
      <c r="E210" s="116">
        <v>20</v>
      </c>
      <c r="F210" s="119"/>
      <c r="G210" s="120">
        <v>5856.4700000000066</v>
      </c>
    </row>
    <row r="211" spans="1:7" ht="13.5" customHeight="1" x14ac:dyDescent="0.2">
      <c r="A211" s="111"/>
      <c r="B211" s="112"/>
      <c r="C211" s="15" t="s">
        <v>1440</v>
      </c>
      <c r="D211" s="8" t="s">
        <v>3848</v>
      </c>
      <c r="E211" s="116"/>
      <c r="F211" s="119"/>
      <c r="G211" s="120"/>
    </row>
    <row r="212" spans="1:7" ht="13.5" customHeight="1" x14ac:dyDescent="0.2">
      <c r="A212" s="111" t="s">
        <v>3849</v>
      </c>
      <c r="B212" s="112"/>
      <c r="C212" s="15" t="s">
        <v>1180</v>
      </c>
      <c r="D212" s="8" t="s">
        <v>1808</v>
      </c>
      <c r="E212" s="116"/>
      <c r="F212" s="119"/>
      <c r="G212" s="120"/>
    </row>
    <row r="213" spans="1:7" ht="13.5" customHeight="1" x14ac:dyDescent="0.2">
      <c r="A213" s="111"/>
      <c r="B213" s="112"/>
      <c r="C213" s="15" t="s">
        <v>2859</v>
      </c>
      <c r="D213" s="8" t="s">
        <v>3850</v>
      </c>
      <c r="E213" s="116"/>
      <c r="F213" s="119"/>
      <c r="G213" s="120"/>
    </row>
    <row r="214" spans="1:7" ht="13.5" customHeight="1" x14ac:dyDescent="0.2">
      <c r="A214" s="111"/>
      <c r="B214" s="112"/>
      <c r="C214" s="15" t="s">
        <v>1462</v>
      </c>
      <c r="D214" s="8" t="s">
        <v>3851</v>
      </c>
      <c r="E214" s="116"/>
      <c r="F214" s="119"/>
      <c r="G214" s="120"/>
    </row>
    <row r="215" spans="1:7" ht="13.5" customHeight="1" x14ac:dyDescent="0.2">
      <c r="A215" s="111"/>
      <c r="B215" s="112"/>
      <c r="C215" s="15" t="s">
        <v>152</v>
      </c>
      <c r="D215" s="8" t="s">
        <v>1808</v>
      </c>
      <c r="E215" s="116"/>
      <c r="F215" s="119"/>
      <c r="G215" s="120"/>
    </row>
    <row r="216" spans="1:7" ht="13.5" customHeight="1" x14ac:dyDescent="0.2">
      <c r="A216" s="111">
        <v>43445</v>
      </c>
      <c r="B216" s="112"/>
      <c r="C216" s="15" t="s">
        <v>3852</v>
      </c>
      <c r="D216" s="8"/>
      <c r="E216" s="116">
        <v>10.66</v>
      </c>
      <c r="F216" s="119"/>
      <c r="G216" s="120"/>
    </row>
    <row r="217" spans="1:7" ht="13.5" customHeight="1" x14ac:dyDescent="0.2">
      <c r="A217" s="111"/>
      <c r="B217" s="112"/>
      <c r="C217" s="15" t="s">
        <v>3853</v>
      </c>
      <c r="D217" s="8"/>
      <c r="E217" s="116">
        <v>34.799999999999997</v>
      </c>
      <c r="F217" s="119"/>
      <c r="G217" s="266"/>
    </row>
    <row r="218" spans="1:7" ht="13.5" customHeight="1" x14ac:dyDescent="0.2">
      <c r="A218" s="111"/>
      <c r="B218" s="112"/>
      <c r="C218" s="15" t="s">
        <v>3854</v>
      </c>
      <c r="D218" s="8"/>
      <c r="E218" s="116">
        <v>22.4</v>
      </c>
      <c r="F218" s="119"/>
      <c r="G218" s="120"/>
    </row>
    <row r="219" spans="1:7" ht="13.5" customHeight="1" x14ac:dyDescent="0.2">
      <c r="A219" s="111"/>
      <c r="B219" s="112"/>
      <c r="C219" s="15" t="s">
        <v>3855</v>
      </c>
      <c r="D219" s="8"/>
      <c r="E219" s="116">
        <v>40.64</v>
      </c>
      <c r="F219" s="119"/>
      <c r="G219" s="120"/>
    </row>
    <row r="220" spans="1:7" ht="13.5" customHeight="1" x14ac:dyDescent="0.2">
      <c r="A220" s="111"/>
      <c r="B220" s="112"/>
      <c r="C220" s="15" t="s">
        <v>3856</v>
      </c>
      <c r="D220" s="8"/>
      <c r="E220" s="116">
        <v>6.2</v>
      </c>
      <c r="F220" s="119"/>
      <c r="G220" s="120">
        <v>5741.7700000000068</v>
      </c>
    </row>
    <row r="221" spans="1:7" ht="13.5" customHeight="1" x14ac:dyDescent="0.2">
      <c r="A221" s="111"/>
      <c r="B221" s="112"/>
      <c r="C221" s="15" t="s">
        <v>2547</v>
      </c>
      <c r="D221" s="8" t="s">
        <v>1808</v>
      </c>
      <c r="E221" s="116"/>
      <c r="F221" s="119"/>
      <c r="G221" s="265"/>
    </row>
    <row r="222" spans="1:7" ht="13.5" customHeight="1" x14ac:dyDescent="0.2">
      <c r="A222" s="111">
        <v>43446</v>
      </c>
      <c r="B222" s="112"/>
      <c r="C222" s="15" t="s">
        <v>1457</v>
      </c>
      <c r="D222" s="8"/>
      <c r="E222" s="116">
        <v>350</v>
      </c>
      <c r="F222" s="119"/>
      <c r="G222" s="120">
        <v>5391.7700000000068</v>
      </c>
    </row>
    <row r="223" spans="1:7" ht="13.5" customHeight="1" x14ac:dyDescent="0.2">
      <c r="A223" s="111"/>
      <c r="B223" s="112"/>
      <c r="C223" s="15" t="s">
        <v>3477</v>
      </c>
      <c r="D223" s="8" t="s">
        <v>1808</v>
      </c>
      <c r="E223" s="116"/>
      <c r="F223" s="119"/>
      <c r="G223" s="120"/>
    </row>
    <row r="224" spans="1:7" ht="13.5" customHeight="1" x14ac:dyDescent="0.2">
      <c r="A224" s="111">
        <v>43447</v>
      </c>
      <c r="B224" s="112"/>
      <c r="C224" s="15" t="s">
        <v>3857</v>
      </c>
      <c r="D224" s="8"/>
      <c r="E224" s="116">
        <v>400</v>
      </c>
      <c r="F224" s="119"/>
      <c r="G224" s="120"/>
    </row>
    <row r="225" spans="1:7" ht="13.5" customHeight="1" x14ac:dyDescent="0.2">
      <c r="A225" s="111"/>
      <c r="B225" s="112"/>
      <c r="C225" s="15" t="s">
        <v>3363</v>
      </c>
      <c r="D225" s="8"/>
      <c r="E225" s="116">
        <v>192.8</v>
      </c>
      <c r="F225" s="119"/>
      <c r="G225" s="120"/>
    </row>
    <row r="226" spans="1:7" ht="13.5" customHeight="1" x14ac:dyDescent="0.2">
      <c r="A226" s="111"/>
      <c r="B226" s="112"/>
      <c r="C226" s="15" t="s">
        <v>3858</v>
      </c>
      <c r="D226" s="8"/>
      <c r="E226" s="116"/>
      <c r="F226" s="119">
        <v>190</v>
      </c>
      <c r="G226" s="120">
        <v>4988.9700000000066</v>
      </c>
    </row>
    <row r="227" spans="1:7" ht="13.5" customHeight="1" x14ac:dyDescent="0.2">
      <c r="A227" s="111"/>
      <c r="B227" s="112"/>
      <c r="C227" s="15" t="s">
        <v>3859</v>
      </c>
      <c r="D227" s="8" t="s">
        <v>1808</v>
      </c>
      <c r="E227" s="116"/>
      <c r="F227" s="119"/>
      <c r="G227" s="120"/>
    </row>
    <row r="228" spans="1:7" ht="13.5" customHeight="1" x14ac:dyDescent="0.2">
      <c r="A228" s="111"/>
      <c r="B228" s="112"/>
      <c r="C228" s="15" t="s">
        <v>3860</v>
      </c>
      <c r="D228" s="8" t="s">
        <v>1808</v>
      </c>
      <c r="E228" s="116"/>
      <c r="F228" s="119"/>
      <c r="G228" s="266"/>
    </row>
    <row r="229" spans="1:7" ht="13.5" customHeight="1" x14ac:dyDescent="0.2">
      <c r="A229" s="111"/>
      <c r="B229" s="112"/>
      <c r="C229" s="53" t="s">
        <v>3472</v>
      </c>
      <c r="D229" s="8" t="s">
        <v>1808</v>
      </c>
      <c r="E229" s="116"/>
      <c r="F229" s="119"/>
      <c r="G229" s="120"/>
    </row>
    <row r="230" spans="1:7" ht="13.5" customHeight="1" x14ac:dyDescent="0.2">
      <c r="A230" s="29"/>
      <c r="B230" s="29"/>
      <c r="C230" s="15" t="s">
        <v>152</v>
      </c>
      <c r="D230" s="8" t="s">
        <v>1808</v>
      </c>
      <c r="E230" s="116"/>
      <c r="F230" s="119"/>
      <c r="G230" s="120"/>
    </row>
    <row r="231" spans="1:7" ht="13.5" customHeight="1" x14ac:dyDescent="0.2">
      <c r="A231" s="111">
        <v>43448</v>
      </c>
      <c r="B231" s="112"/>
      <c r="C231" s="15" t="s">
        <v>3861</v>
      </c>
      <c r="D231" s="8"/>
      <c r="E231" s="116">
        <v>118</v>
      </c>
      <c r="F231" s="119"/>
      <c r="G231" s="120"/>
    </row>
    <row r="232" spans="1:7" ht="13.5" customHeight="1" x14ac:dyDescent="0.2">
      <c r="A232" s="111"/>
      <c r="B232" s="112"/>
      <c r="C232" s="15" t="s">
        <v>1440</v>
      </c>
      <c r="D232" s="8"/>
      <c r="E232" s="123">
        <v>190</v>
      </c>
      <c r="F232" s="119"/>
      <c r="G232" s="120"/>
    </row>
    <row r="233" spans="1:7" ht="13.5" customHeight="1" x14ac:dyDescent="0.2">
      <c r="A233" s="111"/>
      <c r="B233" s="112"/>
      <c r="C233" s="15" t="s">
        <v>3862</v>
      </c>
      <c r="D233" s="8"/>
      <c r="E233" s="116"/>
      <c r="F233" s="119">
        <v>1520.1</v>
      </c>
      <c r="G233" s="120"/>
    </row>
    <row r="234" spans="1:7" ht="13.5" customHeight="1" x14ac:dyDescent="0.2">
      <c r="A234" s="111"/>
      <c r="B234" s="112"/>
      <c r="C234" s="15" t="s">
        <v>3863</v>
      </c>
      <c r="D234" s="8"/>
      <c r="E234" s="116"/>
      <c r="F234" s="119">
        <v>185</v>
      </c>
      <c r="G234" s="120"/>
    </row>
    <row r="235" spans="1:7" ht="13.5" customHeight="1" x14ac:dyDescent="0.2">
      <c r="A235" s="111"/>
      <c r="B235" s="112"/>
      <c r="C235" s="15" t="s">
        <v>3864</v>
      </c>
      <c r="D235" s="8"/>
      <c r="E235" s="116">
        <v>100</v>
      </c>
      <c r="F235" s="119"/>
      <c r="G235" s="120"/>
    </row>
    <row r="236" spans="1:7" ht="13.5" customHeight="1" x14ac:dyDescent="0.2">
      <c r="A236" s="111"/>
      <c r="B236" s="112"/>
      <c r="C236" s="15" t="s">
        <v>3368</v>
      </c>
      <c r="D236" s="8"/>
      <c r="E236" s="116">
        <v>450</v>
      </c>
      <c r="F236" s="119"/>
      <c r="G236" s="120"/>
    </row>
    <row r="237" spans="1:7" ht="13.5" customHeight="1" x14ac:dyDescent="0.2">
      <c r="A237" s="111"/>
      <c r="B237" s="112"/>
      <c r="C237" s="15" t="s">
        <v>3744</v>
      </c>
      <c r="D237" s="8"/>
      <c r="E237" s="116">
        <v>190</v>
      </c>
      <c r="F237" s="119"/>
      <c r="G237" s="120"/>
    </row>
    <row r="238" spans="1:7" ht="13.5" customHeight="1" x14ac:dyDescent="0.2">
      <c r="A238" s="111"/>
      <c r="B238" s="112"/>
      <c r="C238" s="15" t="s">
        <v>3691</v>
      </c>
      <c r="D238" s="8"/>
      <c r="E238" s="116">
        <v>390</v>
      </c>
      <c r="F238" s="119"/>
      <c r="G238" s="120"/>
    </row>
    <row r="239" spans="1:7" ht="13.5" customHeight="1" x14ac:dyDescent="0.2">
      <c r="A239" s="111"/>
      <c r="B239" s="112"/>
      <c r="C239" s="15" t="s">
        <v>3865</v>
      </c>
      <c r="D239" s="8"/>
      <c r="E239" s="116"/>
      <c r="F239" s="119">
        <v>185</v>
      </c>
      <c r="G239" s="120"/>
    </row>
    <row r="240" spans="1:7" ht="13.5" customHeight="1" x14ac:dyDescent="0.2">
      <c r="A240" s="111"/>
      <c r="B240" s="112"/>
      <c r="C240" s="15" t="s">
        <v>3866</v>
      </c>
      <c r="D240" s="8"/>
      <c r="E240" s="116"/>
      <c r="F240" s="119">
        <v>3500</v>
      </c>
      <c r="G240" s="120">
        <v>8941.070000000007</v>
      </c>
    </row>
    <row r="241" spans="1:7" ht="13.5" customHeight="1" x14ac:dyDescent="0.2">
      <c r="A241" s="29"/>
      <c r="B241" s="29"/>
      <c r="C241" s="15" t="s">
        <v>3502</v>
      </c>
      <c r="D241" s="8" t="s">
        <v>3867</v>
      </c>
      <c r="E241" s="116"/>
      <c r="F241" s="119"/>
      <c r="G241" s="120"/>
    </row>
    <row r="242" spans="1:7" ht="13.5" customHeight="1" x14ac:dyDescent="0.2">
      <c r="A242" s="29"/>
      <c r="B242" s="29"/>
      <c r="C242" s="15" t="s">
        <v>1440</v>
      </c>
      <c r="D242" s="8" t="s">
        <v>3868</v>
      </c>
      <c r="E242" s="116"/>
      <c r="F242" s="119"/>
      <c r="G242" s="120"/>
    </row>
    <row r="243" spans="1:7" ht="13.5" customHeight="1" x14ac:dyDescent="0.2">
      <c r="A243" s="29"/>
      <c r="B243" s="29"/>
      <c r="C243" s="15" t="s">
        <v>152</v>
      </c>
      <c r="D243" s="8" t="s">
        <v>1808</v>
      </c>
      <c r="E243" s="116"/>
      <c r="F243" s="119"/>
      <c r="G243" s="120"/>
    </row>
    <row r="244" spans="1:7" ht="13.5" customHeight="1" x14ac:dyDescent="0.2">
      <c r="A244" s="111">
        <v>43451</v>
      </c>
      <c r="B244" s="112"/>
      <c r="C244" s="15" t="s">
        <v>3869</v>
      </c>
      <c r="D244" s="8"/>
      <c r="E244" s="116"/>
      <c r="F244" s="119">
        <v>60</v>
      </c>
      <c r="G244" s="120"/>
    </row>
    <row r="245" spans="1:7" ht="13.5" customHeight="1" x14ac:dyDescent="0.2">
      <c r="A245" s="111"/>
      <c r="B245" s="112"/>
      <c r="C245" s="15" t="s">
        <v>3870</v>
      </c>
      <c r="D245" s="8"/>
      <c r="E245" s="116">
        <v>1.78</v>
      </c>
      <c r="F245" s="119"/>
      <c r="G245" s="120"/>
    </row>
    <row r="246" spans="1:7" ht="13.5" customHeight="1" x14ac:dyDescent="0.2">
      <c r="A246" s="111"/>
      <c r="B246" s="112"/>
      <c r="C246" s="15" t="s">
        <v>3871</v>
      </c>
      <c r="D246" s="8"/>
      <c r="E246" s="116">
        <v>80</v>
      </c>
      <c r="F246" s="119"/>
      <c r="G246" s="120"/>
    </row>
    <row r="247" spans="1:7" ht="13.5" customHeight="1" x14ac:dyDescent="0.2">
      <c r="A247" s="111"/>
      <c r="B247" s="112"/>
      <c r="C247" s="15" t="s">
        <v>3872</v>
      </c>
      <c r="D247" s="8"/>
      <c r="E247" s="116"/>
      <c r="F247" s="119"/>
      <c r="G247" s="120"/>
    </row>
    <row r="248" spans="1:7" ht="13.5" customHeight="1" x14ac:dyDescent="0.2">
      <c r="A248" s="111"/>
      <c r="B248" s="112"/>
      <c r="C248" s="15" t="s">
        <v>2730</v>
      </c>
      <c r="D248" s="8"/>
      <c r="E248" s="123">
        <v>1020</v>
      </c>
      <c r="F248" s="119"/>
      <c r="G248" s="120"/>
    </row>
    <row r="249" spans="1:7" ht="13.5" customHeight="1" x14ac:dyDescent="0.2">
      <c r="A249" s="111"/>
      <c r="B249" s="112"/>
      <c r="C249" s="15" t="s">
        <v>1183</v>
      </c>
      <c r="D249" s="8"/>
      <c r="E249" s="123">
        <v>185</v>
      </c>
      <c r="F249" s="119"/>
      <c r="G249" s="120"/>
    </row>
    <row r="250" spans="1:7" ht="13.5" customHeight="1" x14ac:dyDescent="0.2">
      <c r="A250" s="111"/>
      <c r="B250" s="112"/>
      <c r="C250" s="15" t="s">
        <v>3873</v>
      </c>
      <c r="D250" s="8"/>
      <c r="E250" s="116">
        <v>4.75</v>
      </c>
      <c r="F250" s="119"/>
      <c r="G250" s="120"/>
    </row>
    <row r="251" spans="1:7" ht="13.5" customHeight="1" x14ac:dyDescent="0.2">
      <c r="A251" s="111"/>
      <c r="B251" s="112"/>
      <c r="C251" s="15" t="s">
        <v>3874</v>
      </c>
      <c r="D251" s="8"/>
      <c r="E251" s="116">
        <v>19</v>
      </c>
      <c r="F251" s="119"/>
      <c r="G251" s="120"/>
    </row>
    <row r="252" spans="1:7" ht="13.5" customHeight="1" x14ac:dyDescent="0.2">
      <c r="A252" s="111"/>
      <c r="B252" s="112"/>
      <c r="C252" s="15" t="s">
        <v>3875</v>
      </c>
      <c r="D252" s="8"/>
      <c r="E252" s="116">
        <v>15.8</v>
      </c>
      <c r="F252" s="119"/>
      <c r="G252" s="120"/>
    </row>
    <row r="253" spans="1:7" ht="13.5" customHeight="1" x14ac:dyDescent="0.2">
      <c r="A253" s="111"/>
      <c r="B253" s="112"/>
      <c r="C253" s="15" t="s">
        <v>3876</v>
      </c>
      <c r="D253" s="8"/>
      <c r="E253" s="116">
        <v>4.58</v>
      </c>
      <c r="F253" s="119"/>
      <c r="G253" s="120"/>
    </row>
    <row r="254" spans="1:7" ht="13.5" customHeight="1" x14ac:dyDescent="0.2">
      <c r="A254" s="111"/>
      <c r="B254" s="112"/>
      <c r="C254" s="15" t="s">
        <v>3877</v>
      </c>
      <c r="D254" s="8"/>
      <c r="E254" s="116">
        <v>2.8</v>
      </c>
      <c r="F254" s="119"/>
      <c r="G254" s="120"/>
    </row>
    <row r="255" spans="1:7" ht="13.5" customHeight="1" x14ac:dyDescent="0.2">
      <c r="A255" s="111"/>
      <c r="B255" s="112"/>
      <c r="C255" s="15" t="s">
        <v>3878</v>
      </c>
      <c r="D255" s="8"/>
      <c r="E255" s="116">
        <v>8</v>
      </c>
      <c r="F255" s="119"/>
      <c r="G255" s="120"/>
    </row>
    <row r="256" spans="1:7" ht="13.5" customHeight="1" x14ac:dyDescent="0.2">
      <c r="A256" s="111"/>
      <c r="B256" s="112"/>
      <c r="C256" s="15" t="s">
        <v>1494</v>
      </c>
      <c r="D256" s="8"/>
      <c r="E256" s="116">
        <v>5.3</v>
      </c>
      <c r="F256" s="119"/>
      <c r="G256" s="120"/>
    </row>
    <row r="257" spans="1:7" ht="13.5" customHeight="1" x14ac:dyDescent="0.2">
      <c r="A257" s="111"/>
      <c r="B257" s="112"/>
      <c r="C257" s="15" t="s">
        <v>3879</v>
      </c>
      <c r="D257" s="8"/>
      <c r="E257" s="116">
        <v>5.68</v>
      </c>
      <c r="F257" s="119"/>
      <c r="G257" s="120"/>
    </row>
    <row r="258" spans="1:7" ht="13.5" customHeight="1" x14ac:dyDescent="0.2">
      <c r="A258" s="111"/>
      <c r="B258" s="112"/>
      <c r="C258" s="15" t="s">
        <v>3880</v>
      </c>
      <c r="D258" s="8"/>
      <c r="E258" s="116">
        <v>7.85</v>
      </c>
      <c r="F258" s="119"/>
      <c r="G258" s="120"/>
    </row>
    <row r="259" spans="1:7" ht="13.5" customHeight="1" x14ac:dyDescent="0.2">
      <c r="A259" s="111"/>
      <c r="B259" s="112"/>
      <c r="C259" s="15" t="s">
        <v>3728</v>
      </c>
      <c r="D259" s="8"/>
      <c r="E259" s="116">
        <v>13</v>
      </c>
      <c r="F259" s="119"/>
      <c r="G259" s="120"/>
    </row>
    <row r="260" spans="1:7" ht="13.5" customHeight="1" x14ac:dyDescent="0.2">
      <c r="A260" s="111"/>
      <c r="B260" s="112"/>
      <c r="C260" s="15" t="s">
        <v>3881</v>
      </c>
      <c r="D260" s="8"/>
      <c r="E260" s="116">
        <v>8.9499999999999993</v>
      </c>
      <c r="F260" s="119"/>
      <c r="G260" s="120"/>
    </row>
    <row r="261" spans="1:7" ht="13.5" customHeight="1" x14ac:dyDescent="0.2">
      <c r="A261" s="111"/>
      <c r="B261" s="112"/>
      <c r="C261" s="15" t="s">
        <v>3882</v>
      </c>
      <c r="D261" s="8"/>
      <c r="E261" s="116">
        <v>7.3</v>
      </c>
      <c r="F261" s="119"/>
      <c r="G261" s="120"/>
    </row>
    <row r="262" spans="1:7" ht="13.5" customHeight="1" x14ac:dyDescent="0.2">
      <c r="A262" s="111"/>
      <c r="B262" s="112"/>
      <c r="C262" s="15" t="s">
        <v>3883</v>
      </c>
      <c r="D262" s="8"/>
      <c r="E262" s="116">
        <v>1.78</v>
      </c>
      <c r="F262" s="119"/>
      <c r="G262" s="120"/>
    </row>
    <row r="263" spans="1:7" ht="13.5" customHeight="1" x14ac:dyDescent="0.2">
      <c r="A263" s="111"/>
      <c r="B263" s="112"/>
      <c r="C263" s="15" t="s">
        <v>3884</v>
      </c>
      <c r="D263" s="8"/>
      <c r="E263" s="116">
        <v>1.29</v>
      </c>
      <c r="F263" s="119"/>
      <c r="G263" s="120"/>
    </row>
    <row r="264" spans="1:7" ht="13.5" customHeight="1" x14ac:dyDescent="0.2">
      <c r="A264" s="111"/>
      <c r="B264" s="112"/>
      <c r="C264" s="15" t="s">
        <v>3885</v>
      </c>
      <c r="D264" s="8"/>
      <c r="E264" s="116">
        <v>21</v>
      </c>
      <c r="F264" s="119"/>
      <c r="G264" s="120"/>
    </row>
    <row r="265" spans="1:7" ht="13.5" customHeight="1" x14ac:dyDescent="0.2">
      <c r="A265" s="111"/>
      <c r="B265" s="112"/>
      <c r="C265" s="15" t="s">
        <v>3886</v>
      </c>
      <c r="D265" s="8"/>
      <c r="E265" s="116">
        <v>6.7</v>
      </c>
      <c r="F265" s="119"/>
      <c r="G265" s="266"/>
    </row>
    <row r="266" spans="1:7" ht="13.5" customHeight="1" x14ac:dyDescent="0.2">
      <c r="A266" s="111"/>
      <c r="B266" s="112"/>
      <c r="C266" s="15" t="s">
        <v>1484</v>
      </c>
      <c r="D266" s="8"/>
      <c r="E266" s="116">
        <v>18</v>
      </c>
      <c r="F266" s="119"/>
      <c r="G266" s="120"/>
    </row>
    <row r="267" spans="1:7" ht="13.5" customHeight="1" x14ac:dyDescent="0.2">
      <c r="A267" s="111"/>
      <c r="B267" s="112"/>
      <c r="C267" s="6" t="s">
        <v>3887</v>
      </c>
      <c r="D267" s="8"/>
      <c r="E267" s="116">
        <v>18</v>
      </c>
      <c r="F267" s="119"/>
      <c r="G267" s="120"/>
    </row>
    <row r="268" spans="1:7" ht="13.5" customHeight="1" x14ac:dyDescent="0.2">
      <c r="A268" s="111"/>
      <c r="B268" s="112"/>
      <c r="C268" s="6" t="s">
        <v>3888</v>
      </c>
      <c r="D268" s="8"/>
      <c r="E268" s="116">
        <v>15.6</v>
      </c>
      <c r="F268" s="119"/>
      <c r="G268" s="120"/>
    </row>
    <row r="269" spans="1:7" ht="13.5" customHeight="1" x14ac:dyDescent="0.2">
      <c r="A269" s="111"/>
      <c r="B269" s="112"/>
      <c r="C269" s="15" t="s">
        <v>3889</v>
      </c>
      <c r="D269" s="8"/>
      <c r="E269" s="116">
        <v>5.9</v>
      </c>
      <c r="F269" s="119"/>
      <c r="G269" s="120"/>
    </row>
    <row r="270" spans="1:7" ht="13.5" customHeight="1" x14ac:dyDescent="0.2">
      <c r="A270" s="111"/>
      <c r="B270" s="112"/>
      <c r="C270" s="15" t="s">
        <v>3890</v>
      </c>
      <c r="D270" s="8"/>
      <c r="E270" s="116">
        <v>9.9</v>
      </c>
      <c r="F270" s="119"/>
      <c r="G270" s="120"/>
    </row>
    <row r="271" spans="1:7" ht="13.5" customHeight="1" x14ac:dyDescent="0.2">
      <c r="A271" s="111"/>
      <c r="B271" s="53"/>
      <c r="C271" s="6" t="s">
        <v>3891</v>
      </c>
      <c r="D271" s="53"/>
      <c r="E271" s="268">
        <v>11.8</v>
      </c>
      <c r="F271" s="257"/>
      <c r="G271" s="266"/>
    </row>
    <row r="272" spans="1:7" ht="13.5" customHeight="1" x14ac:dyDescent="0.2">
      <c r="A272" s="53"/>
      <c r="B272" s="53"/>
      <c r="C272" s="6" t="s">
        <v>3892</v>
      </c>
      <c r="D272" s="53"/>
      <c r="E272" s="268">
        <v>9.98</v>
      </c>
      <c r="F272" s="257"/>
      <c r="G272" s="266"/>
    </row>
    <row r="273" spans="1:7" ht="13.5" customHeight="1" x14ac:dyDescent="0.2">
      <c r="A273" s="53"/>
      <c r="B273" s="53"/>
      <c r="C273" s="53" t="s">
        <v>3893</v>
      </c>
      <c r="D273" s="53"/>
      <c r="E273" s="268">
        <v>9.5</v>
      </c>
      <c r="F273" s="257"/>
      <c r="G273" s="266"/>
    </row>
    <row r="274" spans="1:7" ht="13.5" customHeight="1" x14ac:dyDescent="0.2">
      <c r="A274" s="53"/>
      <c r="B274" s="53"/>
      <c r="C274" s="6" t="s">
        <v>3894</v>
      </c>
      <c r="D274" s="53"/>
      <c r="E274" s="268">
        <v>23</v>
      </c>
      <c r="F274" s="257"/>
      <c r="G274" s="266"/>
    </row>
    <row r="275" spans="1:7" ht="13.5" customHeight="1" x14ac:dyDescent="0.2">
      <c r="A275" s="53"/>
      <c r="B275" s="53"/>
      <c r="C275" s="6" t="s">
        <v>3895</v>
      </c>
      <c r="D275" s="53"/>
      <c r="E275" s="268"/>
      <c r="F275" s="257">
        <v>2050</v>
      </c>
      <c r="G275" s="266"/>
    </row>
    <row r="276" spans="1:7" ht="13.5" customHeight="1" x14ac:dyDescent="0.2">
      <c r="A276" s="111"/>
      <c r="B276" s="112"/>
      <c r="C276" s="15" t="s">
        <v>3896</v>
      </c>
      <c r="D276" s="8"/>
      <c r="E276" s="116">
        <v>35.76</v>
      </c>
      <c r="F276" s="119"/>
      <c r="G276" s="120"/>
    </row>
    <row r="277" spans="1:7" ht="13.5" customHeight="1" x14ac:dyDescent="0.2">
      <c r="A277" s="111"/>
      <c r="B277" s="112"/>
      <c r="C277" s="6" t="s">
        <v>3896</v>
      </c>
      <c r="D277" s="8"/>
      <c r="E277" s="116">
        <v>35.76</v>
      </c>
      <c r="F277" s="119"/>
      <c r="G277" s="120"/>
    </row>
    <row r="278" spans="1:7" ht="13.5" customHeight="1" x14ac:dyDescent="0.2">
      <c r="A278" s="111"/>
      <c r="B278" s="112"/>
      <c r="C278" s="15" t="s">
        <v>1434</v>
      </c>
      <c r="D278" s="8"/>
      <c r="E278" s="116">
        <v>200</v>
      </c>
      <c r="F278" s="119"/>
      <c r="G278" s="120"/>
    </row>
    <row r="279" spans="1:7" ht="13.5" customHeight="1" x14ac:dyDescent="0.2">
      <c r="A279" s="111"/>
      <c r="B279" s="53"/>
      <c r="C279" s="6" t="s">
        <v>1148</v>
      </c>
      <c r="D279" s="53"/>
      <c r="E279" s="310">
        <v>4000</v>
      </c>
      <c r="F279" s="257"/>
      <c r="G279" s="266">
        <v>5237.3100000000049</v>
      </c>
    </row>
    <row r="280" spans="1:7" ht="13.5" customHeight="1" x14ac:dyDescent="0.2">
      <c r="A280" s="29"/>
      <c r="B280" s="29"/>
      <c r="C280" s="15" t="s">
        <v>210</v>
      </c>
      <c r="D280" s="8" t="s">
        <v>1808</v>
      </c>
      <c r="E280" s="116"/>
      <c r="F280" s="119"/>
      <c r="G280" s="120"/>
    </row>
    <row r="281" spans="1:7" ht="13.5" customHeight="1" x14ac:dyDescent="0.2">
      <c r="A281" s="29"/>
      <c r="B281" s="29"/>
      <c r="C281" s="15" t="s">
        <v>358</v>
      </c>
      <c r="D281" s="8" t="s">
        <v>1808</v>
      </c>
      <c r="E281" s="116"/>
      <c r="F281" s="119"/>
      <c r="G281" s="120"/>
    </row>
    <row r="282" spans="1:7" ht="13.5" customHeight="1" x14ac:dyDescent="0.2">
      <c r="A282" s="29"/>
      <c r="B282" s="29"/>
      <c r="C282" s="15" t="s">
        <v>1471</v>
      </c>
      <c r="D282" s="8" t="s">
        <v>3897</v>
      </c>
      <c r="E282" s="116"/>
      <c r="F282" s="119"/>
      <c r="G282" s="120"/>
    </row>
    <row r="283" spans="1:7" ht="13.5" customHeight="1" x14ac:dyDescent="0.2">
      <c r="A283" s="29"/>
      <c r="B283" s="29"/>
      <c r="C283" s="15" t="s">
        <v>2730</v>
      </c>
      <c r="D283" s="8" t="s">
        <v>3898</v>
      </c>
      <c r="E283" s="116"/>
      <c r="F283" s="119"/>
      <c r="G283" s="120"/>
    </row>
    <row r="284" spans="1:7" ht="13.5" customHeight="1" x14ac:dyDescent="0.2">
      <c r="A284" s="29"/>
      <c r="B284" s="29"/>
      <c r="C284" s="15" t="s">
        <v>1183</v>
      </c>
      <c r="D284" s="8" t="s">
        <v>3899</v>
      </c>
      <c r="E284" s="116"/>
      <c r="F284" s="119"/>
      <c r="G284" s="120"/>
    </row>
    <row r="285" spans="1:7" ht="13.5" customHeight="1" x14ac:dyDescent="0.2">
      <c r="A285" s="111">
        <v>43452</v>
      </c>
      <c r="B285" s="53"/>
      <c r="C285" s="6" t="s">
        <v>3900</v>
      </c>
      <c r="D285" s="53"/>
      <c r="E285" s="268">
        <v>100</v>
      </c>
      <c r="F285" s="257"/>
      <c r="G285" s="266"/>
    </row>
    <row r="286" spans="1:7" ht="13.5" customHeight="1" x14ac:dyDescent="0.2">
      <c r="A286" s="111"/>
      <c r="B286" s="112"/>
      <c r="C286" s="15" t="s">
        <v>3901</v>
      </c>
      <c r="D286" s="8"/>
      <c r="E286" s="116">
        <v>5</v>
      </c>
      <c r="F286" s="119"/>
      <c r="G286" s="120">
        <v>5132.3100000000049</v>
      </c>
    </row>
    <row r="287" spans="1:7" ht="13.5" customHeight="1" x14ac:dyDescent="0.2">
      <c r="A287" s="111">
        <v>43453</v>
      </c>
      <c r="B287" s="53"/>
      <c r="C287" s="53" t="s">
        <v>3902</v>
      </c>
      <c r="D287" s="53"/>
      <c r="E287" s="268">
        <v>35</v>
      </c>
      <c r="F287" s="257"/>
      <c r="G287" s="266"/>
    </row>
    <row r="288" spans="1:7" ht="13.5" customHeight="1" x14ac:dyDescent="0.2">
      <c r="A288" s="29"/>
      <c r="B288" s="29"/>
      <c r="C288" s="15" t="s">
        <v>3903</v>
      </c>
      <c r="D288" s="8"/>
      <c r="E288" s="116">
        <v>40.5</v>
      </c>
      <c r="F288" s="119"/>
      <c r="G288" s="120"/>
    </row>
    <row r="289" spans="1:7" ht="13.5" customHeight="1" x14ac:dyDescent="0.2">
      <c r="A289" s="29"/>
      <c r="B289" s="29"/>
      <c r="C289" s="15" t="s">
        <v>1457</v>
      </c>
      <c r="D289" s="8"/>
      <c r="E289" s="116">
        <v>210</v>
      </c>
      <c r="F289" s="119"/>
      <c r="G289" s="120">
        <v>4846.8100000000049</v>
      </c>
    </row>
    <row r="290" spans="1:7" ht="13.5" customHeight="1" x14ac:dyDescent="0.2">
      <c r="A290" s="29"/>
      <c r="B290" s="29"/>
      <c r="C290" s="15" t="s">
        <v>1497</v>
      </c>
      <c r="D290" s="8" t="s">
        <v>1808</v>
      </c>
      <c r="E290" s="116"/>
      <c r="F290" s="119"/>
      <c r="G290" s="120"/>
    </row>
    <row r="291" spans="1:7" ht="13.5" customHeight="1" x14ac:dyDescent="0.2">
      <c r="A291" s="29"/>
      <c r="B291" s="29"/>
      <c r="C291" s="15" t="s">
        <v>3904</v>
      </c>
      <c r="D291" s="8" t="s">
        <v>3905</v>
      </c>
      <c r="E291" s="116"/>
      <c r="F291" s="119"/>
      <c r="G291" s="120"/>
    </row>
    <row r="292" spans="1:7" ht="13.5" customHeight="1" x14ac:dyDescent="0.2">
      <c r="A292" s="29"/>
      <c r="B292" s="29"/>
      <c r="C292" s="15" t="s">
        <v>152</v>
      </c>
      <c r="D292" s="8" t="s">
        <v>1808</v>
      </c>
      <c r="E292" s="116"/>
      <c r="F292" s="119"/>
      <c r="G292" s="120"/>
    </row>
    <row r="293" spans="1:7" ht="13.5" customHeight="1" x14ac:dyDescent="0.2">
      <c r="A293" s="31">
        <v>43454</v>
      </c>
      <c r="B293" s="29"/>
      <c r="C293" s="15" t="s">
        <v>3837</v>
      </c>
      <c r="D293" s="8"/>
      <c r="E293" s="116">
        <v>21.52</v>
      </c>
      <c r="F293" s="119"/>
      <c r="G293" s="120">
        <v>4825.2900000000045</v>
      </c>
    </row>
    <row r="294" spans="1:7" ht="13.5" customHeight="1" x14ac:dyDescent="0.2">
      <c r="A294" s="29"/>
      <c r="B294" s="29"/>
      <c r="C294" s="15" t="s">
        <v>2400</v>
      </c>
      <c r="D294" s="8" t="s">
        <v>3906</v>
      </c>
      <c r="E294" s="116"/>
      <c r="F294" s="119"/>
      <c r="G294" s="120"/>
    </row>
    <row r="295" spans="1:7" ht="13.5" customHeight="1" x14ac:dyDescent="0.2">
      <c r="A295" s="29"/>
      <c r="B295" s="29"/>
      <c r="C295" s="15" t="s">
        <v>178</v>
      </c>
      <c r="D295" s="8" t="s">
        <v>3907</v>
      </c>
      <c r="E295" s="116"/>
      <c r="F295" s="119"/>
      <c r="G295" s="120"/>
    </row>
    <row r="296" spans="1:7" ht="13.5" customHeight="1" x14ac:dyDescent="0.2">
      <c r="A296" s="29"/>
      <c r="B296" s="29"/>
      <c r="C296" s="15" t="s">
        <v>152</v>
      </c>
      <c r="D296" s="8" t="s">
        <v>1808</v>
      </c>
      <c r="E296" s="116"/>
      <c r="F296" s="119"/>
      <c r="G296" s="120"/>
    </row>
    <row r="297" spans="1:7" ht="13.5" customHeight="1" x14ac:dyDescent="0.2">
      <c r="A297" s="31">
        <v>43455</v>
      </c>
      <c r="B297" s="29"/>
      <c r="C297" s="15" t="s">
        <v>3908</v>
      </c>
      <c r="D297" s="8"/>
      <c r="E297" s="116">
        <v>1.9</v>
      </c>
      <c r="F297" s="119"/>
      <c r="G297" s="120"/>
    </row>
    <row r="298" spans="1:7" ht="13.5" customHeight="1" x14ac:dyDescent="0.2">
      <c r="A298" s="29"/>
      <c r="B298" s="29"/>
      <c r="C298" s="15" t="s">
        <v>3909</v>
      </c>
      <c r="D298" s="8"/>
      <c r="E298" s="116">
        <v>5.9</v>
      </c>
      <c r="F298" s="119"/>
      <c r="G298" s="120"/>
    </row>
    <row r="299" spans="1:7" ht="13.5" customHeight="1" x14ac:dyDescent="0.2">
      <c r="A299" s="29"/>
      <c r="B299" s="29"/>
      <c r="C299" s="15" t="s">
        <v>3910</v>
      </c>
      <c r="D299" s="8"/>
      <c r="E299" s="116">
        <v>7</v>
      </c>
      <c r="F299" s="119"/>
      <c r="G299" s="120"/>
    </row>
    <row r="300" spans="1:7" ht="13.5" customHeight="1" x14ac:dyDescent="0.2">
      <c r="A300" s="29"/>
      <c r="B300" s="29"/>
      <c r="C300" s="15" t="s">
        <v>3911</v>
      </c>
      <c r="D300" s="8"/>
      <c r="E300" s="116">
        <v>9</v>
      </c>
      <c r="F300" s="119"/>
      <c r="G300" s="120"/>
    </row>
    <row r="301" spans="1:7" ht="13.5" customHeight="1" x14ac:dyDescent="0.2">
      <c r="A301" s="29"/>
      <c r="B301" s="29"/>
      <c r="C301" s="15" t="s">
        <v>3912</v>
      </c>
      <c r="D301" s="8"/>
      <c r="E301" s="116">
        <v>7.5</v>
      </c>
      <c r="F301" s="119"/>
      <c r="G301" s="120"/>
    </row>
    <row r="302" spans="1:7" ht="13.5" customHeight="1" x14ac:dyDescent="0.2">
      <c r="A302" s="29"/>
      <c r="B302" s="29"/>
      <c r="C302" s="15" t="s">
        <v>3913</v>
      </c>
      <c r="D302" s="8"/>
      <c r="E302" s="116">
        <v>3.9</v>
      </c>
      <c r="F302" s="119"/>
      <c r="G302" s="120"/>
    </row>
    <row r="303" spans="1:7" ht="13.5" customHeight="1" x14ac:dyDescent="0.2">
      <c r="A303" s="29"/>
      <c r="B303" s="29"/>
      <c r="C303" s="15" t="s">
        <v>3914</v>
      </c>
      <c r="D303" s="8"/>
      <c r="E303" s="116">
        <v>53.7</v>
      </c>
      <c r="F303" s="119"/>
      <c r="G303" s="120"/>
    </row>
    <row r="304" spans="1:7" ht="13.5" customHeight="1" x14ac:dyDescent="0.2">
      <c r="A304" s="29"/>
      <c r="B304" s="29"/>
      <c r="C304" s="15" t="s">
        <v>3890</v>
      </c>
      <c r="D304" s="8"/>
      <c r="E304" s="116">
        <v>5.9</v>
      </c>
      <c r="F304" s="119"/>
      <c r="G304" s="120"/>
    </row>
    <row r="305" spans="1:7" ht="13.5" customHeight="1" x14ac:dyDescent="0.2">
      <c r="A305" s="29"/>
      <c r="B305" s="29"/>
      <c r="C305" s="15" t="s">
        <v>1143</v>
      </c>
      <c r="D305" s="8"/>
      <c r="E305" s="123">
        <v>1000</v>
      </c>
      <c r="F305" s="119"/>
      <c r="G305" s="120"/>
    </row>
    <row r="306" spans="1:7" ht="13.5" customHeight="1" x14ac:dyDescent="0.2">
      <c r="A306" s="29"/>
      <c r="B306" s="29"/>
      <c r="C306" s="15" t="s">
        <v>3915</v>
      </c>
      <c r="D306" s="8"/>
      <c r="E306" s="116">
        <v>50</v>
      </c>
      <c r="F306" s="119"/>
      <c r="G306" s="120"/>
    </row>
    <row r="307" spans="1:7" ht="13.5" customHeight="1" x14ac:dyDescent="0.2">
      <c r="A307" s="29"/>
      <c r="B307" s="29"/>
      <c r="C307" s="15" t="s">
        <v>3916</v>
      </c>
      <c r="D307" s="8"/>
      <c r="E307" s="116">
        <v>4.8</v>
      </c>
      <c r="F307" s="119"/>
      <c r="G307" s="120"/>
    </row>
    <row r="308" spans="1:7" ht="13.5" customHeight="1" x14ac:dyDescent="0.2">
      <c r="A308" s="29"/>
      <c r="B308" s="29"/>
      <c r="C308" s="15" t="s">
        <v>3917</v>
      </c>
      <c r="D308" s="8"/>
      <c r="E308" s="116"/>
      <c r="F308" s="119">
        <v>1360</v>
      </c>
      <c r="G308" s="120"/>
    </row>
    <row r="309" spans="1:7" ht="13.5" customHeight="1" x14ac:dyDescent="0.2">
      <c r="A309" s="29"/>
      <c r="B309" s="29"/>
      <c r="C309" s="15" t="s">
        <v>3368</v>
      </c>
      <c r="D309" s="8"/>
      <c r="E309" s="116">
        <v>405</v>
      </c>
      <c r="F309" s="119"/>
      <c r="G309" s="120"/>
    </row>
    <row r="310" spans="1:7" ht="13.5" customHeight="1" x14ac:dyDescent="0.2">
      <c r="A310" s="29"/>
      <c r="B310" s="29"/>
      <c r="C310" s="15" t="s">
        <v>3744</v>
      </c>
      <c r="D310" s="8"/>
      <c r="E310" s="116">
        <v>240</v>
      </c>
      <c r="F310" s="119"/>
      <c r="G310" s="120"/>
    </row>
    <row r="311" spans="1:7" ht="13.5" customHeight="1" x14ac:dyDescent="0.2">
      <c r="A311" s="29"/>
      <c r="B311" s="29"/>
      <c r="C311" s="15" t="s">
        <v>3839</v>
      </c>
      <c r="D311" s="8"/>
      <c r="E311" s="116">
        <v>150</v>
      </c>
      <c r="F311" s="119"/>
      <c r="G311" s="120"/>
    </row>
    <row r="312" spans="1:7" ht="13.5" customHeight="1" x14ac:dyDescent="0.2">
      <c r="A312" s="29"/>
      <c r="B312" s="29"/>
      <c r="C312" s="15" t="s">
        <v>3840</v>
      </c>
      <c r="D312" s="8"/>
      <c r="E312" s="116">
        <v>150</v>
      </c>
      <c r="F312" s="119"/>
      <c r="G312" s="120"/>
    </row>
    <row r="313" spans="1:7" ht="13.5" customHeight="1" x14ac:dyDescent="0.2">
      <c r="A313" s="29"/>
      <c r="B313" s="29"/>
      <c r="C313" s="15" t="s">
        <v>3691</v>
      </c>
      <c r="D313" s="8"/>
      <c r="E313" s="116">
        <v>520</v>
      </c>
      <c r="F313" s="119"/>
      <c r="G313" s="120">
        <v>3570.690000000006</v>
      </c>
    </row>
    <row r="314" spans="1:7" ht="13.5" customHeight="1" x14ac:dyDescent="0.2">
      <c r="A314" s="29"/>
      <c r="B314" s="29"/>
      <c r="C314" s="15" t="s">
        <v>1253</v>
      </c>
      <c r="D314" s="8" t="s">
        <v>2937</v>
      </c>
      <c r="E314" s="116"/>
      <c r="F314" s="119"/>
      <c r="G314" s="120"/>
    </row>
    <row r="315" spans="1:7" ht="13.5" customHeight="1" x14ac:dyDescent="0.2">
      <c r="A315" s="29"/>
      <c r="B315" s="29"/>
      <c r="C315" s="15" t="s">
        <v>1143</v>
      </c>
      <c r="D315" s="8" t="s">
        <v>3918</v>
      </c>
      <c r="E315" s="116"/>
      <c r="F315" s="119"/>
      <c r="G315" s="120"/>
    </row>
    <row r="316" spans="1:7" ht="13.5" customHeight="1" x14ac:dyDescent="0.2">
      <c r="A316" s="29"/>
      <c r="B316" s="29"/>
      <c r="C316" s="15" t="s">
        <v>152</v>
      </c>
      <c r="D316" s="8" t="s">
        <v>1808</v>
      </c>
      <c r="E316" s="116"/>
      <c r="F316" s="119"/>
      <c r="G316" s="120"/>
    </row>
    <row r="317" spans="1:7" ht="13.5" customHeight="1" x14ac:dyDescent="0.2">
      <c r="A317" s="29" t="s">
        <v>3919</v>
      </c>
      <c r="B317" s="29"/>
      <c r="C317" s="6" t="s">
        <v>1516</v>
      </c>
      <c r="D317" s="8" t="s">
        <v>1808</v>
      </c>
      <c r="E317" s="116"/>
      <c r="F317" s="119"/>
      <c r="G317" s="120"/>
    </row>
    <row r="318" spans="1:7" ht="13.5" customHeight="1" x14ac:dyDescent="0.2">
      <c r="A318" s="29"/>
      <c r="B318" s="29"/>
      <c r="C318" s="53" t="s">
        <v>167</v>
      </c>
      <c r="D318" s="8" t="s">
        <v>1808</v>
      </c>
      <c r="E318" s="116"/>
      <c r="F318" s="119"/>
      <c r="G318" s="120"/>
    </row>
    <row r="319" spans="1:7" ht="13.5" customHeight="1" x14ac:dyDescent="0.2">
      <c r="A319" s="29"/>
      <c r="B319" s="29"/>
      <c r="C319" s="6" t="s">
        <v>1248</v>
      </c>
      <c r="D319" s="8" t="s">
        <v>1808</v>
      </c>
      <c r="E319" s="116"/>
      <c r="F319" s="119"/>
      <c r="G319" s="120"/>
    </row>
    <row r="320" spans="1:7" ht="13.5" customHeight="1" x14ac:dyDescent="0.2">
      <c r="A320" s="29"/>
      <c r="B320" s="29"/>
      <c r="C320" s="6" t="s">
        <v>1251</v>
      </c>
      <c r="D320" s="8" t="s">
        <v>1808</v>
      </c>
      <c r="E320" s="116"/>
      <c r="F320" s="119"/>
      <c r="G320" s="120"/>
    </row>
    <row r="321" spans="1:7" ht="13.5" customHeight="1" x14ac:dyDescent="0.2">
      <c r="A321" s="29"/>
      <c r="B321" s="29"/>
      <c r="C321" s="53" t="s">
        <v>3920</v>
      </c>
      <c r="D321" s="8" t="s">
        <v>1808</v>
      </c>
      <c r="E321" s="116"/>
      <c r="F321" s="119"/>
      <c r="G321" s="120"/>
    </row>
    <row r="322" spans="1:7" ht="13.5" customHeight="1" x14ac:dyDescent="0.2">
      <c r="A322" s="29"/>
      <c r="B322" s="29"/>
      <c r="C322" s="15" t="s">
        <v>152</v>
      </c>
      <c r="D322" s="8" t="s">
        <v>1808</v>
      </c>
      <c r="E322" s="116"/>
      <c r="F322" s="119"/>
      <c r="G322" s="120"/>
    </row>
    <row r="323" spans="1:7" ht="13.5" customHeight="1" x14ac:dyDescent="0.2">
      <c r="A323" s="31">
        <v>43460</v>
      </c>
      <c r="B323" s="29"/>
      <c r="C323" s="15" t="s">
        <v>3921</v>
      </c>
      <c r="D323" s="8"/>
      <c r="E323" s="116">
        <v>13.3</v>
      </c>
      <c r="F323" s="119"/>
      <c r="G323" s="120"/>
    </row>
    <row r="324" spans="1:7" ht="13.5" customHeight="1" x14ac:dyDescent="0.2">
      <c r="A324" s="29"/>
      <c r="B324" s="29"/>
      <c r="C324" s="15" t="s">
        <v>3922</v>
      </c>
      <c r="D324" s="8"/>
      <c r="E324" s="116">
        <v>34.299999999999997</v>
      </c>
      <c r="F324" s="119"/>
      <c r="G324" s="120"/>
    </row>
    <row r="325" spans="1:7" ht="13.5" customHeight="1" x14ac:dyDescent="0.2">
      <c r="A325" s="29"/>
      <c r="B325" s="29"/>
      <c r="C325" s="15" t="s">
        <v>3923</v>
      </c>
      <c r="D325" s="8"/>
      <c r="E325" s="116">
        <v>7</v>
      </c>
      <c r="F325" s="119"/>
      <c r="G325" s="120"/>
    </row>
    <row r="326" spans="1:7" ht="13.5" customHeight="1" x14ac:dyDescent="0.2">
      <c r="A326" s="29"/>
      <c r="B326" s="29"/>
      <c r="C326" s="15" t="s">
        <v>1143</v>
      </c>
      <c r="D326" s="8"/>
      <c r="E326" s="123">
        <v>1500</v>
      </c>
      <c r="F326" s="119"/>
      <c r="G326" s="120"/>
    </row>
    <row r="327" spans="1:7" ht="13.5" customHeight="1" x14ac:dyDescent="0.2">
      <c r="A327" s="29"/>
      <c r="B327" s="29"/>
      <c r="C327" s="15" t="s">
        <v>3924</v>
      </c>
      <c r="D327" s="8"/>
      <c r="E327" s="116">
        <v>14</v>
      </c>
      <c r="F327" s="119"/>
      <c r="G327" s="120">
        <v>2002.0900000000056</v>
      </c>
    </row>
    <row r="328" spans="1:7" ht="13.5" customHeight="1" x14ac:dyDescent="0.2">
      <c r="A328" s="29"/>
      <c r="B328" s="29"/>
      <c r="C328" s="15" t="s">
        <v>2593</v>
      </c>
      <c r="D328" s="8" t="s">
        <v>1808</v>
      </c>
      <c r="E328" s="116"/>
      <c r="F328" s="119"/>
      <c r="G328" s="120"/>
    </row>
    <row r="329" spans="1:7" ht="13.5" customHeight="1" x14ac:dyDescent="0.2">
      <c r="A329" s="29"/>
      <c r="B329" s="29"/>
      <c r="C329" s="15" t="s">
        <v>1143</v>
      </c>
      <c r="D329" s="8" t="s">
        <v>3925</v>
      </c>
      <c r="E329" s="116"/>
      <c r="F329" s="119"/>
      <c r="G329" s="120"/>
    </row>
    <row r="330" spans="1:7" ht="13.5" customHeight="1" x14ac:dyDescent="0.2">
      <c r="A330" s="31">
        <v>43461</v>
      </c>
      <c r="B330" s="29"/>
      <c r="C330" s="15" t="s">
        <v>3926</v>
      </c>
      <c r="D330" s="8"/>
      <c r="E330" s="116">
        <v>13.45</v>
      </c>
      <c r="F330" s="119"/>
      <c r="G330" s="120"/>
    </row>
    <row r="331" spans="1:7" ht="13.5" customHeight="1" x14ac:dyDescent="0.2">
      <c r="A331" s="29"/>
      <c r="B331" s="29"/>
      <c r="C331" s="15" t="s">
        <v>3927</v>
      </c>
      <c r="D331" s="8"/>
      <c r="E331" s="116">
        <v>4.9800000000000004</v>
      </c>
      <c r="F331" s="119"/>
      <c r="G331" s="120"/>
    </row>
    <row r="332" spans="1:7" ht="13.5" customHeight="1" x14ac:dyDescent="0.2">
      <c r="A332" s="29"/>
      <c r="B332" s="29"/>
      <c r="C332" s="15" t="s">
        <v>3928</v>
      </c>
      <c r="D332" s="8"/>
      <c r="E332" s="116"/>
      <c r="F332" s="119">
        <v>60</v>
      </c>
      <c r="G332" s="120">
        <v>2043.6600000000055</v>
      </c>
    </row>
    <row r="333" spans="1:7" ht="13.5" customHeight="1" x14ac:dyDescent="0.2">
      <c r="A333" s="31">
        <v>43462</v>
      </c>
      <c r="B333" s="29"/>
      <c r="C333" s="15" t="s">
        <v>3929</v>
      </c>
      <c r="D333" s="8"/>
      <c r="E333" s="116">
        <v>150</v>
      </c>
      <c r="F333" s="119"/>
      <c r="G333" s="210">
        <v>1893.6600000000055</v>
      </c>
    </row>
    <row r="334" spans="1:7" ht="13.5" customHeight="1" thickBot="1" x14ac:dyDescent="0.25">
      <c r="A334" s="135"/>
      <c r="B334" s="136"/>
      <c r="C334" s="137"/>
      <c r="D334" s="19"/>
      <c r="E334" s="218"/>
      <c r="F334" s="140"/>
      <c r="G334" s="138"/>
    </row>
    <row r="335" spans="1:7" ht="13.5" customHeight="1" thickBot="1" x14ac:dyDescent="0.25">
      <c r="A335" s="2" t="s">
        <v>0</v>
      </c>
      <c r="B335" s="3"/>
      <c r="C335" s="41" t="s">
        <v>2296</v>
      </c>
      <c r="D335" s="3" t="s">
        <v>2</v>
      </c>
      <c r="E335" s="3" t="s">
        <v>3</v>
      </c>
      <c r="F335" s="3" t="s">
        <v>4</v>
      </c>
      <c r="G335" s="4" t="s">
        <v>5</v>
      </c>
    </row>
    <row r="336" spans="1:7" ht="13.5" customHeight="1" x14ac:dyDescent="0.2">
      <c r="A336" s="5">
        <v>43435</v>
      </c>
      <c r="B336" s="6"/>
      <c r="C336" s="7" t="s">
        <v>6</v>
      </c>
      <c r="D336" s="8">
        <v>0</v>
      </c>
      <c r="E336" s="9"/>
      <c r="F336" s="10"/>
      <c r="G336" s="11">
        <v>0</v>
      </c>
    </row>
    <row r="337" spans="1:7" ht="13.5" customHeight="1" x14ac:dyDescent="0.2">
      <c r="A337" s="12" t="s">
        <v>3930</v>
      </c>
      <c r="B337" s="6" t="s">
        <v>156</v>
      </c>
      <c r="C337" s="6" t="s">
        <v>3931</v>
      </c>
      <c r="D337" s="8" t="s">
        <v>155</v>
      </c>
      <c r="E337" s="150">
        <v>-1010</v>
      </c>
      <c r="F337" s="10"/>
      <c r="G337" s="14"/>
    </row>
    <row r="338" spans="1:7" ht="13.5" customHeight="1" x14ac:dyDescent="0.2">
      <c r="A338" s="12"/>
      <c r="B338" s="6" t="s">
        <v>156</v>
      </c>
      <c r="C338" s="6" t="s">
        <v>1320</v>
      </c>
      <c r="D338" s="8" t="s">
        <v>3932</v>
      </c>
      <c r="E338" s="150">
        <v>-968.34</v>
      </c>
      <c r="F338" s="10"/>
      <c r="G338" s="14"/>
    </row>
    <row r="339" spans="1:7" ht="13.5" customHeight="1" x14ac:dyDescent="0.2">
      <c r="A339" s="12"/>
      <c r="B339" s="6" t="s">
        <v>156</v>
      </c>
      <c r="C339" s="6" t="s">
        <v>1323</v>
      </c>
      <c r="D339" s="8" t="s">
        <v>3933</v>
      </c>
      <c r="E339" s="150">
        <v>-585.91</v>
      </c>
      <c r="F339" s="10"/>
      <c r="G339" s="14"/>
    </row>
    <row r="340" spans="1:7" ht="13.5" customHeight="1" x14ac:dyDescent="0.2">
      <c r="A340" s="12"/>
      <c r="B340" s="6" t="s">
        <v>156</v>
      </c>
      <c r="C340" s="15" t="s">
        <v>1719</v>
      </c>
      <c r="D340" s="8" t="s">
        <v>3934</v>
      </c>
      <c r="E340" s="150">
        <v>-554.20000000000005</v>
      </c>
      <c r="F340" s="10"/>
      <c r="G340" s="14"/>
    </row>
    <row r="341" spans="1:7" ht="13.5" customHeight="1" x14ac:dyDescent="0.2">
      <c r="A341" s="12"/>
      <c r="B341" s="6" t="s">
        <v>156</v>
      </c>
      <c r="C341" s="15" t="s">
        <v>3825</v>
      </c>
      <c r="D341" s="8" t="s">
        <v>3935</v>
      </c>
      <c r="E341" s="150">
        <v>-750</v>
      </c>
      <c r="F341" s="10"/>
      <c r="G341" s="14"/>
    </row>
    <row r="342" spans="1:7" ht="13.5" customHeight="1" x14ac:dyDescent="0.2">
      <c r="A342" s="12"/>
      <c r="B342" s="6" t="s">
        <v>156</v>
      </c>
      <c r="C342" s="6" t="s">
        <v>210</v>
      </c>
      <c r="D342" s="8" t="s">
        <v>155</v>
      </c>
      <c r="E342" s="150">
        <v>-0.2</v>
      </c>
      <c r="F342" s="10"/>
      <c r="G342" s="14"/>
    </row>
    <row r="343" spans="1:7" ht="13.5" customHeight="1" x14ac:dyDescent="0.2">
      <c r="A343" s="12"/>
      <c r="B343" s="6" t="s">
        <v>156</v>
      </c>
      <c r="C343" s="6" t="s">
        <v>210</v>
      </c>
      <c r="D343" s="8" t="s">
        <v>155</v>
      </c>
      <c r="E343" s="150">
        <v>-4.93</v>
      </c>
      <c r="F343" s="10"/>
      <c r="G343" s="14"/>
    </row>
    <row r="344" spans="1:7" ht="13.5" customHeight="1" x14ac:dyDescent="0.2">
      <c r="A344" s="12"/>
      <c r="B344" s="6" t="s">
        <v>156</v>
      </c>
      <c r="C344" s="6" t="s">
        <v>1300</v>
      </c>
      <c r="D344" s="8" t="s">
        <v>155</v>
      </c>
      <c r="E344" s="13"/>
      <c r="F344" s="148">
        <v>3873.58</v>
      </c>
      <c r="G344" s="14">
        <v>0</v>
      </c>
    </row>
    <row r="345" spans="1:7" ht="13.5" customHeight="1" x14ac:dyDescent="0.2">
      <c r="A345" s="12" t="s">
        <v>3936</v>
      </c>
      <c r="B345" s="6" t="s">
        <v>156</v>
      </c>
      <c r="C345" s="6" t="s">
        <v>3937</v>
      </c>
      <c r="D345" s="8" t="s">
        <v>1757</v>
      </c>
      <c r="E345" s="150">
        <v>-53</v>
      </c>
      <c r="F345" s="10"/>
      <c r="G345" s="14" t="s">
        <v>156</v>
      </c>
    </row>
    <row r="346" spans="1:7" ht="13.5" customHeight="1" x14ac:dyDescent="0.2">
      <c r="A346" s="12"/>
      <c r="B346" s="6" t="s">
        <v>156</v>
      </c>
      <c r="C346" s="6" t="s">
        <v>3937</v>
      </c>
      <c r="D346" s="8" t="s">
        <v>155</v>
      </c>
      <c r="E346" s="150">
        <v>-53.3</v>
      </c>
      <c r="F346" s="10"/>
      <c r="G346" s="14" t="s">
        <v>156</v>
      </c>
    </row>
    <row r="347" spans="1:7" ht="13.5" customHeight="1" x14ac:dyDescent="0.2">
      <c r="A347" s="12"/>
      <c r="B347" s="6" t="s">
        <v>156</v>
      </c>
      <c r="C347" s="15" t="s">
        <v>152</v>
      </c>
      <c r="D347" s="8" t="s">
        <v>155</v>
      </c>
      <c r="E347" s="150">
        <v>-15.52</v>
      </c>
      <c r="F347" s="10"/>
      <c r="G347" s="14" t="s">
        <v>156</v>
      </c>
    </row>
    <row r="348" spans="1:7" ht="13.5" customHeight="1" x14ac:dyDescent="0.2">
      <c r="A348" s="12"/>
      <c r="B348" s="6" t="s">
        <v>156</v>
      </c>
      <c r="C348" s="6" t="s">
        <v>1300</v>
      </c>
      <c r="D348" s="8" t="s">
        <v>155</v>
      </c>
      <c r="E348" s="13"/>
      <c r="F348" s="148">
        <v>121.82</v>
      </c>
      <c r="G348" s="14">
        <v>0</v>
      </c>
    </row>
    <row r="349" spans="1:7" ht="13.5" customHeight="1" x14ac:dyDescent="0.2">
      <c r="A349" s="12" t="s">
        <v>3938</v>
      </c>
      <c r="B349" s="6" t="s">
        <v>156</v>
      </c>
      <c r="C349" s="6" t="s">
        <v>1314</v>
      </c>
      <c r="D349" s="8" t="s">
        <v>3939</v>
      </c>
      <c r="E349" s="150">
        <v>-449.94</v>
      </c>
      <c r="F349" s="10"/>
      <c r="G349" s="14" t="s">
        <v>156</v>
      </c>
    </row>
    <row r="350" spans="1:7" ht="13.5" customHeight="1" x14ac:dyDescent="0.2">
      <c r="A350" s="12"/>
      <c r="B350" s="6" t="s">
        <v>156</v>
      </c>
      <c r="C350" s="6" t="s">
        <v>3940</v>
      </c>
      <c r="D350" s="8" t="s">
        <v>3941</v>
      </c>
      <c r="E350" s="150">
        <v>-184.68</v>
      </c>
      <c r="F350" s="10"/>
      <c r="G350" s="14" t="s">
        <v>156</v>
      </c>
    </row>
    <row r="351" spans="1:7" ht="13.5" customHeight="1" x14ac:dyDescent="0.2">
      <c r="A351" s="12"/>
      <c r="B351" s="6" t="s">
        <v>156</v>
      </c>
      <c r="C351" s="6" t="s">
        <v>3942</v>
      </c>
      <c r="D351" s="8" t="s">
        <v>3943</v>
      </c>
      <c r="E351" s="150">
        <v>-623.21</v>
      </c>
      <c r="F351" s="10"/>
      <c r="G351" s="14" t="s">
        <v>156</v>
      </c>
    </row>
    <row r="352" spans="1:7" ht="13.5" customHeight="1" x14ac:dyDescent="0.2">
      <c r="A352" s="12"/>
      <c r="B352" s="6" t="s">
        <v>156</v>
      </c>
      <c r="C352" s="6" t="s">
        <v>1300</v>
      </c>
      <c r="D352" s="8" t="s">
        <v>155</v>
      </c>
      <c r="E352" s="13"/>
      <c r="F352" s="148">
        <v>1049.17</v>
      </c>
      <c r="G352" s="14">
        <v>-208.66</v>
      </c>
    </row>
    <row r="353" spans="1:7" ht="13.5" customHeight="1" x14ac:dyDescent="0.2">
      <c r="A353" s="12" t="s">
        <v>3944</v>
      </c>
      <c r="B353" s="6" t="s">
        <v>156</v>
      </c>
      <c r="C353" s="6" t="s">
        <v>195</v>
      </c>
      <c r="D353" s="8" t="s">
        <v>155</v>
      </c>
      <c r="E353" s="150">
        <v>-277.72000000000003</v>
      </c>
      <c r="F353" s="10"/>
      <c r="G353" s="14" t="s">
        <v>156</v>
      </c>
    </row>
    <row r="354" spans="1:7" ht="13.5" customHeight="1" x14ac:dyDescent="0.2">
      <c r="A354" s="12"/>
      <c r="B354" s="6" t="s">
        <v>156</v>
      </c>
      <c r="C354" s="6" t="s">
        <v>3945</v>
      </c>
      <c r="D354" s="8" t="s">
        <v>2272</v>
      </c>
      <c r="E354" s="150">
        <v>-72.900000000000006</v>
      </c>
      <c r="F354" s="10"/>
      <c r="G354" s="14" t="s">
        <v>156</v>
      </c>
    </row>
    <row r="355" spans="1:7" ht="13.5" customHeight="1" x14ac:dyDescent="0.2">
      <c r="A355" s="12"/>
      <c r="B355" s="6" t="s">
        <v>156</v>
      </c>
      <c r="C355" s="6" t="s">
        <v>3946</v>
      </c>
      <c r="D355" s="8" t="s">
        <v>2992</v>
      </c>
      <c r="E355" s="150">
        <v>-654.96</v>
      </c>
      <c r="F355" s="10"/>
      <c r="G355" s="14" t="s">
        <v>156</v>
      </c>
    </row>
    <row r="356" spans="1:7" ht="13.5" customHeight="1" x14ac:dyDescent="0.2">
      <c r="A356" s="12"/>
      <c r="B356" s="6" t="s">
        <v>156</v>
      </c>
      <c r="C356" s="6" t="s">
        <v>1954</v>
      </c>
      <c r="D356" s="8" t="s">
        <v>155</v>
      </c>
      <c r="E356" s="13"/>
      <c r="F356" s="148">
        <v>2500</v>
      </c>
      <c r="G356" s="14"/>
    </row>
    <row r="357" spans="1:7" ht="13.5" customHeight="1" x14ac:dyDescent="0.2">
      <c r="A357" s="12"/>
      <c r="B357" s="6" t="s">
        <v>156</v>
      </c>
      <c r="C357" s="18" t="s">
        <v>3796</v>
      </c>
      <c r="D357" s="8" t="s">
        <v>3947</v>
      </c>
      <c r="E357" s="150">
        <v>-179</v>
      </c>
      <c r="F357" s="10"/>
      <c r="G357" s="14"/>
    </row>
    <row r="358" spans="1:7" ht="13.5" customHeight="1" x14ac:dyDescent="0.2">
      <c r="A358" s="12"/>
      <c r="B358" s="6" t="s">
        <v>156</v>
      </c>
      <c r="C358" s="15" t="s">
        <v>1311</v>
      </c>
      <c r="D358" s="8" t="s">
        <v>155</v>
      </c>
      <c r="E358" s="150">
        <v>-1106.76</v>
      </c>
      <c r="F358" s="10"/>
      <c r="G358" s="14">
        <v>0</v>
      </c>
    </row>
    <row r="359" spans="1:7" ht="13.5" customHeight="1" x14ac:dyDescent="0.2">
      <c r="A359" s="12" t="s">
        <v>3948</v>
      </c>
      <c r="B359" s="6" t="s">
        <v>156</v>
      </c>
      <c r="C359" s="15" t="s">
        <v>3949</v>
      </c>
      <c r="D359" s="8" t="s">
        <v>3950</v>
      </c>
      <c r="E359" s="150">
        <v>-2139.69</v>
      </c>
      <c r="F359" s="10"/>
      <c r="G359" s="14" t="s">
        <v>156</v>
      </c>
    </row>
    <row r="360" spans="1:7" ht="13.5" customHeight="1" x14ac:dyDescent="0.2">
      <c r="A360" s="12"/>
      <c r="B360" s="6" t="s">
        <v>156</v>
      </c>
      <c r="C360" s="6" t="s">
        <v>1300</v>
      </c>
      <c r="D360" s="8" t="s">
        <v>155</v>
      </c>
      <c r="E360" s="13"/>
      <c r="F360" s="148">
        <v>1106.77</v>
      </c>
      <c r="G360" s="14">
        <v>-1032.92</v>
      </c>
    </row>
    <row r="361" spans="1:7" ht="13.5" customHeight="1" x14ac:dyDescent="0.2">
      <c r="A361" s="12" t="s">
        <v>3951</v>
      </c>
      <c r="B361" s="6" t="s">
        <v>156</v>
      </c>
      <c r="C361" s="6" t="s">
        <v>1954</v>
      </c>
      <c r="D361" s="8" t="s">
        <v>155</v>
      </c>
      <c r="E361" s="13"/>
      <c r="F361" s="148">
        <v>5061.99</v>
      </c>
      <c r="G361" s="14" t="s">
        <v>156</v>
      </c>
    </row>
    <row r="362" spans="1:7" ht="13.5" customHeight="1" x14ac:dyDescent="0.2">
      <c r="A362" s="12"/>
      <c r="B362" s="6" t="s">
        <v>156</v>
      </c>
      <c r="C362" s="15" t="s">
        <v>213</v>
      </c>
      <c r="D362" s="8" t="s">
        <v>155</v>
      </c>
      <c r="E362" s="150">
        <v>-82.75</v>
      </c>
      <c r="F362" s="10"/>
      <c r="G362" s="14" t="s">
        <v>156</v>
      </c>
    </row>
    <row r="363" spans="1:7" ht="13.5" customHeight="1" x14ac:dyDescent="0.2">
      <c r="A363" s="12"/>
      <c r="B363" s="6" t="s">
        <v>156</v>
      </c>
      <c r="C363" s="15" t="s">
        <v>214</v>
      </c>
      <c r="D363" s="8" t="s">
        <v>155</v>
      </c>
      <c r="E363" s="150">
        <v>-381.94</v>
      </c>
      <c r="F363" s="10"/>
      <c r="G363" s="14"/>
    </row>
    <row r="364" spans="1:7" ht="13.5" customHeight="1" x14ac:dyDescent="0.2">
      <c r="A364" s="12"/>
      <c r="B364" s="6" t="s">
        <v>156</v>
      </c>
      <c r="C364" s="15" t="s">
        <v>1311</v>
      </c>
      <c r="D364" s="8" t="s">
        <v>155</v>
      </c>
      <c r="E364" s="150">
        <v>-3564.38</v>
      </c>
      <c r="F364" s="10"/>
      <c r="G364" s="14">
        <v>0</v>
      </c>
    </row>
    <row r="365" spans="1:7" ht="13.5" customHeight="1" x14ac:dyDescent="0.2">
      <c r="A365" s="12" t="s">
        <v>3952</v>
      </c>
      <c r="B365" s="6" t="s">
        <v>156</v>
      </c>
      <c r="C365" s="15" t="s">
        <v>3953</v>
      </c>
      <c r="D365" s="8" t="s">
        <v>3954</v>
      </c>
      <c r="E365" s="150">
        <v>-118.7</v>
      </c>
      <c r="F365" s="10"/>
      <c r="G365" s="14" t="s">
        <v>156</v>
      </c>
    </row>
    <row r="366" spans="1:7" ht="13.5" customHeight="1" x14ac:dyDescent="0.2">
      <c r="A366" s="12"/>
      <c r="B366" s="6" t="s">
        <v>156</v>
      </c>
      <c r="C366" s="6" t="s">
        <v>1300</v>
      </c>
      <c r="D366" s="8" t="s">
        <v>155</v>
      </c>
      <c r="E366" s="13"/>
      <c r="F366" s="148">
        <v>118.7</v>
      </c>
      <c r="G366" s="14">
        <v>0</v>
      </c>
    </row>
    <row r="367" spans="1:7" ht="13.5" customHeight="1" x14ac:dyDescent="0.2">
      <c r="A367" s="12" t="s">
        <v>3955</v>
      </c>
      <c r="B367" s="6" t="s">
        <v>156</v>
      </c>
      <c r="C367" s="15" t="s">
        <v>3956</v>
      </c>
      <c r="D367" s="8" t="s">
        <v>3957</v>
      </c>
      <c r="E367" s="150">
        <v>-720.85</v>
      </c>
      <c r="F367" s="10"/>
      <c r="G367" s="14" t="s">
        <v>156</v>
      </c>
    </row>
    <row r="368" spans="1:7" ht="13.5" customHeight="1" x14ac:dyDescent="0.2">
      <c r="A368" s="12"/>
      <c r="B368" s="6" t="s">
        <v>156</v>
      </c>
      <c r="C368" s="15" t="s">
        <v>3958</v>
      </c>
      <c r="D368" s="8" t="s">
        <v>3959</v>
      </c>
      <c r="E368" s="150">
        <v>-720.85</v>
      </c>
      <c r="F368" s="10"/>
      <c r="G368" s="14" t="s">
        <v>156</v>
      </c>
    </row>
    <row r="369" spans="1:7" ht="13.5" customHeight="1" x14ac:dyDescent="0.2">
      <c r="A369" s="12"/>
      <c r="B369" s="6" t="s">
        <v>156</v>
      </c>
      <c r="C369" s="15" t="s">
        <v>3960</v>
      </c>
      <c r="D369" s="8" t="s">
        <v>155</v>
      </c>
      <c r="E369" s="150">
        <v>-549.44000000000005</v>
      </c>
      <c r="F369" s="10"/>
      <c r="G369" s="14" t="s">
        <v>156</v>
      </c>
    </row>
    <row r="370" spans="1:7" ht="13.5" customHeight="1" x14ac:dyDescent="0.2">
      <c r="A370" s="12"/>
      <c r="B370" s="6" t="s">
        <v>156</v>
      </c>
      <c r="C370" s="6" t="s">
        <v>1300</v>
      </c>
      <c r="D370" s="8" t="s">
        <v>155</v>
      </c>
      <c r="E370" s="13"/>
      <c r="F370" s="148">
        <v>1991.14</v>
      </c>
      <c r="G370" s="14">
        <v>0</v>
      </c>
    </row>
    <row r="371" spans="1:7" ht="13.5" customHeight="1" x14ac:dyDescent="0.2">
      <c r="A371" s="12" t="s">
        <v>3961</v>
      </c>
      <c r="B371" s="6" t="s">
        <v>156</v>
      </c>
      <c r="C371" s="15" t="s">
        <v>3962</v>
      </c>
      <c r="D371" s="8" t="s">
        <v>155</v>
      </c>
      <c r="E371" s="13"/>
      <c r="F371" s="148">
        <v>4980.5</v>
      </c>
      <c r="G371" s="14" t="s">
        <v>156</v>
      </c>
    </row>
    <row r="372" spans="1:7" ht="13.5" customHeight="1" x14ac:dyDescent="0.2">
      <c r="A372" s="12"/>
      <c r="B372" s="6" t="s">
        <v>156</v>
      </c>
      <c r="C372" s="15" t="s">
        <v>3904</v>
      </c>
      <c r="D372" s="8" t="s">
        <v>3963</v>
      </c>
      <c r="E372" s="150"/>
      <c r="F372" s="27">
        <v>3000</v>
      </c>
      <c r="G372" s="14" t="s">
        <v>156</v>
      </c>
    </row>
    <row r="373" spans="1:7" ht="13.5" customHeight="1" x14ac:dyDescent="0.2">
      <c r="A373" s="12"/>
      <c r="B373" s="6" t="s">
        <v>156</v>
      </c>
      <c r="C373" s="15" t="s">
        <v>3904</v>
      </c>
      <c r="D373" s="8" t="s">
        <v>3964</v>
      </c>
      <c r="E373" s="150"/>
      <c r="F373" s="209">
        <v>3000</v>
      </c>
      <c r="G373" s="14" t="s">
        <v>156</v>
      </c>
    </row>
    <row r="374" spans="1:7" ht="13.5" customHeight="1" x14ac:dyDescent="0.2">
      <c r="A374" s="12"/>
      <c r="B374" s="6" t="s">
        <v>156</v>
      </c>
      <c r="C374" s="15" t="s">
        <v>3904</v>
      </c>
      <c r="D374" s="8" t="s">
        <v>3965</v>
      </c>
      <c r="E374" s="150"/>
      <c r="F374" s="209">
        <v>1500</v>
      </c>
      <c r="G374" s="14">
        <v>12480.5</v>
      </c>
    </row>
    <row r="375" spans="1:7" ht="13.5" customHeight="1" x14ac:dyDescent="0.2">
      <c r="A375" s="12"/>
      <c r="B375" s="6" t="s">
        <v>156</v>
      </c>
      <c r="C375" s="18" t="s">
        <v>3966</v>
      </c>
      <c r="D375" s="8" t="s">
        <v>3967</v>
      </c>
      <c r="E375" s="150">
        <v>-750</v>
      </c>
      <c r="F375" s="10"/>
      <c r="G375" s="14" t="s">
        <v>156</v>
      </c>
    </row>
    <row r="376" spans="1:7" ht="13.5" customHeight="1" x14ac:dyDescent="0.2">
      <c r="A376" s="12"/>
      <c r="B376" s="6" t="s">
        <v>156</v>
      </c>
      <c r="C376" s="15" t="s">
        <v>1311</v>
      </c>
      <c r="D376" s="8" t="s">
        <v>155</v>
      </c>
      <c r="E376" s="150">
        <v>-11730.5</v>
      </c>
      <c r="F376" s="10"/>
      <c r="G376" s="14">
        <v>0</v>
      </c>
    </row>
    <row r="377" spans="1:7" ht="13.5" customHeight="1" x14ac:dyDescent="0.2">
      <c r="A377" s="12" t="s">
        <v>3968</v>
      </c>
      <c r="B377" s="6" t="s">
        <v>156</v>
      </c>
      <c r="C377" s="18" t="s">
        <v>3969</v>
      </c>
      <c r="D377" s="8" t="s">
        <v>1994</v>
      </c>
      <c r="E377" s="150">
        <v>-1629</v>
      </c>
      <c r="F377" s="10"/>
      <c r="G377" s="14" t="s">
        <v>156</v>
      </c>
    </row>
    <row r="378" spans="1:7" ht="13.5" customHeight="1" x14ac:dyDescent="0.2">
      <c r="A378" s="12"/>
      <c r="B378" s="6" t="s">
        <v>156</v>
      </c>
      <c r="C378" s="18" t="s">
        <v>1128</v>
      </c>
      <c r="D378" s="8" t="s">
        <v>3970</v>
      </c>
      <c r="E378" s="150">
        <v>-875.43</v>
      </c>
      <c r="F378" s="10"/>
      <c r="G378" s="14" t="s">
        <v>156</v>
      </c>
    </row>
    <row r="379" spans="1:7" ht="13.5" customHeight="1" x14ac:dyDescent="0.2">
      <c r="A379" s="12"/>
      <c r="B379" s="6" t="s">
        <v>156</v>
      </c>
      <c r="C379" s="18" t="s">
        <v>3971</v>
      </c>
      <c r="D379" s="8" t="s">
        <v>3972</v>
      </c>
      <c r="E379" s="150">
        <v>-140</v>
      </c>
      <c r="F379" s="10"/>
      <c r="G379" s="14" t="s">
        <v>156</v>
      </c>
    </row>
    <row r="380" spans="1:7" ht="13.5" customHeight="1" x14ac:dyDescent="0.2">
      <c r="A380" s="12"/>
      <c r="B380" s="6" t="s">
        <v>156</v>
      </c>
      <c r="C380" s="15" t="s">
        <v>3973</v>
      </c>
      <c r="D380" s="8" t="s">
        <v>3974</v>
      </c>
      <c r="E380" s="150">
        <v>-4377.21</v>
      </c>
      <c r="F380" s="10"/>
      <c r="G380" s="14" t="s">
        <v>156</v>
      </c>
    </row>
    <row r="381" spans="1:7" ht="13.5" customHeight="1" x14ac:dyDescent="0.2">
      <c r="A381" s="12"/>
      <c r="B381" s="6" t="s">
        <v>156</v>
      </c>
      <c r="C381" s="18" t="s">
        <v>3975</v>
      </c>
      <c r="D381" s="8" t="s">
        <v>3976</v>
      </c>
      <c r="E381" s="150">
        <v>-2511.1</v>
      </c>
      <c r="F381" s="10"/>
      <c r="G381" s="14" t="s">
        <v>156</v>
      </c>
    </row>
    <row r="382" spans="1:7" ht="13.5" customHeight="1" x14ac:dyDescent="0.2">
      <c r="A382" s="12"/>
      <c r="B382" s="6" t="s">
        <v>156</v>
      </c>
      <c r="C382" s="6" t="s">
        <v>1300</v>
      </c>
      <c r="D382" s="8" t="s">
        <v>155</v>
      </c>
      <c r="E382" s="13"/>
      <c r="F382" s="148">
        <v>9532.74</v>
      </c>
      <c r="G382" s="14">
        <v>0</v>
      </c>
    </row>
    <row r="383" spans="1:7" ht="13.5" customHeight="1" x14ac:dyDescent="0.2">
      <c r="A383" s="12" t="s">
        <v>3977</v>
      </c>
      <c r="B383" s="6" t="s">
        <v>156</v>
      </c>
      <c r="C383" s="15" t="s">
        <v>210</v>
      </c>
      <c r="D383" s="8" t="s">
        <v>155</v>
      </c>
      <c r="E383" s="150">
        <v>-78</v>
      </c>
      <c r="F383" s="10"/>
      <c r="G383" s="14" t="s">
        <v>156</v>
      </c>
    </row>
    <row r="384" spans="1:7" ht="13.5" customHeight="1" x14ac:dyDescent="0.2">
      <c r="A384" s="12"/>
      <c r="B384" s="6" t="s">
        <v>156</v>
      </c>
      <c r="C384" s="18" t="s">
        <v>3978</v>
      </c>
      <c r="D384" s="8" t="s">
        <v>2272</v>
      </c>
      <c r="E384" s="150">
        <v>-522.54999999999995</v>
      </c>
      <c r="F384" s="10"/>
      <c r="G384" s="14" t="s">
        <v>156</v>
      </c>
    </row>
    <row r="385" spans="1:7" ht="13.5" customHeight="1" x14ac:dyDescent="0.2">
      <c r="A385" s="12"/>
      <c r="B385" s="6" t="s">
        <v>156</v>
      </c>
      <c r="C385" s="18" t="s">
        <v>3979</v>
      </c>
      <c r="D385" s="8" t="s">
        <v>3556</v>
      </c>
      <c r="E385" s="150">
        <v>-622.51</v>
      </c>
      <c r="F385" s="10"/>
      <c r="G385" s="14" t="s">
        <v>156</v>
      </c>
    </row>
    <row r="386" spans="1:7" ht="13.5" customHeight="1" x14ac:dyDescent="0.2">
      <c r="A386" s="12"/>
      <c r="B386" s="6" t="s">
        <v>156</v>
      </c>
      <c r="C386" s="267" t="s">
        <v>3980</v>
      </c>
      <c r="D386" s="8" t="s">
        <v>3981</v>
      </c>
      <c r="E386" s="150">
        <v>-330</v>
      </c>
      <c r="F386" s="10"/>
      <c r="G386" s="14" t="s">
        <v>156</v>
      </c>
    </row>
    <row r="387" spans="1:7" ht="13.5" customHeight="1" x14ac:dyDescent="0.2">
      <c r="A387" s="12"/>
      <c r="B387" s="6" t="s">
        <v>156</v>
      </c>
      <c r="C387" s="6" t="s">
        <v>1300</v>
      </c>
      <c r="D387" s="8" t="s">
        <v>155</v>
      </c>
      <c r="E387" s="13"/>
      <c r="F387" s="148">
        <v>1553.06</v>
      </c>
      <c r="G387" s="14">
        <v>0</v>
      </c>
    </row>
    <row r="388" spans="1:7" ht="13.5" customHeight="1" x14ac:dyDescent="0.2">
      <c r="A388" s="12" t="s">
        <v>3982</v>
      </c>
      <c r="B388" s="6" t="s">
        <v>156</v>
      </c>
      <c r="C388" s="15" t="s">
        <v>189</v>
      </c>
      <c r="D388" s="8" t="s">
        <v>155</v>
      </c>
      <c r="E388" s="150">
        <v>-220.92</v>
      </c>
      <c r="F388" s="10"/>
      <c r="G388" s="14" t="s">
        <v>156</v>
      </c>
    </row>
    <row r="389" spans="1:7" ht="13.5" customHeight="1" x14ac:dyDescent="0.2">
      <c r="A389" s="12"/>
      <c r="B389" s="6" t="s">
        <v>156</v>
      </c>
      <c r="C389" s="6" t="s">
        <v>1300</v>
      </c>
      <c r="D389" s="8" t="s">
        <v>155</v>
      </c>
      <c r="E389" s="13"/>
      <c r="F389" s="148">
        <v>220.92</v>
      </c>
      <c r="G389" s="14">
        <v>0</v>
      </c>
    </row>
    <row r="390" spans="1:7" ht="13.5" customHeight="1" x14ac:dyDescent="0.2">
      <c r="A390" s="12" t="s">
        <v>3983</v>
      </c>
      <c r="B390" s="6" t="s">
        <v>156</v>
      </c>
      <c r="C390" s="18" t="s">
        <v>3984</v>
      </c>
      <c r="D390" s="8" t="s">
        <v>3985</v>
      </c>
      <c r="E390" s="150">
        <v>-157.5</v>
      </c>
      <c r="F390" s="10"/>
      <c r="G390" s="14" t="s">
        <v>156</v>
      </c>
    </row>
    <row r="391" spans="1:7" ht="13.5" customHeight="1" x14ac:dyDescent="0.2">
      <c r="A391" s="12"/>
      <c r="B391" s="6" t="s">
        <v>156</v>
      </c>
      <c r="C391" s="6" t="s">
        <v>1300</v>
      </c>
      <c r="D391" s="8" t="s">
        <v>155</v>
      </c>
      <c r="E391" s="13"/>
      <c r="F391" s="148">
        <v>157.5</v>
      </c>
      <c r="G391" s="14">
        <v>0</v>
      </c>
    </row>
    <row r="392" spans="1:7" ht="13.5" customHeight="1" x14ac:dyDescent="0.2">
      <c r="A392" s="12" t="s">
        <v>3986</v>
      </c>
      <c r="B392" s="6" t="s">
        <v>156</v>
      </c>
      <c r="C392" s="15" t="s">
        <v>210</v>
      </c>
      <c r="D392" s="8" t="s">
        <v>155</v>
      </c>
      <c r="E392" s="150">
        <v>-11.9</v>
      </c>
      <c r="F392" s="10"/>
      <c r="G392" s="14" t="s">
        <v>156</v>
      </c>
    </row>
    <row r="393" spans="1:7" ht="13.5" customHeight="1" x14ac:dyDescent="0.2">
      <c r="A393" s="12"/>
      <c r="B393" s="6" t="s">
        <v>156</v>
      </c>
      <c r="C393" s="6" t="s">
        <v>1300</v>
      </c>
      <c r="D393" s="8" t="s">
        <v>155</v>
      </c>
      <c r="E393" s="13"/>
      <c r="F393" s="148">
        <v>11.9</v>
      </c>
      <c r="G393" s="14">
        <v>0</v>
      </c>
    </row>
    <row r="394" spans="1:7" ht="13.5" customHeight="1" x14ac:dyDescent="0.2">
      <c r="A394" s="12" t="s">
        <v>3987</v>
      </c>
      <c r="B394" s="6" t="s">
        <v>156</v>
      </c>
      <c r="C394" s="18" t="s">
        <v>3984</v>
      </c>
      <c r="D394" s="8" t="s">
        <v>3807</v>
      </c>
      <c r="E394" s="150">
        <v>-422.19</v>
      </c>
      <c r="F394" s="10"/>
      <c r="G394" s="14" t="s">
        <v>156</v>
      </c>
    </row>
    <row r="395" spans="1:7" ht="13.5" customHeight="1" x14ac:dyDescent="0.2">
      <c r="A395" s="12"/>
      <c r="B395" s="6" t="s">
        <v>156</v>
      </c>
      <c r="C395" s="18" t="s">
        <v>209</v>
      </c>
      <c r="D395" s="8" t="s">
        <v>3988</v>
      </c>
      <c r="E395" s="150">
        <v>-75</v>
      </c>
      <c r="F395" s="10"/>
      <c r="G395" s="14" t="s">
        <v>156</v>
      </c>
    </row>
    <row r="396" spans="1:7" ht="13.5" customHeight="1" x14ac:dyDescent="0.2">
      <c r="A396" s="12"/>
      <c r="B396" s="6" t="s">
        <v>156</v>
      </c>
      <c r="C396" s="6" t="s">
        <v>1300</v>
      </c>
      <c r="D396" s="8" t="s">
        <v>155</v>
      </c>
      <c r="E396" s="13"/>
      <c r="F396" s="148">
        <v>497.19</v>
      </c>
      <c r="G396" s="16">
        <v>0</v>
      </c>
    </row>
    <row r="397" spans="1:7" ht="13.5" customHeight="1" x14ac:dyDescent="0.2">
      <c r="A397" s="12"/>
      <c r="B397" s="6"/>
      <c r="C397" s="6" t="s">
        <v>152</v>
      </c>
      <c r="D397" s="8"/>
      <c r="E397" s="13"/>
      <c r="F397" s="10"/>
      <c r="G397" s="14"/>
    </row>
    <row r="398" spans="1:7" s="22" customFormat="1" ht="13.5" customHeight="1" thickBot="1" x14ac:dyDescent="0.25">
      <c r="A398" s="17"/>
      <c r="B398" s="18"/>
      <c r="C398" s="18"/>
      <c r="D398" s="19"/>
      <c r="E398" s="9"/>
      <c r="F398" s="20"/>
      <c r="G398" s="21"/>
    </row>
    <row r="399" spans="1:7" ht="13.5" customHeight="1" thickBot="1" x14ac:dyDescent="0.25">
      <c r="A399" s="2" t="s">
        <v>0</v>
      </c>
      <c r="B399" s="3"/>
      <c r="C399" s="3" t="s">
        <v>2298</v>
      </c>
      <c r="D399" s="3" t="s">
        <v>2</v>
      </c>
      <c r="E399" s="213" t="s">
        <v>3</v>
      </c>
      <c r="F399" s="106" t="s">
        <v>4</v>
      </c>
      <c r="G399" s="107" t="s">
        <v>5</v>
      </c>
    </row>
    <row r="400" spans="1:7" ht="13.5" customHeight="1" x14ac:dyDescent="0.2">
      <c r="A400" s="5">
        <v>43435</v>
      </c>
      <c r="B400" s="6"/>
      <c r="C400" s="7" t="s">
        <v>6</v>
      </c>
      <c r="D400" s="8">
        <v>0</v>
      </c>
      <c r="E400" s="212"/>
      <c r="F400" s="142"/>
      <c r="G400" s="143">
        <v>5044.55</v>
      </c>
    </row>
    <row r="401" spans="1:7" ht="13.5" customHeight="1" x14ac:dyDescent="0.2">
      <c r="A401" s="12" t="s">
        <v>3930</v>
      </c>
      <c r="B401" s="6" t="s">
        <v>156</v>
      </c>
      <c r="C401" s="6" t="s">
        <v>3931</v>
      </c>
      <c r="D401" s="8" t="s">
        <v>155</v>
      </c>
      <c r="E401" s="145"/>
      <c r="F401" s="154"/>
      <c r="G401" s="32">
        <v>5044.55</v>
      </c>
    </row>
    <row r="402" spans="1:7" ht="13.5" customHeight="1" x14ac:dyDescent="0.2">
      <c r="A402" s="12"/>
      <c r="B402" s="6" t="s">
        <v>156</v>
      </c>
      <c r="C402" s="6" t="s">
        <v>1320</v>
      </c>
      <c r="D402" s="8" t="s">
        <v>3932</v>
      </c>
      <c r="E402" s="145"/>
      <c r="F402" s="154"/>
      <c r="G402" s="32">
        <v>5044.55</v>
      </c>
    </row>
    <row r="403" spans="1:7" ht="13.5" customHeight="1" x14ac:dyDescent="0.2">
      <c r="A403" s="12"/>
      <c r="B403" s="6" t="s">
        <v>156</v>
      </c>
      <c r="C403" s="6" t="s">
        <v>1323</v>
      </c>
      <c r="D403" s="8" t="s">
        <v>3933</v>
      </c>
      <c r="E403" s="145"/>
      <c r="F403" s="154"/>
      <c r="G403" s="32">
        <v>5044.55</v>
      </c>
    </row>
    <row r="404" spans="1:7" ht="13.5" customHeight="1" x14ac:dyDescent="0.2">
      <c r="A404" s="12"/>
      <c r="B404" s="6" t="s">
        <v>156</v>
      </c>
      <c r="C404" s="15" t="s">
        <v>1719</v>
      </c>
      <c r="D404" s="8" t="s">
        <v>3934</v>
      </c>
      <c r="E404" s="145"/>
      <c r="F404" s="154"/>
      <c r="G404" s="32">
        <v>5044.55</v>
      </c>
    </row>
    <row r="405" spans="1:7" ht="13.5" customHeight="1" x14ac:dyDescent="0.2">
      <c r="A405" s="12"/>
      <c r="B405" s="6" t="s">
        <v>156</v>
      </c>
      <c r="C405" s="15" t="s">
        <v>3825</v>
      </c>
      <c r="D405" s="8" t="s">
        <v>3935</v>
      </c>
      <c r="E405" s="145"/>
      <c r="F405" s="154"/>
      <c r="G405" s="32">
        <v>5044.55</v>
      </c>
    </row>
    <row r="406" spans="1:7" ht="13.5" customHeight="1" x14ac:dyDescent="0.2">
      <c r="A406" s="12"/>
      <c r="B406" s="6" t="s">
        <v>156</v>
      </c>
      <c r="C406" s="6" t="s">
        <v>210</v>
      </c>
      <c r="D406" s="8" t="s">
        <v>155</v>
      </c>
      <c r="E406" s="145"/>
      <c r="F406" s="154"/>
      <c r="G406" s="32">
        <v>5044.55</v>
      </c>
    </row>
    <row r="407" spans="1:7" ht="13.5" customHeight="1" x14ac:dyDescent="0.2">
      <c r="A407" s="12"/>
      <c r="B407" s="6" t="s">
        <v>156</v>
      </c>
      <c r="C407" s="6" t="s">
        <v>210</v>
      </c>
      <c r="D407" s="8" t="s">
        <v>155</v>
      </c>
      <c r="E407" s="145"/>
      <c r="F407" s="154"/>
      <c r="G407" s="32">
        <v>5044.55</v>
      </c>
    </row>
    <row r="408" spans="1:7" ht="13.5" customHeight="1" x14ac:dyDescent="0.2">
      <c r="A408" s="12"/>
      <c r="B408" s="6" t="s">
        <v>156</v>
      </c>
      <c r="C408" s="6" t="s">
        <v>1300</v>
      </c>
      <c r="D408" s="8" t="s">
        <v>155</v>
      </c>
      <c r="E408" s="145">
        <v>3873.58</v>
      </c>
      <c r="F408" s="154"/>
      <c r="G408" s="32">
        <v>1170.9700000000003</v>
      </c>
    </row>
    <row r="409" spans="1:7" ht="13.5" customHeight="1" x14ac:dyDescent="0.2">
      <c r="A409" s="12" t="s">
        <v>3936</v>
      </c>
      <c r="B409" s="6" t="s">
        <v>156</v>
      </c>
      <c r="C409" s="6" t="s">
        <v>3937</v>
      </c>
      <c r="D409" s="8" t="s">
        <v>1757</v>
      </c>
      <c r="E409" s="145"/>
      <c r="F409" s="154"/>
      <c r="G409" s="32">
        <v>1170.9700000000003</v>
      </c>
    </row>
    <row r="410" spans="1:7" ht="13.5" customHeight="1" x14ac:dyDescent="0.2">
      <c r="A410" s="12"/>
      <c r="B410" s="6" t="s">
        <v>156</v>
      </c>
      <c r="C410" s="6" t="s">
        <v>3937</v>
      </c>
      <c r="D410" s="8" t="s">
        <v>155</v>
      </c>
      <c r="E410" s="145"/>
      <c r="F410" s="154"/>
      <c r="G410" s="32">
        <v>1170.9700000000003</v>
      </c>
    </row>
    <row r="411" spans="1:7" ht="13.5" customHeight="1" x14ac:dyDescent="0.2">
      <c r="A411" s="12"/>
      <c r="B411" s="6" t="s">
        <v>156</v>
      </c>
      <c r="C411" s="15" t="s">
        <v>152</v>
      </c>
      <c r="D411" s="8" t="s">
        <v>155</v>
      </c>
      <c r="E411" s="145"/>
      <c r="F411" s="154"/>
      <c r="G411" s="32">
        <v>1170.9700000000003</v>
      </c>
    </row>
    <row r="412" spans="1:7" ht="13.5" customHeight="1" x14ac:dyDescent="0.2">
      <c r="A412" s="12"/>
      <c r="B412" s="6" t="s">
        <v>156</v>
      </c>
      <c r="C412" s="6" t="s">
        <v>1300</v>
      </c>
      <c r="D412" s="8" t="s">
        <v>155</v>
      </c>
      <c r="E412" s="145">
        <v>121.82</v>
      </c>
      <c r="F412" s="154"/>
      <c r="G412" s="32">
        <v>1049.1500000000003</v>
      </c>
    </row>
    <row r="413" spans="1:7" ht="13.5" customHeight="1" x14ac:dyDescent="0.2">
      <c r="A413" s="12" t="s">
        <v>3938</v>
      </c>
      <c r="B413" s="6" t="s">
        <v>156</v>
      </c>
      <c r="C413" s="6" t="s">
        <v>1314</v>
      </c>
      <c r="D413" s="8" t="s">
        <v>3939</v>
      </c>
      <c r="E413" s="145"/>
      <c r="F413" s="154"/>
      <c r="G413" s="32">
        <v>1049.1500000000003</v>
      </c>
    </row>
    <row r="414" spans="1:7" ht="13.5" customHeight="1" x14ac:dyDescent="0.2">
      <c r="A414" s="12"/>
      <c r="B414" s="6" t="s">
        <v>156</v>
      </c>
      <c r="C414" s="6" t="s">
        <v>3940</v>
      </c>
      <c r="D414" s="8" t="s">
        <v>3941</v>
      </c>
      <c r="E414" s="145"/>
      <c r="F414" s="154"/>
      <c r="G414" s="32">
        <v>1049.1500000000003</v>
      </c>
    </row>
    <row r="415" spans="1:7" ht="13.5" customHeight="1" x14ac:dyDescent="0.2">
      <c r="A415" s="12"/>
      <c r="B415" s="6" t="s">
        <v>156</v>
      </c>
      <c r="C415" s="6" t="s">
        <v>3942</v>
      </c>
      <c r="D415" s="8" t="s">
        <v>3943</v>
      </c>
      <c r="E415" s="145"/>
      <c r="F415" s="154"/>
      <c r="G415" s="32">
        <v>1049.1500000000003</v>
      </c>
    </row>
    <row r="416" spans="1:7" ht="13.5" customHeight="1" x14ac:dyDescent="0.2">
      <c r="A416" s="12"/>
      <c r="B416" s="6" t="s">
        <v>156</v>
      </c>
      <c r="C416" s="6" t="s">
        <v>1300</v>
      </c>
      <c r="D416" s="8" t="s">
        <v>155</v>
      </c>
      <c r="E416" s="145">
        <v>1049.17</v>
      </c>
      <c r="F416" s="154"/>
      <c r="G416" s="32">
        <v>-1.9999999999754436E-2</v>
      </c>
    </row>
    <row r="417" spans="1:7" ht="13.5" customHeight="1" x14ac:dyDescent="0.2">
      <c r="A417" s="12" t="s">
        <v>3944</v>
      </c>
      <c r="B417" s="6" t="s">
        <v>156</v>
      </c>
      <c r="C417" s="6" t="s">
        <v>195</v>
      </c>
      <c r="D417" s="8" t="s">
        <v>155</v>
      </c>
      <c r="E417" s="145"/>
      <c r="F417" s="154"/>
      <c r="G417" s="32">
        <v>-1.9999999999754436E-2</v>
      </c>
    </row>
    <row r="418" spans="1:7" ht="13.5" customHeight="1" x14ac:dyDescent="0.2">
      <c r="A418" s="12"/>
      <c r="B418" s="6" t="s">
        <v>156</v>
      </c>
      <c r="C418" s="6" t="s">
        <v>3945</v>
      </c>
      <c r="D418" s="8" t="s">
        <v>2272</v>
      </c>
      <c r="E418" s="145"/>
      <c r="F418" s="154"/>
      <c r="G418" s="32">
        <v>-1.9999999999754436E-2</v>
      </c>
    </row>
    <row r="419" spans="1:7" ht="13.5" customHeight="1" x14ac:dyDescent="0.2">
      <c r="A419" s="12"/>
      <c r="B419" s="6" t="s">
        <v>156</v>
      </c>
      <c r="C419" s="6" t="s">
        <v>3946</v>
      </c>
      <c r="D419" s="8" t="s">
        <v>2992</v>
      </c>
      <c r="E419" s="145"/>
      <c r="F419" s="154"/>
      <c r="G419" s="32">
        <v>-1.9999999999754436E-2</v>
      </c>
    </row>
    <row r="420" spans="1:7" ht="13.5" customHeight="1" x14ac:dyDescent="0.2">
      <c r="A420" s="12"/>
      <c r="B420" s="6" t="s">
        <v>156</v>
      </c>
      <c r="C420" s="6" t="s">
        <v>1954</v>
      </c>
      <c r="D420" s="8" t="s">
        <v>155</v>
      </c>
      <c r="E420" s="145"/>
      <c r="F420" s="154"/>
      <c r="G420" s="32">
        <v>-1.9999999999754436E-2</v>
      </c>
    </row>
    <row r="421" spans="1:7" ht="13.5" customHeight="1" x14ac:dyDescent="0.2">
      <c r="A421" s="12"/>
      <c r="B421" s="6" t="s">
        <v>156</v>
      </c>
      <c r="C421" s="18" t="s">
        <v>3796</v>
      </c>
      <c r="D421" s="8" t="s">
        <v>3947</v>
      </c>
      <c r="E421" s="145"/>
      <c r="F421" s="154"/>
      <c r="G421" s="32">
        <v>-1.9999999999754436E-2</v>
      </c>
    </row>
    <row r="422" spans="1:7" ht="13.5" customHeight="1" x14ac:dyDescent="0.2">
      <c r="A422" s="12"/>
      <c r="B422" s="6" t="s">
        <v>156</v>
      </c>
      <c r="C422" s="15" t="s">
        <v>1311</v>
      </c>
      <c r="D422" s="8" t="s">
        <v>155</v>
      </c>
      <c r="E422" s="145"/>
      <c r="F422" s="154">
        <v>1106.76</v>
      </c>
      <c r="G422" s="32">
        <v>1106.7400000000002</v>
      </c>
    </row>
    <row r="423" spans="1:7" ht="13.5" customHeight="1" x14ac:dyDescent="0.2">
      <c r="A423" s="12" t="s">
        <v>3948</v>
      </c>
      <c r="B423" s="6" t="s">
        <v>156</v>
      </c>
      <c r="C423" s="15" t="s">
        <v>3949</v>
      </c>
      <c r="D423" s="8" t="s">
        <v>3950</v>
      </c>
      <c r="E423" s="145"/>
      <c r="F423" s="154"/>
      <c r="G423" s="32">
        <v>1106.7400000000002</v>
      </c>
    </row>
    <row r="424" spans="1:7" ht="13.5" customHeight="1" x14ac:dyDescent="0.2">
      <c r="A424" s="12"/>
      <c r="B424" s="6" t="s">
        <v>156</v>
      </c>
      <c r="C424" s="6" t="s">
        <v>1300</v>
      </c>
      <c r="D424" s="8" t="s">
        <v>155</v>
      </c>
      <c r="E424" s="145">
        <v>1106.77</v>
      </c>
      <c r="F424" s="154"/>
      <c r="G424" s="32">
        <v>-2.9999999999745341E-2</v>
      </c>
    </row>
    <row r="425" spans="1:7" ht="13.5" customHeight="1" x14ac:dyDescent="0.2">
      <c r="A425" s="12" t="s">
        <v>3951</v>
      </c>
      <c r="B425" s="6" t="s">
        <v>156</v>
      </c>
      <c r="C425" s="6" t="s">
        <v>1954</v>
      </c>
      <c r="D425" s="8" t="s">
        <v>155</v>
      </c>
      <c r="E425" s="145"/>
      <c r="F425" s="154"/>
      <c r="G425" s="32">
        <v>-2.9999999999745341E-2</v>
      </c>
    </row>
    <row r="426" spans="1:7" ht="13.5" customHeight="1" x14ac:dyDescent="0.2">
      <c r="A426" s="12"/>
      <c r="B426" s="6" t="s">
        <v>156</v>
      </c>
      <c r="C426" s="15" t="s">
        <v>213</v>
      </c>
      <c r="D426" s="8" t="s">
        <v>155</v>
      </c>
      <c r="E426" s="145"/>
      <c r="F426" s="154"/>
      <c r="G426" s="32">
        <v>-2.9999999999745341E-2</v>
      </c>
    </row>
    <row r="427" spans="1:7" ht="13.5" customHeight="1" x14ac:dyDescent="0.2">
      <c r="A427" s="12"/>
      <c r="B427" s="6" t="s">
        <v>156</v>
      </c>
      <c r="C427" s="15" t="s">
        <v>214</v>
      </c>
      <c r="D427" s="8" t="s">
        <v>155</v>
      </c>
      <c r="E427" s="145"/>
      <c r="F427" s="154"/>
      <c r="G427" s="32">
        <v>-2.9999999999745341E-2</v>
      </c>
    </row>
    <row r="428" spans="1:7" ht="13.5" customHeight="1" x14ac:dyDescent="0.2">
      <c r="A428" s="12"/>
      <c r="B428" s="6" t="s">
        <v>156</v>
      </c>
      <c r="C428" s="15" t="s">
        <v>1311</v>
      </c>
      <c r="D428" s="8" t="s">
        <v>155</v>
      </c>
      <c r="E428" s="145"/>
      <c r="F428" s="154">
        <v>3564.38</v>
      </c>
      <c r="G428" s="32">
        <v>3564.3500000000004</v>
      </c>
    </row>
    <row r="429" spans="1:7" ht="13.5" customHeight="1" x14ac:dyDescent="0.2">
      <c r="A429" s="12" t="s">
        <v>3952</v>
      </c>
      <c r="B429" s="6" t="s">
        <v>156</v>
      </c>
      <c r="C429" s="15" t="s">
        <v>3953</v>
      </c>
      <c r="D429" s="8" t="s">
        <v>3954</v>
      </c>
      <c r="E429" s="145"/>
      <c r="F429" s="154"/>
      <c r="G429" s="32">
        <v>3564.3500000000004</v>
      </c>
    </row>
    <row r="430" spans="1:7" ht="13.5" customHeight="1" x14ac:dyDescent="0.2">
      <c r="A430" s="12"/>
      <c r="B430" s="6" t="s">
        <v>156</v>
      </c>
      <c r="C430" s="6" t="s">
        <v>1300</v>
      </c>
      <c r="D430" s="8" t="s">
        <v>155</v>
      </c>
      <c r="E430" s="145">
        <v>118.7</v>
      </c>
      <c r="F430" s="154"/>
      <c r="G430" s="32">
        <v>3445.6500000000005</v>
      </c>
    </row>
    <row r="431" spans="1:7" ht="13.5" customHeight="1" x14ac:dyDescent="0.2">
      <c r="A431" s="12" t="s">
        <v>3955</v>
      </c>
      <c r="B431" s="6" t="s">
        <v>156</v>
      </c>
      <c r="C431" s="15" t="s">
        <v>3956</v>
      </c>
      <c r="D431" s="8" t="s">
        <v>3957</v>
      </c>
      <c r="E431" s="145"/>
      <c r="F431" s="154"/>
      <c r="G431" s="32">
        <v>3445.6500000000005</v>
      </c>
    </row>
    <row r="432" spans="1:7" ht="13.5" customHeight="1" x14ac:dyDescent="0.2">
      <c r="A432" s="12"/>
      <c r="B432" s="6" t="s">
        <v>156</v>
      </c>
      <c r="C432" s="15" t="s">
        <v>3958</v>
      </c>
      <c r="D432" s="8" t="s">
        <v>3959</v>
      </c>
      <c r="E432" s="145"/>
      <c r="F432" s="154"/>
      <c r="G432" s="32">
        <v>3445.6500000000005</v>
      </c>
    </row>
    <row r="433" spans="1:7" ht="13.5" customHeight="1" x14ac:dyDescent="0.2">
      <c r="A433" s="12"/>
      <c r="B433" s="6" t="s">
        <v>156</v>
      </c>
      <c r="C433" s="15" t="s">
        <v>3960</v>
      </c>
      <c r="D433" s="8" t="s">
        <v>155</v>
      </c>
      <c r="E433" s="145"/>
      <c r="F433" s="154"/>
      <c r="G433" s="32">
        <v>3445.6500000000005</v>
      </c>
    </row>
    <row r="434" spans="1:7" ht="13.5" customHeight="1" x14ac:dyDescent="0.2">
      <c r="A434" s="12"/>
      <c r="B434" s="6" t="s">
        <v>156</v>
      </c>
      <c r="C434" s="6" t="s">
        <v>1300</v>
      </c>
      <c r="D434" s="8" t="s">
        <v>155</v>
      </c>
      <c r="E434" s="145">
        <v>1991.14</v>
      </c>
      <c r="F434" s="154"/>
      <c r="G434" s="32">
        <v>1454.5100000000004</v>
      </c>
    </row>
    <row r="435" spans="1:7" ht="13.5" customHeight="1" x14ac:dyDescent="0.2">
      <c r="A435" s="12" t="s">
        <v>3961</v>
      </c>
      <c r="B435" s="6" t="s">
        <v>156</v>
      </c>
      <c r="C435" s="15" t="s">
        <v>3962</v>
      </c>
      <c r="D435" s="8" t="s">
        <v>155</v>
      </c>
      <c r="E435" s="145"/>
      <c r="F435" s="154"/>
      <c r="G435" s="32">
        <v>1454.5100000000004</v>
      </c>
    </row>
    <row r="436" spans="1:7" ht="13.5" customHeight="1" x14ac:dyDescent="0.2">
      <c r="A436" s="12"/>
      <c r="B436" s="6" t="s">
        <v>156</v>
      </c>
      <c r="C436" s="15" t="s">
        <v>3904</v>
      </c>
      <c r="D436" s="8" t="s">
        <v>3963</v>
      </c>
      <c r="E436" s="145"/>
      <c r="F436" s="154"/>
      <c r="G436" s="32">
        <v>1454.5100000000004</v>
      </c>
    </row>
    <row r="437" spans="1:7" ht="13.5" customHeight="1" x14ac:dyDescent="0.2">
      <c r="A437" s="12"/>
      <c r="B437" s="6" t="s">
        <v>156</v>
      </c>
      <c r="C437" s="15" t="s">
        <v>3904</v>
      </c>
      <c r="D437" s="8" t="s">
        <v>3964</v>
      </c>
      <c r="E437" s="145"/>
      <c r="F437" s="154"/>
      <c r="G437" s="32">
        <v>1454.5100000000004</v>
      </c>
    </row>
    <row r="438" spans="1:7" ht="13.5" customHeight="1" x14ac:dyDescent="0.2">
      <c r="A438" s="12"/>
      <c r="B438" s="6" t="s">
        <v>156</v>
      </c>
      <c r="C438" s="15" t="s">
        <v>3904</v>
      </c>
      <c r="D438" s="8" t="s">
        <v>3965</v>
      </c>
      <c r="E438" s="145"/>
      <c r="F438" s="154"/>
      <c r="G438" s="32">
        <v>1454.5100000000004</v>
      </c>
    </row>
    <row r="439" spans="1:7" ht="13.5" customHeight="1" x14ac:dyDescent="0.2">
      <c r="A439" s="12"/>
      <c r="B439" s="6" t="s">
        <v>156</v>
      </c>
      <c r="C439" s="18" t="s">
        <v>3966</v>
      </c>
      <c r="D439" s="8" t="s">
        <v>3967</v>
      </c>
      <c r="E439" s="145"/>
      <c r="F439" s="154"/>
      <c r="G439" s="32">
        <v>1454.5100000000004</v>
      </c>
    </row>
    <row r="440" spans="1:7" ht="13.5" customHeight="1" x14ac:dyDescent="0.2">
      <c r="A440" s="12"/>
      <c r="B440" s="6" t="s">
        <v>156</v>
      </c>
      <c r="C440" s="15" t="s">
        <v>1311</v>
      </c>
      <c r="D440" s="8" t="s">
        <v>155</v>
      </c>
      <c r="E440" s="145"/>
      <c r="F440" s="154">
        <v>11730.5</v>
      </c>
      <c r="G440" s="32">
        <v>13185.01</v>
      </c>
    </row>
    <row r="441" spans="1:7" ht="13.5" customHeight="1" x14ac:dyDescent="0.2">
      <c r="A441" s="12" t="s">
        <v>3968</v>
      </c>
      <c r="B441" s="6" t="s">
        <v>156</v>
      </c>
      <c r="C441" s="18" t="s">
        <v>3969</v>
      </c>
      <c r="D441" s="8" t="s">
        <v>1994</v>
      </c>
      <c r="E441" s="145"/>
      <c r="F441" s="154"/>
      <c r="G441" s="32">
        <v>13185.01</v>
      </c>
    </row>
    <row r="442" spans="1:7" ht="13.5" customHeight="1" x14ac:dyDescent="0.2">
      <c r="A442" s="12"/>
      <c r="B442" s="6" t="s">
        <v>156</v>
      </c>
      <c r="C442" s="18" t="s">
        <v>1128</v>
      </c>
      <c r="D442" s="8" t="s">
        <v>3970</v>
      </c>
      <c r="E442" s="145"/>
      <c r="F442" s="154"/>
      <c r="G442" s="32">
        <v>13185.01</v>
      </c>
    </row>
    <row r="443" spans="1:7" ht="13.5" customHeight="1" x14ac:dyDescent="0.2">
      <c r="A443" s="12"/>
      <c r="B443" s="6" t="s">
        <v>156</v>
      </c>
      <c r="C443" s="18" t="s">
        <v>3971</v>
      </c>
      <c r="D443" s="8" t="s">
        <v>3972</v>
      </c>
      <c r="E443" s="145"/>
      <c r="F443" s="154"/>
      <c r="G443" s="32">
        <v>13185.01</v>
      </c>
    </row>
    <row r="444" spans="1:7" ht="13.5" customHeight="1" x14ac:dyDescent="0.2">
      <c r="A444" s="12"/>
      <c r="B444" s="6" t="s">
        <v>156</v>
      </c>
      <c r="C444" s="15" t="s">
        <v>3973</v>
      </c>
      <c r="D444" s="8" t="s">
        <v>3974</v>
      </c>
      <c r="E444" s="145"/>
      <c r="F444" s="154"/>
      <c r="G444" s="32">
        <v>13185.01</v>
      </c>
    </row>
    <row r="445" spans="1:7" ht="13.5" customHeight="1" x14ac:dyDescent="0.2">
      <c r="A445" s="12"/>
      <c r="B445" s="6" t="s">
        <v>156</v>
      </c>
      <c r="C445" s="18" t="s">
        <v>3975</v>
      </c>
      <c r="D445" s="8" t="s">
        <v>3976</v>
      </c>
      <c r="E445" s="145"/>
      <c r="F445" s="154"/>
      <c r="G445" s="32">
        <v>13185.01</v>
      </c>
    </row>
    <row r="446" spans="1:7" ht="13.5" customHeight="1" x14ac:dyDescent="0.2">
      <c r="A446" s="12"/>
      <c r="B446" s="6" t="s">
        <v>156</v>
      </c>
      <c r="C446" s="6" t="s">
        <v>1300</v>
      </c>
      <c r="D446" s="8" t="s">
        <v>155</v>
      </c>
      <c r="E446" s="145">
        <v>9532.74</v>
      </c>
      <c r="F446" s="154"/>
      <c r="G446" s="32">
        <v>3652.2700000000004</v>
      </c>
    </row>
    <row r="447" spans="1:7" ht="13.5" customHeight="1" x14ac:dyDescent="0.2">
      <c r="A447" s="12" t="s">
        <v>3977</v>
      </c>
      <c r="B447" s="6" t="s">
        <v>156</v>
      </c>
      <c r="C447" s="15" t="s">
        <v>210</v>
      </c>
      <c r="D447" s="8" t="s">
        <v>155</v>
      </c>
      <c r="E447" s="145"/>
      <c r="F447" s="154"/>
      <c r="G447" s="32">
        <v>3652.2700000000004</v>
      </c>
    </row>
    <row r="448" spans="1:7" ht="13.5" customHeight="1" x14ac:dyDescent="0.2">
      <c r="A448" s="12"/>
      <c r="B448" s="6" t="s">
        <v>156</v>
      </c>
      <c r="C448" s="18" t="s">
        <v>3978</v>
      </c>
      <c r="D448" s="8" t="s">
        <v>2272</v>
      </c>
      <c r="E448" s="145"/>
      <c r="F448" s="154"/>
      <c r="G448" s="32">
        <v>3652.2700000000004</v>
      </c>
    </row>
    <row r="449" spans="1:7" ht="13.5" customHeight="1" x14ac:dyDescent="0.2">
      <c r="A449" s="12"/>
      <c r="B449" s="6" t="s">
        <v>156</v>
      </c>
      <c r="C449" s="18" t="s">
        <v>3979</v>
      </c>
      <c r="D449" s="8" t="s">
        <v>3556</v>
      </c>
      <c r="E449" s="145"/>
      <c r="F449" s="154"/>
      <c r="G449" s="32">
        <v>3652.2700000000004</v>
      </c>
    </row>
    <row r="450" spans="1:7" ht="13.5" customHeight="1" x14ac:dyDescent="0.2">
      <c r="A450" s="12"/>
      <c r="B450" s="6" t="s">
        <v>156</v>
      </c>
      <c r="C450" s="267" t="s">
        <v>3980</v>
      </c>
      <c r="D450" s="8" t="s">
        <v>3981</v>
      </c>
      <c r="E450" s="145"/>
      <c r="F450" s="154"/>
      <c r="G450" s="32">
        <v>3652.2700000000004</v>
      </c>
    </row>
    <row r="451" spans="1:7" ht="13.5" customHeight="1" x14ac:dyDescent="0.2">
      <c r="A451" s="12"/>
      <c r="B451" s="6" t="s">
        <v>156</v>
      </c>
      <c r="C451" s="6" t="s">
        <v>1300</v>
      </c>
      <c r="D451" s="8" t="s">
        <v>155</v>
      </c>
      <c r="E451" s="145">
        <v>1553.06</v>
      </c>
      <c r="F451" s="154"/>
      <c r="G451" s="32">
        <v>2099.2100000000005</v>
      </c>
    </row>
    <row r="452" spans="1:7" ht="13.5" customHeight="1" x14ac:dyDescent="0.2">
      <c r="A452" s="12" t="s">
        <v>3982</v>
      </c>
      <c r="B452" s="6" t="s">
        <v>156</v>
      </c>
      <c r="C452" s="15" t="s">
        <v>189</v>
      </c>
      <c r="D452" s="8" t="s">
        <v>155</v>
      </c>
      <c r="E452" s="145"/>
      <c r="F452" s="154"/>
      <c r="G452" s="32">
        <v>2099.2100000000005</v>
      </c>
    </row>
    <row r="453" spans="1:7" ht="13.5" customHeight="1" x14ac:dyDescent="0.2">
      <c r="A453" s="12"/>
      <c r="B453" s="6" t="s">
        <v>156</v>
      </c>
      <c r="C453" s="6" t="s">
        <v>1300</v>
      </c>
      <c r="D453" s="8" t="s">
        <v>155</v>
      </c>
      <c r="E453" s="145">
        <v>220.92</v>
      </c>
      <c r="F453" s="154"/>
      <c r="G453" s="32">
        <v>1878.2900000000004</v>
      </c>
    </row>
    <row r="454" spans="1:7" ht="13.5" customHeight="1" x14ac:dyDescent="0.2">
      <c r="A454" s="12" t="s">
        <v>3983</v>
      </c>
      <c r="B454" s="6" t="s">
        <v>156</v>
      </c>
      <c r="C454" s="18" t="s">
        <v>3984</v>
      </c>
      <c r="D454" s="8" t="s">
        <v>3985</v>
      </c>
      <c r="E454" s="145"/>
      <c r="F454" s="154"/>
      <c r="G454" s="32">
        <v>1878.2900000000004</v>
      </c>
    </row>
    <row r="455" spans="1:7" ht="13.5" customHeight="1" x14ac:dyDescent="0.2">
      <c r="A455" s="12"/>
      <c r="B455" s="6" t="s">
        <v>156</v>
      </c>
      <c r="C455" s="6" t="s">
        <v>1300</v>
      </c>
      <c r="D455" s="8" t="s">
        <v>155</v>
      </c>
      <c r="E455" s="145">
        <v>157.5</v>
      </c>
      <c r="F455" s="154"/>
      <c r="G455" s="32">
        <v>1720.7900000000004</v>
      </c>
    </row>
    <row r="456" spans="1:7" ht="13.5" customHeight="1" x14ac:dyDescent="0.2">
      <c r="A456" s="12" t="s">
        <v>3986</v>
      </c>
      <c r="B456" s="6" t="s">
        <v>156</v>
      </c>
      <c r="C456" s="15" t="s">
        <v>210</v>
      </c>
      <c r="D456" s="8" t="s">
        <v>155</v>
      </c>
      <c r="E456" s="145"/>
      <c r="F456" s="154"/>
      <c r="G456" s="32">
        <v>1720.7900000000004</v>
      </c>
    </row>
    <row r="457" spans="1:7" ht="13.5" customHeight="1" x14ac:dyDescent="0.2">
      <c r="A457" s="12"/>
      <c r="B457" s="6" t="s">
        <v>156</v>
      </c>
      <c r="C457" s="6" t="s">
        <v>1300</v>
      </c>
      <c r="D457" s="8" t="s">
        <v>155</v>
      </c>
      <c r="E457" s="10">
        <v>11.9</v>
      </c>
      <c r="F457" s="154"/>
      <c r="G457" s="32">
        <v>1708.8900000000003</v>
      </c>
    </row>
    <row r="458" spans="1:7" ht="13.5" customHeight="1" x14ac:dyDescent="0.2">
      <c r="A458" s="12" t="s">
        <v>3987</v>
      </c>
      <c r="B458" s="6" t="s">
        <v>156</v>
      </c>
      <c r="C458" s="18" t="s">
        <v>3984</v>
      </c>
      <c r="D458" s="8" t="s">
        <v>3807</v>
      </c>
      <c r="E458" s="145"/>
      <c r="F458" s="154"/>
      <c r="G458" s="32">
        <v>1708.8900000000003</v>
      </c>
    </row>
    <row r="459" spans="1:7" ht="13.5" customHeight="1" x14ac:dyDescent="0.2">
      <c r="A459" s="12"/>
      <c r="B459" s="6" t="s">
        <v>156</v>
      </c>
      <c r="C459" s="18" t="s">
        <v>209</v>
      </c>
      <c r="D459" s="8" t="s">
        <v>3988</v>
      </c>
      <c r="E459" s="145"/>
      <c r="F459" s="154"/>
      <c r="G459" s="32">
        <v>1708.8900000000003</v>
      </c>
    </row>
    <row r="460" spans="1:7" ht="13.5" customHeight="1" x14ac:dyDescent="0.2">
      <c r="A460" s="12"/>
      <c r="B460" s="6" t="s">
        <v>156</v>
      </c>
      <c r="C460" s="6" t="s">
        <v>1300</v>
      </c>
      <c r="D460" s="8" t="s">
        <v>155</v>
      </c>
      <c r="E460" s="10">
        <v>497.19</v>
      </c>
      <c r="F460" s="154"/>
      <c r="G460" s="32">
        <v>1211.7000000000003</v>
      </c>
    </row>
    <row r="461" spans="1:7" ht="13.5" customHeight="1" x14ac:dyDescent="0.2">
      <c r="A461" s="12"/>
      <c r="B461" s="6"/>
      <c r="C461" s="6" t="s">
        <v>152</v>
      </c>
      <c r="D461" s="8"/>
      <c r="E461" s="145"/>
      <c r="F461" s="154">
        <v>0.12</v>
      </c>
      <c r="G461" s="52">
        <v>1211.8200000000002</v>
      </c>
    </row>
    <row r="462" spans="1:7" s="22" customFormat="1" ht="13.5" customHeight="1" thickBot="1" x14ac:dyDescent="0.25">
      <c r="A462" s="17"/>
      <c r="B462" s="18"/>
      <c r="C462" s="18"/>
      <c r="D462" s="19"/>
      <c r="E462" s="212"/>
      <c r="F462" s="142"/>
      <c r="G462" s="30"/>
    </row>
    <row r="463" spans="1:7" ht="13.5" customHeight="1" thickBot="1" x14ac:dyDescent="0.25">
      <c r="A463" s="2" t="s">
        <v>0</v>
      </c>
      <c r="B463" s="3"/>
      <c r="C463" s="41" t="s">
        <v>2292</v>
      </c>
      <c r="D463" s="3"/>
      <c r="E463" s="213" t="s">
        <v>3</v>
      </c>
      <c r="F463" s="106" t="s">
        <v>4</v>
      </c>
      <c r="G463" s="107" t="s">
        <v>5</v>
      </c>
    </row>
    <row r="464" spans="1:7" ht="13.5" customHeight="1" x14ac:dyDescent="0.2">
      <c r="A464" s="5">
        <v>43435</v>
      </c>
      <c r="B464" s="28"/>
      <c r="C464" s="7" t="s">
        <v>153</v>
      </c>
      <c r="D464" s="38"/>
      <c r="E464" s="212"/>
      <c r="F464" s="142"/>
      <c r="G464" s="143">
        <v>13000</v>
      </c>
    </row>
    <row r="465" spans="1:7" ht="13.5" customHeight="1" x14ac:dyDescent="0.2">
      <c r="A465" s="12">
        <v>43437</v>
      </c>
      <c r="B465" s="29"/>
      <c r="C465" s="15" t="s">
        <v>3615</v>
      </c>
      <c r="D465" s="39"/>
      <c r="E465" s="145">
        <v>1767.0300000000002</v>
      </c>
      <c r="F465" s="263"/>
      <c r="G465" s="32">
        <v>11232.97</v>
      </c>
    </row>
    <row r="466" spans="1:7" ht="13.5" customHeight="1" x14ac:dyDescent="0.2">
      <c r="A466" s="12">
        <v>43438</v>
      </c>
      <c r="B466" s="29"/>
      <c r="C466" s="15" t="s">
        <v>3411</v>
      </c>
      <c r="D466" s="39"/>
      <c r="E466" s="145">
        <v>4000</v>
      </c>
      <c r="F466" s="263"/>
      <c r="G466" s="32">
        <v>7232.9699999999993</v>
      </c>
    </row>
    <row r="467" spans="1:7" ht="13.5" customHeight="1" x14ac:dyDescent="0.2">
      <c r="A467" s="12"/>
      <c r="B467" s="29"/>
      <c r="C467" s="15" t="s">
        <v>3991</v>
      </c>
      <c r="D467" s="39"/>
      <c r="E467" s="145">
        <v>1500</v>
      </c>
      <c r="F467" s="263"/>
      <c r="G467" s="32">
        <v>5732.9699999999993</v>
      </c>
    </row>
    <row r="468" spans="1:7" ht="13.5" customHeight="1" x14ac:dyDescent="0.2">
      <c r="A468" s="12">
        <v>42125</v>
      </c>
      <c r="B468" s="29"/>
      <c r="C468" s="15" t="s">
        <v>3992</v>
      </c>
      <c r="D468" s="39"/>
      <c r="E468" s="145">
        <v>9.49</v>
      </c>
      <c r="F468" s="263"/>
      <c r="G468" s="32">
        <v>5723.48</v>
      </c>
    </row>
    <row r="469" spans="1:7" ht="13.5" customHeight="1" x14ac:dyDescent="0.2">
      <c r="A469" s="12"/>
      <c r="B469" s="29"/>
      <c r="C469" s="15" t="s">
        <v>3993</v>
      </c>
      <c r="D469" s="39"/>
      <c r="E469" s="145">
        <v>12.97</v>
      </c>
      <c r="F469" s="263"/>
      <c r="G469" s="32">
        <v>5710.5099999999993</v>
      </c>
    </row>
    <row r="470" spans="1:7" ht="13.5" customHeight="1" x14ac:dyDescent="0.2">
      <c r="A470" s="12">
        <v>43440</v>
      </c>
      <c r="B470" s="29"/>
      <c r="C470" s="15" t="s">
        <v>3994</v>
      </c>
      <c r="D470" s="264"/>
      <c r="E470" s="145"/>
      <c r="F470" s="263">
        <v>350</v>
      </c>
      <c r="G470" s="32">
        <v>6060.5099999999993</v>
      </c>
    </row>
    <row r="471" spans="1:7" ht="13.5" customHeight="1" x14ac:dyDescent="0.2">
      <c r="A471" s="12"/>
      <c r="B471" s="29"/>
      <c r="C471" s="15" t="s">
        <v>3995</v>
      </c>
      <c r="D471" s="264"/>
      <c r="E471" s="145"/>
      <c r="F471" s="263">
        <v>5000</v>
      </c>
      <c r="G471" s="32">
        <v>11060.509999999998</v>
      </c>
    </row>
    <row r="472" spans="1:7" ht="13.5" customHeight="1" x14ac:dyDescent="0.2">
      <c r="A472" s="12"/>
      <c r="B472" s="29"/>
      <c r="C472" s="15" t="s">
        <v>3996</v>
      </c>
      <c r="D472" s="264"/>
      <c r="E472" s="145">
        <v>700</v>
      </c>
      <c r="F472" s="263"/>
      <c r="G472" s="32">
        <v>10360.509999999998</v>
      </c>
    </row>
    <row r="473" spans="1:7" ht="13.5" customHeight="1" x14ac:dyDescent="0.2">
      <c r="A473" s="12">
        <v>43444</v>
      </c>
      <c r="B473" s="29"/>
      <c r="C473" s="15" t="s">
        <v>3997</v>
      </c>
      <c r="D473" s="264"/>
      <c r="E473" s="145">
        <v>5000</v>
      </c>
      <c r="F473" s="263"/>
      <c r="G473" s="32">
        <v>5360.5099999999984</v>
      </c>
    </row>
    <row r="474" spans="1:7" ht="13.5" customHeight="1" x14ac:dyDescent="0.2">
      <c r="A474" s="12">
        <v>43448</v>
      </c>
      <c r="B474" s="29"/>
      <c r="C474" s="15" t="s">
        <v>3998</v>
      </c>
      <c r="D474" s="264"/>
      <c r="E474" s="145">
        <v>90</v>
      </c>
      <c r="F474" s="263"/>
      <c r="G474" s="32">
        <v>5270.5099999999984</v>
      </c>
    </row>
    <row r="475" spans="1:7" ht="13.5" customHeight="1" x14ac:dyDescent="0.2">
      <c r="A475" s="12">
        <v>43451</v>
      </c>
      <c r="B475" s="29"/>
      <c r="C475" s="15" t="s">
        <v>3999</v>
      </c>
      <c r="D475" s="264"/>
      <c r="E475" s="145">
        <v>387.45</v>
      </c>
      <c r="F475" s="263"/>
      <c r="G475" s="32">
        <v>4883.0599999999986</v>
      </c>
    </row>
    <row r="476" spans="1:7" ht="13.5" customHeight="1" x14ac:dyDescent="0.2">
      <c r="A476" s="12"/>
      <c r="B476" s="29"/>
      <c r="C476" s="15" t="s">
        <v>4000</v>
      </c>
      <c r="D476" s="264"/>
      <c r="E476" s="145">
        <v>7000</v>
      </c>
      <c r="F476" s="263"/>
      <c r="G476" s="32">
        <v>-2116.9400000000014</v>
      </c>
    </row>
    <row r="477" spans="1:7" ht="13.5" customHeight="1" x14ac:dyDescent="0.2">
      <c r="A477" s="12"/>
      <c r="B477" s="6"/>
      <c r="C477" s="15" t="s">
        <v>3989</v>
      </c>
      <c r="D477" s="6"/>
      <c r="E477" s="145"/>
      <c r="F477" s="263">
        <v>7500</v>
      </c>
      <c r="G477" s="32">
        <v>5383.0599999999986</v>
      </c>
    </row>
    <row r="478" spans="1:7" ht="13.5" customHeight="1" x14ac:dyDescent="0.2">
      <c r="A478" s="12"/>
      <c r="B478" s="6"/>
      <c r="C478" s="15" t="s">
        <v>3990</v>
      </c>
      <c r="D478" s="6"/>
      <c r="E478" s="145"/>
      <c r="F478" s="263">
        <v>500</v>
      </c>
      <c r="G478" s="32">
        <v>5883.0599999999986</v>
      </c>
    </row>
    <row r="479" spans="1:7" ht="13.5" customHeight="1" x14ac:dyDescent="0.2">
      <c r="A479" s="12"/>
      <c r="B479" s="29"/>
      <c r="C479" s="15" t="s">
        <v>4001</v>
      </c>
      <c r="D479" s="39"/>
      <c r="E479" s="145">
        <v>1200</v>
      </c>
      <c r="F479" s="263"/>
      <c r="G479" s="32">
        <v>4683.0599999999986</v>
      </c>
    </row>
    <row r="480" spans="1:7" ht="13.5" customHeight="1" x14ac:dyDescent="0.2">
      <c r="A480" s="12"/>
      <c r="B480" s="29"/>
      <c r="C480" s="15" t="s">
        <v>4002</v>
      </c>
      <c r="D480" s="39"/>
      <c r="E480" s="145">
        <v>2950</v>
      </c>
      <c r="F480" s="263"/>
      <c r="G480" s="32">
        <v>1733.0599999999986</v>
      </c>
    </row>
    <row r="481" spans="1:7" ht="13.5" customHeight="1" x14ac:dyDescent="0.2">
      <c r="A481" s="12"/>
      <c r="B481" s="29"/>
      <c r="C481" s="6" t="s">
        <v>1148</v>
      </c>
      <c r="D481" s="39"/>
      <c r="E481" s="145"/>
      <c r="F481" s="208">
        <v>4000</v>
      </c>
      <c r="G481" s="32">
        <v>5733.0599999999986</v>
      </c>
    </row>
    <row r="482" spans="1:7" ht="13.5" customHeight="1" x14ac:dyDescent="0.2">
      <c r="A482" s="31">
        <v>43453</v>
      </c>
      <c r="B482" s="29"/>
      <c r="C482" s="15" t="s">
        <v>3904</v>
      </c>
      <c r="D482" s="39"/>
      <c r="E482" s="311">
        <v>4500</v>
      </c>
      <c r="F482" s="153"/>
      <c r="G482" s="32">
        <v>1233.0599999999986</v>
      </c>
    </row>
    <row r="483" spans="1:7" ht="13.5" customHeight="1" x14ac:dyDescent="0.2">
      <c r="A483" s="31"/>
      <c r="B483" s="29"/>
      <c r="C483" s="15" t="s">
        <v>4003</v>
      </c>
      <c r="D483" s="39"/>
      <c r="E483" s="145">
        <v>200</v>
      </c>
      <c r="F483" s="153"/>
      <c r="G483" s="32">
        <v>1033.0599999999986</v>
      </c>
    </row>
    <row r="484" spans="1:7" ht="13.5" customHeight="1" x14ac:dyDescent="0.2">
      <c r="A484" s="31"/>
      <c r="B484" s="29"/>
      <c r="C484" s="15" t="s">
        <v>4004</v>
      </c>
      <c r="D484" s="39"/>
      <c r="E484" s="145">
        <v>289.05</v>
      </c>
      <c r="F484" s="153"/>
      <c r="G484" s="32">
        <v>744.00999999999863</v>
      </c>
    </row>
    <row r="485" spans="1:7" ht="13.5" customHeight="1" x14ac:dyDescent="0.2">
      <c r="A485" s="31"/>
      <c r="B485" s="29"/>
      <c r="C485" s="15" t="s">
        <v>4005</v>
      </c>
      <c r="D485" s="39"/>
      <c r="E485" s="145">
        <v>56.31</v>
      </c>
      <c r="F485" s="153"/>
      <c r="G485" s="32">
        <v>687.69999999999868</v>
      </c>
    </row>
    <row r="486" spans="1:7" ht="13.5" customHeight="1" x14ac:dyDescent="0.2">
      <c r="A486" s="31">
        <v>43822</v>
      </c>
      <c r="B486" s="29"/>
      <c r="C486" s="15" t="s">
        <v>4006</v>
      </c>
      <c r="D486" s="39"/>
      <c r="E486" s="145">
        <v>200</v>
      </c>
      <c r="F486" s="153"/>
      <c r="G486" s="32">
        <v>487.69999999999868</v>
      </c>
    </row>
    <row r="487" spans="1:7" ht="13.5" customHeight="1" x14ac:dyDescent="0.2">
      <c r="A487" s="31">
        <v>43827</v>
      </c>
      <c r="B487" s="29"/>
      <c r="C487" s="15" t="s">
        <v>4007</v>
      </c>
      <c r="D487" s="39"/>
      <c r="E487" s="145">
        <v>107.7</v>
      </c>
      <c r="F487" s="153"/>
      <c r="G487" s="32">
        <v>379.99999999999869</v>
      </c>
    </row>
    <row r="488" spans="1:7" ht="13.5" customHeight="1" x14ac:dyDescent="0.2">
      <c r="A488" s="31"/>
      <c r="B488" s="29"/>
      <c r="C488" s="281" t="s">
        <v>4008</v>
      </c>
      <c r="D488" s="39"/>
      <c r="E488" s="145">
        <v>380</v>
      </c>
      <c r="F488" s="153"/>
      <c r="G488" s="52">
        <v>-1.3073986337985843E-12</v>
      </c>
    </row>
    <row r="489" spans="1:7" ht="13.5" customHeight="1" x14ac:dyDescent="0.2">
      <c r="A489" s="159"/>
      <c r="B489" s="159"/>
      <c r="C489" s="160"/>
      <c r="D489" s="160"/>
      <c r="E489" s="161"/>
      <c r="F489" s="161"/>
      <c r="G489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000D1-09D1-4D0E-B162-83BEFA6DDC6C}">
  <dimension ref="A1:G45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12.710937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43466</v>
      </c>
      <c r="B2" s="29"/>
      <c r="C2" s="7" t="s">
        <v>6</v>
      </c>
      <c r="D2" s="8"/>
      <c r="E2" s="10"/>
      <c r="F2" s="20"/>
      <c r="G2" s="51">
        <v>1667.74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111">
        <v>43102</v>
      </c>
      <c r="B5" s="112"/>
      <c r="C5" s="15" t="s">
        <v>4009</v>
      </c>
      <c r="D5" s="8"/>
      <c r="E5" s="10"/>
      <c r="F5" s="116"/>
      <c r="G5" s="117"/>
    </row>
    <row r="6" spans="1:7" ht="13.5" customHeight="1" x14ac:dyDescent="0.2">
      <c r="A6" s="111">
        <v>43468</v>
      </c>
      <c r="B6" s="112"/>
      <c r="C6" s="15" t="s">
        <v>4010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4011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4012</v>
      </c>
      <c r="D8" s="8"/>
      <c r="E8" s="10"/>
      <c r="F8" s="116"/>
      <c r="G8" s="117"/>
    </row>
    <row r="9" spans="1:7" ht="13.5" customHeight="1" x14ac:dyDescent="0.2">
      <c r="A9" s="111">
        <v>43469</v>
      </c>
      <c r="B9" s="112"/>
      <c r="C9" s="15" t="s">
        <v>4013</v>
      </c>
      <c r="D9" s="8"/>
      <c r="E9" s="10"/>
      <c r="F9" s="116"/>
      <c r="G9" s="117"/>
    </row>
    <row r="10" spans="1:7" ht="13.5" customHeight="1" x14ac:dyDescent="0.2">
      <c r="A10" s="111"/>
      <c r="B10" s="112"/>
      <c r="C10" s="15" t="s">
        <v>4014</v>
      </c>
      <c r="D10" s="8"/>
      <c r="E10" s="10"/>
      <c r="F10" s="116"/>
      <c r="G10" s="117"/>
    </row>
    <row r="11" spans="1:7" ht="13.5" customHeight="1" x14ac:dyDescent="0.2">
      <c r="A11" s="111"/>
      <c r="B11" s="112"/>
      <c r="C11" s="15" t="s">
        <v>4015</v>
      </c>
      <c r="D11" s="8"/>
      <c r="E11" s="10"/>
      <c r="F11" s="116"/>
      <c r="G11" s="117"/>
    </row>
    <row r="12" spans="1:7" ht="13.5" customHeight="1" x14ac:dyDescent="0.2">
      <c r="A12" s="111"/>
      <c r="B12" s="112"/>
      <c r="C12" s="15" t="s">
        <v>4016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281" t="s">
        <v>4017</v>
      </c>
      <c r="D13" s="8"/>
      <c r="E13" s="10"/>
      <c r="F13" s="116"/>
      <c r="G13" s="117"/>
    </row>
    <row r="14" spans="1:7" ht="13.5" customHeight="1" x14ac:dyDescent="0.2">
      <c r="A14" s="111">
        <v>43472</v>
      </c>
      <c r="B14" s="112"/>
      <c r="C14" s="15" t="s">
        <v>4018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2596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4019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1440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4020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4021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1634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1428</v>
      </c>
      <c r="D21" s="8" t="s">
        <v>3710</v>
      </c>
      <c r="E21" s="10">
        <v>-532.21</v>
      </c>
      <c r="F21" s="116" t="s">
        <v>1807</v>
      </c>
      <c r="G21" s="117"/>
    </row>
    <row r="22" spans="1:7" ht="13.5" customHeight="1" x14ac:dyDescent="0.2">
      <c r="A22" s="111"/>
      <c r="B22" s="112"/>
      <c r="C22" s="15" t="s">
        <v>1440</v>
      </c>
      <c r="D22" s="8" t="s">
        <v>4022</v>
      </c>
      <c r="E22" s="10" t="s">
        <v>1807</v>
      </c>
      <c r="F22" s="123">
        <v>190</v>
      </c>
      <c r="G22" s="117"/>
    </row>
    <row r="23" spans="1:7" ht="13.5" customHeight="1" x14ac:dyDescent="0.2">
      <c r="A23" s="111"/>
      <c r="B23" s="112"/>
      <c r="C23" s="15" t="s">
        <v>152</v>
      </c>
      <c r="D23" s="8" t="s">
        <v>1808</v>
      </c>
      <c r="E23" s="10" t="s">
        <v>1807</v>
      </c>
      <c r="F23" s="116">
        <v>0.03</v>
      </c>
      <c r="G23" s="117">
        <v>1325.56</v>
      </c>
    </row>
    <row r="24" spans="1:7" ht="13.5" customHeight="1" x14ac:dyDescent="0.2">
      <c r="A24" s="111">
        <v>43474</v>
      </c>
      <c r="B24" s="112"/>
      <c r="C24" s="6" t="s">
        <v>4023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6" t="s">
        <v>4024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4024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4025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4026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4027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4028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281" t="s">
        <v>4029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3503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4030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4031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4032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1180</v>
      </c>
      <c r="D36" s="8" t="s">
        <v>1808</v>
      </c>
      <c r="E36" s="10">
        <v>-408.26</v>
      </c>
      <c r="F36" s="116" t="s">
        <v>1807</v>
      </c>
      <c r="G36" s="117"/>
    </row>
    <row r="37" spans="1:7" ht="13.5" customHeight="1" x14ac:dyDescent="0.2">
      <c r="A37" s="111"/>
      <c r="B37" s="112"/>
      <c r="C37" s="6" t="s">
        <v>4033</v>
      </c>
      <c r="D37" s="8" t="s">
        <v>1808</v>
      </c>
      <c r="E37" s="10">
        <v>-9.33</v>
      </c>
      <c r="F37" s="116" t="s">
        <v>1807</v>
      </c>
      <c r="G37" s="117"/>
    </row>
    <row r="38" spans="1:7" ht="13.5" customHeight="1" x14ac:dyDescent="0.2">
      <c r="A38" s="111"/>
      <c r="B38" s="112"/>
      <c r="C38" s="6" t="s">
        <v>4034</v>
      </c>
      <c r="D38" s="8" t="s">
        <v>1808</v>
      </c>
      <c r="E38" s="10">
        <v>-1.85</v>
      </c>
      <c r="F38" s="116" t="s">
        <v>1807</v>
      </c>
      <c r="G38" s="117"/>
    </row>
    <row r="39" spans="1:7" ht="13.5" customHeight="1" x14ac:dyDescent="0.2">
      <c r="A39" s="111"/>
      <c r="B39" s="112"/>
      <c r="C39" s="15" t="s">
        <v>2859</v>
      </c>
      <c r="D39" s="8" t="s">
        <v>1808</v>
      </c>
      <c r="E39" s="10">
        <v>-129.9</v>
      </c>
      <c r="F39" s="116" t="s">
        <v>1807</v>
      </c>
      <c r="G39" s="117"/>
    </row>
    <row r="40" spans="1:7" ht="13.5" customHeight="1" x14ac:dyDescent="0.2">
      <c r="A40" s="111"/>
      <c r="B40" s="112"/>
      <c r="C40" s="15" t="s">
        <v>152</v>
      </c>
      <c r="D40" s="8" t="s">
        <v>1808</v>
      </c>
      <c r="E40" s="10" t="s">
        <v>1807</v>
      </c>
      <c r="F40" s="116">
        <v>0.02</v>
      </c>
      <c r="G40" s="117">
        <v>776.24</v>
      </c>
    </row>
    <row r="41" spans="1:7" ht="13.5" customHeight="1" x14ac:dyDescent="0.2">
      <c r="A41" s="111">
        <v>43475</v>
      </c>
      <c r="B41" s="112"/>
      <c r="C41" s="15" t="s">
        <v>4035</v>
      </c>
      <c r="D41" s="8"/>
      <c r="E41" s="10"/>
      <c r="F41" s="116"/>
      <c r="G41" s="117"/>
    </row>
    <row r="42" spans="1:7" ht="13.5" customHeight="1" x14ac:dyDescent="0.2">
      <c r="A42" s="111">
        <v>43476</v>
      </c>
      <c r="B42" s="112"/>
      <c r="C42" s="15" t="s">
        <v>4036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4037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1148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4038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15" t="s">
        <v>4039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15" t="s">
        <v>4040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6" t="s">
        <v>2547</v>
      </c>
      <c r="D48" s="8" t="s">
        <v>1808</v>
      </c>
      <c r="E48" s="10">
        <v>-88.67</v>
      </c>
      <c r="F48" s="116" t="s">
        <v>1807</v>
      </c>
      <c r="G48" s="117"/>
    </row>
    <row r="49" spans="1:7" ht="13.5" customHeight="1" x14ac:dyDescent="0.2">
      <c r="A49" s="111"/>
      <c r="B49" s="112"/>
      <c r="C49" s="15" t="s">
        <v>152</v>
      </c>
      <c r="D49" s="8" t="s">
        <v>1808</v>
      </c>
      <c r="E49" s="10" t="s">
        <v>1807</v>
      </c>
      <c r="F49" s="116">
        <v>0.01</v>
      </c>
      <c r="G49" s="117">
        <v>687.58</v>
      </c>
    </row>
    <row r="50" spans="1:7" ht="13.5" customHeight="1" x14ac:dyDescent="0.2">
      <c r="A50" s="111">
        <v>43479</v>
      </c>
      <c r="B50" s="112"/>
      <c r="C50" s="15" t="s">
        <v>4041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4042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4043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4044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4045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4046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4047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4048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4049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4050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3477</v>
      </c>
      <c r="D60" s="8" t="s">
        <v>1808</v>
      </c>
      <c r="E60" s="10">
        <v>-37.93</v>
      </c>
      <c r="F60" s="116" t="s">
        <v>1807</v>
      </c>
      <c r="G60" s="117">
        <v>649.65</v>
      </c>
    </row>
    <row r="61" spans="1:7" ht="13.5" customHeight="1" x14ac:dyDescent="0.2">
      <c r="A61" s="111">
        <v>43480</v>
      </c>
      <c r="B61" s="112"/>
      <c r="C61" s="15" t="s">
        <v>4051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1148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2730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4052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4053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4054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210</v>
      </c>
      <c r="D67" s="8" t="s">
        <v>1808</v>
      </c>
      <c r="E67" s="10">
        <v>-72.900000000000006</v>
      </c>
      <c r="F67" s="116" t="s">
        <v>1807</v>
      </c>
      <c r="G67" s="117"/>
    </row>
    <row r="68" spans="1:7" ht="13.5" customHeight="1" x14ac:dyDescent="0.2">
      <c r="A68" s="111"/>
      <c r="B68" s="112"/>
      <c r="C68" s="15" t="s">
        <v>1471</v>
      </c>
      <c r="D68" s="8" t="s">
        <v>4055</v>
      </c>
      <c r="E68" s="10">
        <v>-222.25</v>
      </c>
      <c r="F68" s="116" t="s">
        <v>1807</v>
      </c>
      <c r="G68" s="117"/>
    </row>
    <row r="69" spans="1:7" ht="13.5" customHeight="1" x14ac:dyDescent="0.2">
      <c r="A69" s="111"/>
      <c r="B69" s="112"/>
      <c r="C69" s="53" t="s">
        <v>3472</v>
      </c>
      <c r="D69" s="8" t="s">
        <v>4056</v>
      </c>
      <c r="E69" s="10">
        <v>-49.9</v>
      </c>
      <c r="F69" s="116" t="s">
        <v>1807</v>
      </c>
      <c r="G69" s="117"/>
    </row>
    <row r="70" spans="1:7" ht="13.5" customHeight="1" x14ac:dyDescent="0.2">
      <c r="A70" s="111"/>
      <c r="B70" s="112"/>
      <c r="C70" s="15" t="s">
        <v>3860</v>
      </c>
      <c r="D70" s="8" t="s">
        <v>4056</v>
      </c>
      <c r="E70" s="10">
        <v>-99.98</v>
      </c>
      <c r="F70" s="116" t="s">
        <v>1807</v>
      </c>
      <c r="G70" s="117"/>
    </row>
    <row r="71" spans="1:7" ht="13.5" customHeight="1" x14ac:dyDescent="0.2">
      <c r="A71" s="111"/>
      <c r="B71" s="112"/>
      <c r="C71" s="15" t="s">
        <v>3502</v>
      </c>
      <c r="D71" s="8" t="s">
        <v>4057</v>
      </c>
      <c r="E71" s="10">
        <v>-267</v>
      </c>
      <c r="F71" s="116" t="s">
        <v>1807</v>
      </c>
      <c r="G71" s="117"/>
    </row>
    <row r="72" spans="1:7" ht="13.5" customHeight="1" x14ac:dyDescent="0.2">
      <c r="A72" s="111"/>
      <c r="B72" s="112"/>
      <c r="C72" s="15" t="s">
        <v>4058</v>
      </c>
      <c r="D72" s="8" t="s">
        <v>1808</v>
      </c>
      <c r="E72" s="10">
        <v>-460</v>
      </c>
      <c r="F72" s="116" t="s">
        <v>1807</v>
      </c>
      <c r="G72" s="117"/>
    </row>
    <row r="73" spans="1:7" ht="13.5" customHeight="1" x14ac:dyDescent="0.2">
      <c r="A73" s="111"/>
      <c r="B73" s="112"/>
      <c r="C73" s="15" t="s">
        <v>2730</v>
      </c>
      <c r="D73" s="8" t="s">
        <v>4059</v>
      </c>
      <c r="E73" s="10" t="s">
        <v>1807</v>
      </c>
      <c r="F73" s="123">
        <v>1020</v>
      </c>
      <c r="G73" s="117"/>
    </row>
    <row r="74" spans="1:7" ht="13.5" customHeight="1" x14ac:dyDescent="0.2">
      <c r="A74" s="111"/>
      <c r="B74" s="112"/>
      <c r="C74" s="15" t="s">
        <v>4060</v>
      </c>
      <c r="D74" s="8" t="s">
        <v>4061</v>
      </c>
      <c r="E74" s="10" t="s">
        <v>1807</v>
      </c>
      <c r="F74" s="206">
        <v>2000</v>
      </c>
      <c r="G74" s="117">
        <v>2497.62</v>
      </c>
    </row>
    <row r="75" spans="1:7" ht="13.5" customHeight="1" x14ac:dyDescent="0.2">
      <c r="A75" s="111">
        <v>43481</v>
      </c>
      <c r="B75" s="112"/>
      <c r="C75" s="15" t="s">
        <v>4062</v>
      </c>
      <c r="D75" s="8"/>
      <c r="E75" s="10"/>
      <c r="F75" s="116"/>
      <c r="G75" s="117"/>
    </row>
    <row r="76" spans="1:7" ht="13.5" customHeight="1" x14ac:dyDescent="0.2">
      <c r="A76" s="111"/>
      <c r="B76" s="112"/>
      <c r="C76" s="15" t="s">
        <v>3691</v>
      </c>
      <c r="D76" s="8"/>
      <c r="E76" s="10"/>
      <c r="F76" s="116"/>
      <c r="G76" s="117"/>
    </row>
    <row r="77" spans="1:7" ht="13.5" customHeight="1" x14ac:dyDescent="0.2">
      <c r="A77" s="111"/>
      <c r="B77" s="112"/>
      <c r="C77" s="15" t="s">
        <v>4063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1181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4064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2596</v>
      </c>
      <c r="D80" s="8"/>
      <c r="E80" s="10"/>
      <c r="F80" s="116"/>
      <c r="G80" s="117"/>
    </row>
    <row r="81" spans="1:7" ht="13.5" customHeight="1" x14ac:dyDescent="0.2">
      <c r="A81" s="111"/>
      <c r="B81" s="112"/>
      <c r="C81" s="15" t="s">
        <v>4065</v>
      </c>
      <c r="D81" s="8" t="s">
        <v>1808</v>
      </c>
      <c r="E81" s="10">
        <v>-78.739999999999995</v>
      </c>
      <c r="F81" s="116" t="s">
        <v>1807</v>
      </c>
      <c r="G81" s="117"/>
    </row>
    <row r="82" spans="1:7" ht="13.5" customHeight="1" x14ac:dyDescent="0.2">
      <c r="A82" s="111"/>
      <c r="B82" s="112"/>
      <c r="C82" s="15" t="s">
        <v>152</v>
      </c>
      <c r="D82" s="8" t="s">
        <v>1808</v>
      </c>
      <c r="E82" s="10" t="s">
        <v>1807</v>
      </c>
      <c r="F82" s="116">
        <v>0.01</v>
      </c>
      <c r="G82" s="117">
        <v>2418.89</v>
      </c>
    </row>
    <row r="83" spans="1:7" ht="13.5" customHeight="1" x14ac:dyDescent="0.2">
      <c r="A83" s="111">
        <v>43482</v>
      </c>
      <c r="B83" s="112"/>
      <c r="C83" s="15" t="s">
        <v>4066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4067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4068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4069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4070</v>
      </c>
      <c r="D87" s="8"/>
      <c r="E87" s="10"/>
      <c r="F87" s="116"/>
      <c r="G87" s="117"/>
    </row>
    <row r="88" spans="1:7" ht="13.5" customHeight="1" x14ac:dyDescent="0.2">
      <c r="A88" s="111"/>
      <c r="B88" s="112"/>
      <c r="C88" s="15" t="s">
        <v>1421</v>
      </c>
      <c r="D88" s="8"/>
      <c r="E88" s="10"/>
      <c r="F88" s="116"/>
      <c r="G88" s="117"/>
    </row>
    <row r="89" spans="1:7" ht="13.5" customHeight="1" x14ac:dyDescent="0.2">
      <c r="A89" s="111"/>
      <c r="B89" s="112"/>
      <c r="C89" s="15" t="s">
        <v>1183</v>
      </c>
      <c r="D89" s="8"/>
      <c r="E89" s="10"/>
      <c r="F89" s="116"/>
      <c r="G89" s="117"/>
    </row>
    <row r="90" spans="1:7" ht="13.5" customHeight="1" x14ac:dyDescent="0.2">
      <c r="A90" s="111"/>
      <c r="B90" s="112"/>
      <c r="C90" s="15" t="s">
        <v>4071</v>
      </c>
      <c r="D90" s="8"/>
      <c r="E90" s="10"/>
      <c r="F90" s="116"/>
      <c r="G90" s="117"/>
    </row>
    <row r="91" spans="1:7" ht="13.5" customHeight="1" x14ac:dyDescent="0.2">
      <c r="A91" s="111"/>
      <c r="B91" s="112"/>
      <c r="C91" s="15" t="s">
        <v>4072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4073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15" t="s">
        <v>4074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15" t="s">
        <v>4075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4076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1457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4077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358</v>
      </c>
      <c r="D98" s="8" t="s">
        <v>1808</v>
      </c>
      <c r="E98" s="10">
        <v>-36.479999999999997</v>
      </c>
      <c r="F98" s="116" t="s">
        <v>1807</v>
      </c>
      <c r="G98" s="117"/>
    </row>
    <row r="99" spans="1:7" ht="13.5" customHeight="1" x14ac:dyDescent="0.2">
      <c r="A99" s="29"/>
      <c r="B99" s="29"/>
      <c r="C99" s="15" t="s">
        <v>1183</v>
      </c>
      <c r="D99" s="8" t="s">
        <v>4078</v>
      </c>
      <c r="E99" s="10" t="s">
        <v>1807</v>
      </c>
      <c r="F99" s="27">
        <v>185</v>
      </c>
      <c r="G99" s="117">
        <v>2567.41</v>
      </c>
    </row>
    <row r="100" spans="1:7" ht="13.5" customHeight="1" x14ac:dyDescent="0.2">
      <c r="A100" s="111">
        <v>43483</v>
      </c>
      <c r="B100" s="112"/>
      <c r="C100" s="15" t="s">
        <v>4079</v>
      </c>
      <c r="D100" s="8"/>
      <c r="E100" s="10"/>
      <c r="F100" s="116"/>
      <c r="G100" s="117"/>
    </row>
    <row r="101" spans="1:7" ht="13.5" customHeight="1" x14ac:dyDescent="0.2">
      <c r="A101" s="111"/>
      <c r="B101" s="112"/>
      <c r="C101" s="15" t="s">
        <v>4080</v>
      </c>
      <c r="D101" s="8"/>
      <c r="E101" s="10"/>
      <c r="F101" s="116"/>
      <c r="G101" s="117"/>
    </row>
    <row r="102" spans="1:7" ht="13.5" customHeight="1" x14ac:dyDescent="0.2">
      <c r="A102" s="111"/>
      <c r="B102" s="112"/>
      <c r="C102" s="15" t="s">
        <v>1457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3691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15" t="s">
        <v>4081</v>
      </c>
      <c r="D104" s="8"/>
      <c r="E104" s="10"/>
      <c r="F104" s="116"/>
      <c r="G104" s="117"/>
    </row>
    <row r="105" spans="1:7" ht="13.5" customHeight="1" x14ac:dyDescent="0.2">
      <c r="A105" s="111"/>
      <c r="B105" s="112"/>
      <c r="C105" s="15" t="s">
        <v>3368</v>
      </c>
      <c r="D105" s="8"/>
      <c r="E105" s="10"/>
      <c r="F105" s="116"/>
      <c r="G105" s="117"/>
    </row>
    <row r="106" spans="1:7" ht="13.5" customHeight="1" x14ac:dyDescent="0.2">
      <c r="A106" s="111"/>
      <c r="B106" s="112"/>
      <c r="C106" s="15" t="s">
        <v>3745</v>
      </c>
      <c r="D106" s="8"/>
      <c r="E106" s="10"/>
      <c r="F106" s="116"/>
      <c r="G106" s="117"/>
    </row>
    <row r="107" spans="1:7" ht="13.5" customHeight="1" x14ac:dyDescent="0.2">
      <c r="A107" s="111"/>
      <c r="B107" s="112"/>
      <c r="C107" s="15" t="s">
        <v>4082</v>
      </c>
      <c r="D107" s="8"/>
      <c r="E107" s="10"/>
      <c r="F107" s="116"/>
      <c r="G107" s="117"/>
    </row>
    <row r="108" spans="1:7" ht="13.5" customHeight="1" x14ac:dyDescent="0.2">
      <c r="A108" s="111"/>
      <c r="B108" s="112"/>
      <c r="C108" s="15" t="s">
        <v>4083</v>
      </c>
      <c r="D108" s="8"/>
      <c r="E108" s="10"/>
      <c r="F108" s="116"/>
      <c r="G108" s="117"/>
    </row>
    <row r="109" spans="1:7" ht="13.5" customHeight="1" x14ac:dyDescent="0.2">
      <c r="A109" s="29"/>
      <c r="B109" s="29"/>
      <c r="C109" s="15" t="s">
        <v>4084</v>
      </c>
      <c r="D109" s="8" t="s">
        <v>1808</v>
      </c>
      <c r="E109" s="10">
        <v>-125.13</v>
      </c>
      <c r="F109" s="10" t="s">
        <v>1807</v>
      </c>
      <c r="G109" s="117">
        <v>2442.2800000000002</v>
      </c>
    </row>
    <row r="110" spans="1:7" ht="13.5" customHeight="1" x14ac:dyDescent="0.2">
      <c r="A110" s="111">
        <v>43486</v>
      </c>
      <c r="B110" s="112"/>
      <c r="C110" s="15" t="s">
        <v>4085</v>
      </c>
      <c r="D110" s="8"/>
      <c r="E110" s="10"/>
      <c r="F110" s="116"/>
      <c r="G110" s="117"/>
    </row>
    <row r="111" spans="1:7" ht="13.5" customHeight="1" x14ac:dyDescent="0.2">
      <c r="A111" s="111"/>
      <c r="B111" s="112"/>
      <c r="C111" s="15" t="s">
        <v>4086</v>
      </c>
      <c r="D111" s="8"/>
      <c r="E111" s="10"/>
      <c r="F111" s="116"/>
      <c r="G111" s="117"/>
    </row>
    <row r="112" spans="1:7" ht="13.5" customHeight="1" x14ac:dyDescent="0.2">
      <c r="A112" s="111"/>
      <c r="B112" s="112"/>
      <c r="C112" s="15" t="s">
        <v>1252</v>
      </c>
      <c r="D112" s="8" t="s">
        <v>3635</v>
      </c>
      <c r="E112" s="10">
        <v>-1326.05</v>
      </c>
      <c r="F112" s="116" t="s">
        <v>1807</v>
      </c>
      <c r="G112" s="117"/>
    </row>
    <row r="113" spans="1:7" ht="13.5" customHeight="1" x14ac:dyDescent="0.2">
      <c r="A113" s="111"/>
      <c r="B113" s="112"/>
      <c r="C113" s="15" t="s">
        <v>178</v>
      </c>
      <c r="D113" s="8" t="s">
        <v>3711</v>
      </c>
      <c r="E113" s="10">
        <v>-119.9</v>
      </c>
      <c r="F113" s="116" t="s">
        <v>1807</v>
      </c>
      <c r="G113" s="117"/>
    </row>
    <row r="114" spans="1:7" ht="13.5" customHeight="1" x14ac:dyDescent="0.2">
      <c r="A114" s="111"/>
      <c r="B114" s="112"/>
      <c r="C114" s="15" t="s">
        <v>2400</v>
      </c>
      <c r="D114" s="8" t="s">
        <v>4087</v>
      </c>
      <c r="E114" s="10">
        <v>-283.67</v>
      </c>
      <c r="F114" s="116" t="s">
        <v>1807</v>
      </c>
      <c r="G114" s="117"/>
    </row>
    <row r="115" spans="1:7" ht="13.5" customHeight="1" x14ac:dyDescent="0.2">
      <c r="A115" s="111"/>
      <c r="B115" s="112"/>
      <c r="C115" s="15" t="s">
        <v>4088</v>
      </c>
      <c r="D115" s="8" t="s">
        <v>4089</v>
      </c>
      <c r="E115" s="10" t="s">
        <v>1807</v>
      </c>
      <c r="F115" s="123">
        <v>8000</v>
      </c>
      <c r="G115" s="117">
        <v>8712.66</v>
      </c>
    </row>
    <row r="116" spans="1:7" ht="13.5" customHeight="1" x14ac:dyDescent="0.2">
      <c r="A116" s="111">
        <v>43487</v>
      </c>
      <c r="B116" s="112"/>
      <c r="C116" s="15" t="s">
        <v>4090</v>
      </c>
      <c r="D116" s="8"/>
      <c r="E116" s="10"/>
      <c r="F116" s="116"/>
      <c r="G116" s="117"/>
    </row>
    <row r="117" spans="1:7" ht="13.5" customHeight="1" x14ac:dyDescent="0.2">
      <c r="A117" s="111"/>
      <c r="B117" s="112"/>
      <c r="C117" s="15" t="s">
        <v>4091</v>
      </c>
      <c r="D117" s="8"/>
      <c r="E117" s="10"/>
      <c r="F117" s="116"/>
      <c r="G117" s="117"/>
    </row>
    <row r="118" spans="1:7" ht="13.5" customHeight="1" x14ac:dyDescent="0.2">
      <c r="A118" s="111"/>
      <c r="B118" s="112"/>
      <c r="C118" s="15" t="s">
        <v>4092</v>
      </c>
      <c r="D118" s="8"/>
      <c r="E118" s="10"/>
      <c r="F118" s="116"/>
      <c r="G118" s="117"/>
    </row>
    <row r="119" spans="1:7" ht="13.5" customHeight="1" x14ac:dyDescent="0.2">
      <c r="A119" s="111"/>
      <c r="B119" s="112"/>
      <c r="C119" s="15" t="s">
        <v>4093</v>
      </c>
      <c r="D119" s="8"/>
      <c r="E119" s="10"/>
      <c r="F119" s="116"/>
      <c r="G119" s="117"/>
    </row>
    <row r="120" spans="1:7" ht="13.5" customHeight="1" x14ac:dyDescent="0.2">
      <c r="A120" s="111"/>
      <c r="B120" s="112"/>
      <c r="C120" s="15" t="s">
        <v>4094</v>
      </c>
      <c r="D120" s="8"/>
      <c r="E120" s="10"/>
      <c r="F120" s="116"/>
      <c r="G120" s="117"/>
    </row>
    <row r="121" spans="1:7" ht="13.5" customHeight="1" x14ac:dyDescent="0.2">
      <c r="A121" s="111"/>
      <c r="B121" s="112"/>
      <c r="C121" s="15" t="s">
        <v>4095</v>
      </c>
      <c r="D121" s="8"/>
      <c r="E121" s="10"/>
      <c r="F121" s="116"/>
      <c r="G121" s="117"/>
    </row>
    <row r="122" spans="1:7" ht="13.5" customHeight="1" x14ac:dyDescent="0.2">
      <c r="A122" s="111"/>
      <c r="B122" s="112"/>
      <c r="C122" s="15" t="s">
        <v>3122</v>
      </c>
      <c r="D122" s="8"/>
      <c r="E122" s="10"/>
      <c r="F122" s="116"/>
      <c r="G122" s="117"/>
    </row>
    <row r="123" spans="1:7" ht="13.5" customHeight="1" x14ac:dyDescent="0.2">
      <c r="A123" s="111"/>
      <c r="B123" s="112"/>
      <c r="C123" s="6" t="s">
        <v>1248</v>
      </c>
      <c r="D123" s="8" t="s">
        <v>1808</v>
      </c>
      <c r="E123" s="10">
        <v>-31.65</v>
      </c>
      <c r="F123" s="116" t="s">
        <v>1807</v>
      </c>
      <c r="G123" s="117"/>
    </row>
    <row r="124" spans="1:7" ht="13.5" customHeight="1" x14ac:dyDescent="0.2">
      <c r="A124" s="111"/>
      <c r="B124" s="112"/>
      <c r="C124" s="53" t="s">
        <v>167</v>
      </c>
      <c r="D124" s="8" t="s">
        <v>1808</v>
      </c>
      <c r="E124" s="10">
        <v>-43.33</v>
      </c>
      <c r="F124" s="116" t="s">
        <v>1807</v>
      </c>
      <c r="G124" s="117"/>
    </row>
    <row r="125" spans="1:7" ht="13.5" customHeight="1" x14ac:dyDescent="0.2">
      <c r="A125" s="111"/>
      <c r="B125" s="112"/>
      <c r="C125" s="53" t="s">
        <v>3920</v>
      </c>
      <c r="D125" s="8" t="s">
        <v>1808</v>
      </c>
      <c r="E125" s="10">
        <v>-55.21</v>
      </c>
      <c r="F125" s="116" t="s">
        <v>1807</v>
      </c>
      <c r="G125" s="117"/>
    </row>
    <row r="126" spans="1:7" ht="13.5" customHeight="1" x14ac:dyDescent="0.2">
      <c r="A126" s="111"/>
      <c r="B126" s="112"/>
      <c r="C126" s="6" t="s">
        <v>1516</v>
      </c>
      <c r="D126" s="8" t="s">
        <v>1808</v>
      </c>
      <c r="E126" s="10">
        <v>-94.85</v>
      </c>
      <c r="F126" s="116" t="s">
        <v>1807</v>
      </c>
      <c r="G126" s="117"/>
    </row>
    <row r="127" spans="1:7" ht="13.5" customHeight="1" x14ac:dyDescent="0.2">
      <c r="A127" s="111"/>
      <c r="B127" s="112"/>
      <c r="C127" s="6" t="s">
        <v>1251</v>
      </c>
      <c r="D127" s="8" t="s">
        <v>1808</v>
      </c>
      <c r="E127" s="10">
        <v>-117.62</v>
      </c>
      <c r="F127" s="116" t="s">
        <v>1807</v>
      </c>
      <c r="G127" s="117"/>
    </row>
    <row r="128" spans="1:7" ht="13.5" customHeight="1" x14ac:dyDescent="0.2">
      <c r="A128" s="111"/>
      <c r="B128" s="112"/>
      <c r="C128" s="15" t="s">
        <v>4096</v>
      </c>
      <c r="D128" s="8" t="s">
        <v>1808</v>
      </c>
      <c r="E128" s="10">
        <v>-2500</v>
      </c>
      <c r="F128" s="116" t="s">
        <v>1807</v>
      </c>
      <c r="G128" s="117"/>
    </row>
    <row r="129" spans="1:7" ht="13.5" customHeight="1" x14ac:dyDescent="0.2">
      <c r="A129" s="111"/>
      <c r="B129" s="112"/>
      <c r="C129" s="15" t="s">
        <v>1613</v>
      </c>
      <c r="D129" s="8" t="s">
        <v>1808</v>
      </c>
      <c r="E129" s="10">
        <v>-2000</v>
      </c>
      <c r="F129" s="116" t="s">
        <v>1807</v>
      </c>
      <c r="G129" s="117"/>
    </row>
    <row r="130" spans="1:7" ht="13.5" customHeight="1" x14ac:dyDescent="0.2">
      <c r="A130" s="111"/>
      <c r="B130" s="112"/>
      <c r="C130" s="15" t="s">
        <v>4097</v>
      </c>
      <c r="D130" s="8" t="s">
        <v>1808</v>
      </c>
      <c r="E130" s="10">
        <v>-46.92</v>
      </c>
      <c r="F130" s="116" t="s">
        <v>1807</v>
      </c>
      <c r="G130" s="117"/>
    </row>
    <row r="131" spans="1:7" ht="13.5" customHeight="1" x14ac:dyDescent="0.2">
      <c r="A131" s="111"/>
      <c r="B131" s="112"/>
      <c r="C131" s="15" t="s">
        <v>4098</v>
      </c>
      <c r="D131" s="8" t="s">
        <v>1808</v>
      </c>
      <c r="E131" s="10">
        <v>-46.92</v>
      </c>
      <c r="F131" s="116" t="s">
        <v>1807</v>
      </c>
      <c r="G131" s="117"/>
    </row>
    <row r="132" spans="1:7" ht="13.5" customHeight="1" x14ac:dyDescent="0.2">
      <c r="A132" s="111"/>
      <c r="B132" s="112"/>
      <c r="C132" s="15" t="s">
        <v>4099</v>
      </c>
      <c r="D132" s="8" t="s">
        <v>1808</v>
      </c>
      <c r="E132" s="10">
        <v>-195.79</v>
      </c>
      <c r="F132" s="116" t="s">
        <v>1807</v>
      </c>
      <c r="G132" s="117"/>
    </row>
    <row r="133" spans="1:7" ht="13.5" customHeight="1" x14ac:dyDescent="0.2">
      <c r="A133" s="111"/>
      <c r="B133" s="112"/>
      <c r="C133" s="15" t="s">
        <v>2916</v>
      </c>
      <c r="D133" s="8" t="s">
        <v>1808</v>
      </c>
      <c r="E133" s="10">
        <v>-185.73</v>
      </c>
      <c r="F133" s="116" t="s">
        <v>1807</v>
      </c>
      <c r="G133" s="117"/>
    </row>
    <row r="134" spans="1:7" ht="13.5" customHeight="1" x14ac:dyDescent="0.2">
      <c r="A134" s="111"/>
      <c r="B134" s="112"/>
      <c r="C134" s="15" t="s">
        <v>152</v>
      </c>
      <c r="D134" s="8" t="s">
        <v>1808</v>
      </c>
      <c r="E134" s="10" t="s">
        <v>1807</v>
      </c>
      <c r="F134" s="116">
        <v>0.12</v>
      </c>
      <c r="G134" s="117">
        <v>3394.76</v>
      </c>
    </row>
    <row r="135" spans="1:7" ht="13.5" customHeight="1" x14ac:dyDescent="0.2">
      <c r="A135" s="111">
        <v>43488</v>
      </c>
      <c r="B135" s="112"/>
      <c r="C135" s="15" t="s">
        <v>4100</v>
      </c>
      <c r="D135" s="8"/>
      <c r="E135" s="10"/>
      <c r="F135" s="116"/>
      <c r="G135" s="117"/>
    </row>
    <row r="136" spans="1:7" ht="13.5" customHeight="1" x14ac:dyDescent="0.2">
      <c r="A136" s="111"/>
      <c r="B136" s="112"/>
      <c r="C136" s="15" t="s">
        <v>1462</v>
      </c>
      <c r="D136" s="8" t="s">
        <v>4101</v>
      </c>
      <c r="E136" s="10">
        <v>-811.99</v>
      </c>
      <c r="F136" s="116" t="s">
        <v>1807</v>
      </c>
      <c r="G136" s="117">
        <v>2582.77</v>
      </c>
    </row>
    <row r="137" spans="1:7" ht="13.5" customHeight="1" x14ac:dyDescent="0.2">
      <c r="A137" s="111">
        <v>43489</v>
      </c>
      <c r="B137" s="53"/>
      <c r="C137" s="6" t="s">
        <v>4102</v>
      </c>
      <c r="D137" s="53"/>
      <c r="E137" s="53"/>
      <c r="F137" s="53"/>
      <c r="G137" s="117"/>
    </row>
    <row r="138" spans="1:7" ht="13.5" customHeight="1" x14ac:dyDescent="0.2">
      <c r="A138" s="111"/>
      <c r="B138" s="53"/>
      <c r="C138" s="6" t="s">
        <v>4103</v>
      </c>
      <c r="D138" s="53"/>
      <c r="E138" s="53"/>
      <c r="F138" s="53"/>
      <c r="G138" s="117"/>
    </row>
    <row r="139" spans="1:7" ht="13.5" customHeight="1" x14ac:dyDescent="0.2">
      <c r="A139" s="111"/>
      <c r="B139" s="53"/>
      <c r="C139" s="53" t="s">
        <v>4104</v>
      </c>
      <c r="D139" s="53"/>
      <c r="E139" s="53"/>
      <c r="F139" s="53"/>
      <c r="G139" s="117"/>
    </row>
    <row r="140" spans="1:7" ht="13.5" customHeight="1" x14ac:dyDescent="0.2">
      <c r="A140" s="111"/>
      <c r="B140" s="53"/>
      <c r="C140" s="304" t="s">
        <v>4105</v>
      </c>
      <c r="D140" s="53"/>
      <c r="E140" s="53"/>
      <c r="F140" s="53"/>
      <c r="G140" s="117"/>
    </row>
    <row r="141" spans="1:7" ht="13.5" customHeight="1" x14ac:dyDescent="0.2">
      <c r="A141" s="111"/>
      <c r="B141" s="53"/>
      <c r="C141" s="53" t="s">
        <v>4018</v>
      </c>
      <c r="D141" s="53"/>
      <c r="E141" s="53"/>
      <c r="F141" s="53"/>
      <c r="G141" s="117"/>
    </row>
    <row r="142" spans="1:7" ht="13.5" customHeight="1" x14ac:dyDescent="0.2">
      <c r="A142" s="111"/>
      <c r="B142" s="53"/>
      <c r="C142" s="53" t="s">
        <v>4106</v>
      </c>
      <c r="D142" s="53"/>
      <c r="E142" s="53"/>
      <c r="F142" s="53"/>
      <c r="G142" s="117"/>
    </row>
    <row r="143" spans="1:7" ht="13.5" customHeight="1" x14ac:dyDescent="0.2">
      <c r="A143" s="111"/>
      <c r="B143" s="112"/>
      <c r="C143" s="15" t="s">
        <v>2593</v>
      </c>
      <c r="D143" s="8" t="s">
        <v>1808</v>
      </c>
      <c r="E143" s="10">
        <v>-37.9</v>
      </c>
      <c r="F143" s="116" t="s">
        <v>1807</v>
      </c>
      <c r="G143" s="117"/>
    </row>
    <row r="144" spans="1:7" ht="13.5" customHeight="1" x14ac:dyDescent="0.2">
      <c r="A144" s="111"/>
      <c r="B144" s="112"/>
      <c r="C144" s="6" t="s">
        <v>1200</v>
      </c>
      <c r="D144" s="8" t="s">
        <v>1937</v>
      </c>
      <c r="E144" s="209">
        <v>-1500</v>
      </c>
      <c r="F144" s="116" t="s">
        <v>1807</v>
      </c>
      <c r="G144" s="117"/>
    </row>
    <row r="145" spans="1:7" ht="13.5" customHeight="1" x14ac:dyDescent="0.2">
      <c r="A145" s="111"/>
      <c r="B145" s="112"/>
      <c r="C145" s="6" t="s">
        <v>1200</v>
      </c>
      <c r="D145" s="8" t="s">
        <v>1937</v>
      </c>
      <c r="E145" s="209">
        <v>-600</v>
      </c>
      <c r="F145" s="116" t="s">
        <v>1807</v>
      </c>
      <c r="G145" s="117"/>
    </row>
    <row r="146" spans="1:7" ht="13.5" customHeight="1" x14ac:dyDescent="0.2">
      <c r="A146" s="111"/>
      <c r="B146" s="112"/>
      <c r="C146" s="15" t="s">
        <v>152</v>
      </c>
      <c r="D146" s="8" t="s">
        <v>1808</v>
      </c>
      <c r="E146" s="10" t="s">
        <v>1807</v>
      </c>
      <c r="F146" s="116">
        <v>0.01</v>
      </c>
      <c r="G146" s="117">
        <v>444.88</v>
      </c>
    </row>
    <row r="147" spans="1:7" ht="13.5" customHeight="1" x14ac:dyDescent="0.2">
      <c r="A147" s="111">
        <v>43490</v>
      </c>
      <c r="B147" s="53"/>
      <c r="C147" s="53" t="s">
        <v>1457</v>
      </c>
      <c r="D147" s="53"/>
      <c r="E147" s="53"/>
      <c r="F147" s="53"/>
      <c r="G147" s="117"/>
    </row>
    <row r="148" spans="1:7" ht="13.5" customHeight="1" x14ac:dyDescent="0.2">
      <c r="A148" s="111"/>
      <c r="B148" s="53"/>
      <c r="C148" s="53" t="s">
        <v>4107</v>
      </c>
      <c r="D148" s="53"/>
      <c r="E148" s="53"/>
      <c r="F148" s="53"/>
      <c r="G148" s="117"/>
    </row>
    <row r="149" spans="1:7" ht="13.5" customHeight="1" x14ac:dyDescent="0.2">
      <c r="A149" s="111"/>
      <c r="B149" s="53"/>
      <c r="C149" s="53" t="s">
        <v>1434</v>
      </c>
      <c r="D149" s="53"/>
      <c r="E149" s="53"/>
      <c r="F149" s="53"/>
      <c r="G149" s="117"/>
    </row>
    <row r="150" spans="1:7" ht="13.5" customHeight="1" x14ac:dyDescent="0.2">
      <c r="A150" s="111"/>
      <c r="B150" s="53"/>
      <c r="C150" s="53" t="s">
        <v>3691</v>
      </c>
      <c r="D150" s="53"/>
      <c r="E150" s="53"/>
      <c r="F150" s="53"/>
      <c r="G150" s="117"/>
    </row>
    <row r="151" spans="1:7" ht="13.5" customHeight="1" x14ac:dyDescent="0.2">
      <c r="A151" s="111"/>
      <c r="B151" s="53"/>
      <c r="C151" s="53" t="s">
        <v>4081</v>
      </c>
      <c r="D151" s="53"/>
      <c r="E151" s="53"/>
      <c r="F151" s="53"/>
      <c r="G151" s="117"/>
    </row>
    <row r="152" spans="1:7" ht="13.5" customHeight="1" x14ac:dyDescent="0.2">
      <c r="A152" s="111"/>
      <c r="B152" s="53"/>
      <c r="C152" s="53" t="s">
        <v>3368</v>
      </c>
      <c r="D152" s="53"/>
      <c r="E152" s="53"/>
      <c r="F152" s="53"/>
      <c r="G152" s="117"/>
    </row>
    <row r="153" spans="1:7" ht="13.5" customHeight="1" x14ac:dyDescent="0.2">
      <c r="A153" s="111" t="s">
        <v>4108</v>
      </c>
      <c r="B153" s="112"/>
      <c r="C153" s="15" t="s">
        <v>1497</v>
      </c>
      <c r="D153" s="8" t="s">
        <v>2896</v>
      </c>
      <c r="E153" s="10">
        <v>-362.79</v>
      </c>
      <c r="F153" s="116" t="s">
        <v>1807</v>
      </c>
      <c r="G153" s="117"/>
    </row>
    <row r="154" spans="1:7" ht="13.5" customHeight="1" x14ac:dyDescent="0.2">
      <c r="A154" s="111"/>
      <c r="B154" s="112"/>
      <c r="C154" s="15" t="s">
        <v>152</v>
      </c>
      <c r="D154" s="8" t="s">
        <v>1808</v>
      </c>
      <c r="E154" s="10" t="s">
        <v>1807</v>
      </c>
      <c r="F154" s="116">
        <v>0.01</v>
      </c>
      <c r="G154" s="117">
        <v>82.1</v>
      </c>
    </row>
    <row r="155" spans="1:7" ht="13.5" customHeight="1" x14ac:dyDescent="0.2">
      <c r="A155" s="111">
        <v>43496</v>
      </c>
      <c r="B155" s="53"/>
      <c r="C155" s="53" t="s">
        <v>4109</v>
      </c>
      <c r="D155" s="53"/>
      <c r="E155" s="53"/>
      <c r="F155" s="53"/>
      <c r="G155" s="117"/>
    </row>
    <row r="156" spans="1:7" ht="13.5" customHeight="1" x14ac:dyDescent="0.2">
      <c r="A156" s="111"/>
      <c r="B156" s="53"/>
      <c r="C156" s="53" t="s">
        <v>4110</v>
      </c>
      <c r="D156" s="53"/>
      <c r="E156" s="53"/>
      <c r="F156" s="53"/>
      <c r="G156" s="117"/>
    </row>
    <row r="157" spans="1:7" ht="13.5" customHeight="1" x14ac:dyDescent="0.2">
      <c r="A157" s="111"/>
      <c r="B157" s="53"/>
      <c r="C157" s="53" t="s">
        <v>4111</v>
      </c>
      <c r="D157" s="53"/>
      <c r="E157" s="53"/>
      <c r="F157" s="53"/>
      <c r="G157" s="117"/>
    </row>
    <row r="158" spans="1:7" ht="13.5" customHeight="1" x14ac:dyDescent="0.2">
      <c r="A158" s="111"/>
      <c r="B158" s="53"/>
      <c r="C158" s="53" t="s">
        <v>4112</v>
      </c>
      <c r="D158" s="53"/>
      <c r="E158" s="53"/>
      <c r="F158" s="53"/>
      <c r="G158" s="117"/>
    </row>
    <row r="159" spans="1:7" ht="13.5" customHeight="1" x14ac:dyDescent="0.2">
      <c r="A159" s="111"/>
      <c r="B159" s="53"/>
      <c r="C159" s="53" t="s">
        <v>4113</v>
      </c>
      <c r="D159" s="53"/>
      <c r="E159" s="53"/>
      <c r="F159" s="53"/>
      <c r="G159" s="117"/>
    </row>
    <row r="160" spans="1:7" ht="13.5" customHeight="1" x14ac:dyDescent="0.2">
      <c r="A160" s="111"/>
      <c r="B160" s="53"/>
      <c r="C160" s="6" t="s">
        <v>4114</v>
      </c>
      <c r="D160" s="53"/>
      <c r="E160" s="53"/>
      <c r="F160" s="53"/>
      <c r="G160" s="117"/>
    </row>
    <row r="161" spans="1:7" ht="13.5" customHeight="1" x14ac:dyDescent="0.2">
      <c r="A161" s="111"/>
      <c r="B161" s="53"/>
      <c r="C161" s="6" t="s">
        <v>4115</v>
      </c>
      <c r="D161" s="53"/>
      <c r="E161" s="53"/>
      <c r="F161" s="53"/>
      <c r="G161" s="117"/>
    </row>
    <row r="162" spans="1:7" ht="13.5" customHeight="1" x14ac:dyDescent="0.2">
      <c r="A162" s="111"/>
      <c r="B162" s="112"/>
      <c r="C162" s="15" t="s">
        <v>4116</v>
      </c>
      <c r="D162" s="8"/>
      <c r="E162" s="10"/>
      <c r="F162" s="116"/>
      <c r="G162" s="117"/>
    </row>
    <row r="163" spans="1:7" ht="13.5" customHeight="1" x14ac:dyDescent="0.2">
      <c r="A163" s="111"/>
      <c r="B163" s="112"/>
      <c r="C163" s="6" t="s">
        <v>4117</v>
      </c>
      <c r="D163" s="8"/>
      <c r="E163" s="10"/>
      <c r="F163" s="116"/>
      <c r="G163" s="117"/>
    </row>
    <row r="164" spans="1:7" ht="13.5" customHeight="1" x14ac:dyDescent="0.2">
      <c r="A164" s="111"/>
      <c r="B164" s="112"/>
      <c r="C164" s="15" t="s">
        <v>4118</v>
      </c>
      <c r="D164" s="8"/>
      <c r="E164" s="10"/>
      <c r="F164" s="116"/>
      <c r="G164" s="117"/>
    </row>
    <row r="165" spans="1:7" ht="13.5" customHeight="1" x14ac:dyDescent="0.2">
      <c r="A165" s="111"/>
      <c r="B165" s="112"/>
      <c r="C165" s="15" t="s">
        <v>4119</v>
      </c>
      <c r="D165" s="8" t="s">
        <v>4120</v>
      </c>
      <c r="E165" s="10">
        <v>-381.31</v>
      </c>
      <c r="F165" s="116" t="s">
        <v>1807</v>
      </c>
      <c r="G165" s="134">
        <v>-299.20999999999998</v>
      </c>
    </row>
    <row r="166" spans="1:7" ht="13.5" customHeight="1" thickBot="1" x14ac:dyDescent="0.25">
      <c r="A166" s="135"/>
      <c r="B166" s="136"/>
      <c r="C166" s="137"/>
      <c r="D166" s="19"/>
      <c r="E166" s="9"/>
      <c r="F166" s="138"/>
      <c r="G166" s="21"/>
    </row>
    <row r="167" spans="1:7" ht="13.5" customHeight="1" thickBot="1" x14ac:dyDescent="0.25">
      <c r="A167" s="2" t="s">
        <v>0</v>
      </c>
      <c r="B167" s="3"/>
      <c r="C167" s="3" t="s">
        <v>1</v>
      </c>
      <c r="D167" s="3" t="s">
        <v>2</v>
      </c>
      <c r="E167" s="105" t="s">
        <v>3</v>
      </c>
      <c r="F167" s="106" t="s">
        <v>4</v>
      </c>
      <c r="G167" s="107" t="s">
        <v>5</v>
      </c>
    </row>
    <row r="168" spans="1:7" ht="13.5" customHeight="1" x14ac:dyDescent="0.2">
      <c r="A168" s="5">
        <v>43466</v>
      </c>
      <c r="B168" s="29"/>
      <c r="C168" s="7" t="s">
        <v>6</v>
      </c>
      <c r="D168" s="8"/>
      <c r="E168" s="108"/>
      <c r="F168" s="109"/>
      <c r="G168" s="110">
        <v>1893.6600000000055</v>
      </c>
    </row>
    <row r="169" spans="1:7" ht="13.5" customHeight="1" x14ac:dyDescent="0.2">
      <c r="A169" s="111"/>
      <c r="B169" s="112"/>
      <c r="C169" s="15" t="s">
        <v>2670</v>
      </c>
      <c r="D169" s="8"/>
      <c r="E169" s="118"/>
      <c r="F169" s="119"/>
      <c r="G169" s="120"/>
    </row>
    <row r="170" spans="1:7" ht="13.5" customHeight="1" x14ac:dyDescent="0.2">
      <c r="A170" s="111"/>
      <c r="B170" s="112"/>
      <c r="C170" s="15" t="s">
        <v>2671</v>
      </c>
      <c r="D170" s="8"/>
      <c r="E170" s="118"/>
      <c r="F170" s="119"/>
      <c r="G170" s="120"/>
    </row>
    <row r="171" spans="1:7" ht="13.5" customHeight="1" x14ac:dyDescent="0.2">
      <c r="A171" s="111">
        <v>43102</v>
      </c>
      <c r="B171" s="112"/>
      <c r="C171" s="15" t="s">
        <v>4009</v>
      </c>
      <c r="D171" s="8"/>
      <c r="E171" s="118"/>
      <c r="F171" s="119">
        <v>220</v>
      </c>
      <c r="G171" s="266">
        <v>2113.6600000000053</v>
      </c>
    </row>
    <row r="172" spans="1:7" ht="13.5" customHeight="1" x14ac:dyDescent="0.2">
      <c r="A172" s="111">
        <v>43468</v>
      </c>
      <c r="B172" s="112"/>
      <c r="C172" s="15" t="s">
        <v>4010</v>
      </c>
      <c r="D172" s="8"/>
      <c r="E172" s="118"/>
      <c r="F172" s="119">
        <v>1500</v>
      </c>
      <c r="G172" s="120"/>
    </row>
    <row r="173" spans="1:7" ht="13.5" customHeight="1" x14ac:dyDescent="0.2">
      <c r="A173" s="111"/>
      <c r="B173" s="112"/>
      <c r="C173" s="15" t="s">
        <v>4011</v>
      </c>
      <c r="D173" s="8"/>
      <c r="E173" s="118">
        <v>150</v>
      </c>
      <c r="F173" s="119"/>
      <c r="G173" s="120"/>
    </row>
    <row r="174" spans="1:7" ht="13.5" customHeight="1" x14ac:dyDescent="0.2">
      <c r="A174" s="111"/>
      <c r="B174" s="112"/>
      <c r="C174" s="15" t="s">
        <v>4012</v>
      </c>
      <c r="D174" s="8"/>
      <c r="E174" s="118">
        <v>150</v>
      </c>
      <c r="F174" s="119"/>
      <c r="G174" s="120">
        <v>3313.6600000000053</v>
      </c>
    </row>
    <row r="175" spans="1:7" ht="13.5" customHeight="1" x14ac:dyDescent="0.2">
      <c r="A175" s="111">
        <v>43469</v>
      </c>
      <c r="B175" s="112"/>
      <c r="C175" s="15" t="s">
        <v>4013</v>
      </c>
      <c r="D175" s="8"/>
      <c r="E175" s="118"/>
      <c r="F175" s="119">
        <v>1020</v>
      </c>
      <c r="G175" s="120"/>
    </row>
    <row r="176" spans="1:7" ht="13.5" customHeight="1" x14ac:dyDescent="0.2">
      <c r="A176" s="111"/>
      <c r="B176" s="112"/>
      <c r="C176" s="15" t="s">
        <v>4014</v>
      </c>
      <c r="D176" s="8"/>
      <c r="E176" s="118">
        <v>4.8</v>
      </c>
      <c r="F176" s="119"/>
      <c r="G176" s="120"/>
    </row>
    <row r="177" spans="1:7" ht="13.5" customHeight="1" x14ac:dyDescent="0.2">
      <c r="A177" s="111"/>
      <c r="B177" s="112"/>
      <c r="C177" s="15" t="s">
        <v>4015</v>
      </c>
      <c r="D177" s="8"/>
      <c r="E177" s="118">
        <v>16.899999999999999</v>
      </c>
      <c r="F177" s="119"/>
      <c r="G177" s="120"/>
    </row>
    <row r="178" spans="1:7" ht="13.5" customHeight="1" x14ac:dyDescent="0.2">
      <c r="A178" s="111"/>
      <c r="B178" s="112"/>
      <c r="C178" s="15" t="s">
        <v>4016</v>
      </c>
      <c r="D178" s="8"/>
      <c r="E178" s="118">
        <v>58</v>
      </c>
      <c r="F178" s="119"/>
      <c r="G178" s="120"/>
    </row>
    <row r="179" spans="1:7" ht="13.5" customHeight="1" x14ac:dyDescent="0.2">
      <c r="A179" s="111"/>
      <c r="B179" s="112"/>
      <c r="C179" s="281" t="s">
        <v>4017</v>
      </c>
      <c r="D179" s="8"/>
      <c r="E179" s="118">
        <v>500</v>
      </c>
      <c r="F179" s="119"/>
      <c r="G179" s="120">
        <v>3753.9600000000055</v>
      </c>
    </row>
    <row r="180" spans="1:7" ht="13.5" customHeight="1" x14ac:dyDescent="0.2">
      <c r="A180" s="111">
        <v>43472</v>
      </c>
      <c r="B180" s="112"/>
      <c r="C180" s="15" t="s">
        <v>4018</v>
      </c>
      <c r="D180" s="8"/>
      <c r="E180" s="118">
        <v>54.04</v>
      </c>
      <c r="F180" s="119"/>
      <c r="G180" s="120"/>
    </row>
    <row r="181" spans="1:7" ht="13.5" customHeight="1" x14ac:dyDescent="0.2">
      <c r="A181" s="111"/>
      <c r="B181" s="112"/>
      <c r="C181" s="15" t="s">
        <v>2596</v>
      </c>
      <c r="D181" s="8"/>
      <c r="E181" s="118">
        <v>33.4</v>
      </c>
      <c r="F181" s="119"/>
      <c r="G181" s="120"/>
    </row>
    <row r="182" spans="1:7" ht="13.5" customHeight="1" x14ac:dyDescent="0.2">
      <c r="A182" s="111"/>
      <c r="B182" s="112"/>
      <c r="C182" s="15" t="s">
        <v>4019</v>
      </c>
      <c r="D182" s="8"/>
      <c r="E182" s="118">
        <v>48.54</v>
      </c>
      <c r="F182" s="119"/>
      <c r="G182" s="120"/>
    </row>
    <row r="183" spans="1:7" ht="13.5" customHeight="1" x14ac:dyDescent="0.2">
      <c r="A183" s="111"/>
      <c r="B183" s="112"/>
      <c r="C183" s="15" t="s">
        <v>1440</v>
      </c>
      <c r="D183" s="8"/>
      <c r="E183" s="121">
        <v>190</v>
      </c>
      <c r="F183" s="119"/>
      <c r="G183" s="120"/>
    </row>
    <row r="184" spans="1:7" ht="13.5" customHeight="1" x14ac:dyDescent="0.2">
      <c r="A184" s="111"/>
      <c r="B184" s="112"/>
      <c r="C184" s="15" t="s">
        <v>4020</v>
      </c>
      <c r="D184" s="8"/>
      <c r="E184" s="118"/>
      <c r="F184" s="119">
        <v>1030</v>
      </c>
      <c r="G184" s="120"/>
    </row>
    <row r="185" spans="1:7" ht="13.5" customHeight="1" x14ac:dyDescent="0.2">
      <c r="A185" s="111"/>
      <c r="B185" s="112"/>
      <c r="C185" s="15" t="s">
        <v>4021</v>
      </c>
      <c r="D185" s="8"/>
      <c r="E185" s="118"/>
      <c r="F185" s="119">
        <v>5000</v>
      </c>
      <c r="G185" s="266"/>
    </row>
    <row r="186" spans="1:7" ht="13.5" customHeight="1" x14ac:dyDescent="0.2">
      <c r="A186" s="111"/>
      <c r="B186" s="112"/>
      <c r="C186" s="15" t="s">
        <v>1634</v>
      </c>
      <c r="D186" s="8"/>
      <c r="E186" s="118">
        <v>5000</v>
      </c>
      <c r="F186" s="119"/>
      <c r="G186" s="120">
        <v>4457.980000000005</v>
      </c>
    </row>
    <row r="187" spans="1:7" ht="13.5" customHeight="1" x14ac:dyDescent="0.2">
      <c r="A187" s="111"/>
      <c r="B187" s="112"/>
      <c r="C187" s="15" t="s">
        <v>1428</v>
      </c>
      <c r="D187" s="8" t="s">
        <v>3710</v>
      </c>
      <c r="E187" s="118"/>
      <c r="F187" s="119"/>
      <c r="G187" s="120"/>
    </row>
    <row r="188" spans="1:7" ht="13.5" customHeight="1" x14ac:dyDescent="0.2">
      <c r="A188" s="111"/>
      <c r="B188" s="112"/>
      <c r="C188" s="15" t="s">
        <v>1440</v>
      </c>
      <c r="D188" s="8" t="s">
        <v>4022</v>
      </c>
      <c r="E188" s="118"/>
      <c r="F188" s="119"/>
      <c r="G188" s="120"/>
    </row>
    <row r="189" spans="1:7" ht="13.5" customHeight="1" x14ac:dyDescent="0.2">
      <c r="A189" s="111"/>
      <c r="B189" s="112"/>
      <c r="C189" s="15" t="s">
        <v>152</v>
      </c>
      <c r="D189" s="8" t="s">
        <v>1808</v>
      </c>
      <c r="E189" s="118"/>
      <c r="F189" s="119"/>
      <c r="G189" s="120"/>
    </row>
    <row r="190" spans="1:7" ht="13.5" customHeight="1" x14ac:dyDescent="0.2">
      <c r="A190" s="111">
        <v>43474</v>
      </c>
      <c r="B190" s="112"/>
      <c r="C190" s="6" t="s">
        <v>4023</v>
      </c>
      <c r="D190" s="8"/>
      <c r="E190" s="118">
        <v>7.1</v>
      </c>
      <c r="F190" s="119"/>
      <c r="G190" s="120"/>
    </row>
    <row r="191" spans="1:7" ht="13.5" customHeight="1" x14ac:dyDescent="0.2">
      <c r="A191" s="111"/>
      <c r="B191" s="112"/>
      <c r="C191" s="6" t="s">
        <v>4024</v>
      </c>
      <c r="D191" s="8"/>
      <c r="E191" s="118">
        <v>14.2</v>
      </c>
      <c r="F191" s="119"/>
      <c r="G191" s="120"/>
    </row>
    <row r="192" spans="1:7" ht="13.5" customHeight="1" x14ac:dyDescent="0.2">
      <c r="A192" s="111"/>
      <c r="B192" s="112"/>
      <c r="C192" s="15" t="s">
        <v>4024</v>
      </c>
      <c r="D192" s="8"/>
      <c r="E192" s="118">
        <v>7.1</v>
      </c>
      <c r="F192" s="119"/>
      <c r="G192" s="120"/>
    </row>
    <row r="193" spans="1:7" ht="13.5" customHeight="1" x14ac:dyDescent="0.2">
      <c r="A193" s="111"/>
      <c r="B193" s="112"/>
      <c r="C193" s="15" t="s">
        <v>4025</v>
      </c>
      <c r="D193" s="8"/>
      <c r="E193" s="118">
        <v>5.26</v>
      </c>
      <c r="F193" s="119"/>
      <c r="G193" s="120"/>
    </row>
    <row r="194" spans="1:7" ht="13.5" customHeight="1" x14ac:dyDescent="0.2">
      <c r="A194" s="111"/>
      <c r="B194" s="112"/>
      <c r="C194" s="15" t="s">
        <v>4026</v>
      </c>
      <c r="D194" s="8"/>
      <c r="E194" s="118">
        <v>14.9</v>
      </c>
      <c r="F194" s="119"/>
      <c r="G194" s="120"/>
    </row>
    <row r="195" spans="1:7" ht="13.5" customHeight="1" x14ac:dyDescent="0.2">
      <c r="A195" s="111"/>
      <c r="B195" s="112"/>
      <c r="C195" s="15" t="s">
        <v>4027</v>
      </c>
      <c r="D195" s="8"/>
      <c r="E195" s="118">
        <v>5</v>
      </c>
      <c r="F195" s="119"/>
      <c r="G195" s="120"/>
    </row>
    <row r="196" spans="1:7" ht="13.5" customHeight="1" x14ac:dyDescent="0.2">
      <c r="A196" s="111"/>
      <c r="B196" s="112"/>
      <c r="C196" s="15" t="s">
        <v>4028</v>
      </c>
      <c r="D196" s="8"/>
      <c r="E196" s="118">
        <v>7.1</v>
      </c>
      <c r="F196" s="119"/>
      <c r="G196" s="120"/>
    </row>
    <row r="197" spans="1:7" ht="13.5" customHeight="1" x14ac:dyDescent="0.2">
      <c r="A197" s="111"/>
      <c r="B197" s="112"/>
      <c r="C197" s="281" t="s">
        <v>4029</v>
      </c>
      <c r="D197" s="8"/>
      <c r="E197" s="118">
        <v>150</v>
      </c>
      <c r="F197" s="119"/>
      <c r="G197" s="120"/>
    </row>
    <row r="198" spans="1:7" ht="13.5" customHeight="1" x14ac:dyDescent="0.2">
      <c r="A198" s="111"/>
      <c r="B198" s="112"/>
      <c r="C198" s="15" t="s">
        <v>3503</v>
      </c>
      <c r="D198" s="8"/>
      <c r="E198" s="118">
        <v>8</v>
      </c>
      <c r="F198" s="119"/>
      <c r="G198" s="120"/>
    </row>
    <row r="199" spans="1:7" ht="13.5" customHeight="1" x14ac:dyDescent="0.2">
      <c r="A199" s="111"/>
      <c r="B199" s="112"/>
      <c r="C199" s="15" t="s">
        <v>4030</v>
      </c>
      <c r="D199" s="8"/>
      <c r="E199" s="118"/>
      <c r="F199" s="119">
        <v>1975.42</v>
      </c>
      <c r="G199" s="120"/>
    </row>
    <row r="200" spans="1:7" ht="13.5" customHeight="1" x14ac:dyDescent="0.2">
      <c r="A200" s="111"/>
      <c r="B200" s="112"/>
      <c r="C200" s="15" t="s">
        <v>4031</v>
      </c>
      <c r="D200" s="8"/>
      <c r="E200" s="118"/>
      <c r="F200" s="119">
        <v>318</v>
      </c>
      <c r="G200" s="120"/>
    </row>
    <row r="201" spans="1:7" ht="13.5" customHeight="1" x14ac:dyDescent="0.2">
      <c r="A201" s="111"/>
      <c r="B201" s="112"/>
      <c r="C201" s="15" t="s">
        <v>4032</v>
      </c>
      <c r="D201" s="8"/>
      <c r="E201" s="118">
        <v>1000</v>
      </c>
      <c r="F201" s="119"/>
      <c r="G201" s="120">
        <v>5532.7400000000043</v>
      </c>
    </row>
    <row r="202" spans="1:7" ht="13.5" customHeight="1" x14ac:dyDescent="0.2">
      <c r="A202" s="111"/>
      <c r="B202" s="112"/>
      <c r="C202" s="15" t="s">
        <v>1180</v>
      </c>
      <c r="D202" s="8" t="s">
        <v>1808</v>
      </c>
      <c r="E202" s="118"/>
      <c r="F202" s="119"/>
      <c r="G202" s="120"/>
    </row>
    <row r="203" spans="1:7" ht="13.5" customHeight="1" x14ac:dyDescent="0.2">
      <c r="A203" s="111"/>
      <c r="B203" s="112"/>
      <c r="C203" s="6" t="s">
        <v>4033</v>
      </c>
      <c r="D203" s="8" t="s">
        <v>1808</v>
      </c>
      <c r="E203" s="118"/>
      <c r="F203" s="119"/>
      <c r="G203" s="120"/>
    </row>
    <row r="204" spans="1:7" ht="13.5" customHeight="1" x14ac:dyDescent="0.2">
      <c r="A204" s="111"/>
      <c r="B204" s="112"/>
      <c r="C204" s="6" t="s">
        <v>4034</v>
      </c>
      <c r="D204" s="8" t="s">
        <v>1808</v>
      </c>
      <c r="E204" s="118"/>
      <c r="F204" s="119"/>
      <c r="G204" s="120"/>
    </row>
    <row r="205" spans="1:7" ht="13.5" customHeight="1" x14ac:dyDescent="0.2">
      <c r="A205" s="111"/>
      <c r="B205" s="112"/>
      <c r="C205" s="15" t="s">
        <v>2859</v>
      </c>
      <c r="D205" s="8" t="s">
        <v>1808</v>
      </c>
      <c r="E205" s="118"/>
      <c r="F205" s="119"/>
      <c r="G205" s="265"/>
    </row>
    <row r="206" spans="1:7" ht="13.5" customHeight="1" x14ac:dyDescent="0.2">
      <c r="A206" s="111"/>
      <c r="B206" s="112"/>
      <c r="C206" s="15" t="s">
        <v>152</v>
      </c>
      <c r="D206" s="8" t="s">
        <v>1808</v>
      </c>
      <c r="E206" s="118"/>
      <c r="F206" s="119"/>
      <c r="G206" s="120"/>
    </row>
    <row r="207" spans="1:7" ht="13.5" customHeight="1" x14ac:dyDescent="0.2">
      <c r="A207" s="111">
        <v>43475</v>
      </c>
      <c r="B207" s="112"/>
      <c r="C207" s="15" t="s">
        <v>4035</v>
      </c>
      <c r="D207" s="8"/>
      <c r="E207" s="118"/>
      <c r="F207" s="119">
        <v>60</v>
      </c>
      <c r="G207" s="120">
        <v>5592.7400000000043</v>
      </c>
    </row>
    <row r="208" spans="1:7" ht="13.5" customHeight="1" x14ac:dyDescent="0.2">
      <c r="A208" s="111">
        <v>43476</v>
      </c>
      <c r="B208" s="112"/>
      <c r="C208" s="15" t="s">
        <v>4036</v>
      </c>
      <c r="D208" s="8"/>
      <c r="E208" s="118"/>
      <c r="F208" s="119">
        <v>900</v>
      </c>
      <c r="G208" s="120"/>
    </row>
    <row r="209" spans="1:7" ht="13.5" customHeight="1" x14ac:dyDescent="0.2">
      <c r="A209" s="111"/>
      <c r="B209" s="112"/>
      <c r="C209" s="15" t="s">
        <v>4037</v>
      </c>
      <c r="D209" s="8"/>
      <c r="E209" s="118"/>
      <c r="F209" s="119">
        <v>900</v>
      </c>
      <c r="G209" s="120"/>
    </row>
    <row r="210" spans="1:7" ht="13.5" customHeight="1" x14ac:dyDescent="0.2">
      <c r="A210" s="111"/>
      <c r="B210" s="112"/>
      <c r="C210" s="15" t="s">
        <v>1148</v>
      </c>
      <c r="D210" s="8"/>
      <c r="E210" s="122">
        <v>400</v>
      </c>
      <c r="F210" s="119"/>
      <c r="G210" s="120"/>
    </row>
    <row r="211" spans="1:7" ht="13.5" customHeight="1" x14ac:dyDescent="0.2">
      <c r="A211" s="111"/>
      <c r="B211" s="112"/>
      <c r="C211" s="15" t="s">
        <v>4038</v>
      </c>
      <c r="D211" s="8"/>
      <c r="E211" s="118"/>
      <c r="F211" s="119">
        <v>1449.52</v>
      </c>
      <c r="G211" s="120"/>
    </row>
    <row r="212" spans="1:7" ht="13.5" customHeight="1" x14ac:dyDescent="0.2">
      <c r="A212" s="111"/>
      <c r="B212" s="112"/>
      <c r="C212" s="15" t="s">
        <v>4039</v>
      </c>
      <c r="D212" s="8"/>
      <c r="E212" s="118"/>
      <c r="F212" s="119">
        <v>1169</v>
      </c>
      <c r="G212" s="120"/>
    </row>
    <row r="213" spans="1:7" ht="13.5" customHeight="1" x14ac:dyDescent="0.2">
      <c r="A213" s="111"/>
      <c r="B213" s="112"/>
      <c r="C213" s="15" t="s">
        <v>4040</v>
      </c>
      <c r="D213" s="8"/>
      <c r="E213" s="118"/>
      <c r="F213" s="119">
        <v>3500</v>
      </c>
      <c r="G213" s="120">
        <v>13111.260000000004</v>
      </c>
    </row>
    <row r="214" spans="1:7" ht="13.5" customHeight="1" x14ac:dyDescent="0.2">
      <c r="A214" s="111"/>
      <c r="B214" s="112"/>
      <c r="C214" s="6" t="s">
        <v>2547</v>
      </c>
      <c r="D214" s="8" t="s">
        <v>1808</v>
      </c>
      <c r="E214" s="118"/>
      <c r="F214" s="119"/>
      <c r="G214" s="120"/>
    </row>
    <row r="215" spans="1:7" ht="13.5" customHeight="1" x14ac:dyDescent="0.2">
      <c r="A215" s="111"/>
      <c r="B215" s="112"/>
      <c r="C215" s="15" t="s">
        <v>152</v>
      </c>
      <c r="D215" s="8" t="s">
        <v>1808</v>
      </c>
      <c r="E215" s="118"/>
      <c r="F215" s="119"/>
      <c r="G215" s="266"/>
    </row>
    <row r="216" spans="1:7" ht="13.5" customHeight="1" x14ac:dyDescent="0.2">
      <c r="A216" s="111">
        <v>43479</v>
      </c>
      <c r="B216" s="112"/>
      <c r="C216" s="15" t="s">
        <v>4041</v>
      </c>
      <c r="D216" s="8"/>
      <c r="E216" s="118"/>
      <c r="F216" s="119">
        <v>1519</v>
      </c>
      <c r="G216" s="120"/>
    </row>
    <row r="217" spans="1:7" ht="13.5" customHeight="1" x14ac:dyDescent="0.2">
      <c r="A217" s="111"/>
      <c r="B217" s="112"/>
      <c r="C217" s="15" t="s">
        <v>4042</v>
      </c>
      <c r="D217" s="8"/>
      <c r="E217" s="118">
        <v>12</v>
      </c>
      <c r="F217" s="119"/>
      <c r="G217" s="120"/>
    </row>
    <row r="218" spans="1:7" ht="13.5" customHeight="1" x14ac:dyDescent="0.2">
      <c r="A218" s="111"/>
      <c r="B218" s="112"/>
      <c r="C218" s="15" t="s">
        <v>4043</v>
      </c>
      <c r="D218" s="8"/>
      <c r="E218" s="118">
        <v>19</v>
      </c>
      <c r="F218" s="119"/>
      <c r="G218" s="120"/>
    </row>
    <row r="219" spans="1:7" ht="13.5" customHeight="1" x14ac:dyDescent="0.2">
      <c r="A219" s="111"/>
      <c r="B219" s="112"/>
      <c r="C219" s="15" t="s">
        <v>4044</v>
      </c>
      <c r="D219" s="8"/>
      <c r="E219" s="118">
        <v>14.5</v>
      </c>
      <c r="F219" s="119"/>
      <c r="G219" s="120"/>
    </row>
    <row r="220" spans="1:7" ht="13.5" customHeight="1" x14ac:dyDescent="0.2">
      <c r="A220" s="111"/>
      <c r="B220" s="112"/>
      <c r="C220" s="15" t="s">
        <v>4045</v>
      </c>
      <c r="D220" s="8"/>
      <c r="E220" s="118">
        <v>30</v>
      </c>
      <c r="F220" s="119"/>
      <c r="G220" s="120"/>
    </row>
    <row r="221" spans="1:7" ht="13.5" customHeight="1" x14ac:dyDescent="0.2">
      <c r="A221" s="111"/>
      <c r="B221" s="112"/>
      <c r="C221" s="15" t="s">
        <v>4046</v>
      </c>
      <c r="D221" s="8"/>
      <c r="E221" s="118">
        <v>7.8</v>
      </c>
      <c r="F221" s="119"/>
      <c r="G221" s="120"/>
    </row>
    <row r="222" spans="1:7" ht="13.5" customHeight="1" x14ac:dyDescent="0.2">
      <c r="A222" s="111"/>
      <c r="B222" s="112"/>
      <c r="C222" s="15" t="s">
        <v>4047</v>
      </c>
      <c r="D222" s="8"/>
      <c r="E222" s="118">
        <v>24.5</v>
      </c>
      <c r="F222" s="119"/>
      <c r="G222" s="120"/>
    </row>
    <row r="223" spans="1:7" ht="13.5" customHeight="1" x14ac:dyDescent="0.2">
      <c r="A223" s="111"/>
      <c r="B223" s="112"/>
      <c r="C223" s="15" t="s">
        <v>4048</v>
      </c>
      <c r="D223" s="8"/>
      <c r="E223" s="118">
        <v>32</v>
      </c>
      <c r="F223" s="119"/>
      <c r="G223" s="120"/>
    </row>
    <row r="224" spans="1:7" ht="13.5" customHeight="1" x14ac:dyDescent="0.2">
      <c r="A224" s="111"/>
      <c r="B224" s="112"/>
      <c r="C224" s="15" t="s">
        <v>4049</v>
      </c>
      <c r="D224" s="8"/>
      <c r="E224" s="118"/>
      <c r="F224" s="119">
        <v>190</v>
      </c>
      <c r="G224" s="120"/>
    </row>
    <row r="225" spans="1:7" ht="13.5" customHeight="1" x14ac:dyDescent="0.2">
      <c r="A225" s="111"/>
      <c r="B225" s="112"/>
      <c r="C225" s="15" t="s">
        <v>4050</v>
      </c>
      <c r="D225" s="8"/>
      <c r="E225" s="118"/>
      <c r="F225" s="119">
        <v>190</v>
      </c>
      <c r="G225" s="120">
        <v>14870.460000000005</v>
      </c>
    </row>
    <row r="226" spans="1:7" ht="13.5" customHeight="1" x14ac:dyDescent="0.2">
      <c r="A226" s="111"/>
      <c r="B226" s="112"/>
      <c r="C226" s="15" t="s">
        <v>3477</v>
      </c>
      <c r="D226" s="8" t="s">
        <v>1808</v>
      </c>
      <c r="E226" s="118"/>
      <c r="F226" s="119"/>
      <c r="G226" s="120"/>
    </row>
    <row r="227" spans="1:7" ht="13.5" customHeight="1" x14ac:dyDescent="0.2">
      <c r="A227" s="111">
        <v>43480</v>
      </c>
      <c r="B227" s="112"/>
      <c r="C227" s="15" t="s">
        <v>4051</v>
      </c>
      <c r="D227" s="8"/>
      <c r="E227" s="118">
        <v>54</v>
      </c>
      <c r="F227" s="119"/>
      <c r="G227" s="120"/>
    </row>
    <row r="228" spans="1:7" ht="13.5" customHeight="1" x14ac:dyDescent="0.2">
      <c r="A228" s="111"/>
      <c r="B228" s="112"/>
      <c r="C228" s="15" t="s">
        <v>1148</v>
      </c>
      <c r="D228" s="8"/>
      <c r="E228" s="122">
        <v>11000</v>
      </c>
      <c r="F228" s="119"/>
      <c r="G228" s="120"/>
    </row>
    <row r="229" spans="1:7" ht="13.5" customHeight="1" x14ac:dyDescent="0.2">
      <c r="A229" s="111"/>
      <c r="B229" s="112"/>
      <c r="C229" s="15" t="s">
        <v>2730</v>
      </c>
      <c r="D229" s="8"/>
      <c r="E229" s="121">
        <v>1020</v>
      </c>
      <c r="F229" s="119"/>
      <c r="G229" s="120"/>
    </row>
    <row r="230" spans="1:7" ht="13.5" customHeight="1" x14ac:dyDescent="0.2">
      <c r="A230" s="111"/>
      <c r="B230" s="112"/>
      <c r="C230" s="15" t="s">
        <v>4052</v>
      </c>
      <c r="D230" s="8"/>
      <c r="E230" s="118"/>
      <c r="F230" s="119">
        <v>80</v>
      </c>
      <c r="G230" s="120"/>
    </row>
    <row r="231" spans="1:7" ht="13.5" customHeight="1" x14ac:dyDescent="0.2">
      <c r="A231" s="111"/>
      <c r="B231" s="112"/>
      <c r="C231" s="15" t="s">
        <v>4053</v>
      </c>
      <c r="D231" s="8"/>
      <c r="E231" s="118">
        <v>7</v>
      </c>
      <c r="F231" s="119"/>
      <c r="G231" s="120"/>
    </row>
    <row r="232" spans="1:7" ht="13.5" customHeight="1" x14ac:dyDescent="0.2">
      <c r="A232" s="111"/>
      <c r="B232" s="112"/>
      <c r="C232" s="15" t="s">
        <v>4054</v>
      </c>
      <c r="D232" s="8"/>
      <c r="E232" s="118">
        <v>16.8</v>
      </c>
      <c r="F232" s="119"/>
      <c r="G232" s="120">
        <v>2852.6600000000044</v>
      </c>
    </row>
    <row r="233" spans="1:7" ht="13.5" customHeight="1" x14ac:dyDescent="0.2">
      <c r="A233" s="111"/>
      <c r="B233" s="112"/>
      <c r="C233" s="15" t="s">
        <v>210</v>
      </c>
      <c r="D233" s="8" t="s">
        <v>1808</v>
      </c>
      <c r="E233" s="118"/>
      <c r="F233" s="119"/>
      <c r="G233" s="120"/>
    </row>
    <row r="234" spans="1:7" ht="13.5" customHeight="1" x14ac:dyDescent="0.2">
      <c r="A234" s="111"/>
      <c r="B234" s="112"/>
      <c r="C234" s="15" t="s">
        <v>1471</v>
      </c>
      <c r="D234" s="8" t="s">
        <v>4055</v>
      </c>
      <c r="E234" s="118"/>
      <c r="F234" s="119"/>
      <c r="G234" s="120"/>
    </row>
    <row r="235" spans="1:7" ht="13.5" customHeight="1" x14ac:dyDescent="0.2">
      <c r="A235" s="111"/>
      <c r="B235" s="112"/>
      <c r="C235" s="53" t="s">
        <v>3472</v>
      </c>
      <c r="D235" s="8" t="s">
        <v>4056</v>
      </c>
      <c r="E235" s="118"/>
      <c r="F235" s="119"/>
      <c r="G235" s="120"/>
    </row>
    <row r="236" spans="1:7" ht="13.5" customHeight="1" x14ac:dyDescent="0.2">
      <c r="A236" s="111"/>
      <c r="B236" s="112"/>
      <c r="C236" s="15" t="s">
        <v>3860</v>
      </c>
      <c r="D236" s="8" t="s">
        <v>4056</v>
      </c>
      <c r="E236" s="118"/>
      <c r="F236" s="119"/>
      <c r="G236" s="120"/>
    </row>
    <row r="237" spans="1:7" ht="13.5" customHeight="1" x14ac:dyDescent="0.2">
      <c r="A237" s="111"/>
      <c r="B237" s="112"/>
      <c r="C237" s="15" t="s">
        <v>3502</v>
      </c>
      <c r="D237" s="8" t="s">
        <v>4057</v>
      </c>
      <c r="E237" s="118"/>
      <c r="F237" s="119"/>
      <c r="G237" s="120"/>
    </row>
    <row r="238" spans="1:7" ht="13.5" customHeight="1" x14ac:dyDescent="0.2">
      <c r="A238" s="111"/>
      <c r="B238" s="112"/>
      <c r="C238" s="15" t="s">
        <v>4058</v>
      </c>
      <c r="D238" s="8" t="s">
        <v>1808</v>
      </c>
      <c r="E238" s="118"/>
      <c r="F238" s="119"/>
      <c r="G238" s="120"/>
    </row>
    <row r="239" spans="1:7" ht="13.5" customHeight="1" x14ac:dyDescent="0.2">
      <c r="A239" s="111"/>
      <c r="B239" s="112"/>
      <c r="C239" s="15" t="s">
        <v>2730</v>
      </c>
      <c r="D239" s="8" t="s">
        <v>4059</v>
      </c>
      <c r="E239" s="118"/>
      <c r="F239" s="119"/>
      <c r="G239" s="266"/>
    </row>
    <row r="240" spans="1:7" ht="13.5" customHeight="1" x14ac:dyDescent="0.2">
      <c r="A240" s="111"/>
      <c r="B240" s="112"/>
      <c r="C240" s="15" t="s">
        <v>4060</v>
      </c>
      <c r="D240" s="8" t="s">
        <v>4061</v>
      </c>
      <c r="E240" s="118"/>
      <c r="F240" s="119"/>
      <c r="G240" s="120"/>
    </row>
    <row r="241" spans="1:7" ht="13.5" customHeight="1" x14ac:dyDescent="0.2">
      <c r="A241" s="111">
        <v>43481</v>
      </c>
      <c r="B241" s="112"/>
      <c r="C241" s="15" t="s">
        <v>4062</v>
      </c>
      <c r="D241" s="8"/>
      <c r="E241" s="118">
        <v>7</v>
      </c>
      <c r="F241" s="119"/>
      <c r="G241" s="120"/>
    </row>
    <row r="242" spans="1:7" ht="13.5" customHeight="1" x14ac:dyDescent="0.2">
      <c r="A242" s="111"/>
      <c r="B242" s="112"/>
      <c r="C242" s="15" t="s">
        <v>3691</v>
      </c>
      <c r="D242" s="8"/>
      <c r="E242" s="118">
        <v>260</v>
      </c>
      <c r="F242" s="119"/>
      <c r="G242" s="120"/>
    </row>
    <row r="243" spans="1:7" ht="13.5" customHeight="1" x14ac:dyDescent="0.2">
      <c r="A243" s="111"/>
      <c r="B243" s="112"/>
      <c r="C243" s="15" t="s">
        <v>4063</v>
      </c>
      <c r="D243" s="8"/>
      <c r="E243" s="118"/>
      <c r="F243" s="119">
        <v>2050</v>
      </c>
      <c r="G243" s="120"/>
    </row>
    <row r="244" spans="1:7" ht="13.5" customHeight="1" x14ac:dyDescent="0.2">
      <c r="A244" s="111"/>
      <c r="B244" s="112"/>
      <c r="C244" s="15" t="s">
        <v>1181</v>
      </c>
      <c r="D244" s="8"/>
      <c r="E244" s="118"/>
      <c r="F244" s="119">
        <v>185</v>
      </c>
      <c r="G244" s="120"/>
    </row>
    <row r="245" spans="1:7" ht="13.5" customHeight="1" x14ac:dyDescent="0.2">
      <c r="A245" s="111"/>
      <c r="B245" s="112"/>
      <c r="C245" s="15" t="s">
        <v>4064</v>
      </c>
      <c r="D245" s="8"/>
      <c r="E245" s="118">
        <v>23.66</v>
      </c>
      <c r="F245" s="119"/>
      <c r="G245" s="120"/>
    </row>
    <row r="246" spans="1:7" ht="13.5" customHeight="1" x14ac:dyDescent="0.2">
      <c r="A246" s="111"/>
      <c r="B246" s="112"/>
      <c r="C246" s="15" t="s">
        <v>2596</v>
      </c>
      <c r="D246" s="8"/>
      <c r="E246" s="118">
        <v>11.56</v>
      </c>
      <c r="F246" s="119"/>
      <c r="G246" s="120">
        <v>4785.4400000000041</v>
      </c>
    </row>
    <row r="247" spans="1:7" ht="13.5" customHeight="1" x14ac:dyDescent="0.2">
      <c r="A247" s="111"/>
      <c r="B247" s="112"/>
      <c r="C247" s="15" t="s">
        <v>4065</v>
      </c>
      <c r="D247" s="8" t="s">
        <v>1808</v>
      </c>
      <c r="E247" s="118"/>
      <c r="F247" s="119"/>
      <c r="G247" s="120"/>
    </row>
    <row r="248" spans="1:7" ht="13.5" customHeight="1" x14ac:dyDescent="0.2">
      <c r="A248" s="111"/>
      <c r="B248" s="112"/>
      <c r="C248" s="15" t="s">
        <v>152</v>
      </c>
      <c r="D248" s="8" t="s">
        <v>1808</v>
      </c>
      <c r="E248" s="118"/>
      <c r="F248" s="119"/>
      <c r="G248" s="120"/>
    </row>
    <row r="249" spans="1:7" ht="13.5" customHeight="1" x14ac:dyDescent="0.2">
      <c r="A249" s="111">
        <v>43482</v>
      </c>
      <c r="B249" s="112"/>
      <c r="C249" s="15" t="s">
        <v>4066</v>
      </c>
      <c r="D249" s="8"/>
      <c r="E249" s="118">
        <v>13.9</v>
      </c>
      <c r="F249" s="119"/>
      <c r="G249" s="120"/>
    </row>
    <row r="250" spans="1:7" ht="13.5" customHeight="1" x14ac:dyDescent="0.2">
      <c r="A250" s="111"/>
      <c r="B250" s="112"/>
      <c r="C250" s="15" t="s">
        <v>4067</v>
      </c>
      <c r="D250" s="8"/>
      <c r="E250" s="118">
        <v>19.8</v>
      </c>
      <c r="F250" s="119"/>
      <c r="G250" s="120"/>
    </row>
    <row r="251" spans="1:7" ht="13.5" customHeight="1" x14ac:dyDescent="0.2">
      <c r="A251" s="111"/>
      <c r="B251" s="112"/>
      <c r="C251" s="15" t="s">
        <v>4068</v>
      </c>
      <c r="D251" s="8"/>
      <c r="E251" s="118">
        <v>8.98</v>
      </c>
      <c r="F251" s="119"/>
      <c r="G251" s="120"/>
    </row>
    <row r="252" spans="1:7" ht="13.5" customHeight="1" x14ac:dyDescent="0.2">
      <c r="A252" s="111"/>
      <c r="B252" s="112"/>
      <c r="C252" s="15" t="s">
        <v>4069</v>
      </c>
      <c r="D252" s="8"/>
      <c r="E252" s="118">
        <v>50</v>
      </c>
      <c r="F252" s="119"/>
      <c r="G252" s="120"/>
    </row>
    <row r="253" spans="1:7" ht="13.5" customHeight="1" x14ac:dyDescent="0.2">
      <c r="A253" s="111"/>
      <c r="B253" s="112"/>
      <c r="C253" s="15" t="s">
        <v>4070</v>
      </c>
      <c r="D253" s="8"/>
      <c r="E253" s="118">
        <v>5</v>
      </c>
      <c r="F253" s="119"/>
      <c r="G253" s="120"/>
    </row>
    <row r="254" spans="1:7" ht="13.5" customHeight="1" x14ac:dyDescent="0.2">
      <c r="A254" s="111"/>
      <c r="B254" s="112"/>
      <c r="C254" s="15" t="s">
        <v>1421</v>
      </c>
      <c r="D254" s="8"/>
      <c r="E254" s="118">
        <v>12.45</v>
      </c>
      <c r="F254" s="119"/>
      <c r="G254" s="120"/>
    </row>
    <row r="255" spans="1:7" ht="13.5" customHeight="1" x14ac:dyDescent="0.2">
      <c r="A255" s="111"/>
      <c r="B255" s="112"/>
      <c r="C255" s="15" t="s">
        <v>1183</v>
      </c>
      <c r="D255" s="8"/>
      <c r="E255" s="121">
        <v>185</v>
      </c>
      <c r="F255" s="119"/>
      <c r="G255" s="120"/>
    </row>
    <row r="256" spans="1:7" ht="13.5" customHeight="1" x14ac:dyDescent="0.2">
      <c r="A256" s="111"/>
      <c r="B256" s="112"/>
      <c r="C256" s="15" t="s">
        <v>4071</v>
      </c>
      <c r="D256" s="8"/>
      <c r="E256" s="118">
        <v>19.95</v>
      </c>
      <c r="F256" s="119"/>
      <c r="G256" s="120"/>
    </row>
    <row r="257" spans="1:7" ht="13.5" customHeight="1" x14ac:dyDescent="0.2">
      <c r="A257" s="111"/>
      <c r="B257" s="112"/>
      <c r="C257" s="15" t="s">
        <v>4072</v>
      </c>
      <c r="D257" s="8"/>
      <c r="E257" s="118">
        <v>22.8</v>
      </c>
      <c r="F257" s="119"/>
      <c r="G257" s="120"/>
    </row>
    <row r="258" spans="1:7" ht="13.5" customHeight="1" x14ac:dyDescent="0.2">
      <c r="A258" s="111"/>
      <c r="B258" s="112"/>
      <c r="C258" s="15" t="s">
        <v>4073</v>
      </c>
      <c r="D258" s="8"/>
      <c r="E258" s="118">
        <v>18.25</v>
      </c>
      <c r="F258" s="119"/>
      <c r="G258" s="120"/>
    </row>
    <row r="259" spans="1:7" ht="13.5" customHeight="1" x14ac:dyDescent="0.2">
      <c r="A259" s="111"/>
      <c r="B259" s="112"/>
      <c r="C259" s="15" t="s">
        <v>4074</v>
      </c>
      <c r="D259" s="8"/>
      <c r="E259" s="118">
        <v>150</v>
      </c>
      <c r="F259" s="119"/>
      <c r="G259" s="120"/>
    </row>
    <row r="260" spans="1:7" ht="13.5" customHeight="1" x14ac:dyDescent="0.2">
      <c r="A260" s="111"/>
      <c r="B260" s="112"/>
      <c r="C260" s="15" t="s">
        <v>4075</v>
      </c>
      <c r="D260" s="8"/>
      <c r="E260" s="118">
        <v>150</v>
      </c>
      <c r="F260" s="119"/>
      <c r="G260" s="120"/>
    </row>
    <row r="261" spans="1:7" ht="13.5" customHeight="1" x14ac:dyDescent="0.2">
      <c r="A261" s="111"/>
      <c r="B261" s="112"/>
      <c r="C261" s="15" t="s">
        <v>4076</v>
      </c>
      <c r="D261" s="8"/>
      <c r="E261" s="118">
        <v>20</v>
      </c>
      <c r="F261" s="119"/>
      <c r="G261" s="120"/>
    </row>
    <row r="262" spans="1:7" ht="13.5" customHeight="1" x14ac:dyDescent="0.2">
      <c r="A262" s="111"/>
      <c r="B262" s="112"/>
      <c r="C262" s="15" t="s">
        <v>1457</v>
      </c>
      <c r="D262" s="8"/>
      <c r="E262" s="118">
        <v>280</v>
      </c>
      <c r="F262" s="119"/>
      <c r="G262" s="120"/>
    </row>
    <row r="263" spans="1:7" ht="13.5" customHeight="1" x14ac:dyDescent="0.2">
      <c r="A263" s="111"/>
      <c r="B263" s="112"/>
      <c r="C263" s="15" t="s">
        <v>4077</v>
      </c>
      <c r="D263" s="8"/>
      <c r="E263" s="118">
        <v>1000</v>
      </c>
      <c r="F263" s="119"/>
      <c r="G263" s="120">
        <v>2829.3100000000049</v>
      </c>
    </row>
    <row r="264" spans="1:7" ht="13.5" customHeight="1" x14ac:dyDescent="0.2">
      <c r="A264" s="111"/>
      <c r="B264" s="112"/>
      <c r="C264" s="15" t="s">
        <v>358</v>
      </c>
      <c r="D264" s="8" t="s">
        <v>1808</v>
      </c>
      <c r="E264" s="118"/>
      <c r="F264" s="119"/>
      <c r="G264" s="266"/>
    </row>
    <row r="265" spans="1:7" ht="13.5" customHeight="1" x14ac:dyDescent="0.2">
      <c r="A265" s="29"/>
      <c r="B265" s="29"/>
      <c r="C265" s="15" t="s">
        <v>1183</v>
      </c>
      <c r="D265" s="8" t="s">
        <v>4078</v>
      </c>
      <c r="E265" s="118"/>
      <c r="F265" s="119"/>
      <c r="G265" s="120"/>
    </row>
    <row r="266" spans="1:7" ht="13.5" customHeight="1" x14ac:dyDescent="0.2">
      <c r="A266" s="111">
        <v>43483</v>
      </c>
      <c r="B266" s="112"/>
      <c r="C266" s="15" t="s">
        <v>4079</v>
      </c>
      <c r="D266" s="8"/>
      <c r="E266" s="118">
        <v>48</v>
      </c>
      <c r="F266" s="119"/>
      <c r="G266" s="120"/>
    </row>
    <row r="267" spans="1:7" ht="13.5" customHeight="1" x14ac:dyDescent="0.2">
      <c r="A267" s="111"/>
      <c r="B267" s="112"/>
      <c r="C267" s="15" t="s">
        <v>4080</v>
      </c>
      <c r="D267" s="8"/>
      <c r="E267" s="118">
        <v>24.4</v>
      </c>
      <c r="F267" s="119"/>
      <c r="G267" s="120"/>
    </row>
    <row r="268" spans="1:7" ht="13.5" customHeight="1" x14ac:dyDescent="0.2">
      <c r="A268" s="111"/>
      <c r="B268" s="112"/>
      <c r="C268" s="15" t="s">
        <v>1457</v>
      </c>
      <c r="D268" s="8"/>
      <c r="E268" s="118">
        <v>70</v>
      </c>
      <c r="F268" s="119"/>
      <c r="G268" s="120"/>
    </row>
    <row r="269" spans="1:7" ht="13.5" customHeight="1" x14ac:dyDescent="0.2">
      <c r="A269" s="111"/>
      <c r="B269" s="112"/>
      <c r="C269" s="15" t="s">
        <v>3691</v>
      </c>
      <c r="D269" s="8"/>
      <c r="E269" s="118">
        <v>260</v>
      </c>
      <c r="F269" s="119"/>
      <c r="G269" s="120"/>
    </row>
    <row r="270" spans="1:7" ht="13.5" customHeight="1" x14ac:dyDescent="0.2">
      <c r="A270" s="111"/>
      <c r="B270" s="112"/>
      <c r="C270" s="15" t="s">
        <v>4081</v>
      </c>
      <c r="D270" s="8"/>
      <c r="E270" s="118">
        <v>240</v>
      </c>
      <c r="F270" s="119"/>
      <c r="G270" s="120"/>
    </row>
    <row r="271" spans="1:7" ht="13.5" customHeight="1" x14ac:dyDescent="0.2">
      <c r="A271" s="111"/>
      <c r="B271" s="112"/>
      <c r="C271" s="15" t="s">
        <v>3368</v>
      </c>
      <c r="D271" s="8"/>
      <c r="E271" s="118">
        <v>405</v>
      </c>
      <c r="F271" s="119"/>
      <c r="G271" s="120"/>
    </row>
    <row r="272" spans="1:7" ht="13.5" customHeight="1" x14ac:dyDescent="0.2">
      <c r="A272" s="111"/>
      <c r="B272" s="112"/>
      <c r="C272" s="15" t="s">
        <v>3745</v>
      </c>
      <c r="D272" s="8"/>
      <c r="E272" s="118">
        <v>428.75</v>
      </c>
      <c r="F272" s="119"/>
      <c r="G272" s="120"/>
    </row>
    <row r="273" spans="1:7" ht="13.5" customHeight="1" x14ac:dyDescent="0.2">
      <c r="A273" s="111"/>
      <c r="B273" s="112"/>
      <c r="C273" s="15" t="s">
        <v>4082</v>
      </c>
      <c r="D273" s="8"/>
      <c r="E273" s="118"/>
      <c r="F273" s="119">
        <v>7500</v>
      </c>
      <c r="G273" s="120"/>
    </row>
    <row r="274" spans="1:7" ht="13.5" customHeight="1" x14ac:dyDescent="0.2">
      <c r="A274" s="111"/>
      <c r="B274" s="112"/>
      <c r="C274" s="15" t="s">
        <v>4083</v>
      </c>
      <c r="D274" s="8"/>
      <c r="E274" s="118"/>
      <c r="F274" s="119">
        <v>500</v>
      </c>
      <c r="G274" s="120">
        <v>9353.1600000000053</v>
      </c>
    </row>
    <row r="275" spans="1:7" ht="13.5" customHeight="1" x14ac:dyDescent="0.2">
      <c r="A275" s="29"/>
      <c r="B275" s="29"/>
      <c r="C275" s="15" t="s">
        <v>4084</v>
      </c>
      <c r="D275" s="8" t="s">
        <v>1808</v>
      </c>
      <c r="E275" s="118"/>
      <c r="F275" s="119"/>
      <c r="G275" s="120"/>
    </row>
    <row r="276" spans="1:7" ht="13.5" customHeight="1" x14ac:dyDescent="0.2">
      <c r="A276" s="111">
        <v>43486</v>
      </c>
      <c r="B276" s="112"/>
      <c r="C276" s="15" t="s">
        <v>4085</v>
      </c>
      <c r="D276" s="8"/>
      <c r="E276" s="118">
        <v>7.95</v>
      </c>
      <c r="F276" s="119"/>
      <c r="G276" s="120"/>
    </row>
    <row r="277" spans="1:7" ht="13.5" customHeight="1" x14ac:dyDescent="0.2">
      <c r="A277" s="111"/>
      <c r="B277" s="112"/>
      <c r="C277" s="15" t="s">
        <v>4086</v>
      </c>
      <c r="D277" s="8"/>
      <c r="E277" s="121">
        <v>8000</v>
      </c>
      <c r="F277" s="119"/>
      <c r="G277" s="120">
        <v>1345.2100000000046</v>
      </c>
    </row>
    <row r="278" spans="1:7" ht="13.5" customHeight="1" x14ac:dyDescent="0.2">
      <c r="A278" s="111"/>
      <c r="B278" s="112"/>
      <c r="C278" s="15" t="s">
        <v>1252</v>
      </c>
      <c r="D278" s="8" t="s">
        <v>3635</v>
      </c>
      <c r="E278" s="118"/>
      <c r="F278" s="119"/>
      <c r="G278" s="120"/>
    </row>
    <row r="279" spans="1:7" ht="13.5" customHeight="1" x14ac:dyDescent="0.2">
      <c r="A279" s="111"/>
      <c r="B279" s="112"/>
      <c r="C279" s="15" t="s">
        <v>178</v>
      </c>
      <c r="D279" s="8" t="s">
        <v>3711</v>
      </c>
      <c r="E279" s="118"/>
      <c r="F279" s="119"/>
      <c r="G279" s="120"/>
    </row>
    <row r="280" spans="1:7" ht="13.5" customHeight="1" x14ac:dyDescent="0.2">
      <c r="A280" s="111"/>
      <c r="B280" s="112"/>
      <c r="C280" s="15" t="s">
        <v>2400</v>
      </c>
      <c r="D280" s="8" t="s">
        <v>4087</v>
      </c>
      <c r="E280" s="118"/>
      <c r="F280" s="119"/>
      <c r="G280" s="266"/>
    </row>
    <row r="281" spans="1:7" ht="13.5" customHeight="1" x14ac:dyDescent="0.2">
      <c r="A281" s="111"/>
      <c r="B281" s="112"/>
      <c r="C281" s="15" t="s">
        <v>4088</v>
      </c>
      <c r="D281" s="8" t="s">
        <v>4089</v>
      </c>
      <c r="E281" s="118"/>
      <c r="F281" s="119"/>
      <c r="G281" s="120"/>
    </row>
    <row r="282" spans="1:7" ht="13.5" customHeight="1" x14ac:dyDescent="0.2">
      <c r="A282" s="111">
        <v>43487</v>
      </c>
      <c r="B282" s="112"/>
      <c r="C282" s="15" t="s">
        <v>4090</v>
      </c>
      <c r="D282" s="8"/>
      <c r="E282" s="118">
        <v>15</v>
      </c>
      <c r="F282" s="119"/>
      <c r="G282" s="120"/>
    </row>
    <row r="283" spans="1:7" ht="13.5" customHeight="1" x14ac:dyDescent="0.2">
      <c r="A283" s="111"/>
      <c r="B283" s="112"/>
      <c r="C283" s="15" t="s">
        <v>4091</v>
      </c>
      <c r="D283" s="8"/>
      <c r="E283" s="118">
        <v>12.95</v>
      </c>
      <c r="F283" s="119"/>
      <c r="G283" s="120"/>
    </row>
    <row r="284" spans="1:7" ht="13.5" customHeight="1" x14ac:dyDescent="0.2">
      <c r="A284" s="111"/>
      <c r="B284" s="112"/>
      <c r="C284" s="15" t="s">
        <v>4092</v>
      </c>
      <c r="D284" s="8"/>
      <c r="E284" s="118">
        <v>9.8000000000000007</v>
      </c>
      <c r="F284" s="119"/>
      <c r="G284" s="120"/>
    </row>
    <row r="285" spans="1:7" ht="13.5" customHeight="1" x14ac:dyDescent="0.2">
      <c r="A285" s="111"/>
      <c r="B285" s="112"/>
      <c r="C285" s="15" t="s">
        <v>4093</v>
      </c>
      <c r="D285" s="8"/>
      <c r="E285" s="118">
        <v>27.35</v>
      </c>
      <c r="F285" s="119"/>
      <c r="G285" s="120"/>
    </row>
    <row r="286" spans="1:7" ht="13.5" customHeight="1" x14ac:dyDescent="0.2">
      <c r="A286" s="111"/>
      <c r="B286" s="112"/>
      <c r="C286" s="15" t="s">
        <v>4094</v>
      </c>
      <c r="D286" s="8"/>
      <c r="E286" s="118">
        <v>14.5</v>
      </c>
      <c r="F286" s="119"/>
      <c r="G286" s="120"/>
    </row>
    <row r="287" spans="1:7" ht="13.5" customHeight="1" x14ac:dyDescent="0.2">
      <c r="A287" s="111"/>
      <c r="B287" s="112"/>
      <c r="C287" s="15" t="s">
        <v>4095</v>
      </c>
      <c r="D287" s="8"/>
      <c r="E287" s="118">
        <v>17.96</v>
      </c>
      <c r="F287" s="119"/>
      <c r="G287" s="120"/>
    </row>
    <row r="288" spans="1:7" ht="13.5" customHeight="1" x14ac:dyDescent="0.2">
      <c r="A288" s="111"/>
      <c r="B288" s="112"/>
      <c r="C288" s="15" t="s">
        <v>3122</v>
      </c>
      <c r="D288" s="8"/>
      <c r="E288" s="118">
        <v>5.45</v>
      </c>
      <c r="F288" s="119"/>
      <c r="G288" s="120">
        <v>1242.2000000000046</v>
      </c>
    </row>
    <row r="289" spans="1:7" ht="13.5" customHeight="1" x14ac:dyDescent="0.2">
      <c r="A289" s="111"/>
      <c r="B289" s="112"/>
      <c r="C289" s="6" t="s">
        <v>1248</v>
      </c>
      <c r="D289" s="8" t="s">
        <v>1808</v>
      </c>
      <c r="E289" s="118"/>
      <c r="F289" s="119"/>
      <c r="G289" s="120"/>
    </row>
    <row r="290" spans="1:7" ht="13.5" customHeight="1" x14ac:dyDescent="0.2">
      <c r="A290" s="111"/>
      <c r="B290" s="112"/>
      <c r="C290" s="53" t="s">
        <v>167</v>
      </c>
      <c r="D290" s="8" t="s">
        <v>1808</v>
      </c>
      <c r="E290" s="118"/>
      <c r="F290" s="119"/>
      <c r="G290" s="120"/>
    </row>
    <row r="291" spans="1:7" ht="13.5" customHeight="1" x14ac:dyDescent="0.2">
      <c r="A291" s="111"/>
      <c r="B291" s="112"/>
      <c r="C291" s="53" t="s">
        <v>3920</v>
      </c>
      <c r="D291" s="8" t="s">
        <v>1808</v>
      </c>
      <c r="E291" s="118"/>
      <c r="F291" s="119"/>
      <c r="G291" s="120"/>
    </row>
    <row r="292" spans="1:7" ht="13.5" customHeight="1" x14ac:dyDescent="0.2">
      <c r="A292" s="111"/>
      <c r="B292" s="112"/>
      <c r="C292" s="6" t="s">
        <v>1516</v>
      </c>
      <c r="D292" s="8" t="s">
        <v>1808</v>
      </c>
      <c r="E292" s="118"/>
      <c r="F292" s="119"/>
      <c r="G292" s="120"/>
    </row>
    <row r="293" spans="1:7" ht="13.5" customHeight="1" x14ac:dyDescent="0.2">
      <c r="A293" s="111"/>
      <c r="B293" s="112"/>
      <c r="C293" s="6" t="s">
        <v>1251</v>
      </c>
      <c r="D293" s="8" t="s">
        <v>1808</v>
      </c>
      <c r="E293" s="118"/>
      <c r="F293" s="119"/>
      <c r="G293" s="120"/>
    </row>
    <row r="294" spans="1:7" ht="13.5" customHeight="1" x14ac:dyDescent="0.2">
      <c r="A294" s="111"/>
      <c r="B294" s="112"/>
      <c r="C294" s="15" t="s">
        <v>4096</v>
      </c>
      <c r="D294" s="8" t="s">
        <v>1808</v>
      </c>
      <c r="E294" s="118"/>
      <c r="F294" s="119"/>
      <c r="G294" s="120"/>
    </row>
    <row r="295" spans="1:7" ht="13.5" customHeight="1" x14ac:dyDescent="0.2">
      <c r="A295" s="111"/>
      <c r="B295" s="112"/>
      <c r="C295" s="15" t="s">
        <v>1613</v>
      </c>
      <c r="D295" s="8" t="s">
        <v>1808</v>
      </c>
      <c r="E295" s="118"/>
      <c r="F295" s="119"/>
      <c r="G295" s="120"/>
    </row>
    <row r="296" spans="1:7" ht="13.5" customHeight="1" x14ac:dyDescent="0.2">
      <c r="A296" s="111"/>
      <c r="B296" s="112"/>
      <c r="C296" s="15" t="s">
        <v>4097</v>
      </c>
      <c r="D296" s="8" t="s">
        <v>1808</v>
      </c>
      <c r="E296" s="118"/>
      <c r="F296" s="119"/>
      <c r="G296" s="120"/>
    </row>
    <row r="297" spans="1:7" ht="13.5" customHeight="1" x14ac:dyDescent="0.2">
      <c r="A297" s="111"/>
      <c r="B297" s="112"/>
      <c r="C297" s="15" t="s">
        <v>4098</v>
      </c>
      <c r="D297" s="8" t="s">
        <v>1808</v>
      </c>
      <c r="E297" s="118"/>
      <c r="F297" s="119"/>
      <c r="G297" s="120"/>
    </row>
    <row r="298" spans="1:7" ht="13.5" customHeight="1" x14ac:dyDescent="0.2">
      <c r="A298" s="111"/>
      <c r="B298" s="112"/>
      <c r="C298" s="15" t="s">
        <v>4099</v>
      </c>
      <c r="D298" s="8" t="s">
        <v>1808</v>
      </c>
      <c r="E298" s="118"/>
      <c r="F298" s="119"/>
      <c r="G298" s="120"/>
    </row>
    <row r="299" spans="1:7" ht="13.5" customHeight="1" x14ac:dyDescent="0.2">
      <c r="A299" s="111"/>
      <c r="B299" s="112"/>
      <c r="C299" s="15" t="s">
        <v>2916</v>
      </c>
      <c r="D299" s="8" t="s">
        <v>1808</v>
      </c>
      <c r="E299" s="118"/>
      <c r="F299" s="119"/>
      <c r="G299" s="120"/>
    </row>
    <row r="300" spans="1:7" ht="13.5" customHeight="1" x14ac:dyDescent="0.2">
      <c r="A300" s="111"/>
      <c r="B300" s="112"/>
      <c r="C300" s="15" t="s">
        <v>152</v>
      </c>
      <c r="D300" s="8" t="s">
        <v>1808</v>
      </c>
      <c r="E300" s="118"/>
      <c r="F300" s="119"/>
      <c r="G300" s="120"/>
    </row>
    <row r="301" spans="1:7" ht="13.5" customHeight="1" x14ac:dyDescent="0.2">
      <c r="A301" s="111">
        <v>43488</v>
      </c>
      <c r="B301" s="112"/>
      <c r="C301" s="15" t="s">
        <v>4100</v>
      </c>
      <c r="D301" s="8"/>
      <c r="E301" s="118"/>
      <c r="F301" s="119">
        <v>185</v>
      </c>
      <c r="G301" s="120">
        <v>1427.2000000000046</v>
      </c>
    </row>
    <row r="302" spans="1:7" ht="13.5" customHeight="1" x14ac:dyDescent="0.2">
      <c r="A302" s="111"/>
      <c r="B302" s="112"/>
      <c r="C302" s="15" t="s">
        <v>1462</v>
      </c>
      <c r="D302" s="8" t="s">
        <v>4101</v>
      </c>
      <c r="E302" s="118"/>
      <c r="F302" s="119"/>
      <c r="G302" s="120"/>
    </row>
    <row r="303" spans="1:7" ht="13.5" customHeight="1" x14ac:dyDescent="0.2">
      <c r="A303" s="111">
        <v>43489</v>
      </c>
      <c r="B303" s="53"/>
      <c r="C303" s="6" t="s">
        <v>4102</v>
      </c>
      <c r="D303" s="53"/>
      <c r="E303" s="257">
        <v>10</v>
      </c>
      <c r="F303" s="257"/>
      <c r="G303" s="266"/>
    </row>
    <row r="304" spans="1:7" ht="13.5" customHeight="1" x14ac:dyDescent="0.2">
      <c r="A304" s="111"/>
      <c r="B304" s="53"/>
      <c r="C304" s="6" t="s">
        <v>4103</v>
      </c>
      <c r="D304" s="53"/>
      <c r="E304" s="257">
        <v>6</v>
      </c>
      <c r="F304" s="257"/>
      <c r="G304" s="266"/>
    </row>
    <row r="305" spans="1:7" ht="13.5" customHeight="1" x14ac:dyDescent="0.2">
      <c r="A305" s="111"/>
      <c r="B305" s="53"/>
      <c r="C305" s="53" t="s">
        <v>4104</v>
      </c>
      <c r="D305" s="53"/>
      <c r="E305" s="257">
        <v>30</v>
      </c>
      <c r="F305" s="257"/>
      <c r="G305" s="266"/>
    </row>
    <row r="306" spans="1:7" ht="13.5" customHeight="1" x14ac:dyDescent="0.2">
      <c r="A306" s="111"/>
      <c r="B306" s="53"/>
      <c r="C306" s="304" t="s">
        <v>4105</v>
      </c>
      <c r="D306" s="53"/>
      <c r="E306" s="257">
        <v>54.05</v>
      </c>
      <c r="F306" s="257"/>
      <c r="G306" s="266"/>
    </row>
    <row r="307" spans="1:7" ht="13.5" customHeight="1" x14ac:dyDescent="0.2">
      <c r="A307" s="111"/>
      <c r="B307" s="53"/>
      <c r="C307" s="53" t="s">
        <v>4018</v>
      </c>
      <c r="D307" s="53"/>
      <c r="E307" s="257">
        <v>30.06</v>
      </c>
      <c r="F307" s="257"/>
      <c r="G307" s="266"/>
    </row>
    <row r="308" spans="1:7" ht="13.5" customHeight="1" x14ac:dyDescent="0.2">
      <c r="A308" s="111"/>
      <c r="B308" s="53"/>
      <c r="C308" s="53" t="s">
        <v>4106</v>
      </c>
      <c r="D308" s="53"/>
      <c r="E308" s="257"/>
      <c r="F308" s="312">
        <v>1600</v>
      </c>
      <c r="G308" s="266">
        <v>2897.0900000000047</v>
      </c>
    </row>
    <row r="309" spans="1:7" ht="13.5" customHeight="1" x14ac:dyDescent="0.2">
      <c r="A309" s="111"/>
      <c r="B309" s="112"/>
      <c r="C309" s="15" t="s">
        <v>2593</v>
      </c>
      <c r="D309" s="8" t="s">
        <v>1808</v>
      </c>
      <c r="E309" s="118"/>
      <c r="F309" s="119"/>
      <c r="G309" s="120"/>
    </row>
    <row r="310" spans="1:7" ht="13.5" customHeight="1" x14ac:dyDescent="0.2">
      <c r="A310" s="111"/>
      <c r="B310" s="112"/>
      <c r="C310" s="6" t="s">
        <v>1200</v>
      </c>
      <c r="D310" s="8" t="s">
        <v>1937</v>
      </c>
      <c r="E310" s="118"/>
      <c r="F310" s="119"/>
      <c r="G310" s="120"/>
    </row>
    <row r="311" spans="1:7" ht="13.5" customHeight="1" x14ac:dyDescent="0.2">
      <c r="A311" s="111"/>
      <c r="B311" s="112"/>
      <c r="C311" s="6" t="s">
        <v>1200</v>
      </c>
      <c r="D311" s="8" t="s">
        <v>1937</v>
      </c>
      <c r="E311" s="118"/>
      <c r="F311" s="119"/>
      <c r="G311" s="120"/>
    </row>
    <row r="312" spans="1:7" ht="13.5" customHeight="1" x14ac:dyDescent="0.2">
      <c r="A312" s="111"/>
      <c r="B312" s="112"/>
      <c r="C312" s="15" t="s">
        <v>152</v>
      </c>
      <c r="D312" s="8" t="s">
        <v>1808</v>
      </c>
      <c r="E312" s="118"/>
      <c r="F312" s="119"/>
      <c r="G312" s="120"/>
    </row>
    <row r="313" spans="1:7" ht="13.5" customHeight="1" x14ac:dyDescent="0.2">
      <c r="A313" s="111">
        <v>43490</v>
      </c>
      <c r="B313" s="53"/>
      <c r="C313" s="53" t="s">
        <v>1457</v>
      </c>
      <c r="D313" s="53"/>
      <c r="E313" s="257">
        <v>350</v>
      </c>
      <c r="F313" s="257"/>
      <c r="G313" s="266"/>
    </row>
    <row r="314" spans="1:7" ht="13.5" customHeight="1" x14ac:dyDescent="0.2">
      <c r="A314" s="111"/>
      <c r="B314" s="53"/>
      <c r="C314" s="53" t="s">
        <v>4107</v>
      </c>
      <c r="D314" s="53"/>
      <c r="E314" s="257"/>
      <c r="F314" s="257">
        <v>1360</v>
      </c>
      <c r="G314" s="266"/>
    </row>
    <row r="315" spans="1:7" ht="13.5" customHeight="1" x14ac:dyDescent="0.2">
      <c r="A315" s="111"/>
      <c r="B315" s="53"/>
      <c r="C315" s="53" t="s">
        <v>1434</v>
      </c>
      <c r="D315" s="53"/>
      <c r="E315" s="257">
        <v>200</v>
      </c>
      <c r="F315" s="257"/>
      <c r="G315" s="266"/>
    </row>
    <row r="316" spans="1:7" ht="13.5" customHeight="1" x14ac:dyDescent="0.2">
      <c r="A316" s="111"/>
      <c r="B316" s="53"/>
      <c r="C316" s="53" t="s">
        <v>3691</v>
      </c>
      <c r="D316" s="53"/>
      <c r="E316" s="257">
        <v>650</v>
      </c>
      <c r="F316" s="257"/>
      <c r="G316" s="266"/>
    </row>
    <row r="317" spans="1:7" ht="13.5" customHeight="1" x14ac:dyDescent="0.2">
      <c r="A317" s="111"/>
      <c r="B317" s="53"/>
      <c r="C317" s="53" t="s">
        <v>4081</v>
      </c>
      <c r="D317" s="53"/>
      <c r="E317" s="257">
        <v>300</v>
      </c>
      <c r="F317" s="257"/>
      <c r="G317" s="266"/>
    </row>
    <row r="318" spans="1:7" ht="13.5" customHeight="1" x14ac:dyDescent="0.2">
      <c r="A318" s="111"/>
      <c r="B318" s="53"/>
      <c r="C318" s="53" t="s">
        <v>3368</v>
      </c>
      <c r="D318" s="53"/>
      <c r="E318" s="257">
        <v>450</v>
      </c>
      <c r="F318" s="257"/>
      <c r="G318" s="266">
        <v>2307.0900000000047</v>
      </c>
    </row>
    <row r="319" spans="1:7" ht="13.5" customHeight="1" x14ac:dyDescent="0.2">
      <c r="A319" s="111" t="s">
        <v>4108</v>
      </c>
      <c r="B319" s="112"/>
      <c r="C319" s="15" t="s">
        <v>1497</v>
      </c>
      <c r="D319" s="8" t="s">
        <v>2896</v>
      </c>
      <c r="E319" s="118"/>
      <c r="F319" s="119"/>
      <c r="G319" s="120"/>
    </row>
    <row r="320" spans="1:7" ht="13.5" customHeight="1" x14ac:dyDescent="0.2">
      <c r="A320" s="111"/>
      <c r="B320" s="112"/>
      <c r="C320" s="15" t="s">
        <v>152</v>
      </c>
      <c r="D320" s="8" t="s">
        <v>1808</v>
      </c>
      <c r="E320" s="118"/>
      <c r="F320" s="119"/>
      <c r="G320" s="120"/>
    </row>
    <row r="321" spans="1:7" ht="13.5" customHeight="1" x14ac:dyDescent="0.2">
      <c r="A321" s="111">
        <v>43496</v>
      </c>
      <c r="B321" s="53"/>
      <c r="C321" s="53" t="s">
        <v>4109</v>
      </c>
      <c r="D321" s="53"/>
      <c r="E321" s="257">
        <v>12.4</v>
      </c>
      <c r="F321" s="257"/>
      <c r="G321" s="266"/>
    </row>
    <row r="322" spans="1:7" ht="13.5" customHeight="1" x14ac:dyDescent="0.2">
      <c r="A322" s="111"/>
      <c r="B322" s="53"/>
      <c r="C322" s="53" t="s">
        <v>4110</v>
      </c>
      <c r="D322" s="53"/>
      <c r="E322" s="257">
        <v>6.9</v>
      </c>
      <c r="F322" s="257"/>
      <c r="G322" s="266"/>
    </row>
    <row r="323" spans="1:7" ht="13.5" customHeight="1" x14ac:dyDescent="0.2">
      <c r="A323" s="111"/>
      <c r="B323" s="53"/>
      <c r="C323" s="53" t="s">
        <v>4111</v>
      </c>
      <c r="D323" s="53"/>
      <c r="E323" s="257"/>
      <c r="F323" s="257">
        <v>1080</v>
      </c>
      <c r="G323" s="266"/>
    </row>
    <row r="324" spans="1:7" ht="13.5" customHeight="1" x14ac:dyDescent="0.2">
      <c r="A324" s="111"/>
      <c r="B324" s="53"/>
      <c r="C324" s="53" t="s">
        <v>4112</v>
      </c>
      <c r="D324" s="53"/>
      <c r="E324" s="257">
        <v>150</v>
      </c>
      <c r="F324" s="257"/>
      <c r="G324" s="266"/>
    </row>
    <row r="325" spans="1:7" ht="13.5" customHeight="1" x14ac:dyDescent="0.2">
      <c r="A325" s="111"/>
      <c r="B325" s="53"/>
      <c r="C325" s="53" t="s">
        <v>4113</v>
      </c>
      <c r="D325" s="53"/>
      <c r="E325" s="257">
        <v>150</v>
      </c>
      <c r="F325" s="257"/>
      <c r="G325" s="266"/>
    </row>
    <row r="326" spans="1:7" ht="13.5" customHeight="1" x14ac:dyDescent="0.2">
      <c r="A326" s="111"/>
      <c r="B326" s="53"/>
      <c r="C326" s="6" t="s">
        <v>4114</v>
      </c>
      <c r="D326" s="53"/>
      <c r="E326" s="257">
        <v>13</v>
      </c>
      <c r="F326" s="257"/>
      <c r="G326" s="266"/>
    </row>
    <row r="327" spans="1:7" ht="13.5" customHeight="1" x14ac:dyDescent="0.2">
      <c r="A327" s="111"/>
      <c r="B327" s="53"/>
      <c r="C327" s="6" t="s">
        <v>4115</v>
      </c>
      <c r="D327" s="53"/>
      <c r="E327" s="257">
        <v>26.94</v>
      </c>
      <c r="F327" s="257"/>
      <c r="G327" s="266"/>
    </row>
    <row r="328" spans="1:7" ht="13.5" customHeight="1" x14ac:dyDescent="0.2">
      <c r="A328" s="111"/>
      <c r="B328" s="112"/>
      <c r="C328" s="15" t="s">
        <v>4116</v>
      </c>
      <c r="D328" s="8"/>
      <c r="E328" s="118">
        <v>21.94</v>
      </c>
      <c r="F328" s="119"/>
      <c r="G328" s="120"/>
    </row>
    <row r="329" spans="1:7" ht="13.5" customHeight="1" x14ac:dyDescent="0.2">
      <c r="A329" s="111"/>
      <c r="B329" s="112"/>
      <c r="C329" s="6" t="s">
        <v>4117</v>
      </c>
      <c r="D329" s="8"/>
      <c r="E329" s="118">
        <v>10.77</v>
      </c>
      <c r="F329" s="119"/>
      <c r="G329" s="120"/>
    </row>
    <row r="330" spans="1:7" ht="13.5" customHeight="1" x14ac:dyDescent="0.2">
      <c r="A330" s="111"/>
      <c r="B330" s="112"/>
      <c r="C330" s="15" t="s">
        <v>4118</v>
      </c>
      <c r="D330" s="8"/>
      <c r="E330" s="118">
        <v>36.96</v>
      </c>
      <c r="F330" s="119"/>
      <c r="G330" s="210">
        <v>2958.1800000000044</v>
      </c>
    </row>
    <row r="331" spans="1:7" ht="13.5" customHeight="1" x14ac:dyDescent="0.2">
      <c r="A331" s="111"/>
      <c r="B331" s="112"/>
      <c r="C331" s="15" t="s">
        <v>4119</v>
      </c>
      <c r="D331" s="8" t="s">
        <v>4120</v>
      </c>
      <c r="E331" s="118"/>
      <c r="F331" s="119"/>
      <c r="G331" s="120"/>
    </row>
    <row r="332" spans="1:7" ht="13.5" customHeight="1" thickBot="1" x14ac:dyDescent="0.25">
      <c r="A332" s="135"/>
      <c r="B332" s="136"/>
      <c r="C332" s="137"/>
      <c r="D332" s="19"/>
      <c r="E332" s="139"/>
      <c r="F332" s="140"/>
      <c r="G332" s="138"/>
    </row>
    <row r="333" spans="1:7" ht="13.5" customHeight="1" thickBot="1" x14ac:dyDescent="0.25">
      <c r="A333" s="2" t="s">
        <v>0</v>
      </c>
      <c r="B333" s="3"/>
      <c r="C333" s="41" t="s">
        <v>2296</v>
      </c>
      <c r="D333" s="3" t="s">
        <v>2</v>
      </c>
      <c r="E333" s="3" t="s">
        <v>3</v>
      </c>
      <c r="F333" s="3" t="s">
        <v>4</v>
      </c>
      <c r="G333" s="4" t="s">
        <v>5</v>
      </c>
    </row>
    <row r="334" spans="1:7" ht="13.5" customHeight="1" x14ac:dyDescent="0.2">
      <c r="A334" s="5">
        <v>43466</v>
      </c>
      <c r="B334" s="6"/>
      <c r="C334" s="7" t="s">
        <v>6</v>
      </c>
      <c r="D334" s="8">
        <v>0</v>
      </c>
      <c r="E334" s="9"/>
      <c r="F334" s="10"/>
      <c r="G334" s="11">
        <v>0</v>
      </c>
    </row>
    <row r="335" spans="1:7" ht="13.5" customHeight="1" x14ac:dyDescent="0.2">
      <c r="A335" s="12" t="s">
        <v>4121</v>
      </c>
      <c r="B335" s="6" t="s">
        <v>156</v>
      </c>
      <c r="C335" s="18" t="s">
        <v>4122</v>
      </c>
      <c r="D335" s="8" t="s">
        <v>4123</v>
      </c>
      <c r="E335" s="150">
        <v>-675</v>
      </c>
      <c r="F335" s="10"/>
      <c r="G335" s="14" t="s">
        <v>156</v>
      </c>
    </row>
    <row r="336" spans="1:7" ht="13.5" customHeight="1" x14ac:dyDescent="0.2">
      <c r="A336" s="12"/>
      <c r="B336" s="6" t="s">
        <v>156</v>
      </c>
      <c r="C336" s="6" t="s">
        <v>210</v>
      </c>
      <c r="D336" s="8" t="s">
        <v>155</v>
      </c>
      <c r="E336" s="150">
        <v>-0.06</v>
      </c>
      <c r="F336" s="10"/>
      <c r="G336" s="14" t="s">
        <v>156</v>
      </c>
    </row>
    <row r="337" spans="1:7" ht="13.5" customHeight="1" x14ac:dyDescent="0.2">
      <c r="A337" s="12"/>
      <c r="B337" s="6" t="s">
        <v>156</v>
      </c>
      <c r="C337" s="6" t="s">
        <v>210</v>
      </c>
      <c r="D337" s="8" t="s">
        <v>155</v>
      </c>
      <c r="E337" s="150">
        <v>-4.71</v>
      </c>
      <c r="F337" s="10"/>
      <c r="G337" s="14" t="s">
        <v>156</v>
      </c>
    </row>
    <row r="338" spans="1:7" ht="13.5" customHeight="1" x14ac:dyDescent="0.2">
      <c r="A338" s="12"/>
      <c r="B338" s="6" t="s">
        <v>156</v>
      </c>
      <c r="C338" s="6" t="s">
        <v>1300</v>
      </c>
      <c r="D338" s="8" t="s">
        <v>155</v>
      </c>
      <c r="E338" s="13"/>
      <c r="F338" s="148">
        <v>679.77</v>
      </c>
      <c r="G338" s="14">
        <v>0</v>
      </c>
    </row>
    <row r="339" spans="1:7" ht="13.5" customHeight="1" x14ac:dyDescent="0.2">
      <c r="A339" s="12" t="s">
        <v>4124</v>
      </c>
      <c r="B339" s="6" t="s">
        <v>156</v>
      </c>
      <c r="C339" s="6" t="s">
        <v>195</v>
      </c>
      <c r="D339" s="8" t="s">
        <v>155</v>
      </c>
      <c r="E339" s="150">
        <v>-296.73</v>
      </c>
      <c r="F339" s="10"/>
      <c r="G339" s="14" t="s">
        <v>156</v>
      </c>
    </row>
    <row r="340" spans="1:7" ht="13.5" customHeight="1" x14ac:dyDescent="0.2">
      <c r="A340" s="12"/>
      <c r="B340" s="6" t="s">
        <v>156</v>
      </c>
      <c r="C340" s="6" t="s">
        <v>1314</v>
      </c>
      <c r="D340" s="8" t="s">
        <v>4125</v>
      </c>
      <c r="E340" s="150">
        <v>-347.2</v>
      </c>
      <c r="F340" s="10"/>
      <c r="G340" s="14" t="s">
        <v>156</v>
      </c>
    </row>
    <row r="341" spans="1:7" ht="13.5" customHeight="1" x14ac:dyDescent="0.2">
      <c r="A341" s="12"/>
      <c r="B341" s="6" t="s">
        <v>156</v>
      </c>
      <c r="C341" s="6" t="s">
        <v>1300</v>
      </c>
      <c r="D341" s="8" t="s">
        <v>155</v>
      </c>
      <c r="E341" s="13"/>
      <c r="F341" s="148">
        <v>532.08000000000004</v>
      </c>
      <c r="G341" s="14">
        <v>-111.85</v>
      </c>
    </row>
    <row r="342" spans="1:7" ht="13.5" customHeight="1" x14ac:dyDescent="0.2">
      <c r="A342" s="12" t="s">
        <v>4126</v>
      </c>
      <c r="B342" s="6" t="s">
        <v>156</v>
      </c>
      <c r="C342" s="6" t="s">
        <v>4127</v>
      </c>
      <c r="D342" s="8" t="s">
        <v>1565</v>
      </c>
      <c r="E342" s="150">
        <v>-185.5</v>
      </c>
      <c r="F342" s="10"/>
      <c r="G342" s="14">
        <v>-297.35000000000002</v>
      </c>
    </row>
    <row r="343" spans="1:7" ht="13.5" customHeight="1" x14ac:dyDescent="0.2">
      <c r="A343" s="12" t="s">
        <v>4128</v>
      </c>
      <c r="B343" s="6" t="s">
        <v>156</v>
      </c>
      <c r="C343" s="6" t="s">
        <v>4129</v>
      </c>
      <c r="D343" s="8" t="s">
        <v>155</v>
      </c>
      <c r="E343" s="150">
        <v>-236.68</v>
      </c>
      <c r="F343" s="10"/>
      <c r="G343" s="14" t="s">
        <v>156</v>
      </c>
    </row>
    <row r="344" spans="1:7" ht="13.5" customHeight="1" x14ac:dyDescent="0.2">
      <c r="A344" s="12"/>
      <c r="B344" s="6" t="s">
        <v>156</v>
      </c>
      <c r="C344" s="6" t="s">
        <v>4130</v>
      </c>
      <c r="D344" s="8" t="s">
        <v>155</v>
      </c>
      <c r="E344" s="13"/>
      <c r="F344" s="148">
        <v>4731.47</v>
      </c>
      <c r="G344" s="14" t="s">
        <v>156</v>
      </c>
    </row>
    <row r="345" spans="1:7" ht="13.5" customHeight="1" x14ac:dyDescent="0.2">
      <c r="A345" s="12"/>
      <c r="B345" s="6" t="s">
        <v>156</v>
      </c>
      <c r="C345" s="15" t="s">
        <v>1311</v>
      </c>
      <c r="D345" s="8" t="s">
        <v>155</v>
      </c>
      <c r="E345" s="150">
        <v>-4197.4399999999996</v>
      </c>
      <c r="F345" s="10"/>
      <c r="G345" s="14">
        <v>0</v>
      </c>
    </row>
    <row r="346" spans="1:7" ht="13.5" customHeight="1" x14ac:dyDescent="0.2">
      <c r="A346" s="12" t="s">
        <v>4131</v>
      </c>
      <c r="B346" s="6" t="s">
        <v>156</v>
      </c>
      <c r="C346" s="6" t="s">
        <v>4132</v>
      </c>
      <c r="D346" s="8" t="s">
        <v>155</v>
      </c>
      <c r="E346" s="13"/>
      <c r="F346" s="148">
        <v>5000</v>
      </c>
      <c r="G346" s="14" t="s">
        <v>156</v>
      </c>
    </row>
    <row r="347" spans="1:7" ht="13.5" customHeight="1" x14ac:dyDescent="0.2">
      <c r="A347" s="12"/>
      <c r="B347" s="6" t="s">
        <v>156</v>
      </c>
      <c r="C347" s="15" t="s">
        <v>4133</v>
      </c>
      <c r="D347" s="8" t="s">
        <v>3565</v>
      </c>
      <c r="E347" s="150">
        <v>-7762</v>
      </c>
      <c r="F347" s="10"/>
      <c r="G347" s="14" t="s">
        <v>156</v>
      </c>
    </row>
    <row r="348" spans="1:7" ht="13.5" customHeight="1" x14ac:dyDescent="0.2">
      <c r="A348" s="12"/>
      <c r="B348" s="6" t="s">
        <v>156</v>
      </c>
      <c r="C348" s="6" t="s">
        <v>1300</v>
      </c>
      <c r="D348" s="8" t="s">
        <v>155</v>
      </c>
      <c r="E348" s="13"/>
      <c r="F348" s="148">
        <v>2762</v>
      </c>
      <c r="G348" s="14">
        <v>0</v>
      </c>
    </row>
    <row r="349" spans="1:7" ht="13.5" customHeight="1" x14ac:dyDescent="0.2">
      <c r="A349" s="12" t="s">
        <v>4134</v>
      </c>
      <c r="B349" s="6" t="s">
        <v>156</v>
      </c>
      <c r="C349" s="6" t="s">
        <v>210</v>
      </c>
      <c r="D349" s="8" t="s">
        <v>155</v>
      </c>
      <c r="E349" s="150">
        <v>-10.1</v>
      </c>
      <c r="F349" s="10"/>
      <c r="G349" s="14" t="s">
        <v>156</v>
      </c>
    </row>
    <row r="350" spans="1:7" ht="13.5" customHeight="1" x14ac:dyDescent="0.2">
      <c r="A350" s="12"/>
      <c r="B350" s="6" t="s">
        <v>156</v>
      </c>
      <c r="C350" s="6" t="s">
        <v>1300</v>
      </c>
      <c r="D350" s="8" t="s">
        <v>155</v>
      </c>
      <c r="E350" s="13"/>
      <c r="F350" s="148">
        <v>10.1</v>
      </c>
      <c r="G350" s="14">
        <v>0</v>
      </c>
    </row>
    <row r="351" spans="1:7" ht="13.5" customHeight="1" x14ac:dyDescent="0.2">
      <c r="A351" s="12" t="s">
        <v>4135</v>
      </c>
      <c r="B351" s="6" t="s">
        <v>156</v>
      </c>
      <c r="C351" s="15" t="s">
        <v>4136</v>
      </c>
      <c r="D351" s="8" t="s">
        <v>4137</v>
      </c>
      <c r="E351" s="150">
        <v>-720.85</v>
      </c>
      <c r="F351" s="10"/>
      <c r="G351" s="14" t="s">
        <v>156</v>
      </c>
    </row>
    <row r="352" spans="1:7" ht="13.5" customHeight="1" x14ac:dyDescent="0.2">
      <c r="A352" s="12"/>
      <c r="B352" s="6" t="s">
        <v>156</v>
      </c>
      <c r="C352" s="15" t="s">
        <v>4138</v>
      </c>
      <c r="D352" s="8" t="s">
        <v>4139</v>
      </c>
      <c r="E352" s="150">
        <v>-7500</v>
      </c>
      <c r="F352" s="10"/>
      <c r="G352" s="14" t="s">
        <v>156</v>
      </c>
    </row>
    <row r="353" spans="1:7" ht="13.5" customHeight="1" x14ac:dyDescent="0.2">
      <c r="A353" s="12"/>
      <c r="B353" s="6" t="s">
        <v>156</v>
      </c>
      <c r="C353" s="15" t="s">
        <v>4088</v>
      </c>
      <c r="D353" s="8" t="s">
        <v>4140</v>
      </c>
      <c r="E353" s="13"/>
      <c r="F353" s="209">
        <v>3000</v>
      </c>
      <c r="G353" s="313" t="s">
        <v>156</v>
      </c>
    </row>
    <row r="354" spans="1:7" ht="13.5" customHeight="1" x14ac:dyDescent="0.2">
      <c r="A354" s="12"/>
      <c r="B354" s="6" t="s">
        <v>156</v>
      </c>
      <c r="C354" s="15" t="s">
        <v>4088</v>
      </c>
      <c r="D354" s="8" t="s">
        <v>4141</v>
      </c>
      <c r="E354" s="13"/>
      <c r="F354" s="209">
        <v>3000</v>
      </c>
      <c r="G354" s="313" t="s">
        <v>156</v>
      </c>
    </row>
    <row r="355" spans="1:7" ht="13.5" customHeight="1" x14ac:dyDescent="0.2">
      <c r="A355" s="12"/>
      <c r="B355" s="6" t="s">
        <v>156</v>
      </c>
      <c r="C355" s="15" t="s">
        <v>4088</v>
      </c>
      <c r="D355" s="8" t="s">
        <v>4142</v>
      </c>
      <c r="E355" s="13"/>
      <c r="F355" s="209">
        <v>2000</v>
      </c>
      <c r="G355" s="313" t="s">
        <v>156</v>
      </c>
    </row>
    <row r="356" spans="1:7" ht="13.5" customHeight="1" x14ac:dyDescent="0.2">
      <c r="A356" s="12"/>
      <c r="B356" s="6" t="s">
        <v>156</v>
      </c>
      <c r="C356" s="6" t="s">
        <v>1300</v>
      </c>
      <c r="D356" s="8" t="s">
        <v>155</v>
      </c>
      <c r="E356" s="13"/>
      <c r="F356" s="148">
        <v>220.85</v>
      </c>
      <c r="G356" s="14">
        <v>0</v>
      </c>
    </row>
    <row r="357" spans="1:7" ht="13.5" customHeight="1" x14ac:dyDescent="0.2">
      <c r="A357" s="12" t="s">
        <v>4143</v>
      </c>
      <c r="B357" s="6" t="s">
        <v>156</v>
      </c>
      <c r="C357" s="6" t="s">
        <v>4144</v>
      </c>
      <c r="D357" s="8" t="s">
        <v>155</v>
      </c>
      <c r="E357" s="150">
        <v>-930</v>
      </c>
      <c r="F357" s="10"/>
      <c r="G357" s="14" t="s">
        <v>156</v>
      </c>
    </row>
    <row r="358" spans="1:7" ht="13.5" customHeight="1" x14ac:dyDescent="0.2">
      <c r="A358" s="12"/>
      <c r="B358" s="6" t="s">
        <v>156</v>
      </c>
      <c r="C358" s="6" t="s">
        <v>4132</v>
      </c>
      <c r="D358" s="8" t="s">
        <v>155</v>
      </c>
      <c r="E358" s="13"/>
      <c r="F358" s="148">
        <v>5000</v>
      </c>
      <c r="G358" s="14" t="s">
        <v>156</v>
      </c>
    </row>
    <row r="359" spans="1:7" ht="13.5" customHeight="1" x14ac:dyDescent="0.2">
      <c r="A359" s="12"/>
      <c r="B359" s="6" t="s">
        <v>156</v>
      </c>
      <c r="C359" s="6" t="s">
        <v>4145</v>
      </c>
      <c r="D359" s="8" t="s">
        <v>4146</v>
      </c>
      <c r="E359" s="150">
        <v>-449</v>
      </c>
      <c r="F359" s="10"/>
      <c r="G359" s="14" t="s">
        <v>156</v>
      </c>
    </row>
    <row r="360" spans="1:7" ht="13.5" customHeight="1" x14ac:dyDescent="0.2">
      <c r="A360" s="12"/>
      <c r="B360" s="6" t="s">
        <v>156</v>
      </c>
      <c r="C360" s="15" t="s">
        <v>1311</v>
      </c>
      <c r="D360" s="8" t="s">
        <v>155</v>
      </c>
      <c r="E360" s="150">
        <v>-3621</v>
      </c>
      <c r="F360" s="10"/>
      <c r="G360" s="14">
        <v>0</v>
      </c>
    </row>
    <row r="361" spans="1:7" ht="13.5" customHeight="1" x14ac:dyDescent="0.2">
      <c r="A361" s="12" t="s">
        <v>4147</v>
      </c>
      <c r="B361" s="6" t="s">
        <v>156</v>
      </c>
      <c r="C361" s="6" t="s">
        <v>210</v>
      </c>
      <c r="D361" s="8" t="s">
        <v>155</v>
      </c>
      <c r="E361" s="150">
        <v>-10.1</v>
      </c>
      <c r="F361" s="10"/>
      <c r="G361" s="14" t="s">
        <v>156</v>
      </c>
    </row>
    <row r="362" spans="1:7" ht="13.5" customHeight="1" x14ac:dyDescent="0.2">
      <c r="A362" s="12"/>
      <c r="B362" s="6" t="s">
        <v>156</v>
      </c>
      <c r="C362" s="18" t="s">
        <v>3969</v>
      </c>
      <c r="D362" s="8" t="s">
        <v>4148</v>
      </c>
      <c r="E362" s="150">
        <v>-1878.2</v>
      </c>
      <c r="F362" s="10"/>
      <c r="G362" s="14" t="s">
        <v>156</v>
      </c>
    </row>
    <row r="363" spans="1:7" ht="13.5" customHeight="1" x14ac:dyDescent="0.2">
      <c r="A363" s="12"/>
      <c r="B363" s="6" t="s">
        <v>156</v>
      </c>
      <c r="C363" s="6" t="s">
        <v>4149</v>
      </c>
      <c r="D363" s="8" t="s">
        <v>3565</v>
      </c>
      <c r="E363" s="150">
        <v>-1129.54</v>
      </c>
      <c r="F363" s="10"/>
      <c r="G363" s="14" t="s">
        <v>156</v>
      </c>
    </row>
    <row r="364" spans="1:7" ht="13.5" customHeight="1" x14ac:dyDescent="0.2">
      <c r="A364" s="12"/>
      <c r="B364" s="6" t="s">
        <v>156</v>
      </c>
      <c r="C364" s="6" t="s">
        <v>1300</v>
      </c>
      <c r="D364" s="8" t="s">
        <v>155</v>
      </c>
      <c r="E364" s="13"/>
      <c r="F364" s="148">
        <v>3017.84</v>
      </c>
      <c r="G364" s="14">
        <v>0</v>
      </c>
    </row>
    <row r="365" spans="1:7" ht="13.5" customHeight="1" x14ac:dyDescent="0.2">
      <c r="A365" s="12" t="s">
        <v>4150</v>
      </c>
      <c r="B365" s="6" t="s">
        <v>156</v>
      </c>
      <c r="C365" s="6" t="s">
        <v>210</v>
      </c>
      <c r="D365" s="8" t="s">
        <v>155</v>
      </c>
      <c r="E365" s="150">
        <v>-85</v>
      </c>
      <c r="F365" s="10"/>
      <c r="G365" s="14" t="s">
        <v>156</v>
      </c>
    </row>
    <row r="366" spans="1:7" ht="13.5" customHeight="1" x14ac:dyDescent="0.2">
      <c r="A366" s="12"/>
      <c r="B366" s="6" t="s">
        <v>156</v>
      </c>
      <c r="C366" s="6" t="s">
        <v>1300</v>
      </c>
      <c r="D366" s="8" t="s">
        <v>155</v>
      </c>
      <c r="E366" s="13"/>
      <c r="F366" s="148">
        <v>85</v>
      </c>
      <c r="G366" s="14">
        <v>0</v>
      </c>
    </row>
    <row r="367" spans="1:7" ht="13.5" customHeight="1" x14ac:dyDescent="0.2">
      <c r="A367" s="12" t="s">
        <v>4151</v>
      </c>
      <c r="B367" s="6" t="s">
        <v>156</v>
      </c>
      <c r="C367" s="15" t="s">
        <v>189</v>
      </c>
      <c r="D367" s="8" t="s">
        <v>155</v>
      </c>
      <c r="E367" s="150">
        <v>-174.52</v>
      </c>
      <c r="F367" s="10"/>
      <c r="G367" s="14" t="s">
        <v>156</v>
      </c>
    </row>
    <row r="368" spans="1:7" ht="13.5" customHeight="1" x14ac:dyDescent="0.2">
      <c r="A368" s="12"/>
      <c r="B368" s="6" t="s">
        <v>156</v>
      </c>
      <c r="C368" s="15" t="s">
        <v>213</v>
      </c>
      <c r="D368" s="8" t="s">
        <v>155</v>
      </c>
      <c r="E368" s="150">
        <v>-84.37</v>
      </c>
      <c r="F368" s="10"/>
      <c r="G368" s="14" t="s">
        <v>156</v>
      </c>
    </row>
    <row r="369" spans="1:7" ht="13.5" customHeight="1" x14ac:dyDescent="0.2">
      <c r="A369" s="12"/>
      <c r="B369" s="6" t="s">
        <v>156</v>
      </c>
      <c r="C369" s="15" t="s">
        <v>214</v>
      </c>
      <c r="D369" s="8" t="s">
        <v>155</v>
      </c>
      <c r="E369" s="150">
        <v>-389.42</v>
      </c>
      <c r="F369" s="10"/>
      <c r="G369" s="14" t="s">
        <v>156</v>
      </c>
    </row>
    <row r="370" spans="1:7" ht="13.5" customHeight="1" x14ac:dyDescent="0.2">
      <c r="A370" s="12"/>
      <c r="B370" s="6" t="s">
        <v>156</v>
      </c>
      <c r="C370" s="6" t="s">
        <v>4152</v>
      </c>
      <c r="D370" s="8" t="s">
        <v>155</v>
      </c>
      <c r="E370" s="150">
        <v>-22.89</v>
      </c>
      <c r="F370" s="10"/>
      <c r="G370" s="14" t="s">
        <v>156</v>
      </c>
    </row>
    <row r="371" spans="1:7" ht="13.5" customHeight="1" x14ac:dyDescent="0.2">
      <c r="A371" s="12"/>
      <c r="B371" s="6" t="s">
        <v>156</v>
      </c>
      <c r="C371" s="6" t="s">
        <v>4152</v>
      </c>
      <c r="D371" s="8" t="s">
        <v>155</v>
      </c>
      <c r="E371" s="150">
        <v>-45.59</v>
      </c>
      <c r="F371" s="10"/>
      <c r="G371" s="14" t="s">
        <v>156</v>
      </c>
    </row>
    <row r="372" spans="1:7" ht="13.5" customHeight="1" x14ac:dyDescent="0.2">
      <c r="A372" s="12"/>
      <c r="B372" s="6" t="s">
        <v>156</v>
      </c>
      <c r="C372" s="6" t="s">
        <v>4153</v>
      </c>
      <c r="D372" s="8" t="s">
        <v>155</v>
      </c>
      <c r="E372" s="150">
        <v>-111.58</v>
      </c>
      <c r="F372" s="10"/>
      <c r="G372" s="14" t="s">
        <v>156</v>
      </c>
    </row>
    <row r="373" spans="1:7" ht="13.5" customHeight="1" x14ac:dyDescent="0.2">
      <c r="A373" s="12"/>
      <c r="B373" s="6" t="s">
        <v>156</v>
      </c>
      <c r="C373" s="6" t="s">
        <v>4153</v>
      </c>
      <c r="D373" s="8" t="s">
        <v>155</v>
      </c>
      <c r="E373" s="150">
        <v>-222.21</v>
      </c>
      <c r="F373" s="10"/>
      <c r="G373" s="14"/>
    </row>
    <row r="374" spans="1:7" ht="13.5" customHeight="1" x14ac:dyDescent="0.2">
      <c r="A374" s="12"/>
      <c r="B374" s="6" t="s">
        <v>156</v>
      </c>
      <c r="C374" s="6" t="s">
        <v>1300</v>
      </c>
      <c r="D374" s="8" t="s">
        <v>155</v>
      </c>
      <c r="E374" s="13"/>
      <c r="F374" s="148">
        <v>1050.58</v>
      </c>
      <c r="G374" s="14">
        <v>0</v>
      </c>
    </row>
    <row r="375" spans="1:7" ht="13.5" customHeight="1" x14ac:dyDescent="0.2">
      <c r="A375" s="12" t="s">
        <v>4154</v>
      </c>
      <c r="B375" s="6" t="s">
        <v>156</v>
      </c>
      <c r="C375" s="18" t="s">
        <v>4127</v>
      </c>
      <c r="D375" s="8" t="s">
        <v>4155</v>
      </c>
      <c r="E375" s="150">
        <v>-180</v>
      </c>
      <c r="F375" s="10"/>
      <c r="G375" s="14"/>
    </row>
    <row r="376" spans="1:7" ht="13.5" customHeight="1" x14ac:dyDescent="0.2">
      <c r="A376" s="12"/>
      <c r="B376" s="6" t="s">
        <v>156</v>
      </c>
      <c r="C376" s="6" t="s">
        <v>1300</v>
      </c>
      <c r="D376" s="8" t="s">
        <v>155</v>
      </c>
      <c r="E376" s="13"/>
      <c r="F376" s="148">
        <v>180</v>
      </c>
      <c r="G376" s="14">
        <v>0</v>
      </c>
    </row>
    <row r="377" spans="1:7" ht="13.5" customHeight="1" x14ac:dyDescent="0.2">
      <c r="A377" s="12" t="s">
        <v>4156</v>
      </c>
      <c r="B377" s="6" t="s">
        <v>156</v>
      </c>
      <c r="C377" s="6" t="s">
        <v>3605</v>
      </c>
      <c r="D377" s="8" t="s">
        <v>4157</v>
      </c>
      <c r="E377" s="150">
        <v>-100</v>
      </c>
      <c r="F377" s="10"/>
      <c r="G377" s="14" t="s">
        <v>156</v>
      </c>
    </row>
    <row r="378" spans="1:7" ht="13.5" customHeight="1" x14ac:dyDescent="0.2">
      <c r="A378" s="12"/>
      <c r="B378" s="6" t="s">
        <v>156</v>
      </c>
      <c r="C378" s="6" t="s">
        <v>1300</v>
      </c>
      <c r="D378" s="8" t="s">
        <v>155</v>
      </c>
      <c r="E378" s="13"/>
      <c r="F378" s="148">
        <v>100</v>
      </c>
      <c r="G378" s="14">
        <v>0</v>
      </c>
    </row>
    <row r="379" spans="1:7" ht="13.5" customHeight="1" x14ac:dyDescent="0.2">
      <c r="A379" s="12" t="s">
        <v>4158</v>
      </c>
      <c r="B379" s="6" t="s">
        <v>156</v>
      </c>
      <c r="C379" s="6" t="s">
        <v>210</v>
      </c>
      <c r="D379" s="8" t="s">
        <v>155</v>
      </c>
      <c r="E379" s="150">
        <v>-12.5</v>
      </c>
      <c r="F379" s="10"/>
      <c r="G379" s="14" t="s">
        <v>156</v>
      </c>
    </row>
    <row r="380" spans="1:7" ht="13.5" customHeight="1" x14ac:dyDescent="0.2">
      <c r="A380" s="12"/>
      <c r="B380" s="6" t="s">
        <v>156</v>
      </c>
      <c r="C380" s="6" t="s">
        <v>1300</v>
      </c>
      <c r="D380" s="8" t="s">
        <v>155</v>
      </c>
      <c r="E380" s="13"/>
      <c r="F380" s="148">
        <v>12.5</v>
      </c>
      <c r="G380" s="14">
        <v>0</v>
      </c>
    </row>
    <row r="381" spans="1:7" ht="13.5" customHeight="1" x14ac:dyDescent="0.2">
      <c r="A381" s="12" t="s">
        <v>4159</v>
      </c>
      <c r="B381" s="6" t="s">
        <v>156</v>
      </c>
      <c r="C381" s="18" t="s">
        <v>209</v>
      </c>
      <c r="D381" s="8" t="s">
        <v>1554</v>
      </c>
      <c r="E381" s="150">
        <v>-100</v>
      </c>
      <c r="F381" s="10"/>
      <c r="G381" s="14" t="s">
        <v>156</v>
      </c>
    </row>
    <row r="382" spans="1:7" ht="13.5" customHeight="1" x14ac:dyDescent="0.2">
      <c r="A382" s="12"/>
      <c r="B382" s="6" t="s">
        <v>156</v>
      </c>
      <c r="C382" s="6" t="s">
        <v>215</v>
      </c>
      <c r="D382" s="8" t="s">
        <v>155</v>
      </c>
      <c r="E382" s="150">
        <v>-1107.17</v>
      </c>
      <c r="F382" s="10"/>
      <c r="G382" s="14" t="s">
        <v>156</v>
      </c>
    </row>
    <row r="383" spans="1:7" ht="13.5" customHeight="1" x14ac:dyDescent="0.2">
      <c r="A383" s="12"/>
      <c r="B383" s="6" t="s">
        <v>156</v>
      </c>
      <c r="C383" s="6" t="s">
        <v>216</v>
      </c>
      <c r="D383" s="8" t="s">
        <v>155</v>
      </c>
      <c r="E383" s="150">
        <v>-1845.29</v>
      </c>
      <c r="F383" s="10"/>
      <c r="G383" s="14" t="s">
        <v>156</v>
      </c>
    </row>
    <row r="384" spans="1:7" ht="13.5" customHeight="1" x14ac:dyDescent="0.2">
      <c r="A384" s="12"/>
      <c r="B384" s="6" t="s">
        <v>156</v>
      </c>
      <c r="C384" s="6" t="s">
        <v>1300</v>
      </c>
      <c r="D384" s="8" t="s">
        <v>155</v>
      </c>
      <c r="E384" s="13"/>
      <c r="F384" s="148">
        <v>379.65</v>
      </c>
      <c r="G384" s="16">
        <v>-2672.81</v>
      </c>
    </row>
    <row r="385" spans="1:7" ht="13.5" customHeight="1" x14ac:dyDescent="0.2">
      <c r="A385" s="12"/>
      <c r="B385" s="6"/>
      <c r="C385" s="6" t="s">
        <v>152</v>
      </c>
      <c r="D385" s="8"/>
      <c r="E385" s="13"/>
      <c r="F385" s="10"/>
      <c r="G385" s="14"/>
    </row>
    <row r="386" spans="1:7" s="22" customFormat="1" ht="13.5" customHeight="1" thickBot="1" x14ac:dyDescent="0.25">
      <c r="A386" s="17"/>
      <c r="B386" s="18"/>
      <c r="C386" s="18"/>
      <c r="D386" s="19"/>
      <c r="E386" s="9"/>
      <c r="F386" s="20"/>
      <c r="G386" s="21"/>
    </row>
    <row r="387" spans="1:7" ht="13.5" customHeight="1" thickBot="1" x14ac:dyDescent="0.25">
      <c r="A387" s="2" t="s">
        <v>0</v>
      </c>
      <c r="B387" s="3"/>
      <c r="C387" s="3" t="s">
        <v>2298</v>
      </c>
      <c r="D387" s="3" t="s">
        <v>2</v>
      </c>
      <c r="E387" s="105" t="s">
        <v>3</v>
      </c>
      <c r="F387" s="106" t="s">
        <v>4</v>
      </c>
      <c r="G387" s="107" t="s">
        <v>5</v>
      </c>
    </row>
    <row r="388" spans="1:7" ht="13.5" customHeight="1" x14ac:dyDescent="0.2">
      <c r="A388" s="5">
        <v>43466</v>
      </c>
      <c r="B388" s="6"/>
      <c r="C388" s="7" t="s">
        <v>6</v>
      </c>
      <c r="D388" s="8">
        <v>0</v>
      </c>
      <c r="E388" s="141"/>
      <c r="F388" s="142"/>
      <c r="G388" s="143">
        <v>1211.8200000000002</v>
      </c>
    </row>
    <row r="389" spans="1:7" ht="13.5" customHeight="1" x14ac:dyDescent="0.2">
      <c r="A389" s="12" t="s">
        <v>4121</v>
      </c>
      <c r="B389" s="6" t="s">
        <v>156</v>
      </c>
      <c r="C389" s="18" t="s">
        <v>4122</v>
      </c>
      <c r="D389" s="8" t="s">
        <v>4123</v>
      </c>
      <c r="E389" s="153"/>
      <c r="F389" s="154"/>
      <c r="G389" s="32">
        <v>1211.8200000000002</v>
      </c>
    </row>
    <row r="390" spans="1:7" ht="13.5" customHeight="1" x14ac:dyDescent="0.2">
      <c r="A390" s="12"/>
      <c r="B390" s="6" t="s">
        <v>156</v>
      </c>
      <c r="C390" s="6" t="s">
        <v>210</v>
      </c>
      <c r="D390" s="8" t="s">
        <v>155</v>
      </c>
      <c r="E390" s="153"/>
      <c r="F390" s="154"/>
      <c r="G390" s="32">
        <v>1211.8200000000002</v>
      </c>
    </row>
    <row r="391" spans="1:7" ht="13.5" customHeight="1" x14ac:dyDescent="0.2">
      <c r="A391" s="12"/>
      <c r="B391" s="6" t="s">
        <v>156</v>
      </c>
      <c r="C391" s="6" t="s">
        <v>210</v>
      </c>
      <c r="D391" s="8" t="s">
        <v>155</v>
      </c>
      <c r="E391" s="153"/>
      <c r="F391" s="154"/>
      <c r="G391" s="32">
        <v>1211.8200000000002</v>
      </c>
    </row>
    <row r="392" spans="1:7" ht="13.5" customHeight="1" x14ac:dyDescent="0.2">
      <c r="A392" s="12"/>
      <c r="B392" s="6" t="s">
        <v>156</v>
      </c>
      <c r="C392" s="6" t="s">
        <v>1300</v>
      </c>
      <c r="D392" s="8" t="s">
        <v>155</v>
      </c>
      <c r="E392" s="153">
        <v>679.77</v>
      </c>
      <c r="F392" s="154"/>
      <c r="G392" s="32">
        <v>532.05000000000018</v>
      </c>
    </row>
    <row r="393" spans="1:7" ht="13.5" customHeight="1" x14ac:dyDescent="0.2">
      <c r="A393" s="12" t="s">
        <v>4124</v>
      </c>
      <c r="B393" s="6" t="s">
        <v>156</v>
      </c>
      <c r="C393" s="6" t="s">
        <v>195</v>
      </c>
      <c r="D393" s="8" t="s">
        <v>155</v>
      </c>
      <c r="E393" s="153"/>
      <c r="F393" s="154"/>
      <c r="G393" s="32">
        <v>532.05000000000018</v>
      </c>
    </row>
    <row r="394" spans="1:7" ht="13.5" customHeight="1" x14ac:dyDescent="0.2">
      <c r="A394" s="12"/>
      <c r="B394" s="6" t="s">
        <v>156</v>
      </c>
      <c r="C394" s="6" t="s">
        <v>1314</v>
      </c>
      <c r="D394" s="8" t="s">
        <v>4125</v>
      </c>
      <c r="E394" s="153"/>
      <c r="F394" s="154"/>
      <c r="G394" s="32">
        <v>532.05000000000018</v>
      </c>
    </row>
    <row r="395" spans="1:7" ht="13.5" customHeight="1" x14ac:dyDescent="0.2">
      <c r="A395" s="12"/>
      <c r="B395" s="6" t="s">
        <v>156</v>
      </c>
      <c r="C395" s="6" t="s">
        <v>1300</v>
      </c>
      <c r="D395" s="8" t="s">
        <v>155</v>
      </c>
      <c r="E395" s="153">
        <v>532.08000000000004</v>
      </c>
      <c r="F395" s="154"/>
      <c r="G395" s="32">
        <v>-2.9999999999859028E-2</v>
      </c>
    </row>
    <row r="396" spans="1:7" ht="13.5" customHeight="1" x14ac:dyDescent="0.2">
      <c r="A396" s="12" t="s">
        <v>4126</v>
      </c>
      <c r="B396" s="6" t="s">
        <v>156</v>
      </c>
      <c r="C396" s="6" t="s">
        <v>4127</v>
      </c>
      <c r="D396" s="8" t="s">
        <v>1565</v>
      </c>
      <c r="E396" s="153"/>
      <c r="F396" s="154"/>
      <c r="G396" s="32">
        <v>-2.9999999999859028E-2</v>
      </c>
    </row>
    <row r="397" spans="1:7" ht="13.5" customHeight="1" x14ac:dyDescent="0.2">
      <c r="A397" s="12" t="s">
        <v>4128</v>
      </c>
      <c r="B397" s="6" t="s">
        <v>156</v>
      </c>
      <c r="C397" s="6" t="s">
        <v>4129</v>
      </c>
      <c r="D397" s="8" t="s">
        <v>155</v>
      </c>
      <c r="E397" s="153"/>
      <c r="F397" s="154"/>
      <c r="G397" s="32">
        <v>-2.9999999999859028E-2</v>
      </c>
    </row>
    <row r="398" spans="1:7" ht="13.5" customHeight="1" x14ac:dyDescent="0.2">
      <c r="A398" s="12"/>
      <c r="B398" s="6" t="s">
        <v>156</v>
      </c>
      <c r="C398" s="6" t="s">
        <v>4130</v>
      </c>
      <c r="D398" s="8" t="s">
        <v>155</v>
      </c>
      <c r="E398" s="153"/>
      <c r="F398" s="154"/>
      <c r="G398" s="32">
        <v>-2.9999999999859028E-2</v>
      </c>
    </row>
    <row r="399" spans="1:7" ht="13.5" customHeight="1" x14ac:dyDescent="0.2">
      <c r="A399" s="12"/>
      <c r="B399" s="6" t="s">
        <v>156</v>
      </c>
      <c r="C399" s="15" t="s">
        <v>1311</v>
      </c>
      <c r="D399" s="8" t="s">
        <v>155</v>
      </c>
      <c r="E399" s="153"/>
      <c r="F399" s="154">
        <v>4197.4399999999996</v>
      </c>
      <c r="G399" s="32">
        <v>4197.41</v>
      </c>
    </row>
    <row r="400" spans="1:7" ht="13.5" customHeight="1" x14ac:dyDescent="0.2">
      <c r="A400" s="12" t="s">
        <v>4131</v>
      </c>
      <c r="B400" s="6" t="s">
        <v>156</v>
      </c>
      <c r="C400" s="6" t="s">
        <v>4132</v>
      </c>
      <c r="D400" s="8" t="s">
        <v>155</v>
      </c>
      <c r="E400" s="153"/>
      <c r="F400" s="154"/>
      <c r="G400" s="32">
        <v>4197.41</v>
      </c>
    </row>
    <row r="401" spans="1:7" ht="13.5" customHeight="1" x14ac:dyDescent="0.2">
      <c r="A401" s="12"/>
      <c r="B401" s="6" t="s">
        <v>156</v>
      </c>
      <c r="C401" s="15" t="s">
        <v>4133</v>
      </c>
      <c r="D401" s="8" t="s">
        <v>3565</v>
      </c>
      <c r="E401" s="153"/>
      <c r="F401" s="154"/>
      <c r="G401" s="32">
        <v>4197.41</v>
      </c>
    </row>
    <row r="402" spans="1:7" ht="13.5" customHeight="1" x14ac:dyDescent="0.2">
      <c r="A402" s="12"/>
      <c r="B402" s="6" t="s">
        <v>156</v>
      </c>
      <c r="C402" s="6" t="s">
        <v>1300</v>
      </c>
      <c r="D402" s="8" t="s">
        <v>155</v>
      </c>
      <c r="E402" s="153">
        <v>2762</v>
      </c>
      <c r="F402" s="154"/>
      <c r="G402" s="32">
        <v>1435.4099999999999</v>
      </c>
    </row>
    <row r="403" spans="1:7" ht="13.5" customHeight="1" x14ac:dyDescent="0.2">
      <c r="A403" s="12" t="s">
        <v>4134</v>
      </c>
      <c r="B403" s="6" t="s">
        <v>156</v>
      </c>
      <c r="C403" s="6" t="s">
        <v>210</v>
      </c>
      <c r="D403" s="8" t="s">
        <v>155</v>
      </c>
      <c r="E403" s="153"/>
      <c r="F403" s="154"/>
      <c r="G403" s="32">
        <v>1435.4099999999999</v>
      </c>
    </row>
    <row r="404" spans="1:7" ht="13.5" customHeight="1" x14ac:dyDescent="0.2">
      <c r="A404" s="12"/>
      <c r="B404" s="6" t="s">
        <v>156</v>
      </c>
      <c r="C404" s="6" t="s">
        <v>1300</v>
      </c>
      <c r="D404" s="8" t="s">
        <v>155</v>
      </c>
      <c r="E404" s="153">
        <v>10.1</v>
      </c>
      <c r="F404" s="154"/>
      <c r="G404" s="32">
        <v>1425.31</v>
      </c>
    </row>
    <row r="405" spans="1:7" ht="13.5" customHeight="1" x14ac:dyDescent="0.2">
      <c r="A405" s="12" t="s">
        <v>4135</v>
      </c>
      <c r="B405" s="6" t="s">
        <v>156</v>
      </c>
      <c r="C405" s="15" t="s">
        <v>4136</v>
      </c>
      <c r="D405" s="8" t="s">
        <v>4137</v>
      </c>
      <c r="E405" s="153"/>
      <c r="F405" s="154"/>
      <c r="G405" s="32">
        <v>1425.31</v>
      </c>
    </row>
    <row r="406" spans="1:7" ht="13.5" customHeight="1" x14ac:dyDescent="0.2">
      <c r="A406" s="12"/>
      <c r="B406" s="6" t="s">
        <v>156</v>
      </c>
      <c r="C406" s="15" t="s">
        <v>4138</v>
      </c>
      <c r="D406" s="8" t="s">
        <v>4139</v>
      </c>
      <c r="E406" s="153"/>
      <c r="F406" s="154"/>
      <c r="G406" s="32">
        <v>1425.31</v>
      </c>
    </row>
    <row r="407" spans="1:7" ht="13.5" customHeight="1" x14ac:dyDescent="0.2">
      <c r="A407" s="12"/>
      <c r="B407" s="6" t="s">
        <v>156</v>
      </c>
      <c r="C407" s="15" t="s">
        <v>4088</v>
      </c>
      <c r="D407" s="8" t="s">
        <v>4140</v>
      </c>
      <c r="E407" s="153"/>
      <c r="F407" s="154"/>
      <c r="G407" s="32">
        <v>1425.31</v>
      </c>
    </row>
    <row r="408" spans="1:7" ht="13.5" customHeight="1" x14ac:dyDescent="0.2">
      <c r="A408" s="12"/>
      <c r="B408" s="6" t="s">
        <v>156</v>
      </c>
      <c r="C408" s="15" t="s">
        <v>4088</v>
      </c>
      <c r="D408" s="8" t="s">
        <v>4141</v>
      </c>
      <c r="E408" s="153"/>
      <c r="F408" s="154"/>
      <c r="G408" s="32">
        <v>1425.31</v>
      </c>
    </row>
    <row r="409" spans="1:7" ht="13.5" customHeight="1" x14ac:dyDescent="0.2">
      <c r="A409" s="12"/>
      <c r="B409" s="6" t="s">
        <v>156</v>
      </c>
      <c r="C409" s="15" t="s">
        <v>4088</v>
      </c>
      <c r="D409" s="8" t="s">
        <v>4142</v>
      </c>
      <c r="E409" s="153"/>
      <c r="F409" s="154"/>
      <c r="G409" s="32">
        <v>1425.31</v>
      </c>
    </row>
    <row r="410" spans="1:7" ht="13.5" customHeight="1" x14ac:dyDescent="0.2">
      <c r="A410" s="12"/>
      <c r="B410" s="6" t="s">
        <v>156</v>
      </c>
      <c r="C410" s="6" t="s">
        <v>1300</v>
      </c>
      <c r="D410" s="8" t="s">
        <v>155</v>
      </c>
      <c r="E410" s="153">
        <v>220.85</v>
      </c>
      <c r="F410" s="154"/>
      <c r="G410" s="32">
        <v>1204.46</v>
      </c>
    </row>
    <row r="411" spans="1:7" ht="13.5" customHeight="1" x14ac:dyDescent="0.2">
      <c r="A411" s="12" t="s">
        <v>4143</v>
      </c>
      <c r="B411" s="6" t="s">
        <v>156</v>
      </c>
      <c r="C411" s="6" t="s">
        <v>4144</v>
      </c>
      <c r="D411" s="8" t="s">
        <v>155</v>
      </c>
      <c r="E411" s="153"/>
      <c r="F411" s="154"/>
      <c r="G411" s="32">
        <v>1204.46</v>
      </c>
    </row>
    <row r="412" spans="1:7" ht="13.5" customHeight="1" x14ac:dyDescent="0.2">
      <c r="A412" s="12"/>
      <c r="B412" s="6" t="s">
        <v>156</v>
      </c>
      <c r="C412" s="6" t="s">
        <v>4132</v>
      </c>
      <c r="D412" s="8" t="s">
        <v>155</v>
      </c>
      <c r="E412" s="153"/>
      <c r="F412" s="154"/>
      <c r="G412" s="32">
        <v>1204.46</v>
      </c>
    </row>
    <row r="413" spans="1:7" ht="13.5" customHeight="1" x14ac:dyDescent="0.2">
      <c r="A413" s="12"/>
      <c r="B413" s="6" t="s">
        <v>156</v>
      </c>
      <c r="C413" s="6" t="s">
        <v>4145</v>
      </c>
      <c r="D413" s="8" t="s">
        <v>4146</v>
      </c>
      <c r="E413" s="153"/>
      <c r="F413" s="154"/>
      <c r="G413" s="32">
        <v>1204.46</v>
      </c>
    </row>
    <row r="414" spans="1:7" ht="13.5" customHeight="1" x14ac:dyDescent="0.2">
      <c r="A414" s="12"/>
      <c r="B414" s="6" t="s">
        <v>156</v>
      </c>
      <c r="C414" s="15" t="s">
        <v>1311</v>
      </c>
      <c r="D414" s="8" t="s">
        <v>155</v>
      </c>
      <c r="E414" s="153"/>
      <c r="F414" s="154">
        <v>3621</v>
      </c>
      <c r="G414" s="32">
        <v>4825.46</v>
      </c>
    </row>
    <row r="415" spans="1:7" ht="13.5" customHeight="1" x14ac:dyDescent="0.2">
      <c r="A415" s="12" t="s">
        <v>4147</v>
      </c>
      <c r="B415" s="6" t="s">
        <v>156</v>
      </c>
      <c r="C415" s="6" t="s">
        <v>210</v>
      </c>
      <c r="D415" s="8" t="s">
        <v>155</v>
      </c>
      <c r="E415" s="153"/>
      <c r="F415" s="154"/>
      <c r="G415" s="32">
        <v>4825.46</v>
      </c>
    </row>
    <row r="416" spans="1:7" ht="13.5" customHeight="1" x14ac:dyDescent="0.2">
      <c r="A416" s="12"/>
      <c r="B416" s="6" t="s">
        <v>156</v>
      </c>
      <c r="C416" s="18" t="s">
        <v>3969</v>
      </c>
      <c r="D416" s="8" t="s">
        <v>4148</v>
      </c>
      <c r="E416" s="153"/>
      <c r="F416" s="154"/>
      <c r="G416" s="32">
        <v>4825.46</v>
      </c>
    </row>
    <row r="417" spans="1:7" ht="13.5" customHeight="1" x14ac:dyDescent="0.2">
      <c r="A417" s="12"/>
      <c r="B417" s="6" t="s">
        <v>156</v>
      </c>
      <c r="C417" s="6" t="s">
        <v>4149</v>
      </c>
      <c r="D417" s="8" t="s">
        <v>3565</v>
      </c>
      <c r="E417" s="153"/>
      <c r="F417" s="154"/>
      <c r="G417" s="32">
        <v>4825.46</v>
      </c>
    </row>
    <row r="418" spans="1:7" ht="13.5" customHeight="1" x14ac:dyDescent="0.2">
      <c r="A418" s="12"/>
      <c r="B418" s="6" t="s">
        <v>156</v>
      </c>
      <c r="C418" s="6" t="s">
        <v>1300</v>
      </c>
      <c r="D418" s="8" t="s">
        <v>155</v>
      </c>
      <c r="E418" s="153">
        <v>3017.84</v>
      </c>
      <c r="F418" s="154"/>
      <c r="G418" s="32">
        <v>1807.62</v>
      </c>
    </row>
    <row r="419" spans="1:7" ht="13.5" customHeight="1" x14ac:dyDescent="0.2">
      <c r="A419" s="12" t="s">
        <v>4150</v>
      </c>
      <c r="B419" s="6" t="s">
        <v>156</v>
      </c>
      <c r="C419" s="6" t="s">
        <v>210</v>
      </c>
      <c r="D419" s="8" t="s">
        <v>155</v>
      </c>
      <c r="E419" s="153"/>
      <c r="F419" s="154"/>
      <c r="G419" s="32">
        <v>1807.62</v>
      </c>
    </row>
    <row r="420" spans="1:7" ht="13.5" customHeight="1" x14ac:dyDescent="0.2">
      <c r="A420" s="12"/>
      <c r="B420" s="6" t="s">
        <v>156</v>
      </c>
      <c r="C420" s="6" t="s">
        <v>1300</v>
      </c>
      <c r="D420" s="8" t="s">
        <v>155</v>
      </c>
      <c r="E420" s="153">
        <v>85</v>
      </c>
      <c r="F420" s="154"/>
      <c r="G420" s="32">
        <v>1722.62</v>
      </c>
    </row>
    <row r="421" spans="1:7" ht="13.5" customHeight="1" x14ac:dyDescent="0.2">
      <c r="A421" s="12" t="s">
        <v>4151</v>
      </c>
      <c r="B421" s="6" t="s">
        <v>156</v>
      </c>
      <c r="C421" s="15" t="s">
        <v>189</v>
      </c>
      <c r="D421" s="8" t="s">
        <v>155</v>
      </c>
      <c r="E421" s="153"/>
      <c r="F421" s="154"/>
      <c r="G421" s="32">
        <v>1722.62</v>
      </c>
    </row>
    <row r="422" spans="1:7" ht="13.5" customHeight="1" x14ac:dyDescent="0.2">
      <c r="A422" s="12"/>
      <c r="B422" s="6" t="s">
        <v>156</v>
      </c>
      <c r="C422" s="15" t="s">
        <v>213</v>
      </c>
      <c r="D422" s="8" t="s">
        <v>155</v>
      </c>
      <c r="E422" s="153"/>
      <c r="F422" s="154"/>
      <c r="G422" s="32">
        <v>1722.62</v>
      </c>
    </row>
    <row r="423" spans="1:7" ht="13.5" customHeight="1" x14ac:dyDescent="0.2">
      <c r="A423" s="12"/>
      <c r="B423" s="6" t="s">
        <v>156</v>
      </c>
      <c r="C423" s="15" t="s">
        <v>214</v>
      </c>
      <c r="D423" s="8" t="s">
        <v>155</v>
      </c>
      <c r="E423" s="153"/>
      <c r="F423" s="154"/>
      <c r="G423" s="32">
        <v>1722.62</v>
      </c>
    </row>
    <row r="424" spans="1:7" ht="13.5" customHeight="1" x14ac:dyDescent="0.2">
      <c r="A424" s="12"/>
      <c r="B424" s="6" t="s">
        <v>156</v>
      </c>
      <c r="C424" s="6" t="s">
        <v>4152</v>
      </c>
      <c r="D424" s="8" t="s">
        <v>155</v>
      </c>
      <c r="E424" s="153"/>
      <c r="F424" s="154"/>
      <c r="G424" s="32">
        <v>1722.62</v>
      </c>
    </row>
    <row r="425" spans="1:7" ht="13.5" customHeight="1" x14ac:dyDescent="0.2">
      <c r="A425" s="12"/>
      <c r="B425" s="6" t="s">
        <v>156</v>
      </c>
      <c r="C425" s="6" t="s">
        <v>4152</v>
      </c>
      <c r="D425" s="8" t="s">
        <v>155</v>
      </c>
      <c r="E425" s="153"/>
      <c r="F425" s="154"/>
      <c r="G425" s="32">
        <v>1722.62</v>
      </c>
    </row>
    <row r="426" spans="1:7" ht="13.5" customHeight="1" x14ac:dyDescent="0.2">
      <c r="A426" s="12"/>
      <c r="B426" s="6" t="s">
        <v>156</v>
      </c>
      <c r="C426" s="6" t="s">
        <v>4153</v>
      </c>
      <c r="D426" s="8" t="s">
        <v>155</v>
      </c>
      <c r="E426" s="153"/>
      <c r="F426" s="154"/>
      <c r="G426" s="32">
        <v>1722.62</v>
      </c>
    </row>
    <row r="427" spans="1:7" ht="13.5" customHeight="1" x14ac:dyDescent="0.2">
      <c r="A427" s="12"/>
      <c r="B427" s="6" t="s">
        <v>156</v>
      </c>
      <c r="C427" s="6" t="s">
        <v>4153</v>
      </c>
      <c r="D427" s="8" t="s">
        <v>155</v>
      </c>
      <c r="E427" s="153"/>
      <c r="F427" s="154"/>
      <c r="G427" s="32">
        <v>1722.62</v>
      </c>
    </row>
    <row r="428" spans="1:7" ht="13.5" customHeight="1" x14ac:dyDescent="0.2">
      <c r="A428" s="12"/>
      <c r="B428" s="6" t="s">
        <v>156</v>
      </c>
      <c r="C428" s="6" t="s">
        <v>1300</v>
      </c>
      <c r="D428" s="8" t="s">
        <v>155</v>
      </c>
      <c r="E428" s="153">
        <v>1050.58</v>
      </c>
      <c r="F428" s="154"/>
      <c r="G428" s="32">
        <v>672.04</v>
      </c>
    </row>
    <row r="429" spans="1:7" ht="13.5" customHeight="1" x14ac:dyDescent="0.2">
      <c r="A429" s="12" t="s">
        <v>4154</v>
      </c>
      <c r="B429" s="6" t="s">
        <v>156</v>
      </c>
      <c r="C429" s="18" t="s">
        <v>4127</v>
      </c>
      <c r="D429" s="8" t="s">
        <v>4155</v>
      </c>
      <c r="E429" s="153"/>
      <c r="F429" s="154"/>
      <c r="G429" s="32">
        <v>672.04</v>
      </c>
    </row>
    <row r="430" spans="1:7" ht="13.5" customHeight="1" x14ac:dyDescent="0.2">
      <c r="A430" s="12"/>
      <c r="B430" s="6" t="s">
        <v>156</v>
      </c>
      <c r="C430" s="6" t="s">
        <v>1300</v>
      </c>
      <c r="D430" s="8" t="s">
        <v>155</v>
      </c>
      <c r="E430" s="153">
        <v>180</v>
      </c>
      <c r="F430" s="154"/>
      <c r="G430" s="32">
        <v>492.03999999999996</v>
      </c>
    </row>
    <row r="431" spans="1:7" ht="13.5" customHeight="1" x14ac:dyDescent="0.2">
      <c r="A431" s="12" t="s">
        <v>4156</v>
      </c>
      <c r="B431" s="6" t="s">
        <v>156</v>
      </c>
      <c r="C431" s="6" t="s">
        <v>3605</v>
      </c>
      <c r="D431" s="8" t="s">
        <v>4157</v>
      </c>
      <c r="E431" s="153"/>
      <c r="F431" s="154"/>
      <c r="G431" s="32">
        <v>492.03999999999996</v>
      </c>
    </row>
    <row r="432" spans="1:7" ht="13.5" customHeight="1" x14ac:dyDescent="0.2">
      <c r="A432" s="12"/>
      <c r="B432" s="6" t="s">
        <v>156</v>
      </c>
      <c r="C432" s="6" t="s">
        <v>1300</v>
      </c>
      <c r="D432" s="8" t="s">
        <v>155</v>
      </c>
      <c r="E432" s="153">
        <v>100</v>
      </c>
      <c r="F432" s="154"/>
      <c r="G432" s="32">
        <v>392.03999999999996</v>
      </c>
    </row>
    <row r="433" spans="1:7" ht="13.5" customHeight="1" x14ac:dyDescent="0.2">
      <c r="A433" s="12" t="s">
        <v>4158</v>
      </c>
      <c r="B433" s="6" t="s">
        <v>156</v>
      </c>
      <c r="C433" s="6" t="s">
        <v>210</v>
      </c>
      <c r="D433" s="8" t="s">
        <v>155</v>
      </c>
      <c r="E433" s="153"/>
      <c r="F433" s="154"/>
      <c r="G433" s="32">
        <v>392.03999999999996</v>
      </c>
    </row>
    <row r="434" spans="1:7" ht="13.5" customHeight="1" x14ac:dyDescent="0.2">
      <c r="A434" s="12"/>
      <c r="B434" s="6" t="s">
        <v>156</v>
      </c>
      <c r="C434" s="6" t="s">
        <v>1300</v>
      </c>
      <c r="D434" s="8" t="s">
        <v>155</v>
      </c>
      <c r="E434" s="153">
        <v>12.5</v>
      </c>
      <c r="F434" s="154"/>
      <c r="G434" s="32">
        <v>379.53999999999996</v>
      </c>
    </row>
    <row r="435" spans="1:7" ht="13.5" customHeight="1" x14ac:dyDescent="0.2">
      <c r="A435" s="12" t="s">
        <v>4159</v>
      </c>
      <c r="B435" s="6" t="s">
        <v>156</v>
      </c>
      <c r="C435" s="18" t="s">
        <v>209</v>
      </c>
      <c r="D435" s="8" t="s">
        <v>1554</v>
      </c>
      <c r="E435" s="153"/>
      <c r="F435" s="154"/>
      <c r="G435" s="32">
        <v>379.53999999999996</v>
      </c>
    </row>
    <row r="436" spans="1:7" ht="13.5" customHeight="1" x14ac:dyDescent="0.2">
      <c r="A436" s="12"/>
      <c r="B436" s="6" t="s">
        <v>156</v>
      </c>
      <c r="C436" s="6" t="s">
        <v>215</v>
      </c>
      <c r="D436" s="8" t="s">
        <v>155</v>
      </c>
      <c r="E436" s="153"/>
      <c r="F436" s="154"/>
      <c r="G436" s="32">
        <v>379.53999999999996</v>
      </c>
    </row>
    <row r="437" spans="1:7" ht="13.5" customHeight="1" x14ac:dyDescent="0.2">
      <c r="A437" s="12"/>
      <c r="B437" s="6" t="s">
        <v>156</v>
      </c>
      <c r="C437" s="6" t="s">
        <v>216</v>
      </c>
      <c r="D437" s="8" t="s">
        <v>155</v>
      </c>
      <c r="E437" s="153"/>
      <c r="F437" s="154"/>
      <c r="G437" s="32">
        <v>379.53999999999996</v>
      </c>
    </row>
    <row r="438" spans="1:7" ht="13.5" customHeight="1" x14ac:dyDescent="0.2">
      <c r="A438" s="12"/>
      <c r="B438" s="6" t="s">
        <v>156</v>
      </c>
      <c r="C438" s="6" t="s">
        <v>1300</v>
      </c>
      <c r="D438" s="8" t="s">
        <v>155</v>
      </c>
      <c r="E438" s="153">
        <v>379.65</v>
      </c>
      <c r="F438" s="154"/>
      <c r="G438" s="32">
        <v>-0.11000000000001364</v>
      </c>
    </row>
    <row r="439" spans="1:7" ht="13.5" customHeight="1" x14ac:dyDescent="0.2">
      <c r="A439" s="12"/>
      <c r="B439" s="6"/>
      <c r="C439" s="6" t="s">
        <v>152</v>
      </c>
      <c r="D439" s="8"/>
      <c r="E439" s="153"/>
      <c r="F439" s="154">
        <v>0.11</v>
      </c>
      <c r="G439" s="52">
        <v>-1.3641865415081611E-14</v>
      </c>
    </row>
    <row r="440" spans="1:7" s="22" customFormat="1" ht="13.5" customHeight="1" thickBot="1" x14ac:dyDescent="0.25">
      <c r="A440" s="17"/>
      <c r="B440" s="18"/>
      <c r="C440" s="18"/>
      <c r="D440" s="19"/>
      <c r="E440" s="141"/>
      <c r="F440" s="142"/>
      <c r="G440" s="30"/>
    </row>
    <row r="441" spans="1:7" ht="13.5" customHeight="1" thickBot="1" x14ac:dyDescent="0.25">
      <c r="A441" s="2" t="s">
        <v>0</v>
      </c>
      <c r="B441" s="3"/>
      <c r="C441" s="41" t="s">
        <v>2292</v>
      </c>
      <c r="D441" s="3"/>
      <c r="E441" s="105" t="s">
        <v>3</v>
      </c>
      <c r="F441" s="106" t="s">
        <v>4</v>
      </c>
      <c r="G441" s="107" t="s">
        <v>5</v>
      </c>
    </row>
    <row r="442" spans="1:7" ht="13.5" customHeight="1" x14ac:dyDescent="0.2">
      <c r="A442" s="5">
        <v>43466</v>
      </c>
      <c r="B442" s="28"/>
      <c r="C442" s="7" t="s">
        <v>153</v>
      </c>
      <c r="D442" s="38"/>
      <c r="E442" s="141"/>
      <c r="F442" s="142"/>
      <c r="G442" s="143">
        <v>0</v>
      </c>
    </row>
    <row r="443" spans="1:7" ht="13.5" customHeight="1" x14ac:dyDescent="0.2">
      <c r="A443" s="31">
        <v>43469</v>
      </c>
      <c r="B443" s="29"/>
      <c r="C443" s="15" t="s">
        <v>4004</v>
      </c>
      <c r="D443" s="39"/>
      <c r="E443" s="153">
        <v>289.05</v>
      </c>
      <c r="F443" s="153"/>
      <c r="G443" s="32">
        <v>-289.05</v>
      </c>
    </row>
    <row r="444" spans="1:7" ht="13.5" customHeight="1" x14ac:dyDescent="0.2">
      <c r="A444" s="31"/>
      <c r="B444" s="29"/>
      <c r="C444" s="15" t="s">
        <v>4005</v>
      </c>
      <c r="D444" s="39"/>
      <c r="E444" s="153">
        <v>36.68</v>
      </c>
      <c r="F444" s="153"/>
      <c r="G444" s="32">
        <v>-325.73</v>
      </c>
    </row>
    <row r="445" spans="1:7" ht="13.5" customHeight="1" x14ac:dyDescent="0.2">
      <c r="A445" s="31"/>
      <c r="B445" s="29"/>
      <c r="C445" s="15" t="s">
        <v>4007</v>
      </c>
      <c r="D445" s="39"/>
      <c r="E445" s="153">
        <v>650</v>
      </c>
      <c r="F445" s="153"/>
      <c r="G445" s="32">
        <v>-975.73</v>
      </c>
    </row>
    <row r="446" spans="1:7" ht="13.5" customHeight="1" x14ac:dyDescent="0.2">
      <c r="A446" s="31"/>
      <c r="B446" s="29"/>
      <c r="C446" s="15" t="s">
        <v>4160</v>
      </c>
      <c r="D446" s="264"/>
      <c r="E446" s="153"/>
      <c r="F446" s="208">
        <v>400</v>
      </c>
      <c r="G446" s="32">
        <v>-575.73</v>
      </c>
    </row>
    <row r="447" spans="1:7" ht="13.5" customHeight="1" x14ac:dyDescent="0.2">
      <c r="A447" s="31">
        <v>43480</v>
      </c>
      <c r="B447" s="29"/>
      <c r="C447" s="15" t="s">
        <v>1148</v>
      </c>
      <c r="D447" s="39"/>
      <c r="E447" s="153"/>
      <c r="F447" s="156">
        <v>11000</v>
      </c>
      <c r="G447" s="32">
        <v>10424.27</v>
      </c>
    </row>
    <row r="448" spans="1:7" ht="13.5" customHeight="1" x14ac:dyDescent="0.2">
      <c r="A448" s="31">
        <v>43480</v>
      </c>
      <c r="B448" s="29"/>
      <c r="C448" s="15" t="s">
        <v>4088</v>
      </c>
      <c r="D448" s="39"/>
      <c r="E448" s="156">
        <v>8000</v>
      </c>
      <c r="F448" s="153"/>
      <c r="G448" s="32">
        <v>2424.2700000000004</v>
      </c>
    </row>
    <row r="449" spans="1:7" ht="13.5" customHeight="1" x14ac:dyDescent="0.2">
      <c r="A449" s="31"/>
      <c r="B449" s="29"/>
      <c r="C449" s="15" t="s">
        <v>4060</v>
      </c>
      <c r="D449" s="39"/>
      <c r="E449" s="156">
        <v>2000</v>
      </c>
      <c r="F449" s="153"/>
      <c r="G449" s="32">
        <v>424.27000000000044</v>
      </c>
    </row>
    <row r="450" spans="1:7" ht="13.5" customHeight="1" x14ac:dyDescent="0.2">
      <c r="A450" s="31">
        <v>43487</v>
      </c>
      <c r="B450" s="29"/>
      <c r="C450" s="15" t="s">
        <v>4161</v>
      </c>
      <c r="D450" s="39"/>
      <c r="E450" s="153">
        <v>19.7</v>
      </c>
      <c r="F450" s="153"/>
      <c r="G450" s="32">
        <v>404.57000000000045</v>
      </c>
    </row>
    <row r="451" spans="1:7" ht="13.5" customHeight="1" x14ac:dyDescent="0.2">
      <c r="A451" s="31">
        <v>43489</v>
      </c>
      <c r="B451" s="29"/>
      <c r="C451" s="6" t="s">
        <v>1200</v>
      </c>
      <c r="D451" s="39"/>
      <c r="E451" s="153"/>
      <c r="F451" s="156">
        <v>1500</v>
      </c>
      <c r="G451" s="32">
        <v>1904.5700000000004</v>
      </c>
    </row>
    <row r="452" spans="1:7" ht="13.5" customHeight="1" x14ac:dyDescent="0.2">
      <c r="A452" s="31"/>
      <c r="B452" s="29"/>
      <c r="C452" s="6" t="s">
        <v>1200</v>
      </c>
      <c r="D452" s="39"/>
      <c r="E452" s="153"/>
      <c r="F452" s="156">
        <v>600</v>
      </c>
      <c r="G452" s="32">
        <v>2504.5700000000006</v>
      </c>
    </row>
    <row r="453" spans="1:7" ht="13.5" customHeight="1" x14ac:dyDescent="0.2">
      <c r="A453" s="31"/>
      <c r="B453" s="29"/>
      <c r="C453" s="53" t="s">
        <v>4162</v>
      </c>
      <c r="D453" s="39"/>
      <c r="E453" s="156">
        <v>1600</v>
      </c>
      <c r="F453" s="153"/>
      <c r="G453" s="32">
        <v>904.57000000000062</v>
      </c>
    </row>
    <row r="454" spans="1:7" ht="13.5" customHeight="1" x14ac:dyDescent="0.2">
      <c r="A454" s="130"/>
      <c r="B454" s="112"/>
      <c r="C454" s="272" t="s">
        <v>4163</v>
      </c>
      <c r="D454" s="244"/>
      <c r="E454" s="245">
        <v>60</v>
      </c>
      <c r="F454" s="245"/>
      <c r="G454" s="52">
        <v>844.57000000000062</v>
      </c>
    </row>
    <row r="455" spans="1:7" ht="13.5" customHeight="1" x14ac:dyDescent="0.2">
      <c r="A455" s="159"/>
      <c r="B455" s="159"/>
      <c r="C455" s="160"/>
      <c r="D455" s="160"/>
      <c r="E455" s="161"/>
      <c r="F455" s="161"/>
      <c r="G455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4636-E91B-48D2-A2B4-5FBC7A91EB1A}">
  <dimension ref="A1:G491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43497</v>
      </c>
      <c r="B2" s="29"/>
      <c r="C2" s="7" t="s">
        <v>6</v>
      </c>
      <c r="D2" s="8"/>
      <c r="E2" s="10"/>
      <c r="F2" s="20"/>
      <c r="G2" s="51">
        <v>-299.20999999999998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111"/>
      <c r="B5" s="112"/>
      <c r="C5" s="15" t="s">
        <v>3691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4081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3368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1457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210</v>
      </c>
      <c r="D9" s="8" t="s">
        <v>1808</v>
      </c>
      <c r="E9" s="10">
        <v>-0.02</v>
      </c>
      <c r="F9" s="116" t="s">
        <v>1807</v>
      </c>
      <c r="G9" s="117"/>
    </row>
    <row r="10" spans="1:7" ht="13.5" customHeight="1" x14ac:dyDescent="0.2">
      <c r="A10" s="111"/>
      <c r="B10" s="112"/>
      <c r="C10" s="15" t="s">
        <v>210</v>
      </c>
      <c r="D10" s="8" t="s">
        <v>1808</v>
      </c>
      <c r="E10" s="10">
        <v>-1.1299999999999999</v>
      </c>
      <c r="F10" s="116" t="s">
        <v>1807</v>
      </c>
      <c r="G10" s="117">
        <v>-300.36</v>
      </c>
    </row>
    <row r="11" spans="1:7" ht="13.5" customHeight="1" x14ac:dyDescent="0.2">
      <c r="A11" s="111">
        <v>43500</v>
      </c>
      <c r="B11" s="112"/>
      <c r="C11" s="15" t="s">
        <v>4164</v>
      </c>
      <c r="D11" s="8"/>
      <c r="E11" s="10"/>
      <c r="F11" s="116"/>
      <c r="G11" s="117"/>
    </row>
    <row r="12" spans="1:7" ht="13.5" customHeight="1" x14ac:dyDescent="0.2">
      <c r="A12" s="111"/>
      <c r="B12" s="112"/>
      <c r="C12" s="15" t="s">
        <v>4060</v>
      </c>
      <c r="D12" s="8" t="s">
        <v>4165</v>
      </c>
      <c r="E12" s="10" t="s">
        <v>1807</v>
      </c>
      <c r="F12" s="206">
        <v>1000</v>
      </c>
      <c r="G12" s="117">
        <v>699.64</v>
      </c>
    </row>
    <row r="13" spans="1:7" ht="13.5" customHeight="1" x14ac:dyDescent="0.2">
      <c r="A13" s="111" t="s">
        <v>4166</v>
      </c>
      <c r="B13" s="112"/>
      <c r="C13" s="15" t="s">
        <v>1428</v>
      </c>
      <c r="D13" s="8" t="s">
        <v>3711</v>
      </c>
      <c r="E13" s="10">
        <v>-532.21</v>
      </c>
      <c r="F13" s="116" t="s">
        <v>1807</v>
      </c>
      <c r="G13" s="117"/>
    </row>
    <row r="14" spans="1:7" ht="13.5" customHeight="1" x14ac:dyDescent="0.2">
      <c r="A14" s="111"/>
      <c r="B14" s="112"/>
      <c r="C14" s="15" t="s">
        <v>4167</v>
      </c>
      <c r="D14" s="8" t="s">
        <v>4168</v>
      </c>
      <c r="E14" s="10" t="s">
        <v>1807</v>
      </c>
      <c r="F14" s="116">
        <v>6900</v>
      </c>
      <c r="G14" s="117"/>
    </row>
    <row r="15" spans="1:7" ht="13.5" customHeight="1" x14ac:dyDescent="0.2">
      <c r="A15" s="111"/>
      <c r="B15" s="112"/>
      <c r="C15" s="15" t="s">
        <v>4169</v>
      </c>
      <c r="D15" s="8" t="s">
        <v>4170</v>
      </c>
      <c r="E15" s="27">
        <v>-4000</v>
      </c>
      <c r="F15" s="116" t="s">
        <v>1807</v>
      </c>
      <c r="G15" s="117">
        <v>3067.43</v>
      </c>
    </row>
    <row r="16" spans="1:7" ht="13.5" customHeight="1" x14ac:dyDescent="0.2">
      <c r="A16" s="111" t="s">
        <v>4171</v>
      </c>
      <c r="B16" s="112"/>
      <c r="C16" s="15" t="s">
        <v>1435</v>
      </c>
      <c r="D16" s="8" t="s">
        <v>3304</v>
      </c>
      <c r="E16" s="10">
        <v>-400</v>
      </c>
      <c r="F16" s="116" t="s">
        <v>1807</v>
      </c>
      <c r="G16" s="117"/>
    </row>
    <row r="17" spans="1:7" ht="13.5" customHeight="1" x14ac:dyDescent="0.2">
      <c r="A17" s="111"/>
      <c r="B17" s="112"/>
      <c r="C17" s="15" t="s">
        <v>4172</v>
      </c>
      <c r="D17" s="8" t="s">
        <v>4173</v>
      </c>
      <c r="E17" s="10" t="s">
        <v>1807</v>
      </c>
      <c r="F17" s="116">
        <v>2384</v>
      </c>
      <c r="G17" s="117">
        <v>5051.43</v>
      </c>
    </row>
    <row r="18" spans="1:7" ht="13.5" customHeight="1" x14ac:dyDescent="0.2">
      <c r="A18" s="111">
        <v>43503</v>
      </c>
      <c r="B18" s="112"/>
      <c r="C18" s="15" t="s">
        <v>4174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4175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4169</v>
      </c>
      <c r="D20" s="8" t="s">
        <v>4176</v>
      </c>
      <c r="E20" s="27">
        <v>-2000</v>
      </c>
      <c r="F20" s="116" t="s">
        <v>1807</v>
      </c>
      <c r="G20" s="117">
        <v>3051.43</v>
      </c>
    </row>
    <row r="21" spans="1:7" ht="13.5" customHeight="1" x14ac:dyDescent="0.2">
      <c r="A21" s="29"/>
      <c r="B21" s="29"/>
      <c r="C21" s="15" t="s">
        <v>152</v>
      </c>
      <c r="D21" s="8" t="s">
        <v>1808</v>
      </c>
      <c r="E21" s="10" t="s">
        <v>1807</v>
      </c>
      <c r="F21" s="10">
        <v>0.02</v>
      </c>
      <c r="G21" s="117">
        <v>3051.45</v>
      </c>
    </row>
    <row r="22" spans="1:7" ht="13.5" customHeight="1" x14ac:dyDescent="0.2">
      <c r="A22" s="111">
        <v>43504</v>
      </c>
      <c r="B22" s="112"/>
      <c r="C22" s="15" t="s">
        <v>4177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4178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4179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4180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4181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4182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4183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4184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4185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4186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4187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4188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4189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4175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4190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4191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4191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3664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4192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4193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3691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4081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3368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4194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15" t="s">
        <v>4195</v>
      </c>
      <c r="D46" s="8"/>
      <c r="E46" s="10"/>
      <c r="F46" s="116"/>
      <c r="G46" s="117"/>
    </row>
    <row r="47" spans="1:7" ht="13.5" customHeight="1" x14ac:dyDescent="0.2">
      <c r="A47" s="29" t="s">
        <v>4196</v>
      </c>
      <c r="B47" s="29"/>
      <c r="C47" s="15" t="s">
        <v>4177</v>
      </c>
      <c r="D47" s="8" t="s">
        <v>4197</v>
      </c>
      <c r="E47" s="10" t="s">
        <v>1807</v>
      </c>
      <c r="F47" s="27">
        <v>190</v>
      </c>
      <c r="G47" s="117">
        <v>3241.45</v>
      </c>
    </row>
    <row r="48" spans="1:7" ht="13.5" customHeight="1" x14ac:dyDescent="0.2">
      <c r="A48" s="111">
        <v>43507</v>
      </c>
      <c r="B48" s="112"/>
      <c r="C48" s="15" t="s">
        <v>4198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4199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6" t="s">
        <v>4200</v>
      </c>
      <c r="D50" s="8" t="s">
        <v>1808</v>
      </c>
      <c r="E50" s="10">
        <v>-46.79</v>
      </c>
      <c r="F50" s="116" t="s">
        <v>1807</v>
      </c>
      <c r="G50" s="117">
        <v>3194.66</v>
      </c>
    </row>
    <row r="51" spans="1:7" ht="13.5" customHeight="1" x14ac:dyDescent="0.2">
      <c r="A51" s="111"/>
      <c r="B51" s="112"/>
      <c r="C51" s="15" t="s">
        <v>1180</v>
      </c>
      <c r="D51" s="8" t="s">
        <v>1808</v>
      </c>
      <c r="E51" s="10">
        <v>-390.74</v>
      </c>
      <c r="F51" s="116" t="s">
        <v>1807</v>
      </c>
      <c r="G51" s="117">
        <v>2803.92</v>
      </c>
    </row>
    <row r="52" spans="1:7" ht="13.5" customHeight="1" x14ac:dyDescent="0.2">
      <c r="A52" s="111"/>
      <c r="B52" s="112"/>
      <c r="C52" s="15" t="s">
        <v>2859</v>
      </c>
      <c r="D52" s="8" t="s">
        <v>3907</v>
      </c>
      <c r="E52" s="10">
        <v>-129.9</v>
      </c>
      <c r="F52" s="116" t="s">
        <v>1807</v>
      </c>
      <c r="G52" s="117">
        <v>2674.02</v>
      </c>
    </row>
    <row r="53" spans="1:7" ht="13.5" customHeight="1" x14ac:dyDescent="0.2">
      <c r="A53" s="111"/>
      <c r="B53" s="112"/>
      <c r="C53" s="15" t="s">
        <v>4199</v>
      </c>
      <c r="D53" s="8" t="s">
        <v>4201</v>
      </c>
      <c r="E53" s="10" t="s">
        <v>1807</v>
      </c>
      <c r="F53" s="116">
        <v>600</v>
      </c>
      <c r="G53" s="117">
        <v>3274.02</v>
      </c>
    </row>
    <row r="54" spans="1:7" ht="13.5" customHeight="1" x14ac:dyDescent="0.2">
      <c r="A54" s="111">
        <v>43508</v>
      </c>
      <c r="B54" s="112"/>
      <c r="C54" s="15" t="s">
        <v>4202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4203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4204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3477</v>
      </c>
      <c r="D57" s="8" t="s">
        <v>1808</v>
      </c>
      <c r="E57" s="10">
        <v>-37.93</v>
      </c>
      <c r="F57" s="116" t="s">
        <v>1807</v>
      </c>
      <c r="G57" s="117">
        <v>3236.09</v>
      </c>
    </row>
    <row r="58" spans="1:7" ht="13.5" customHeight="1" x14ac:dyDescent="0.2">
      <c r="A58" s="111">
        <v>43509</v>
      </c>
      <c r="B58" s="112"/>
      <c r="C58" s="15" t="s">
        <v>4205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4206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4203</v>
      </c>
      <c r="D60" s="8" t="s">
        <v>4207</v>
      </c>
      <c r="E60" s="10" t="s">
        <v>1807</v>
      </c>
      <c r="F60" s="123">
        <v>3500</v>
      </c>
      <c r="G60" s="117">
        <v>6736.09</v>
      </c>
    </row>
    <row r="61" spans="1:7" ht="13.5" customHeight="1" x14ac:dyDescent="0.2">
      <c r="A61" s="111">
        <v>43510</v>
      </c>
      <c r="B61" s="112"/>
      <c r="C61" s="15" t="s">
        <v>4208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4209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4210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6" t="s">
        <v>4211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6" t="s">
        <v>4212</v>
      </c>
      <c r="D65" s="8"/>
      <c r="E65" s="10"/>
      <c r="F65" s="116"/>
      <c r="G65" s="117"/>
    </row>
    <row r="66" spans="1:7" ht="13.5" customHeight="1" x14ac:dyDescent="0.2">
      <c r="A66" s="111"/>
      <c r="B66" s="112"/>
      <c r="C66" s="15" t="s">
        <v>4213</v>
      </c>
      <c r="D66" s="8"/>
      <c r="E66" s="10"/>
      <c r="F66" s="116"/>
      <c r="G66" s="117"/>
    </row>
    <row r="67" spans="1:7" ht="13.5" customHeight="1" x14ac:dyDescent="0.2">
      <c r="A67" s="111"/>
      <c r="B67" s="112"/>
      <c r="C67" s="15" t="s">
        <v>4214</v>
      </c>
      <c r="D67" s="8"/>
      <c r="E67" s="10"/>
      <c r="F67" s="116"/>
      <c r="G67" s="117"/>
    </row>
    <row r="68" spans="1:7" ht="13.5" customHeight="1" x14ac:dyDescent="0.2">
      <c r="A68" s="111"/>
      <c r="B68" s="53"/>
      <c r="C68" s="6" t="s">
        <v>4215</v>
      </c>
      <c r="D68" s="53"/>
      <c r="E68" s="53"/>
      <c r="F68" s="53"/>
      <c r="G68" s="117"/>
    </row>
    <row r="69" spans="1:7" ht="13.5" customHeight="1" x14ac:dyDescent="0.2">
      <c r="A69" s="53"/>
      <c r="B69" s="53"/>
      <c r="C69" s="6" t="s">
        <v>4216</v>
      </c>
      <c r="D69" s="53"/>
      <c r="E69" s="53"/>
      <c r="F69" s="53"/>
      <c r="G69" s="117"/>
    </row>
    <row r="70" spans="1:7" ht="13.5" customHeight="1" x14ac:dyDescent="0.2">
      <c r="A70" s="53"/>
      <c r="B70" s="53"/>
      <c r="C70" s="53" t="s">
        <v>4217</v>
      </c>
      <c r="D70" s="53"/>
      <c r="E70" s="53"/>
      <c r="F70" s="53"/>
      <c r="G70" s="117"/>
    </row>
    <row r="71" spans="1:7" ht="13.5" customHeight="1" x14ac:dyDescent="0.2">
      <c r="A71" s="53"/>
      <c r="B71" s="53"/>
      <c r="C71" s="6" t="s">
        <v>4218</v>
      </c>
      <c r="D71" s="53"/>
      <c r="E71" s="53"/>
      <c r="F71" s="53"/>
      <c r="G71" s="117"/>
    </row>
    <row r="72" spans="1:7" ht="13.5" customHeight="1" x14ac:dyDescent="0.2">
      <c r="A72" s="53"/>
      <c r="B72" s="53"/>
      <c r="C72" s="6" t="s">
        <v>4219</v>
      </c>
      <c r="D72" s="53"/>
      <c r="E72" s="53"/>
      <c r="F72" s="53"/>
      <c r="G72" s="117"/>
    </row>
    <row r="73" spans="1:7" ht="13.5" customHeight="1" x14ac:dyDescent="0.2">
      <c r="A73" s="111">
        <v>43511</v>
      </c>
      <c r="B73" s="112"/>
      <c r="C73" s="15" t="s">
        <v>4195</v>
      </c>
      <c r="D73" s="8"/>
      <c r="E73" s="10"/>
      <c r="F73" s="116"/>
      <c r="G73" s="117"/>
    </row>
    <row r="74" spans="1:7" ht="13.5" customHeight="1" x14ac:dyDescent="0.2">
      <c r="A74" s="111"/>
      <c r="B74" s="112"/>
      <c r="C74" s="6" t="s">
        <v>4220</v>
      </c>
      <c r="D74" s="8"/>
      <c r="E74" s="10"/>
      <c r="F74" s="116"/>
      <c r="G74" s="117"/>
    </row>
    <row r="75" spans="1:7" ht="13.5" customHeight="1" x14ac:dyDescent="0.2">
      <c r="A75" s="111"/>
      <c r="B75" s="112"/>
      <c r="C75" s="15" t="s">
        <v>3691</v>
      </c>
      <c r="D75" s="8"/>
      <c r="E75" s="10"/>
      <c r="F75" s="116"/>
      <c r="G75" s="117"/>
    </row>
    <row r="76" spans="1:7" ht="13.5" customHeight="1" x14ac:dyDescent="0.2">
      <c r="A76" s="111"/>
      <c r="B76" s="53"/>
      <c r="C76" s="6" t="s">
        <v>4081</v>
      </c>
      <c r="D76" s="53"/>
      <c r="E76" s="53"/>
      <c r="F76" s="53"/>
      <c r="G76" s="117"/>
    </row>
    <row r="77" spans="1:7" ht="13.5" customHeight="1" x14ac:dyDescent="0.2">
      <c r="A77" s="111"/>
      <c r="B77" s="53"/>
      <c r="C77" s="6" t="s">
        <v>3368</v>
      </c>
      <c r="D77" s="53"/>
      <c r="E77" s="53"/>
      <c r="F77" s="53"/>
      <c r="G77" s="117"/>
    </row>
    <row r="78" spans="1:7" ht="13.5" customHeight="1" x14ac:dyDescent="0.2">
      <c r="A78" s="111"/>
      <c r="B78" s="112"/>
      <c r="C78" s="15" t="s">
        <v>210</v>
      </c>
      <c r="D78" s="8" t="s">
        <v>1808</v>
      </c>
      <c r="E78" s="10">
        <v>-72.900000000000006</v>
      </c>
      <c r="F78" s="116" t="s">
        <v>1807</v>
      </c>
      <c r="G78" s="117"/>
    </row>
    <row r="79" spans="1:7" ht="13.5" customHeight="1" x14ac:dyDescent="0.2">
      <c r="A79" s="111"/>
      <c r="B79" s="112"/>
      <c r="C79" s="15" t="s">
        <v>3502</v>
      </c>
      <c r="D79" s="8" t="s">
        <v>4221</v>
      </c>
      <c r="E79" s="10">
        <v>-267</v>
      </c>
      <c r="F79" s="116" t="s">
        <v>1807</v>
      </c>
      <c r="G79" s="117"/>
    </row>
    <row r="80" spans="1:7" ht="13.5" customHeight="1" x14ac:dyDescent="0.2">
      <c r="A80" s="111"/>
      <c r="B80" s="112"/>
      <c r="C80" s="15" t="s">
        <v>1471</v>
      </c>
      <c r="D80" s="8" t="s">
        <v>1808</v>
      </c>
      <c r="E80" s="10">
        <v>-222.25</v>
      </c>
      <c r="F80" s="116" t="s">
        <v>1807</v>
      </c>
      <c r="G80" s="117"/>
    </row>
    <row r="81" spans="1:7" ht="13.5" customHeight="1" x14ac:dyDescent="0.2">
      <c r="A81" s="111"/>
      <c r="B81" s="112"/>
      <c r="C81" s="15" t="s">
        <v>152</v>
      </c>
      <c r="D81" s="8" t="s">
        <v>1808</v>
      </c>
      <c r="E81" s="10" t="s">
        <v>1807</v>
      </c>
      <c r="F81" s="116">
        <v>0.02</v>
      </c>
      <c r="G81" s="117">
        <v>6173.96</v>
      </c>
    </row>
    <row r="82" spans="1:7" ht="13.5" customHeight="1" x14ac:dyDescent="0.2">
      <c r="A82" s="111">
        <v>43514</v>
      </c>
      <c r="B82" s="112"/>
      <c r="C82" s="15" t="s">
        <v>4222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15" t="s">
        <v>4223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4224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4225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4226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4227</v>
      </c>
      <c r="D87" s="8"/>
      <c r="E87" s="10"/>
      <c r="F87" s="116"/>
      <c r="G87" s="117"/>
    </row>
    <row r="88" spans="1:7" ht="13.5" customHeight="1" x14ac:dyDescent="0.2">
      <c r="A88" s="111"/>
      <c r="B88" s="112"/>
      <c r="C88" s="15" t="s">
        <v>4228</v>
      </c>
      <c r="D88" s="8"/>
      <c r="E88" s="10"/>
      <c r="F88" s="116"/>
      <c r="G88" s="117"/>
    </row>
    <row r="89" spans="1:7" ht="13.5" customHeight="1" x14ac:dyDescent="0.2">
      <c r="A89" s="111"/>
      <c r="B89" s="112"/>
      <c r="C89" s="15" t="s">
        <v>4215</v>
      </c>
      <c r="D89" s="8"/>
      <c r="E89" s="10"/>
      <c r="F89" s="116"/>
      <c r="G89" s="117"/>
    </row>
    <row r="90" spans="1:7" ht="13.5" customHeight="1" x14ac:dyDescent="0.2">
      <c r="A90" s="111"/>
      <c r="B90" s="112"/>
      <c r="C90" s="15" t="s">
        <v>358</v>
      </c>
      <c r="D90" s="8" t="s">
        <v>1808</v>
      </c>
      <c r="E90" s="10">
        <v>-52.65</v>
      </c>
      <c r="F90" s="116" t="s">
        <v>1807</v>
      </c>
      <c r="G90" s="117"/>
    </row>
    <row r="91" spans="1:7" ht="13.5" customHeight="1" x14ac:dyDescent="0.2">
      <c r="A91" s="111"/>
      <c r="B91" s="112"/>
      <c r="C91" s="15" t="s">
        <v>1497</v>
      </c>
      <c r="D91" s="8" t="s">
        <v>2860</v>
      </c>
      <c r="E91" s="10">
        <v>-356.15</v>
      </c>
      <c r="F91" s="116" t="s">
        <v>1807</v>
      </c>
      <c r="G91" s="117"/>
    </row>
    <row r="92" spans="1:7" ht="13.5" customHeight="1" x14ac:dyDescent="0.2">
      <c r="A92" s="111"/>
      <c r="B92" s="112"/>
      <c r="C92" s="15" t="s">
        <v>152</v>
      </c>
      <c r="D92" s="8"/>
      <c r="E92" s="10"/>
      <c r="F92" s="116">
        <v>0.02</v>
      </c>
      <c r="G92" s="117">
        <v>5765.18</v>
      </c>
    </row>
    <row r="93" spans="1:7" ht="13.5" customHeight="1" x14ac:dyDescent="0.2">
      <c r="A93" s="111">
        <v>43515</v>
      </c>
      <c r="B93" s="112"/>
      <c r="C93" s="15" t="s">
        <v>1479</v>
      </c>
      <c r="D93" s="8"/>
      <c r="E93" s="10"/>
      <c r="F93" s="116"/>
      <c r="G93" s="117"/>
    </row>
    <row r="94" spans="1:7" ht="13.5" customHeight="1" x14ac:dyDescent="0.2">
      <c r="A94" s="111" t="s">
        <v>4229</v>
      </c>
      <c r="B94" s="112"/>
      <c r="C94" s="15" t="s">
        <v>2400</v>
      </c>
      <c r="D94" s="8"/>
      <c r="E94" s="10">
        <v>-2067.4499999999998</v>
      </c>
      <c r="F94" s="116"/>
      <c r="G94" s="117"/>
    </row>
    <row r="95" spans="1:7" ht="13.5" customHeight="1" x14ac:dyDescent="0.2">
      <c r="A95" s="111"/>
      <c r="B95" s="112"/>
      <c r="C95" s="15" t="s">
        <v>152</v>
      </c>
      <c r="D95" s="8" t="s">
        <v>1808</v>
      </c>
      <c r="E95" s="10" t="s">
        <v>1807</v>
      </c>
      <c r="F95" s="116">
        <v>0.11</v>
      </c>
      <c r="G95" s="117">
        <v>3697.84</v>
      </c>
    </row>
    <row r="96" spans="1:7" ht="13.5" customHeight="1" x14ac:dyDescent="0.2">
      <c r="A96" s="111">
        <v>43517</v>
      </c>
      <c r="B96" s="112"/>
      <c r="C96" s="15" t="s">
        <v>4230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4231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4232</v>
      </c>
      <c r="D98" s="8"/>
      <c r="E98" s="10"/>
      <c r="F98" s="116"/>
      <c r="G98" s="117"/>
    </row>
    <row r="99" spans="1:7" ht="13.5" customHeight="1" x14ac:dyDescent="0.2">
      <c r="A99" s="111"/>
      <c r="B99" s="112"/>
      <c r="C99" s="15" t="s">
        <v>4233</v>
      </c>
      <c r="D99" s="8"/>
      <c r="E99" s="10"/>
      <c r="F99" s="116"/>
      <c r="G99" s="117"/>
    </row>
    <row r="100" spans="1:7" ht="13.5" customHeight="1" x14ac:dyDescent="0.2">
      <c r="A100" s="111"/>
      <c r="B100" s="112"/>
      <c r="C100" s="15" t="s">
        <v>4234</v>
      </c>
      <c r="D100" s="8"/>
      <c r="E100" s="10"/>
      <c r="F100" s="116"/>
      <c r="G100" s="117"/>
    </row>
    <row r="101" spans="1:7" ht="13.5" customHeight="1" x14ac:dyDescent="0.2">
      <c r="A101" s="111"/>
      <c r="B101" s="112"/>
      <c r="C101" s="15" t="s">
        <v>4235</v>
      </c>
      <c r="D101" s="8"/>
      <c r="E101" s="10"/>
      <c r="F101" s="116"/>
      <c r="G101" s="117"/>
    </row>
    <row r="102" spans="1:7" ht="13.5" customHeight="1" x14ac:dyDescent="0.2">
      <c r="A102" s="111"/>
      <c r="B102" s="112"/>
      <c r="C102" s="15" t="s">
        <v>4236</v>
      </c>
      <c r="D102" s="8"/>
      <c r="E102" s="209">
        <v>-1500</v>
      </c>
      <c r="F102" s="116"/>
      <c r="G102" s="117"/>
    </row>
    <row r="103" spans="1:7" ht="13.5" customHeight="1" x14ac:dyDescent="0.2">
      <c r="A103" s="111"/>
      <c r="B103" s="112"/>
      <c r="C103" s="15" t="s">
        <v>4236</v>
      </c>
      <c r="D103" s="8"/>
      <c r="E103" s="209">
        <v>-1000</v>
      </c>
      <c r="F103" s="116"/>
      <c r="G103" s="117"/>
    </row>
    <row r="104" spans="1:7" ht="13.5" customHeight="1" x14ac:dyDescent="0.2">
      <c r="A104" s="111"/>
      <c r="B104" s="112"/>
      <c r="C104" s="15" t="s">
        <v>152</v>
      </c>
      <c r="D104" s="8" t="s">
        <v>1808</v>
      </c>
      <c r="E104" s="10" t="s">
        <v>1807</v>
      </c>
      <c r="F104" s="116">
        <v>0.05</v>
      </c>
      <c r="G104" s="117">
        <v>1197.8900000000001</v>
      </c>
    </row>
    <row r="105" spans="1:7" ht="13.5" customHeight="1" x14ac:dyDescent="0.2">
      <c r="A105" s="111">
        <v>43518</v>
      </c>
      <c r="B105" s="112"/>
      <c r="C105" s="15" t="s">
        <v>4222</v>
      </c>
      <c r="D105" s="8"/>
      <c r="E105" s="10"/>
      <c r="F105" s="116"/>
      <c r="G105" s="117"/>
    </row>
    <row r="106" spans="1:7" ht="13.5" customHeight="1" x14ac:dyDescent="0.2">
      <c r="A106" s="111"/>
      <c r="B106" s="112"/>
      <c r="C106" s="15" t="s">
        <v>4237</v>
      </c>
      <c r="D106" s="8"/>
      <c r="E106" s="10"/>
      <c r="F106" s="116"/>
      <c r="G106" s="117"/>
    </row>
    <row r="107" spans="1:7" ht="13.5" customHeight="1" x14ac:dyDescent="0.2">
      <c r="A107" s="111"/>
      <c r="B107" s="112"/>
      <c r="C107" s="15" t="s">
        <v>4238</v>
      </c>
      <c r="D107" s="8"/>
      <c r="E107" s="10"/>
      <c r="F107" s="116"/>
      <c r="G107" s="117"/>
    </row>
    <row r="108" spans="1:7" ht="13.5" customHeight="1" x14ac:dyDescent="0.2">
      <c r="A108" s="111"/>
      <c r="B108" s="112"/>
      <c r="C108" s="15" t="s">
        <v>3691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15" t="s">
        <v>4081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15" t="s">
        <v>3368</v>
      </c>
      <c r="D110" s="8"/>
      <c r="E110" s="10"/>
      <c r="F110" s="116"/>
      <c r="G110" s="117"/>
    </row>
    <row r="111" spans="1:7" ht="13.5" customHeight="1" x14ac:dyDescent="0.2">
      <c r="A111" s="111"/>
      <c r="B111" s="112"/>
      <c r="C111" s="6" t="s">
        <v>1248</v>
      </c>
      <c r="D111" s="8" t="s">
        <v>1808</v>
      </c>
      <c r="E111" s="10">
        <v>-32.14</v>
      </c>
      <c r="F111" s="116" t="s">
        <v>1807</v>
      </c>
      <c r="G111" s="117"/>
    </row>
    <row r="112" spans="1:7" ht="13.5" customHeight="1" x14ac:dyDescent="0.2">
      <c r="A112" s="111"/>
      <c r="B112" s="112"/>
      <c r="C112" s="53" t="s">
        <v>167</v>
      </c>
      <c r="D112" s="8" t="s">
        <v>1808</v>
      </c>
      <c r="E112" s="10">
        <v>-44.26</v>
      </c>
      <c r="F112" s="116" t="s">
        <v>1807</v>
      </c>
      <c r="G112" s="117"/>
    </row>
    <row r="113" spans="1:7" ht="13.5" customHeight="1" x14ac:dyDescent="0.2">
      <c r="A113" s="111"/>
      <c r="B113" s="112"/>
      <c r="C113" s="6" t="s">
        <v>1516</v>
      </c>
      <c r="D113" s="8" t="s">
        <v>1808</v>
      </c>
      <c r="E113" s="10">
        <v>-74.69</v>
      </c>
      <c r="F113" s="116" t="s">
        <v>1807</v>
      </c>
      <c r="G113" s="117"/>
    </row>
    <row r="114" spans="1:7" ht="13.5" customHeight="1" x14ac:dyDescent="0.2">
      <c r="A114" s="111"/>
      <c r="B114" s="112"/>
      <c r="C114" s="53" t="s">
        <v>3920</v>
      </c>
      <c r="D114" s="8" t="s">
        <v>1808</v>
      </c>
      <c r="E114" s="10">
        <v>-89.14</v>
      </c>
      <c r="F114" s="116" t="s">
        <v>1807</v>
      </c>
      <c r="G114" s="117"/>
    </row>
    <row r="115" spans="1:7" ht="13.5" customHeight="1" x14ac:dyDescent="0.2">
      <c r="A115" s="111"/>
      <c r="B115" s="112"/>
      <c r="C115" s="6" t="s">
        <v>1251</v>
      </c>
      <c r="D115" s="8" t="s">
        <v>1808</v>
      </c>
      <c r="E115" s="10">
        <v>-183.11</v>
      </c>
      <c r="F115" s="116" t="s">
        <v>1807</v>
      </c>
      <c r="G115" s="117"/>
    </row>
    <row r="116" spans="1:7" ht="13.5" customHeight="1" x14ac:dyDescent="0.2">
      <c r="A116" s="111"/>
      <c r="B116" s="112"/>
      <c r="C116" s="15" t="s">
        <v>152</v>
      </c>
      <c r="D116" s="8" t="s">
        <v>1808</v>
      </c>
      <c r="E116" s="10" t="s">
        <v>1807</v>
      </c>
      <c r="F116" s="116">
        <v>0.01</v>
      </c>
      <c r="G116" s="117">
        <v>774.56</v>
      </c>
    </row>
    <row r="117" spans="1:7" ht="13.5" customHeight="1" x14ac:dyDescent="0.2">
      <c r="A117" s="111">
        <v>43521</v>
      </c>
      <c r="B117" s="112"/>
      <c r="C117" s="15" t="s">
        <v>4239</v>
      </c>
      <c r="D117" s="8"/>
      <c r="E117" s="10"/>
      <c r="F117" s="116"/>
      <c r="G117" s="117"/>
    </row>
    <row r="118" spans="1:7" ht="13.5" customHeight="1" x14ac:dyDescent="0.2">
      <c r="A118" s="111"/>
      <c r="B118" s="112"/>
      <c r="C118" s="15" t="s">
        <v>4240</v>
      </c>
      <c r="D118" s="8"/>
      <c r="E118" s="10"/>
      <c r="F118" s="116"/>
      <c r="G118" s="117"/>
    </row>
    <row r="119" spans="1:7" ht="13.5" customHeight="1" x14ac:dyDescent="0.2">
      <c r="A119" s="111"/>
      <c r="B119" s="112"/>
      <c r="C119" s="15" t="s">
        <v>4210</v>
      </c>
      <c r="D119" s="8"/>
      <c r="E119" s="10"/>
      <c r="F119" s="116"/>
      <c r="G119" s="117"/>
    </row>
    <row r="120" spans="1:7" ht="13.5" customHeight="1" x14ac:dyDescent="0.2">
      <c r="A120" s="111"/>
      <c r="B120" s="112"/>
      <c r="C120" s="15" t="s">
        <v>4231</v>
      </c>
      <c r="D120" s="8"/>
      <c r="E120" s="10"/>
      <c r="F120" s="116"/>
      <c r="G120" s="117"/>
    </row>
    <row r="121" spans="1:7" ht="13.5" customHeight="1" x14ac:dyDescent="0.2">
      <c r="A121" s="111"/>
      <c r="B121" s="112"/>
      <c r="C121" s="15" t="s">
        <v>2593</v>
      </c>
      <c r="D121" s="8" t="s">
        <v>1808</v>
      </c>
      <c r="E121" s="10">
        <v>-37.9</v>
      </c>
      <c r="F121" s="116" t="s">
        <v>1807</v>
      </c>
      <c r="G121" s="117"/>
    </row>
    <row r="122" spans="1:7" ht="13.5" customHeight="1" x14ac:dyDescent="0.2">
      <c r="A122" s="111"/>
      <c r="B122" s="112"/>
      <c r="C122" s="15" t="s">
        <v>1462</v>
      </c>
      <c r="D122" s="8" t="s">
        <v>4241</v>
      </c>
      <c r="E122" s="10">
        <v>-811.99</v>
      </c>
      <c r="F122" s="116" t="s">
        <v>1807</v>
      </c>
      <c r="G122" s="117"/>
    </row>
    <row r="123" spans="1:7" ht="13.5" customHeight="1" x14ac:dyDescent="0.2">
      <c r="A123" s="111"/>
      <c r="B123" s="112"/>
      <c r="C123" s="15" t="s">
        <v>4242</v>
      </c>
      <c r="D123" s="8" t="s">
        <v>4243</v>
      </c>
      <c r="E123" s="10">
        <v>-55.7</v>
      </c>
      <c r="F123" s="116" t="s">
        <v>1807</v>
      </c>
      <c r="G123" s="117"/>
    </row>
    <row r="124" spans="1:7" ht="13.5" customHeight="1" x14ac:dyDescent="0.2">
      <c r="A124" s="111"/>
      <c r="B124" s="112"/>
      <c r="C124" s="15" t="s">
        <v>4244</v>
      </c>
      <c r="D124" s="8" t="s">
        <v>4245</v>
      </c>
      <c r="E124" s="10">
        <v>-29</v>
      </c>
      <c r="F124" s="116" t="s">
        <v>1807</v>
      </c>
      <c r="G124" s="117">
        <v>-160.03</v>
      </c>
    </row>
    <row r="125" spans="1:7" ht="13.5" customHeight="1" x14ac:dyDescent="0.2">
      <c r="A125" s="111" t="s">
        <v>4246</v>
      </c>
      <c r="B125" s="112"/>
      <c r="C125" s="15" t="s">
        <v>4247</v>
      </c>
      <c r="D125" s="8" t="s">
        <v>4248</v>
      </c>
      <c r="E125" s="10">
        <v>-30</v>
      </c>
      <c r="F125" s="116" t="s">
        <v>1807</v>
      </c>
      <c r="G125" s="117"/>
    </row>
    <row r="126" spans="1:7" ht="13.5" customHeight="1" x14ac:dyDescent="0.2">
      <c r="A126" s="111"/>
      <c r="B126" s="112"/>
      <c r="C126" s="15" t="s">
        <v>4249</v>
      </c>
      <c r="D126" s="8" t="s">
        <v>4250</v>
      </c>
      <c r="E126" s="10">
        <v>-199</v>
      </c>
      <c r="F126" s="116" t="s">
        <v>1807</v>
      </c>
      <c r="G126" s="117"/>
    </row>
    <row r="127" spans="1:7" ht="13.5" customHeight="1" x14ac:dyDescent="0.2">
      <c r="A127" s="111"/>
      <c r="B127" s="112"/>
      <c r="C127" s="15" t="s">
        <v>4251</v>
      </c>
      <c r="D127" s="8" t="s">
        <v>1937</v>
      </c>
      <c r="E127" s="209">
        <v>-2500</v>
      </c>
      <c r="F127" s="116" t="s">
        <v>1807</v>
      </c>
      <c r="G127" s="117"/>
    </row>
    <row r="128" spans="1:7" ht="13.5" customHeight="1" x14ac:dyDescent="0.2">
      <c r="A128" s="111"/>
      <c r="B128" s="112"/>
      <c r="C128" s="15" t="s">
        <v>4252</v>
      </c>
      <c r="D128" s="8" t="s">
        <v>4253</v>
      </c>
      <c r="E128" s="10">
        <v>-88.96</v>
      </c>
      <c r="F128" s="116" t="s">
        <v>1807</v>
      </c>
      <c r="G128" s="117"/>
    </row>
    <row r="129" spans="1:7" ht="13.5" customHeight="1" x14ac:dyDescent="0.2">
      <c r="A129" s="111"/>
      <c r="B129" s="112"/>
      <c r="C129" s="15" t="s">
        <v>4032</v>
      </c>
      <c r="D129" s="8" t="s">
        <v>1808</v>
      </c>
      <c r="E129" s="27">
        <v>-1060</v>
      </c>
      <c r="F129" s="116" t="s">
        <v>1807</v>
      </c>
      <c r="G129" s="117"/>
    </row>
    <row r="130" spans="1:7" ht="13.5" customHeight="1" x14ac:dyDescent="0.2">
      <c r="A130" s="111"/>
      <c r="B130" s="112"/>
      <c r="C130" s="15" t="s">
        <v>4254</v>
      </c>
      <c r="D130" s="8" t="s">
        <v>4255</v>
      </c>
      <c r="E130" s="10">
        <v>-41.41</v>
      </c>
      <c r="F130" s="116" t="s">
        <v>1807</v>
      </c>
      <c r="G130" s="117"/>
    </row>
    <row r="131" spans="1:7" ht="13.5" customHeight="1" x14ac:dyDescent="0.2">
      <c r="A131" s="111"/>
      <c r="B131" s="53"/>
      <c r="C131" s="15" t="s">
        <v>4169</v>
      </c>
      <c r="D131" s="8" t="s">
        <v>4256</v>
      </c>
      <c r="E131" s="53"/>
      <c r="F131" s="123">
        <v>5000</v>
      </c>
      <c r="G131" s="117"/>
    </row>
    <row r="132" spans="1:7" ht="13.5" customHeight="1" x14ac:dyDescent="0.2">
      <c r="A132" s="111"/>
      <c r="B132" s="29"/>
      <c r="C132" s="15" t="s">
        <v>4257</v>
      </c>
      <c r="D132" s="8" t="s">
        <v>4258</v>
      </c>
      <c r="E132" s="315">
        <v>-183.71</v>
      </c>
      <c r="F132" s="315" t="s">
        <v>1807</v>
      </c>
      <c r="G132" s="117">
        <v>736.89</v>
      </c>
    </row>
    <row r="133" spans="1:7" ht="13.5" customHeight="1" x14ac:dyDescent="0.2">
      <c r="A133" s="111">
        <v>43523</v>
      </c>
      <c r="B133" s="112"/>
      <c r="C133" s="15" t="s">
        <v>4259</v>
      </c>
      <c r="D133" s="8"/>
      <c r="E133" s="10"/>
      <c r="F133" s="116"/>
      <c r="G133" s="134"/>
    </row>
    <row r="134" spans="1:7" ht="13.5" customHeight="1" x14ac:dyDescent="0.2">
      <c r="A134" s="111"/>
      <c r="B134" s="29"/>
      <c r="C134" s="15" t="s">
        <v>4260</v>
      </c>
      <c r="D134" s="8"/>
      <c r="E134" s="10"/>
      <c r="F134" s="123">
        <v>1060</v>
      </c>
      <c r="G134" s="117"/>
    </row>
    <row r="135" spans="1:7" ht="13.5" customHeight="1" x14ac:dyDescent="0.2">
      <c r="A135" s="111"/>
      <c r="B135" s="112"/>
      <c r="C135" s="15" t="s">
        <v>4254</v>
      </c>
      <c r="D135" s="8"/>
      <c r="E135" s="10">
        <v>-26.98</v>
      </c>
      <c r="F135" s="116"/>
      <c r="G135" s="117"/>
    </row>
    <row r="136" spans="1:7" ht="13.5" customHeight="1" x14ac:dyDescent="0.2">
      <c r="A136" s="111"/>
      <c r="B136" s="112"/>
      <c r="C136" s="15" t="s">
        <v>4254</v>
      </c>
      <c r="D136" s="8"/>
      <c r="E136" s="10">
        <v>-59.98</v>
      </c>
      <c r="F136" s="116"/>
      <c r="G136" s="117"/>
    </row>
    <row r="137" spans="1:7" ht="13.5" customHeight="1" x14ac:dyDescent="0.2">
      <c r="A137" s="111"/>
      <c r="B137" s="112"/>
      <c r="C137" s="15" t="s">
        <v>4257</v>
      </c>
      <c r="D137" s="8"/>
      <c r="E137" s="10">
        <v>-61.91</v>
      </c>
      <c r="F137" s="116"/>
      <c r="G137" s="117"/>
    </row>
    <row r="138" spans="1:7" ht="13.5" customHeight="1" x14ac:dyDescent="0.2">
      <c r="A138" s="111"/>
      <c r="B138" s="112"/>
      <c r="C138" s="15" t="s">
        <v>4261</v>
      </c>
      <c r="D138" s="8" t="s">
        <v>4262</v>
      </c>
      <c r="E138" s="10">
        <v>-215.89</v>
      </c>
      <c r="F138" s="116" t="s">
        <v>1807</v>
      </c>
      <c r="G138" s="117"/>
    </row>
    <row r="139" spans="1:7" ht="13.5" customHeight="1" x14ac:dyDescent="0.2">
      <c r="A139" s="111"/>
      <c r="B139" s="112"/>
      <c r="C139" s="15" t="s">
        <v>4263</v>
      </c>
      <c r="D139" s="8" t="s">
        <v>4264</v>
      </c>
      <c r="E139" s="10">
        <v>-100</v>
      </c>
      <c r="F139" s="116" t="s">
        <v>1807</v>
      </c>
      <c r="G139" s="117"/>
    </row>
    <row r="140" spans="1:7" ht="13.5" customHeight="1" x14ac:dyDescent="0.2">
      <c r="A140" s="111"/>
      <c r="B140" s="112"/>
      <c r="C140" s="15" t="s">
        <v>4257</v>
      </c>
      <c r="D140" s="8" t="s">
        <v>4265</v>
      </c>
      <c r="E140" s="10">
        <v>-48.97</v>
      </c>
      <c r="F140" s="116" t="s">
        <v>1807</v>
      </c>
      <c r="G140" s="117">
        <v>1283.19</v>
      </c>
    </row>
    <row r="141" spans="1:7" ht="13.5" customHeight="1" x14ac:dyDescent="0.2">
      <c r="A141" s="111">
        <v>43524</v>
      </c>
      <c r="B141" s="112"/>
      <c r="C141" s="15" t="s">
        <v>4266</v>
      </c>
      <c r="D141" s="8"/>
      <c r="E141" s="10"/>
      <c r="F141" s="116"/>
      <c r="G141" s="134"/>
    </row>
    <row r="142" spans="1:7" ht="13.5" customHeight="1" x14ac:dyDescent="0.2">
      <c r="A142" s="111"/>
      <c r="B142" s="112"/>
      <c r="C142" s="15" t="s">
        <v>4267</v>
      </c>
      <c r="D142" s="8"/>
      <c r="E142" s="10"/>
      <c r="F142" s="116"/>
      <c r="G142" s="134"/>
    </row>
    <row r="143" spans="1:7" ht="13.5" customHeight="1" x14ac:dyDescent="0.2">
      <c r="A143" s="111"/>
      <c r="B143" s="112"/>
      <c r="C143" s="15" t="s">
        <v>4268</v>
      </c>
      <c r="D143" s="8"/>
      <c r="E143" s="10"/>
      <c r="F143" s="116"/>
      <c r="G143" s="134"/>
    </row>
    <row r="144" spans="1:7" s="104" customFormat="1" ht="13.5" customHeight="1" x14ac:dyDescent="0.2">
      <c r="A144" s="111"/>
      <c r="B144" s="112"/>
      <c r="C144" s="15" t="s">
        <v>4268</v>
      </c>
      <c r="D144" s="8"/>
      <c r="E144" s="10"/>
      <c r="F144" s="116"/>
      <c r="G144" s="134"/>
    </row>
    <row r="145" spans="1:7" s="104" customFormat="1" ht="13.5" customHeight="1" x14ac:dyDescent="0.2">
      <c r="A145" s="111"/>
      <c r="B145" s="112"/>
      <c r="C145" s="15" t="s">
        <v>4269</v>
      </c>
      <c r="D145" s="8"/>
      <c r="E145" s="10"/>
      <c r="F145" s="116"/>
      <c r="G145" s="134"/>
    </row>
    <row r="146" spans="1:7" s="104" customFormat="1" ht="13.5" customHeight="1" x14ac:dyDescent="0.2">
      <c r="A146" s="111"/>
      <c r="B146" s="112"/>
      <c r="C146" s="15" t="s">
        <v>4270</v>
      </c>
      <c r="D146" s="8"/>
      <c r="E146" s="10"/>
      <c r="F146" s="116"/>
      <c r="G146" s="134"/>
    </row>
    <row r="147" spans="1:7" s="104" customFormat="1" ht="13.5" customHeight="1" x14ac:dyDescent="0.2">
      <c r="A147" s="111"/>
      <c r="B147" s="112"/>
      <c r="C147" s="15" t="s">
        <v>4271</v>
      </c>
      <c r="D147" s="8"/>
      <c r="E147" s="10"/>
      <c r="F147" s="116"/>
      <c r="G147" s="134"/>
    </row>
    <row r="148" spans="1:7" s="104" customFormat="1" ht="13.5" customHeight="1" x14ac:dyDescent="0.2">
      <c r="A148" s="111"/>
      <c r="B148" s="112"/>
      <c r="C148" s="15" t="s">
        <v>4272</v>
      </c>
      <c r="D148" s="8"/>
      <c r="E148" s="10"/>
      <c r="F148" s="116"/>
      <c r="G148" s="134"/>
    </row>
    <row r="149" spans="1:7" s="104" customFormat="1" ht="13.5" customHeight="1" x14ac:dyDescent="0.2">
      <c r="A149" s="111"/>
      <c r="B149" s="112"/>
      <c r="C149" s="15" t="s">
        <v>4273</v>
      </c>
      <c r="D149" s="8"/>
      <c r="E149" s="10"/>
      <c r="F149" s="116"/>
      <c r="G149" s="134"/>
    </row>
    <row r="150" spans="1:7" s="104" customFormat="1" ht="13.5" customHeight="1" x14ac:dyDescent="0.2">
      <c r="A150" s="111"/>
      <c r="B150" s="112"/>
      <c r="C150" s="15" t="s">
        <v>4274</v>
      </c>
      <c r="D150" s="8"/>
      <c r="E150" s="10"/>
      <c r="F150" s="116"/>
      <c r="G150" s="134"/>
    </row>
    <row r="151" spans="1:7" s="104" customFormat="1" ht="13.5" customHeight="1" x14ac:dyDescent="0.2">
      <c r="A151" s="111"/>
      <c r="B151" s="112"/>
      <c r="C151" s="15" t="s">
        <v>4275</v>
      </c>
      <c r="D151" s="8"/>
      <c r="E151" s="10"/>
      <c r="F151" s="116"/>
      <c r="G151" s="134"/>
    </row>
    <row r="152" spans="1:7" s="104" customFormat="1" ht="13.5" customHeight="1" x14ac:dyDescent="0.2">
      <c r="A152" s="111"/>
      <c r="B152" s="112"/>
      <c r="C152" s="15" t="s">
        <v>4237</v>
      </c>
      <c r="D152" s="8"/>
      <c r="E152" s="10"/>
      <c r="F152" s="116"/>
      <c r="G152" s="134"/>
    </row>
    <row r="153" spans="1:7" s="104" customFormat="1" ht="13.5" customHeight="1" x14ac:dyDescent="0.2">
      <c r="A153" s="111"/>
      <c r="B153" s="112"/>
      <c r="C153" s="15" t="s">
        <v>4276</v>
      </c>
      <c r="D153" s="8"/>
      <c r="E153" s="10"/>
      <c r="F153" s="116"/>
      <c r="G153" s="134"/>
    </row>
    <row r="154" spans="1:7" s="104" customFormat="1" ht="13.5" customHeight="1" x14ac:dyDescent="0.2">
      <c r="A154" s="111"/>
      <c r="B154" s="112"/>
      <c r="C154" s="15" t="s">
        <v>4277</v>
      </c>
      <c r="D154" s="8"/>
      <c r="E154" s="10"/>
      <c r="F154" s="116"/>
      <c r="G154" s="134"/>
    </row>
    <row r="155" spans="1:7" s="104" customFormat="1" ht="13.5" customHeight="1" x14ac:dyDescent="0.2">
      <c r="A155" s="111"/>
      <c r="B155" s="112"/>
      <c r="C155" s="15" t="s">
        <v>4278</v>
      </c>
      <c r="D155" s="8"/>
      <c r="E155" s="10"/>
      <c r="F155" s="116"/>
      <c r="G155" s="134"/>
    </row>
    <row r="156" spans="1:7" s="104" customFormat="1" ht="13.5" customHeight="1" x14ac:dyDescent="0.2">
      <c r="A156" s="111"/>
      <c r="B156" s="112"/>
      <c r="C156" s="15" t="s">
        <v>4081</v>
      </c>
      <c r="D156" s="8"/>
      <c r="E156" s="10"/>
      <c r="F156" s="116"/>
      <c r="G156" s="134"/>
    </row>
    <row r="157" spans="1:7" s="104" customFormat="1" ht="13.5" customHeight="1" x14ac:dyDescent="0.2">
      <c r="A157" s="111"/>
      <c r="B157" s="112"/>
      <c r="C157" s="15" t="s">
        <v>4032</v>
      </c>
      <c r="D157" s="8" t="s">
        <v>4279</v>
      </c>
      <c r="E157" s="10">
        <v>-1060</v>
      </c>
      <c r="F157" s="116" t="s">
        <v>1807</v>
      </c>
      <c r="G157" s="117"/>
    </row>
    <row r="158" spans="1:7" s="104" customFormat="1" ht="13.5" customHeight="1" x14ac:dyDescent="0.2">
      <c r="A158" s="111"/>
      <c r="B158" s="112"/>
      <c r="C158" s="15" t="s">
        <v>152</v>
      </c>
      <c r="D158" s="8" t="s">
        <v>1808</v>
      </c>
      <c r="E158" s="10" t="s">
        <v>1807</v>
      </c>
      <c r="F158" s="116">
        <v>0.01</v>
      </c>
      <c r="G158" s="134">
        <v>223.2</v>
      </c>
    </row>
    <row r="159" spans="1:7" s="104" customFormat="1" ht="13.5" customHeight="1" thickBot="1" x14ac:dyDescent="0.25">
      <c r="A159" s="111"/>
      <c r="B159" s="136"/>
      <c r="C159" s="137"/>
      <c r="D159" s="19"/>
      <c r="E159" s="9"/>
      <c r="F159" s="116"/>
      <c r="G159" s="21"/>
    </row>
    <row r="160" spans="1:7" ht="13.5" customHeight="1" thickBot="1" x14ac:dyDescent="0.25">
      <c r="A160" s="2" t="s">
        <v>0</v>
      </c>
      <c r="B160" s="3"/>
      <c r="C160" s="3" t="s">
        <v>1</v>
      </c>
      <c r="D160" s="3" t="s">
        <v>2</v>
      </c>
      <c r="E160" s="105" t="s">
        <v>3</v>
      </c>
      <c r="F160" s="106" t="s">
        <v>4</v>
      </c>
      <c r="G160" s="107" t="s">
        <v>5</v>
      </c>
    </row>
    <row r="161" spans="1:7" ht="13.5" customHeight="1" x14ac:dyDescent="0.2">
      <c r="A161" s="5">
        <v>43497</v>
      </c>
      <c r="B161" s="29"/>
      <c r="C161" s="7" t="s">
        <v>6</v>
      </c>
      <c r="D161" s="8"/>
      <c r="E161" s="108"/>
      <c r="F161" s="109"/>
      <c r="G161" s="110">
        <v>2958.1800000000044</v>
      </c>
    </row>
    <row r="162" spans="1:7" ht="13.5" customHeight="1" x14ac:dyDescent="0.2">
      <c r="A162" s="111"/>
      <c r="B162" s="112"/>
      <c r="C162" s="15" t="s">
        <v>2670</v>
      </c>
      <c r="D162" s="8"/>
      <c r="E162" s="118"/>
      <c r="F162" s="119"/>
      <c r="G162" s="120"/>
    </row>
    <row r="163" spans="1:7" ht="13.5" customHeight="1" x14ac:dyDescent="0.2">
      <c r="A163" s="111"/>
      <c r="B163" s="112"/>
      <c r="C163" s="15" t="s">
        <v>2671</v>
      </c>
      <c r="D163" s="8"/>
      <c r="E163" s="118"/>
      <c r="F163" s="119"/>
      <c r="G163" s="120"/>
    </row>
    <row r="164" spans="1:7" ht="13.5" customHeight="1" x14ac:dyDescent="0.2">
      <c r="A164" s="111"/>
      <c r="B164" s="112"/>
      <c r="C164" s="15" t="s">
        <v>3691</v>
      </c>
      <c r="D164" s="8"/>
      <c r="E164" s="118">
        <v>650</v>
      </c>
      <c r="F164" s="119"/>
      <c r="G164" s="120"/>
    </row>
    <row r="165" spans="1:7" ht="13.5" customHeight="1" x14ac:dyDescent="0.2">
      <c r="A165" s="111"/>
      <c r="B165" s="112"/>
      <c r="C165" s="15" t="s">
        <v>4081</v>
      </c>
      <c r="D165" s="8"/>
      <c r="E165" s="118">
        <v>300</v>
      </c>
      <c r="F165" s="119"/>
      <c r="G165" s="120"/>
    </row>
    <row r="166" spans="1:7" ht="13.5" customHeight="1" x14ac:dyDescent="0.2">
      <c r="A166" s="111"/>
      <c r="B166" s="112"/>
      <c r="C166" s="15" t="s">
        <v>3368</v>
      </c>
      <c r="D166" s="8"/>
      <c r="E166" s="118">
        <v>450</v>
      </c>
      <c r="F166" s="119"/>
      <c r="G166" s="120"/>
    </row>
    <row r="167" spans="1:7" ht="13.5" customHeight="1" x14ac:dyDescent="0.2">
      <c r="A167" s="111"/>
      <c r="B167" s="112"/>
      <c r="C167" s="15" t="s">
        <v>1457</v>
      </c>
      <c r="D167" s="8"/>
      <c r="E167" s="118">
        <v>350</v>
      </c>
      <c r="F167" s="119"/>
      <c r="G167" s="120">
        <v>1208.1800000000044</v>
      </c>
    </row>
    <row r="168" spans="1:7" ht="13.5" customHeight="1" x14ac:dyDescent="0.2">
      <c r="A168" s="111"/>
      <c r="B168" s="112"/>
      <c r="C168" s="15" t="s">
        <v>210</v>
      </c>
      <c r="D168" s="8" t="s">
        <v>1808</v>
      </c>
      <c r="E168" s="118"/>
      <c r="F168" s="119"/>
      <c r="G168" s="120"/>
    </row>
    <row r="169" spans="1:7" ht="13.5" customHeight="1" x14ac:dyDescent="0.2">
      <c r="A169" s="111"/>
      <c r="B169" s="112"/>
      <c r="C169" s="15" t="s">
        <v>210</v>
      </c>
      <c r="D169" s="8" t="s">
        <v>1808</v>
      </c>
      <c r="E169" s="118"/>
      <c r="F169" s="119"/>
      <c r="G169" s="120"/>
    </row>
    <row r="170" spans="1:7" ht="13.5" customHeight="1" x14ac:dyDescent="0.2">
      <c r="A170" s="111">
        <v>43500</v>
      </c>
      <c r="B170" s="112"/>
      <c r="C170" s="15" t="s">
        <v>4164</v>
      </c>
      <c r="D170" s="8"/>
      <c r="E170" s="118"/>
      <c r="F170" s="119">
        <v>220</v>
      </c>
      <c r="G170" s="120">
        <v>1428.1800000000044</v>
      </c>
    </row>
    <row r="171" spans="1:7" ht="13.5" customHeight="1" x14ac:dyDescent="0.2">
      <c r="A171" s="111"/>
      <c r="B171" s="112"/>
      <c r="C171" s="15" t="s">
        <v>4060</v>
      </c>
      <c r="D171" s="8" t="s">
        <v>4165</v>
      </c>
      <c r="E171" s="118"/>
      <c r="F171" s="119"/>
      <c r="G171" s="120"/>
    </row>
    <row r="172" spans="1:7" ht="13.5" customHeight="1" x14ac:dyDescent="0.2">
      <c r="A172" s="111" t="s">
        <v>4166</v>
      </c>
      <c r="B172" s="112"/>
      <c r="C172" s="15" t="s">
        <v>1428</v>
      </c>
      <c r="D172" s="8" t="s">
        <v>3711</v>
      </c>
      <c r="E172" s="118"/>
      <c r="F172" s="119"/>
      <c r="G172" s="120"/>
    </row>
    <row r="173" spans="1:7" ht="13.5" customHeight="1" x14ac:dyDescent="0.2">
      <c r="A173" s="111"/>
      <c r="B173" s="112"/>
      <c r="C173" s="15" t="s">
        <v>4167</v>
      </c>
      <c r="D173" s="8" t="s">
        <v>4168</v>
      </c>
      <c r="E173" s="118"/>
      <c r="F173" s="119"/>
      <c r="G173" s="266"/>
    </row>
    <row r="174" spans="1:7" ht="13.5" customHeight="1" x14ac:dyDescent="0.2">
      <c r="A174" s="111"/>
      <c r="B174" s="112"/>
      <c r="C174" s="15" t="s">
        <v>4169</v>
      </c>
      <c r="D174" s="8" t="s">
        <v>4170</v>
      </c>
      <c r="E174" s="118"/>
      <c r="F174" s="119"/>
      <c r="G174" s="120"/>
    </row>
    <row r="175" spans="1:7" ht="13.5" customHeight="1" x14ac:dyDescent="0.2">
      <c r="A175" s="111" t="s">
        <v>4171</v>
      </c>
      <c r="B175" s="112"/>
      <c r="C175" s="15" t="s">
        <v>1435</v>
      </c>
      <c r="D175" s="8" t="s">
        <v>3304</v>
      </c>
      <c r="E175" s="118"/>
      <c r="F175" s="119"/>
      <c r="G175" s="120"/>
    </row>
    <row r="176" spans="1:7" ht="13.5" customHeight="1" x14ac:dyDescent="0.2">
      <c r="A176" s="111"/>
      <c r="B176" s="112"/>
      <c r="C176" s="15" t="s">
        <v>4172</v>
      </c>
      <c r="D176" s="8" t="s">
        <v>4173</v>
      </c>
      <c r="E176" s="118"/>
      <c r="F176" s="119"/>
      <c r="G176" s="120"/>
    </row>
    <row r="177" spans="1:7" ht="13.5" customHeight="1" x14ac:dyDescent="0.2">
      <c r="A177" s="111">
        <v>43503</v>
      </c>
      <c r="B177" s="112"/>
      <c r="C177" s="15" t="s">
        <v>4174</v>
      </c>
      <c r="D177" s="8"/>
      <c r="E177" s="122">
        <v>149</v>
      </c>
      <c r="F177" s="119"/>
      <c r="G177" s="120"/>
    </row>
    <row r="178" spans="1:7" ht="13.5" customHeight="1" x14ac:dyDescent="0.2">
      <c r="A178" s="111"/>
      <c r="B178" s="112"/>
      <c r="C178" s="15" t="s">
        <v>4175</v>
      </c>
      <c r="D178" s="8"/>
      <c r="E178" s="121">
        <v>242</v>
      </c>
      <c r="F178" s="119"/>
      <c r="G178" s="120">
        <v>1037.1800000000044</v>
      </c>
    </row>
    <row r="179" spans="1:7" ht="13.5" customHeight="1" x14ac:dyDescent="0.2">
      <c r="A179" s="111"/>
      <c r="B179" s="112"/>
      <c r="C179" s="15" t="s">
        <v>4169</v>
      </c>
      <c r="D179" s="8" t="s">
        <v>4176</v>
      </c>
      <c r="E179" s="118"/>
      <c r="F179" s="119"/>
      <c r="G179" s="266"/>
    </row>
    <row r="180" spans="1:7" ht="13.5" customHeight="1" x14ac:dyDescent="0.2">
      <c r="A180" s="29"/>
      <c r="B180" s="29"/>
      <c r="C180" s="15" t="s">
        <v>152</v>
      </c>
      <c r="D180" s="8" t="s">
        <v>1808</v>
      </c>
      <c r="E180" s="118"/>
      <c r="F180" s="119"/>
      <c r="G180" s="120"/>
    </row>
    <row r="181" spans="1:7" ht="13.5" customHeight="1" x14ac:dyDescent="0.2">
      <c r="A181" s="111">
        <v>43504</v>
      </c>
      <c r="B181" s="112"/>
      <c r="C181" s="15" t="s">
        <v>4177</v>
      </c>
      <c r="D181" s="8"/>
      <c r="E181" s="121">
        <v>190</v>
      </c>
      <c r="F181" s="119"/>
      <c r="G181" s="120"/>
    </row>
    <row r="182" spans="1:7" ht="13.5" customHeight="1" x14ac:dyDescent="0.2">
      <c r="A182" s="111"/>
      <c r="B182" s="112"/>
      <c r="C182" s="15" t="s">
        <v>4178</v>
      </c>
      <c r="D182" s="8"/>
      <c r="E182" s="122">
        <v>250</v>
      </c>
      <c r="F182" s="119"/>
      <c r="G182" s="120"/>
    </row>
    <row r="183" spans="1:7" ht="13.5" customHeight="1" x14ac:dyDescent="0.2">
      <c r="A183" s="111"/>
      <c r="B183" s="112"/>
      <c r="C183" s="15" t="s">
        <v>4179</v>
      </c>
      <c r="D183" s="8"/>
      <c r="E183" s="122">
        <v>447.18</v>
      </c>
      <c r="F183" s="119"/>
      <c r="G183" s="120"/>
    </row>
    <row r="184" spans="1:7" ht="13.5" customHeight="1" x14ac:dyDescent="0.2">
      <c r="A184" s="111"/>
      <c r="B184" s="112"/>
      <c r="C184" s="15" t="s">
        <v>4180</v>
      </c>
      <c r="D184" s="8"/>
      <c r="E184" s="118">
        <v>4</v>
      </c>
      <c r="F184" s="119"/>
      <c r="G184" s="120"/>
    </row>
    <row r="185" spans="1:7" ht="13.5" customHeight="1" x14ac:dyDescent="0.2">
      <c r="A185" s="111"/>
      <c r="B185" s="112"/>
      <c r="C185" s="15" t="s">
        <v>4181</v>
      </c>
      <c r="D185" s="8"/>
      <c r="E185" s="118">
        <v>20</v>
      </c>
      <c r="F185" s="119"/>
      <c r="G185" s="120"/>
    </row>
    <row r="186" spans="1:7" ht="13.5" customHeight="1" x14ac:dyDescent="0.2">
      <c r="A186" s="111"/>
      <c r="B186" s="112"/>
      <c r="C186" s="15" t="s">
        <v>4182</v>
      </c>
      <c r="D186" s="8"/>
      <c r="E186" s="118">
        <v>23.95</v>
      </c>
      <c r="F186" s="119"/>
      <c r="G186" s="120"/>
    </row>
    <row r="187" spans="1:7" ht="13.5" customHeight="1" x14ac:dyDescent="0.2">
      <c r="A187" s="111"/>
      <c r="B187" s="112"/>
      <c r="C187" s="15" t="s">
        <v>4183</v>
      </c>
      <c r="D187" s="8"/>
      <c r="E187" s="118">
        <v>58</v>
      </c>
      <c r="F187" s="119"/>
      <c r="G187" s="120"/>
    </row>
    <row r="188" spans="1:7" ht="13.5" customHeight="1" x14ac:dyDescent="0.2">
      <c r="A188" s="111"/>
      <c r="B188" s="112"/>
      <c r="C188" s="15" t="s">
        <v>4184</v>
      </c>
      <c r="D188" s="8"/>
      <c r="E188" s="118">
        <v>1.98</v>
      </c>
      <c r="F188" s="119"/>
      <c r="G188" s="265"/>
    </row>
    <row r="189" spans="1:7" ht="13.5" customHeight="1" x14ac:dyDescent="0.2">
      <c r="A189" s="111"/>
      <c r="B189" s="112"/>
      <c r="C189" s="15" t="s">
        <v>4185</v>
      </c>
      <c r="D189" s="8"/>
      <c r="E189" s="118">
        <v>11.9</v>
      </c>
      <c r="F189" s="119"/>
      <c r="G189" s="120"/>
    </row>
    <row r="190" spans="1:7" ht="13.5" customHeight="1" x14ac:dyDescent="0.2">
      <c r="A190" s="111"/>
      <c r="B190" s="112"/>
      <c r="C190" s="15" t="s">
        <v>4186</v>
      </c>
      <c r="D190" s="8"/>
      <c r="E190" s="118">
        <v>1.9</v>
      </c>
      <c r="F190" s="119"/>
      <c r="G190" s="120"/>
    </row>
    <row r="191" spans="1:7" ht="13.5" customHeight="1" x14ac:dyDescent="0.2">
      <c r="A191" s="111"/>
      <c r="B191" s="112"/>
      <c r="C191" s="15" t="s">
        <v>4187</v>
      </c>
      <c r="D191" s="8"/>
      <c r="E191" s="118">
        <v>3</v>
      </c>
      <c r="F191" s="119"/>
      <c r="G191" s="266"/>
    </row>
    <row r="192" spans="1:7" ht="13.5" customHeight="1" x14ac:dyDescent="0.2">
      <c r="A192" s="111"/>
      <c r="B192" s="112"/>
      <c r="C192" s="15" t="s">
        <v>4188</v>
      </c>
      <c r="D192" s="8"/>
      <c r="E192" s="118">
        <v>5.9</v>
      </c>
      <c r="F192" s="119"/>
      <c r="G192" s="120"/>
    </row>
    <row r="193" spans="1:7" ht="13.5" customHeight="1" x14ac:dyDescent="0.2">
      <c r="A193" s="111"/>
      <c r="B193" s="112"/>
      <c r="C193" s="15" t="s">
        <v>4189</v>
      </c>
      <c r="D193" s="8"/>
      <c r="E193" s="118">
        <v>19.37</v>
      </c>
      <c r="F193" s="119"/>
      <c r="G193" s="120"/>
    </row>
    <row r="194" spans="1:7" ht="13.5" customHeight="1" x14ac:dyDescent="0.2">
      <c r="A194" s="111"/>
      <c r="B194" s="112"/>
      <c r="C194" s="15" t="s">
        <v>4175</v>
      </c>
      <c r="D194" s="8"/>
      <c r="E194" s="118"/>
      <c r="F194" s="124">
        <v>242</v>
      </c>
      <c r="G194" s="120"/>
    </row>
    <row r="195" spans="1:7" ht="13.5" customHeight="1" x14ac:dyDescent="0.2">
      <c r="A195" s="111"/>
      <c r="B195" s="112"/>
      <c r="C195" s="15" t="s">
        <v>4190</v>
      </c>
      <c r="D195" s="8"/>
      <c r="E195" s="118"/>
      <c r="F195" s="314">
        <v>2000</v>
      </c>
      <c r="G195" s="120"/>
    </row>
    <row r="196" spans="1:7" ht="13.5" customHeight="1" x14ac:dyDescent="0.2">
      <c r="A196" s="111"/>
      <c r="B196" s="112"/>
      <c r="C196" s="15" t="s">
        <v>4191</v>
      </c>
      <c r="D196" s="8"/>
      <c r="E196" s="118">
        <v>95</v>
      </c>
      <c r="F196" s="119"/>
      <c r="G196" s="120"/>
    </row>
    <row r="197" spans="1:7" ht="13.5" customHeight="1" x14ac:dyDescent="0.2">
      <c r="A197" s="111"/>
      <c r="B197" s="112"/>
      <c r="C197" s="15" t="s">
        <v>4191</v>
      </c>
      <c r="D197" s="8"/>
      <c r="E197" s="118">
        <v>126</v>
      </c>
      <c r="F197" s="119"/>
      <c r="G197" s="120"/>
    </row>
    <row r="198" spans="1:7" ht="13.5" customHeight="1" x14ac:dyDescent="0.2">
      <c r="A198" s="111"/>
      <c r="B198" s="112"/>
      <c r="C198" s="15" t="s">
        <v>3664</v>
      </c>
      <c r="D198" s="8"/>
      <c r="E198" s="118">
        <v>19.899999999999999</v>
      </c>
      <c r="F198" s="119"/>
      <c r="G198" s="120"/>
    </row>
    <row r="199" spans="1:7" ht="13.5" customHeight="1" x14ac:dyDescent="0.2">
      <c r="A199" s="111"/>
      <c r="B199" s="112"/>
      <c r="C199" s="15" t="s">
        <v>4192</v>
      </c>
      <c r="D199" s="8"/>
      <c r="E199" s="118"/>
      <c r="F199" s="119">
        <v>1450</v>
      </c>
      <c r="G199" s="120"/>
    </row>
    <row r="200" spans="1:7" ht="13.5" customHeight="1" x14ac:dyDescent="0.2">
      <c r="A200" s="111"/>
      <c r="B200" s="112"/>
      <c r="C200" s="15" t="s">
        <v>4193</v>
      </c>
      <c r="D200" s="8"/>
      <c r="E200" s="118"/>
      <c r="F200" s="119">
        <v>600</v>
      </c>
      <c r="G200" s="266"/>
    </row>
    <row r="201" spans="1:7" ht="13.5" customHeight="1" x14ac:dyDescent="0.2">
      <c r="A201" s="111"/>
      <c r="B201" s="112"/>
      <c r="C201" s="15" t="s">
        <v>3691</v>
      </c>
      <c r="D201" s="8"/>
      <c r="E201" s="118">
        <v>585</v>
      </c>
      <c r="F201" s="119"/>
      <c r="G201" s="120"/>
    </row>
    <row r="202" spans="1:7" ht="13.5" customHeight="1" x14ac:dyDescent="0.2">
      <c r="A202" s="111"/>
      <c r="B202" s="112"/>
      <c r="C202" s="15" t="s">
        <v>4081</v>
      </c>
      <c r="D202" s="8"/>
      <c r="E202" s="118">
        <v>300</v>
      </c>
      <c r="F202" s="119"/>
      <c r="G202" s="120"/>
    </row>
    <row r="203" spans="1:7" ht="13.5" customHeight="1" x14ac:dyDescent="0.2">
      <c r="A203" s="111"/>
      <c r="B203" s="112"/>
      <c r="C203" s="15" t="s">
        <v>3368</v>
      </c>
      <c r="D203" s="8"/>
      <c r="E203" s="118">
        <v>450</v>
      </c>
      <c r="F203" s="119"/>
      <c r="G203" s="120"/>
    </row>
    <row r="204" spans="1:7" ht="13.5" customHeight="1" x14ac:dyDescent="0.2">
      <c r="A204" s="111"/>
      <c r="B204" s="112"/>
      <c r="C204" s="15" t="s">
        <v>4194</v>
      </c>
      <c r="D204" s="8"/>
      <c r="E204" s="118"/>
      <c r="F204" s="119">
        <v>1976</v>
      </c>
      <c r="G204" s="120"/>
    </row>
    <row r="205" spans="1:7" ht="13.5" customHeight="1" x14ac:dyDescent="0.2">
      <c r="A205" s="111"/>
      <c r="B205" s="112"/>
      <c r="C205" s="15" t="s">
        <v>4195</v>
      </c>
      <c r="D205" s="8"/>
      <c r="E205" s="118">
        <v>350</v>
      </c>
      <c r="F205" s="119"/>
      <c r="G205" s="120">
        <v>4342.1000000000004</v>
      </c>
    </row>
    <row r="206" spans="1:7" ht="13.5" customHeight="1" x14ac:dyDescent="0.2">
      <c r="A206" s="29" t="s">
        <v>4196</v>
      </c>
      <c r="B206" s="29"/>
      <c r="C206" s="15" t="s">
        <v>4177</v>
      </c>
      <c r="D206" s="8" t="s">
        <v>4197</v>
      </c>
      <c r="E206" s="118"/>
      <c r="F206" s="119"/>
      <c r="G206" s="120"/>
    </row>
    <row r="207" spans="1:7" ht="13.5" customHeight="1" x14ac:dyDescent="0.2">
      <c r="A207" s="111">
        <v>43507</v>
      </c>
      <c r="B207" s="112"/>
      <c r="C207" s="15" t="s">
        <v>4198</v>
      </c>
      <c r="D207" s="8"/>
      <c r="E207" s="118"/>
      <c r="F207" s="119">
        <v>80</v>
      </c>
      <c r="G207" s="120">
        <v>4422.1000000000004</v>
      </c>
    </row>
    <row r="208" spans="1:7" ht="13.5" customHeight="1" x14ac:dyDescent="0.2">
      <c r="A208" s="111"/>
      <c r="B208" s="112"/>
      <c r="C208" s="15" t="s">
        <v>4199</v>
      </c>
      <c r="D208" s="8"/>
      <c r="E208" s="121">
        <v>600</v>
      </c>
      <c r="F208" s="119"/>
      <c r="G208" s="120">
        <v>3822.1000000000004</v>
      </c>
    </row>
    <row r="209" spans="1:7" ht="13.5" customHeight="1" x14ac:dyDescent="0.2">
      <c r="A209" s="111"/>
      <c r="B209" s="112"/>
      <c r="C209" s="6" t="s">
        <v>4200</v>
      </c>
      <c r="D209" s="8" t="s">
        <v>1808</v>
      </c>
      <c r="E209" s="118"/>
      <c r="F209" s="119"/>
      <c r="G209" s="120"/>
    </row>
    <row r="210" spans="1:7" ht="13.5" customHeight="1" x14ac:dyDescent="0.2">
      <c r="A210" s="111"/>
      <c r="B210" s="112"/>
      <c r="C210" s="15" t="s">
        <v>1180</v>
      </c>
      <c r="D210" s="8" t="s">
        <v>1808</v>
      </c>
      <c r="E210" s="118"/>
      <c r="F210" s="119"/>
      <c r="G210" s="120"/>
    </row>
    <row r="211" spans="1:7" ht="13.5" customHeight="1" x14ac:dyDescent="0.2">
      <c r="A211" s="111"/>
      <c r="B211" s="112"/>
      <c r="C211" s="15" t="s">
        <v>2859</v>
      </c>
      <c r="D211" s="8" t="s">
        <v>3907</v>
      </c>
      <c r="E211" s="118"/>
      <c r="F211" s="119"/>
      <c r="G211" s="266"/>
    </row>
    <row r="212" spans="1:7" ht="13.5" customHeight="1" x14ac:dyDescent="0.2">
      <c r="A212" s="111"/>
      <c r="B212" s="112"/>
      <c r="C212" s="15" t="s">
        <v>4199</v>
      </c>
      <c r="D212" s="8" t="s">
        <v>4201</v>
      </c>
      <c r="E212" s="118"/>
      <c r="F212" s="119"/>
      <c r="G212" s="120"/>
    </row>
    <row r="213" spans="1:7" ht="13.5" customHeight="1" x14ac:dyDescent="0.2">
      <c r="A213" s="111">
        <v>43508</v>
      </c>
      <c r="B213" s="112"/>
      <c r="C213" s="15" t="s">
        <v>4202</v>
      </c>
      <c r="D213" s="8"/>
      <c r="E213" s="118"/>
      <c r="F213" s="119">
        <v>3500</v>
      </c>
      <c r="G213" s="120"/>
    </row>
    <row r="214" spans="1:7" ht="13.5" customHeight="1" x14ac:dyDescent="0.2">
      <c r="A214" s="111"/>
      <c r="B214" s="112"/>
      <c r="C214" s="15" t="s">
        <v>4203</v>
      </c>
      <c r="D214" s="8"/>
      <c r="E214" s="121">
        <v>3500</v>
      </c>
      <c r="F214" s="119"/>
      <c r="G214" s="120"/>
    </row>
    <row r="215" spans="1:7" ht="13.5" customHeight="1" x14ac:dyDescent="0.2">
      <c r="A215" s="111"/>
      <c r="B215" s="112"/>
      <c r="C215" s="15" t="s">
        <v>4204</v>
      </c>
      <c r="D215" s="8"/>
      <c r="E215" s="118">
        <v>13</v>
      </c>
      <c r="F215" s="119"/>
      <c r="G215" s="120">
        <v>3809.1000000000004</v>
      </c>
    </row>
    <row r="216" spans="1:7" ht="13.5" customHeight="1" x14ac:dyDescent="0.2">
      <c r="A216" s="111"/>
      <c r="B216" s="112"/>
      <c r="C216" s="15" t="s">
        <v>3477</v>
      </c>
      <c r="D216" s="8" t="s">
        <v>1808</v>
      </c>
      <c r="E216" s="118"/>
      <c r="F216" s="119"/>
      <c r="G216" s="120"/>
    </row>
    <row r="217" spans="1:7" ht="13.5" customHeight="1" x14ac:dyDescent="0.2">
      <c r="A217" s="111">
        <v>43509</v>
      </c>
      <c r="B217" s="112"/>
      <c r="C217" s="15" t="s">
        <v>4205</v>
      </c>
      <c r="D217" s="8"/>
      <c r="E217" s="122">
        <v>3000</v>
      </c>
      <c r="F217" s="119"/>
      <c r="G217" s="120"/>
    </row>
    <row r="218" spans="1:7" ht="13.5" customHeight="1" x14ac:dyDescent="0.2">
      <c r="A218" s="111"/>
      <c r="B218" s="112"/>
      <c r="C218" s="15" t="s">
        <v>4206</v>
      </c>
      <c r="D218" s="8"/>
      <c r="E218" s="118"/>
      <c r="F218" s="119">
        <v>185</v>
      </c>
      <c r="G218" s="120">
        <v>994.10000000000036</v>
      </c>
    </row>
    <row r="219" spans="1:7" ht="13.5" customHeight="1" x14ac:dyDescent="0.2">
      <c r="A219" s="111"/>
      <c r="B219" s="112"/>
      <c r="C219" s="15" t="s">
        <v>4203</v>
      </c>
      <c r="D219" s="8" t="s">
        <v>4207</v>
      </c>
      <c r="E219" s="118"/>
      <c r="F219" s="119"/>
      <c r="G219" s="120"/>
    </row>
    <row r="220" spans="1:7" ht="13.5" customHeight="1" x14ac:dyDescent="0.2">
      <c r="A220" s="111">
        <v>43510</v>
      </c>
      <c r="B220" s="112"/>
      <c r="C220" s="15" t="s">
        <v>4208</v>
      </c>
      <c r="D220" s="8"/>
      <c r="E220" s="118">
        <v>17.5</v>
      </c>
      <c r="F220" s="119"/>
      <c r="G220" s="120"/>
    </row>
    <row r="221" spans="1:7" ht="13.5" customHeight="1" x14ac:dyDescent="0.2">
      <c r="A221" s="111"/>
      <c r="B221" s="112"/>
      <c r="C221" s="15" t="s">
        <v>4209</v>
      </c>
      <c r="D221" s="8"/>
      <c r="E221" s="118">
        <v>30</v>
      </c>
      <c r="F221" s="119"/>
      <c r="G221" s="266"/>
    </row>
    <row r="222" spans="1:7" ht="13.5" customHeight="1" x14ac:dyDescent="0.2">
      <c r="A222" s="111"/>
      <c r="B222" s="112"/>
      <c r="C222" s="15" t="s">
        <v>4210</v>
      </c>
      <c r="D222" s="8"/>
      <c r="E222" s="118">
        <v>50</v>
      </c>
      <c r="F222" s="119"/>
      <c r="G222" s="120"/>
    </row>
    <row r="223" spans="1:7" ht="13.5" customHeight="1" x14ac:dyDescent="0.2">
      <c r="A223" s="111"/>
      <c r="B223" s="112"/>
      <c r="C223" s="6" t="s">
        <v>4211</v>
      </c>
      <c r="D223" s="8"/>
      <c r="E223" s="118">
        <v>13</v>
      </c>
      <c r="F223" s="119"/>
      <c r="G223" s="120"/>
    </row>
    <row r="224" spans="1:7" ht="13.5" customHeight="1" x14ac:dyDescent="0.2">
      <c r="A224" s="111"/>
      <c r="B224" s="112"/>
      <c r="C224" s="6" t="s">
        <v>4212</v>
      </c>
      <c r="D224" s="8"/>
      <c r="E224" s="118">
        <v>12.4</v>
      </c>
      <c r="F224" s="119"/>
      <c r="G224" s="120"/>
    </row>
    <row r="225" spans="1:7" ht="13.5" customHeight="1" x14ac:dyDescent="0.2">
      <c r="A225" s="111"/>
      <c r="B225" s="112"/>
      <c r="C225" s="15" t="s">
        <v>4213</v>
      </c>
      <c r="D225" s="8"/>
      <c r="E225" s="118">
        <v>15.96</v>
      </c>
      <c r="F225" s="119"/>
      <c r="G225" s="120"/>
    </row>
    <row r="226" spans="1:7" ht="13.5" customHeight="1" x14ac:dyDescent="0.2">
      <c r="A226" s="111"/>
      <c r="B226" s="112"/>
      <c r="C226" s="15" t="s">
        <v>4214</v>
      </c>
      <c r="D226" s="8"/>
      <c r="E226" s="118">
        <v>44.18</v>
      </c>
      <c r="F226" s="119"/>
      <c r="G226" s="120"/>
    </row>
    <row r="227" spans="1:7" ht="13.5" customHeight="1" x14ac:dyDescent="0.2">
      <c r="A227" s="111"/>
      <c r="B227" s="53"/>
      <c r="C227" s="6" t="s">
        <v>4215</v>
      </c>
      <c r="D227" s="53"/>
      <c r="E227" s="257">
        <v>8.98</v>
      </c>
      <c r="F227" s="257"/>
      <c r="G227" s="266"/>
    </row>
    <row r="228" spans="1:7" ht="13.5" customHeight="1" x14ac:dyDescent="0.2">
      <c r="A228" s="53"/>
      <c r="B228" s="53"/>
      <c r="C228" s="6" t="s">
        <v>4216</v>
      </c>
      <c r="D228" s="53"/>
      <c r="E228" s="257">
        <v>5.9</v>
      </c>
      <c r="F228" s="257"/>
      <c r="G228" s="266"/>
    </row>
    <row r="229" spans="1:7" ht="13.5" customHeight="1" x14ac:dyDescent="0.2">
      <c r="A229" s="53"/>
      <c r="B229" s="53"/>
      <c r="C229" s="53" t="s">
        <v>4217</v>
      </c>
      <c r="D229" s="53"/>
      <c r="E229" s="257">
        <v>300</v>
      </c>
      <c r="F229" s="257"/>
      <c r="G229" s="266"/>
    </row>
    <row r="230" spans="1:7" ht="13.5" customHeight="1" x14ac:dyDescent="0.2">
      <c r="A230" s="53"/>
      <c r="B230" s="53"/>
      <c r="C230" s="6" t="s">
        <v>4218</v>
      </c>
      <c r="D230" s="53"/>
      <c r="E230" s="257">
        <v>2</v>
      </c>
      <c r="F230" s="257"/>
      <c r="G230" s="266"/>
    </row>
    <row r="231" spans="1:7" ht="13.5" customHeight="1" x14ac:dyDescent="0.2">
      <c r="A231" s="53"/>
      <c r="B231" s="53"/>
      <c r="C231" s="6" t="s">
        <v>4219</v>
      </c>
      <c r="D231" s="53"/>
      <c r="E231" s="257">
        <v>11.02</v>
      </c>
      <c r="F231" s="257"/>
      <c r="G231" s="266">
        <v>483.16000000000042</v>
      </c>
    </row>
    <row r="232" spans="1:7" ht="13.5" customHeight="1" x14ac:dyDescent="0.2">
      <c r="A232" s="111">
        <v>43511</v>
      </c>
      <c r="B232" s="112"/>
      <c r="C232" s="15" t="s">
        <v>4195</v>
      </c>
      <c r="D232" s="8"/>
      <c r="E232" s="118">
        <v>350</v>
      </c>
      <c r="F232" s="119"/>
      <c r="G232" s="120"/>
    </row>
    <row r="233" spans="1:7" ht="13.5" customHeight="1" x14ac:dyDescent="0.2">
      <c r="A233" s="111"/>
      <c r="B233" s="112"/>
      <c r="C233" s="6" t="s">
        <v>4220</v>
      </c>
      <c r="D233" s="8"/>
      <c r="E233" s="118"/>
      <c r="F233" s="314">
        <v>1500</v>
      </c>
      <c r="G233" s="120"/>
    </row>
    <row r="234" spans="1:7" ht="13.5" customHeight="1" x14ac:dyDescent="0.2">
      <c r="A234" s="111"/>
      <c r="B234" s="112"/>
      <c r="C234" s="15" t="s">
        <v>3691</v>
      </c>
      <c r="D234" s="8"/>
      <c r="E234" s="118">
        <v>650</v>
      </c>
      <c r="F234" s="119"/>
      <c r="G234" s="120"/>
    </row>
    <row r="235" spans="1:7" ht="13.5" customHeight="1" x14ac:dyDescent="0.2">
      <c r="A235" s="111"/>
      <c r="B235" s="53"/>
      <c r="C235" s="6" t="s">
        <v>4081</v>
      </c>
      <c r="D235" s="53"/>
      <c r="E235" s="257">
        <v>300</v>
      </c>
      <c r="F235" s="257"/>
      <c r="G235" s="266"/>
    </row>
    <row r="236" spans="1:7" ht="13.5" customHeight="1" x14ac:dyDescent="0.2">
      <c r="A236" s="111"/>
      <c r="B236" s="53"/>
      <c r="C236" s="6" t="s">
        <v>3368</v>
      </c>
      <c r="D236" s="53"/>
      <c r="E236" s="257">
        <v>360</v>
      </c>
      <c r="F236" s="257"/>
      <c r="G236" s="266">
        <v>323.16000000000031</v>
      </c>
    </row>
    <row r="237" spans="1:7" ht="13.5" customHeight="1" x14ac:dyDescent="0.2">
      <c r="A237" s="111"/>
      <c r="B237" s="112"/>
      <c r="C237" s="15" t="s">
        <v>210</v>
      </c>
      <c r="D237" s="8" t="s">
        <v>1808</v>
      </c>
      <c r="E237" s="118"/>
      <c r="F237" s="119"/>
      <c r="G237" s="120"/>
    </row>
    <row r="238" spans="1:7" ht="13.5" customHeight="1" x14ac:dyDescent="0.2">
      <c r="A238" s="111"/>
      <c r="B238" s="112"/>
      <c r="C238" s="15" t="s">
        <v>3502</v>
      </c>
      <c r="D238" s="8" t="s">
        <v>4221</v>
      </c>
      <c r="E238" s="118"/>
      <c r="F238" s="119"/>
      <c r="G238" s="120"/>
    </row>
    <row r="239" spans="1:7" ht="13.5" customHeight="1" x14ac:dyDescent="0.2">
      <c r="A239" s="111"/>
      <c r="B239" s="112"/>
      <c r="C239" s="15" t="s">
        <v>1471</v>
      </c>
      <c r="D239" s="8" t="s">
        <v>1808</v>
      </c>
      <c r="E239" s="118"/>
      <c r="F239" s="119"/>
      <c r="G239" s="120"/>
    </row>
    <row r="240" spans="1:7" ht="13.5" customHeight="1" x14ac:dyDescent="0.2">
      <c r="A240" s="111"/>
      <c r="B240" s="112"/>
      <c r="C240" s="15" t="s">
        <v>152</v>
      </c>
      <c r="D240" s="8" t="s">
        <v>1808</v>
      </c>
      <c r="E240" s="118"/>
      <c r="F240" s="119"/>
      <c r="G240" s="120"/>
    </row>
    <row r="241" spans="1:7" ht="13.5" customHeight="1" x14ac:dyDescent="0.2">
      <c r="A241" s="111">
        <v>43514</v>
      </c>
      <c r="B241" s="112"/>
      <c r="C241" s="15" t="s">
        <v>4222</v>
      </c>
      <c r="D241" s="8"/>
      <c r="E241" s="118">
        <v>61.3</v>
      </c>
      <c r="F241" s="119"/>
      <c r="G241" s="120"/>
    </row>
    <row r="242" spans="1:7" ht="13.5" customHeight="1" x14ac:dyDescent="0.2">
      <c r="A242" s="111"/>
      <c r="B242" s="112"/>
      <c r="C242" s="15" t="s">
        <v>4223</v>
      </c>
      <c r="D242" s="8"/>
      <c r="E242" s="118">
        <v>40</v>
      </c>
      <c r="F242" s="119"/>
      <c r="G242" s="120"/>
    </row>
    <row r="243" spans="1:7" ht="13.5" customHeight="1" x14ac:dyDescent="0.2">
      <c r="A243" s="111"/>
      <c r="B243" s="112"/>
      <c r="C243" s="15" t="s">
        <v>4224</v>
      </c>
      <c r="D243" s="8"/>
      <c r="E243" s="118">
        <v>8</v>
      </c>
      <c r="F243" s="119"/>
      <c r="G243" s="120"/>
    </row>
    <row r="244" spans="1:7" ht="13.5" customHeight="1" x14ac:dyDescent="0.2">
      <c r="A244" s="111"/>
      <c r="B244" s="112"/>
      <c r="C244" s="15" t="s">
        <v>4225</v>
      </c>
      <c r="D244" s="8"/>
      <c r="E244" s="118">
        <v>11.6</v>
      </c>
      <c r="F244" s="119"/>
      <c r="G244" s="120"/>
    </row>
    <row r="245" spans="1:7" ht="13.5" customHeight="1" x14ac:dyDescent="0.2">
      <c r="A245" s="111"/>
      <c r="B245" s="112"/>
      <c r="C245" s="15" t="s">
        <v>4226</v>
      </c>
      <c r="D245" s="8"/>
      <c r="E245" s="118">
        <v>6.5</v>
      </c>
      <c r="F245" s="119"/>
      <c r="G245" s="120"/>
    </row>
    <row r="246" spans="1:7" ht="13.5" customHeight="1" x14ac:dyDescent="0.2">
      <c r="A246" s="111"/>
      <c r="B246" s="112"/>
      <c r="C246" s="15" t="s">
        <v>4227</v>
      </c>
      <c r="D246" s="8"/>
      <c r="E246" s="118">
        <v>15.5</v>
      </c>
      <c r="F246" s="119"/>
      <c r="G246" s="120"/>
    </row>
    <row r="247" spans="1:7" ht="13.5" customHeight="1" x14ac:dyDescent="0.2">
      <c r="A247" s="111"/>
      <c r="B247" s="112"/>
      <c r="C247" s="15" t="s">
        <v>4228</v>
      </c>
      <c r="D247" s="8"/>
      <c r="E247" s="118">
        <v>24.22</v>
      </c>
      <c r="F247" s="119"/>
      <c r="G247" s="120"/>
    </row>
    <row r="248" spans="1:7" ht="13.5" customHeight="1" x14ac:dyDescent="0.2">
      <c r="A248" s="111"/>
      <c r="B248" s="112"/>
      <c r="C248" s="15" t="s">
        <v>4215</v>
      </c>
      <c r="D248" s="8"/>
      <c r="E248" s="118">
        <v>17.96</v>
      </c>
      <c r="F248" s="119"/>
      <c r="G248" s="120">
        <v>138.07999999999984</v>
      </c>
    </row>
    <row r="249" spans="1:7" ht="13.5" customHeight="1" x14ac:dyDescent="0.2">
      <c r="A249" s="111"/>
      <c r="B249" s="112"/>
      <c r="C249" s="15" t="s">
        <v>358</v>
      </c>
      <c r="D249" s="8" t="s">
        <v>1808</v>
      </c>
      <c r="E249" s="118"/>
      <c r="F249" s="119"/>
      <c r="G249" s="120"/>
    </row>
    <row r="250" spans="1:7" ht="13.5" customHeight="1" x14ac:dyDescent="0.2">
      <c r="A250" s="111"/>
      <c r="B250" s="112"/>
      <c r="C250" s="15" t="s">
        <v>1497</v>
      </c>
      <c r="D250" s="8" t="s">
        <v>2860</v>
      </c>
      <c r="E250" s="118"/>
      <c r="F250" s="119"/>
      <c r="G250" s="120"/>
    </row>
    <row r="251" spans="1:7" ht="13.5" customHeight="1" x14ac:dyDescent="0.2">
      <c r="A251" s="111"/>
      <c r="B251" s="112"/>
      <c r="C251" s="15" t="s">
        <v>152</v>
      </c>
      <c r="D251" s="8"/>
      <c r="E251" s="118"/>
      <c r="F251" s="119"/>
      <c r="G251" s="120"/>
    </row>
    <row r="252" spans="1:7" ht="13.5" customHeight="1" x14ac:dyDescent="0.2">
      <c r="A252" s="111">
        <v>43515</v>
      </c>
      <c r="B252" s="112"/>
      <c r="C252" s="15" t="s">
        <v>1479</v>
      </c>
      <c r="D252" s="8"/>
      <c r="E252" s="118"/>
      <c r="F252" s="119">
        <v>185</v>
      </c>
      <c r="G252" s="120">
        <v>323.07999999999981</v>
      </c>
    </row>
    <row r="253" spans="1:7" ht="13.5" customHeight="1" x14ac:dyDescent="0.2">
      <c r="A253" s="111" t="s">
        <v>4229</v>
      </c>
      <c r="B253" s="112"/>
      <c r="C253" s="15" t="s">
        <v>2400</v>
      </c>
      <c r="D253" s="8"/>
      <c r="E253" s="118"/>
      <c r="F253" s="119"/>
      <c r="G253" s="120"/>
    </row>
    <row r="254" spans="1:7" ht="13.5" customHeight="1" x14ac:dyDescent="0.2">
      <c r="A254" s="111"/>
      <c r="B254" s="112"/>
      <c r="C254" s="15" t="s">
        <v>152</v>
      </c>
      <c r="D254" s="8" t="s">
        <v>1808</v>
      </c>
      <c r="E254" s="118"/>
      <c r="F254" s="119"/>
      <c r="G254" s="120"/>
    </row>
    <row r="255" spans="1:7" ht="13.5" customHeight="1" x14ac:dyDescent="0.2">
      <c r="A255" s="111">
        <v>43517</v>
      </c>
      <c r="B255" s="112"/>
      <c r="C255" s="15" t="s">
        <v>4230</v>
      </c>
      <c r="D255" s="8"/>
      <c r="E255" s="118">
        <v>34</v>
      </c>
      <c r="F255" s="119"/>
      <c r="G255" s="120"/>
    </row>
    <row r="256" spans="1:7" ht="13.5" customHeight="1" x14ac:dyDescent="0.2">
      <c r="A256" s="111"/>
      <c r="B256" s="112"/>
      <c r="C256" s="15" t="s">
        <v>4231</v>
      </c>
      <c r="D256" s="8"/>
      <c r="E256" s="118">
        <v>3</v>
      </c>
      <c r="F256" s="119"/>
      <c r="G256" s="120"/>
    </row>
    <row r="257" spans="1:7" ht="13.5" customHeight="1" x14ac:dyDescent="0.2">
      <c r="A257" s="111"/>
      <c r="B257" s="112"/>
      <c r="C257" s="15" t="s">
        <v>4232</v>
      </c>
      <c r="D257" s="8"/>
      <c r="E257" s="118">
        <v>16.98</v>
      </c>
      <c r="F257" s="119"/>
      <c r="G257" s="120"/>
    </row>
    <row r="258" spans="1:7" ht="13.5" customHeight="1" x14ac:dyDescent="0.2">
      <c r="A258" s="111"/>
      <c r="B258" s="112"/>
      <c r="C258" s="15" t="s">
        <v>4233</v>
      </c>
      <c r="D258" s="8"/>
      <c r="E258" s="118">
        <v>5.48</v>
      </c>
      <c r="F258" s="119"/>
      <c r="G258" s="120"/>
    </row>
    <row r="259" spans="1:7" ht="13.5" customHeight="1" x14ac:dyDescent="0.2">
      <c r="A259" s="111"/>
      <c r="B259" s="112"/>
      <c r="C259" s="15" t="s">
        <v>4234</v>
      </c>
      <c r="D259" s="8"/>
      <c r="E259" s="118">
        <v>43</v>
      </c>
      <c r="F259" s="119"/>
      <c r="G259" s="120"/>
    </row>
    <row r="260" spans="1:7" ht="13.5" customHeight="1" x14ac:dyDescent="0.2">
      <c r="A260" s="111"/>
      <c r="B260" s="112"/>
      <c r="C260" s="15" t="s">
        <v>4235</v>
      </c>
      <c r="D260" s="8"/>
      <c r="E260" s="118">
        <v>55.9</v>
      </c>
      <c r="F260" s="119"/>
      <c r="G260" s="120">
        <v>164.71999999999977</v>
      </c>
    </row>
    <row r="261" spans="1:7" ht="13.5" customHeight="1" x14ac:dyDescent="0.2">
      <c r="A261" s="111"/>
      <c r="B261" s="112"/>
      <c r="C261" s="15" t="s">
        <v>4236</v>
      </c>
      <c r="D261" s="8"/>
      <c r="E261" s="118"/>
      <c r="F261" s="119"/>
      <c r="G261" s="120"/>
    </row>
    <row r="262" spans="1:7" ht="13.5" customHeight="1" x14ac:dyDescent="0.2">
      <c r="A262" s="111"/>
      <c r="B262" s="112"/>
      <c r="C262" s="15" t="s">
        <v>4236</v>
      </c>
      <c r="D262" s="8"/>
      <c r="E262" s="118"/>
      <c r="F262" s="119"/>
      <c r="G262" s="120"/>
    </row>
    <row r="263" spans="1:7" ht="13.5" customHeight="1" x14ac:dyDescent="0.2">
      <c r="A263" s="111"/>
      <c r="B263" s="112"/>
      <c r="C263" s="15" t="s">
        <v>152</v>
      </c>
      <c r="D263" s="8" t="s">
        <v>1808</v>
      </c>
      <c r="E263" s="118"/>
      <c r="F263" s="119"/>
      <c r="G263" s="120"/>
    </row>
    <row r="264" spans="1:7" ht="13.5" customHeight="1" x14ac:dyDescent="0.2">
      <c r="A264" s="111">
        <v>43518</v>
      </c>
      <c r="B264" s="112"/>
      <c r="C264" s="15" t="s">
        <v>4222</v>
      </c>
      <c r="D264" s="8"/>
      <c r="E264" s="118">
        <v>44.3</v>
      </c>
      <c r="F264" s="119"/>
      <c r="G264" s="120"/>
    </row>
    <row r="265" spans="1:7" ht="13.5" customHeight="1" x14ac:dyDescent="0.2">
      <c r="A265" s="111"/>
      <c r="B265" s="112"/>
      <c r="C265" s="15" t="s">
        <v>4237</v>
      </c>
      <c r="D265" s="8"/>
      <c r="E265" s="118"/>
      <c r="F265" s="314">
        <v>1750</v>
      </c>
      <c r="G265" s="120"/>
    </row>
    <row r="266" spans="1:7" ht="13.5" customHeight="1" x14ac:dyDescent="0.2">
      <c r="A266" s="111"/>
      <c r="B266" s="112"/>
      <c r="C266" s="15" t="s">
        <v>4238</v>
      </c>
      <c r="D266" s="8"/>
      <c r="E266" s="118">
        <v>210</v>
      </c>
      <c r="F266" s="119"/>
      <c r="G266" s="120"/>
    </row>
    <row r="267" spans="1:7" ht="13.5" customHeight="1" x14ac:dyDescent="0.2">
      <c r="A267" s="111"/>
      <c r="B267" s="112"/>
      <c r="C267" s="15" t="s">
        <v>3691</v>
      </c>
      <c r="D267" s="8"/>
      <c r="E267" s="118">
        <v>650</v>
      </c>
      <c r="F267" s="119"/>
      <c r="G267" s="120"/>
    </row>
    <row r="268" spans="1:7" ht="13.5" customHeight="1" x14ac:dyDescent="0.2">
      <c r="A268" s="111"/>
      <c r="B268" s="112"/>
      <c r="C268" s="15" t="s">
        <v>4081</v>
      </c>
      <c r="D268" s="8"/>
      <c r="E268" s="118">
        <v>300</v>
      </c>
      <c r="F268" s="119"/>
      <c r="G268" s="120"/>
    </row>
    <row r="269" spans="1:7" ht="13.5" customHeight="1" x14ac:dyDescent="0.2">
      <c r="A269" s="111"/>
      <c r="B269" s="112"/>
      <c r="C269" s="15" t="s">
        <v>3368</v>
      </c>
      <c r="D269" s="8"/>
      <c r="E269" s="118">
        <v>450</v>
      </c>
      <c r="F269" s="119"/>
      <c r="G269" s="120">
        <v>260.41999999999985</v>
      </c>
    </row>
    <row r="270" spans="1:7" ht="13.5" customHeight="1" x14ac:dyDescent="0.2">
      <c r="A270" s="111"/>
      <c r="B270" s="112"/>
      <c r="C270" s="6" t="s">
        <v>1248</v>
      </c>
      <c r="D270" s="8" t="s">
        <v>1808</v>
      </c>
      <c r="E270" s="118"/>
      <c r="F270" s="119"/>
      <c r="G270" s="120"/>
    </row>
    <row r="271" spans="1:7" ht="13.5" customHeight="1" x14ac:dyDescent="0.2">
      <c r="A271" s="111"/>
      <c r="B271" s="112"/>
      <c r="C271" s="53" t="s">
        <v>167</v>
      </c>
      <c r="D271" s="8" t="s">
        <v>1808</v>
      </c>
      <c r="E271" s="118"/>
      <c r="F271" s="119"/>
      <c r="G271" s="120"/>
    </row>
    <row r="272" spans="1:7" ht="13.5" customHeight="1" x14ac:dyDescent="0.2">
      <c r="A272" s="111"/>
      <c r="B272" s="112"/>
      <c r="C272" s="6" t="s">
        <v>1516</v>
      </c>
      <c r="D272" s="8" t="s">
        <v>1808</v>
      </c>
      <c r="E272" s="118"/>
      <c r="F272" s="119"/>
      <c r="G272" s="120"/>
    </row>
    <row r="273" spans="1:7" ht="13.5" customHeight="1" x14ac:dyDescent="0.2">
      <c r="A273" s="111"/>
      <c r="B273" s="112"/>
      <c r="C273" s="53" t="s">
        <v>3920</v>
      </c>
      <c r="D273" s="8" t="s">
        <v>1808</v>
      </c>
      <c r="E273" s="118"/>
      <c r="F273" s="119"/>
      <c r="G273" s="120"/>
    </row>
    <row r="274" spans="1:7" ht="13.5" customHeight="1" x14ac:dyDescent="0.2">
      <c r="A274" s="111"/>
      <c r="B274" s="112"/>
      <c r="C274" s="6" t="s">
        <v>1251</v>
      </c>
      <c r="D274" s="8" t="s">
        <v>1808</v>
      </c>
      <c r="E274" s="118"/>
      <c r="F274" s="119"/>
      <c r="G274" s="120"/>
    </row>
    <row r="275" spans="1:7" ht="13.5" customHeight="1" x14ac:dyDescent="0.2">
      <c r="A275" s="111"/>
      <c r="B275" s="112"/>
      <c r="C275" s="15" t="s">
        <v>152</v>
      </c>
      <c r="D275" s="8" t="s">
        <v>1808</v>
      </c>
      <c r="E275" s="118"/>
      <c r="F275" s="119"/>
      <c r="G275" s="120"/>
    </row>
    <row r="276" spans="1:7" ht="13.5" customHeight="1" x14ac:dyDescent="0.2">
      <c r="A276" s="111">
        <v>43521</v>
      </c>
      <c r="B276" s="112"/>
      <c r="C276" s="15" t="s">
        <v>4239</v>
      </c>
      <c r="D276" s="8"/>
      <c r="E276" s="118">
        <v>16.5</v>
      </c>
      <c r="F276" s="119"/>
      <c r="G276" s="120"/>
    </row>
    <row r="277" spans="1:7" ht="13.5" customHeight="1" x14ac:dyDescent="0.2">
      <c r="A277" s="111"/>
      <c r="B277" s="112"/>
      <c r="C277" s="15" t="s">
        <v>4240</v>
      </c>
      <c r="D277" s="8"/>
      <c r="E277" s="118">
        <v>10.97</v>
      </c>
      <c r="F277" s="119"/>
      <c r="G277" s="120"/>
    </row>
    <row r="278" spans="1:7" ht="13.5" customHeight="1" x14ac:dyDescent="0.2">
      <c r="A278" s="111"/>
      <c r="B278" s="112"/>
      <c r="C278" s="15" t="s">
        <v>4210</v>
      </c>
      <c r="D278" s="8"/>
      <c r="E278" s="118">
        <v>12.6</v>
      </c>
      <c r="F278" s="119"/>
      <c r="G278" s="120"/>
    </row>
    <row r="279" spans="1:7" ht="13.5" customHeight="1" x14ac:dyDescent="0.2">
      <c r="A279" s="111"/>
      <c r="B279" s="112"/>
      <c r="C279" s="15" t="s">
        <v>4231</v>
      </c>
      <c r="D279" s="8"/>
      <c r="E279" s="118">
        <v>6</v>
      </c>
      <c r="F279" s="119"/>
      <c r="G279" s="120">
        <v>214.34999999999985</v>
      </c>
    </row>
    <row r="280" spans="1:7" ht="13.5" customHeight="1" x14ac:dyDescent="0.2">
      <c r="A280" s="111"/>
      <c r="B280" s="112"/>
      <c r="C280" s="15" t="s">
        <v>2593</v>
      </c>
      <c r="D280" s="8" t="s">
        <v>1808</v>
      </c>
      <c r="E280" s="118"/>
      <c r="F280" s="119"/>
      <c r="G280" s="120"/>
    </row>
    <row r="281" spans="1:7" ht="13.5" customHeight="1" x14ac:dyDescent="0.2">
      <c r="A281" s="111"/>
      <c r="B281" s="112"/>
      <c r="C281" s="15" t="s">
        <v>1462</v>
      </c>
      <c r="D281" s="8" t="s">
        <v>4241</v>
      </c>
      <c r="E281" s="118"/>
      <c r="F281" s="119"/>
      <c r="G281" s="120"/>
    </row>
    <row r="282" spans="1:7" ht="13.5" customHeight="1" x14ac:dyDescent="0.2">
      <c r="A282" s="111"/>
      <c r="B282" s="112"/>
      <c r="C282" s="15" t="s">
        <v>4242</v>
      </c>
      <c r="D282" s="8" t="s">
        <v>4243</v>
      </c>
      <c r="E282" s="118"/>
      <c r="F282" s="119"/>
      <c r="G282" s="120"/>
    </row>
    <row r="283" spans="1:7" ht="13.5" customHeight="1" x14ac:dyDescent="0.2">
      <c r="A283" s="111"/>
      <c r="B283" s="112"/>
      <c r="C283" s="15" t="s">
        <v>4244</v>
      </c>
      <c r="D283" s="8" t="s">
        <v>4245</v>
      </c>
      <c r="E283" s="118"/>
      <c r="F283" s="119"/>
      <c r="G283" s="120"/>
    </row>
    <row r="284" spans="1:7" ht="13.5" customHeight="1" x14ac:dyDescent="0.2">
      <c r="A284" s="111" t="s">
        <v>4246</v>
      </c>
      <c r="B284" s="112"/>
      <c r="C284" s="15" t="s">
        <v>4247</v>
      </c>
      <c r="D284" s="8" t="s">
        <v>4248</v>
      </c>
      <c r="E284" s="118"/>
      <c r="F284" s="119"/>
      <c r="G284" s="120"/>
    </row>
    <row r="285" spans="1:7" ht="13.5" customHeight="1" x14ac:dyDescent="0.2">
      <c r="A285" s="111"/>
      <c r="B285" s="112"/>
      <c r="C285" s="15" t="s">
        <v>4249</v>
      </c>
      <c r="D285" s="8" t="s">
        <v>4250</v>
      </c>
      <c r="E285" s="118"/>
      <c r="F285" s="119"/>
      <c r="G285" s="120"/>
    </row>
    <row r="286" spans="1:7" ht="13.5" customHeight="1" x14ac:dyDescent="0.2">
      <c r="A286" s="111"/>
      <c r="B286" s="112"/>
      <c r="C286" s="15" t="s">
        <v>4251</v>
      </c>
      <c r="D286" s="8" t="s">
        <v>1937</v>
      </c>
      <c r="E286" s="118"/>
      <c r="F286" s="119"/>
      <c r="G286" s="120"/>
    </row>
    <row r="287" spans="1:7" ht="13.5" customHeight="1" x14ac:dyDescent="0.2">
      <c r="A287" s="111"/>
      <c r="B287" s="112"/>
      <c r="C287" s="15" t="s">
        <v>4252</v>
      </c>
      <c r="D287" s="8" t="s">
        <v>4253</v>
      </c>
      <c r="E287" s="118"/>
      <c r="F287" s="119"/>
      <c r="G287" s="120"/>
    </row>
    <row r="288" spans="1:7" ht="13.5" customHeight="1" x14ac:dyDescent="0.2">
      <c r="A288" s="111"/>
      <c r="B288" s="112"/>
      <c r="C288" s="15" t="s">
        <v>4032</v>
      </c>
      <c r="D288" s="8" t="s">
        <v>1808</v>
      </c>
      <c r="E288" s="118"/>
      <c r="F288" s="119"/>
      <c r="G288" s="120"/>
    </row>
    <row r="289" spans="1:7" ht="13.5" customHeight="1" x14ac:dyDescent="0.2">
      <c r="A289" s="111"/>
      <c r="B289" s="112"/>
      <c r="C289" s="15" t="s">
        <v>4254</v>
      </c>
      <c r="D289" s="8" t="s">
        <v>4255</v>
      </c>
      <c r="E289" s="118"/>
      <c r="F289" s="119"/>
      <c r="G289" s="120"/>
    </row>
    <row r="290" spans="1:7" ht="13.5" customHeight="1" x14ac:dyDescent="0.2">
      <c r="A290" s="111"/>
      <c r="B290" s="53"/>
      <c r="C290" s="15" t="s">
        <v>4169</v>
      </c>
      <c r="D290" s="8" t="s">
        <v>4256</v>
      </c>
      <c r="E290" s="257"/>
      <c r="F290" s="257"/>
      <c r="G290" s="266"/>
    </row>
    <row r="291" spans="1:7" ht="13.5" customHeight="1" x14ac:dyDescent="0.2">
      <c r="A291" s="111"/>
      <c r="B291" s="29"/>
      <c r="C291" s="15" t="s">
        <v>4257</v>
      </c>
      <c r="D291" s="8" t="s">
        <v>4258</v>
      </c>
      <c r="E291" s="118"/>
      <c r="F291" s="119"/>
      <c r="G291" s="120"/>
    </row>
    <row r="292" spans="1:7" ht="13.5" customHeight="1" x14ac:dyDescent="0.2">
      <c r="A292" s="111">
        <v>43523</v>
      </c>
      <c r="B292" s="112"/>
      <c r="C292" s="15" t="s">
        <v>4259</v>
      </c>
      <c r="D292" s="8"/>
      <c r="E292" s="118"/>
      <c r="F292" s="119">
        <v>900</v>
      </c>
      <c r="G292" s="120">
        <v>1114.3499999999999</v>
      </c>
    </row>
    <row r="293" spans="1:7" ht="13.5" customHeight="1" x14ac:dyDescent="0.2">
      <c r="A293" s="111"/>
      <c r="B293" s="29"/>
      <c r="C293" s="15" t="s">
        <v>4260</v>
      </c>
      <c r="D293" s="8"/>
      <c r="E293" s="118"/>
      <c r="F293" s="119"/>
      <c r="G293" s="120"/>
    </row>
    <row r="294" spans="1:7" ht="13.5" customHeight="1" x14ac:dyDescent="0.2">
      <c r="A294" s="111"/>
      <c r="B294" s="112"/>
      <c r="C294" s="15" t="s">
        <v>4254</v>
      </c>
      <c r="D294" s="8"/>
      <c r="E294" s="118"/>
      <c r="F294" s="119"/>
      <c r="G294" s="120"/>
    </row>
    <row r="295" spans="1:7" ht="13.5" customHeight="1" x14ac:dyDescent="0.2">
      <c r="A295" s="111"/>
      <c r="B295" s="112"/>
      <c r="C295" s="15" t="s">
        <v>4254</v>
      </c>
      <c r="D295" s="8"/>
      <c r="E295" s="118"/>
      <c r="F295" s="119"/>
      <c r="G295" s="120"/>
    </row>
    <row r="296" spans="1:7" ht="13.5" customHeight="1" x14ac:dyDescent="0.2">
      <c r="A296" s="111"/>
      <c r="B296" s="112"/>
      <c r="C296" s="15" t="s">
        <v>4257</v>
      </c>
      <c r="D296" s="8"/>
      <c r="E296" s="118"/>
      <c r="F296" s="119"/>
      <c r="G296" s="120"/>
    </row>
    <row r="297" spans="1:7" ht="13.5" customHeight="1" x14ac:dyDescent="0.2">
      <c r="A297" s="111"/>
      <c r="B297" s="112"/>
      <c r="C297" s="15" t="s">
        <v>4261</v>
      </c>
      <c r="D297" s="8" t="s">
        <v>4262</v>
      </c>
      <c r="E297" s="118"/>
      <c r="F297" s="119"/>
      <c r="G297" s="120"/>
    </row>
    <row r="298" spans="1:7" ht="13.5" customHeight="1" x14ac:dyDescent="0.2">
      <c r="A298" s="111"/>
      <c r="B298" s="112"/>
      <c r="C298" s="15" t="s">
        <v>4263</v>
      </c>
      <c r="D298" s="8" t="s">
        <v>4264</v>
      </c>
      <c r="E298" s="118"/>
      <c r="F298" s="119"/>
      <c r="G298" s="120"/>
    </row>
    <row r="299" spans="1:7" ht="13.5" customHeight="1" x14ac:dyDescent="0.2">
      <c r="A299" s="111"/>
      <c r="B299" s="112"/>
      <c r="C299" s="15" t="s">
        <v>4257</v>
      </c>
      <c r="D299" s="8" t="s">
        <v>4265</v>
      </c>
      <c r="E299" s="118"/>
      <c r="F299" s="119"/>
      <c r="G299" s="120"/>
    </row>
    <row r="300" spans="1:7" ht="13.5" customHeight="1" x14ac:dyDescent="0.2">
      <c r="A300" s="111">
        <v>43524</v>
      </c>
      <c r="B300" s="112"/>
      <c r="C300" s="15" t="s">
        <v>4266</v>
      </c>
      <c r="D300" s="8"/>
      <c r="E300" s="118">
        <v>280</v>
      </c>
      <c r="F300" s="119"/>
      <c r="G300" s="120"/>
    </row>
    <row r="301" spans="1:7" ht="13.5" customHeight="1" x14ac:dyDescent="0.2">
      <c r="A301" s="111"/>
      <c r="B301" s="112"/>
      <c r="C301" s="15" t="s">
        <v>4267</v>
      </c>
      <c r="D301" s="8"/>
      <c r="E301" s="118">
        <v>42</v>
      </c>
      <c r="F301" s="119"/>
      <c r="G301" s="120"/>
    </row>
    <row r="302" spans="1:7" ht="13.5" customHeight="1" x14ac:dyDescent="0.2">
      <c r="A302" s="111"/>
      <c r="B302" s="112"/>
      <c r="C302" s="15" t="s">
        <v>4268</v>
      </c>
      <c r="D302" s="8"/>
      <c r="E302" s="118">
        <v>10</v>
      </c>
      <c r="F302" s="119"/>
      <c r="G302" s="120"/>
    </row>
    <row r="303" spans="1:7" s="104" customFormat="1" ht="13.5" customHeight="1" x14ac:dyDescent="0.2">
      <c r="A303" s="111"/>
      <c r="B303" s="112"/>
      <c r="C303" s="15" t="s">
        <v>4268</v>
      </c>
      <c r="D303" s="8"/>
      <c r="E303" s="118">
        <v>6</v>
      </c>
      <c r="F303" s="119"/>
      <c r="G303" s="120"/>
    </row>
    <row r="304" spans="1:7" s="104" customFormat="1" ht="13.5" customHeight="1" x14ac:dyDescent="0.2">
      <c r="A304" s="111"/>
      <c r="B304" s="112"/>
      <c r="C304" s="15" t="s">
        <v>4269</v>
      </c>
      <c r="D304" s="8"/>
      <c r="E304" s="118">
        <v>2.99</v>
      </c>
      <c r="F304" s="119"/>
      <c r="G304" s="120"/>
    </row>
    <row r="305" spans="1:7" s="104" customFormat="1" ht="13.5" customHeight="1" x14ac:dyDescent="0.2">
      <c r="A305" s="111"/>
      <c r="B305" s="112"/>
      <c r="C305" s="15" t="s">
        <v>4270</v>
      </c>
      <c r="D305" s="8"/>
      <c r="E305" s="118">
        <v>6</v>
      </c>
      <c r="F305" s="119"/>
      <c r="G305" s="120"/>
    </row>
    <row r="306" spans="1:7" s="104" customFormat="1" ht="13.5" customHeight="1" x14ac:dyDescent="0.2">
      <c r="A306" s="111"/>
      <c r="B306" s="112"/>
      <c r="C306" s="15" t="s">
        <v>4271</v>
      </c>
      <c r="D306" s="8"/>
      <c r="E306" s="118">
        <v>15.85</v>
      </c>
      <c r="F306" s="119"/>
      <c r="G306" s="120"/>
    </row>
    <row r="307" spans="1:7" s="104" customFormat="1" ht="13.5" customHeight="1" x14ac:dyDescent="0.2">
      <c r="A307" s="111"/>
      <c r="B307" s="112"/>
      <c r="C307" s="15" t="s">
        <v>4272</v>
      </c>
      <c r="D307" s="8"/>
      <c r="E307" s="118">
        <v>15.46</v>
      </c>
      <c r="F307" s="119"/>
      <c r="G307" s="120"/>
    </row>
    <row r="308" spans="1:7" s="104" customFormat="1" ht="13.5" customHeight="1" x14ac:dyDescent="0.2">
      <c r="A308" s="111"/>
      <c r="B308" s="112"/>
      <c r="C308" s="15" t="s">
        <v>4273</v>
      </c>
      <c r="D308" s="8"/>
      <c r="E308" s="118">
        <v>12.5</v>
      </c>
      <c r="F308" s="119"/>
      <c r="G308" s="120"/>
    </row>
    <row r="309" spans="1:7" s="104" customFormat="1" ht="13.5" customHeight="1" x14ac:dyDescent="0.2">
      <c r="A309" s="111"/>
      <c r="B309" s="112"/>
      <c r="C309" s="15" t="s">
        <v>4274</v>
      </c>
      <c r="D309" s="8"/>
      <c r="E309" s="118">
        <v>23</v>
      </c>
      <c r="F309" s="119"/>
      <c r="G309" s="120"/>
    </row>
    <row r="310" spans="1:7" s="104" customFormat="1" ht="13.5" customHeight="1" x14ac:dyDescent="0.2">
      <c r="A310" s="111"/>
      <c r="B310" s="112"/>
      <c r="C310" s="15" t="s">
        <v>4275</v>
      </c>
      <c r="D310" s="8"/>
      <c r="E310" s="118">
        <v>4.75</v>
      </c>
      <c r="F310" s="119"/>
      <c r="G310" s="120"/>
    </row>
    <row r="311" spans="1:7" s="104" customFormat="1" ht="13.5" customHeight="1" x14ac:dyDescent="0.2">
      <c r="A311" s="111"/>
      <c r="B311" s="112"/>
      <c r="C311" s="15" t="s">
        <v>4237</v>
      </c>
      <c r="D311" s="8"/>
      <c r="E311" s="118"/>
      <c r="F311" s="314">
        <v>700</v>
      </c>
      <c r="G311" s="120"/>
    </row>
    <row r="312" spans="1:7" s="104" customFormat="1" ht="13.5" customHeight="1" x14ac:dyDescent="0.2">
      <c r="A312" s="111"/>
      <c r="B312" s="112"/>
      <c r="C312" s="15" t="s">
        <v>4276</v>
      </c>
      <c r="D312" s="8"/>
      <c r="E312" s="118">
        <v>27.98</v>
      </c>
      <c r="F312" s="119"/>
      <c r="G312" s="120"/>
    </row>
    <row r="313" spans="1:7" s="104" customFormat="1" ht="13.5" customHeight="1" x14ac:dyDescent="0.2">
      <c r="A313" s="111"/>
      <c r="B313" s="112"/>
      <c r="C313" s="15" t="s">
        <v>4277</v>
      </c>
      <c r="D313" s="8"/>
      <c r="E313" s="118"/>
      <c r="F313" s="119">
        <v>1619.07</v>
      </c>
      <c r="G313" s="120"/>
    </row>
    <row r="314" spans="1:7" s="104" customFormat="1" ht="13.5" customHeight="1" x14ac:dyDescent="0.2">
      <c r="A314" s="111"/>
      <c r="B314" s="112"/>
      <c r="C314" s="15" t="s">
        <v>4278</v>
      </c>
      <c r="D314" s="8"/>
      <c r="E314" s="118">
        <v>300</v>
      </c>
      <c r="F314" s="119"/>
      <c r="G314" s="120"/>
    </row>
    <row r="315" spans="1:7" s="104" customFormat="1" ht="13.5" customHeight="1" x14ac:dyDescent="0.2">
      <c r="A315" s="111"/>
      <c r="B315" s="112"/>
      <c r="C315" s="15" t="s">
        <v>4081</v>
      </c>
      <c r="D315" s="8"/>
      <c r="E315" s="118">
        <v>240</v>
      </c>
      <c r="F315" s="119"/>
      <c r="G315" s="210">
        <v>2446.8899999999994</v>
      </c>
    </row>
    <row r="316" spans="1:7" s="104" customFormat="1" ht="13.5" customHeight="1" x14ac:dyDescent="0.2">
      <c r="A316" s="111"/>
      <c r="B316" s="112"/>
      <c r="C316" s="15" t="s">
        <v>4032</v>
      </c>
      <c r="D316" s="8" t="s">
        <v>4279</v>
      </c>
      <c r="E316" s="118"/>
      <c r="F316" s="119"/>
      <c r="G316" s="120"/>
    </row>
    <row r="317" spans="1:7" s="104" customFormat="1" ht="13.5" customHeight="1" x14ac:dyDescent="0.2">
      <c r="A317" s="111"/>
      <c r="B317" s="112"/>
      <c r="C317" s="15" t="s">
        <v>152</v>
      </c>
      <c r="D317" s="8" t="s">
        <v>1808</v>
      </c>
      <c r="E317" s="118"/>
      <c r="F317" s="119"/>
      <c r="G317" s="120"/>
    </row>
    <row r="318" spans="1:7" s="104" customFormat="1" ht="13.5" customHeight="1" thickBot="1" x14ac:dyDescent="0.25">
      <c r="A318" s="111"/>
      <c r="B318" s="136"/>
      <c r="C318" s="137"/>
      <c r="D318" s="19"/>
      <c r="E318" s="139"/>
      <c r="F318" s="140"/>
      <c r="G318" s="138"/>
    </row>
    <row r="319" spans="1:7" ht="13.5" customHeight="1" thickBot="1" x14ac:dyDescent="0.25">
      <c r="A319" s="2" t="s">
        <v>0</v>
      </c>
      <c r="B319" s="3"/>
      <c r="C319" s="41" t="s">
        <v>2296</v>
      </c>
      <c r="D319" s="3" t="s">
        <v>2</v>
      </c>
      <c r="E319" s="3" t="s">
        <v>3</v>
      </c>
      <c r="F319" s="3" t="s">
        <v>4</v>
      </c>
      <c r="G319" s="4" t="s">
        <v>5</v>
      </c>
    </row>
    <row r="320" spans="1:7" ht="13.5" customHeight="1" x14ac:dyDescent="0.2">
      <c r="A320" s="5">
        <v>43497</v>
      </c>
      <c r="B320" s="6"/>
      <c r="C320" s="7" t="s">
        <v>6</v>
      </c>
      <c r="D320" s="8">
        <v>0</v>
      </c>
      <c r="E320" s="9"/>
      <c r="F320" s="10"/>
      <c r="G320" s="11">
        <v>-2672.81</v>
      </c>
    </row>
    <row r="321" spans="1:7" ht="13.5" customHeight="1" x14ac:dyDescent="0.2">
      <c r="A321" s="12"/>
      <c r="B321" s="6" t="s">
        <v>156</v>
      </c>
      <c r="C321" s="6" t="s">
        <v>4280</v>
      </c>
      <c r="D321" s="8" t="s">
        <v>2992</v>
      </c>
      <c r="E321" s="150">
        <v>-128.25</v>
      </c>
      <c r="F321" s="10"/>
      <c r="G321" s="14" t="s">
        <v>156</v>
      </c>
    </row>
    <row r="322" spans="1:7" ht="13.5" customHeight="1" x14ac:dyDescent="0.2">
      <c r="A322" s="12"/>
      <c r="B322" s="6" t="s">
        <v>156</v>
      </c>
      <c r="C322" s="6" t="s">
        <v>210</v>
      </c>
      <c r="D322" s="8" t="s">
        <v>155</v>
      </c>
      <c r="E322" s="150">
        <v>-0.12</v>
      </c>
      <c r="F322" s="10"/>
      <c r="G322" s="14" t="s">
        <v>156</v>
      </c>
    </row>
    <row r="323" spans="1:7" ht="13.5" customHeight="1" x14ac:dyDescent="0.2">
      <c r="A323" s="12"/>
      <c r="B323" s="6" t="s">
        <v>156</v>
      </c>
      <c r="C323" s="6" t="s">
        <v>210</v>
      </c>
      <c r="D323" s="8" t="s">
        <v>155</v>
      </c>
      <c r="E323" s="150">
        <v>-11.27</v>
      </c>
      <c r="F323" s="10"/>
      <c r="G323" s="14">
        <v>-2812.45</v>
      </c>
    </row>
    <row r="324" spans="1:7" ht="13.5" customHeight="1" x14ac:dyDescent="0.2">
      <c r="A324" s="12" t="s">
        <v>4281</v>
      </c>
      <c r="B324" s="6" t="s">
        <v>156</v>
      </c>
      <c r="C324" s="6" t="s">
        <v>4282</v>
      </c>
      <c r="D324" s="8" t="s">
        <v>4283</v>
      </c>
      <c r="E324" s="13"/>
      <c r="F324" s="209">
        <v>1500</v>
      </c>
      <c r="G324" s="313" t="s">
        <v>156</v>
      </c>
    </row>
    <row r="325" spans="1:7" ht="13.5" customHeight="1" x14ac:dyDescent="0.2">
      <c r="A325" s="12"/>
      <c r="B325" s="6" t="s">
        <v>156</v>
      </c>
      <c r="C325" s="6" t="s">
        <v>4282</v>
      </c>
      <c r="D325" s="8" t="s">
        <v>4284</v>
      </c>
      <c r="E325" s="13"/>
      <c r="F325" s="209">
        <v>1500</v>
      </c>
      <c r="G325" s="313" t="s">
        <v>156</v>
      </c>
    </row>
    <row r="326" spans="1:7" ht="13.5" customHeight="1" x14ac:dyDescent="0.2">
      <c r="A326" s="12"/>
      <c r="B326" s="6" t="s">
        <v>156</v>
      </c>
      <c r="C326" s="15" t="s">
        <v>1311</v>
      </c>
      <c r="D326" s="8" t="s">
        <v>155</v>
      </c>
      <c r="E326" s="150">
        <v>-187.55</v>
      </c>
      <c r="F326" s="10"/>
      <c r="G326" s="14">
        <v>0</v>
      </c>
    </row>
    <row r="327" spans="1:7" ht="13.5" customHeight="1" x14ac:dyDescent="0.2">
      <c r="A327" s="12" t="s">
        <v>4285</v>
      </c>
      <c r="B327" s="6" t="s">
        <v>156</v>
      </c>
      <c r="C327" s="6" t="s">
        <v>195</v>
      </c>
      <c r="D327" s="8" t="s">
        <v>155</v>
      </c>
      <c r="E327" s="150">
        <v>-244.48</v>
      </c>
      <c r="F327" s="10"/>
      <c r="G327" s="14" t="s">
        <v>156</v>
      </c>
    </row>
    <row r="328" spans="1:7" ht="13.5" customHeight="1" x14ac:dyDescent="0.2">
      <c r="A328" s="12"/>
      <c r="B328" s="6" t="s">
        <v>156</v>
      </c>
      <c r="C328" s="15" t="s">
        <v>4169</v>
      </c>
      <c r="D328" s="8" t="s">
        <v>4286</v>
      </c>
      <c r="E328" s="13"/>
      <c r="F328" s="27">
        <v>4000</v>
      </c>
      <c r="G328" s="313" t="s">
        <v>156</v>
      </c>
    </row>
    <row r="329" spans="1:7" ht="13.5" customHeight="1" x14ac:dyDescent="0.2">
      <c r="A329" s="12"/>
      <c r="B329" s="6" t="s">
        <v>156</v>
      </c>
      <c r="C329" s="6" t="s">
        <v>210</v>
      </c>
      <c r="D329" s="8" t="s">
        <v>155</v>
      </c>
      <c r="E329" s="150">
        <v>-40.58</v>
      </c>
      <c r="F329" s="10"/>
      <c r="G329" s="14" t="s">
        <v>156</v>
      </c>
    </row>
    <row r="330" spans="1:7" ht="13.5" customHeight="1" x14ac:dyDescent="0.2">
      <c r="A330" s="12"/>
      <c r="B330" s="6" t="s">
        <v>156</v>
      </c>
      <c r="C330" s="15" t="s">
        <v>1311</v>
      </c>
      <c r="D330" s="8" t="s">
        <v>155</v>
      </c>
      <c r="E330" s="150">
        <v>-3714.94</v>
      </c>
      <c r="F330" s="10"/>
      <c r="G330" s="14">
        <v>0</v>
      </c>
    </row>
    <row r="331" spans="1:7" ht="13.5" customHeight="1" x14ac:dyDescent="0.2">
      <c r="A331" s="12" t="s">
        <v>4287</v>
      </c>
      <c r="B331" s="6" t="s">
        <v>156</v>
      </c>
      <c r="C331" s="6" t="s">
        <v>1314</v>
      </c>
      <c r="D331" s="8" t="s">
        <v>155</v>
      </c>
      <c r="E331" s="150">
        <v>-280.88</v>
      </c>
      <c r="F331" s="10"/>
      <c r="G331" s="14" t="s">
        <v>156</v>
      </c>
    </row>
    <row r="332" spans="1:7" ht="13.5" customHeight="1" x14ac:dyDescent="0.2">
      <c r="A332" s="12"/>
      <c r="B332" s="6" t="s">
        <v>156</v>
      </c>
      <c r="C332" s="6" t="s">
        <v>4288</v>
      </c>
      <c r="D332" s="8" t="s">
        <v>155</v>
      </c>
      <c r="E332" s="150">
        <v>-19.16</v>
      </c>
      <c r="F332" s="10"/>
      <c r="G332" s="14" t="s">
        <v>156</v>
      </c>
    </row>
    <row r="333" spans="1:7" ht="13.5" customHeight="1" x14ac:dyDescent="0.2">
      <c r="A333" s="12"/>
      <c r="B333" s="6" t="s">
        <v>156</v>
      </c>
      <c r="C333" s="6" t="s">
        <v>4289</v>
      </c>
      <c r="D333" s="8" t="s">
        <v>4290</v>
      </c>
      <c r="E333" s="150">
        <v>-1800</v>
      </c>
      <c r="F333" s="10"/>
      <c r="G333" s="14" t="s">
        <v>156</v>
      </c>
    </row>
    <row r="334" spans="1:7" ht="13.5" customHeight="1" x14ac:dyDescent="0.2">
      <c r="A334" s="12"/>
      <c r="B334" s="6" t="s">
        <v>156</v>
      </c>
      <c r="C334" s="15" t="s">
        <v>4291</v>
      </c>
      <c r="D334" s="8" t="s">
        <v>4292</v>
      </c>
      <c r="E334" s="150">
        <v>-1081.01</v>
      </c>
      <c r="F334" s="10"/>
      <c r="G334" s="14" t="s">
        <v>156</v>
      </c>
    </row>
    <row r="335" spans="1:7" ht="13.5" customHeight="1" x14ac:dyDescent="0.2">
      <c r="A335" s="12"/>
      <c r="B335" s="6" t="s">
        <v>156</v>
      </c>
      <c r="C335" s="15" t="s">
        <v>2433</v>
      </c>
      <c r="D335" s="8" t="s">
        <v>4293</v>
      </c>
      <c r="E335" s="150">
        <v>-1170.0899999999999</v>
      </c>
      <c r="F335" s="10"/>
      <c r="G335" s="14" t="s">
        <v>156</v>
      </c>
    </row>
    <row r="336" spans="1:7" ht="13.5" customHeight="1" x14ac:dyDescent="0.2">
      <c r="A336" s="12"/>
      <c r="B336" s="6" t="s">
        <v>156</v>
      </c>
      <c r="C336" s="6" t="s">
        <v>1300</v>
      </c>
      <c r="D336" s="8" t="s">
        <v>155</v>
      </c>
      <c r="E336" s="13"/>
      <c r="F336" s="148">
        <v>3902.5</v>
      </c>
      <c r="G336" s="14">
        <v>-448.64</v>
      </c>
    </row>
    <row r="337" spans="1:7" ht="13.5" customHeight="1" x14ac:dyDescent="0.2">
      <c r="A337" s="12" t="s">
        <v>4294</v>
      </c>
      <c r="B337" s="6" t="s">
        <v>156</v>
      </c>
      <c r="C337" s="15" t="s">
        <v>4169</v>
      </c>
      <c r="D337" s="8" t="s">
        <v>4295</v>
      </c>
      <c r="E337" s="13"/>
      <c r="F337" s="27">
        <v>2000</v>
      </c>
      <c r="G337" s="313" t="s">
        <v>156</v>
      </c>
    </row>
    <row r="338" spans="1:7" ht="13.5" customHeight="1" x14ac:dyDescent="0.2">
      <c r="A338" s="12"/>
      <c r="B338" s="6" t="s">
        <v>156</v>
      </c>
      <c r="C338" s="15" t="s">
        <v>1311</v>
      </c>
      <c r="D338" s="8" t="s">
        <v>155</v>
      </c>
      <c r="E338" s="150">
        <v>-1551.36</v>
      </c>
      <c r="F338" s="10"/>
      <c r="G338" s="14">
        <v>0</v>
      </c>
    </row>
    <row r="339" spans="1:7" ht="13.5" customHeight="1" x14ac:dyDescent="0.2">
      <c r="A339" s="12" t="s">
        <v>4296</v>
      </c>
      <c r="B339" s="6" t="s">
        <v>156</v>
      </c>
      <c r="C339" s="6" t="s">
        <v>4297</v>
      </c>
      <c r="D339" s="8" t="s">
        <v>155</v>
      </c>
      <c r="E339" s="13"/>
      <c r="F339" s="148">
        <v>4731.47</v>
      </c>
      <c r="G339" s="14">
        <v>4731.47</v>
      </c>
    </row>
    <row r="340" spans="1:7" ht="13.5" customHeight="1" x14ac:dyDescent="0.2">
      <c r="A340" s="12"/>
      <c r="B340" s="6" t="s">
        <v>156</v>
      </c>
      <c r="C340" s="6" t="s">
        <v>3796</v>
      </c>
      <c r="D340" s="8" t="s">
        <v>4298</v>
      </c>
      <c r="E340" s="150">
        <v>-187.65</v>
      </c>
      <c r="F340" s="10"/>
      <c r="G340" s="14" t="s">
        <v>156</v>
      </c>
    </row>
    <row r="341" spans="1:7" ht="13.5" customHeight="1" x14ac:dyDescent="0.2">
      <c r="A341" s="12"/>
      <c r="B341" s="6" t="s">
        <v>156</v>
      </c>
      <c r="C341" s="15" t="s">
        <v>1311</v>
      </c>
      <c r="D341" s="8" t="s">
        <v>155</v>
      </c>
      <c r="E341" s="150">
        <v>-4543.82</v>
      </c>
      <c r="F341" s="10"/>
      <c r="G341" s="14">
        <v>0</v>
      </c>
    </row>
    <row r="342" spans="1:7" ht="13.5" customHeight="1" x14ac:dyDescent="0.2">
      <c r="A342" s="12" t="s">
        <v>4299</v>
      </c>
      <c r="B342" s="6" t="s">
        <v>156</v>
      </c>
      <c r="C342" s="6" t="s">
        <v>4149</v>
      </c>
      <c r="D342" s="8" t="s">
        <v>3193</v>
      </c>
      <c r="E342" s="150">
        <v>-520.29999999999995</v>
      </c>
      <c r="F342" s="13"/>
      <c r="G342" s="14" t="s">
        <v>156</v>
      </c>
    </row>
    <row r="343" spans="1:7" ht="13.5" customHeight="1" x14ac:dyDescent="0.2">
      <c r="A343" s="12"/>
      <c r="B343" s="6" t="s">
        <v>156</v>
      </c>
      <c r="C343" s="6" t="s">
        <v>4300</v>
      </c>
      <c r="D343" s="8" t="s">
        <v>3593</v>
      </c>
      <c r="E343" s="150">
        <v>-95.4</v>
      </c>
      <c r="F343" s="13"/>
      <c r="G343" s="14" t="s">
        <v>156</v>
      </c>
    </row>
    <row r="344" spans="1:7" ht="13.5" customHeight="1" x14ac:dyDescent="0.2">
      <c r="A344" s="12"/>
      <c r="B344" s="6" t="s">
        <v>156</v>
      </c>
      <c r="C344" s="6" t="s">
        <v>4301</v>
      </c>
      <c r="D344" s="8" t="s">
        <v>3781</v>
      </c>
      <c r="E344" s="150">
        <v>-619.9</v>
      </c>
      <c r="F344" s="13"/>
      <c r="G344" s="14" t="s">
        <v>156</v>
      </c>
    </row>
    <row r="345" spans="1:7" ht="13.5" customHeight="1" x14ac:dyDescent="0.2">
      <c r="A345" s="12"/>
      <c r="B345" s="6" t="s">
        <v>1151</v>
      </c>
      <c r="C345" s="15" t="s">
        <v>4302</v>
      </c>
      <c r="D345" s="8" t="s">
        <v>4303</v>
      </c>
      <c r="E345" s="13"/>
      <c r="F345" s="150">
        <v>8000</v>
      </c>
      <c r="G345" s="14" t="s">
        <v>156</v>
      </c>
    </row>
    <row r="346" spans="1:7" ht="13.5" customHeight="1" x14ac:dyDescent="0.2">
      <c r="A346" s="12"/>
      <c r="B346" s="6" t="s">
        <v>156</v>
      </c>
      <c r="C346" s="6" t="s">
        <v>4304</v>
      </c>
      <c r="D346" s="8" t="s">
        <v>4305</v>
      </c>
      <c r="E346" s="150">
        <v>-793.85</v>
      </c>
      <c r="F346" s="13"/>
      <c r="G346" s="14" t="s">
        <v>156</v>
      </c>
    </row>
    <row r="347" spans="1:7" ht="13.5" customHeight="1" x14ac:dyDescent="0.2">
      <c r="A347" s="12"/>
      <c r="B347" s="6" t="s">
        <v>156</v>
      </c>
      <c r="C347" s="6" t="s">
        <v>4306</v>
      </c>
      <c r="D347" s="8" t="s">
        <v>4307</v>
      </c>
      <c r="E347" s="150">
        <v>-421.52</v>
      </c>
      <c r="F347" s="13"/>
      <c r="G347" s="14" t="s">
        <v>156</v>
      </c>
    </row>
    <row r="348" spans="1:7" ht="13.5" customHeight="1" x14ac:dyDescent="0.2">
      <c r="A348" s="12"/>
      <c r="B348" s="6" t="s">
        <v>156</v>
      </c>
      <c r="C348" s="6" t="s">
        <v>1300</v>
      </c>
      <c r="D348" s="8" t="s">
        <v>155</v>
      </c>
      <c r="E348" s="13"/>
      <c r="F348" s="150">
        <v>2450.9699999999998</v>
      </c>
      <c r="G348" s="14">
        <v>8000</v>
      </c>
    </row>
    <row r="349" spans="1:7" ht="13.5" customHeight="1" x14ac:dyDescent="0.2">
      <c r="A349" s="12" t="s">
        <v>4308</v>
      </c>
      <c r="B349" s="6" t="s">
        <v>156</v>
      </c>
      <c r="C349" s="15" t="s">
        <v>1311</v>
      </c>
      <c r="D349" s="8" t="s">
        <v>155</v>
      </c>
      <c r="E349" s="150">
        <v>-8000</v>
      </c>
      <c r="F349" s="13"/>
      <c r="G349" s="14">
        <v>0</v>
      </c>
    </row>
    <row r="350" spans="1:7" ht="13.5" customHeight="1" x14ac:dyDescent="0.2">
      <c r="A350" s="12" t="s">
        <v>4309</v>
      </c>
      <c r="B350" s="6" t="s">
        <v>156</v>
      </c>
      <c r="C350" s="6" t="s">
        <v>4310</v>
      </c>
      <c r="D350" s="8" t="s">
        <v>1722</v>
      </c>
      <c r="E350" s="150">
        <v>-42.25</v>
      </c>
      <c r="F350" s="13"/>
      <c r="G350" s="14" t="s">
        <v>156</v>
      </c>
    </row>
    <row r="351" spans="1:7" ht="13.5" customHeight="1" x14ac:dyDescent="0.2">
      <c r="A351" s="12"/>
      <c r="B351" s="6" t="s">
        <v>156</v>
      </c>
      <c r="C351" s="6" t="s">
        <v>3592</v>
      </c>
      <c r="D351" s="8" t="s">
        <v>4311</v>
      </c>
      <c r="E351" s="150">
        <v>-1523.66</v>
      </c>
      <c r="F351" s="13"/>
      <c r="G351" s="14" t="s">
        <v>156</v>
      </c>
    </row>
    <row r="352" spans="1:7" ht="13.5" customHeight="1" x14ac:dyDescent="0.2">
      <c r="A352" s="12"/>
      <c r="B352" s="6" t="s">
        <v>156</v>
      </c>
      <c r="C352" s="6" t="s">
        <v>4312</v>
      </c>
      <c r="D352" s="8" t="s">
        <v>1994</v>
      </c>
      <c r="E352" s="150">
        <v>-45.08</v>
      </c>
      <c r="F352" s="13"/>
      <c r="G352" s="14" t="s">
        <v>156</v>
      </c>
    </row>
    <row r="353" spans="1:7" ht="13.5" customHeight="1" x14ac:dyDescent="0.2">
      <c r="A353" s="12"/>
      <c r="B353" s="6" t="s">
        <v>156</v>
      </c>
      <c r="C353" s="6" t="s">
        <v>1300</v>
      </c>
      <c r="D353" s="8" t="s">
        <v>155</v>
      </c>
      <c r="E353" s="13"/>
      <c r="F353" s="150">
        <v>1610.99</v>
      </c>
      <c r="G353" s="14">
        <v>0</v>
      </c>
    </row>
    <row r="354" spans="1:7" ht="13.5" customHeight="1" x14ac:dyDescent="0.2">
      <c r="A354" s="12" t="s">
        <v>4313</v>
      </c>
      <c r="B354" s="6" t="s">
        <v>156</v>
      </c>
      <c r="C354" s="6" t="s">
        <v>210</v>
      </c>
      <c r="D354" s="8" t="s">
        <v>155</v>
      </c>
      <c r="E354" s="150">
        <v>-85</v>
      </c>
      <c r="F354" s="13"/>
      <c r="G354" s="14" t="s">
        <v>156</v>
      </c>
    </row>
    <row r="355" spans="1:7" ht="13.5" customHeight="1" x14ac:dyDescent="0.2">
      <c r="A355" s="12"/>
      <c r="B355" s="6" t="s">
        <v>156</v>
      </c>
      <c r="C355" s="15" t="s">
        <v>4314</v>
      </c>
      <c r="D355" s="8" t="s">
        <v>155</v>
      </c>
      <c r="E355" s="150">
        <v>-754</v>
      </c>
      <c r="F355" s="13"/>
      <c r="G355" s="14" t="s">
        <v>156</v>
      </c>
    </row>
    <row r="356" spans="1:7" ht="13.5" customHeight="1" x14ac:dyDescent="0.2">
      <c r="A356" s="12"/>
      <c r="B356" s="6" t="s">
        <v>156</v>
      </c>
      <c r="C356" s="15" t="s">
        <v>213</v>
      </c>
      <c r="D356" s="8" t="s">
        <v>155</v>
      </c>
      <c r="E356" s="150">
        <v>-82.75</v>
      </c>
      <c r="F356" s="13"/>
      <c r="G356" s="14" t="s">
        <v>156</v>
      </c>
    </row>
    <row r="357" spans="1:7" ht="13.5" customHeight="1" x14ac:dyDescent="0.2">
      <c r="A357" s="12"/>
      <c r="B357" s="6" t="s">
        <v>156</v>
      </c>
      <c r="C357" s="15" t="s">
        <v>214</v>
      </c>
      <c r="D357" s="8" t="s">
        <v>155</v>
      </c>
      <c r="E357" s="150">
        <v>-381.94</v>
      </c>
      <c r="F357" s="13"/>
      <c r="G357" s="14"/>
    </row>
    <row r="358" spans="1:7" ht="13.5" customHeight="1" x14ac:dyDescent="0.2">
      <c r="A358" s="12"/>
      <c r="B358" s="6" t="s">
        <v>156</v>
      </c>
      <c r="C358" s="6" t="s">
        <v>1300</v>
      </c>
      <c r="D358" s="8" t="s">
        <v>155</v>
      </c>
      <c r="E358" s="13"/>
      <c r="F358" s="150">
        <v>1303.69</v>
      </c>
      <c r="G358" s="14">
        <v>0</v>
      </c>
    </row>
    <row r="359" spans="1:7" ht="13.5" customHeight="1" x14ac:dyDescent="0.2">
      <c r="A359" s="12" t="s">
        <v>4315</v>
      </c>
      <c r="B359" s="6" t="s">
        <v>156</v>
      </c>
      <c r="C359" s="15" t="s">
        <v>189</v>
      </c>
      <c r="D359" s="8" t="s">
        <v>155</v>
      </c>
      <c r="E359" s="150">
        <v>-261.60000000000002</v>
      </c>
      <c r="F359" s="13"/>
      <c r="G359" s="14" t="s">
        <v>156</v>
      </c>
    </row>
    <row r="360" spans="1:7" ht="13.5" customHeight="1" x14ac:dyDescent="0.2">
      <c r="A360" s="12"/>
      <c r="B360" s="6" t="s">
        <v>156</v>
      </c>
      <c r="C360" s="6" t="s">
        <v>1300</v>
      </c>
      <c r="D360" s="8" t="s">
        <v>155</v>
      </c>
      <c r="E360" s="13"/>
      <c r="F360" s="150">
        <v>261.60000000000002</v>
      </c>
      <c r="G360" s="14">
        <v>0</v>
      </c>
    </row>
    <row r="361" spans="1:7" ht="13.5" customHeight="1" x14ac:dyDescent="0.2">
      <c r="A361" s="12" t="s">
        <v>4316</v>
      </c>
      <c r="B361" s="6" t="s">
        <v>156</v>
      </c>
      <c r="C361" s="267" t="s">
        <v>4317</v>
      </c>
      <c r="D361" s="8" t="s">
        <v>155</v>
      </c>
      <c r="E361" s="13">
        <v>-128.80000000000001</v>
      </c>
      <c r="F361" s="13"/>
      <c r="G361" s="14" t="s">
        <v>156</v>
      </c>
    </row>
    <row r="362" spans="1:7" ht="13.5" customHeight="1" x14ac:dyDescent="0.2">
      <c r="A362" s="12"/>
      <c r="B362" s="6" t="s">
        <v>156</v>
      </c>
      <c r="C362" s="6" t="s">
        <v>4318</v>
      </c>
      <c r="D362" s="8" t="s">
        <v>155</v>
      </c>
      <c r="E362" s="150">
        <v>-569.70000000000005</v>
      </c>
      <c r="F362" s="13"/>
      <c r="G362" s="14" t="s">
        <v>156</v>
      </c>
    </row>
    <row r="363" spans="1:7" ht="13.5" customHeight="1" x14ac:dyDescent="0.2">
      <c r="A363" s="12"/>
      <c r="B363" s="6" t="s">
        <v>156</v>
      </c>
      <c r="C363" s="6" t="s">
        <v>1300</v>
      </c>
      <c r="D363" s="8" t="s">
        <v>155</v>
      </c>
      <c r="E363" s="13"/>
      <c r="F363" s="150">
        <v>698.5</v>
      </c>
      <c r="G363" s="14">
        <v>0</v>
      </c>
    </row>
    <row r="364" spans="1:7" ht="13.5" customHeight="1" x14ac:dyDescent="0.2">
      <c r="A364" s="12" t="s">
        <v>4319</v>
      </c>
      <c r="B364" s="6" t="s">
        <v>156</v>
      </c>
      <c r="C364" s="15" t="s">
        <v>4169</v>
      </c>
      <c r="D364" s="8" t="s">
        <v>4320</v>
      </c>
      <c r="E364" s="25">
        <v>-5000</v>
      </c>
      <c r="F364" s="316"/>
      <c r="G364" s="14"/>
    </row>
    <row r="365" spans="1:7" ht="13.5" customHeight="1" x14ac:dyDescent="0.2">
      <c r="A365" s="12"/>
      <c r="B365" s="6"/>
      <c r="C365" s="6" t="s">
        <v>4321</v>
      </c>
      <c r="D365" s="19">
        <v>469</v>
      </c>
      <c r="E365" s="150">
        <v>-700</v>
      </c>
      <c r="F365" s="13"/>
      <c r="G365" s="14"/>
    </row>
    <row r="366" spans="1:7" ht="13.5" customHeight="1" x14ac:dyDescent="0.2">
      <c r="A366" s="12"/>
      <c r="B366" s="6" t="s">
        <v>156</v>
      </c>
      <c r="C366" s="6" t="s">
        <v>1300</v>
      </c>
      <c r="D366" s="8" t="s">
        <v>155</v>
      </c>
      <c r="E366" s="13"/>
      <c r="F366" s="150">
        <v>5700</v>
      </c>
      <c r="G366" s="14">
        <v>0</v>
      </c>
    </row>
    <row r="367" spans="1:7" ht="13.5" customHeight="1" x14ac:dyDescent="0.2">
      <c r="A367" s="12" t="s">
        <v>4322</v>
      </c>
      <c r="B367" s="6" t="s">
        <v>156</v>
      </c>
      <c r="C367" s="6" t="s">
        <v>210</v>
      </c>
      <c r="D367" s="8" t="s">
        <v>155</v>
      </c>
      <c r="E367" s="150">
        <v>-12.5</v>
      </c>
      <c r="F367" s="13"/>
      <c r="G367" s="14"/>
    </row>
    <row r="368" spans="1:7" ht="13.5" customHeight="1" x14ac:dyDescent="0.2">
      <c r="A368" s="12"/>
      <c r="B368" s="6" t="s">
        <v>156</v>
      </c>
      <c r="C368" s="6" t="s">
        <v>4323</v>
      </c>
      <c r="D368" s="8" t="s">
        <v>4324</v>
      </c>
      <c r="E368" s="150">
        <v>-270</v>
      </c>
      <c r="F368" s="13"/>
      <c r="G368" s="14" t="s">
        <v>156</v>
      </c>
    </row>
    <row r="369" spans="1:7" ht="13.5" customHeight="1" x14ac:dyDescent="0.2">
      <c r="A369" s="12"/>
      <c r="B369" s="6" t="s">
        <v>156</v>
      </c>
      <c r="C369" s="6" t="s">
        <v>1300</v>
      </c>
      <c r="D369" s="8" t="s">
        <v>155</v>
      </c>
      <c r="E369" s="13"/>
      <c r="F369" s="150">
        <v>282.5</v>
      </c>
      <c r="G369" s="14">
        <v>0</v>
      </c>
    </row>
    <row r="370" spans="1:7" ht="13.5" customHeight="1" x14ac:dyDescent="0.2">
      <c r="A370" s="12" t="s">
        <v>4325</v>
      </c>
      <c r="B370" s="6" t="s">
        <v>156</v>
      </c>
      <c r="C370" s="18" t="s">
        <v>209</v>
      </c>
      <c r="D370" s="8" t="s">
        <v>3193</v>
      </c>
      <c r="E370" s="150">
        <v>-75</v>
      </c>
      <c r="F370" s="13"/>
      <c r="G370" s="14" t="s">
        <v>156</v>
      </c>
    </row>
    <row r="371" spans="1:7" ht="13.5" customHeight="1" x14ac:dyDescent="0.2">
      <c r="A371" s="12"/>
      <c r="B371" s="6" t="s">
        <v>156</v>
      </c>
      <c r="C371" s="6" t="s">
        <v>1300</v>
      </c>
      <c r="D371" s="8" t="s">
        <v>155</v>
      </c>
      <c r="E371" s="13"/>
      <c r="F371" s="150">
        <v>75</v>
      </c>
      <c r="G371" s="16">
        <v>0</v>
      </c>
    </row>
    <row r="372" spans="1:7" ht="13.5" customHeight="1" thickBot="1" x14ac:dyDescent="0.25">
      <c r="A372" s="12"/>
      <c r="B372" s="6"/>
      <c r="C372" s="6"/>
      <c r="D372" s="8"/>
      <c r="E372" s="13"/>
      <c r="F372" s="13"/>
      <c r="G372" s="16"/>
    </row>
    <row r="373" spans="1:7" ht="13.5" customHeight="1" thickBot="1" x14ac:dyDescent="0.25">
      <c r="A373" s="2" t="s">
        <v>0</v>
      </c>
      <c r="B373" s="3"/>
      <c r="C373" s="3" t="s">
        <v>2298</v>
      </c>
      <c r="D373" s="3" t="s">
        <v>2</v>
      </c>
      <c r="E373" s="105" t="s">
        <v>3</v>
      </c>
      <c r="F373" s="106" t="s">
        <v>4</v>
      </c>
      <c r="G373" s="107" t="s">
        <v>5</v>
      </c>
    </row>
    <row r="374" spans="1:7" ht="13.5" customHeight="1" x14ac:dyDescent="0.2">
      <c r="A374" s="5">
        <v>43497</v>
      </c>
      <c r="B374" s="6"/>
      <c r="C374" s="7" t="s">
        <v>6</v>
      </c>
      <c r="D374" s="8">
        <v>0</v>
      </c>
      <c r="E374" s="141"/>
      <c r="F374" s="142"/>
      <c r="G374" s="143">
        <v>0</v>
      </c>
    </row>
    <row r="375" spans="1:7" ht="13.5" customHeight="1" x14ac:dyDescent="0.2">
      <c r="A375" s="12"/>
      <c r="B375" s="6" t="s">
        <v>156</v>
      </c>
      <c r="C375" s="6" t="s">
        <v>4280</v>
      </c>
      <c r="D375" s="8" t="s">
        <v>2992</v>
      </c>
      <c r="E375" s="153"/>
      <c r="F375" s="154"/>
      <c r="G375" s="32">
        <v>0</v>
      </c>
    </row>
    <row r="376" spans="1:7" ht="13.5" customHeight="1" x14ac:dyDescent="0.2">
      <c r="A376" s="12"/>
      <c r="B376" s="6" t="s">
        <v>156</v>
      </c>
      <c r="C376" s="6" t="s">
        <v>210</v>
      </c>
      <c r="D376" s="8" t="s">
        <v>155</v>
      </c>
      <c r="E376" s="153"/>
      <c r="F376" s="154"/>
      <c r="G376" s="32">
        <v>0</v>
      </c>
    </row>
    <row r="377" spans="1:7" ht="13.5" customHeight="1" x14ac:dyDescent="0.2">
      <c r="A377" s="12"/>
      <c r="B377" s="6" t="s">
        <v>156</v>
      </c>
      <c r="C377" s="6" t="s">
        <v>210</v>
      </c>
      <c r="D377" s="8" t="s">
        <v>155</v>
      </c>
      <c r="E377" s="153"/>
      <c r="F377" s="154"/>
      <c r="G377" s="32">
        <v>0</v>
      </c>
    </row>
    <row r="378" spans="1:7" ht="13.5" customHeight="1" x14ac:dyDescent="0.2">
      <c r="A378" s="12" t="s">
        <v>4281</v>
      </c>
      <c r="B378" s="6" t="s">
        <v>156</v>
      </c>
      <c r="C378" s="6" t="s">
        <v>4282</v>
      </c>
      <c r="D378" s="8" t="s">
        <v>4283</v>
      </c>
      <c r="E378" s="153"/>
      <c r="F378" s="154"/>
      <c r="G378" s="32">
        <v>0</v>
      </c>
    </row>
    <row r="379" spans="1:7" ht="13.5" customHeight="1" x14ac:dyDescent="0.2">
      <c r="A379" s="12"/>
      <c r="B379" s="6" t="s">
        <v>156</v>
      </c>
      <c r="C379" s="6" t="s">
        <v>4282</v>
      </c>
      <c r="D379" s="8" t="s">
        <v>4284</v>
      </c>
      <c r="E379" s="153"/>
      <c r="F379" s="154"/>
      <c r="G379" s="32">
        <v>0</v>
      </c>
    </row>
    <row r="380" spans="1:7" ht="13.5" customHeight="1" x14ac:dyDescent="0.2">
      <c r="A380" s="12"/>
      <c r="B380" s="6" t="s">
        <v>156</v>
      </c>
      <c r="C380" s="15" t="s">
        <v>1311</v>
      </c>
      <c r="D380" s="8" t="s">
        <v>155</v>
      </c>
      <c r="E380" s="153"/>
      <c r="F380" s="154">
        <v>187.55</v>
      </c>
      <c r="G380" s="32">
        <v>187.55</v>
      </c>
    </row>
    <row r="381" spans="1:7" ht="13.5" customHeight="1" x14ac:dyDescent="0.2">
      <c r="A381" s="12" t="s">
        <v>4285</v>
      </c>
      <c r="B381" s="6" t="s">
        <v>156</v>
      </c>
      <c r="C381" s="6" t="s">
        <v>195</v>
      </c>
      <c r="D381" s="8" t="s">
        <v>155</v>
      </c>
      <c r="E381" s="153"/>
      <c r="F381" s="154"/>
      <c r="G381" s="32">
        <v>187.55</v>
      </c>
    </row>
    <row r="382" spans="1:7" ht="13.5" customHeight="1" x14ac:dyDescent="0.2">
      <c r="A382" s="12"/>
      <c r="B382" s="6" t="s">
        <v>156</v>
      </c>
      <c r="C382" s="15" t="s">
        <v>4169</v>
      </c>
      <c r="D382" s="8" t="s">
        <v>4286</v>
      </c>
      <c r="E382" s="153"/>
      <c r="F382" s="154"/>
      <c r="G382" s="32">
        <v>187.55</v>
      </c>
    </row>
    <row r="383" spans="1:7" ht="13.5" customHeight="1" x14ac:dyDescent="0.2">
      <c r="A383" s="12"/>
      <c r="B383" s="6" t="s">
        <v>156</v>
      </c>
      <c r="C383" s="6" t="s">
        <v>210</v>
      </c>
      <c r="D383" s="8" t="s">
        <v>155</v>
      </c>
      <c r="E383" s="153"/>
      <c r="F383" s="154"/>
      <c r="G383" s="32">
        <v>187.55</v>
      </c>
    </row>
    <row r="384" spans="1:7" ht="13.5" customHeight="1" x14ac:dyDescent="0.2">
      <c r="A384" s="12"/>
      <c r="B384" s="6" t="s">
        <v>156</v>
      </c>
      <c r="C384" s="15" t="s">
        <v>1311</v>
      </c>
      <c r="D384" s="8" t="s">
        <v>155</v>
      </c>
      <c r="E384" s="153"/>
      <c r="F384" s="154">
        <v>3714.94</v>
      </c>
      <c r="G384" s="32">
        <v>3902.4900000000002</v>
      </c>
    </row>
    <row r="385" spans="1:7" ht="13.5" customHeight="1" x14ac:dyDescent="0.2">
      <c r="A385" s="12" t="s">
        <v>4287</v>
      </c>
      <c r="B385" s="6" t="s">
        <v>156</v>
      </c>
      <c r="C385" s="6" t="s">
        <v>1314</v>
      </c>
      <c r="D385" s="8" t="s">
        <v>155</v>
      </c>
      <c r="E385" s="153"/>
      <c r="F385" s="154"/>
      <c r="G385" s="32">
        <v>3902.4900000000002</v>
      </c>
    </row>
    <row r="386" spans="1:7" ht="13.5" customHeight="1" x14ac:dyDescent="0.2">
      <c r="A386" s="12"/>
      <c r="B386" s="6" t="s">
        <v>156</v>
      </c>
      <c r="C386" s="6" t="s">
        <v>4288</v>
      </c>
      <c r="D386" s="8" t="s">
        <v>155</v>
      </c>
      <c r="E386" s="153"/>
      <c r="F386" s="154"/>
      <c r="G386" s="32">
        <v>3902.4900000000002</v>
      </c>
    </row>
    <row r="387" spans="1:7" ht="13.5" customHeight="1" x14ac:dyDescent="0.2">
      <c r="A387" s="12"/>
      <c r="B387" s="6" t="s">
        <v>156</v>
      </c>
      <c r="C387" s="6" t="s">
        <v>4289</v>
      </c>
      <c r="D387" s="8" t="s">
        <v>4290</v>
      </c>
      <c r="E387" s="153"/>
      <c r="F387" s="154"/>
      <c r="G387" s="32">
        <v>3902.4900000000002</v>
      </c>
    </row>
    <row r="388" spans="1:7" ht="13.5" customHeight="1" x14ac:dyDescent="0.2">
      <c r="A388" s="12"/>
      <c r="B388" s="6" t="s">
        <v>156</v>
      </c>
      <c r="C388" s="15" t="s">
        <v>4291</v>
      </c>
      <c r="D388" s="8" t="s">
        <v>4292</v>
      </c>
      <c r="E388" s="153"/>
      <c r="F388" s="154"/>
      <c r="G388" s="32">
        <v>3902.4900000000002</v>
      </c>
    </row>
    <row r="389" spans="1:7" ht="13.5" customHeight="1" x14ac:dyDescent="0.2">
      <c r="A389" s="12"/>
      <c r="B389" s="6" t="s">
        <v>156</v>
      </c>
      <c r="C389" s="15" t="s">
        <v>2433</v>
      </c>
      <c r="D389" s="8" t="s">
        <v>4293</v>
      </c>
      <c r="E389" s="153"/>
      <c r="F389" s="154"/>
      <c r="G389" s="32">
        <v>3902.4900000000002</v>
      </c>
    </row>
    <row r="390" spans="1:7" ht="13.5" customHeight="1" x14ac:dyDescent="0.2">
      <c r="A390" s="12"/>
      <c r="B390" s="6" t="s">
        <v>156</v>
      </c>
      <c r="C390" s="6" t="s">
        <v>1300</v>
      </c>
      <c r="D390" s="8" t="s">
        <v>155</v>
      </c>
      <c r="E390" s="153">
        <v>3902.5</v>
      </c>
      <c r="F390" s="154"/>
      <c r="G390" s="32">
        <v>-9.9999999997635314E-3</v>
      </c>
    </row>
    <row r="391" spans="1:7" ht="13.5" customHeight="1" x14ac:dyDescent="0.2">
      <c r="A391" s="12" t="s">
        <v>4294</v>
      </c>
      <c r="B391" s="6" t="s">
        <v>156</v>
      </c>
      <c r="C391" s="15" t="s">
        <v>4169</v>
      </c>
      <c r="D391" s="8" t="s">
        <v>4295</v>
      </c>
      <c r="E391" s="153"/>
      <c r="F391" s="154"/>
      <c r="G391" s="32">
        <v>-9.9999999997635314E-3</v>
      </c>
    </row>
    <row r="392" spans="1:7" ht="13.5" customHeight="1" x14ac:dyDescent="0.2">
      <c r="A392" s="12"/>
      <c r="B392" s="6" t="s">
        <v>156</v>
      </c>
      <c r="C392" s="15" t="s">
        <v>1311</v>
      </c>
      <c r="D392" s="8" t="s">
        <v>155</v>
      </c>
      <c r="E392" s="153"/>
      <c r="F392" s="154">
        <v>1551.36</v>
      </c>
      <c r="G392" s="32">
        <v>1551.3500000000001</v>
      </c>
    </row>
    <row r="393" spans="1:7" ht="13.5" customHeight="1" x14ac:dyDescent="0.2">
      <c r="A393" s="12" t="s">
        <v>4296</v>
      </c>
      <c r="B393" s="6" t="s">
        <v>156</v>
      </c>
      <c r="C393" s="6" t="s">
        <v>4297</v>
      </c>
      <c r="D393" s="8" t="s">
        <v>155</v>
      </c>
      <c r="E393" s="153"/>
      <c r="F393" s="154"/>
      <c r="G393" s="32">
        <v>1551.3500000000001</v>
      </c>
    </row>
    <row r="394" spans="1:7" ht="13.5" customHeight="1" x14ac:dyDescent="0.2">
      <c r="A394" s="12"/>
      <c r="B394" s="6" t="s">
        <v>156</v>
      </c>
      <c r="C394" s="6" t="s">
        <v>3796</v>
      </c>
      <c r="D394" s="8" t="s">
        <v>4298</v>
      </c>
      <c r="E394" s="153"/>
      <c r="F394" s="154"/>
      <c r="G394" s="32">
        <v>1551.3500000000001</v>
      </c>
    </row>
    <row r="395" spans="1:7" ht="13.5" customHeight="1" x14ac:dyDescent="0.2">
      <c r="A395" s="12"/>
      <c r="B395" s="6" t="s">
        <v>156</v>
      </c>
      <c r="C395" s="15" t="s">
        <v>1311</v>
      </c>
      <c r="D395" s="8" t="s">
        <v>155</v>
      </c>
      <c r="E395" s="153"/>
      <c r="F395" s="154">
        <v>4543.82</v>
      </c>
      <c r="G395" s="32">
        <v>6095.17</v>
      </c>
    </row>
    <row r="396" spans="1:7" ht="13.5" customHeight="1" x14ac:dyDescent="0.2">
      <c r="A396" s="12" t="s">
        <v>4299</v>
      </c>
      <c r="B396" s="6" t="s">
        <v>156</v>
      </c>
      <c r="C396" s="6" t="s">
        <v>4149</v>
      </c>
      <c r="D396" s="8" t="s">
        <v>3193</v>
      </c>
      <c r="E396" s="153"/>
      <c r="F396" s="154"/>
      <c r="G396" s="32">
        <v>6095.17</v>
      </c>
    </row>
    <row r="397" spans="1:7" ht="13.5" customHeight="1" x14ac:dyDescent="0.2">
      <c r="A397" s="12"/>
      <c r="B397" s="6" t="s">
        <v>156</v>
      </c>
      <c r="C397" s="6" t="s">
        <v>4300</v>
      </c>
      <c r="D397" s="8" t="s">
        <v>3593</v>
      </c>
      <c r="E397" s="153"/>
      <c r="F397" s="154"/>
      <c r="G397" s="32">
        <v>6095.17</v>
      </c>
    </row>
    <row r="398" spans="1:7" ht="13.5" customHeight="1" x14ac:dyDescent="0.2">
      <c r="A398" s="12"/>
      <c r="B398" s="6" t="s">
        <v>156</v>
      </c>
      <c r="C398" s="6" t="s">
        <v>4301</v>
      </c>
      <c r="D398" s="8" t="s">
        <v>3781</v>
      </c>
      <c r="E398" s="153"/>
      <c r="F398" s="154"/>
      <c r="G398" s="32">
        <v>6095.17</v>
      </c>
    </row>
    <row r="399" spans="1:7" ht="13.5" customHeight="1" x14ac:dyDescent="0.2">
      <c r="A399" s="12"/>
      <c r="B399" s="6" t="s">
        <v>1151</v>
      </c>
      <c r="C399" s="15" t="s">
        <v>4302</v>
      </c>
      <c r="D399" s="8" t="s">
        <v>4303</v>
      </c>
      <c r="E399" s="153"/>
      <c r="F399" s="154"/>
      <c r="G399" s="32">
        <v>6095.17</v>
      </c>
    </row>
    <row r="400" spans="1:7" ht="13.5" customHeight="1" x14ac:dyDescent="0.2">
      <c r="A400" s="12"/>
      <c r="B400" s="6" t="s">
        <v>156</v>
      </c>
      <c r="C400" s="6" t="s">
        <v>4304</v>
      </c>
      <c r="D400" s="8" t="s">
        <v>4305</v>
      </c>
      <c r="E400" s="153"/>
      <c r="F400" s="154"/>
      <c r="G400" s="32">
        <v>6095.17</v>
      </c>
    </row>
    <row r="401" spans="1:7" ht="13.5" customHeight="1" x14ac:dyDescent="0.2">
      <c r="A401" s="12"/>
      <c r="B401" s="6" t="s">
        <v>156</v>
      </c>
      <c r="C401" s="6" t="s">
        <v>4306</v>
      </c>
      <c r="D401" s="8" t="s">
        <v>4307</v>
      </c>
      <c r="E401" s="153"/>
      <c r="F401" s="154"/>
      <c r="G401" s="32">
        <v>6095.17</v>
      </c>
    </row>
    <row r="402" spans="1:7" ht="13.5" customHeight="1" x14ac:dyDescent="0.2">
      <c r="A402" s="12"/>
      <c r="B402" s="6" t="s">
        <v>156</v>
      </c>
      <c r="C402" s="6" t="s">
        <v>1300</v>
      </c>
      <c r="D402" s="8" t="s">
        <v>155</v>
      </c>
      <c r="E402" s="153">
        <v>2450.9699999999998</v>
      </c>
      <c r="F402" s="154"/>
      <c r="G402" s="32">
        <v>3644.2000000000003</v>
      </c>
    </row>
    <row r="403" spans="1:7" ht="13.5" customHeight="1" x14ac:dyDescent="0.2">
      <c r="A403" s="12" t="s">
        <v>4308</v>
      </c>
      <c r="B403" s="6" t="s">
        <v>156</v>
      </c>
      <c r="C403" s="15" t="s">
        <v>1311</v>
      </c>
      <c r="D403" s="8" t="s">
        <v>155</v>
      </c>
      <c r="E403" s="153"/>
      <c r="F403" s="154">
        <v>8000</v>
      </c>
      <c r="G403" s="32">
        <v>11644.2</v>
      </c>
    </row>
    <row r="404" spans="1:7" ht="13.5" customHeight="1" x14ac:dyDescent="0.2">
      <c r="A404" s="12" t="s">
        <v>4309</v>
      </c>
      <c r="B404" s="6" t="s">
        <v>156</v>
      </c>
      <c r="C404" s="6" t="s">
        <v>4310</v>
      </c>
      <c r="D404" s="8" t="s">
        <v>1722</v>
      </c>
      <c r="E404" s="153"/>
      <c r="F404" s="154"/>
      <c r="G404" s="32">
        <v>11644.2</v>
      </c>
    </row>
    <row r="405" spans="1:7" ht="13.5" customHeight="1" x14ac:dyDescent="0.2">
      <c r="A405" s="12"/>
      <c r="B405" s="6" t="s">
        <v>156</v>
      </c>
      <c r="C405" s="6" t="s">
        <v>3592</v>
      </c>
      <c r="D405" s="8" t="s">
        <v>4311</v>
      </c>
      <c r="E405" s="153"/>
      <c r="F405" s="154"/>
      <c r="G405" s="32">
        <v>11644.2</v>
      </c>
    </row>
    <row r="406" spans="1:7" ht="13.5" customHeight="1" x14ac:dyDescent="0.2">
      <c r="A406" s="12"/>
      <c r="B406" s="6" t="s">
        <v>156</v>
      </c>
      <c r="C406" s="6" t="s">
        <v>4312</v>
      </c>
      <c r="D406" s="8" t="s">
        <v>1994</v>
      </c>
      <c r="E406" s="153"/>
      <c r="F406" s="154"/>
      <c r="G406" s="32">
        <v>11644.2</v>
      </c>
    </row>
    <row r="407" spans="1:7" ht="13.5" customHeight="1" x14ac:dyDescent="0.2">
      <c r="A407" s="12"/>
      <c r="B407" s="6" t="s">
        <v>156</v>
      </c>
      <c r="C407" s="6" t="s">
        <v>1300</v>
      </c>
      <c r="D407" s="8" t="s">
        <v>155</v>
      </c>
      <c r="E407" s="153">
        <v>1610.99</v>
      </c>
      <c r="F407" s="154"/>
      <c r="G407" s="32">
        <v>10033.210000000001</v>
      </c>
    </row>
    <row r="408" spans="1:7" ht="13.5" customHeight="1" x14ac:dyDescent="0.2">
      <c r="A408" s="12" t="s">
        <v>4313</v>
      </c>
      <c r="B408" s="6" t="s">
        <v>156</v>
      </c>
      <c r="C408" s="6" t="s">
        <v>210</v>
      </c>
      <c r="D408" s="8" t="s">
        <v>155</v>
      </c>
      <c r="E408" s="153"/>
      <c r="F408" s="154"/>
      <c r="G408" s="32">
        <v>10033.210000000001</v>
      </c>
    </row>
    <row r="409" spans="1:7" ht="13.5" customHeight="1" x14ac:dyDescent="0.2">
      <c r="A409" s="12"/>
      <c r="B409" s="6" t="s">
        <v>156</v>
      </c>
      <c r="C409" s="15" t="s">
        <v>4314</v>
      </c>
      <c r="D409" s="8" t="s">
        <v>155</v>
      </c>
      <c r="E409" s="153"/>
      <c r="F409" s="154"/>
      <c r="G409" s="32">
        <v>10033.210000000001</v>
      </c>
    </row>
    <row r="410" spans="1:7" ht="13.5" customHeight="1" x14ac:dyDescent="0.2">
      <c r="A410" s="12"/>
      <c r="B410" s="6" t="s">
        <v>156</v>
      </c>
      <c r="C410" s="15" t="s">
        <v>213</v>
      </c>
      <c r="D410" s="8" t="s">
        <v>155</v>
      </c>
      <c r="E410" s="153"/>
      <c r="F410" s="154"/>
      <c r="G410" s="32">
        <v>10033.210000000001</v>
      </c>
    </row>
    <row r="411" spans="1:7" ht="13.5" customHeight="1" x14ac:dyDescent="0.2">
      <c r="A411" s="12"/>
      <c r="B411" s="6" t="s">
        <v>156</v>
      </c>
      <c r="C411" s="15" t="s">
        <v>214</v>
      </c>
      <c r="D411" s="8" t="s">
        <v>155</v>
      </c>
      <c r="E411" s="153"/>
      <c r="F411" s="154"/>
      <c r="G411" s="32">
        <v>10033.210000000001</v>
      </c>
    </row>
    <row r="412" spans="1:7" ht="13.5" customHeight="1" x14ac:dyDescent="0.2">
      <c r="A412" s="12"/>
      <c r="B412" s="6" t="s">
        <v>156</v>
      </c>
      <c r="C412" s="6" t="s">
        <v>1300</v>
      </c>
      <c r="D412" s="8" t="s">
        <v>155</v>
      </c>
      <c r="E412" s="153">
        <v>1303.69</v>
      </c>
      <c r="F412" s="154"/>
      <c r="G412" s="32">
        <v>8729.52</v>
      </c>
    </row>
    <row r="413" spans="1:7" ht="13.5" customHeight="1" x14ac:dyDescent="0.2">
      <c r="A413" s="12" t="s">
        <v>4315</v>
      </c>
      <c r="B413" s="6" t="s">
        <v>156</v>
      </c>
      <c r="C413" s="15" t="s">
        <v>189</v>
      </c>
      <c r="D413" s="8" t="s">
        <v>155</v>
      </c>
      <c r="E413" s="153"/>
      <c r="F413" s="154"/>
      <c r="G413" s="32">
        <v>8729.52</v>
      </c>
    </row>
    <row r="414" spans="1:7" ht="13.5" customHeight="1" x14ac:dyDescent="0.2">
      <c r="A414" s="12"/>
      <c r="B414" s="6" t="s">
        <v>156</v>
      </c>
      <c r="C414" s="6" t="s">
        <v>1300</v>
      </c>
      <c r="D414" s="8" t="s">
        <v>155</v>
      </c>
      <c r="E414" s="153">
        <v>261.60000000000002</v>
      </c>
      <c r="F414" s="154"/>
      <c r="G414" s="32">
        <v>8467.92</v>
      </c>
    </row>
    <row r="415" spans="1:7" ht="13.5" customHeight="1" x14ac:dyDescent="0.2">
      <c r="A415" s="12" t="s">
        <v>4316</v>
      </c>
      <c r="B415" s="6" t="s">
        <v>156</v>
      </c>
      <c r="C415" s="267" t="s">
        <v>4317</v>
      </c>
      <c r="D415" s="8" t="s">
        <v>155</v>
      </c>
      <c r="E415" s="153"/>
      <c r="F415" s="154"/>
      <c r="G415" s="32">
        <v>8467.92</v>
      </c>
    </row>
    <row r="416" spans="1:7" ht="13.5" customHeight="1" x14ac:dyDescent="0.2">
      <c r="A416" s="12"/>
      <c r="B416" s="6" t="s">
        <v>156</v>
      </c>
      <c r="C416" s="6" t="s">
        <v>4318</v>
      </c>
      <c r="D416" s="8" t="s">
        <v>155</v>
      </c>
      <c r="E416" s="153"/>
      <c r="F416" s="154"/>
      <c r="G416" s="32">
        <v>8467.92</v>
      </c>
    </row>
    <row r="417" spans="1:7" ht="13.5" customHeight="1" x14ac:dyDescent="0.2">
      <c r="A417" s="12"/>
      <c r="B417" s="6" t="s">
        <v>156</v>
      </c>
      <c r="C417" s="6" t="s">
        <v>1300</v>
      </c>
      <c r="D417" s="8" t="s">
        <v>155</v>
      </c>
      <c r="E417" s="153">
        <v>698.5</v>
      </c>
      <c r="F417" s="154"/>
      <c r="G417" s="32">
        <v>7769.42</v>
      </c>
    </row>
    <row r="418" spans="1:7" ht="13.5" customHeight="1" x14ac:dyDescent="0.2">
      <c r="A418" s="12" t="s">
        <v>4319</v>
      </c>
      <c r="B418" s="6" t="s">
        <v>156</v>
      </c>
      <c r="C418" s="15" t="s">
        <v>4169</v>
      </c>
      <c r="D418" s="8" t="s">
        <v>4320</v>
      </c>
      <c r="E418" s="153"/>
      <c r="F418" s="154"/>
      <c r="G418" s="32">
        <v>7769.42</v>
      </c>
    </row>
    <row r="419" spans="1:7" ht="13.5" customHeight="1" x14ac:dyDescent="0.2">
      <c r="A419" s="12"/>
      <c r="B419" s="6"/>
      <c r="C419" s="6" t="s">
        <v>4321</v>
      </c>
      <c r="D419" s="19">
        <v>469</v>
      </c>
      <c r="E419" s="153"/>
      <c r="F419" s="154"/>
      <c r="G419" s="32">
        <v>7769.42</v>
      </c>
    </row>
    <row r="420" spans="1:7" ht="13.5" customHeight="1" x14ac:dyDescent="0.2">
      <c r="A420" s="12"/>
      <c r="B420" s="6" t="s">
        <v>156</v>
      </c>
      <c r="C420" s="6" t="s">
        <v>1300</v>
      </c>
      <c r="D420" s="8" t="s">
        <v>155</v>
      </c>
      <c r="E420" s="153">
        <v>5700</v>
      </c>
      <c r="F420" s="154"/>
      <c r="G420" s="32">
        <v>2069.42</v>
      </c>
    </row>
    <row r="421" spans="1:7" ht="13.5" customHeight="1" x14ac:dyDescent="0.2">
      <c r="A421" s="12" t="s">
        <v>4322</v>
      </c>
      <c r="B421" s="6" t="s">
        <v>156</v>
      </c>
      <c r="C421" s="6" t="s">
        <v>210</v>
      </c>
      <c r="D421" s="8" t="s">
        <v>155</v>
      </c>
      <c r="E421" s="153"/>
      <c r="F421" s="154"/>
      <c r="G421" s="32">
        <v>2069.42</v>
      </c>
    </row>
    <row r="422" spans="1:7" ht="13.5" customHeight="1" x14ac:dyDescent="0.2">
      <c r="A422" s="12"/>
      <c r="B422" s="6" t="s">
        <v>156</v>
      </c>
      <c r="C422" s="6" t="s">
        <v>4323</v>
      </c>
      <c r="D422" s="8" t="s">
        <v>4324</v>
      </c>
      <c r="E422" s="153"/>
      <c r="F422" s="154"/>
      <c r="G422" s="32">
        <v>2069.42</v>
      </c>
    </row>
    <row r="423" spans="1:7" ht="13.5" customHeight="1" x14ac:dyDescent="0.2">
      <c r="A423" s="12"/>
      <c r="B423" s="6" t="s">
        <v>156</v>
      </c>
      <c r="C423" s="6" t="s">
        <v>1300</v>
      </c>
      <c r="D423" s="8" t="s">
        <v>155</v>
      </c>
      <c r="E423" s="153">
        <v>282.5</v>
      </c>
      <c r="F423" s="154"/>
      <c r="G423" s="32">
        <v>1786.92</v>
      </c>
    </row>
    <row r="424" spans="1:7" ht="13.5" customHeight="1" x14ac:dyDescent="0.2">
      <c r="A424" s="12" t="s">
        <v>4325</v>
      </c>
      <c r="B424" s="6" t="s">
        <v>156</v>
      </c>
      <c r="C424" s="18" t="s">
        <v>209</v>
      </c>
      <c r="D424" s="8" t="s">
        <v>3193</v>
      </c>
      <c r="E424" s="153"/>
      <c r="F424" s="154"/>
      <c r="G424" s="32">
        <v>1786.92</v>
      </c>
    </row>
    <row r="425" spans="1:7" ht="13.5" customHeight="1" x14ac:dyDescent="0.2">
      <c r="A425" s="12"/>
      <c r="B425" s="6" t="s">
        <v>156</v>
      </c>
      <c r="C425" s="6" t="s">
        <v>1300</v>
      </c>
      <c r="D425" s="8" t="s">
        <v>155</v>
      </c>
      <c r="E425" s="153">
        <v>75</v>
      </c>
      <c r="F425" s="154"/>
      <c r="G425" s="317">
        <v>1711.92</v>
      </c>
    </row>
    <row r="426" spans="1:7" ht="13.5" customHeight="1" thickBot="1" x14ac:dyDescent="0.25">
      <c r="A426" s="12"/>
      <c r="B426" s="6"/>
      <c r="C426" s="6"/>
      <c r="D426" s="8"/>
      <c r="E426" s="153"/>
      <c r="F426" s="154"/>
      <c r="G426" s="52"/>
    </row>
    <row r="427" spans="1:7" ht="13.5" customHeight="1" thickBot="1" x14ac:dyDescent="0.25">
      <c r="A427" s="2" t="s">
        <v>0</v>
      </c>
      <c r="B427" s="3"/>
      <c r="C427" s="41" t="s">
        <v>2292</v>
      </c>
      <c r="D427" s="3"/>
      <c r="E427" s="105" t="s">
        <v>3</v>
      </c>
      <c r="F427" s="106" t="s">
        <v>4</v>
      </c>
      <c r="G427" s="107" t="s">
        <v>5</v>
      </c>
    </row>
    <row r="428" spans="1:7" ht="13.5" customHeight="1" x14ac:dyDescent="0.2">
      <c r="A428" s="5">
        <v>43497</v>
      </c>
      <c r="B428" s="28"/>
      <c r="C428" s="7" t="s">
        <v>153</v>
      </c>
      <c r="D428" s="38"/>
      <c r="E428" s="141"/>
      <c r="F428" s="142"/>
      <c r="G428" s="143">
        <v>844.57000000000062</v>
      </c>
    </row>
    <row r="429" spans="1:7" ht="13.5" customHeight="1" x14ac:dyDescent="0.2">
      <c r="A429" s="31">
        <v>43500</v>
      </c>
      <c r="B429" s="29"/>
      <c r="C429" s="15" t="s">
        <v>4326</v>
      </c>
      <c r="D429" s="39"/>
      <c r="E429" s="153"/>
      <c r="F429" s="263">
        <v>4200</v>
      </c>
      <c r="G429" s="32">
        <v>5044.5700000000006</v>
      </c>
    </row>
    <row r="430" spans="1:7" ht="13.5" customHeight="1" x14ac:dyDescent="0.2">
      <c r="A430" s="31"/>
      <c r="B430" s="29"/>
      <c r="C430" s="15" t="s">
        <v>4327</v>
      </c>
      <c r="D430" s="39"/>
      <c r="E430" s="153">
        <v>14.2</v>
      </c>
      <c r="F430" s="153"/>
      <c r="G430" s="32">
        <v>5030.3700000000008</v>
      </c>
    </row>
    <row r="431" spans="1:7" ht="13.5" customHeight="1" x14ac:dyDescent="0.2">
      <c r="A431" s="31"/>
      <c r="B431" s="29"/>
      <c r="C431" s="6" t="s">
        <v>4282</v>
      </c>
      <c r="D431" s="39"/>
      <c r="E431" s="156">
        <v>3000</v>
      </c>
      <c r="F431" s="153"/>
      <c r="G431" s="32">
        <v>2030.3700000000008</v>
      </c>
    </row>
    <row r="432" spans="1:7" ht="13.5" customHeight="1" x14ac:dyDescent="0.2">
      <c r="A432" s="12"/>
      <c r="B432" s="29"/>
      <c r="C432" s="15" t="s">
        <v>4060</v>
      </c>
      <c r="D432" s="39"/>
      <c r="E432" s="156">
        <v>1000</v>
      </c>
      <c r="F432" s="263"/>
      <c r="G432" s="32">
        <v>1030.3700000000008</v>
      </c>
    </row>
    <row r="433" spans="1:7" ht="13.5" customHeight="1" x14ac:dyDescent="0.2">
      <c r="A433" s="12"/>
      <c r="B433" s="29"/>
      <c r="C433" s="15" t="s">
        <v>4328</v>
      </c>
      <c r="D433" s="264"/>
      <c r="E433" s="153"/>
      <c r="F433" s="263">
        <v>400</v>
      </c>
      <c r="G433" s="32">
        <v>1430.3700000000008</v>
      </c>
    </row>
    <row r="434" spans="1:7" ht="13.5" customHeight="1" x14ac:dyDescent="0.2">
      <c r="A434" s="12"/>
      <c r="B434" s="29"/>
      <c r="C434" s="15" t="s">
        <v>3615</v>
      </c>
      <c r="D434" s="39"/>
      <c r="E434" s="153">
        <v>2831.42</v>
      </c>
      <c r="F434" s="263"/>
      <c r="G434" s="32">
        <v>-1401.0499999999993</v>
      </c>
    </row>
    <row r="435" spans="1:7" ht="13.5" customHeight="1" x14ac:dyDescent="0.2">
      <c r="A435" s="12">
        <v>43502</v>
      </c>
      <c r="B435" s="29"/>
      <c r="C435" s="15" t="s">
        <v>4329</v>
      </c>
      <c r="D435" s="264"/>
      <c r="E435" s="153"/>
      <c r="F435" s="263">
        <v>1500</v>
      </c>
      <c r="G435" s="32">
        <v>98.950000000000728</v>
      </c>
    </row>
    <row r="436" spans="1:7" ht="13.5" customHeight="1" x14ac:dyDescent="0.2">
      <c r="A436" s="12"/>
      <c r="B436" s="29"/>
      <c r="C436" s="15" t="s">
        <v>4330</v>
      </c>
      <c r="D436" s="264"/>
      <c r="E436" s="153"/>
      <c r="F436" s="263">
        <v>1169</v>
      </c>
      <c r="G436" s="32">
        <v>1267.9500000000007</v>
      </c>
    </row>
    <row r="437" spans="1:7" ht="13.5" customHeight="1" x14ac:dyDescent="0.2">
      <c r="A437" s="12"/>
      <c r="B437" s="29"/>
      <c r="C437" s="15" t="s">
        <v>4331</v>
      </c>
      <c r="D437" s="264"/>
      <c r="E437" s="153"/>
      <c r="F437" s="263">
        <v>1070</v>
      </c>
      <c r="G437" s="32">
        <v>2337.9500000000007</v>
      </c>
    </row>
    <row r="438" spans="1:7" ht="13.5" customHeight="1" x14ac:dyDescent="0.2">
      <c r="A438" s="12"/>
      <c r="B438" s="29"/>
      <c r="C438" s="15" t="s">
        <v>4332</v>
      </c>
      <c r="D438" s="264"/>
      <c r="E438" s="153"/>
      <c r="F438" s="263">
        <v>1431</v>
      </c>
      <c r="G438" s="32">
        <v>3768.9500000000007</v>
      </c>
    </row>
    <row r="439" spans="1:7" ht="13.5" customHeight="1" x14ac:dyDescent="0.2">
      <c r="A439" s="12">
        <v>43503</v>
      </c>
      <c r="B439" s="29"/>
      <c r="C439" s="15" t="s">
        <v>4333</v>
      </c>
      <c r="D439" s="264"/>
      <c r="E439" s="153"/>
      <c r="F439" s="263">
        <v>5000</v>
      </c>
      <c r="G439" s="32">
        <v>8768.9500000000007</v>
      </c>
    </row>
    <row r="440" spans="1:7" ht="13.5" customHeight="1" x14ac:dyDescent="0.2">
      <c r="A440" s="12"/>
      <c r="B440" s="29"/>
      <c r="C440" s="15" t="s">
        <v>2038</v>
      </c>
      <c r="D440" s="39"/>
      <c r="E440" s="153">
        <v>5000</v>
      </c>
      <c r="F440" s="263"/>
      <c r="G440" s="32">
        <v>3768.9500000000007</v>
      </c>
    </row>
    <row r="441" spans="1:7" ht="13.5" customHeight="1" x14ac:dyDescent="0.2">
      <c r="A441" s="12"/>
      <c r="B441" s="29"/>
      <c r="C441" s="15" t="s">
        <v>4174</v>
      </c>
      <c r="D441" s="39"/>
      <c r="E441" s="153"/>
      <c r="F441" s="263">
        <v>149</v>
      </c>
      <c r="G441" s="32">
        <v>3917.9500000000007</v>
      </c>
    </row>
    <row r="442" spans="1:7" ht="13.5" customHeight="1" x14ac:dyDescent="0.2">
      <c r="A442" s="12"/>
      <c r="B442" s="29"/>
      <c r="C442" s="15" t="s">
        <v>4334</v>
      </c>
      <c r="D442" s="39"/>
      <c r="E442" s="153">
        <v>1465</v>
      </c>
      <c r="F442" s="263"/>
      <c r="G442" s="32">
        <v>2452.9500000000007</v>
      </c>
    </row>
    <row r="443" spans="1:7" ht="13.5" customHeight="1" x14ac:dyDescent="0.2">
      <c r="A443" s="31">
        <v>43504</v>
      </c>
      <c r="B443" s="29"/>
      <c r="C443" s="15" t="s">
        <v>4335</v>
      </c>
      <c r="D443" s="39"/>
      <c r="E443" s="156">
        <v>2000</v>
      </c>
      <c r="F443" s="153"/>
      <c r="G443" s="32">
        <v>452.95000000000073</v>
      </c>
    </row>
    <row r="444" spans="1:7" ht="13.5" customHeight="1" x14ac:dyDescent="0.2">
      <c r="A444" s="31"/>
      <c r="B444" s="29"/>
      <c r="C444" s="15" t="s">
        <v>4336</v>
      </c>
      <c r="D444" s="39"/>
      <c r="E444" s="153">
        <v>150</v>
      </c>
      <c r="F444" s="153"/>
      <c r="G444" s="32">
        <v>302.95000000000073</v>
      </c>
    </row>
    <row r="445" spans="1:7" ht="13.5" customHeight="1" x14ac:dyDescent="0.2">
      <c r="A445" s="31"/>
      <c r="B445" s="29"/>
      <c r="C445" s="15" t="s">
        <v>4337</v>
      </c>
      <c r="D445" s="39"/>
      <c r="E445" s="153">
        <v>30</v>
      </c>
      <c r="F445" s="153"/>
      <c r="G445" s="32">
        <v>272.95000000000073</v>
      </c>
    </row>
    <row r="446" spans="1:7" ht="13.5" customHeight="1" x14ac:dyDescent="0.2">
      <c r="A446" s="31"/>
      <c r="B446" s="29"/>
      <c r="C446" s="15" t="s">
        <v>4338</v>
      </c>
      <c r="D446" s="39"/>
      <c r="E446" s="153">
        <v>750</v>
      </c>
      <c r="F446" s="153"/>
      <c r="G446" s="32">
        <v>-477.04999999999927</v>
      </c>
    </row>
    <row r="447" spans="1:7" ht="13.5" customHeight="1" x14ac:dyDescent="0.2">
      <c r="A447" s="31"/>
      <c r="B447" s="29"/>
      <c r="C447" s="15" t="s">
        <v>4178</v>
      </c>
      <c r="D447" s="39"/>
      <c r="E447" s="153"/>
      <c r="F447" s="156">
        <v>250</v>
      </c>
      <c r="G447" s="32">
        <v>-227.04999999999927</v>
      </c>
    </row>
    <row r="448" spans="1:7" ht="13.5" customHeight="1" x14ac:dyDescent="0.2">
      <c r="A448" s="31"/>
      <c r="B448" s="29"/>
      <c r="C448" s="15" t="s">
        <v>4179</v>
      </c>
      <c r="D448" s="39"/>
      <c r="E448" s="153"/>
      <c r="F448" s="156">
        <v>447.18</v>
      </c>
      <c r="G448" s="32">
        <v>220.13000000000073</v>
      </c>
    </row>
    <row r="449" spans="1:7" ht="13.5" customHeight="1" x14ac:dyDescent="0.2">
      <c r="A449" s="31">
        <v>43507</v>
      </c>
      <c r="B449" s="29"/>
      <c r="C449" s="15" t="s">
        <v>4339</v>
      </c>
      <c r="D449" s="39"/>
      <c r="E449" s="153">
        <v>20</v>
      </c>
      <c r="F449" s="153"/>
      <c r="G449" s="32">
        <v>200.13000000000073</v>
      </c>
    </row>
    <row r="450" spans="1:7" ht="13.5" customHeight="1" x14ac:dyDescent="0.2">
      <c r="A450" s="31"/>
      <c r="B450" s="29"/>
      <c r="C450" s="15" t="s">
        <v>1777</v>
      </c>
      <c r="D450" s="39"/>
      <c r="E450" s="153">
        <v>23.95</v>
      </c>
      <c r="F450" s="153"/>
      <c r="G450" s="32">
        <v>176.18000000000075</v>
      </c>
    </row>
    <row r="451" spans="1:7" ht="13.5" customHeight="1" x14ac:dyDescent="0.2">
      <c r="A451" s="31"/>
      <c r="B451" s="29"/>
      <c r="C451" s="15" t="s">
        <v>4340</v>
      </c>
      <c r="D451" s="39"/>
      <c r="E451" s="153">
        <v>4</v>
      </c>
      <c r="F451" s="153"/>
      <c r="G451" s="32">
        <v>172.18000000000075</v>
      </c>
    </row>
    <row r="452" spans="1:7" ht="13.5" customHeight="1" x14ac:dyDescent="0.2">
      <c r="A452" s="31"/>
      <c r="B452" s="29"/>
      <c r="C452" s="15" t="s">
        <v>4341</v>
      </c>
      <c r="D452" s="39"/>
      <c r="E452" s="153">
        <v>5.9</v>
      </c>
      <c r="F452" s="153"/>
      <c r="G452" s="32">
        <v>166.28000000000074</v>
      </c>
    </row>
    <row r="453" spans="1:7" ht="13.5" customHeight="1" x14ac:dyDescent="0.2">
      <c r="A453" s="31"/>
      <c r="B453" s="29"/>
      <c r="C453" s="15" t="s">
        <v>4342</v>
      </c>
      <c r="D453" s="39"/>
      <c r="E453" s="153">
        <v>3</v>
      </c>
      <c r="F453" s="153"/>
      <c r="G453" s="32">
        <v>163.28000000000074</v>
      </c>
    </row>
    <row r="454" spans="1:7" ht="13.5" customHeight="1" x14ac:dyDescent="0.2">
      <c r="A454" s="31"/>
      <c r="B454" s="29"/>
      <c r="C454" s="15" t="s">
        <v>4343</v>
      </c>
      <c r="D454" s="39"/>
      <c r="E454" s="153">
        <v>1.9</v>
      </c>
      <c r="F454" s="153"/>
      <c r="G454" s="32">
        <v>161.38000000000073</v>
      </c>
    </row>
    <row r="455" spans="1:7" ht="13.5" customHeight="1" x14ac:dyDescent="0.2">
      <c r="A455" s="31"/>
      <c r="B455" s="29"/>
      <c r="C455" s="15" t="s">
        <v>4344</v>
      </c>
      <c r="D455" s="39"/>
      <c r="E455" s="153">
        <v>11.9</v>
      </c>
      <c r="F455" s="153"/>
      <c r="G455" s="32">
        <v>149.48000000000073</v>
      </c>
    </row>
    <row r="456" spans="1:7" ht="13.5" customHeight="1" x14ac:dyDescent="0.2">
      <c r="A456" s="31"/>
      <c r="B456" s="29"/>
      <c r="C456" s="15" t="s">
        <v>4184</v>
      </c>
      <c r="D456" s="39"/>
      <c r="E456" s="153">
        <v>1.98</v>
      </c>
      <c r="F456" s="153"/>
      <c r="G456" s="32">
        <v>147.50000000000074</v>
      </c>
    </row>
    <row r="457" spans="1:7" ht="13.5" customHeight="1" x14ac:dyDescent="0.2">
      <c r="A457" s="31"/>
      <c r="B457" s="29"/>
      <c r="C457" s="15" t="s">
        <v>4345</v>
      </c>
      <c r="D457" s="39"/>
      <c r="E457" s="153">
        <v>58</v>
      </c>
      <c r="F457" s="153"/>
      <c r="G457" s="32">
        <v>89.500000000000739</v>
      </c>
    </row>
    <row r="458" spans="1:7" ht="13.5" customHeight="1" x14ac:dyDescent="0.2">
      <c r="A458" s="31"/>
      <c r="B458" s="29"/>
      <c r="C458" s="15" t="s">
        <v>4327</v>
      </c>
      <c r="D458" s="39"/>
      <c r="E458" s="153">
        <v>21.3</v>
      </c>
      <c r="F458" s="153"/>
      <c r="G458" s="32">
        <v>68.200000000000742</v>
      </c>
    </row>
    <row r="459" spans="1:7" ht="13.5" customHeight="1" x14ac:dyDescent="0.2">
      <c r="A459" s="31"/>
      <c r="B459" s="29"/>
      <c r="C459" s="15" t="s">
        <v>4346</v>
      </c>
      <c r="D459" s="39"/>
      <c r="E459" s="153"/>
      <c r="F459" s="153">
        <v>1290</v>
      </c>
      <c r="G459" s="32">
        <v>1358.2000000000007</v>
      </c>
    </row>
    <row r="460" spans="1:7" ht="13.5" customHeight="1" x14ac:dyDescent="0.2">
      <c r="A460" s="31"/>
      <c r="B460" s="29"/>
      <c r="C460" s="15" t="s">
        <v>4347</v>
      </c>
      <c r="D460" s="39"/>
      <c r="E460" s="153">
        <v>111</v>
      </c>
      <c r="F460" s="153"/>
      <c r="G460" s="32">
        <v>1247.2000000000007</v>
      </c>
    </row>
    <row r="461" spans="1:7" ht="13.5" customHeight="1" x14ac:dyDescent="0.2">
      <c r="A461" s="31"/>
      <c r="B461" s="29"/>
      <c r="C461" s="15" t="s">
        <v>4348</v>
      </c>
      <c r="D461" s="39"/>
      <c r="E461" s="153">
        <v>14.75</v>
      </c>
      <c r="F461" s="153"/>
      <c r="G461" s="32">
        <v>1232.4500000000007</v>
      </c>
    </row>
    <row r="462" spans="1:7" ht="13.5" customHeight="1" x14ac:dyDescent="0.2">
      <c r="A462" s="31"/>
      <c r="B462" s="29"/>
      <c r="C462" s="15" t="s">
        <v>4349</v>
      </c>
      <c r="D462" s="39"/>
      <c r="E462" s="153">
        <v>100</v>
      </c>
      <c r="F462" s="153"/>
      <c r="G462" s="32">
        <v>1132.4500000000007</v>
      </c>
    </row>
    <row r="463" spans="1:7" ht="13.5" customHeight="1" x14ac:dyDescent="0.2">
      <c r="A463" s="31">
        <v>43508</v>
      </c>
      <c r="B463" s="29"/>
      <c r="C463" s="15" t="s">
        <v>4350</v>
      </c>
      <c r="D463" s="39"/>
      <c r="E463" s="153">
        <v>14</v>
      </c>
      <c r="F463" s="153"/>
      <c r="G463" s="32">
        <v>1118.4500000000007</v>
      </c>
    </row>
    <row r="464" spans="1:7" ht="13.5" customHeight="1" x14ac:dyDescent="0.2">
      <c r="A464" s="31">
        <v>43509</v>
      </c>
      <c r="B464" s="29"/>
      <c r="C464" s="15" t="s">
        <v>4205</v>
      </c>
      <c r="D464" s="39"/>
      <c r="E464" s="153"/>
      <c r="F464" s="156">
        <v>3000</v>
      </c>
      <c r="G464" s="32">
        <v>4118.4500000000007</v>
      </c>
    </row>
    <row r="465" spans="1:7" ht="13.5" customHeight="1" x14ac:dyDescent="0.2">
      <c r="A465" s="31"/>
      <c r="B465" s="29"/>
      <c r="C465" s="15" t="s">
        <v>4351</v>
      </c>
      <c r="D465" s="39"/>
      <c r="E465" s="153">
        <v>1860</v>
      </c>
      <c r="F465" s="153"/>
      <c r="G465" s="32">
        <v>2258.4500000000007</v>
      </c>
    </row>
    <row r="466" spans="1:7" ht="13.5" customHeight="1" x14ac:dyDescent="0.2">
      <c r="A466" s="31"/>
      <c r="B466" s="29"/>
      <c r="C466" s="15" t="s">
        <v>4352</v>
      </c>
      <c r="D466" s="39"/>
      <c r="E466" s="153">
        <v>1150</v>
      </c>
      <c r="F466" s="153"/>
      <c r="G466" s="32">
        <v>1108.4500000000007</v>
      </c>
    </row>
    <row r="467" spans="1:7" ht="13.5" customHeight="1" x14ac:dyDescent="0.2">
      <c r="A467" s="31">
        <v>43511</v>
      </c>
      <c r="B467" s="29"/>
      <c r="C467" s="6" t="s">
        <v>4220</v>
      </c>
      <c r="D467" s="39"/>
      <c r="E467" s="156">
        <v>1500</v>
      </c>
      <c r="F467" s="153"/>
      <c r="G467" s="32">
        <v>-391.54999999999927</v>
      </c>
    </row>
    <row r="468" spans="1:7" ht="13.5" customHeight="1" x14ac:dyDescent="0.2">
      <c r="A468" s="31">
        <v>43817</v>
      </c>
      <c r="B468" s="29"/>
      <c r="C468" s="15" t="s">
        <v>4353</v>
      </c>
      <c r="D468" s="39"/>
      <c r="E468" s="153">
        <v>15.01</v>
      </c>
      <c r="F468" s="153"/>
      <c r="G468" s="32">
        <v>-406.55999999999926</v>
      </c>
    </row>
    <row r="469" spans="1:7" ht="13.5" customHeight="1" x14ac:dyDescent="0.2">
      <c r="A469" s="31">
        <v>43516</v>
      </c>
      <c r="B469" s="29"/>
      <c r="C469" s="15" t="s">
        <v>4354</v>
      </c>
      <c r="D469" s="39"/>
      <c r="E469" s="153">
        <v>300</v>
      </c>
      <c r="F469" s="153"/>
      <c r="G469" s="32">
        <v>-706.55999999999926</v>
      </c>
    </row>
    <row r="470" spans="1:7" ht="13.5" customHeight="1" x14ac:dyDescent="0.2">
      <c r="A470" s="31"/>
      <c r="B470" s="29"/>
      <c r="C470" s="15" t="s">
        <v>4355</v>
      </c>
      <c r="D470" s="39"/>
      <c r="E470" s="153">
        <v>7.71</v>
      </c>
      <c r="F470" s="153"/>
      <c r="G470" s="32">
        <v>-714.2699999999993</v>
      </c>
    </row>
    <row r="471" spans="1:7" ht="13.5" customHeight="1" x14ac:dyDescent="0.2">
      <c r="A471" s="31"/>
      <c r="B471" s="29"/>
      <c r="C471" s="15" t="s">
        <v>4356</v>
      </c>
      <c r="D471" s="39"/>
      <c r="E471" s="153">
        <v>59.95</v>
      </c>
      <c r="F471" s="153"/>
      <c r="G471" s="32">
        <v>-774.21999999999935</v>
      </c>
    </row>
    <row r="472" spans="1:7" ht="13.5" customHeight="1" x14ac:dyDescent="0.2">
      <c r="A472" s="31"/>
      <c r="B472" s="29"/>
      <c r="C472" s="15" t="s">
        <v>4357</v>
      </c>
      <c r="D472" s="39"/>
      <c r="E472" s="153">
        <v>37</v>
      </c>
      <c r="F472" s="153"/>
      <c r="G472" s="32">
        <v>-811.21999999999935</v>
      </c>
    </row>
    <row r="473" spans="1:7" ht="13.5" customHeight="1" x14ac:dyDescent="0.2">
      <c r="A473" s="31">
        <v>43517</v>
      </c>
      <c r="B473" s="29"/>
      <c r="C473" s="15" t="s">
        <v>4236</v>
      </c>
      <c r="D473" s="39"/>
      <c r="E473" s="153"/>
      <c r="F473" s="156">
        <v>1500</v>
      </c>
      <c r="G473" s="32">
        <v>688.78000000000065</v>
      </c>
    </row>
    <row r="474" spans="1:7" ht="13.5" customHeight="1" x14ac:dyDescent="0.2">
      <c r="A474" s="31"/>
      <c r="B474" s="29"/>
      <c r="C474" s="15" t="s">
        <v>4236</v>
      </c>
      <c r="D474" s="39"/>
      <c r="E474" s="153"/>
      <c r="F474" s="156">
        <v>1000</v>
      </c>
      <c r="G474" s="32">
        <v>1688.7800000000007</v>
      </c>
    </row>
    <row r="475" spans="1:7" ht="13.5" customHeight="1" x14ac:dyDescent="0.2">
      <c r="A475" s="31"/>
      <c r="B475" s="29"/>
      <c r="C475" s="15" t="s">
        <v>4358</v>
      </c>
      <c r="D475" s="39"/>
      <c r="E475" s="153">
        <v>200</v>
      </c>
      <c r="F475" s="153"/>
      <c r="G475" s="32">
        <v>1488.7800000000007</v>
      </c>
    </row>
    <row r="476" spans="1:7" ht="13.5" customHeight="1" x14ac:dyDescent="0.2">
      <c r="A476" s="31">
        <v>43518</v>
      </c>
      <c r="B476" s="29"/>
      <c r="C476" s="15" t="s">
        <v>4359</v>
      </c>
      <c r="D476" s="39"/>
      <c r="E476" s="153">
        <v>56.78</v>
      </c>
      <c r="F476" s="153"/>
      <c r="G476" s="32">
        <v>1432.0000000000007</v>
      </c>
    </row>
    <row r="477" spans="1:7" ht="13.5" customHeight="1" x14ac:dyDescent="0.2">
      <c r="A477" s="31"/>
      <c r="B477" s="29"/>
      <c r="C477" s="15" t="s">
        <v>4360</v>
      </c>
      <c r="D477" s="39"/>
      <c r="E477" s="153">
        <v>17</v>
      </c>
      <c r="F477" s="153"/>
      <c r="G477" s="32">
        <v>1415.0000000000007</v>
      </c>
    </row>
    <row r="478" spans="1:7" ht="13.5" customHeight="1" x14ac:dyDescent="0.2">
      <c r="A478" s="31"/>
      <c r="B478" s="29"/>
      <c r="C478" s="15" t="s">
        <v>4361</v>
      </c>
      <c r="D478" s="39"/>
      <c r="E478" s="153">
        <v>15</v>
      </c>
      <c r="F478" s="153"/>
      <c r="G478" s="32">
        <v>1400.0000000000007</v>
      </c>
    </row>
    <row r="479" spans="1:7" ht="13.5" customHeight="1" x14ac:dyDescent="0.2">
      <c r="A479" s="31"/>
      <c r="B479" s="29"/>
      <c r="C479" s="15" t="s">
        <v>4222</v>
      </c>
      <c r="D479" s="39"/>
      <c r="E479" s="156">
        <v>1750</v>
      </c>
      <c r="F479" s="153"/>
      <c r="G479" s="32">
        <v>-349.99999999999932</v>
      </c>
    </row>
    <row r="480" spans="1:7" ht="13.5" customHeight="1" x14ac:dyDescent="0.2">
      <c r="A480" s="31">
        <v>43521</v>
      </c>
      <c r="B480" s="29"/>
      <c r="C480" s="15" t="s">
        <v>4362</v>
      </c>
      <c r="D480" s="39"/>
      <c r="E480" s="153"/>
      <c r="F480" s="153">
        <v>7000</v>
      </c>
      <c r="G480" s="32">
        <v>6650.0000000000009</v>
      </c>
    </row>
    <row r="481" spans="1:7" ht="13.5" customHeight="1" x14ac:dyDescent="0.2">
      <c r="A481" s="31"/>
      <c r="B481" s="29"/>
      <c r="C481" s="15" t="s">
        <v>4363</v>
      </c>
      <c r="D481" s="39"/>
      <c r="E481" s="153">
        <v>7000</v>
      </c>
      <c r="F481" s="153"/>
      <c r="G481" s="32">
        <v>-349.99999999999909</v>
      </c>
    </row>
    <row r="482" spans="1:7" ht="13.5" customHeight="1" x14ac:dyDescent="0.2">
      <c r="A482" s="31"/>
      <c r="B482" s="29"/>
      <c r="C482" s="15" t="s">
        <v>4364</v>
      </c>
      <c r="D482" s="39"/>
      <c r="E482" s="153">
        <v>60</v>
      </c>
      <c r="F482" s="153"/>
      <c r="G482" s="32">
        <v>-409.99999999999909</v>
      </c>
    </row>
    <row r="483" spans="1:7" ht="13.5" customHeight="1" x14ac:dyDescent="0.2">
      <c r="A483" s="31">
        <v>43522</v>
      </c>
      <c r="B483" s="29"/>
      <c r="C483" s="15" t="s">
        <v>4236</v>
      </c>
      <c r="D483" s="39"/>
      <c r="E483" s="153"/>
      <c r="F483" s="156">
        <v>2500</v>
      </c>
      <c r="G483" s="32">
        <v>2090.0000000000009</v>
      </c>
    </row>
    <row r="484" spans="1:7" ht="13.5" customHeight="1" x14ac:dyDescent="0.2">
      <c r="A484" s="31"/>
      <c r="B484" s="29"/>
      <c r="C484" s="53" t="s">
        <v>4365</v>
      </c>
      <c r="D484" s="39"/>
      <c r="E484" s="153"/>
      <c r="F484" s="153">
        <v>1360</v>
      </c>
      <c r="G484" s="32">
        <v>3450.0000000000009</v>
      </c>
    </row>
    <row r="485" spans="1:7" ht="13.5" customHeight="1" x14ac:dyDescent="0.2">
      <c r="A485" s="31"/>
      <c r="B485" s="29"/>
      <c r="C485" s="15" t="s">
        <v>4366</v>
      </c>
      <c r="D485" s="39"/>
      <c r="E485" s="153"/>
      <c r="F485" s="153">
        <v>250</v>
      </c>
      <c r="G485" s="32">
        <v>3700.0000000000009</v>
      </c>
    </row>
    <row r="486" spans="1:7" ht="13.5" customHeight="1" x14ac:dyDescent="0.2">
      <c r="A486" s="31"/>
      <c r="B486" s="29"/>
      <c r="C486" s="15" t="s">
        <v>4367</v>
      </c>
      <c r="D486" s="39"/>
      <c r="E486" s="153"/>
      <c r="F486" s="153">
        <v>7000</v>
      </c>
      <c r="G486" s="32">
        <v>10700</v>
      </c>
    </row>
    <row r="487" spans="1:7" ht="13.5" customHeight="1" x14ac:dyDescent="0.2">
      <c r="A487" s="31"/>
      <c r="B487" s="29"/>
      <c r="C487" s="15" t="s">
        <v>4368</v>
      </c>
      <c r="D487" s="39"/>
      <c r="E487" s="153">
        <v>7010.18</v>
      </c>
      <c r="F487" s="153"/>
      <c r="G487" s="32">
        <v>3689.8199999999997</v>
      </c>
    </row>
    <row r="488" spans="1:7" ht="13.5" customHeight="1" x14ac:dyDescent="0.2">
      <c r="A488" s="31">
        <v>43523</v>
      </c>
      <c r="B488" s="29"/>
      <c r="C488" s="53" t="s">
        <v>4369</v>
      </c>
      <c r="D488" s="39"/>
      <c r="E488" s="153">
        <v>2000</v>
      </c>
      <c r="F488" s="153"/>
      <c r="G488" s="32">
        <v>1689.8199999999997</v>
      </c>
    </row>
    <row r="489" spans="1:7" ht="13.5" customHeight="1" x14ac:dyDescent="0.2">
      <c r="A489" s="31"/>
      <c r="B489" s="29"/>
      <c r="C489" s="272" t="s">
        <v>4370</v>
      </c>
      <c r="D489" s="39"/>
      <c r="E489" s="153">
        <v>253.59</v>
      </c>
      <c r="F489" s="153"/>
      <c r="G489" s="32">
        <v>1436.2299999999998</v>
      </c>
    </row>
    <row r="490" spans="1:7" ht="13.5" customHeight="1" x14ac:dyDescent="0.2">
      <c r="A490" s="31">
        <v>43524</v>
      </c>
      <c r="B490" s="29"/>
      <c r="C490" s="15" t="s">
        <v>4237</v>
      </c>
      <c r="D490" s="39"/>
      <c r="E490" s="156">
        <v>700</v>
      </c>
      <c r="F490" s="153"/>
      <c r="G490" s="52">
        <v>736.22999999999979</v>
      </c>
    </row>
    <row r="491" spans="1:7" ht="13.5" customHeight="1" x14ac:dyDescent="0.2">
      <c r="A491" s="159"/>
      <c r="B491" s="159"/>
      <c r="C491" s="160"/>
      <c r="D491" s="160"/>
      <c r="E491" s="161"/>
      <c r="F491" s="161"/>
      <c r="G491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B9940-0052-498C-A3BF-31910C6BED5B}">
  <dimension ref="A1:G41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4.1406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43497</v>
      </c>
      <c r="B2" s="29"/>
      <c r="C2" s="7" t="s">
        <v>6</v>
      </c>
      <c r="D2" s="8"/>
      <c r="E2" s="10"/>
      <c r="F2" s="20"/>
      <c r="G2" s="51">
        <v>223.2</v>
      </c>
    </row>
    <row r="3" spans="1:7" ht="13.5" customHeight="1" x14ac:dyDescent="0.2">
      <c r="A3" s="111">
        <v>43525</v>
      </c>
      <c r="B3" s="29"/>
      <c r="C3" s="15" t="s">
        <v>4371</v>
      </c>
      <c r="D3" s="8"/>
      <c r="E3" s="10"/>
      <c r="F3" s="10"/>
      <c r="G3" s="117"/>
    </row>
    <row r="4" spans="1:7" ht="13.5" customHeight="1" x14ac:dyDescent="0.2">
      <c r="A4" s="111"/>
      <c r="B4" s="112"/>
      <c r="C4" s="15" t="s">
        <v>4372</v>
      </c>
      <c r="D4" s="8"/>
      <c r="E4" s="10"/>
      <c r="F4" s="116"/>
      <c r="G4" s="117"/>
    </row>
    <row r="5" spans="1:7" ht="13.5" customHeight="1" x14ac:dyDescent="0.2">
      <c r="A5" s="111"/>
      <c r="B5" s="112"/>
      <c r="C5" s="15" t="s">
        <v>3368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4373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4374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4375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2670</v>
      </c>
      <c r="D9" s="8"/>
      <c r="E9" s="10"/>
      <c r="F9" s="116">
        <v>0</v>
      </c>
      <c r="G9" s="117"/>
    </row>
    <row r="10" spans="1:7" ht="13.5" customHeight="1" x14ac:dyDescent="0.2">
      <c r="A10" s="111"/>
      <c r="B10" s="112"/>
      <c r="C10" s="15" t="s">
        <v>2671</v>
      </c>
      <c r="D10" s="8"/>
      <c r="E10" s="10"/>
      <c r="F10" s="116">
        <v>0</v>
      </c>
      <c r="G10" s="117"/>
    </row>
    <row r="11" spans="1:7" ht="13.5" customHeight="1" x14ac:dyDescent="0.2">
      <c r="A11" s="111"/>
      <c r="B11" s="112"/>
      <c r="C11" s="18" t="s">
        <v>719</v>
      </c>
      <c r="D11" s="8" t="s">
        <v>1808</v>
      </c>
      <c r="E11" s="10">
        <v>-0.4</v>
      </c>
      <c r="F11" s="116" t="s">
        <v>1807</v>
      </c>
      <c r="G11" s="117"/>
    </row>
    <row r="12" spans="1:7" ht="13.5" customHeight="1" x14ac:dyDescent="0.2">
      <c r="A12" s="111"/>
      <c r="B12" s="112"/>
      <c r="C12" s="6" t="s">
        <v>349</v>
      </c>
      <c r="D12" s="8" t="s">
        <v>1808</v>
      </c>
      <c r="E12" s="10">
        <v>-15.16</v>
      </c>
      <c r="F12" s="116" t="s">
        <v>1807</v>
      </c>
      <c r="G12" s="117">
        <v>207.64</v>
      </c>
    </row>
    <row r="13" spans="1:7" ht="13.5" customHeight="1" x14ac:dyDescent="0.2">
      <c r="A13" s="111" t="s">
        <v>4376</v>
      </c>
      <c r="B13" s="112"/>
      <c r="C13" s="15" t="s">
        <v>1428</v>
      </c>
      <c r="D13" s="8" t="s">
        <v>4377</v>
      </c>
      <c r="E13" s="10">
        <v>-532.21</v>
      </c>
      <c r="F13" s="116" t="s">
        <v>1807</v>
      </c>
      <c r="G13" s="117"/>
    </row>
    <row r="14" spans="1:7" ht="13.5" customHeight="1" x14ac:dyDescent="0.2">
      <c r="A14" s="111"/>
      <c r="B14" s="112"/>
      <c r="C14" s="15" t="s">
        <v>152</v>
      </c>
      <c r="D14" s="8" t="s">
        <v>1808</v>
      </c>
      <c r="E14" s="10" t="s">
        <v>1807</v>
      </c>
      <c r="F14" s="116">
        <v>0.01</v>
      </c>
      <c r="G14" s="117">
        <v>-324.56</v>
      </c>
    </row>
    <row r="15" spans="1:7" ht="13.5" customHeight="1" x14ac:dyDescent="0.2">
      <c r="A15" s="111">
        <v>43531</v>
      </c>
      <c r="B15" s="112"/>
      <c r="C15" s="15" t="s">
        <v>4378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4379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4380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4381</v>
      </c>
      <c r="D18" s="8"/>
      <c r="E18" s="10"/>
      <c r="F18" s="116"/>
      <c r="G18" s="117"/>
    </row>
    <row r="19" spans="1:7" ht="13.5" customHeight="1" x14ac:dyDescent="0.2">
      <c r="A19" s="111"/>
      <c r="B19" s="112"/>
      <c r="C19" s="15" t="s">
        <v>4382</v>
      </c>
      <c r="D19" s="8"/>
      <c r="E19" s="10"/>
      <c r="F19" s="116"/>
      <c r="G19" s="117"/>
    </row>
    <row r="20" spans="1:7" ht="13.5" customHeight="1" x14ac:dyDescent="0.2">
      <c r="A20" s="111"/>
      <c r="B20" s="112"/>
      <c r="C20" s="15" t="s">
        <v>4383</v>
      </c>
      <c r="D20" s="8"/>
      <c r="E20" s="10"/>
      <c r="F20" s="116"/>
      <c r="G20" s="117"/>
    </row>
    <row r="21" spans="1:7" ht="13.5" customHeight="1" x14ac:dyDescent="0.2">
      <c r="A21" s="111"/>
      <c r="B21" s="112"/>
      <c r="C21" s="15" t="s">
        <v>4384</v>
      </c>
      <c r="D21" s="8"/>
      <c r="E21" s="10"/>
      <c r="F21" s="116"/>
      <c r="G21" s="117"/>
    </row>
    <row r="22" spans="1:7" ht="13.5" customHeight="1" x14ac:dyDescent="0.2">
      <c r="A22" s="111"/>
      <c r="B22" s="112"/>
      <c r="C22" s="15" t="s">
        <v>4385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4386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4387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4388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4389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4390</v>
      </c>
      <c r="D27" s="8"/>
      <c r="E27" s="10"/>
      <c r="F27" s="116"/>
      <c r="G27" s="117"/>
    </row>
    <row r="28" spans="1:7" ht="13.5" customHeight="1" x14ac:dyDescent="0.2">
      <c r="A28" s="111"/>
      <c r="B28" s="112"/>
      <c r="C28" s="15" t="s">
        <v>4391</v>
      </c>
      <c r="D28" s="8"/>
      <c r="E28" s="10"/>
      <c r="F28" s="116"/>
      <c r="G28" s="117"/>
    </row>
    <row r="29" spans="1:7" ht="13.5" customHeight="1" x14ac:dyDescent="0.2">
      <c r="A29" s="111">
        <v>43532</v>
      </c>
      <c r="B29" s="112"/>
      <c r="C29" s="15" t="s">
        <v>4392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3691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3368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4393</v>
      </c>
      <c r="D32" s="8" t="s">
        <v>1808</v>
      </c>
      <c r="E32" s="10">
        <v>-294.27</v>
      </c>
      <c r="F32" s="116" t="s">
        <v>1807</v>
      </c>
      <c r="G32" s="117">
        <v>-618.83000000000004</v>
      </c>
    </row>
    <row r="33" spans="1:7" ht="13.5" customHeight="1" x14ac:dyDescent="0.2">
      <c r="A33" s="111">
        <v>43535</v>
      </c>
      <c r="B33" s="112"/>
      <c r="C33" s="15" t="s">
        <v>4394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4395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4380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4396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4397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4398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1180</v>
      </c>
      <c r="D39" s="8" t="s">
        <v>1808</v>
      </c>
      <c r="E39" s="10">
        <v>-443.3</v>
      </c>
      <c r="F39" s="116" t="s">
        <v>1807</v>
      </c>
      <c r="G39" s="117"/>
    </row>
    <row r="40" spans="1:7" ht="13.5" customHeight="1" x14ac:dyDescent="0.2">
      <c r="A40" s="111"/>
      <c r="B40" s="112"/>
      <c r="C40" s="15" t="s">
        <v>1462</v>
      </c>
      <c r="D40" s="8" t="s">
        <v>3707</v>
      </c>
      <c r="E40" s="10">
        <v>-811.99</v>
      </c>
      <c r="F40" s="116" t="s">
        <v>1807</v>
      </c>
      <c r="G40" s="117"/>
    </row>
    <row r="41" spans="1:7" ht="13.5" customHeight="1" x14ac:dyDescent="0.2">
      <c r="A41" s="111"/>
      <c r="B41" s="112"/>
      <c r="C41" s="15" t="s">
        <v>2859</v>
      </c>
      <c r="D41" s="8" t="s">
        <v>1901</v>
      </c>
      <c r="E41" s="10">
        <v>-129.9</v>
      </c>
      <c r="F41" s="116" t="s">
        <v>1807</v>
      </c>
      <c r="G41" s="117">
        <v>-2004.02</v>
      </c>
    </row>
    <row r="42" spans="1:7" ht="13.5" customHeight="1" x14ac:dyDescent="0.2">
      <c r="A42" s="111">
        <v>43536</v>
      </c>
      <c r="B42" s="112"/>
      <c r="C42" s="15" t="s">
        <v>4399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4400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4401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3477</v>
      </c>
      <c r="D45" s="8" t="s">
        <v>1808</v>
      </c>
      <c r="E45" s="10">
        <v>-35.74</v>
      </c>
      <c r="F45" s="116" t="s">
        <v>1807</v>
      </c>
      <c r="G45" s="117"/>
    </row>
    <row r="46" spans="1:7" ht="13.5" customHeight="1" x14ac:dyDescent="0.2">
      <c r="A46" s="111"/>
      <c r="B46" s="112"/>
      <c r="C46" s="15" t="s">
        <v>4400</v>
      </c>
      <c r="D46" s="8" t="s">
        <v>4402</v>
      </c>
      <c r="E46" s="10" t="s">
        <v>1807</v>
      </c>
      <c r="F46" s="123">
        <v>1668.3</v>
      </c>
      <c r="G46" s="117"/>
    </row>
    <row r="47" spans="1:7" ht="13.5" customHeight="1" x14ac:dyDescent="0.2">
      <c r="A47" s="111"/>
      <c r="B47" s="112"/>
      <c r="C47" s="15" t="s">
        <v>4400</v>
      </c>
      <c r="D47" s="8" t="s">
        <v>4403</v>
      </c>
      <c r="E47" s="10" t="s">
        <v>1807</v>
      </c>
      <c r="F47" s="123">
        <v>2000</v>
      </c>
      <c r="G47" s="117">
        <v>1628.54</v>
      </c>
    </row>
    <row r="48" spans="1:7" ht="13.5" customHeight="1" x14ac:dyDescent="0.2">
      <c r="A48" s="111">
        <v>43537</v>
      </c>
      <c r="B48" s="112"/>
      <c r="C48" s="15" t="s">
        <v>4404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4405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4406</v>
      </c>
      <c r="D50" s="8" t="s">
        <v>1808</v>
      </c>
      <c r="E50" s="10">
        <v>-89.9</v>
      </c>
      <c r="F50" s="116" t="s">
        <v>1807</v>
      </c>
      <c r="G50" s="117"/>
    </row>
    <row r="51" spans="1:7" ht="13.5" customHeight="1" x14ac:dyDescent="0.2">
      <c r="A51" s="111"/>
      <c r="B51" s="112"/>
      <c r="C51" s="15" t="s">
        <v>4407</v>
      </c>
      <c r="D51" s="8" t="s">
        <v>1808</v>
      </c>
      <c r="E51" s="10">
        <v>-102.77</v>
      </c>
      <c r="F51" s="116" t="s">
        <v>1807</v>
      </c>
      <c r="G51" s="117"/>
    </row>
    <row r="52" spans="1:7" ht="13.5" customHeight="1" x14ac:dyDescent="0.2">
      <c r="A52" s="111"/>
      <c r="B52" s="112"/>
      <c r="C52" s="53" t="s">
        <v>4408</v>
      </c>
      <c r="D52" s="8" t="s">
        <v>1808</v>
      </c>
      <c r="E52" s="10">
        <v>-51.29</v>
      </c>
      <c r="F52" s="116" t="s">
        <v>1807</v>
      </c>
      <c r="G52" s="117">
        <v>1384.58</v>
      </c>
    </row>
    <row r="53" spans="1:7" ht="13.5" customHeight="1" x14ac:dyDescent="0.2">
      <c r="A53" s="111">
        <v>43538</v>
      </c>
      <c r="B53" s="112"/>
      <c r="C53" s="15" t="s">
        <v>4409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4410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4411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4412</v>
      </c>
      <c r="D56" s="8"/>
      <c r="E56" s="10"/>
      <c r="F56" s="116"/>
      <c r="G56" s="117"/>
    </row>
    <row r="57" spans="1:7" ht="13.5" customHeight="1" x14ac:dyDescent="0.2">
      <c r="A57" s="111">
        <v>43539</v>
      </c>
      <c r="B57" s="112"/>
      <c r="C57" s="15" t="s">
        <v>4413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3691</v>
      </c>
      <c r="D58" s="8"/>
      <c r="E58" s="10"/>
      <c r="F58" s="116"/>
      <c r="G58" s="117"/>
    </row>
    <row r="59" spans="1:7" ht="13.5" customHeight="1" x14ac:dyDescent="0.2">
      <c r="A59" s="111"/>
      <c r="B59" s="112"/>
      <c r="C59" s="15" t="s">
        <v>3368</v>
      </c>
      <c r="D59" s="8"/>
      <c r="E59" s="10"/>
      <c r="F59" s="116"/>
      <c r="G59" s="117"/>
    </row>
    <row r="60" spans="1:7" ht="13.5" customHeight="1" x14ac:dyDescent="0.2">
      <c r="A60" s="111"/>
      <c r="B60" s="112"/>
      <c r="C60" s="15" t="s">
        <v>4414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4415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4416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4417</v>
      </c>
      <c r="D63" s="8"/>
      <c r="E63" s="10"/>
      <c r="F63" s="116"/>
      <c r="G63" s="117"/>
    </row>
    <row r="64" spans="1:7" ht="13.5" customHeight="1" x14ac:dyDescent="0.2">
      <c r="A64" s="111"/>
      <c r="B64" s="112"/>
      <c r="C64" s="15" t="s">
        <v>4418</v>
      </c>
      <c r="D64" s="8"/>
      <c r="E64" s="10"/>
      <c r="F64" s="116"/>
      <c r="G64" s="117"/>
    </row>
    <row r="65" spans="1:7" ht="13.5" customHeight="1" x14ac:dyDescent="0.2">
      <c r="A65" s="111"/>
      <c r="B65" s="112"/>
      <c r="C65" s="15" t="s">
        <v>210</v>
      </c>
      <c r="D65" s="8" t="s">
        <v>1808</v>
      </c>
      <c r="E65" s="10">
        <v>-72.900000000000006</v>
      </c>
      <c r="F65" s="116" t="s">
        <v>1807</v>
      </c>
      <c r="G65" s="117"/>
    </row>
    <row r="66" spans="1:7" ht="13.5" customHeight="1" x14ac:dyDescent="0.2">
      <c r="A66" s="111"/>
      <c r="B66" s="112"/>
      <c r="C66" s="15" t="s">
        <v>4407</v>
      </c>
      <c r="D66" s="8" t="s">
        <v>4419</v>
      </c>
      <c r="E66" s="10">
        <v>-99.98</v>
      </c>
      <c r="F66" s="116" t="s">
        <v>1807</v>
      </c>
      <c r="G66" s="117"/>
    </row>
    <row r="67" spans="1:7" ht="13.5" customHeight="1" x14ac:dyDescent="0.2">
      <c r="A67" s="111"/>
      <c r="B67" s="112"/>
      <c r="C67" s="53" t="s">
        <v>4420</v>
      </c>
      <c r="D67" s="8" t="s">
        <v>3838</v>
      </c>
      <c r="E67" s="10">
        <v>-49.9</v>
      </c>
      <c r="F67" s="116" t="s">
        <v>1807</v>
      </c>
      <c r="G67" s="117"/>
    </row>
    <row r="68" spans="1:7" ht="13.5" customHeight="1" x14ac:dyDescent="0.2">
      <c r="A68" s="111"/>
      <c r="B68" s="112"/>
      <c r="C68" s="15" t="s">
        <v>3502</v>
      </c>
      <c r="D68" s="8" t="s">
        <v>4421</v>
      </c>
      <c r="E68" s="10">
        <v>-267</v>
      </c>
      <c r="F68" s="116" t="s">
        <v>1807</v>
      </c>
      <c r="G68" s="117"/>
    </row>
    <row r="69" spans="1:7" ht="13.5" customHeight="1" x14ac:dyDescent="0.2">
      <c r="A69" s="111"/>
      <c r="B69" s="112"/>
      <c r="C69" s="15" t="s">
        <v>4414</v>
      </c>
      <c r="D69" s="8" t="s">
        <v>4422</v>
      </c>
      <c r="E69" s="10" t="s">
        <v>1807</v>
      </c>
      <c r="F69" s="123">
        <v>1500</v>
      </c>
      <c r="G69" s="117"/>
    </row>
    <row r="70" spans="1:7" ht="13.5" customHeight="1" x14ac:dyDescent="0.2">
      <c r="A70" s="111"/>
      <c r="B70" s="112"/>
      <c r="C70" s="15" t="s">
        <v>4412</v>
      </c>
      <c r="D70" s="8" t="s">
        <v>4423</v>
      </c>
      <c r="E70" s="10" t="s">
        <v>1807</v>
      </c>
      <c r="F70" s="123">
        <v>185</v>
      </c>
      <c r="G70" s="117"/>
    </row>
    <row r="71" spans="1:7" ht="13.5" customHeight="1" x14ac:dyDescent="0.2">
      <c r="A71" s="111">
        <v>43542</v>
      </c>
      <c r="B71" s="112"/>
      <c r="C71" s="15" t="s">
        <v>4424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4213</v>
      </c>
      <c r="D72" s="8"/>
      <c r="E72" s="10"/>
      <c r="F72" s="116"/>
      <c r="G72" s="117"/>
    </row>
    <row r="73" spans="1:7" ht="13.5" customHeight="1" x14ac:dyDescent="0.2">
      <c r="A73" s="29"/>
      <c r="B73" s="29"/>
      <c r="C73" s="15" t="s">
        <v>4425</v>
      </c>
      <c r="D73" s="8"/>
      <c r="E73" s="10"/>
      <c r="F73" s="10"/>
      <c r="G73" s="117"/>
    </row>
    <row r="74" spans="1:7" ht="13.5" customHeight="1" x14ac:dyDescent="0.2">
      <c r="A74" s="111"/>
      <c r="B74" s="112"/>
      <c r="C74" s="15" t="s">
        <v>4426</v>
      </c>
      <c r="D74" s="8"/>
      <c r="E74" s="10"/>
      <c r="F74" s="116"/>
      <c r="G74" s="117"/>
    </row>
    <row r="75" spans="1:7" ht="13.5" customHeight="1" x14ac:dyDescent="0.2">
      <c r="A75" s="111"/>
      <c r="B75" s="112"/>
      <c r="C75" s="15" t="s">
        <v>358</v>
      </c>
      <c r="D75" s="8" t="s">
        <v>1808</v>
      </c>
      <c r="E75" s="10">
        <v>-58.76</v>
      </c>
      <c r="F75" s="116" t="s">
        <v>1807</v>
      </c>
      <c r="G75" s="117"/>
    </row>
    <row r="76" spans="1:7" ht="13.5" customHeight="1" x14ac:dyDescent="0.2">
      <c r="A76" s="111"/>
      <c r="B76" s="112"/>
      <c r="C76" s="15" t="s">
        <v>1497</v>
      </c>
      <c r="D76" s="8" t="s">
        <v>3703</v>
      </c>
      <c r="E76" s="10">
        <v>-358.38</v>
      </c>
      <c r="F76" s="116" t="s">
        <v>1807</v>
      </c>
      <c r="G76" s="117"/>
    </row>
    <row r="77" spans="1:7" ht="13.5" customHeight="1" x14ac:dyDescent="0.2">
      <c r="A77" s="111"/>
      <c r="B77" s="112"/>
      <c r="C77" s="15" t="s">
        <v>152</v>
      </c>
      <c r="D77" s="8" t="s">
        <v>1808</v>
      </c>
      <c r="E77" s="10" t="s">
        <v>1807</v>
      </c>
      <c r="F77" s="116">
        <v>0.01</v>
      </c>
      <c r="G77" s="117">
        <v>2162.67</v>
      </c>
    </row>
    <row r="78" spans="1:7" ht="13.5" customHeight="1" x14ac:dyDescent="0.2">
      <c r="A78" s="297">
        <v>43543</v>
      </c>
      <c r="B78" s="29"/>
      <c r="C78" s="15" t="s">
        <v>4427</v>
      </c>
      <c r="D78" s="8"/>
      <c r="E78" s="10"/>
      <c r="F78" s="10"/>
      <c r="G78" s="117"/>
    </row>
    <row r="79" spans="1:7" ht="13.5" customHeight="1" x14ac:dyDescent="0.2">
      <c r="A79" s="297"/>
      <c r="B79" s="29"/>
      <c r="C79" s="15" t="s">
        <v>4428</v>
      </c>
      <c r="D79" s="8"/>
      <c r="E79" s="10"/>
      <c r="F79" s="10"/>
      <c r="G79" s="117"/>
    </row>
    <row r="80" spans="1:7" ht="13.5" customHeight="1" x14ac:dyDescent="0.2">
      <c r="A80" s="297"/>
      <c r="B80" s="29"/>
      <c r="C80" s="15" t="s">
        <v>4429</v>
      </c>
      <c r="D80" s="8"/>
      <c r="E80" s="10"/>
      <c r="F80" s="10"/>
      <c r="G80" s="117"/>
    </row>
    <row r="81" spans="1:7" ht="13.5" customHeight="1" x14ac:dyDescent="0.2">
      <c r="A81" s="111"/>
      <c r="B81" s="112"/>
      <c r="C81" s="272" t="s">
        <v>4370</v>
      </c>
      <c r="D81" s="8" t="s">
        <v>4430</v>
      </c>
      <c r="E81" s="10">
        <v>-301.54000000000002</v>
      </c>
      <c r="F81" s="116" t="s">
        <v>1807</v>
      </c>
      <c r="G81" s="117"/>
    </row>
    <row r="82" spans="1:7" ht="13.5" customHeight="1" x14ac:dyDescent="0.2">
      <c r="A82" s="111"/>
      <c r="B82" s="112"/>
      <c r="C82" s="15" t="s">
        <v>152</v>
      </c>
      <c r="D82" s="8" t="s">
        <v>1808</v>
      </c>
      <c r="E82" s="10" t="s">
        <v>1807</v>
      </c>
      <c r="F82" s="10">
        <v>0.01</v>
      </c>
      <c r="G82" s="117">
        <v>1861.14</v>
      </c>
    </row>
    <row r="83" spans="1:7" ht="13.5" customHeight="1" x14ac:dyDescent="0.2">
      <c r="A83" s="297">
        <v>43544</v>
      </c>
      <c r="B83" s="29"/>
      <c r="C83" s="15" t="s">
        <v>4431</v>
      </c>
      <c r="D83" s="8"/>
      <c r="E83" s="10"/>
      <c r="F83" s="10"/>
      <c r="G83" s="117"/>
    </row>
    <row r="84" spans="1:7" ht="13.5" customHeight="1" x14ac:dyDescent="0.2">
      <c r="A84" s="297"/>
      <c r="B84" s="29"/>
      <c r="C84" s="15" t="s">
        <v>4432</v>
      </c>
      <c r="D84" s="8"/>
      <c r="E84" s="10"/>
      <c r="F84" s="10"/>
      <c r="G84" s="117"/>
    </row>
    <row r="85" spans="1:7" ht="13.5" customHeight="1" x14ac:dyDescent="0.2">
      <c r="A85" s="111"/>
      <c r="B85" s="53"/>
      <c r="C85" s="15" t="s">
        <v>178</v>
      </c>
      <c r="D85" s="8" t="s">
        <v>3073</v>
      </c>
      <c r="E85" s="10">
        <v>-119.9</v>
      </c>
      <c r="F85" s="53" t="s">
        <v>1807</v>
      </c>
      <c r="G85" s="117"/>
    </row>
    <row r="86" spans="1:7" ht="13.5" customHeight="1" x14ac:dyDescent="0.2">
      <c r="A86" s="29"/>
      <c r="B86" s="29"/>
      <c r="C86" s="15" t="s">
        <v>4433</v>
      </c>
      <c r="D86" s="8" t="s">
        <v>1808</v>
      </c>
      <c r="E86" s="10" t="s">
        <v>1807</v>
      </c>
      <c r="F86" s="10">
        <v>3150</v>
      </c>
      <c r="G86" s="117">
        <v>4891.24</v>
      </c>
    </row>
    <row r="87" spans="1:7" ht="13.5" customHeight="1" x14ac:dyDescent="0.2">
      <c r="A87" s="297">
        <v>43545</v>
      </c>
      <c r="B87" s="29"/>
      <c r="C87" s="15" t="s">
        <v>4434</v>
      </c>
      <c r="D87" s="8"/>
      <c r="E87" s="10"/>
      <c r="F87" s="10"/>
      <c r="G87" s="117"/>
    </row>
    <row r="88" spans="1:7" ht="13.5" customHeight="1" x14ac:dyDescent="0.2">
      <c r="A88" s="297"/>
      <c r="B88" s="29"/>
      <c r="C88" s="15" t="s">
        <v>4435</v>
      </c>
      <c r="D88" s="8"/>
      <c r="E88" s="10"/>
      <c r="F88" s="10"/>
      <c r="G88" s="117"/>
    </row>
    <row r="89" spans="1:7" ht="13.5" customHeight="1" x14ac:dyDescent="0.2">
      <c r="A89" s="297"/>
      <c r="B89" s="29"/>
      <c r="C89" s="15" t="s">
        <v>4436</v>
      </c>
      <c r="D89" s="8"/>
      <c r="E89" s="10"/>
      <c r="F89" s="10"/>
      <c r="G89" s="117"/>
    </row>
    <row r="90" spans="1:7" ht="13.5" customHeight="1" x14ac:dyDescent="0.2">
      <c r="A90" s="297"/>
      <c r="B90" s="29"/>
      <c r="C90" s="15" t="s">
        <v>4437</v>
      </c>
      <c r="D90" s="8"/>
      <c r="E90" s="10"/>
      <c r="F90" s="10"/>
      <c r="G90" s="117"/>
    </row>
    <row r="91" spans="1:7" ht="13.5" customHeight="1" x14ac:dyDescent="0.2">
      <c r="A91" s="297"/>
      <c r="B91" s="29"/>
      <c r="C91" s="15" t="s">
        <v>4438</v>
      </c>
      <c r="D91" s="8"/>
      <c r="E91" s="10"/>
      <c r="F91" s="10"/>
      <c r="G91" s="117"/>
    </row>
    <row r="92" spans="1:7" ht="13.5" customHeight="1" x14ac:dyDescent="0.2">
      <c r="A92" s="297"/>
      <c r="B92" s="29"/>
      <c r="C92" s="15" t="s">
        <v>4439</v>
      </c>
      <c r="D92" s="8"/>
      <c r="E92" s="10"/>
      <c r="F92" s="10"/>
      <c r="G92" s="117"/>
    </row>
    <row r="93" spans="1:7" ht="13.5" customHeight="1" x14ac:dyDescent="0.2">
      <c r="A93" s="297"/>
      <c r="B93" s="29"/>
      <c r="C93" s="15" t="s">
        <v>4440</v>
      </c>
      <c r="D93" s="8"/>
      <c r="E93" s="10"/>
      <c r="F93" s="10"/>
      <c r="G93" s="117"/>
    </row>
    <row r="94" spans="1:7" ht="13.5" customHeight="1" x14ac:dyDescent="0.2">
      <c r="A94" s="297"/>
      <c r="B94" s="29"/>
      <c r="C94" s="15" t="s">
        <v>4441</v>
      </c>
      <c r="D94" s="8"/>
      <c r="E94" s="10"/>
      <c r="F94" s="10"/>
      <c r="G94" s="117"/>
    </row>
    <row r="95" spans="1:7" ht="13.5" customHeight="1" x14ac:dyDescent="0.2">
      <c r="A95" s="297"/>
      <c r="B95" s="29"/>
      <c r="C95" s="15" t="s">
        <v>4442</v>
      </c>
      <c r="D95" s="8"/>
      <c r="E95" s="10"/>
      <c r="F95" s="10"/>
      <c r="G95" s="117"/>
    </row>
    <row r="96" spans="1:7" ht="13.5" customHeight="1" x14ac:dyDescent="0.2">
      <c r="A96" s="297"/>
      <c r="B96" s="29"/>
      <c r="C96" s="15" t="s">
        <v>4443</v>
      </c>
      <c r="D96" s="8"/>
      <c r="E96" s="10"/>
      <c r="F96" s="10"/>
      <c r="G96" s="117"/>
    </row>
    <row r="97" spans="1:7" ht="13.5" customHeight="1" x14ac:dyDescent="0.2">
      <c r="A97" s="297">
        <v>43546</v>
      </c>
      <c r="B97" s="29"/>
      <c r="C97" s="15" t="s">
        <v>4444</v>
      </c>
      <c r="D97" s="8"/>
      <c r="E97" s="10"/>
      <c r="F97" s="10"/>
      <c r="G97" s="117"/>
    </row>
    <row r="98" spans="1:7" ht="13.5" customHeight="1" x14ac:dyDescent="0.2">
      <c r="A98" s="297"/>
      <c r="B98" s="29"/>
      <c r="C98" s="15" t="s">
        <v>3691</v>
      </c>
      <c r="D98" s="8"/>
      <c r="E98" s="10"/>
      <c r="F98" s="10"/>
      <c r="G98" s="117"/>
    </row>
    <row r="99" spans="1:7" ht="13.5" customHeight="1" x14ac:dyDescent="0.2">
      <c r="A99" s="297"/>
      <c r="B99" s="29"/>
      <c r="C99" s="15" t="s">
        <v>3368</v>
      </c>
      <c r="D99" s="8"/>
      <c r="E99" s="10"/>
      <c r="F99" s="10"/>
      <c r="G99" s="117"/>
    </row>
    <row r="100" spans="1:7" ht="13.5" customHeight="1" x14ac:dyDescent="0.2">
      <c r="A100" s="297"/>
      <c r="B100" s="29"/>
      <c r="C100" s="15" t="s">
        <v>4445</v>
      </c>
      <c r="D100" s="8"/>
      <c r="E100" s="10"/>
      <c r="F100" s="10"/>
      <c r="G100" s="117"/>
    </row>
    <row r="101" spans="1:7" ht="13.5" customHeight="1" x14ac:dyDescent="0.2">
      <c r="A101" s="297"/>
      <c r="B101" s="29"/>
      <c r="C101" s="15" t="s">
        <v>4446</v>
      </c>
      <c r="D101" s="8"/>
      <c r="E101" s="10"/>
      <c r="F101" s="10"/>
      <c r="G101" s="117"/>
    </row>
    <row r="102" spans="1:7" ht="13.5" customHeight="1" x14ac:dyDescent="0.2">
      <c r="A102" s="297"/>
      <c r="B102" s="29"/>
      <c r="C102" s="15" t="s">
        <v>4447</v>
      </c>
      <c r="D102" s="8"/>
      <c r="E102" s="10"/>
      <c r="F102" s="10"/>
      <c r="G102" s="117"/>
    </row>
    <row r="103" spans="1:7" ht="13.5" customHeight="1" x14ac:dyDescent="0.2">
      <c r="A103" s="29"/>
      <c r="B103" s="29"/>
      <c r="C103" s="6" t="s">
        <v>1248</v>
      </c>
      <c r="D103" s="8" t="s">
        <v>1808</v>
      </c>
      <c r="E103" s="10">
        <v>-30.59</v>
      </c>
      <c r="F103" s="10" t="s">
        <v>1807</v>
      </c>
      <c r="G103" s="117"/>
    </row>
    <row r="104" spans="1:7" ht="13.5" customHeight="1" x14ac:dyDescent="0.2">
      <c r="A104" s="29"/>
      <c r="B104" s="29"/>
      <c r="C104" s="53" t="s">
        <v>167</v>
      </c>
      <c r="D104" s="8" t="s">
        <v>1808</v>
      </c>
      <c r="E104" s="10">
        <v>-41.36</v>
      </c>
      <c r="F104" s="10" t="s">
        <v>1807</v>
      </c>
      <c r="G104" s="117"/>
    </row>
    <row r="105" spans="1:7" ht="13.5" customHeight="1" x14ac:dyDescent="0.2">
      <c r="A105" s="29"/>
      <c r="B105" s="29"/>
      <c r="C105" s="6" t="s">
        <v>1516</v>
      </c>
      <c r="D105" s="8" t="s">
        <v>1808</v>
      </c>
      <c r="E105" s="10">
        <v>-44.51</v>
      </c>
      <c r="F105" s="10" t="s">
        <v>1807</v>
      </c>
      <c r="G105" s="117"/>
    </row>
    <row r="106" spans="1:7" ht="13.5" customHeight="1" x14ac:dyDescent="0.2">
      <c r="A106" s="29"/>
      <c r="B106" s="29"/>
      <c r="C106" s="53" t="s">
        <v>3920</v>
      </c>
      <c r="D106" s="8" t="s">
        <v>1808</v>
      </c>
      <c r="E106" s="10">
        <v>-122.64</v>
      </c>
      <c r="F106" s="10" t="s">
        <v>1807</v>
      </c>
      <c r="G106" s="117"/>
    </row>
    <row r="107" spans="1:7" ht="13.5" customHeight="1" x14ac:dyDescent="0.2">
      <c r="A107" s="29"/>
      <c r="B107" s="29"/>
      <c r="C107" s="6" t="s">
        <v>1251</v>
      </c>
      <c r="D107" s="8" t="s">
        <v>1808</v>
      </c>
      <c r="E107" s="10">
        <v>-219.24</v>
      </c>
      <c r="F107" s="10" t="s">
        <v>1807</v>
      </c>
      <c r="G107" s="117"/>
    </row>
    <row r="108" spans="1:7" ht="13.5" customHeight="1" x14ac:dyDescent="0.2">
      <c r="A108" s="29"/>
      <c r="B108" s="29"/>
      <c r="C108" s="15" t="s">
        <v>4448</v>
      </c>
      <c r="D108" s="8" t="s">
        <v>4449</v>
      </c>
      <c r="E108" s="10">
        <v>-600</v>
      </c>
      <c r="F108" s="10" t="s">
        <v>1807</v>
      </c>
      <c r="G108" s="117"/>
    </row>
    <row r="109" spans="1:7" ht="13.5" customHeight="1" x14ac:dyDescent="0.2">
      <c r="A109" s="29"/>
      <c r="B109" s="29"/>
      <c r="C109" s="15" t="s">
        <v>152</v>
      </c>
      <c r="D109" s="8" t="s">
        <v>1808</v>
      </c>
      <c r="E109" s="10" t="s">
        <v>1807</v>
      </c>
      <c r="F109" s="10">
        <v>0.04</v>
      </c>
      <c r="G109" s="117">
        <v>3832.94</v>
      </c>
    </row>
    <row r="110" spans="1:7" ht="13.5" customHeight="1" x14ac:dyDescent="0.2">
      <c r="A110" s="297">
        <v>43549</v>
      </c>
      <c r="B110" s="29"/>
      <c r="C110" s="15" t="s">
        <v>4450</v>
      </c>
      <c r="D110" s="8"/>
      <c r="E110" s="10"/>
      <c r="F110" s="10"/>
      <c r="G110" s="117"/>
    </row>
    <row r="111" spans="1:7" ht="13.5" customHeight="1" x14ac:dyDescent="0.2">
      <c r="A111" s="297"/>
      <c r="B111" s="29"/>
      <c r="C111" s="15" t="s">
        <v>4451</v>
      </c>
      <c r="D111" s="8"/>
      <c r="E111" s="10"/>
      <c r="F111" s="10"/>
      <c r="G111" s="117"/>
    </row>
    <row r="112" spans="1:7" ht="13.5" customHeight="1" x14ac:dyDescent="0.2">
      <c r="A112" s="297"/>
      <c r="B112" s="29"/>
      <c r="C112" s="15" t="s">
        <v>4452</v>
      </c>
      <c r="D112" s="8"/>
      <c r="E112" s="10"/>
      <c r="F112" s="10"/>
      <c r="G112" s="117"/>
    </row>
    <row r="113" spans="1:7" ht="13.5" customHeight="1" x14ac:dyDescent="0.2">
      <c r="A113" s="297"/>
      <c r="B113" s="29"/>
      <c r="C113" s="15" t="s">
        <v>4453</v>
      </c>
      <c r="D113" s="8"/>
      <c r="E113" s="10"/>
      <c r="F113" s="10"/>
      <c r="G113" s="117"/>
    </row>
    <row r="114" spans="1:7" ht="13.5" customHeight="1" x14ac:dyDescent="0.2">
      <c r="A114" s="297"/>
      <c r="B114" s="29"/>
      <c r="C114" s="15" t="s">
        <v>4454</v>
      </c>
      <c r="D114" s="8"/>
      <c r="E114" s="10"/>
      <c r="F114" s="10"/>
      <c r="G114" s="117"/>
    </row>
    <row r="115" spans="1:7" ht="13.5" customHeight="1" x14ac:dyDescent="0.2">
      <c r="A115" s="297"/>
      <c r="B115" s="29"/>
      <c r="C115" s="15" t="s">
        <v>4455</v>
      </c>
      <c r="D115" s="8"/>
      <c r="E115" s="10"/>
      <c r="F115" s="10"/>
      <c r="G115" s="117"/>
    </row>
    <row r="116" spans="1:7" ht="13.5" customHeight="1" x14ac:dyDescent="0.2">
      <c r="A116" s="297"/>
      <c r="B116" s="29"/>
      <c r="C116" s="15" t="s">
        <v>4456</v>
      </c>
      <c r="D116" s="8"/>
      <c r="E116" s="10"/>
      <c r="F116" s="10"/>
      <c r="G116" s="117"/>
    </row>
    <row r="117" spans="1:7" ht="13.5" customHeight="1" x14ac:dyDescent="0.2">
      <c r="A117" s="297"/>
      <c r="B117" s="29"/>
      <c r="C117" s="15" t="s">
        <v>4457</v>
      </c>
      <c r="D117" s="8"/>
      <c r="E117" s="10"/>
      <c r="F117" s="10"/>
      <c r="G117" s="117"/>
    </row>
    <row r="118" spans="1:7" ht="13.5" customHeight="1" x14ac:dyDescent="0.2">
      <c r="A118" s="297"/>
      <c r="B118" s="29"/>
      <c r="C118" s="15" t="s">
        <v>4458</v>
      </c>
      <c r="D118" s="8"/>
      <c r="E118" s="10"/>
      <c r="F118" s="10"/>
      <c r="G118" s="117"/>
    </row>
    <row r="119" spans="1:7" ht="13.5" customHeight="1" x14ac:dyDescent="0.2">
      <c r="A119" s="297"/>
      <c r="B119" s="29"/>
      <c r="C119" s="15" t="s">
        <v>4459</v>
      </c>
      <c r="D119" s="8"/>
      <c r="E119" s="10"/>
      <c r="F119" s="10"/>
      <c r="G119" s="117"/>
    </row>
    <row r="120" spans="1:7" ht="13.5" customHeight="1" x14ac:dyDescent="0.2">
      <c r="A120" s="297"/>
      <c r="B120" s="29"/>
      <c r="C120" s="15" t="s">
        <v>4460</v>
      </c>
      <c r="D120" s="8"/>
      <c r="E120" s="10"/>
      <c r="F120" s="10"/>
      <c r="G120" s="117"/>
    </row>
    <row r="121" spans="1:7" ht="13.5" customHeight="1" x14ac:dyDescent="0.2">
      <c r="A121" s="297"/>
      <c r="B121" s="29"/>
      <c r="C121" s="15" t="s">
        <v>4461</v>
      </c>
      <c r="D121" s="8"/>
      <c r="E121" s="10"/>
      <c r="F121" s="10"/>
      <c r="G121" s="117"/>
    </row>
    <row r="122" spans="1:7" ht="13.5" customHeight="1" x14ac:dyDescent="0.2">
      <c r="A122" s="297"/>
      <c r="B122" s="29"/>
      <c r="C122" s="15" t="s">
        <v>4462</v>
      </c>
      <c r="D122" s="8"/>
      <c r="E122" s="10"/>
      <c r="F122" s="10"/>
      <c r="G122" s="117"/>
    </row>
    <row r="123" spans="1:7" ht="13.5" customHeight="1" x14ac:dyDescent="0.2">
      <c r="A123" s="297"/>
      <c r="B123" s="29"/>
      <c r="C123" s="15" t="s">
        <v>4463</v>
      </c>
      <c r="D123" s="8"/>
      <c r="E123" s="10"/>
      <c r="F123" s="10"/>
      <c r="G123" s="117"/>
    </row>
    <row r="124" spans="1:7" ht="13.5" customHeight="1" x14ac:dyDescent="0.2">
      <c r="A124" s="29"/>
      <c r="B124" s="29"/>
      <c r="C124" s="15" t="s">
        <v>2593</v>
      </c>
      <c r="D124" s="8" t="s">
        <v>1808</v>
      </c>
      <c r="E124" s="10">
        <v>-37.9</v>
      </c>
      <c r="F124" s="10" t="s">
        <v>1807</v>
      </c>
      <c r="G124" s="117">
        <v>3795.04</v>
      </c>
    </row>
    <row r="125" spans="1:7" ht="13.5" customHeight="1" x14ac:dyDescent="0.2">
      <c r="A125" s="29" t="s">
        <v>4464</v>
      </c>
      <c r="B125" s="29"/>
      <c r="C125" s="15" t="s">
        <v>4465</v>
      </c>
      <c r="D125" s="8" t="s">
        <v>4466</v>
      </c>
      <c r="E125" s="10">
        <v>-450</v>
      </c>
      <c r="F125" s="10" t="s">
        <v>1807</v>
      </c>
      <c r="G125" s="117"/>
    </row>
    <row r="126" spans="1:7" ht="13.5" customHeight="1" x14ac:dyDescent="0.2">
      <c r="A126" s="29"/>
      <c r="B126" s="29"/>
      <c r="C126" s="15" t="s">
        <v>152</v>
      </c>
      <c r="D126" s="8" t="s">
        <v>1808</v>
      </c>
      <c r="E126" s="10" t="s">
        <v>1807</v>
      </c>
      <c r="F126" s="10">
        <v>0.02</v>
      </c>
      <c r="G126" s="117">
        <v>3345.06</v>
      </c>
    </row>
    <row r="127" spans="1:7" ht="13.5" customHeight="1" x14ac:dyDescent="0.2">
      <c r="A127" s="297">
        <v>43552</v>
      </c>
      <c r="B127" s="29"/>
      <c r="C127" s="15" t="s">
        <v>4467</v>
      </c>
      <c r="D127" s="8"/>
      <c r="E127" s="10"/>
      <c r="F127" s="10"/>
      <c r="G127" s="117"/>
    </row>
    <row r="128" spans="1:7" ht="13.5" customHeight="1" x14ac:dyDescent="0.2">
      <c r="A128" s="297"/>
      <c r="B128" s="29"/>
      <c r="C128" s="15" t="s">
        <v>4468</v>
      </c>
      <c r="D128" s="8"/>
      <c r="E128" s="10"/>
      <c r="F128" s="10"/>
      <c r="G128" s="117"/>
    </row>
    <row r="129" spans="1:7" ht="13.5" customHeight="1" x14ac:dyDescent="0.2">
      <c r="A129" s="297"/>
      <c r="B129" s="29"/>
      <c r="C129" s="15" t="s">
        <v>4469</v>
      </c>
      <c r="D129" s="8"/>
      <c r="E129" s="10"/>
      <c r="F129" s="10"/>
      <c r="G129" s="117"/>
    </row>
    <row r="130" spans="1:7" ht="13.5" customHeight="1" x14ac:dyDescent="0.2">
      <c r="A130" s="29"/>
      <c r="B130" s="29"/>
      <c r="C130" s="15" t="s">
        <v>4470</v>
      </c>
      <c r="D130" s="8" t="s">
        <v>1808</v>
      </c>
      <c r="E130" s="10">
        <v>-1000</v>
      </c>
      <c r="F130" s="10" t="s">
        <v>1807</v>
      </c>
      <c r="G130" s="117"/>
    </row>
    <row r="131" spans="1:7" ht="13.5" customHeight="1" x14ac:dyDescent="0.2">
      <c r="A131" s="29"/>
      <c r="B131" s="29"/>
      <c r="C131" s="15" t="s">
        <v>152</v>
      </c>
      <c r="D131" s="8" t="s">
        <v>1808</v>
      </c>
      <c r="E131" s="10" t="s">
        <v>1807</v>
      </c>
      <c r="F131" s="10">
        <v>0.03</v>
      </c>
      <c r="G131" s="117">
        <v>2345.09</v>
      </c>
    </row>
    <row r="132" spans="1:7" ht="13.5" customHeight="1" x14ac:dyDescent="0.2">
      <c r="A132" s="29" t="s">
        <v>4471</v>
      </c>
      <c r="B132" s="29"/>
      <c r="C132" s="15" t="s">
        <v>4472</v>
      </c>
      <c r="D132" s="8" t="s">
        <v>1808</v>
      </c>
      <c r="E132" s="10">
        <v>-84.58</v>
      </c>
      <c r="F132" s="10" t="s">
        <v>1807</v>
      </c>
      <c r="G132" s="117"/>
    </row>
    <row r="133" spans="1:7" ht="13.5" customHeight="1" x14ac:dyDescent="0.2">
      <c r="A133" s="29"/>
      <c r="B133" s="29"/>
      <c r="C133" s="15" t="s">
        <v>4473</v>
      </c>
      <c r="D133" s="8" t="s">
        <v>1808</v>
      </c>
      <c r="E133" s="10">
        <v>-84.58</v>
      </c>
      <c r="F133" s="10" t="s">
        <v>1807</v>
      </c>
      <c r="G133" s="117"/>
    </row>
    <row r="134" spans="1:7" ht="13.5" customHeight="1" x14ac:dyDescent="0.2">
      <c r="A134" s="29"/>
      <c r="B134" s="29"/>
      <c r="C134" s="15" t="s">
        <v>4474</v>
      </c>
      <c r="D134" s="8" t="s">
        <v>1808</v>
      </c>
      <c r="E134" s="10">
        <v>-16.77</v>
      </c>
      <c r="F134" s="10" t="s">
        <v>1807</v>
      </c>
      <c r="G134" s="117"/>
    </row>
    <row r="135" spans="1:7" ht="13.5" customHeight="1" x14ac:dyDescent="0.2">
      <c r="A135" s="29"/>
      <c r="B135" s="29"/>
      <c r="C135" s="15" t="s">
        <v>4475</v>
      </c>
      <c r="D135" s="8" t="s">
        <v>1808</v>
      </c>
      <c r="E135" s="10">
        <v>-102.41</v>
      </c>
      <c r="F135" s="10" t="s">
        <v>1807</v>
      </c>
      <c r="G135" s="117"/>
    </row>
    <row r="136" spans="1:7" ht="13.5" customHeight="1" x14ac:dyDescent="0.2">
      <c r="A136" s="29"/>
      <c r="B136" s="29"/>
      <c r="C136" s="15" t="s">
        <v>4476</v>
      </c>
      <c r="D136" s="8" t="s">
        <v>1808</v>
      </c>
      <c r="E136" s="10">
        <v>-102.41</v>
      </c>
      <c r="F136" s="10" t="s">
        <v>1807</v>
      </c>
      <c r="G136" s="117"/>
    </row>
    <row r="137" spans="1:7" ht="13.5" customHeight="1" x14ac:dyDescent="0.2">
      <c r="A137" s="29"/>
      <c r="B137" s="29"/>
      <c r="C137" s="15" t="s">
        <v>4477</v>
      </c>
      <c r="D137" s="8" t="s">
        <v>1808</v>
      </c>
      <c r="E137" s="10">
        <v>-102.41</v>
      </c>
      <c r="F137" s="10" t="s">
        <v>1807</v>
      </c>
      <c r="G137" s="117"/>
    </row>
    <row r="138" spans="1:7" ht="13.5" customHeight="1" x14ac:dyDescent="0.2">
      <c r="A138" s="29"/>
      <c r="B138" s="29"/>
      <c r="C138" s="15" t="s">
        <v>152</v>
      </c>
      <c r="D138" s="8" t="s">
        <v>1808</v>
      </c>
      <c r="E138" s="10" t="s">
        <v>1807</v>
      </c>
      <c r="F138" s="10">
        <v>0.01</v>
      </c>
      <c r="G138" s="134">
        <v>1851.94</v>
      </c>
    </row>
    <row r="139" spans="1:7" ht="13.5" customHeight="1" x14ac:dyDescent="0.2">
      <c r="A139" s="29"/>
      <c r="B139" s="29"/>
      <c r="C139" s="15" t="s">
        <v>3691</v>
      </c>
      <c r="D139" s="8"/>
      <c r="E139" s="10"/>
      <c r="F139" s="10"/>
      <c r="G139" s="117"/>
    </row>
    <row r="140" spans="1:7" ht="13.5" customHeight="1" x14ac:dyDescent="0.2">
      <c r="A140" s="29"/>
      <c r="B140" s="29"/>
      <c r="C140" s="15" t="s">
        <v>4081</v>
      </c>
      <c r="D140" s="8"/>
      <c r="E140" s="10"/>
      <c r="F140" s="10"/>
      <c r="G140" s="117"/>
    </row>
    <row r="141" spans="1:7" ht="13.5" customHeight="1" x14ac:dyDescent="0.2">
      <c r="A141" s="29"/>
      <c r="B141" s="29"/>
      <c r="C141" s="15" t="s">
        <v>3368</v>
      </c>
      <c r="D141" s="8"/>
      <c r="E141" s="10"/>
      <c r="F141" s="10"/>
      <c r="G141" s="117"/>
    </row>
    <row r="142" spans="1:7" ht="13.5" customHeight="1" thickBot="1" x14ac:dyDescent="0.25">
      <c r="A142" s="135"/>
      <c r="B142" s="136"/>
      <c r="C142" s="137"/>
      <c r="D142" s="19"/>
      <c r="E142" s="9"/>
      <c r="F142" s="138"/>
      <c r="G142" s="21"/>
    </row>
    <row r="143" spans="1:7" ht="13.5" customHeight="1" thickBot="1" x14ac:dyDescent="0.25">
      <c r="A143" s="2" t="s">
        <v>0</v>
      </c>
      <c r="B143" s="3"/>
      <c r="C143" s="3" t="s">
        <v>1</v>
      </c>
      <c r="D143" s="3" t="s">
        <v>2</v>
      </c>
      <c r="E143" s="105" t="s">
        <v>3</v>
      </c>
      <c r="F143" s="106" t="s">
        <v>4</v>
      </c>
      <c r="G143" s="107" t="s">
        <v>5</v>
      </c>
    </row>
    <row r="144" spans="1:7" ht="13.5" customHeight="1" x14ac:dyDescent="0.2">
      <c r="A144" s="5">
        <v>43497</v>
      </c>
      <c r="B144" s="29"/>
      <c r="C144" s="7" t="s">
        <v>6</v>
      </c>
      <c r="D144" s="8"/>
      <c r="E144" s="108"/>
      <c r="F144" s="109"/>
      <c r="G144" s="110">
        <v>2446.8899999999994</v>
      </c>
    </row>
    <row r="145" spans="1:7" ht="13.5" customHeight="1" x14ac:dyDescent="0.2">
      <c r="A145" s="111">
        <v>43525</v>
      </c>
      <c r="B145" s="29"/>
      <c r="C145" s="15" t="s">
        <v>4371</v>
      </c>
      <c r="D145" s="8"/>
      <c r="E145" s="118">
        <v>650</v>
      </c>
      <c r="F145" s="119"/>
      <c r="G145" s="120"/>
    </row>
    <row r="146" spans="1:7" ht="13.5" customHeight="1" x14ac:dyDescent="0.2">
      <c r="A146" s="111"/>
      <c r="B146" s="112"/>
      <c r="C146" s="15" t="s">
        <v>4372</v>
      </c>
      <c r="D146" s="8"/>
      <c r="E146" s="118">
        <v>140</v>
      </c>
      <c r="F146" s="119"/>
      <c r="G146" s="120"/>
    </row>
    <row r="147" spans="1:7" ht="13.5" customHeight="1" x14ac:dyDescent="0.2">
      <c r="A147" s="111"/>
      <c r="B147" s="112"/>
      <c r="C147" s="15" t="s">
        <v>3368</v>
      </c>
      <c r="D147" s="8"/>
      <c r="E147" s="118">
        <v>450</v>
      </c>
      <c r="F147" s="119"/>
      <c r="G147" s="120"/>
    </row>
    <row r="148" spans="1:7" ht="13.5" customHeight="1" x14ac:dyDescent="0.2">
      <c r="A148" s="111"/>
      <c r="B148" s="112"/>
      <c r="C148" s="15" t="s">
        <v>4373</v>
      </c>
      <c r="D148" s="8"/>
      <c r="E148" s="118">
        <v>300</v>
      </c>
      <c r="F148" s="119"/>
      <c r="G148" s="120"/>
    </row>
    <row r="149" spans="1:7" ht="13.5" customHeight="1" x14ac:dyDescent="0.2">
      <c r="A149" s="111"/>
      <c r="B149" s="112"/>
      <c r="C149" s="15" t="s">
        <v>4374</v>
      </c>
      <c r="D149" s="8"/>
      <c r="E149" s="118"/>
      <c r="F149" s="119">
        <v>993.3</v>
      </c>
      <c r="G149" s="120"/>
    </row>
    <row r="150" spans="1:7" ht="13.5" customHeight="1" x14ac:dyDescent="0.2">
      <c r="A150" s="111"/>
      <c r="B150" s="112"/>
      <c r="C150" s="15" t="s">
        <v>4375</v>
      </c>
      <c r="D150" s="8"/>
      <c r="E150" s="118">
        <v>120</v>
      </c>
      <c r="F150" s="119"/>
      <c r="G150" s="120">
        <v>1780.1899999999994</v>
      </c>
    </row>
    <row r="151" spans="1:7" ht="13.5" customHeight="1" x14ac:dyDescent="0.2">
      <c r="A151" s="111"/>
      <c r="B151" s="112"/>
      <c r="C151" s="15" t="s">
        <v>2670</v>
      </c>
      <c r="D151" s="8"/>
      <c r="E151" s="118"/>
      <c r="F151" s="119"/>
      <c r="G151" s="120"/>
    </row>
    <row r="152" spans="1:7" ht="13.5" customHeight="1" x14ac:dyDescent="0.2">
      <c r="A152" s="111"/>
      <c r="B152" s="112"/>
      <c r="C152" s="15" t="s">
        <v>2671</v>
      </c>
      <c r="D152" s="8"/>
      <c r="E152" s="118"/>
      <c r="F152" s="119"/>
      <c r="G152" s="120"/>
    </row>
    <row r="153" spans="1:7" ht="13.5" customHeight="1" x14ac:dyDescent="0.2">
      <c r="A153" s="111"/>
      <c r="B153" s="112"/>
      <c r="C153" s="18" t="s">
        <v>719</v>
      </c>
      <c r="D153" s="8" t="s">
        <v>1808</v>
      </c>
      <c r="E153" s="118"/>
      <c r="F153" s="119"/>
      <c r="G153" s="120"/>
    </row>
    <row r="154" spans="1:7" ht="13.5" customHeight="1" x14ac:dyDescent="0.2">
      <c r="A154" s="111"/>
      <c r="B154" s="112"/>
      <c r="C154" s="6" t="s">
        <v>349</v>
      </c>
      <c r="D154" s="8" t="s">
        <v>1808</v>
      </c>
      <c r="E154" s="118"/>
      <c r="F154" s="119"/>
      <c r="G154" s="120"/>
    </row>
    <row r="155" spans="1:7" ht="13.5" customHeight="1" x14ac:dyDescent="0.2">
      <c r="A155" s="111" t="s">
        <v>4376</v>
      </c>
      <c r="B155" s="112"/>
      <c r="C155" s="15" t="s">
        <v>1428</v>
      </c>
      <c r="D155" s="8" t="s">
        <v>4377</v>
      </c>
      <c r="E155" s="118"/>
      <c r="F155" s="119"/>
      <c r="G155" s="120"/>
    </row>
    <row r="156" spans="1:7" ht="13.5" customHeight="1" x14ac:dyDescent="0.2">
      <c r="A156" s="111"/>
      <c r="B156" s="112"/>
      <c r="C156" s="15" t="s">
        <v>152</v>
      </c>
      <c r="D156" s="8" t="s">
        <v>1808</v>
      </c>
      <c r="E156" s="118"/>
      <c r="F156" s="119"/>
      <c r="G156" s="120"/>
    </row>
    <row r="157" spans="1:7" ht="13.5" customHeight="1" x14ac:dyDescent="0.2">
      <c r="A157" s="111">
        <v>43531</v>
      </c>
      <c r="B157" s="112"/>
      <c r="C157" s="15" t="s">
        <v>4378</v>
      </c>
      <c r="D157" s="8"/>
      <c r="E157" s="118"/>
      <c r="F157" s="119">
        <v>220</v>
      </c>
      <c r="G157" s="120"/>
    </row>
    <row r="158" spans="1:7" ht="13.5" customHeight="1" x14ac:dyDescent="0.2">
      <c r="A158" s="111"/>
      <c r="B158" s="112"/>
      <c r="C158" s="15" t="s">
        <v>4379</v>
      </c>
      <c r="D158" s="8"/>
      <c r="E158" s="118">
        <v>4.5</v>
      </c>
      <c r="F158" s="119"/>
      <c r="G158" s="120"/>
    </row>
    <row r="159" spans="1:7" ht="13.5" customHeight="1" x14ac:dyDescent="0.2">
      <c r="A159" s="111"/>
      <c r="B159" s="112"/>
      <c r="C159" s="15" t="s">
        <v>4380</v>
      </c>
      <c r="D159" s="8"/>
      <c r="E159" s="118">
        <v>34.799999999999997</v>
      </c>
      <c r="F159" s="119"/>
      <c r="G159" s="265"/>
    </row>
    <row r="160" spans="1:7" ht="13.5" customHeight="1" x14ac:dyDescent="0.2">
      <c r="A160" s="111"/>
      <c r="B160" s="112"/>
      <c r="C160" s="15" t="s">
        <v>4381</v>
      </c>
      <c r="D160" s="8"/>
      <c r="E160" s="118">
        <v>30.7</v>
      </c>
      <c r="F160" s="119"/>
      <c r="G160" s="120"/>
    </row>
    <row r="161" spans="1:7" ht="13.5" customHeight="1" x14ac:dyDescent="0.2">
      <c r="A161" s="111"/>
      <c r="B161" s="112"/>
      <c r="C161" s="15" t="s">
        <v>4382</v>
      </c>
      <c r="D161" s="8"/>
      <c r="E161" s="118">
        <v>8</v>
      </c>
      <c r="F161" s="119"/>
      <c r="G161" s="120"/>
    </row>
    <row r="162" spans="1:7" ht="13.5" customHeight="1" x14ac:dyDescent="0.2">
      <c r="A162" s="111"/>
      <c r="B162" s="112"/>
      <c r="C162" s="15" t="s">
        <v>4383</v>
      </c>
      <c r="D162" s="8"/>
      <c r="E162" s="118">
        <v>18.72</v>
      </c>
      <c r="F162" s="119"/>
      <c r="G162" s="120"/>
    </row>
    <row r="163" spans="1:7" ht="13.5" customHeight="1" x14ac:dyDescent="0.2">
      <c r="A163" s="111"/>
      <c r="B163" s="112"/>
      <c r="C163" s="15" t="s">
        <v>4384</v>
      </c>
      <c r="D163" s="8"/>
      <c r="E163" s="118">
        <v>40.950000000000003</v>
      </c>
      <c r="F163" s="119"/>
      <c r="G163" s="120"/>
    </row>
    <row r="164" spans="1:7" ht="13.5" customHeight="1" x14ac:dyDescent="0.2">
      <c r="A164" s="111"/>
      <c r="B164" s="112"/>
      <c r="C164" s="15" t="s">
        <v>4385</v>
      </c>
      <c r="D164" s="8"/>
      <c r="E164" s="118">
        <v>7</v>
      </c>
      <c r="F164" s="119"/>
      <c r="G164" s="120"/>
    </row>
    <row r="165" spans="1:7" ht="13.5" customHeight="1" x14ac:dyDescent="0.2">
      <c r="A165" s="111"/>
      <c r="B165" s="112"/>
      <c r="C165" s="15" t="s">
        <v>4386</v>
      </c>
      <c r="D165" s="8"/>
      <c r="E165" s="118">
        <v>18.899999999999999</v>
      </c>
      <c r="F165" s="119"/>
      <c r="G165" s="120"/>
    </row>
    <row r="166" spans="1:7" ht="13.5" customHeight="1" x14ac:dyDescent="0.2">
      <c r="A166" s="111"/>
      <c r="B166" s="112"/>
      <c r="C166" s="15" t="s">
        <v>4387</v>
      </c>
      <c r="D166" s="8"/>
      <c r="E166" s="118">
        <v>10</v>
      </c>
      <c r="F166" s="119"/>
      <c r="G166" s="120"/>
    </row>
    <row r="167" spans="1:7" ht="13.5" customHeight="1" x14ac:dyDescent="0.2">
      <c r="A167" s="111"/>
      <c r="B167" s="112"/>
      <c r="C167" s="15" t="s">
        <v>4388</v>
      </c>
      <c r="D167" s="8"/>
      <c r="E167" s="118">
        <v>27.5</v>
      </c>
      <c r="F167" s="119"/>
      <c r="G167" s="120"/>
    </row>
    <row r="168" spans="1:7" ht="13.5" customHeight="1" x14ac:dyDescent="0.2">
      <c r="A168" s="111"/>
      <c r="B168" s="112"/>
      <c r="C168" s="15" t="s">
        <v>4389</v>
      </c>
      <c r="D168" s="8"/>
      <c r="E168" s="118">
        <v>12.5</v>
      </c>
      <c r="F168" s="119"/>
      <c r="G168" s="120"/>
    </row>
    <row r="169" spans="1:7" ht="13.5" customHeight="1" x14ac:dyDescent="0.2">
      <c r="A169" s="111"/>
      <c r="B169" s="112"/>
      <c r="C169" s="15" t="s">
        <v>4390</v>
      </c>
      <c r="D169" s="8"/>
      <c r="E169" s="118">
        <v>29</v>
      </c>
      <c r="F169" s="119"/>
      <c r="G169" s="120"/>
    </row>
    <row r="170" spans="1:7" ht="13.5" customHeight="1" x14ac:dyDescent="0.2">
      <c r="A170" s="111"/>
      <c r="B170" s="112"/>
      <c r="C170" s="15" t="s">
        <v>4391</v>
      </c>
      <c r="D170" s="8"/>
      <c r="E170" s="118"/>
      <c r="F170" s="119">
        <v>1500</v>
      </c>
      <c r="G170" s="120">
        <v>3257.619999999999</v>
      </c>
    </row>
    <row r="171" spans="1:7" ht="13.5" customHeight="1" x14ac:dyDescent="0.2">
      <c r="A171" s="111">
        <v>43532</v>
      </c>
      <c r="B171" s="112"/>
      <c r="C171" s="15" t="s">
        <v>4392</v>
      </c>
      <c r="D171" s="8"/>
      <c r="E171" s="118"/>
      <c r="F171" s="119">
        <v>1976</v>
      </c>
      <c r="G171" s="120"/>
    </row>
    <row r="172" spans="1:7" ht="13.5" customHeight="1" x14ac:dyDescent="0.2">
      <c r="A172" s="111"/>
      <c r="B172" s="112"/>
      <c r="C172" s="15" t="s">
        <v>3691</v>
      </c>
      <c r="D172" s="8"/>
      <c r="E172" s="118">
        <v>325</v>
      </c>
      <c r="F172" s="119"/>
      <c r="G172" s="120"/>
    </row>
    <row r="173" spans="1:7" ht="13.5" customHeight="1" x14ac:dyDescent="0.2">
      <c r="A173" s="111"/>
      <c r="B173" s="112"/>
      <c r="C173" s="15" t="s">
        <v>3368</v>
      </c>
      <c r="D173" s="8"/>
      <c r="E173" s="118">
        <v>270</v>
      </c>
      <c r="F173" s="119"/>
      <c r="G173" s="120">
        <v>4638.619999999999</v>
      </c>
    </row>
    <row r="174" spans="1:7" ht="13.5" customHeight="1" x14ac:dyDescent="0.2">
      <c r="A174" s="111"/>
      <c r="B174" s="112"/>
      <c r="C174" s="15" t="s">
        <v>4393</v>
      </c>
      <c r="D174" s="8" t="s">
        <v>1808</v>
      </c>
      <c r="E174" s="118"/>
      <c r="F174" s="119"/>
      <c r="G174" s="120"/>
    </row>
    <row r="175" spans="1:7" ht="13.5" customHeight="1" x14ac:dyDescent="0.2">
      <c r="A175" s="111">
        <v>43535</v>
      </c>
      <c r="B175" s="112"/>
      <c r="C175" s="15" t="s">
        <v>4394</v>
      </c>
      <c r="D175" s="8"/>
      <c r="E175" s="118">
        <v>25</v>
      </c>
      <c r="F175" s="119"/>
      <c r="G175" s="120"/>
    </row>
    <row r="176" spans="1:7" ht="13.5" customHeight="1" x14ac:dyDescent="0.2">
      <c r="A176" s="111"/>
      <c r="B176" s="112"/>
      <c r="C176" s="15" t="s">
        <v>4395</v>
      </c>
      <c r="D176" s="8"/>
      <c r="E176" s="118">
        <v>16.2</v>
      </c>
      <c r="F176" s="119"/>
      <c r="G176" s="120"/>
    </row>
    <row r="177" spans="1:7" ht="13.5" customHeight="1" x14ac:dyDescent="0.2">
      <c r="A177" s="111"/>
      <c r="B177" s="112"/>
      <c r="C177" s="15" t="s">
        <v>4380</v>
      </c>
      <c r="D177" s="8"/>
      <c r="E177" s="118">
        <v>14.4</v>
      </c>
      <c r="F177" s="119"/>
      <c r="G177" s="120"/>
    </row>
    <row r="178" spans="1:7" ht="13.5" customHeight="1" x14ac:dyDescent="0.2">
      <c r="A178" s="111"/>
      <c r="B178" s="112"/>
      <c r="C178" s="15" t="s">
        <v>4396</v>
      </c>
      <c r="D178" s="8"/>
      <c r="E178" s="118">
        <v>3.9</v>
      </c>
      <c r="F178" s="119"/>
      <c r="G178" s="120"/>
    </row>
    <row r="179" spans="1:7" ht="13.5" customHeight="1" x14ac:dyDescent="0.2">
      <c r="A179" s="111"/>
      <c r="B179" s="112"/>
      <c r="C179" s="15" t="s">
        <v>4397</v>
      </c>
      <c r="D179" s="8"/>
      <c r="E179" s="118">
        <v>1487</v>
      </c>
      <c r="F179" s="119"/>
      <c r="G179" s="120"/>
    </row>
    <row r="180" spans="1:7" ht="13.5" customHeight="1" x14ac:dyDescent="0.2">
      <c r="A180" s="111"/>
      <c r="B180" s="112"/>
      <c r="C180" s="15" t="s">
        <v>4398</v>
      </c>
      <c r="D180" s="8"/>
      <c r="E180" s="118"/>
      <c r="F180" s="119">
        <v>5000</v>
      </c>
      <c r="G180" s="120">
        <v>8092.12</v>
      </c>
    </row>
    <row r="181" spans="1:7" ht="13.5" customHeight="1" x14ac:dyDescent="0.2">
      <c r="A181" s="111"/>
      <c r="B181" s="112"/>
      <c r="C181" s="15" t="s">
        <v>1180</v>
      </c>
      <c r="D181" s="8" t="s">
        <v>1808</v>
      </c>
      <c r="E181" s="118"/>
      <c r="F181" s="119"/>
      <c r="G181" s="120"/>
    </row>
    <row r="182" spans="1:7" ht="13.5" customHeight="1" x14ac:dyDescent="0.2">
      <c r="A182" s="111"/>
      <c r="B182" s="112"/>
      <c r="C182" s="15" t="s">
        <v>1462</v>
      </c>
      <c r="D182" s="8" t="s">
        <v>3707</v>
      </c>
      <c r="E182" s="118"/>
      <c r="F182" s="119"/>
      <c r="G182" s="120"/>
    </row>
    <row r="183" spans="1:7" ht="13.5" customHeight="1" x14ac:dyDescent="0.2">
      <c r="A183" s="111"/>
      <c r="B183" s="112"/>
      <c r="C183" s="15" t="s">
        <v>2859</v>
      </c>
      <c r="D183" s="8" t="s">
        <v>1901</v>
      </c>
      <c r="E183" s="118"/>
      <c r="F183" s="119"/>
      <c r="G183" s="120"/>
    </row>
    <row r="184" spans="1:7" ht="13.5" customHeight="1" x14ac:dyDescent="0.2">
      <c r="A184" s="111">
        <v>43536</v>
      </c>
      <c r="B184" s="112"/>
      <c r="C184" s="15" t="s">
        <v>4399</v>
      </c>
      <c r="D184" s="8"/>
      <c r="E184" s="118"/>
      <c r="F184" s="119">
        <v>2050</v>
      </c>
      <c r="G184" s="120"/>
    </row>
    <row r="185" spans="1:7" ht="13.5" customHeight="1" x14ac:dyDescent="0.2">
      <c r="A185" s="111"/>
      <c r="B185" s="112"/>
      <c r="C185" s="15" t="s">
        <v>4400</v>
      </c>
      <c r="D185" s="8"/>
      <c r="E185" s="121">
        <v>3668.3</v>
      </c>
      <c r="F185" s="119"/>
      <c r="G185" s="120"/>
    </row>
    <row r="186" spans="1:7" ht="13.5" customHeight="1" x14ac:dyDescent="0.2">
      <c r="A186" s="111"/>
      <c r="B186" s="112"/>
      <c r="C186" s="15" t="s">
        <v>4401</v>
      </c>
      <c r="D186" s="8"/>
      <c r="E186" s="121">
        <v>3000</v>
      </c>
      <c r="F186" s="119"/>
      <c r="G186" s="120">
        <v>3473.8199999999988</v>
      </c>
    </row>
    <row r="187" spans="1:7" ht="13.5" customHeight="1" x14ac:dyDescent="0.2">
      <c r="A187" s="111"/>
      <c r="B187" s="112"/>
      <c r="C187" s="15" t="s">
        <v>3477</v>
      </c>
      <c r="D187" s="8" t="s">
        <v>1808</v>
      </c>
      <c r="E187" s="118"/>
      <c r="F187" s="119"/>
      <c r="G187" s="120"/>
    </row>
    <row r="188" spans="1:7" ht="13.5" customHeight="1" x14ac:dyDescent="0.2">
      <c r="A188" s="111"/>
      <c r="B188" s="112"/>
      <c r="C188" s="15" t="s">
        <v>4400</v>
      </c>
      <c r="D188" s="8" t="s">
        <v>4402</v>
      </c>
      <c r="E188" s="118"/>
      <c r="F188" s="119"/>
      <c r="G188" s="120"/>
    </row>
    <row r="189" spans="1:7" ht="13.5" customHeight="1" x14ac:dyDescent="0.2">
      <c r="A189" s="111"/>
      <c r="B189" s="112"/>
      <c r="C189" s="15" t="s">
        <v>4400</v>
      </c>
      <c r="D189" s="8" t="s">
        <v>4403</v>
      </c>
      <c r="E189" s="118"/>
      <c r="F189" s="119"/>
      <c r="G189" s="120"/>
    </row>
    <row r="190" spans="1:7" ht="13.5" customHeight="1" x14ac:dyDescent="0.2">
      <c r="A190" s="111">
        <v>43537</v>
      </c>
      <c r="B190" s="112"/>
      <c r="C190" s="15" t="s">
        <v>4404</v>
      </c>
      <c r="D190" s="8"/>
      <c r="E190" s="118">
        <v>3</v>
      </c>
      <c r="F190" s="119"/>
      <c r="G190" s="120"/>
    </row>
    <row r="191" spans="1:7" ht="13.5" customHeight="1" x14ac:dyDescent="0.2">
      <c r="A191" s="111"/>
      <c r="B191" s="112"/>
      <c r="C191" s="15" t="s">
        <v>4405</v>
      </c>
      <c r="D191" s="8"/>
      <c r="E191" s="118">
        <v>2490</v>
      </c>
      <c r="F191" s="119"/>
      <c r="G191" s="120">
        <v>980.8199999999988</v>
      </c>
    </row>
    <row r="192" spans="1:7" ht="13.5" customHeight="1" x14ac:dyDescent="0.2">
      <c r="A192" s="111"/>
      <c r="B192" s="112"/>
      <c r="C192" s="15" t="s">
        <v>4406</v>
      </c>
      <c r="D192" s="8" t="s">
        <v>1808</v>
      </c>
      <c r="E192" s="118"/>
      <c r="F192" s="119"/>
      <c r="G192" s="266"/>
    </row>
    <row r="193" spans="1:7" ht="13.5" customHeight="1" x14ac:dyDescent="0.2">
      <c r="A193" s="111"/>
      <c r="B193" s="112"/>
      <c r="C193" s="15" t="s">
        <v>4407</v>
      </c>
      <c r="D193" s="8" t="s">
        <v>1808</v>
      </c>
      <c r="E193" s="118"/>
      <c r="F193" s="119"/>
      <c r="G193" s="120"/>
    </row>
    <row r="194" spans="1:7" ht="13.5" customHeight="1" x14ac:dyDescent="0.2">
      <c r="A194" s="111"/>
      <c r="B194" s="112"/>
      <c r="C194" s="53" t="s">
        <v>4408</v>
      </c>
      <c r="D194" s="8" t="s">
        <v>1808</v>
      </c>
      <c r="E194" s="118"/>
      <c r="F194" s="119"/>
      <c r="G194" s="120"/>
    </row>
    <row r="195" spans="1:7" ht="13.5" customHeight="1" x14ac:dyDescent="0.2">
      <c r="A195" s="111">
        <v>43538</v>
      </c>
      <c r="B195" s="112"/>
      <c r="C195" s="15" t="s">
        <v>4409</v>
      </c>
      <c r="D195" s="8"/>
      <c r="E195" s="118"/>
      <c r="F195" s="119">
        <v>185</v>
      </c>
      <c r="G195" s="120"/>
    </row>
    <row r="196" spans="1:7" ht="13.5" customHeight="1" x14ac:dyDescent="0.2">
      <c r="A196" s="111"/>
      <c r="B196" s="112"/>
      <c r="C196" s="15" t="s">
        <v>4410</v>
      </c>
      <c r="D196" s="8"/>
      <c r="E196" s="118">
        <v>262.5</v>
      </c>
      <c r="F196" s="119"/>
      <c r="G196" s="120"/>
    </row>
    <row r="197" spans="1:7" ht="13.5" customHeight="1" x14ac:dyDescent="0.2">
      <c r="A197" s="111"/>
      <c r="B197" s="112"/>
      <c r="C197" s="15" t="s">
        <v>4411</v>
      </c>
      <c r="D197" s="8"/>
      <c r="E197" s="118"/>
      <c r="F197" s="119">
        <v>380</v>
      </c>
      <c r="G197" s="120"/>
    </row>
    <row r="198" spans="1:7" ht="13.5" customHeight="1" x14ac:dyDescent="0.2">
      <c r="A198" s="111"/>
      <c r="B198" s="112"/>
      <c r="C198" s="15" t="s">
        <v>4412</v>
      </c>
      <c r="D198" s="8"/>
      <c r="E198" s="121">
        <v>185</v>
      </c>
      <c r="F198" s="119"/>
      <c r="G198" s="266">
        <v>1098.3199999999988</v>
      </c>
    </row>
    <row r="199" spans="1:7" ht="13.5" customHeight="1" x14ac:dyDescent="0.2">
      <c r="A199" s="111">
        <v>43539</v>
      </c>
      <c r="B199" s="112"/>
      <c r="C199" s="15" t="s">
        <v>4413</v>
      </c>
      <c r="D199" s="8"/>
      <c r="E199" s="118"/>
      <c r="F199" s="119">
        <v>3500</v>
      </c>
      <c r="G199" s="120"/>
    </row>
    <row r="200" spans="1:7" ht="13.5" customHeight="1" x14ac:dyDescent="0.2">
      <c r="A200" s="111"/>
      <c r="B200" s="112"/>
      <c r="C200" s="15" t="s">
        <v>3691</v>
      </c>
      <c r="D200" s="8"/>
      <c r="E200" s="118">
        <v>650</v>
      </c>
      <c r="F200" s="119"/>
      <c r="G200" s="120"/>
    </row>
    <row r="201" spans="1:7" ht="13.5" customHeight="1" x14ac:dyDescent="0.2">
      <c r="A201" s="111"/>
      <c r="B201" s="112"/>
      <c r="C201" s="15" t="s">
        <v>3368</v>
      </c>
      <c r="D201" s="8"/>
      <c r="E201" s="118">
        <v>450</v>
      </c>
      <c r="F201" s="119"/>
      <c r="G201" s="120"/>
    </row>
    <row r="202" spans="1:7" ht="13.5" customHeight="1" x14ac:dyDescent="0.2">
      <c r="A202" s="111"/>
      <c r="B202" s="112"/>
      <c r="C202" s="15" t="s">
        <v>4414</v>
      </c>
      <c r="D202" s="8"/>
      <c r="E202" s="121">
        <v>1500</v>
      </c>
      <c r="F202" s="119"/>
      <c r="G202" s="120"/>
    </row>
    <row r="203" spans="1:7" ht="13.5" customHeight="1" x14ac:dyDescent="0.2">
      <c r="A203" s="111"/>
      <c r="B203" s="112"/>
      <c r="C203" s="15" t="s">
        <v>4415</v>
      </c>
      <c r="D203" s="8"/>
      <c r="E203" s="118">
        <v>14.2</v>
      </c>
      <c r="F203" s="119"/>
      <c r="G203" s="120"/>
    </row>
    <row r="204" spans="1:7" ht="13.5" customHeight="1" x14ac:dyDescent="0.2">
      <c r="A204" s="111"/>
      <c r="B204" s="112"/>
      <c r="C204" s="15" t="s">
        <v>4416</v>
      </c>
      <c r="D204" s="8"/>
      <c r="E204" s="118">
        <v>14.2</v>
      </c>
      <c r="F204" s="119"/>
      <c r="G204" s="120"/>
    </row>
    <row r="205" spans="1:7" ht="13.5" customHeight="1" x14ac:dyDescent="0.2">
      <c r="A205" s="111"/>
      <c r="B205" s="112"/>
      <c r="C205" s="15" t="s">
        <v>4417</v>
      </c>
      <c r="D205" s="8"/>
      <c r="E205" s="118"/>
      <c r="F205" s="119">
        <v>190</v>
      </c>
      <c r="G205" s="120"/>
    </row>
    <row r="206" spans="1:7" ht="13.5" customHeight="1" x14ac:dyDescent="0.2">
      <c r="A206" s="111"/>
      <c r="B206" s="112"/>
      <c r="C206" s="15" t="s">
        <v>4418</v>
      </c>
      <c r="D206" s="8"/>
      <c r="E206" s="118"/>
      <c r="F206" s="119">
        <v>190</v>
      </c>
      <c r="G206" s="120">
        <v>2349.9199999999987</v>
      </c>
    </row>
    <row r="207" spans="1:7" ht="13.5" customHeight="1" x14ac:dyDescent="0.2">
      <c r="A207" s="111"/>
      <c r="B207" s="112"/>
      <c r="C207" s="15" t="s">
        <v>210</v>
      </c>
      <c r="D207" s="8" t="s">
        <v>1808</v>
      </c>
      <c r="E207" s="118"/>
      <c r="F207" s="119"/>
      <c r="G207" s="120"/>
    </row>
    <row r="208" spans="1:7" ht="13.5" customHeight="1" x14ac:dyDescent="0.2">
      <c r="A208" s="111"/>
      <c r="B208" s="112"/>
      <c r="C208" s="15" t="s">
        <v>4407</v>
      </c>
      <c r="D208" s="8" t="s">
        <v>4419</v>
      </c>
      <c r="E208" s="118"/>
      <c r="F208" s="119"/>
      <c r="G208" s="120"/>
    </row>
    <row r="209" spans="1:7" ht="13.5" customHeight="1" x14ac:dyDescent="0.2">
      <c r="A209" s="111"/>
      <c r="B209" s="112"/>
      <c r="C209" s="53" t="s">
        <v>4420</v>
      </c>
      <c r="D209" s="8" t="s">
        <v>3838</v>
      </c>
      <c r="E209" s="118"/>
      <c r="F209" s="119"/>
      <c r="G209" s="120"/>
    </row>
    <row r="210" spans="1:7" ht="13.5" customHeight="1" x14ac:dyDescent="0.2">
      <c r="A210" s="111"/>
      <c r="B210" s="112"/>
      <c r="C210" s="15" t="s">
        <v>3502</v>
      </c>
      <c r="D210" s="8" t="s">
        <v>4421</v>
      </c>
      <c r="E210" s="118"/>
      <c r="F210" s="119"/>
      <c r="G210" s="266"/>
    </row>
    <row r="211" spans="1:7" ht="13.5" customHeight="1" x14ac:dyDescent="0.2">
      <c r="A211" s="111"/>
      <c r="B211" s="112"/>
      <c r="C211" s="15" t="s">
        <v>4414</v>
      </c>
      <c r="D211" s="8" t="s">
        <v>4422</v>
      </c>
      <c r="E211" s="118"/>
      <c r="F211" s="119"/>
      <c r="G211" s="266"/>
    </row>
    <row r="212" spans="1:7" ht="13.5" customHeight="1" x14ac:dyDescent="0.2">
      <c r="A212" s="111"/>
      <c r="B212" s="112"/>
      <c r="C212" s="15" t="s">
        <v>4412</v>
      </c>
      <c r="D212" s="8" t="s">
        <v>4423</v>
      </c>
      <c r="E212" s="118"/>
      <c r="F212" s="119"/>
      <c r="G212" s="120"/>
    </row>
    <row r="213" spans="1:7" ht="13.5" customHeight="1" x14ac:dyDescent="0.2">
      <c r="A213" s="111">
        <v>43542</v>
      </c>
      <c r="B213" s="112"/>
      <c r="C213" s="15" t="s">
        <v>4424</v>
      </c>
      <c r="D213" s="8"/>
      <c r="E213" s="118"/>
      <c r="F213" s="119">
        <v>80</v>
      </c>
      <c r="G213" s="120"/>
    </row>
    <row r="214" spans="1:7" ht="13.5" customHeight="1" x14ac:dyDescent="0.2">
      <c r="A214" s="111"/>
      <c r="B214" s="112"/>
      <c r="C214" s="15" t="s">
        <v>4213</v>
      </c>
      <c r="D214" s="8"/>
      <c r="E214" s="118">
        <v>15.86</v>
      </c>
      <c r="F214" s="119"/>
      <c r="G214" s="120"/>
    </row>
    <row r="215" spans="1:7" ht="13.5" customHeight="1" x14ac:dyDescent="0.2">
      <c r="A215" s="29"/>
      <c r="B215" s="29"/>
      <c r="C215" s="15" t="s">
        <v>4425</v>
      </c>
      <c r="D215" s="8"/>
      <c r="E215" s="118"/>
      <c r="F215" s="119">
        <v>1080</v>
      </c>
      <c r="G215" s="120"/>
    </row>
    <row r="216" spans="1:7" ht="13.5" customHeight="1" x14ac:dyDescent="0.2">
      <c r="A216" s="111"/>
      <c r="B216" s="112"/>
      <c r="C216" s="15" t="s">
        <v>4426</v>
      </c>
      <c r="D216" s="8"/>
      <c r="E216" s="118"/>
      <c r="F216" s="119">
        <v>1290</v>
      </c>
      <c r="G216" s="120">
        <v>4784.0599999999986</v>
      </c>
    </row>
    <row r="217" spans="1:7" ht="13.5" customHeight="1" x14ac:dyDescent="0.2">
      <c r="A217" s="111"/>
      <c r="B217" s="112"/>
      <c r="C217" s="15" t="s">
        <v>358</v>
      </c>
      <c r="D217" s="8" t="s">
        <v>1808</v>
      </c>
      <c r="E217" s="118"/>
      <c r="F217" s="119"/>
      <c r="G217" s="120"/>
    </row>
    <row r="218" spans="1:7" ht="13.5" customHeight="1" x14ac:dyDescent="0.2">
      <c r="A218" s="111"/>
      <c r="B218" s="112"/>
      <c r="C218" s="15" t="s">
        <v>1497</v>
      </c>
      <c r="D218" s="8" t="s">
        <v>3703</v>
      </c>
      <c r="E218" s="118"/>
      <c r="F218" s="119"/>
      <c r="G218" s="120"/>
    </row>
    <row r="219" spans="1:7" ht="13.5" customHeight="1" x14ac:dyDescent="0.2">
      <c r="A219" s="111"/>
      <c r="B219" s="112"/>
      <c r="C219" s="15" t="s">
        <v>152</v>
      </c>
      <c r="D219" s="8" t="s">
        <v>1808</v>
      </c>
      <c r="E219" s="118"/>
      <c r="F219" s="119"/>
      <c r="G219" s="120"/>
    </row>
    <row r="220" spans="1:7" ht="13.5" customHeight="1" x14ac:dyDescent="0.2">
      <c r="A220" s="297">
        <v>43543</v>
      </c>
      <c r="B220" s="29"/>
      <c r="C220" s="15" t="s">
        <v>4427</v>
      </c>
      <c r="D220" s="8"/>
      <c r="E220" s="118">
        <v>14</v>
      </c>
      <c r="F220" s="119"/>
      <c r="G220" s="120"/>
    </row>
    <row r="221" spans="1:7" ht="13.5" customHeight="1" x14ac:dyDescent="0.2">
      <c r="A221" s="297"/>
      <c r="B221" s="29"/>
      <c r="C221" s="15" t="s">
        <v>4428</v>
      </c>
      <c r="D221" s="8"/>
      <c r="E221" s="118">
        <v>55</v>
      </c>
      <c r="F221" s="119"/>
      <c r="G221" s="120"/>
    </row>
    <row r="222" spans="1:7" ht="13.5" customHeight="1" x14ac:dyDescent="0.2">
      <c r="A222" s="297"/>
      <c r="B222" s="29"/>
      <c r="C222" s="15" t="s">
        <v>4429</v>
      </c>
      <c r="D222" s="8"/>
      <c r="E222" s="118">
        <v>22</v>
      </c>
      <c r="F222" s="119"/>
      <c r="G222" s="120">
        <v>4693.0599999999986</v>
      </c>
    </row>
    <row r="223" spans="1:7" ht="13.5" customHeight="1" x14ac:dyDescent="0.2">
      <c r="A223" s="111"/>
      <c r="B223" s="112"/>
      <c r="C223" s="272" t="s">
        <v>4370</v>
      </c>
      <c r="D223" s="8" t="s">
        <v>4430</v>
      </c>
      <c r="E223" s="118"/>
      <c r="F223" s="119"/>
      <c r="G223" s="120"/>
    </row>
    <row r="224" spans="1:7" ht="13.5" customHeight="1" x14ac:dyDescent="0.2">
      <c r="A224" s="111"/>
      <c r="B224" s="112"/>
      <c r="C224" s="15" t="s">
        <v>152</v>
      </c>
      <c r="D224" s="8" t="s">
        <v>1808</v>
      </c>
      <c r="E224" s="118"/>
      <c r="F224" s="119"/>
      <c r="G224" s="120"/>
    </row>
    <row r="225" spans="1:7" ht="13.5" customHeight="1" x14ac:dyDescent="0.2">
      <c r="A225" s="297">
        <v>43544</v>
      </c>
      <c r="B225" s="29"/>
      <c r="C225" s="15" t="s">
        <v>4431</v>
      </c>
      <c r="D225" s="8"/>
      <c r="E225" s="118">
        <v>120</v>
      </c>
      <c r="F225" s="119"/>
      <c r="G225" s="120"/>
    </row>
    <row r="226" spans="1:7" ht="13.5" customHeight="1" x14ac:dyDescent="0.2">
      <c r="A226" s="297"/>
      <c r="B226" s="29"/>
      <c r="C226" s="15" t="s">
        <v>4432</v>
      </c>
      <c r="D226" s="8"/>
      <c r="E226" s="118">
        <v>260</v>
      </c>
      <c r="F226" s="119"/>
      <c r="G226" s="120">
        <v>4313.0599999999986</v>
      </c>
    </row>
    <row r="227" spans="1:7" ht="13.5" customHeight="1" x14ac:dyDescent="0.2">
      <c r="A227" s="111"/>
      <c r="B227" s="53"/>
      <c r="C227" s="15" t="s">
        <v>178</v>
      </c>
      <c r="D227" s="8" t="s">
        <v>3073</v>
      </c>
      <c r="E227" s="257"/>
      <c r="F227" s="257"/>
      <c r="G227" s="266"/>
    </row>
    <row r="228" spans="1:7" ht="13.5" customHeight="1" x14ac:dyDescent="0.2">
      <c r="A228" s="29"/>
      <c r="B228" s="29"/>
      <c r="C228" s="15" t="s">
        <v>4433</v>
      </c>
      <c r="D228" s="8" t="s">
        <v>1808</v>
      </c>
      <c r="E228" s="118"/>
      <c r="F228" s="119"/>
      <c r="G228" s="120"/>
    </row>
    <row r="229" spans="1:7" ht="13.5" customHeight="1" x14ac:dyDescent="0.2">
      <c r="A229" s="297">
        <v>43545</v>
      </c>
      <c r="B229" s="29"/>
      <c r="C229" s="15" t="s">
        <v>4434</v>
      </c>
      <c r="D229" s="8"/>
      <c r="E229" s="118">
        <v>8.98</v>
      </c>
      <c r="F229" s="119"/>
      <c r="G229" s="120"/>
    </row>
    <row r="230" spans="1:7" ht="13.5" customHeight="1" x14ac:dyDescent="0.2">
      <c r="A230" s="297"/>
      <c r="B230" s="29"/>
      <c r="C230" s="15" t="s">
        <v>4435</v>
      </c>
      <c r="D230" s="8"/>
      <c r="E230" s="118">
        <v>4.9000000000000004</v>
      </c>
      <c r="F230" s="119"/>
      <c r="G230" s="120"/>
    </row>
    <row r="231" spans="1:7" ht="13.5" customHeight="1" x14ac:dyDescent="0.2">
      <c r="A231" s="297"/>
      <c r="B231" s="29"/>
      <c r="C231" s="15" t="s">
        <v>4436</v>
      </c>
      <c r="D231" s="8"/>
      <c r="E231" s="118">
        <v>23.5</v>
      </c>
      <c r="F231" s="119"/>
      <c r="G231" s="120"/>
    </row>
    <row r="232" spans="1:7" ht="13.5" customHeight="1" x14ac:dyDescent="0.2">
      <c r="A232" s="297"/>
      <c r="B232" s="29"/>
      <c r="C232" s="15" t="s">
        <v>4437</v>
      </c>
      <c r="D232" s="8"/>
      <c r="E232" s="118">
        <v>10</v>
      </c>
      <c r="F232" s="119"/>
      <c r="G232" s="120"/>
    </row>
    <row r="233" spans="1:7" ht="13.5" customHeight="1" x14ac:dyDescent="0.2">
      <c r="A233" s="297"/>
      <c r="B233" s="29"/>
      <c r="C233" s="15" t="s">
        <v>4438</v>
      </c>
      <c r="D233" s="8"/>
      <c r="E233" s="118">
        <v>7.5</v>
      </c>
      <c r="F233" s="119"/>
      <c r="G233" s="120"/>
    </row>
    <row r="234" spans="1:7" ht="13.5" customHeight="1" x14ac:dyDescent="0.2">
      <c r="A234" s="297"/>
      <c r="B234" s="29"/>
      <c r="C234" s="15" t="s">
        <v>4439</v>
      </c>
      <c r="D234" s="8"/>
      <c r="E234" s="118">
        <v>16</v>
      </c>
      <c r="F234" s="119"/>
      <c r="G234" s="120"/>
    </row>
    <row r="235" spans="1:7" ht="13.5" customHeight="1" x14ac:dyDescent="0.2">
      <c r="A235" s="297"/>
      <c r="B235" s="29"/>
      <c r="C235" s="15" t="s">
        <v>4440</v>
      </c>
      <c r="D235" s="8"/>
      <c r="E235" s="118">
        <v>5</v>
      </c>
      <c r="F235" s="119"/>
      <c r="G235" s="120"/>
    </row>
    <row r="236" spans="1:7" ht="13.5" customHeight="1" x14ac:dyDescent="0.2">
      <c r="A236" s="297"/>
      <c r="B236" s="29"/>
      <c r="C236" s="15" t="s">
        <v>4441</v>
      </c>
      <c r="D236" s="8"/>
      <c r="E236" s="118">
        <v>13.5</v>
      </c>
      <c r="F236" s="119"/>
      <c r="G236" s="120"/>
    </row>
    <row r="237" spans="1:7" ht="13.5" customHeight="1" x14ac:dyDescent="0.2">
      <c r="A237" s="297"/>
      <c r="B237" s="29"/>
      <c r="C237" s="15" t="s">
        <v>4442</v>
      </c>
      <c r="D237" s="8"/>
      <c r="E237" s="118">
        <v>55.9</v>
      </c>
      <c r="F237" s="119"/>
      <c r="G237" s="120"/>
    </row>
    <row r="238" spans="1:7" ht="13.5" customHeight="1" x14ac:dyDescent="0.2">
      <c r="A238" s="297"/>
      <c r="B238" s="29"/>
      <c r="C238" s="15" t="s">
        <v>4443</v>
      </c>
      <c r="D238" s="8"/>
      <c r="E238" s="118">
        <v>28.4</v>
      </c>
      <c r="F238" s="119"/>
      <c r="G238" s="120">
        <v>4139.38</v>
      </c>
    </row>
    <row r="239" spans="1:7" ht="13.5" customHeight="1" x14ac:dyDescent="0.2">
      <c r="A239" s="297">
        <v>43546</v>
      </c>
      <c r="B239" s="29"/>
      <c r="C239" s="15" t="s">
        <v>4444</v>
      </c>
      <c r="D239" s="8"/>
      <c r="E239" s="118">
        <v>3</v>
      </c>
      <c r="F239" s="119"/>
      <c r="G239" s="120"/>
    </row>
    <row r="240" spans="1:7" ht="13.5" customHeight="1" x14ac:dyDescent="0.2">
      <c r="A240" s="297"/>
      <c r="B240" s="29"/>
      <c r="C240" s="15" t="s">
        <v>3691</v>
      </c>
      <c r="D240" s="8"/>
      <c r="E240" s="118">
        <v>325</v>
      </c>
      <c r="F240" s="119"/>
      <c r="G240" s="120"/>
    </row>
    <row r="241" spans="1:7" ht="13.5" customHeight="1" x14ac:dyDescent="0.2">
      <c r="A241" s="297"/>
      <c r="B241" s="29"/>
      <c r="C241" s="15" t="s">
        <v>3368</v>
      </c>
      <c r="D241" s="8"/>
      <c r="E241" s="118">
        <v>360</v>
      </c>
      <c r="F241" s="119"/>
      <c r="G241" s="120"/>
    </row>
    <row r="242" spans="1:7" ht="13.5" customHeight="1" x14ac:dyDescent="0.2">
      <c r="A242" s="297"/>
      <c r="B242" s="29"/>
      <c r="C242" s="15" t="s">
        <v>4445</v>
      </c>
      <c r="D242" s="8"/>
      <c r="E242" s="118">
        <v>300</v>
      </c>
      <c r="F242" s="119"/>
      <c r="G242" s="120"/>
    </row>
    <row r="243" spans="1:7" ht="13.5" customHeight="1" x14ac:dyDescent="0.2">
      <c r="A243" s="297"/>
      <c r="B243" s="29"/>
      <c r="C243" s="15" t="s">
        <v>4446</v>
      </c>
      <c r="D243" s="8"/>
      <c r="E243" s="118">
        <v>15</v>
      </c>
      <c r="F243" s="119"/>
      <c r="G243" s="120"/>
    </row>
    <row r="244" spans="1:7" ht="13.5" customHeight="1" x14ac:dyDescent="0.2">
      <c r="A244" s="297"/>
      <c r="B244" s="29"/>
      <c r="C244" s="15" t="s">
        <v>4447</v>
      </c>
      <c r="D244" s="8"/>
      <c r="E244" s="122">
        <v>450</v>
      </c>
      <c r="F244" s="119"/>
      <c r="G244" s="120">
        <v>2686.38</v>
      </c>
    </row>
    <row r="245" spans="1:7" ht="13.5" customHeight="1" x14ac:dyDescent="0.2">
      <c r="A245" s="29"/>
      <c r="B245" s="29"/>
      <c r="C245" s="6" t="s">
        <v>1248</v>
      </c>
      <c r="D245" s="8" t="s">
        <v>1808</v>
      </c>
      <c r="E245" s="118"/>
      <c r="F245" s="119"/>
      <c r="G245" s="120"/>
    </row>
    <row r="246" spans="1:7" ht="13.5" customHeight="1" x14ac:dyDescent="0.2">
      <c r="A246" s="29"/>
      <c r="B246" s="29"/>
      <c r="C246" s="53" t="s">
        <v>167</v>
      </c>
      <c r="D246" s="8" t="s">
        <v>1808</v>
      </c>
      <c r="E246" s="118"/>
      <c r="F246" s="119"/>
      <c r="G246" s="120"/>
    </row>
    <row r="247" spans="1:7" ht="13.5" customHeight="1" x14ac:dyDescent="0.2">
      <c r="A247" s="29"/>
      <c r="B247" s="29"/>
      <c r="C247" s="6" t="s">
        <v>1516</v>
      </c>
      <c r="D247" s="8" t="s">
        <v>1808</v>
      </c>
      <c r="E247" s="118"/>
      <c r="F247" s="119"/>
      <c r="G247" s="120"/>
    </row>
    <row r="248" spans="1:7" ht="13.5" customHeight="1" x14ac:dyDescent="0.2">
      <c r="A248" s="29"/>
      <c r="B248" s="29"/>
      <c r="C248" s="53" t="s">
        <v>3920</v>
      </c>
      <c r="D248" s="8" t="s">
        <v>1808</v>
      </c>
      <c r="E248" s="118"/>
      <c r="F248" s="119"/>
      <c r="G248" s="120"/>
    </row>
    <row r="249" spans="1:7" ht="13.5" customHeight="1" x14ac:dyDescent="0.2">
      <c r="A249" s="29"/>
      <c r="B249" s="29"/>
      <c r="C249" s="6" t="s">
        <v>1251</v>
      </c>
      <c r="D249" s="8" t="s">
        <v>1808</v>
      </c>
      <c r="E249" s="118"/>
      <c r="F249" s="119"/>
      <c r="G249" s="120"/>
    </row>
    <row r="250" spans="1:7" ht="13.5" customHeight="1" x14ac:dyDescent="0.2">
      <c r="A250" s="29"/>
      <c r="B250" s="29"/>
      <c r="C250" s="15" t="s">
        <v>4448</v>
      </c>
      <c r="D250" s="8" t="s">
        <v>4449</v>
      </c>
      <c r="E250" s="118"/>
      <c r="F250" s="119"/>
      <c r="G250" s="120"/>
    </row>
    <row r="251" spans="1:7" ht="13.5" customHeight="1" x14ac:dyDescent="0.2">
      <c r="A251" s="29"/>
      <c r="B251" s="29"/>
      <c r="C251" s="15" t="s">
        <v>152</v>
      </c>
      <c r="D251" s="8" t="s">
        <v>1808</v>
      </c>
      <c r="E251" s="118"/>
      <c r="F251" s="119"/>
      <c r="G251" s="120"/>
    </row>
    <row r="252" spans="1:7" ht="13.5" customHeight="1" x14ac:dyDescent="0.2">
      <c r="A252" s="297">
        <v>43549</v>
      </c>
      <c r="B252" s="29"/>
      <c r="C252" s="15" t="s">
        <v>4450</v>
      </c>
      <c r="D252" s="8"/>
      <c r="E252" s="118">
        <v>9.0399999999999991</v>
      </c>
      <c r="F252" s="119"/>
      <c r="G252" s="120"/>
    </row>
    <row r="253" spans="1:7" ht="13.5" customHeight="1" x14ac:dyDescent="0.2">
      <c r="A253" s="297"/>
      <c r="B253" s="29"/>
      <c r="C253" s="15" t="s">
        <v>4451</v>
      </c>
      <c r="D253" s="8"/>
      <c r="E253" s="118">
        <v>8.1</v>
      </c>
      <c r="F253" s="119"/>
      <c r="G253" s="120"/>
    </row>
    <row r="254" spans="1:7" ht="13.5" customHeight="1" x14ac:dyDescent="0.2">
      <c r="A254" s="297"/>
      <c r="B254" s="29"/>
      <c r="C254" s="15" t="s">
        <v>4452</v>
      </c>
      <c r="D254" s="8"/>
      <c r="E254" s="118">
        <v>8</v>
      </c>
      <c r="F254" s="119"/>
      <c r="G254" s="120"/>
    </row>
    <row r="255" spans="1:7" ht="13.5" customHeight="1" x14ac:dyDescent="0.2">
      <c r="A255" s="297"/>
      <c r="B255" s="29"/>
      <c r="C255" s="15" t="s">
        <v>4453</v>
      </c>
      <c r="D255" s="8"/>
      <c r="E255" s="118">
        <v>26.8</v>
      </c>
      <c r="F255" s="119"/>
      <c r="G255" s="120"/>
    </row>
    <row r="256" spans="1:7" ht="13.5" customHeight="1" x14ac:dyDescent="0.2">
      <c r="A256" s="297"/>
      <c r="B256" s="29"/>
      <c r="C256" s="15" t="s">
        <v>4454</v>
      </c>
      <c r="D256" s="8"/>
      <c r="E256" s="118">
        <v>148</v>
      </c>
      <c r="F256" s="119"/>
      <c r="G256" s="120"/>
    </row>
    <row r="257" spans="1:7" ht="13.5" customHeight="1" x14ac:dyDescent="0.2">
      <c r="A257" s="297"/>
      <c r="B257" s="29"/>
      <c r="C257" s="15" t="s">
        <v>4455</v>
      </c>
      <c r="D257" s="8"/>
      <c r="E257" s="118">
        <v>27.2</v>
      </c>
      <c r="F257" s="119"/>
      <c r="G257" s="120"/>
    </row>
    <row r="258" spans="1:7" ht="13.5" customHeight="1" x14ac:dyDescent="0.2">
      <c r="A258" s="297"/>
      <c r="B258" s="29"/>
      <c r="C258" s="15" t="s">
        <v>4456</v>
      </c>
      <c r="D258" s="8"/>
      <c r="E258" s="118">
        <v>5.3</v>
      </c>
      <c r="F258" s="119"/>
      <c r="G258" s="120"/>
    </row>
    <row r="259" spans="1:7" ht="13.5" customHeight="1" x14ac:dyDescent="0.2">
      <c r="A259" s="297"/>
      <c r="B259" s="29"/>
      <c r="C259" s="15" t="s">
        <v>4457</v>
      </c>
      <c r="D259" s="8"/>
      <c r="E259" s="118">
        <v>15</v>
      </c>
      <c r="F259" s="119"/>
      <c r="G259" s="120"/>
    </row>
    <row r="260" spans="1:7" ht="13.5" customHeight="1" x14ac:dyDescent="0.2">
      <c r="A260" s="297"/>
      <c r="B260" s="29"/>
      <c r="C260" s="15" t="s">
        <v>4458</v>
      </c>
      <c r="D260" s="8"/>
      <c r="E260" s="118"/>
      <c r="F260" s="119">
        <v>185</v>
      </c>
      <c r="G260" s="120"/>
    </row>
    <row r="261" spans="1:7" ht="13.5" customHeight="1" x14ac:dyDescent="0.2">
      <c r="A261" s="297"/>
      <c r="B261" s="29"/>
      <c r="C261" s="15" t="s">
        <v>4459</v>
      </c>
      <c r="D261" s="8"/>
      <c r="E261" s="118"/>
      <c r="F261" s="119">
        <v>185</v>
      </c>
      <c r="G261" s="120"/>
    </row>
    <row r="262" spans="1:7" ht="13.5" customHeight="1" x14ac:dyDescent="0.2">
      <c r="A262" s="297"/>
      <c r="B262" s="29"/>
      <c r="C262" s="15" t="s">
        <v>4460</v>
      </c>
      <c r="D262" s="8"/>
      <c r="E262" s="118"/>
      <c r="F262" s="119">
        <v>185</v>
      </c>
      <c r="G262" s="120"/>
    </row>
    <row r="263" spans="1:7" ht="13.5" customHeight="1" x14ac:dyDescent="0.2">
      <c r="A263" s="297"/>
      <c r="B263" s="29"/>
      <c r="C263" s="15" t="s">
        <v>4461</v>
      </c>
      <c r="D263" s="8"/>
      <c r="E263" s="118"/>
      <c r="F263" s="119">
        <v>185</v>
      </c>
      <c r="G263" s="120"/>
    </row>
    <row r="264" spans="1:7" ht="13.5" customHeight="1" x14ac:dyDescent="0.2">
      <c r="A264" s="297"/>
      <c r="B264" s="29"/>
      <c r="C264" s="15" t="s">
        <v>4462</v>
      </c>
      <c r="D264" s="8"/>
      <c r="E264" s="118">
        <v>72.97</v>
      </c>
      <c r="F264" s="119"/>
      <c r="G264" s="120"/>
    </row>
    <row r="265" spans="1:7" ht="13.5" customHeight="1" x14ac:dyDescent="0.2">
      <c r="A265" s="297"/>
      <c r="B265" s="29"/>
      <c r="C265" s="15" t="s">
        <v>4463</v>
      </c>
      <c r="D265" s="8"/>
      <c r="E265" s="118">
        <v>50</v>
      </c>
      <c r="F265" s="119"/>
      <c r="G265" s="120">
        <v>3055.9700000000003</v>
      </c>
    </row>
    <row r="266" spans="1:7" ht="13.5" customHeight="1" x14ac:dyDescent="0.2">
      <c r="A266" s="29"/>
      <c r="B266" s="29"/>
      <c r="C266" s="15" t="s">
        <v>2593</v>
      </c>
      <c r="D266" s="8" t="s">
        <v>1808</v>
      </c>
      <c r="E266" s="118"/>
      <c r="F266" s="119"/>
      <c r="G266" s="120"/>
    </row>
    <row r="267" spans="1:7" ht="13.5" customHeight="1" x14ac:dyDescent="0.2">
      <c r="A267" s="29" t="s">
        <v>4464</v>
      </c>
      <c r="B267" s="29"/>
      <c r="C267" s="15" t="s">
        <v>4465</v>
      </c>
      <c r="D267" s="8" t="s">
        <v>4466</v>
      </c>
      <c r="E267" s="118"/>
      <c r="F267" s="119"/>
      <c r="G267" s="120"/>
    </row>
    <row r="268" spans="1:7" ht="13.5" customHeight="1" x14ac:dyDescent="0.2">
      <c r="A268" s="29"/>
      <c r="B268" s="29"/>
      <c r="C268" s="15" t="s">
        <v>152</v>
      </c>
      <c r="D268" s="8" t="s">
        <v>1808</v>
      </c>
      <c r="E268" s="118"/>
      <c r="F268" s="119"/>
      <c r="G268" s="120"/>
    </row>
    <row r="269" spans="1:7" ht="13.5" customHeight="1" x14ac:dyDescent="0.2">
      <c r="A269" s="297">
        <v>43552</v>
      </c>
      <c r="B269" s="29"/>
      <c r="C269" s="15" t="s">
        <v>4467</v>
      </c>
      <c r="D269" s="8"/>
      <c r="E269" s="118">
        <v>375</v>
      </c>
      <c r="F269" s="119"/>
      <c r="G269" s="120"/>
    </row>
    <row r="270" spans="1:7" ht="13.5" customHeight="1" x14ac:dyDescent="0.2">
      <c r="A270" s="297"/>
      <c r="B270" s="29"/>
      <c r="C270" s="15" t="s">
        <v>4468</v>
      </c>
      <c r="D270" s="8"/>
      <c r="E270" s="118"/>
      <c r="F270" s="119">
        <v>900</v>
      </c>
      <c r="G270" s="120"/>
    </row>
    <row r="271" spans="1:7" ht="13.5" customHeight="1" x14ac:dyDescent="0.2">
      <c r="A271" s="297"/>
      <c r="B271" s="29"/>
      <c r="C271" s="15" t="s">
        <v>4469</v>
      </c>
      <c r="D271" s="8"/>
      <c r="E271" s="118"/>
      <c r="F271" s="119">
        <v>1360</v>
      </c>
      <c r="G271" s="120">
        <v>4940.97</v>
      </c>
    </row>
    <row r="272" spans="1:7" ht="13.5" customHeight="1" x14ac:dyDescent="0.2">
      <c r="A272" s="29"/>
      <c r="B272" s="29"/>
      <c r="C272" s="15" t="s">
        <v>4470</v>
      </c>
      <c r="D272" s="8" t="s">
        <v>1808</v>
      </c>
      <c r="E272" s="118"/>
      <c r="F272" s="119"/>
      <c r="G272" s="120"/>
    </row>
    <row r="273" spans="1:7" ht="13.5" customHeight="1" x14ac:dyDescent="0.2">
      <c r="A273" s="29"/>
      <c r="B273" s="29"/>
      <c r="C273" s="15" t="s">
        <v>152</v>
      </c>
      <c r="D273" s="8" t="s">
        <v>1808</v>
      </c>
      <c r="E273" s="118"/>
      <c r="F273" s="119"/>
      <c r="G273" s="120"/>
    </row>
    <row r="274" spans="1:7" ht="13.5" customHeight="1" x14ac:dyDescent="0.2">
      <c r="A274" s="29" t="s">
        <v>4471</v>
      </c>
      <c r="B274" s="29"/>
      <c r="C274" s="15" t="s">
        <v>4472</v>
      </c>
      <c r="D274" s="8" t="s">
        <v>1808</v>
      </c>
      <c r="E274" s="118"/>
      <c r="F274" s="119"/>
      <c r="G274" s="120"/>
    </row>
    <row r="275" spans="1:7" ht="13.5" customHeight="1" x14ac:dyDescent="0.2">
      <c r="A275" s="29"/>
      <c r="B275" s="29"/>
      <c r="C275" s="15" t="s">
        <v>4473</v>
      </c>
      <c r="D275" s="8" t="s">
        <v>1808</v>
      </c>
      <c r="E275" s="118"/>
      <c r="F275" s="119"/>
      <c r="G275" s="120"/>
    </row>
    <row r="276" spans="1:7" ht="13.5" customHeight="1" x14ac:dyDescent="0.2">
      <c r="A276" s="29"/>
      <c r="B276" s="29"/>
      <c r="C276" s="15" t="s">
        <v>4474</v>
      </c>
      <c r="D276" s="8" t="s">
        <v>1808</v>
      </c>
      <c r="E276" s="118"/>
      <c r="F276" s="119"/>
      <c r="G276" s="120"/>
    </row>
    <row r="277" spans="1:7" ht="13.5" customHeight="1" x14ac:dyDescent="0.2">
      <c r="A277" s="29"/>
      <c r="B277" s="29"/>
      <c r="C277" s="15" t="s">
        <v>4475</v>
      </c>
      <c r="D277" s="8" t="s">
        <v>1808</v>
      </c>
      <c r="E277" s="118"/>
      <c r="F277" s="119"/>
      <c r="G277" s="120"/>
    </row>
    <row r="278" spans="1:7" ht="13.5" customHeight="1" x14ac:dyDescent="0.2">
      <c r="A278" s="29"/>
      <c r="B278" s="29"/>
      <c r="C278" s="15" t="s">
        <v>4476</v>
      </c>
      <c r="D278" s="8" t="s">
        <v>1808</v>
      </c>
      <c r="E278" s="118"/>
      <c r="F278" s="119"/>
      <c r="G278" s="120"/>
    </row>
    <row r="279" spans="1:7" ht="13.5" customHeight="1" x14ac:dyDescent="0.2">
      <c r="A279" s="29"/>
      <c r="B279" s="29"/>
      <c r="C279" s="15" t="s">
        <v>4477</v>
      </c>
      <c r="D279" s="8" t="s">
        <v>1808</v>
      </c>
      <c r="E279" s="118"/>
      <c r="F279" s="119"/>
      <c r="G279" s="120"/>
    </row>
    <row r="280" spans="1:7" ht="13.5" customHeight="1" x14ac:dyDescent="0.2">
      <c r="A280" s="29"/>
      <c r="B280" s="29"/>
      <c r="C280" s="15" t="s">
        <v>152</v>
      </c>
      <c r="D280" s="8" t="s">
        <v>1808</v>
      </c>
      <c r="E280" s="118"/>
      <c r="F280" s="119"/>
      <c r="G280" s="120"/>
    </row>
    <row r="281" spans="1:7" ht="13.5" customHeight="1" x14ac:dyDescent="0.2">
      <c r="A281" s="29"/>
      <c r="B281" s="29"/>
      <c r="C281" s="15" t="s">
        <v>3691</v>
      </c>
      <c r="D281" s="8"/>
      <c r="E281" s="118">
        <v>600</v>
      </c>
      <c r="F281" s="119"/>
      <c r="G281" s="120">
        <v>4340.97</v>
      </c>
    </row>
    <row r="282" spans="1:7" ht="13.5" customHeight="1" x14ac:dyDescent="0.2">
      <c r="A282" s="29"/>
      <c r="B282" s="29"/>
      <c r="C282" s="15" t="s">
        <v>4081</v>
      </c>
      <c r="D282" s="8"/>
      <c r="E282" s="118">
        <v>300</v>
      </c>
      <c r="F282" s="119"/>
      <c r="G282" s="120">
        <v>4040.9700000000003</v>
      </c>
    </row>
    <row r="283" spans="1:7" ht="13.5" customHeight="1" x14ac:dyDescent="0.2">
      <c r="A283" s="29"/>
      <c r="B283" s="29"/>
      <c r="C283" s="15" t="s">
        <v>3368</v>
      </c>
      <c r="D283" s="8"/>
      <c r="E283" s="118">
        <v>450</v>
      </c>
      <c r="F283" s="119"/>
      <c r="G283" s="210">
        <v>3590.9700000000003</v>
      </c>
    </row>
    <row r="284" spans="1:7" ht="13.5" customHeight="1" thickBot="1" x14ac:dyDescent="0.25">
      <c r="A284" s="135"/>
      <c r="B284" s="136"/>
      <c r="C284" s="137"/>
      <c r="D284" s="19"/>
      <c r="E284" s="139"/>
      <c r="F284" s="140"/>
      <c r="G284" s="138"/>
    </row>
    <row r="285" spans="1:7" ht="13.5" customHeight="1" thickBot="1" x14ac:dyDescent="0.25">
      <c r="A285" s="2" t="s">
        <v>0</v>
      </c>
      <c r="B285" s="3"/>
      <c r="C285" s="41" t="s">
        <v>2296</v>
      </c>
      <c r="D285" s="3" t="s">
        <v>2</v>
      </c>
      <c r="E285" s="3" t="s">
        <v>3</v>
      </c>
      <c r="F285" s="3" t="s">
        <v>4</v>
      </c>
      <c r="G285" s="4" t="s">
        <v>5</v>
      </c>
    </row>
    <row r="286" spans="1:7" ht="13.5" customHeight="1" x14ac:dyDescent="0.2">
      <c r="A286" s="5">
        <v>43525</v>
      </c>
      <c r="B286" s="6"/>
      <c r="C286" s="7" t="s">
        <v>6</v>
      </c>
      <c r="D286" s="8">
        <v>0</v>
      </c>
      <c r="E286" s="9"/>
      <c r="F286" s="10"/>
      <c r="G286" s="11">
        <v>0</v>
      </c>
    </row>
    <row r="287" spans="1:7" ht="13.5" customHeight="1" x14ac:dyDescent="0.2">
      <c r="A287" s="12"/>
      <c r="B287" s="6" t="s">
        <v>156</v>
      </c>
      <c r="C287" s="18" t="s">
        <v>719</v>
      </c>
      <c r="D287" s="8" t="s">
        <v>155</v>
      </c>
      <c r="E287" s="150">
        <v>-0.36</v>
      </c>
      <c r="F287" s="10"/>
      <c r="G287" s="14" t="s">
        <v>156</v>
      </c>
    </row>
    <row r="288" spans="1:7" ht="13.5" customHeight="1" x14ac:dyDescent="0.2">
      <c r="A288" s="12"/>
      <c r="B288" s="6" t="s">
        <v>156</v>
      </c>
      <c r="C288" s="6" t="s">
        <v>349</v>
      </c>
      <c r="D288" s="8" t="s">
        <v>155</v>
      </c>
      <c r="E288" s="150">
        <v>-2.23</v>
      </c>
      <c r="F288" s="10"/>
      <c r="G288" s="14" t="s">
        <v>156</v>
      </c>
    </row>
    <row r="289" spans="1:7" ht="13.5" customHeight="1" x14ac:dyDescent="0.2">
      <c r="A289" s="12"/>
      <c r="B289" s="6" t="s">
        <v>156</v>
      </c>
      <c r="C289" s="6" t="s">
        <v>1300</v>
      </c>
      <c r="D289" s="8" t="s">
        <v>155</v>
      </c>
      <c r="E289" s="13"/>
      <c r="F289" s="148">
        <v>2.59</v>
      </c>
      <c r="G289" s="14">
        <v>0</v>
      </c>
    </row>
    <row r="290" spans="1:7" ht="13.5" customHeight="1" x14ac:dyDescent="0.2">
      <c r="A290" s="12" t="s">
        <v>4478</v>
      </c>
      <c r="B290" s="6" t="s">
        <v>156</v>
      </c>
      <c r="C290" s="6" t="s">
        <v>195</v>
      </c>
      <c r="D290" s="8" t="s">
        <v>155</v>
      </c>
      <c r="E290" s="150">
        <v>-334.78</v>
      </c>
      <c r="F290" s="10"/>
      <c r="G290" s="14" t="s">
        <v>156</v>
      </c>
    </row>
    <row r="291" spans="1:7" ht="13.5" customHeight="1" x14ac:dyDescent="0.2">
      <c r="A291" s="12"/>
      <c r="B291" s="6" t="s">
        <v>156</v>
      </c>
      <c r="C291" s="6" t="s">
        <v>4479</v>
      </c>
      <c r="D291" s="8" t="s">
        <v>2623</v>
      </c>
      <c r="E291" s="150">
        <v>-359.83</v>
      </c>
      <c r="F291" s="10"/>
      <c r="G291" s="14" t="s">
        <v>156</v>
      </c>
    </row>
    <row r="292" spans="1:7" ht="13.5" customHeight="1" x14ac:dyDescent="0.2">
      <c r="A292" s="12"/>
      <c r="B292" s="6" t="s">
        <v>156</v>
      </c>
      <c r="C292" s="6" t="s">
        <v>4480</v>
      </c>
      <c r="D292" s="8" t="s">
        <v>4481</v>
      </c>
      <c r="E292" s="150">
        <v>-90</v>
      </c>
      <c r="F292" s="10"/>
      <c r="G292" s="14" t="s">
        <v>156</v>
      </c>
    </row>
    <row r="293" spans="1:7" ht="13.5" customHeight="1" x14ac:dyDescent="0.2">
      <c r="A293" s="12"/>
      <c r="B293" s="6" t="s">
        <v>156</v>
      </c>
      <c r="C293" s="6" t="s">
        <v>1300</v>
      </c>
      <c r="D293" s="8" t="s">
        <v>155</v>
      </c>
      <c r="E293" s="13"/>
      <c r="F293" s="150">
        <v>784.61</v>
      </c>
      <c r="G293" s="14">
        <v>0</v>
      </c>
    </row>
    <row r="294" spans="1:7" ht="13.5" customHeight="1" x14ac:dyDescent="0.2">
      <c r="A294" s="12" t="s">
        <v>4482</v>
      </c>
      <c r="B294" s="6" t="s">
        <v>156</v>
      </c>
      <c r="C294" s="6" t="s">
        <v>1314</v>
      </c>
      <c r="D294" s="8" t="s">
        <v>4125</v>
      </c>
      <c r="E294" s="150">
        <v>-243.07</v>
      </c>
      <c r="F294" s="13"/>
      <c r="G294" s="14" t="s">
        <v>156</v>
      </c>
    </row>
    <row r="295" spans="1:7" ht="13.5" customHeight="1" x14ac:dyDescent="0.2">
      <c r="A295" s="12"/>
      <c r="B295" s="6" t="s">
        <v>156</v>
      </c>
      <c r="C295" s="6" t="s">
        <v>4483</v>
      </c>
      <c r="D295" s="8" t="s">
        <v>155</v>
      </c>
      <c r="E295" s="150">
        <v>-130</v>
      </c>
      <c r="F295" s="13"/>
      <c r="G295" s="14" t="s">
        <v>156</v>
      </c>
    </row>
    <row r="296" spans="1:7" ht="13.5" customHeight="1" x14ac:dyDescent="0.2">
      <c r="A296" s="12"/>
      <c r="B296" s="6" t="s">
        <v>156</v>
      </c>
      <c r="C296" s="6" t="s">
        <v>2435</v>
      </c>
      <c r="D296" s="8" t="s">
        <v>4484</v>
      </c>
      <c r="E296" s="150">
        <v>-608.67999999999995</v>
      </c>
      <c r="F296" s="13"/>
      <c r="G296" s="14" t="s">
        <v>156</v>
      </c>
    </row>
    <row r="297" spans="1:7" ht="13.5" customHeight="1" x14ac:dyDescent="0.2">
      <c r="A297" s="12"/>
      <c r="B297" s="6" t="s">
        <v>156</v>
      </c>
      <c r="C297" s="6" t="s">
        <v>2433</v>
      </c>
      <c r="D297" s="8" t="s">
        <v>4485</v>
      </c>
      <c r="E297" s="150">
        <v>-1007.27</v>
      </c>
      <c r="F297" s="13"/>
      <c r="G297" s="14" t="s">
        <v>156</v>
      </c>
    </row>
    <row r="298" spans="1:7" ht="13.5" customHeight="1" x14ac:dyDescent="0.2">
      <c r="A298" s="12"/>
      <c r="B298" s="6" t="s">
        <v>156</v>
      </c>
      <c r="C298" s="6" t="s">
        <v>1300</v>
      </c>
      <c r="D298" s="8" t="s">
        <v>155</v>
      </c>
      <c r="E298" s="13"/>
      <c r="F298" s="150">
        <v>924.97</v>
      </c>
      <c r="G298" s="14">
        <v>-1064.05</v>
      </c>
    </row>
    <row r="299" spans="1:7" ht="13.5" customHeight="1" x14ac:dyDescent="0.2">
      <c r="A299" s="12" t="s">
        <v>4486</v>
      </c>
      <c r="B299" s="6" t="s">
        <v>156</v>
      </c>
      <c r="C299" s="6" t="s">
        <v>210</v>
      </c>
      <c r="D299" s="8" t="s">
        <v>155</v>
      </c>
      <c r="E299" s="150">
        <v>-10.1</v>
      </c>
      <c r="F299" s="13"/>
      <c r="G299" s="14" t="s">
        <v>156</v>
      </c>
    </row>
    <row r="300" spans="1:7" ht="13.5" customHeight="1" x14ac:dyDescent="0.2">
      <c r="A300" s="12"/>
      <c r="B300" s="6" t="s">
        <v>156</v>
      </c>
      <c r="C300" s="6" t="s">
        <v>4487</v>
      </c>
      <c r="D300" s="8" t="s">
        <v>4488</v>
      </c>
      <c r="E300" s="150">
        <v>-150.65</v>
      </c>
      <c r="F300" s="13"/>
      <c r="G300" s="14">
        <v>-1224.8</v>
      </c>
    </row>
    <row r="301" spans="1:7" ht="13.5" customHeight="1" x14ac:dyDescent="0.2">
      <c r="A301" s="12" t="s">
        <v>4489</v>
      </c>
      <c r="B301" s="6" t="s">
        <v>156</v>
      </c>
      <c r="C301" s="6" t="s">
        <v>4490</v>
      </c>
      <c r="D301" s="8" t="s">
        <v>4491</v>
      </c>
      <c r="E301" s="150">
        <v>-1386.81</v>
      </c>
      <c r="F301" s="13"/>
      <c r="G301" s="14">
        <v>-2611.61</v>
      </c>
    </row>
    <row r="302" spans="1:7" ht="13.5" customHeight="1" x14ac:dyDescent="0.2">
      <c r="A302" s="12" t="s">
        <v>4492</v>
      </c>
      <c r="B302" s="6" t="s">
        <v>156</v>
      </c>
      <c r="C302" s="6" t="s">
        <v>4401</v>
      </c>
      <c r="D302" s="8" t="s">
        <v>4493</v>
      </c>
      <c r="E302" s="13"/>
      <c r="F302" s="25">
        <v>3000</v>
      </c>
      <c r="G302" s="313" t="s">
        <v>156</v>
      </c>
    </row>
    <row r="303" spans="1:7" ht="13.5" customHeight="1" x14ac:dyDescent="0.2">
      <c r="A303" s="12"/>
      <c r="B303" s="6" t="s">
        <v>156</v>
      </c>
      <c r="C303" s="6" t="s">
        <v>4494</v>
      </c>
      <c r="D303" s="8" t="s">
        <v>4495</v>
      </c>
      <c r="E303" s="150">
        <v>-159</v>
      </c>
      <c r="F303" s="13"/>
      <c r="G303" s="14" t="s">
        <v>156</v>
      </c>
    </row>
    <row r="304" spans="1:7" ht="13.5" customHeight="1" x14ac:dyDescent="0.2">
      <c r="A304" s="12"/>
      <c r="B304" s="6" t="s">
        <v>156</v>
      </c>
      <c r="C304" s="6" t="s">
        <v>1311</v>
      </c>
      <c r="D304" s="8" t="s">
        <v>155</v>
      </c>
      <c r="E304" s="150">
        <v>-229.39</v>
      </c>
      <c r="F304" s="13"/>
      <c r="G304" s="14">
        <v>0</v>
      </c>
    </row>
    <row r="305" spans="1:7" ht="13.5" customHeight="1" x14ac:dyDescent="0.2">
      <c r="A305" s="12" t="s">
        <v>4496</v>
      </c>
      <c r="B305" s="6" t="s">
        <v>156</v>
      </c>
      <c r="C305" s="6" t="s">
        <v>4497</v>
      </c>
      <c r="D305" s="8" t="s">
        <v>155</v>
      </c>
      <c r="E305" s="150">
        <v>-277.2</v>
      </c>
      <c r="F305" s="13"/>
      <c r="G305" s="14" t="s">
        <v>156</v>
      </c>
    </row>
    <row r="306" spans="1:7" ht="13.5" customHeight="1" x14ac:dyDescent="0.2">
      <c r="A306" s="12"/>
      <c r="B306" s="6" t="s">
        <v>156</v>
      </c>
      <c r="C306" s="6" t="s">
        <v>1300</v>
      </c>
      <c r="D306" s="8" t="s">
        <v>155</v>
      </c>
      <c r="E306" s="13"/>
      <c r="F306" s="150">
        <v>229.39</v>
      </c>
      <c r="G306" s="14">
        <v>-47.81</v>
      </c>
    </row>
    <row r="307" spans="1:7" ht="13.5" customHeight="1" x14ac:dyDescent="0.2">
      <c r="A307" s="12" t="s">
        <v>4498</v>
      </c>
      <c r="B307" s="6" t="s">
        <v>156</v>
      </c>
      <c r="C307" s="6" t="s">
        <v>4499</v>
      </c>
      <c r="D307" s="8" t="s">
        <v>4500</v>
      </c>
      <c r="E307" s="150">
        <v>-754</v>
      </c>
      <c r="F307" s="13"/>
      <c r="G307" s="14">
        <v>-801.81</v>
      </c>
    </row>
    <row r="308" spans="1:7" ht="13.5" customHeight="1" x14ac:dyDescent="0.2">
      <c r="A308" s="12"/>
      <c r="B308" s="6" t="s">
        <v>156</v>
      </c>
      <c r="C308" s="6" t="s">
        <v>4501</v>
      </c>
      <c r="D308" s="8" t="s">
        <v>155</v>
      </c>
      <c r="E308" s="13"/>
      <c r="F308" s="150">
        <v>4731.47</v>
      </c>
      <c r="G308" s="14" t="s">
        <v>156</v>
      </c>
    </row>
    <row r="309" spans="1:7" ht="13.5" customHeight="1" x14ac:dyDescent="0.2">
      <c r="A309" s="12"/>
      <c r="B309" s="6" t="s">
        <v>156</v>
      </c>
      <c r="C309" s="6" t="s">
        <v>4502</v>
      </c>
      <c r="D309" s="8" t="s">
        <v>4503</v>
      </c>
      <c r="E309" s="150">
        <v>-86.04</v>
      </c>
      <c r="F309" s="10"/>
      <c r="G309" s="14" t="s">
        <v>156</v>
      </c>
    </row>
    <row r="310" spans="1:7" ht="13.5" customHeight="1" x14ac:dyDescent="0.2">
      <c r="A310" s="12"/>
      <c r="B310" s="6" t="s">
        <v>156</v>
      </c>
      <c r="C310" s="6" t="s">
        <v>1311</v>
      </c>
      <c r="D310" s="8" t="s">
        <v>155</v>
      </c>
      <c r="E310" s="150">
        <v>-3843.62</v>
      </c>
      <c r="F310" s="10"/>
      <c r="G310" s="14">
        <v>0</v>
      </c>
    </row>
    <row r="311" spans="1:7" ht="13.5" customHeight="1" x14ac:dyDescent="0.2">
      <c r="A311" s="12" t="s">
        <v>4504</v>
      </c>
      <c r="B311" s="6" t="s">
        <v>1151</v>
      </c>
      <c r="C311" s="6" t="s">
        <v>4505</v>
      </c>
      <c r="D311" s="8" t="s">
        <v>4506</v>
      </c>
      <c r="E311" s="13"/>
      <c r="F311" s="148">
        <v>8275</v>
      </c>
      <c r="G311" s="14" t="s">
        <v>156</v>
      </c>
    </row>
    <row r="312" spans="1:7" ht="13.5" customHeight="1" x14ac:dyDescent="0.2">
      <c r="A312" s="12"/>
      <c r="B312" s="6" t="s">
        <v>156</v>
      </c>
      <c r="C312" s="6" t="s">
        <v>4507</v>
      </c>
      <c r="D312" s="8" t="s">
        <v>4508</v>
      </c>
      <c r="E312" s="150">
        <v>-793.85</v>
      </c>
      <c r="F312" s="10"/>
      <c r="G312" s="14" t="s">
        <v>156</v>
      </c>
    </row>
    <row r="313" spans="1:7" ht="13.5" customHeight="1" x14ac:dyDescent="0.2">
      <c r="A313" s="12"/>
      <c r="B313" s="6" t="s">
        <v>156</v>
      </c>
      <c r="C313" s="6" t="s">
        <v>4509</v>
      </c>
      <c r="D313" s="8" t="s">
        <v>4510</v>
      </c>
      <c r="E313" s="150">
        <v>-421.52</v>
      </c>
      <c r="F313" s="10"/>
      <c r="G313" s="14" t="s">
        <v>156</v>
      </c>
    </row>
    <row r="314" spans="1:7" ht="13.5" customHeight="1" x14ac:dyDescent="0.2">
      <c r="A314" s="12"/>
      <c r="B314" s="6" t="s">
        <v>156</v>
      </c>
      <c r="C314" s="6" t="s">
        <v>1300</v>
      </c>
      <c r="D314" s="8" t="s">
        <v>155</v>
      </c>
      <c r="E314" s="13"/>
      <c r="F314" s="148">
        <v>1215.3699999999999</v>
      </c>
      <c r="G314" s="14">
        <v>8275</v>
      </c>
    </row>
    <row r="315" spans="1:7" s="22" customFormat="1" ht="13.5" customHeight="1" x14ac:dyDescent="0.2">
      <c r="A315" s="17" t="s">
        <v>4511</v>
      </c>
      <c r="B315" s="18" t="s">
        <v>156</v>
      </c>
      <c r="C315" s="6" t="s">
        <v>3592</v>
      </c>
      <c r="D315" s="8" t="s">
        <v>4512</v>
      </c>
      <c r="E315" s="150">
        <v>-1320.97</v>
      </c>
      <c r="F315" s="20"/>
      <c r="G315" s="21">
        <v>6954.03</v>
      </c>
    </row>
    <row r="316" spans="1:7" s="22" customFormat="1" ht="13.5" customHeight="1" x14ac:dyDescent="0.2">
      <c r="A316" s="17"/>
      <c r="B316" s="18" t="s">
        <v>156</v>
      </c>
      <c r="C316" s="6" t="s">
        <v>213</v>
      </c>
      <c r="D316" s="8" t="s">
        <v>155</v>
      </c>
      <c r="E316" s="150">
        <v>-82.75</v>
      </c>
      <c r="F316" s="20"/>
      <c r="G316" s="21" t="s">
        <v>156</v>
      </c>
    </row>
    <row r="317" spans="1:7" s="22" customFormat="1" ht="13.5" customHeight="1" x14ac:dyDescent="0.2">
      <c r="A317" s="17"/>
      <c r="B317" s="18" t="s">
        <v>156</v>
      </c>
      <c r="C317" s="6" t="s">
        <v>214</v>
      </c>
      <c r="D317" s="8" t="s">
        <v>155</v>
      </c>
      <c r="E317" s="150">
        <v>-381.94</v>
      </c>
      <c r="F317" s="20"/>
      <c r="G317" s="21" t="s">
        <v>156</v>
      </c>
    </row>
    <row r="318" spans="1:7" s="22" customFormat="1" ht="13.5" customHeight="1" x14ac:dyDescent="0.2">
      <c r="A318" s="17"/>
      <c r="B318" s="18" t="s">
        <v>156</v>
      </c>
      <c r="C318" s="6" t="s">
        <v>1562</v>
      </c>
      <c r="D318" s="8" t="s">
        <v>1539</v>
      </c>
      <c r="E318" s="25">
        <v>-8000</v>
      </c>
      <c r="F318" s="148"/>
      <c r="G318" s="21" t="s">
        <v>156</v>
      </c>
    </row>
    <row r="319" spans="1:7" s="22" customFormat="1" ht="13.5" customHeight="1" x14ac:dyDescent="0.2">
      <c r="A319" s="17"/>
      <c r="B319" s="18" t="s">
        <v>156</v>
      </c>
      <c r="C319" s="6" t="s">
        <v>1300</v>
      </c>
      <c r="D319" s="8" t="s">
        <v>155</v>
      </c>
      <c r="E319" s="13"/>
      <c r="F319" s="148">
        <v>1510.66</v>
      </c>
      <c r="G319" s="21">
        <v>0</v>
      </c>
    </row>
    <row r="320" spans="1:7" s="22" customFormat="1" ht="13.5" customHeight="1" x14ac:dyDescent="0.2">
      <c r="A320" s="17" t="s">
        <v>4513</v>
      </c>
      <c r="B320" s="18" t="s">
        <v>156</v>
      </c>
      <c r="C320" s="6" t="s">
        <v>210</v>
      </c>
      <c r="D320" s="8" t="s">
        <v>155</v>
      </c>
      <c r="E320" s="150">
        <v>-85</v>
      </c>
      <c r="F320" s="20"/>
      <c r="G320" s="21" t="s">
        <v>156</v>
      </c>
    </row>
    <row r="321" spans="1:7" s="22" customFormat="1" ht="13.5" customHeight="1" x14ac:dyDescent="0.2">
      <c r="A321" s="17"/>
      <c r="B321" s="18" t="s">
        <v>156</v>
      </c>
      <c r="C321" s="6" t="s">
        <v>1300</v>
      </c>
      <c r="D321" s="8" t="s">
        <v>155</v>
      </c>
      <c r="E321" s="13"/>
      <c r="F321" s="148">
        <v>85</v>
      </c>
      <c r="G321" s="21">
        <v>0</v>
      </c>
    </row>
    <row r="322" spans="1:7" s="22" customFormat="1" ht="13.5" customHeight="1" x14ac:dyDescent="0.2">
      <c r="A322" s="17" t="s">
        <v>4514</v>
      </c>
      <c r="B322" s="18" t="s">
        <v>156</v>
      </c>
      <c r="C322" s="6" t="s">
        <v>189</v>
      </c>
      <c r="D322" s="8" t="s">
        <v>155</v>
      </c>
      <c r="E322" s="150">
        <v>-223.45</v>
      </c>
      <c r="F322" s="20"/>
      <c r="G322" s="21" t="s">
        <v>156</v>
      </c>
    </row>
    <row r="323" spans="1:7" s="22" customFormat="1" ht="13.5" customHeight="1" x14ac:dyDescent="0.2">
      <c r="A323" s="17"/>
      <c r="B323" s="18" t="s">
        <v>156</v>
      </c>
      <c r="C323" s="6" t="s">
        <v>4515</v>
      </c>
      <c r="D323" s="8" t="s">
        <v>2448</v>
      </c>
      <c r="E323" s="150">
        <v>-745</v>
      </c>
      <c r="F323" s="20"/>
      <c r="G323" s="21" t="s">
        <v>156</v>
      </c>
    </row>
    <row r="324" spans="1:7" s="22" customFormat="1" ht="13.5" customHeight="1" x14ac:dyDescent="0.2">
      <c r="A324" s="17"/>
      <c r="B324" s="18" t="s">
        <v>1151</v>
      </c>
      <c r="C324" s="6" t="s">
        <v>1562</v>
      </c>
      <c r="D324" s="8" t="s">
        <v>4516</v>
      </c>
      <c r="E324" s="13"/>
      <c r="F324" s="27">
        <v>8000</v>
      </c>
      <c r="G324" s="313" t="s">
        <v>156</v>
      </c>
    </row>
    <row r="325" spans="1:7" s="22" customFormat="1" ht="13.5" customHeight="1" x14ac:dyDescent="0.2">
      <c r="A325" s="17"/>
      <c r="B325" s="18" t="s">
        <v>156</v>
      </c>
      <c r="C325" s="6" t="s">
        <v>1300</v>
      </c>
      <c r="D325" s="8" t="s">
        <v>155</v>
      </c>
      <c r="E325" s="13"/>
      <c r="F325" s="148">
        <v>968.45</v>
      </c>
      <c r="G325" s="21">
        <v>8000</v>
      </c>
    </row>
    <row r="326" spans="1:7" s="22" customFormat="1" ht="13.5" customHeight="1" x14ac:dyDescent="0.2">
      <c r="A326" s="17" t="s">
        <v>4517</v>
      </c>
      <c r="B326" s="18" t="s">
        <v>156</v>
      </c>
      <c r="C326" s="6" t="s">
        <v>1311</v>
      </c>
      <c r="D326" s="8" t="s">
        <v>155</v>
      </c>
      <c r="E326" s="150">
        <v>-8000</v>
      </c>
      <c r="F326" s="20"/>
      <c r="G326" s="21">
        <v>0</v>
      </c>
    </row>
    <row r="327" spans="1:7" s="22" customFormat="1" ht="13.5" customHeight="1" x14ac:dyDescent="0.2">
      <c r="A327" s="17" t="s">
        <v>4518</v>
      </c>
      <c r="B327" s="18" t="s">
        <v>156</v>
      </c>
      <c r="C327" s="6" t="s">
        <v>210</v>
      </c>
      <c r="D327" s="8" t="s">
        <v>155</v>
      </c>
      <c r="E327" s="150">
        <v>-12.5</v>
      </c>
      <c r="F327" s="20"/>
      <c r="G327" s="21" t="s">
        <v>156</v>
      </c>
    </row>
    <row r="328" spans="1:7" s="22" customFormat="1" ht="13.5" customHeight="1" x14ac:dyDescent="0.2">
      <c r="A328" s="17"/>
      <c r="B328" s="18" t="s">
        <v>156</v>
      </c>
      <c r="C328" s="6" t="s">
        <v>1300</v>
      </c>
      <c r="D328" s="8" t="s">
        <v>155</v>
      </c>
      <c r="E328" s="13"/>
      <c r="F328" s="148">
        <v>12.5</v>
      </c>
      <c r="G328" s="21">
        <v>0</v>
      </c>
    </row>
    <row r="329" spans="1:7" s="22" customFormat="1" ht="13.5" customHeight="1" x14ac:dyDescent="0.2">
      <c r="A329" s="17" t="s">
        <v>4519</v>
      </c>
      <c r="B329" s="18" t="s">
        <v>156</v>
      </c>
      <c r="C329" s="6" t="s">
        <v>4520</v>
      </c>
      <c r="D329" s="8" t="s">
        <v>4521</v>
      </c>
      <c r="E329" s="150">
        <v>-97.68</v>
      </c>
      <c r="F329" s="20"/>
      <c r="G329" s="21" t="s">
        <v>156</v>
      </c>
    </row>
    <row r="330" spans="1:7" s="22" customFormat="1" ht="13.5" customHeight="1" x14ac:dyDescent="0.2">
      <c r="A330" s="17"/>
      <c r="B330" s="18" t="s">
        <v>156</v>
      </c>
      <c r="C330" s="6" t="s">
        <v>4522</v>
      </c>
      <c r="D330" s="8" t="s">
        <v>2444</v>
      </c>
      <c r="E330" s="150">
        <v>-585.78</v>
      </c>
      <c r="F330" s="20"/>
      <c r="G330" s="21"/>
    </row>
    <row r="331" spans="1:7" ht="13.5" customHeight="1" x14ac:dyDescent="0.2">
      <c r="A331" s="12"/>
      <c r="B331" s="6" t="s">
        <v>156</v>
      </c>
      <c r="C331" s="6" t="s">
        <v>1300</v>
      </c>
      <c r="D331" s="8" t="s">
        <v>155</v>
      </c>
      <c r="E331" s="13"/>
      <c r="F331" s="148">
        <v>683.46</v>
      </c>
      <c r="G331" s="14">
        <v>0</v>
      </c>
    </row>
    <row r="332" spans="1:7" ht="13.5" customHeight="1" x14ac:dyDescent="0.2">
      <c r="A332" s="12" t="s">
        <v>4523</v>
      </c>
      <c r="B332" s="6" t="s">
        <v>156</v>
      </c>
      <c r="C332" s="6" t="s">
        <v>209</v>
      </c>
      <c r="D332" s="8" t="s">
        <v>1347</v>
      </c>
      <c r="E332" s="150">
        <v>-75</v>
      </c>
      <c r="F332" s="10"/>
      <c r="G332" s="14" t="s">
        <v>156</v>
      </c>
    </row>
    <row r="333" spans="1:7" ht="13.5" customHeight="1" x14ac:dyDescent="0.2">
      <c r="A333" s="12"/>
      <c r="B333" s="6" t="s">
        <v>156</v>
      </c>
      <c r="C333" s="6" t="s">
        <v>1300</v>
      </c>
      <c r="D333" s="8" t="s">
        <v>155</v>
      </c>
      <c r="E333" s="13"/>
      <c r="F333" s="148">
        <v>75</v>
      </c>
      <c r="G333" s="16">
        <v>0</v>
      </c>
    </row>
    <row r="334" spans="1:7" s="22" customFormat="1" ht="13.5" customHeight="1" x14ac:dyDescent="0.2">
      <c r="A334" s="17"/>
      <c r="B334" s="18"/>
      <c r="C334" s="6" t="s">
        <v>152</v>
      </c>
      <c r="D334" s="8"/>
      <c r="E334" s="13"/>
      <c r="F334" s="20"/>
      <c r="G334" s="21"/>
    </row>
    <row r="335" spans="1:7" s="22" customFormat="1" ht="13.5" customHeight="1" thickBot="1" x14ac:dyDescent="0.25">
      <c r="A335" s="17"/>
      <c r="B335" s="18"/>
      <c r="C335" s="18"/>
      <c r="D335" s="19"/>
      <c r="E335" s="9"/>
      <c r="F335" s="20"/>
      <c r="G335" s="21"/>
    </row>
    <row r="336" spans="1:7" ht="13.5" customHeight="1" thickBot="1" x14ac:dyDescent="0.25">
      <c r="A336" s="2" t="s">
        <v>0</v>
      </c>
      <c r="B336" s="3"/>
      <c r="C336" s="3" t="s">
        <v>2298</v>
      </c>
      <c r="D336" s="3" t="s">
        <v>2</v>
      </c>
      <c r="E336" s="105" t="s">
        <v>3</v>
      </c>
      <c r="F336" s="106" t="s">
        <v>4</v>
      </c>
      <c r="G336" s="107" t="s">
        <v>5</v>
      </c>
    </row>
    <row r="337" spans="1:7" ht="13.5" customHeight="1" x14ac:dyDescent="0.2">
      <c r="A337" s="5">
        <v>43525</v>
      </c>
      <c r="B337" s="6"/>
      <c r="C337" s="7" t="s">
        <v>6</v>
      </c>
      <c r="D337" s="8">
        <v>0</v>
      </c>
      <c r="E337" s="141"/>
      <c r="F337" s="142"/>
      <c r="G337" s="143">
        <v>1711.9299999999985</v>
      </c>
    </row>
    <row r="338" spans="1:7" ht="13.5" customHeight="1" x14ac:dyDescent="0.2">
      <c r="A338" s="12"/>
      <c r="B338" s="6" t="s">
        <v>156</v>
      </c>
      <c r="C338" s="18" t="s">
        <v>719</v>
      </c>
      <c r="D338" s="8" t="s">
        <v>155</v>
      </c>
      <c r="E338" s="153"/>
      <c r="F338" s="154"/>
      <c r="G338" s="32">
        <v>1711.9299999999985</v>
      </c>
    </row>
    <row r="339" spans="1:7" ht="13.5" customHeight="1" x14ac:dyDescent="0.2">
      <c r="A339" s="12"/>
      <c r="B339" s="6" t="s">
        <v>156</v>
      </c>
      <c r="C339" s="6" t="s">
        <v>349</v>
      </c>
      <c r="D339" s="8" t="s">
        <v>155</v>
      </c>
      <c r="E339" s="153"/>
      <c r="F339" s="154"/>
      <c r="G339" s="32">
        <v>1711.9299999999985</v>
      </c>
    </row>
    <row r="340" spans="1:7" ht="13.5" customHeight="1" x14ac:dyDescent="0.2">
      <c r="A340" s="12"/>
      <c r="B340" s="6" t="s">
        <v>156</v>
      </c>
      <c r="C340" s="6" t="s">
        <v>1300</v>
      </c>
      <c r="D340" s="8" t="s">
        <v>155</v>
      </c>
      <c r="E340" s="153">
        <v>2.59</v>
      </c>
      <c r="F340" s="154"/>
      <c r="G340" s="32">
        <v>1709.3399999999986</v>
      </c>
    </row>
    <row r="341" spans="1:7" ht="13.5" customHeight="1" x14ac:dyDescent="0.2">
      <c r="A341" s="12" t="s">
        <v>4478</v>
      </c>
      <c r="B341" s="6" t="s">
        <v>156</v>
      </c>
      <c r="C341" s="6" t="s">
        <v>195</v>
      </c>
      <c r="D341" s="8" t="s">
        <v>155</v>
      </c>
      <c r="E341" s="153"/>
      <c r="F341" s="154"/>
      <c r="G341" s="32">
        <v>1709.3399999999986</v>
      </c>
    </row>
    <row r="342" spans="1:7" ht="13.5" customHeight="1" x14ac:dyDescent="0.2">
      <c r="A342" s="12"/>
      <c r="B342" s="6" t="s">
        <v>156</v>
      </c>
      <c r="C342" s="6" t="s">
        <v>4479</v>
      </c>
      <c r="D342" s="8" t="s">
        <v>2623</v>
      </c>
      <c r="E342" s="153"/>
      <c r="F342" s="154"/>
      <c r="G342" s="32">
        <v>1709.3399999999986</v>
      </c>
    </row>
    <row r="343" spans="1:7" ht="13.5" customHeight="1" x14ac:dyDescent="0.2">
      <c r="A343" s="12"/>
      <c r="B343" s="6" t="s">
        <v>156</v>
      </c>
      <c r="C343" s="6" t="s">
        <v>4480</v>
      </c>
      <c r="D343" s="8" t="s">
        <v>4481</v>
      </c>
      <c r="E343" s="153"/>
      <c r="F343" s="154"/>
      <c r="G343" s="32">
        <v>1709.3399999999986</v>
      </c>
    </row>
    <row r="344" spans="1:7" ht="13.5" customHeight="1" x14ac:dyDescent="0.2">
      <c r="A344" s="12"/>
      <c r="B344" s="6" t="s">
        <v>156</v>
      </c>
      <c r="C344" s="6" t="s">
        <v>1300</v>
      </c>
      <c r="D344" s="8" t="s">
        <v>155</v>
      </c>
      <c r="E344" s="153">
        <v>784.61</v>
      </c>
      <c r="F344" s="154"/>
      <c r="G344" s="32">
        <v>924.72999999999854</v>
      </c>
    </row>
    <row r="345" spans="1:7" ht="13.5" customHeight="1" x14ac:dyDescent="0.2">
      <c r="A345" s="12" t="s">
        <v>4482</v>
      </c>
      <c r="B345" s="6" t="s">
        <v>156</v>
      </c>
      <c r="C345" s="6" t="s">
        <v>1314</v>
      </c>
      <c r="D345" s="8" t="s">
        <v>4125</v>
      </c>
      <c r="E345" s="153"/>
      <c r="F345" s="154"/>
      <c r="G345" s="32">
        <v>924.72999999999854</v>
      </c>
    </row>
    <row r="346" spans="1:7" ht="13.5" customHeight="1" x14ac:dyDescent="0.2">
      <c r="A346" s="12"/>
      <c r="B346" s="6" t="s">
        <v>156</v>
      </c>
      <c r="C346" s="6" t="s">
        <v>4483</v>
      </c>
      <c r="D346" s="8" t="s">
        <v>155</v>
      </c>
      <c r="E346" s="153"/>
      <c r="F346" s="154"/>
      <c r="G346" s="32">
        <v>924.72999999999854</v>
      </c>
    </row>
    <row r="347" spans="1:7" ht="13.5" customHeight="1" x14ac:dyDescent="0.2">
      <c r="A347" s="12"/>
      <c r="B347" s="6" t="s">
        <v>156</v>
      </c>
      <c r="C347" s="6" t="s">
        <v>2435</v>
      </c>
      <c r="D347" s="8" t="s">
        <v>4484</v>
      </c>
      <c r="E347" s="153"/>
      <c r="F347" s="154"/>
      <c r="G347" s="32">
        <v>924.72999999999854</v>
      </c>
    </row>
    <row r="348" spans="1:7" ht="13.5" customHeight="1" x14ac:dyDescent="0.2">
      <c r="A348" s="12"/>
      <c r="B348" s="6" t="s">
        <v>156</v>
      </c>
      <c r="C348" s="6" t="s">
        <v>2433</v>
      </c>
      <c r="D348" s="8" t="s">
        <v>4485</v>
      </c>
      <c r="E348" s="153"/>
      <c r="F348" s="154"/>
      <c r="G348" s="32">
        <v>924.72999999999854</v>
      </c>
    </row>
    <row r="349" spans="1:7" ht="13.5" customHeight="1" x14ac:dyDescent="0.2">
      <c r="A349" s="12"/>
      <c r="B349" s="6" t="s">
        <v>156</v>
      </c>
      <c r="C349" s="6" t="s">
        <v>1300</v>
      </c>
      <c r="D349" s="8" t="s">
        <v>155</v>
      </c>
      <c r="E349" s="153">
        <v>924.97</v>
      </c>
      <c r="F349" s="154"/>
      <c r="G349" s="32">
        <v>-0.24000000000148702</v>
      </c>
    </row>
    <row r="350" spans="1:7" ht="13.5" customHeight="1" x14ac:dyDescent="0.2">
      <c r="A350" s="12" t="s">
        <v>4486</v>
      </c>
      <c r="B350" s="6" t="s">
        <v>156</v>
      </c>
      <c r="C350" s="6" t="s">
        <v>210</v>
      </c>
      <c r="D350" s="8" t="s">
        <v>155</v>
      </c>
      <c r="E350" s="153"/>
      <c r="F350" s="154"/>
      <c r="G350" s="32">
        <v>-0.24000000000148702</v>
      </c>
    </row>
    <row r="351" spans="1:7" ht="13.5" customHeight="1" x14ac:dyDescent="0.2">
      <c r="A351" s="12"/>
      <c r="B351" s="6" t="s">
        <v>156</v>
      </c>
      <c r="C351" s="6" t="s">
        <v>4487</v>
      </c>
      <c r="D351" s="8" t="s">
        <v>4488</v>
      </c>
      <c r="E351" s="153"/>
      <c r="F351" s="154"/>
      <c r="G351" s="32">
        <v>-0.24000000000148702</v>
      </c>
    </row>
    <row r="352" spans="1:7" ht="13.5" customHeight="1" x14ac:dyDescent="0.2">
      <c r="A352" s="12" t="s">
        <v>4489</v>
      </c>
      <c r="B352" s="6" t="s">
        <v>156</v>
      </c>
      <c r="C352" s="6" t="s">
        <v>4490</v>
      </c>
      <c r="D352" s="8" t="s">
        <v>4491</v>
      </c>
      <c r="E352" s="153"/>
      <c r="F352" s="154"/>
      <c r="G352" s="32">
        <v>-0.24000000000148702</v>
      </c>
    </row>
    <row r="353" spans="1:7" ht="13.5" customHeight="1" x14ac:dyDescent="0.2">
      <c r="A353" s="12" t="s">
        <v>4492</v>
      </c>
      <c r="B353" s="6" t="s">
        <v>156</v>
      </c>
      <c r="C353" s="6" t="s">
        <v>4401</v>
      </c>
      <c r="D353" s="8" t="s">
        <v>4493</v>
      </c>
      <c r="E353" s="153"/>
      <c r="F353" s="154"/>
      <c r="G353" s="32">
        <v>-0.24000000000148702</v>
      </c>
    </row>
    <row r="354" spans="1:7" ht="13.5" customHeight="1" x14ac:dyDescent="0.2">
      <c r="A354" s="12"/>
      <c r="B354" s="6" t="s">
        <v>156</v>
      </c>
      <c r="C354" s="6" t="s">
        <v>4494</v>
      </c>
      <c r="D354" s="8" t="s">
        <v>4495</v>
      </c>
      <c r="E354" s="153"/>
      <c r="F354" s="154"/>
      <c r="G354" s="32">
        <v>-0.24000000000148702</v>
      </c>
    </row>
    <row r="355" spans="1:7" ht="13.5" customHeight="1" x14ac:dyDescent="0.2">
      <c r="A355" s="12"/>
      <c r="B355" s="6" t="s">
        <v>156</v>
      </c>
      <c r="C355" s="6" t="s">
        <v>1311</v>
      </c>
      <c r="D355" s="8" t="s">
        <v>155</v>
      </c>
      <c r="E355" s="153"/>
      <c r="F355" s="154">
        <v>229.39</v>
      </c>
      <c r="G355" s="32">
        <v>229.1499999999985</v>
      </c>
    </row>
    <row r="356" spans="1:7" ht="13.5" customHeight="1" x14ac:dyDescent="0.2">
      <c r="A356" s="12" t="s">
        <v>4496</v>
      </c>
      <c r="B356" s="6" t="s">
        <v>156</v>
      </c>
      <c r="C356" s="6" t="s">
        <v>4497</v>
      </c>
      <c r="D356" s="8" t="s">
        <v>155</v>
      </c>
      <c r="E356" s="153"/>
      <c r="F356" s="154"/>
      <c r="G356" s="32">
        <v>229.1499999999985</v>
      </c>
    </row>
    <row r="357" spans="1:7" ht="13.5" customHeight="1" x14ac:dyDescent="0.2">
      <c r="A357" s="12"/>
      <c r="B357" s="6" t="s">
        <v>156</v>
      </c>
      <c r="C357" s="6" t="s">
        <v>1300</v>
      </c>
      <c r="D357" s="8" t="s">
        <v>155</v>
      </c>
      <c r="E357" s="153">
        <v>229.39</v>
      </c>
      <c r="F357" s="154"/>
      <c r="G357" s="32">
        <v>-0.24000000000148702</v>
      </c>
    </row>
    <row r="358" spans="1:7" ht="13.5" customHeight="1" x14ac:dyDescent="0.2">
      <c r="A358" s="12" t="s">
        <v>4498</v>
      </c>
      <c r="B358" s="6" t="s">
        <v>156</v>
      </c>
      <c r="C358" s="6" t="s">
        <v>4499</v>
      </c>
      <c r="D358" s="8" t="s">
        <v>4500</v>
      </c>
      <c r="E358" s="153"/>
      <c r="F358" s="154"/>
      <c r="G358" s="32">
        <v>-0.24000000000148702</v>
      </c>
    </row>
    <row r="359" spans="1:7" ht="13.5" customHeight="1" x14ac:dyDescent="0.2">
      <c r="A359" s="12"/>
      <c r="B359" s="6" t="s">
        <v>156</v>
      </c>
      <c r="C359" s="6" t="s">
        <v>4501</v>
      </c>
      <c r="D359" s="8" t="s">
        <v>155</v>
      </c>
      <c r="E359" s="153"/>
      <c r="F359" s="154"/>
      <c r="G359" s="32">
        <v>-0.24000000000148702</v>
      </c>
    </row>
    <row r="360" spans="1:7" ht="13.5" customHeight="1" x14ac:dyDescent="0.2">
      <c r="A360" s="12"/>
      <c r="B360" s="6" t="s">
        <v>156</v>
      </c>
      <c r="C360" s="6" t="s">
        <v>4502</v>
      </c>
      <c r="D360" s="8" t="s">
        <v>4503</v>
      </c>
      <c r="E360" s="153"/>
      <c r="F360" s="154"/>
      <c r="G360" s="32">
        <v>-0.24000000000148702</v>
      </c>
    </row>
    <row r="361" spans="1:7" ht="13.5" customHeight="1" x14ac:dyDescent="0.2">
      <c r="A361" s="12"/>
      <c r="B361" s="6" t="s">
        <v>156</v>
      </c>
      <c r="C361" s="6" t="s">
        <v>1311</v>
      </c>
      <c r="D361" s="8" t="s">
        <v>155</v>
      </c>
      <c r="E361" s="153"/>
      <c r="F361" s="154">
        <v>3843.62</v>
      </c>
      <c r="G361" s="32">
        <v>3843.3799999999983</v>
      </c>
    </row>
    <row r="362" spans="1:7" ht="13.5" customHeight="1" x14ac:dyDescent="0.2">
      <c r="A362" s="12" t="s">
        <v>4504</v>
      </c>
      <c r="B362" s="6" t="s">
        <v>1151</v>
      </c>
      <c r="C362" s="6" t="s">
        <v>4505</v>
      </c>
      <c r="D362" s="8" t="s">
        <v>4506</v>
      </c>
      <c r="E362" s="153"/>
      <c r="F362" s="154"/>
      <c r="G362" s="32">
        <v>3843.3799999999983</v>
      </c>
    </row>
    <row r="363" spans="1:7" ht="13.5" customHeight="1" x14ac:dyDescent="0.2">
      <c r="A363" s="12"/>
      <c r="B363" s="6" t="s">
        <v>156</v>
      </c>
      <c r="C363" s="6" t="s">
        <v>4507</v>
      </c>
      <c r="D363" s="8" t="s">
        <v>4508</v>
      </c>
      <c r="E363" s="153"/>
      <c r="F363" s="154"/>
      <c r="G363" s="32">
        <v>3843.3799999999983</v>
      </c>
    </row>
    <row r="364" spans="1:7" ht="13.5" customHeight="1" x14ac:dyDescent="0.2">
      <c r="A364" s="12"/>
      <c r="B364" s="6" t="s">
        <v>156</v>
      </c>
      <c r="C364" s="6" t="s">
        <v>4509</v>
      </c>
      <c r="D364" s="8" t="s">
        <v>4510</v>
      </c>
      <c r="E364" s="153"/>
      <c r="F364" s="154"/>
      <c r="G364" s="32">
        <v>3843.3799999999983</v>
      </c>
    </row>
    <row r="365" spans="1:7" ht="13.5" customHeight="1" x14ac:dyDescent="0.2">
      <c r="A365" s="12"/>
      <c r="B365" s="6" t="s">
        <v>156</v>
      </c>
      <c r="C365" s="6" t="s">
        <v>1300</v>
      </c>
      <c r="D365" s="8" t="s">
        <v>155</v>
      </c>
      <c r="E365" s="153">
        <v>1215.3699999999999</v>
      </c>
      <c r="F365" s="154"/>
      <c r="G365" s="32">
        <v>2628.0099999999984</v>
      </c>
    </row>
    <row r="366" spans="1:7" s="22" customFormat="1" ht="13.5" customHeight="1" x14ac:dyDescent="0.2">
      <c r="A366" s="17" t="s">
        <v>4511</v>
      </c>
      <c r="B366" s="18" t="s">
        <v>156</v>
      </c>
      <c r="C366" s="6" t="s">
        <v>3592</v>
      </c>
      <c r="D366" s="8" t="s">
        <v>4512</v>
      </c>
      <c r="E366" s="141"/>
      <c r="F366" s="142"/>
      <c r="G366" s="32">
        <v>2628.0099999999984</v>
      </c>
    </row>
    <row r="367" spans="1:7" s="22" customFormat="1" ht="13.5" customHeight="1" x14ac:dyDescent="0.2">
      <c r="A367" s="17"/>
      <c r="B367" s="18" t="s">
        <v>156</v>
      </c>
      <c r="C367" s="6" t="s">
        <v>213</v>
      </c>
      <c r="D367" s="8" t="s">
        <v>155</v>
      </c>
      <c r="E367" s="141"/>
      <c r="F367" s="142"/>
      <c r="G367" s="32">
        <v>2628.0099999999984</v>
      </c>
    </row>
    <row r="368" spans="1:7" s="22" customFormat="1" ht="13.5" customHeight="1" x14ac:dyDescent="0.2">
      <c r="A368" s="17"/>
      <c r="B368" s="18" t="s">
        <v>156</v>
      </c>
      <c r="C368" s="6" t="s">
        <v>214</v>
      </c>
      <c r="D368" s="8" t="s">
        <v>155</v>
      </c>
      <c r="E368" s="141"/>
      <c r="F368" s="142"/>
      <c r="G368" s="32">
        <v>2628.0099999999984</v>
      </c>
    </row>
    <row r="369" spans="1:7" s="22" customFormat="1" ht="13.5" customHeight="1" x14ac:dyDescent="0.2">
      <c r="A369" s="17"/>
      <c r="B369" s="18" t="s">
        <v>156</v>
      </c>
      <c r="C369" s="6" t="s">
        <v>1562</v>
      </c>
      <c r="D369" s="8" t="s">
        <v>1539</v>
      </c>
      <c r="E369" s="141"/>
      <c r="F369" s="142"/>
      <c r="G369" s="32">
        <v>2628.0099999999984</v>
      </c>
    </row>
    <row r="370" spans="1:7" s="22" customFormat="1" ht="13.5" customHeight="1" x14ac:dyDescent="0.2">
      <c r="A370" s="17"/>
      <c r="B370" s="18" t="s">
        <v>156</v>
      </c>
      <c r="C370" s="6" t="s">
        <v>1300</v>
      </c>
      <c r="D370" s="8" t="s">
        <v>155</v>
      </c>
      <c r="E370" s="141">
        <v>1510.66</v>
      </c>
      <c r="F370" s="142"/>
      <c r="G370" s="32">
        <v>1117.3499999999983</v>
      </c>
    </row>
    <row r="371" spans="1:7" s="22" customFormat="1" ht="13.5" customHeight="1" x14ac:dyDescent="0.2">
      <c r="A371" s="17" t="s">
        <v>4513</v>
      </c>
      <c r="B371" s="18" t="s">
        <v>156</v>
      </c>
      <c r="C371" s="6" t="s">
        <v>210</v>
      </c>
      <c r="D371" s="8" t="s">
        <v>155</v>
      </c>
      <c r="E371" s="141"/>
      <c r="F371" s="142"/>
      <c r="G371" s="32">
        <v>1117.3499999999983</v>
      </c>
    </row>
    <row r="372" spans="1:7" s="22" customFormat="1" ht="13.5" customHeight="1" x14ac:dyDescent="0.2">
      <c r="A372" s="17"/>
      <c r="B372" s="18" t="s">
        <v>156</v>
      </c>
      <c r="C372" s="6" t="s">
        <v>1300</v>
      </c>
      <c r="D372" s="8" t="s">
        <v>155</v>
      </c>
      <c r="E372" s="141">
        <v>85</v>
      </c>
      <c r="F372" s="142"/>
      <c r="G372" s="32">
        <v>1032.3499999999983</v>
      </c>
    </row>
    <row r="373" spans="1:7" s="22" customFormat="1" ht="13.5" customHeight="1" x14ac:dyDescent="0.2">
      <c r="A373" s="17" t="s">
        <v>4514</v>
      </c>
      <c r="B373" s="18" t="s">
        <v>156</v>
      </c>
      <c r="C373" s="6" t="s">
        <v>189</v>
      </c>
      <c r="D373" s="8" t="s">
        <v>155</v>
      </c>
      <c r="E373" s="141"/>
      <c r="F373" s="142"/>
      <c r="G373" s="32">
        <v>1032.3499999999983</v>
      </c>
    </row>
    <row r="374" spans="1:7" s="22" customFormat="1" ht="13.5" customHeight="1" x14ac:dyDescent="0.2">
      <c r="A374" s="17"/>
      <c r="B374" s="18" t="s">
        <v>156</v>
      </c>
      <c r="C374" s="6" t="s">
        <v>4515</v>
      </c>
      <c r="D374" s="8" t="s">
        <v>2448</v>
      </c>
      <c r="E374" s="141"/>
      <c r="F374" s="142"/>
      <c r="G374" s="32">
        <v>1032.3499999999983</v>
      </c>
    </row>
    <row r="375" spans="1:7" s="22" customFormat="1" ht="13.5" customHeight="1" x14ac:dyDescent="0.2">
      <c r="A375" s="17"/>
      <c r="B375" s="18" t="s">
        <v>1151</v>
      </c>
      <c r="C375" s="6" t="s">
        <v>1562</v>
      </c>
      <c r="D375" s="8" t="s">
        <v>4516</v>
      </c>
      <c r="E375" s="141"/>
      <c r="F375" s="142"/>
      <c r="G375" s="32">
        <v>1032.3499999999983</v>
      </c>
    </row>
    <row r="376" spans="1:7" s="22" customFormat="1" ht="13.5" customHeight="1" x14ac:dyDescent="0.2">
      <c r="A376" s="17"/>
      <c r="B376" s="18" t="s">
        <v>156</v>
      </c>
      <c r="C376" s="6" t="s">
        <v>1300</v>
      </c>
      <c r="D376" s="8" t="s">
        <v>155</v>
      </c>
      <c r="E376" s="141">
        <v>968.45</v>
      </c>
      <c r="F376" s="142"/>
      <c r="G376" s="32">
        <v>63.899999999998272</v>
      </c>
    </row>
    <row r="377" spans="1:7" s="22" customFormat="1" ht="13.5" customHeight="1" x14ac:dyDescent="0.2">
      <c r="A377" s="17" t="s">
        <v>4517</v>
      </c>
      <c r="B377" s="18" t="s">
        <v>156</v>
      </c>
      <c r="C377" s="6" t="s">
        <v>1311</v>
      </c>
      <c r="D377" s="8" t="s">
        <v>155</v>
      </c>
      <c r="E377" s="141"/>
      <c r="F377" s="142">
        <v>8000</v>
      </c>
      <c r="G377" s="32">
        <v>8063.8999999999978</v>
      </c>
    </row>
    <row r="378" spans="1:7" s="22" customFormat="1" ht="13.5" customHeight="1" x14ac:dyDescent="0.2">
      <c r="A378" s="17" t="s">
        <v>4518</v>
      </c>
      <c r="B378" s="18" t="s">
        <v>156</v>
      </c>
      <c r="C378" s="6" t="s">
        <v>210</v>
      </c>
      <c r="D378" s="8" t="s">
        <v>155</v>
      </c>
      <c r="E378" s="141"/>
      <c r="F378" s="142"/>
      <c r="G378" s="32">
        <v>8063.8999999999978</v>
      </c>
    </row>
    <row r="379" spans="1:7" s="22" customFormat="1" ht="13.5" customHeight="1" x14ac:dyDescent="0.2">
      <c r="A379" s="17"/>
      <c r="B379" s="18" t="s">
        <v>156</v>
      </c>
      <c r="C379" s="6" t="s">
        <v>1300</v>
      </c>
      <c r="D379" s="8" t="s">
        <v>155</v>
      </c>
      <c r="E379" s="141">
        <v>12.5</v>
      </c>
      <c r="F379" s="142"/>
      <c r="G379" s="32">
        <v>8051.3999999999978</v>
      </c>
    </row>
    <row r="380" spans="1:7" s="22" customFormat="1" ht="13.5" customHeight="1" x14ac:dyDescent="0.2">
      <c r="A380" s="17" t="s">
        <v>4519</v>
      </c>
      <c r="B380" s="18" t="s">
        <v>156</v>
      </c>
      <c r="C380" s="6" t="s">
        <v>4520</v>
      </c>
      <c r="D380" s="8" t="s">
        <v>4521</v>
      </c>
      <c r="E380" s="141"/>
      <c r="F380" s="142"/>
      <c r="G380" s="32">
        <v>8051.3999999999978</v>
      </c>
    </row>
    <row r="381" spans="1:7" s="22" customFormat="1" ht="13.5" customHeight="1" x14ac:dyDescent="0.2">
      <c r="A381" s="17"/>
      <c r="B381" s="18" t="s">
        <v>156</v>
      </c>
      <c r="C381" s="6" t="s">
        <v>4522</v>
      </c>
      <c r="D381" s="8" t="s">
        <v>2444</v>
      </c>
      <c r="E381" s="141"/>
      <c r="F381" s="142"/>
      <c r="G381" s="32">
        <v>8051.3999999999978</v>
      </c>
    </row>
    <row r="382" spans="1:7" ht="13.5" customHeight="1" x14ac:dyDescent="0.2">
      <c r="A382" s="12"/>
      <c r="B382" s="6" t="s">
        <v>156</v>
      </c>
      <c r="C382" s="6" t="s">
        <v>1300</v>
      </c>
      <c r="D382" s="8" t="s">
        <v>155</v>
      </c>
      <c r="E382" s="153">
        <v>683.46</v>
      </c>
      <c r="F382" s="154"/>
      <c r="G382" s="32">
        <v>7367.9399999999978</v>
      </c>
    </row>
    <row r="383" spans="1:7" ht="13.5" customHeight="1" x14ac:dyDescent="0.2">
      <c r="A383" s="12" t="s">
        <v>4523</v>
      </c>
      <c r="B383" s="6" t="s">
        <v>156</v>
      </c>
      <c r="C383" s="6" t="s">
        <v>209</v>
      </c>
      <c r="D383" s="8" t="s">
        <v>1347</v>
      </c>
      <c r="E383" s="153"/>
      <c r="F383" s="154"/>
      <c r="G383" s="32">
        <v>7367.9399999999978</v>
      </c>
    </row>
    <row r="384" spans="1:7" ht="13.5" customHeight="1" x14ac:dyDescent="0.2">
      <c r="A384" s="12"/>
      <c r="B384" s="6" t="s">
        <v>156</v>
      </c>
      <c r="C384" s="6" t="s">
        <v>1300</v>
      </c>
      <c r="D384" s="8" t="s">
        <v>155</v>
      </c>
      <c r="E384" s="153">
        <v>75</v>
      </c>
      <c r="F384" s="154"/>
      <c r="G384" s="32">
        <v>7292.9399999999978</v>
      </c>
    </row>
    <row r="385" spans="1:7" s="22" customFormat="1" ht="13.5" customHeight="1" x14ac:dyDescent="0.2">
      <c r="A385" s="17"/>
      <c r="B385" s="18"/>
      <c r="C385" s="6" t="s">
        <v>152</v>
      </c>
      <c r="D385" s="8"/>
      <c r="E385" s="141"/>
      <c r="F385" s="142">
        <v>0.32000000000243745</v>
      </c>
      <c r="G385" s="143">
        <v>7293.26</v>
      </c>
    </row>
    <row r="386" spans="1:7" s="22" customFormat="1" ht="13.5" customHeight="1" thickBot="1" x14ac:dyDescent="0.25">
      <c r="A386" s="17"/>
      <c r="B386" s="18"/>
      <c r="C386" s="18"/>
      <c r="D386" s="19"/>
      <c r="E386" s="141"/>
      <c r="F386" s="142"/>
      <c r="G386" s="30"/>
    </row>
    <row r="387" spans="1:7" ht="13.5" customHeight="1" thickBot="1" x14ac:dyDescent="0.25">
      <c r="A387" s="2" t="s">
        <v>0</v>
      </c>
      <c r="B387" s="3"/>
      <c r="C387" s="41" t="s">
        <v>2292</v>
      </c>
      <c r="D387" s="3"/>
      <c r="E387" s="105" t="s">
        <v>3</v>
      </c>
      <c r="F387" s="106" t="s">
        <v>4</v>
      </c>
      <c r="G387" s="107" t="s">
        <v>5</v>
      </c>
    </row>
    <row r="388" spans="1:7" ht="13.5" customHeight="1" x14ac:dyDescent="0.2">
      <c r="A388" s="5">
        <v>43525</v>
      </c>
      <c r="B388" s="28"/>
      <c r="C388" s="7" t="s">
        <v>153</v>
      </c>
      <c r="D388" s="38"/>
      <c r="E388" s="141"/>
      <c r="F388" s="142"/>
      <c r="G388" s="143">
        <v>736.22999999999979</v>
      </c>
    </row>
    <row r="389" spans="1:7" ht="13.5" customHeight="1" x14ac:dyDescent="0.2">
      <c r="A389" s="31"/>
      <c r="B389" s="29"/>
      <c r="C389" s="15" t="s">
        <v>3615</v>
      </c>
      <c r="D389" s="39"/>
      <c r="E389" s="153">
        <v>0</v>
      </c>
      <c r="F389" s="263"/>
      <c r="G389" s="32">
        <v>736.22999999999979</v>
      </c>
    </row>
    <row r="390" spans="1:7" ht="13.5" customHeight="1" x14ac:dyDescent="0.2">
      <c r="A390" s="31"/>
      <c r="B390" s="29"/>
      <c r="C390" s="15" t="s">
        <v>4524</v>
      </c>
      <c r="D390" s="39"/>
      <c r="E390" s="153">
        <v>30.01</v>
      </c>
      <c r="F390" s="153"/>
      <c r="G390" s="32">
        <v>706.2199999999998</v>
      </c>
    </row>
    <row r="391" spans="1:7" ht="13.5" customHeight="1" x14ac:dyDescent="0.2">
      <c r="A391" s="31"/>
      <c r="B391" s="29"/>
      <c r="C391" s="272" t="s">
        <v>4370</v>
      </c>
      <c r="D391" s="39"/>
      <c r="E391" s="153">
        <v>100</v>
      </c>
      <c r="F391" s="153"/>
      <c r="G391" s="32">
        <v>606.2199999999998</v>
      </c>
    </row>
    <row r="392" spans="1:7" ht="13.5" customHeight="1" x14ac:dyDescent="0.2">
      <c r="A392" s="12">
        <v>43530</v>
      </c>
      <c r="B392" s="29"/>
      <c r="C392" s="272" t="s">
        <v>4370</v>
      </c>
      <c r="D392" s="39"/>
      <c r="E392" s="153">
        <v>280.5</v>
      </c>
      <c r="F392" s="263"/>
      <c r="G392" s="32">
        <v>325.7199999999998</v>
      </c>
    </row>
    <row r="393" spans="1:7" ht="13.5" customHeight="1" x14ac:dyDescent="0.2">
      <c r="A393" s="12">
        <v>43531</v>
      </c>
      <c r="B393" s="29"/>
      <c r="C393" s="15" t="s">
        <v>4525</v>
      </c>
      <c r="D393" s="264"/>
      <c r="E393" s="153">
        <v>25</v>
      </c>
      <c r="F393" s="263"/>
      <c r="G393" s="32">
        <v>300.7199999999998</v>
      </c>
    </row>
    <row r="394" spans="1:7" ht="13.5" customHeight="1" x14ac:dyDescent="0.2">
      <c r="A394" s="12"/>
      <c r="B394" s="29"/>
      <c r="C394" s="15" t="s">
        <v>4526</v>
      </c>
      <c r="D394" s="39"/>
      <c r="E394" s="153">
        <v>36</v>
      </c>
      <c r="F394" s="263"/>
      <c r="G394" s="32">
        <v>264.7199999999998</v>
      </c>
    </row>
    <row r="395" spans="1:7" ht="13.5" customHeight="1" x14ac:dyDescent="0.2">
      <c r="A395" s="12"/>
      <c r="B395" s="29"/>
      <c r="C395" s="15" t="s">
        <v>4527</v>
      </c>
      <c r="D395" s="264"/>
      <c r="E395" s="153">
        <v>15</v>
      </c>
      <c r="F395" s="263"/>
      <c r="G395" s="32">
        <v>249.7199999999998</v>
      </c>
    </row>
    <row r="396" spans="1:7" ht="13.5" customHeight="1" x14ac:dyDescent="0.2">
      <c r="A396" s="12"/>
      <c r="B396" s="29"/>
      <c r="C396" s="15" t="s">
        <v>4528</v>
      </c>
      <c r="D396" s="264"/>
      <c r="E396" s="153">
        <v>630</v>
      </c>
      <c r="F396" s="263"/>
      <c r="G396" s="32">
        <v>-380.2800000000002</v>
      </c>
    </row>
    <row r="397" spans="1:7" ht="13.5" customHeight="1" x14ac:dyDescent="0.2">
      <c r="A397" s="12">
        <v>43533</v>
      </c>
      <c r="B397" s="29"/>
      <c r="C397" s="15" t="s">
        <v>1580</v>
      </c>
      <c r="D397" s="264"/>
      <c r="E397" s="153">
        <v>12</v>
      </c>
      <c r="F397" s="263"/>
      <c r="G397" s="32">
        <v>-392.2800000000002</v>
      </c>
    </row>
    <row r="398" spans="1:7" ht="13.5" customHeight="1" x14ac:dyDescent="0.2">
      <c r="A398" s="12"/>
      <c r="B398" s="29"/>
      <c r="C398" s="15" t="s">
        <v>4529</v>
      </c>
      <c r="D398" s="264"/>
      <c r="E398" s="153">
        <v>32.6</v>
      </c>
      <c r="F398" s="263"/>
      <c r="G398" s="32">
        <v>-424.88000000000022</v>
      </c>
    </row>
    <row r="399" spans="1:7" ht="13.5" customHeight="1" x14ac:dyDescent="0.2">
      <c r="A399" s="12">
        <v>43535</v>
      </c>
      <c r="B399" s="29"/>
      <c r="C399" s="15" t="s">
        <v>4524</v>
      </c>
      <c r="D399" s="264"/>
      <c r="E399" s="153">
        <v>15.9</v>
      </c>
      <c r="F399" s="263"/>
      <c r="G399" s="32">
        <v>-440.7800000000002</v>
      </c>
    </row>
    <row r="400" spans="1:7" ht="13.5" customHeight="1" x14ac:dyDescent="0.2">
      <c r="A400" s="12"/>
      <c r="B400" s="29"/>
      <c r="C400" s="272" t="s">
        <v>4370</v>
      </c>
      <c r="D400" s="264"/>
      <c r="E400" s="153">
        <v>87.92</v>
      </c>
      <c r="F400" s="263"/>
      <c r="G400" s="32">
        <v>-528.70000000000016</v>
      </c>
    </row>
    <row r="401" spans="1:7" ht="13.5" customHeight="1" x14ac:dyDescent="0.2">
      <c r="A401" s="12">
        <v>43538</v>
      </c>
      <c r="B401" s="29"/>
      <c r="C401" s="15" t="s">
        <v>4530</v>
      </c>
      <c r="D401" s="39"/>
      <c r="E401" s="153">
        <v>7</v>
      </c>
      <c r="F401" s="263"/>
      <c r="G401" s="32">
        <v>-535.70000000000016</v>
      </c>
    </row>
    <row r="402" spans="1:7" ht="13.5" customHeight="1" x14ac:dyDescent="0.2">
      <c r="A402" s="12"/>
      <c r="B402" s="29"/>
      <c r="C402" s="15" t="s">
        <v>4531</v>
      </c>
      <c r="D402" s="39"/>
      <c r="E402" s="153">
        <v>23.74</v>
      </c>
      <c r="F402" s="263"/>
      <c r="G402" s="32">
        <v>-559.44000000000017</v>
      </c>
    </row>
    <row r="403" spans="1:7" ht="13.5" customHeight="1" x14ac:dyDescent="0.2">
      <c r="A403" s="12">
        <v>43539</v>
      </c>
      <c r="B403" s="29"/>
      <c r="C403" s="15" t="s">
        <v>4532</v>
      </c>
      <c r="D403" s="39"/>
      <c r="E403" s="153">
        <v>35.799999999999997</v>
      </c>
      <c r="F403" s="263"/>
      <c r="G403" s="32">
        <v>-595.24000000000012</v>
      </c>
    </row>
    <row r="404" spans="1:7" ht="13.5" customHeight="1" x14ac:dyDescent="0.2">
      <c r="A404" s="12"/>
      <c r="B404" s="29"/>
      <c r="C404" s="15" t="s">
        <v>4533</v>
      </c>
      <c r="D404" s="39"/>
      <c r="E404" s="153"/>
      <c r="F404" s="263">
        <v>3000</v>
      </c>
      <c r="G404" s="32">
        <v>2404.7599999999998</v>
      </c>
    </row>
    <row r="405" spans="1:7" ht="13.5" customHeight="1" x14ac:dyDescent="0.2">
      <c r="A405" s="12"/>
      <c r="B405" s="29"/>
      <c r="C405" s="15" t="s">
        <v>2038</v>
      </c>
      <c r="D405" s="39"/>
      <c r="E405" s="153">
        <v>3000</v>
      </c>
      <c r="F405" s="263"/>
      <c r="G405" s="32">
        <v>-595.24000000000024</v>
      </c>
    </row>
    <row r="406" spans="1:7" ht="13.5" customHeight="1" x14ac:dyDescent="0.2">
      <c r="A406" s="12"/>
      <c r="B406" s="29"/>
      <c r="C406" s="15" t="s">
        <v>4534</v>
      </c>
      <c r="D406" s="39"/>
      <c r="E406" s="153"/>
      <c r="F406" s="263">
        <v>190</v>
      </c>
      <c r="G406" s="32">
        <v>-405.24000000000024</v>
      </c>
    </row>
    <row r="407" spans="1:7" ht="13.5" customHeight="1" x14ac:dyDescent="0.2">
      <c r="A407" s="31">
        <v>43542</v>
      </c>
      <c r="B407" s="29"/>
      <c r="C407" s="15" t="s">
        <v>4535</v>
      </c>
      <c r="D407" s="39"/>
      <c r="E407" s="153">
        <v>18</v>
      </c>
      <c r="F407" s="153"/>
      <c r="G407" s="32">
        <v>-423.24000000000024</v>
      </c>
    </row>
    <row r="408" spans="1:7" ht="13.5" customHeight="1" x14ac:dyDescent="0.2">
      <c r="A408" s="31">
        <v>43546</v>
      </c>
      <c r="B408" s="29"/>
      <c r="C408" s="15" t="s">
        <v>4447</v>
      </c>
      <c r="D408" s="39"/>
      <c r="E408" s="153"/>
      <c r="F408" s="156">
        <v>450</v>
      </c>
      <c r="G408" s="32">
        <v>26.759999999999764</v>
      </c>
    </row>
    <row r="409" spans="1:7" ht="13.5" customHeight="1" x14ac:dyDescent="0.2">
      <c r="A409" s="31">
        <v>43549</v>
      </c>
      <c r="B409" s="29"/>
      <c r="C409" s="15" t="s">
        <v>4536</v>
      </c>
      <c r="D409" s="39"/>
      <c r="E409" s="153">
        <v>5</v>
      </c>
      <c r="F409" s="153"/>
      <c r="G409" s="32">
        <v>21.759999999999764</v>
      </c>
    </row>
    <row r="410" spans="1:7" ht="13.5" customHeight="1" x14ac:dyDescent="0.2">
      <c r="A410" s="31">
        <v>43550</v>
      </c>
      <c r="B410" s="29"/>
      <c r="C410" s="15" t="s">
        <v>4537</v>
      </c>
      <c r="D410" s="39"/>
      <c r="E410" s="153">
        <v>6.5</v>
      </c>
      <c r="F410" s="153"/>
      <c r="G410" s="32">
        <v>15.259999999999764</v>
      </c>
    </row>
    <row r="411" spans="1:7" ht="13.5" customHeight="1" x14ac:dyDescent="0.2">
      <c r="A411" s="31"/>
      <c r="B411" s="29"/>
      <c r="C411" s="15" t="s">
        <v>4538</v>
      </c>
      <c r="D411" s="39"/>
      <c r="E411" s="153">
        <v>11</v>
      </c>
      <c r="F411" s="153"/>
      <c r="G411" s="32">
        <v>4.2599999999997635</v>
      </c>
    </row>
    <row r="412" spans="1:7" ht="13.5" customHeight="1" x14ac:dyDescent="0.2">
      <c r="A412" s="31">
        <v>43552</v>
      </c>
      <c r="B412" s="29"/>
      <c r="C412" s="15" t="s">
        <v>4539</v>
      </c>
      <c r="D412" s="39"/>
      <c r="E412" s="153"/>
      <c r="F412" s="153">
        <v>3000</v>
      </c>
      <c r="G412" s="32">
        <v>3004.2599999999998</v>
      </c>
    </row>
    <row r="413" spans="1:7" ht="13.5" customHeight="1" x14ac:dyDescent="0.2">
      <c r="A413" s="31"/>
      <c r="B413" s="29"/>
      <c r="C413" s="15" t="s">
        <v>2038</v>
      </c>
      <c r="D413" s="39"/>
      <c r="E413" s="153">
        <v>2000</v>
      </c>
      <c r="F413" s="153"/>
      <c r="G413" s="32">
        <v>1004.2599999999998</v>
      </c>
    </row>
    <row r="414" spans="1:7" ht="13.5" customHeight="1" x14ac:dyDescent="0.2">
      <c r="A414" s="31"/>
      <c r="B414" s="29"/>
      <c r="C414" s="15" t="s">
        <v>4540</v>
      </c>
      <c r="D414" s="39"/>
      <c r="E414" s="153">
        <v>100</v>
      </c>
      <c r="F414" s="153"/>
      <c r="G414" s="52">
        <v>904.25999999999976</v>
      </c>
    </row>
    <row r="415" spans="1:7" ht="13.5" customHeight="1" x14ac:dyDescent="0.2">
      <c r="A415" s="159"/>
      <c r="B415" s="159"/>
      <c r="C415" s="160"/>
      <c r="D415" s="160"/>
      <c r="E415" s="161"/>
      <c r="F415" s="161"/>
      <c r="G415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54606-6EDC-47BB-828E-1B8509095252}">
  <dimension ref="A1:G401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22.28515625" style="1" bestFit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43556</v>
      </c>
      <c r="B2" s="29"/>
      <c r="C2" s="7" t="s">
        <v>6</v>
      </c>
      <c r="D2" s="8"/>
      <c r="E2" s="10"/>
      <c r="F2" s="20"/>
      <c r="G2" s="51">
        <v>1851.94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31"/>
      <c r="B5" s="112"/>
      <c r="C5" s="15" t="s">
        <v>4541</v>
      </c>
      <c r="D5" s="8"/>
      <c r="E5" s="10"/>
      <c r="F5" s="238"/>
      <c r="G5" s="117"/>
    </row>
    <row r="6" spans="1:7" ht="13.5" customHeight="1" x14ac:dyDescent="0.2">
      <c r="A6" s="31"/>
      <c r="B6" s="112"/>
      <c r="C6" s="15" t="s">
        <v>4542</v>
      </c>
      <c r="D6" s="8"/>
      <c r="E6" s="10"/>
      <c r="F6" s="238"/>
      <c r="G6" s="117"/>
    </row>
    <row r="7" spans="1:7" ht="13.5" customHeight="1" x14ac:dyDescent="0.2">
      <c r="A7" s="111"/>
      <c r="B7" s="112"/>
      <c r="C7" s="18" t="s">
        <v>719</v>
      </c>
      <c r="D7" s="8" t="s">
        <v>1808</v>
      </c>
      <c r="E7" s="10">
        <v>-0.37</v>
      </c>
      <c r="F7" s="116" t="s">
        <v>1807</v>
      </c>
      <c r="G7" s="117">
        <v>1851.57</v>
      </c>
    </row>
    <row r="8" spans="1:7" ht="13.5" customHeight="1" x14ac:dyDescent="0.2">
      <c r="A8" s="111"/>
      <c r="B8" s="112"/>
      <c r="C8" s="6" t="s">
        <v>349</v>
      </c>
      <c r="D8" s="8" t="s">
        <v>1808</v>
      </c>
      <c r="E8" s="10">
        <v>-7.6</v>
      </c>
      <c r="F8" s="116" t="s">
        <v>1807</v>
      </c>
      <c r="G8" s="117">
        <v>1843.97</v>
      </c>
    </row>
    <row r="9" spans="1:7" ht="13.5" customHeight="1" x14ac:dyDescent="0.2">
      <c r="A9" s="31">
        <v>43557</v>
      </c>
      <c r="B9" s="112"/>
      <c r="C9" s="15" t="s">
        <v>4543</v>
      </c>
      <c r="D9" s="8"/>
      <c r="E9" s="10"/>
      <c r="F9" s="238"/>
      <c r="G9" s="117"/>
    </row>
    <row r="10" spans="1:7" ht="13.5" customHeight="1" x14ac:dyDescent="0.2">
      <c r="A10" s="111"/>
      <c r="B10" s="112"/>
      <c r="C10" s="15" t="s">
        <v>4544</v>
      </c>
      <c r="D10" s="8" t="s">
        <v>4545</v>
      </c>
      <c r="E10" s="10">
        <v>-200</v>
      </c>
      <c r="F10" s="116" t="s">
        <v>1807</v>
      </c>
      <c r="G10" s="117">
        <v>1643.97</v>
      </c>
    </row>
    <row r="11" spans="1:7" ht="13.5" customHeight="1" x14ac:dyDescent="0.2">
      <c r="A11" s="111"/>
      <c r="B11" s="112"/>
      <c r="C11" s="15" t="s">
        <v>152</v>
      </c>
      <c r="D11" s="8" t="s">
        <v>1808</v>
      </c>
      <c r="E11" s="10" t="s">
        <v>1807</v>
      </c>
      <c r="F11" s="116">
        <v>0.01</v>
      </c>
      <c r="G11" s="117">
        <v>1643.98</v>
      </c>
    </row>
    <row r="12" spans="1:7" ht="13.5" customHeight="1" x14ac:dyDescent="0.2">
      <c r="A12" s="111" t="s">
        <v>4546</v>
      </c>
      <c r="B12" s="112"/>
      <c r="C12" s="15" t="s">
        <v>4547</v>
      </c>
      <c r="D12" s="8" t="s">
        <v>4548</v>
      </c>
      <c r="E12" s="10">
        <v>-388.15</v>
      </c>
      <c r="F12" s="116" t="s">
        <v>1807</v>
      </c>
      <c r="G12" s="117">
        <v>1255.83</v>
      </c>
    </row>
    <row r="13" spans="1:7" ht="13.5" customHeight="1" x14ac:dyDescent="0.2">
      <c r="A13" s="111"/>
      <c r="B13" s="112"/>
      <c r="C13" s="272" t="s">
        <v>4370</v>
      </c>
      <c r="D13" s="8" t="s">
        <v>4549</v>
      </c>
      <c r="E13" s="10">
        <v>-263.43</v>
      </c>
      <c r="F13" s="116" t="s">
        <v>1807</v>
      </c>
      <c r="G13" s="117">
        <v>992.4</v>
      </c>
    </row>
    <row r="14" spans="1:7" ht="13.5" customHeight="1" x14ac:dyDescent="0.2">
      <c r="A14" s="111"/>
      <c r="B14" s="112"/>
      <c r="C14" s="15" t="s">
        <v>152</v>
      </c>
      <c r="D14" s="8" t="s">
        <v>1808</v>
      </c>
      <c r="E14" s="10" t="s">
        <v>1807</v>
      </c>
      <c r="F14" s="116">
        <v>0.03</v>
      </c>
      <c r="G14" s="117">
        <v>992.43</v>
      </c>
    </row>
    <row r="15" spans="1:7" ht="13.5" customHeight="1" x14ac:dyDescent="0.2">
      <c r="A15" s="31">
        <v>43559</v>
      </c>
      <c r="B15" s="112"/>
      <c r="C15" s="15" t="s">
        <v>4550</v>
      </c>
      <c r="D15" s="8"/>
      <c r="E15" s="10"/>
      <c r="F15" s="238"/>
      <c r="G15" s="117"/>
    </row>
    <row r="16" spans="1:7" ht="13.5" customHeight="1" x14ac:dyDescent="0.2">
      <c r="A16" s="31"/>
      <c r="B16" s="112"/>
      <c r="C16" s="15" t="s">
        <v>4551</v>
      </c>
      <c r="D16" s="8"/>
      <c r="E16" s="10"/>
      <c r="F16" s="238"/>
      <c r="G16" s="117"/>
    </row>
    <row r="17" spans="1:7" ht="13.5" customHeight="1" x14ac:dyDescent="0.2">
      <c r="A17" s="31"/>
      <c r="B17" s="112"/>
      <c r="C17" s="15" t="s">
        <v>4552</v>
      </c>
      <c r="D17" s="8"/>
      <c r="E17" s="10"/>
      <c r="F17" s="238"/>
      <c r="G17" s="117"/>
    </row>
    <row r="18" spans="1:7" ht="13.5" customHeight="1" x14ac:dyDescent="0.2">
      <c r="A18" s="31"/>
      <c r="B18" s="112"/>
      <c r="C18" s="15" t="s">
        <v>4553</v>
      </c>
      <c r="D18" s="8"/>
      <c r="E18" s="10"/>
      <c r="F18" s="238"/>
      <c r="G18" s="117"/>
    </row>
    <row r="19" spans="1:7" ht="13.5" customHeight="1" x14ac:dyDescent="0.2">
      <c r="A19" s="31"/>
      <c r="B19" s="112"/>
      <c r="C19" s="15" t="s">
        <v>4554</v>
      </c>
      <c r="D19" s="8"/>
      <c r="E19" s="10"/>
      <c r="F19" s="238"/>
      <c r="G19" s="117"/>
    </row>
    <row r="20" spans="1:7" ht="13.5" customHeight="1" x14ac:dyDescent="0.2">
      <c r="A20" s="31"/>
      <c r="B20" s="112"/>
      <c r="C20" s="15" t="s">
        <v>4555</v>
      </c>
      <c r="D20" s="8"/>
      <c r="E20" s="10"/>
      <c r="F20" s="238"/>
      <c r="G20" s="117"/>
    </row>
    <row r="21" spans="1:7" ht="13.5" customHeight="1" x14ac:dyDescent="0.2">
      <c r="A21" s="31"/>
      <c r="B21" s="112"/>
      <c r="C21" s="15" t="s">
        <v>4556</v>
      </c>
      <c r="D21" s="8"/>
      <c r="E21" s="10"/>
      <c r="F21" s="238"/>
      <c r="G21" s="117"/>
    </row>
    <row r="22" spans="1:7" ht="13.5" customHeight="1" x14ac:dyDescent="0.2">
      <c r="A22" s="31"/>
      <c r="B22" s="112"/>
      <c r="C22" s="15" t="s">
        <v>4557</v>
      </c>
      <c r="D22" s="8"/>
      <c r="E22" s="10"/>
      <c r="F22" s="238"/>
      <c r="G22" s="117"/>
    </row>
    <row r="23" spans="1:7" ht="13.5" customHeight="1" x14ac:dyDescent="0.2">
      <c r="A23" s="31"/>
      <c r="B23" s="112"/>
      <c r="C23" s="15" t="s">
        <v>4558</v>
      </c>
      <c r="D23" s="8"/>
      <c r="E23" s="10"/>
      <c r="F23" s="238"/>
      <c r="G23" s="117"/>
    </row>
    <row r="24" spans="1:7" ht="13.5" customHeight="1" x14ac:dyDescent="0.2">
      <c r="A24" s="31"/>
      <c r="B24" s="112"/>
      <c r="C24" s="15" t="s">
        <v>4559</v>
      </c>
      <c r="D24" s="8"/>
      <c r="E24" s="10"/>
      <c r="F24" s="238"/>
      <c r="G24" s="117"/>
    </row>
    <row r="25" spans="1:7" ht="13.5" customHeight="1" x14ac:dyDescent="0.2">
      <c r="A25" s="31"/>
      <c r="B25" s="112"/>
      <c r="C25" s="15" t="s">
        <v>4560</v>
      </c>
      <c r="D25" s="8"/>
      <c r="E25" s="10"/>
      <c r="F25" s="238"/>
      <c r="G25" s="117"/>
    </row>
    <row r="26" spans="1:7" ht="13.5" customHeight="1" x14ac:dyDescent="0.2">
      <c r="A26" s="31"/>
      <c r="B26" s="112"/>
      <c r="C26" s="15" t="s">
        <v>4561</v>
      </c>
      <c r="D26" s="8"/>
      <c r="E26" s="10"/>
      <c r="F26" s="238"/>
      <c r="G26" s="117"/>
    </row>
    <row r="27" spans="1:7" ht="13.5" customHeight="1" x14ac:dyDescent="0.2">
      <c r="A27" s="31"/>
      <c r="B27" s="112"/>
      <c r="C27" s="15" t="s">
        <v>4562</v>
      </c>
      <c r="D27" s="8"/>
      <c r="E27" s="10"/>
      <c r="F27" s="238"/>
      <c r="G27" s="117"/>
    </row>
    <row r="28" spans="1:7" ht="13.5" customHeight="1" x14ac:dyDescent="0.2">
      <c r="A28" s="31"/>
      <c r="B28" s="112"/>
      <c r="C28" s="15" t="s">
        <v>4563</v>
      </c>
      <c r="D28" s="8"/>
      <c r="E28" s="10"/>
      <c r="F28" s="238"/>
      <c r="G28" s="117"/>
    </row>
    <row r="29" spans="1:7" ht="13.5" customHeight="1" x14ac:dyDescent="0.2">
      <c r="A29" s="31"/>
      <c r="B29" s="112"/>
      <c r="C29" s="15" t="s">
        <v>4564</v>
      </c>
      <c r="D29" s="8"/>
      <c r="E29" s="10"/>
      <c r="F29" s="238"/>
      <c r="G29" s="117"/>
    </row>
    <row r="30" spans="1:7" ht="13.5" customHeight="1" x14ac:dyDescent="0.2">
      <c r="A30" s="31"/>
      <c r="B30" s="112"/>
      <c r="C30" s="15" t="s">
        <v>4565</v>
      </c>
      <c r="D30" s="8"/>
      <c r="E30" s="10"/>
      <c r="F30" s="238"/>
      <c r="G30" s="117"/>
    </row>
    <row r="31" spans="1:7" ht="13.5" customHeight="1" x14ac:dyDescent="0.2">
      <c r="A31" s="31"/>
      <c r="B31" s="112"/>
      <c r="C31" s="15" t="s">
        <v>4566</v>
      </c>
      <c r="D31" s="8"/>
      <c r="E31" s="10"/>
      <c r="F31" s="238"/>
      <c r="G31" s="117"/>
    </row>
    <row r="32" spans="1:7" ht="13.5" customHeight="1" x14ac:dyDescent="0.2">
      <c r="A32" s="31"/>
      <c r="B32" s="112"/>
      <c r="C32" s="15" t="s">
        <v>4567</v>
      </c>
      <c r="D32" s="8"/>
      <c r="E32" s="10"/>
      <c r="F32" s="238"/>
      <c r="G32" s="117"/>
    </row>
    <row r="33" spans="1:7" ht="13.5" customHeight="1" x14ac:dyDescent="0.2">
      <c r="A33" s="31"/>
      <c r="B33" s="112"/>
      <c r="C33" s="15" t="s">
        <v>4568</v>
      </c>
      <c r="D33" s="8"/>
      <c r="E33" s="10"/>
      <c r="F33" s="238"/>
      <c r="G33" s="117"/>
    </row>
    <row r="34" spans="1:7" ht="13.5" customHeight="1" x14ac:dyDescent="0.2">
      <c r="A34" s="31"/>
      <c r="B34" s="112"/>
      <c r="C34" s="15" t="s">
        <v>4569</v>
      </c>
      <c r="D34" s="8"/>
      <c r="E34" s="10"/>
      <c r="F34" s="238"/>
      <c r="G34" s="117"/>
    </row>
    <row r="35" spans="1:7" ht="13.5" customHeight="1" x14ac:dyDescent="0.2">
      <c r="A35" s="31"/>
      <c r="B35" s="112"/>
      <c r="C35" s="15" t="s">
        <v>4570</v>
      </c>
      <c r="D35" s="8"/>
      <c r="E35" s="10"/>
      <c r="F35" s="238"/>
      <c r="G35" s="117"/>
    </row>
    <row r="36" spans="1:7" ht="13.5" customHeight="1" x14ac:dyDescent="0.2">
      <c r="A36" s="31"/>
      <c r="B36" s="112"/>
      <c r="C36" s="15" t="s">
        <v>4571</v>
      </c>
      <c r="D36" s="8"/>
      <c r="E36" s="10"/>
      <c r="F36" s="238"/>
      <c r="G36" s="117"/>
    </row>
    <row r="37" spans="1:7" ht="13.5" customHeight="1" x14ac:dyDescent="0.2">
      <c r="A37" s="31"/>
      <c r="B37" s="112"/>
      <c r="C37" s="15" t="s">
        <v>4572</v>
      </c>
      <c r="D37" s="8"/>
      <c r="E37" s="10"/>
      <c r="F37" s="238"/>
      <c r="G37" s="117"/>
    </row>
    <row r="38" spans="1:7" ht="13.5" customHeight="1" x14ac:dyDescent="0.2">
      <c r="A38" s="31"/>
      <c r="B38" s="112"/>
      <c r="C38" s="15" t="s">
        <v>4573</v>
      </c>
      <c r="D38" s="8"/>
      <c r="E38" s="10"/>
      <c r="F38" s="238"/>
      <c r="G38" s="117"/>
    </row>
    <row r="39" spans="1:7" ht="13.5" customHeight="1" x14ac:dyDescent="0.2">
      <c r="A39" s="31"/>
      <c r="B39" s="112"/>
      <c r="C39" s="15" t="s">
        <v>4574</v>
      </c>
      <c r="D39" s="8"/>
      <c r="E39" s="10"/>
      <c r="F39" s="238"/>
      <c r="G39" s="117"/>
    </row>
    <row r="40" spans="1:7" ht="13.5" customHeight="1" x14ac:dyDescent="0.2">
      <c r="A40" s="31"/>
      <c r="B40" s="112"/>
      <c r="C40" s="15" t="s">
        <v>4228</v>
      </c>
      <c r="D40" s="8"/>
      <c r="E40" s="10"/>
      <c r="F40" s="238"/>
      <c r="G40" s="117"/>
    </row>
    <row r="41" spans="1:7" ht="13.5" customHeight="1" x14ac:dyDescent="0.2">
      <c r="A41" s="31"/>
      <c r="B41" s="112"/>
      <c r="C41" s="15" t="s">
        <v>4575</v>
      </c>
      <c r="D41" s="8"/>
      <c r="E41" s="10"/>
      <c r="F41" s="238"/>
      <c r="G41" s="117"/>
    </row>
    <row r="42" spans="1:7" ht="13.5" customHeight="1" x14ac:dyDescent="0.2">
      <c r="A42" s="31"/>
      <c r="B42" s="112"/>
      <c r="C42" s="15" t="s">
        <v>4576</v>
      </c>
      <c r="D42" s="8"/>
      <c r="E42" s="10"/>
      <c r="F42" s="238"/>
      <c r="G42" s="117"/>
    </row>
    <row r="43" spans="1:7" ht="13.5" customHeight="1" x14ac:dyDescent="0.2">
      <c r="A43" s="31">
        <v>43560</v>
      </c>
      <c r="B43" s="112"/>
      <c r="C43" s="15" t="s">
        <v>3691</v>
      </c>
      <c r="D43" s="8"/>
      <c r="E43" s="10"/>
      <c r="F43" s="238"/>
      <c r="G43" s="117"/>
    </row>
    <row r="44" spans="1:7" ht="13.5" customHeight="1" x14ac:dyDescent="0.2">
      <c r="A44" s="31"/>
      <c r="B44" s="112"/>
      <c r="C44" s="15" t="s">
        <v>3368</v>
      </c>
      <c r="D44" s="8"/>
      <c r="E44" s="10"/>
      <c r="F44" s="238"/>
      <c r="G44" s="117"/>
    </row>
    <row r="45" spans="1:7" ht="13.5" customHeight="1" x14ac:dyDescent="0.2">
      <c r="A45" s="31"/>
      <c r="B45" s="112"/>
      <c r="C45" s="15" t="s">
        <v>4577</v>
      </c>
      <c r="D45" s="8"/>
      <c r="E45" s="10"/>
      <c r="F45" s="238"/>
      <c r="G45" s="117"/>
    </row>
    <row r="46" spans="1:7" ht="13.5" customHeight="1" x14ac:dyDescent="0.2">
      <c r="A46" s="31"/>
      <c r="B46" s="112"/>
      <c r="C46" s="15" t="s">
        <v>4578</v>
      </c>
      <c r="D46" s="8"/>
      <c r="E46" s="10"/>
      <c r="F46" s="238"/>
      <c r="G46" s="117"/>
    </row>
    <row r="47" spans="1:7" ht="13.5" customHeight="1" x14ac:dyDescent="0.2">
      <c r="A47" s="111"/>
      <c r="B47" s="112"/>
      <c r="C47" s="15" t="s">
        <v>1428</v>
      </c>
      <c r="D47" s="8" t="s">
        <v>4579</v>
      </c>
      <c r="E47" s="10">
        <v>-532.21</v>
      </c>
      <c r="F47" s="116" t="s">
        <v>1807</v>
      </c>
      <c r="G47" s="117"/>
    </row>
    <row r="48" spans="1:7" ht="13.5" customHeight="1" x14ac:dyDescent="0.2">
      <c r="A48" s="111"/>
      <c r="B48" s="112"/>
      <c r="C48" s="15" t="s">
        <v>1435</v>
      </c>
      <c r="D48" s="8" t="s">
        <v>1808</v>
      </c>
      <c r="E48" s="10">
        <v>-400</v>
      </c>
      <c r="F48" s="116" t="s">
        <v>1807</v>
      </c>
      <c r="G48" s="117"/>
    </row>
    <row r="49" spans="1:7" ht="13.5" customHeight="1" x14ac:dyDescent="0.2">
      <c r="A49" s="111"/>
      <c r="B49" s="112"/>
      <c r="C49" s="15" t="s">
        <v>152</v>
      </c>
      <c r="D49" s="8" t="s">
        <v>1808</v>
      </c>
      <c r="E49" s="10" t="s">
        <v>1807</v>
      </c>
      <c r="F49" s="116">
        <v>7.0000000000000007E-2</v>
      </c>
      <c r="G49" s="117">
        <v>60.29</v>
      </c>
    </row>
    <row r="50" spans="1:7" ht="13.5" customHeight="1" x14ac:dyDescent="0.2">
      <c r="A50" s="31">
        <v>43563</v>
      </c>
      <c r="B50" s="112"/>
      <c r="C50" s="6" t="s">
        <v>4580</v>
      </c>
      <c r="D50" s="8"/>
      <c r="E50" s="10"/>
      <c r="F50" s="238"/>
      <c r="G50" s="117"/>
    </row>
    <row r="51" spans="1:7" ht="13.5" customHeight="1" x14ac:dyDescent="0.2">
      <c r="A51" s="31"/>
      <c r="B51" s="112"/>
      <c r="C51" s="15" t="s">
        <v>4581</v>
      </c>
      <c r="D51" s="8"/>
      <c r="E51" s="10"/>
      <c r="F51" s="238"/>
      <c r="G51" s="117"/>
    </row>
    <row r="52" spans="1:7" ht="13.5" customHeight="1" x14ac:dyDescent="0.2">
      <c r="A52" s="31"/>
      <c r="B52" s="112"/>
      <c r="C52" s="15" t="s">
        <v>4582</v>
      </c>
      <c r="D52" s="8"/>
      <c r="E52" s="10"/>
      <c r="F52" s="238"/>
      <c r="G52" s="117"/>
    </row>
    <row r="53" spans="1:7" ht="13.5" customHeight="1" x14ac:dyDescent="0.2">
      <c r="A53" s="111"/>
      <c r="B53" s="112"/>
      <c r="C53" s="15" t="s">
        <v>4582</v>
      </c>
      <c r="D53" s="8" t="s">
        <v>4583</v>
      </c>
      <c r="E53" s="10" t="s">
        <v>1807</v>
      </c>
      <c r="F53" s="123">
        <v>1865</v>
      </c>
      <c r="G53" s="117">
        <v>1925.29</v>
      </c>
    </row>
    <row r="54" spans="1:7" ht="13.5" customHeight="1" x14ac:dyDescent="0.2">
      <c r="A54" s="31">
        <v>43564</v>
      </c>
      <c r="B54" s="112"/>
      <c r="C54" s="15" t="s">
        <v>4584</v>
      </c>
      <c r="D54" s="8"/>
      <c r="E54" s="10"/>
      <c r="F54" s="238"/>
      <c r="G54" s="117"/>
    </row>
    <row r="55" spans="1:7" ht="13.5" customHeight="1" x14ac:dyDescent="0.2">
      <c r="A55" s="31"/>
      <c r="B55" s="112"/>
      <c r="C55" s="15" t="s">
        <v>4585</v>
      </c>
      <c r="D55" s="8"/>
      <c r="E55" s="10"/>
      <c r="F55" s="238"/>
      <c r="G55" s="117"/>
    </row>
    <row r="56" spans="1:7" ht="13.5" customHeight="1" x14ac:dyDescent="0.2">
      <c r="A56" s="111"/>
      <c r="B56" s="112"/>
      <c r="C56" s="15" t="s">
        <v>1180</v>
      </c>
      <c r="D56" s="8" t="s">
        <v>1808</v>
      </c>
      <c r="E56" s="10">
        <v>-449.87</v>
      </c>
      <c r="F56" s="116" t="s">
        <v>1807</v>
      </c>
      <c r="G56" s="117"/>
    </row>
    <row r="57" spans="1:7" ht="13.5" customHeight="1" x14ac:dyDescent="0.2">
      <c r="A57" s="111"/>
      <c r="B57" s="112"/>
      <c r="C57" s="15" t="s">
        <v>152</v>
      </c>
      <c r="D57" s="8" t="s">
        <v>1808</v>
      </c>
      <c r="E57" s="10" t="s">
        <v>1807</v>
      </c>
      <c r="F57" s="116">
        <v>0.01</v>
      </c>
      <c r="G57" s="117">
        <v>1475.43</v>
      </c>
    </row>
    <row r="58" spans="1:7" ht="13.5" customHeight="1" x14ac:dyDescent="0.2">
      <c r="A58" s="31">
        <v>43565</v>
      </c>
      <c r="B58" s="112"/>
      <c r="C58" s="15" t="s">
        <v>4586</v>
      </c>
      <c r="D58" s="8"/>
      <c r="E58" s="10"/>
      <c r="F58" s="238"/>
      <c r="G58" s="117"/>
    </row>
    <row r="59" spans="1:7" ht="13.5" customHeight="1" x14ac:dyDescent="0.2">
      <c r="A59" s="31"/>
      <c r="B59" s="112"/>
      <c r="C59" s="15" t="s">
        <v>4587</v>
      </c>
      <c r="D59" s="8"/>
      <c r="E59" s="10"/>
      <c r="F59" s="238"/>
      <c r="G59" s="117"/>
    </row>
    <row r="60" spans="1:7" ht="13.5" customHeight="1" x14ac:dyDescent="0.2">
      <c r="A60" s="31"/>
      <c r="B60" s="112"/>
      <c r="C60" s="15" t="s">
        <v>4588</v>
      </c>
      <c r="D60" s="8"/>
      <c r="E60" s="10"/>
      <c r="F60" s="238"/>
      <c r="G60" s="117"/>
    </row>
    <row r="61" spans="1:7" ht="13.5" customHeight="1" x14ac:dyDescent="0.2">
      <c r="A61" s="111"/>
      <c r="B61" s="112"/>
      <c r="C61" s="15" t="s">
        <v>1462</v>
      </c>
      <c r="D61" s="8" t="s">
        <v>4589</v>
      </c>
      <c r="E61" s="10">
        <v>-990.26</v>
      </c>
      <c r="F61" s="116" t="s">
        <v>1807</v>
      </c>
      <c r="G61" s="117"/>
    </row>
    <row r="62" spans="1:7" ht="13.5" customHeight="1" x14ac:dyDescent="0.2">
      <c r="A62" s="111"/>
      <c r="B62" s="112"/>
      <c r="C62" s="15" t="s">
        <v>2859</v>
      </c>
      <c r="D62" s="8" t="s">
        <v>1808</v>
      </c>
      <c r="E62" s="10">
        <v>-129.9</v>
      </c>
      <c r="F62" s="116" t="s">
        <v>1807</v>
      </c>
      <c r="G62" s="117"/>
    </row>
    <row r="63" spans="1:7" ht="13.5" customHeight="1" x14ac:dyDescent="0.2">
      <c r="A63" s="111"/>
      <c r="B63" s="112"/>
      <c r="C63" s="15" t="s">
        <v>152</v>
      </c>
      <c r="D63" s="8" t="s">
        <v>1808</v>
      </c>
      <c r="E63" s="10" t="s">
        <v>1807</v>
      </c>
      <c r="F63" s="116">
        <v>0.01</v>
      </c>
      <c r="G63" s="117">
        <v>355.28</v>
      </c>
    </row>
    <row r="64" spans="1:7" ht="13.5" customHeight="1" x14ac:dyDescent="0.2">
      <c r="A64" s="31">
        <v>43566</v>
      </c>
      <c r="B64" s="112"/>
      <c r="C64" s="15" t="s">
        <v>4590</v>
      </c>
      <c r="D64" s="8"/>
      <c r="E64" s="10"/>
      <c r="F64" s="238"/>
      <c r="G64" s="117"/>
    </row>
    <row r="65" spans="1:7" ht="13.5" customHeight="1" x14ac:dyDescent="0.2">
      <c r="A65" s="31"/>
      <c r="B65" s="112"/>
      <c r="C65" s="15" t="s">
        <v>4591</v>
      </c>
      <c r="D65" s="8"/>
      <c r="E65" s="10"/>
      <c r="F65" s="238"/>
      <c r="G65" s="117"/>
    </row>
    <row r="66" spans="1:7" ht="13.5" customHeight="1" x14ac:dyDescent="0.2">
      <c r="A66" s="31"/>
      <c r="B66" s="112"/>
      <c r="C66" s="15" t="s">
        <v>4592</v>
      </c>
      <c r="D66" s="8"/>
      <c r="E66" s="10"/>
      <c r="F66" s="238"/>
      <c r="G66" s="117"/>
    </row>
    <row r="67" spans="1:7" ht="13.5" customHeight="1" x14ac:dyDescent="0.2">
      <c r="A67" s="31"/>
      <c r="B67" s="112"/>
      <c r="C67" s="15" t="s">
        <v>4593</v>
      </c>
      <c r="D67" s="8"/>
      <c r="E67" s="10"/>
      <c r="F67" s="238"/>
      <c r="G67" s="117"/>
    </row>
    <row r="68" spans="1:7" ht="13.5" customHeight="1" x14ac:dyDescent="0.2">
      <c r="A68" s="31">
        <v>43567</v>
      </c>
      <c r="B68" s="112"/>
      <c r="C68" s="15" t="s">
        <v>3691</v>
      </c>
      <c r="D68" s="8"/>
      <c r="E68" s="10"/>
      <c r="F68" s="238"/>
      <c r="G68" s="117"/>
    </row>
    <row r="69" spans="1:7" ht="13.5" customHeight="1" x14ac:dyDescent="0.2">
      <c r="A69" s="31"/>
      <c r="B69" s="112"/>
      <c r="C69" s="15" t="s">
        <v>3368</v>
      </c>
      <c r="D69" s="8"/>
      <c r="E69" s="10"/>
      <c r="F69" s="238"/>
      <c r="G69" s="117"/>
    </row>
    <row r="70" spans="1:7" ht="13.5" customHeight="1" x14ac:dyDescent="0.2">
      <c r="A70" s="29"/>
      <c r="B70" s="29"/>
      <c r="C70" s="15" t="s">
        <v>3477</v>
      </c>
      <c r="D70" s="8" t="s">
        <v>1808</v>
      </c>
      <c r="E70" s="10">
        <v>-37.93</v>
      </c>
      <c r="F70" s="10" t="s">
        <v>1807</v>
      </c>
      <c r="G70" s="117"/>
    </row>
    <row r="71" spans="1:7" ht="13.5" customHeight="1" x14ac:dyDescent="0.2">
      <c r="A71" s="111"/>
      <c r="B71" s="112"/>
      <c r="C71" s="15" t="s">
        <v>4594</v>
      </c>
      <c r="D71" s="8" t="s">
        <v>4595</v>
      </c>
      <c r="E71" s="10">
        <v>-230</v>
      </c>
      <c r="F71" s="116" t="s">
        <v>1807</v>
      </c>
      <c r="G71" s="117"/>
    </row>
    <row r="72" spans="1:7" ht="13.5" customHeight="1" x14ac:dyDescent="0.2">
      <c r="A72" s="111"/>
      <c r="B72" s="112"/>
      <c r="C72" s="15" t="s">
        <v>4596</v>
      </c>
      <c r="D72" s="8" t="s">
        <v>4597</v>
      </c>
      <c r="E72" s="10">
        <v>-600</v>
      </c>
      <c r="F72" s="116" t="s">
        <v>1807</v>
      </c>
      <c r="G72" s="117"/>
    </row>
    <row r="73" spans="1:7" ht="13.5" customHeight="1" x14ac:dyDescent="0.2">
      <c r="A73" s="111"/>
      <c r="B73" s="112"/>
      <c r="C73" s="15" t="s">
        <v>152</v>
      </c>
      <c r="D73" s="8" t="s">
        <v>1808</v>
      </c>
      <c r="E73" s="10" t="s">
        <v>1807</v>
      </c>
      <c r="F73" s="116">
        <v>0.01</v>
      </c>
      <c r="G73" s="117">
        <v>-512.64</v>
      </c>
    </row>
    <row r="74" spans="1:7" ht="13.5" customHeight="1" x14ac:dyDescent="0.2">
      <c r="A74" s="31">
        <v>43568</v>
      </c>
      <c r="B74" s="112"/>
      <c r="C74" s="15" t="s">
        <v>4598</v>
      </c>
      <c r="D74" s="8"/>
      <c r="E74" s="10"/>
      <c r="F74" s="238"/>
      <c r="G74" s="117"/>
    </row>
    <row r="75" spans="1:7" ht="13.5" customHeight="1" x14ac:dyDescent="0.2">
      <c r="A75" s="31">
        <v>43570</v>
      </c>
      <c r="B75" s="112"/>
      <c r="C75" s="15" t="s">
        <v>4599</v>
      </c>
      <c r="D75" s="8"/>
      <c r="E75" s="10"/>
      <c r="F75" s="238"/>
      <c r="G75" s="117"/>
    </row>
    <row r="76" spans="1:7" ht="13.5" customHeight="1" x14ac:dyDescent="0.2">
      <c r="A76" s="31"/>
      <c r="B76" s="112"/>
      <c r="C76" s="15" t="s">
        <v>4600</v>
      </c>
      <c r="D76" s="8"/>
      <c r="E76" s="10"/>
      <c r="F76" s="238"/>
      <c r="G76" s="117"/>
    </row>
    <row r="77" spans="1:7" ht="13.5" customHeight="1" x14ac:dyDescent="0.2">
      <c r="A77" s="111"/>
      <c r="B77" s="53"/>
      <c r="C77" s="15" t="s">
        <v>210</v>
      </c>
      <c r="D77" s="8" t="s">
        <v>1808</v>
      </c>
      <c r="E77" s="53">
        <v>-72.900000000000006</v>
      </c>
      <c r="F77" s="53" t="s">
        <v>1807</v>
      </c>
      <c r="G77" s="117"/>
    </row>
    <row r="78" spans="1:7" ht="13.5" customHeight="1" x14ac:dyDescent="0.2">
      <c r="A78" s="29"/>
      <c r="B78" s="29"/>
      <c r="C78" s="15" t="s">
        <v>3502</v>
      </c>
      <c r="D78" s="8" t="s">
        <v>4601</v>
      </c>
      <c r="E78" s="10">
        <v>-267</v>
      </c>
      <c r="F78" s="10" t="s">
        <v>1807</v>
      </c>
      <c r="G78" s="117">
        <v>-852.54</v>
      </c>
    </row>
    <row r="79" spans="1:7" ht="13.5" customHeight="1" x14ac:dyDescent="0.2">
      <c r="A79" s="31">
        <v>43571</v>
      </c>
      <c r="B79" s="112"/>
      <c r="C79" s="15" t="s">
        <v>4602</v>
      </c>
      <c r="D79" s="8"/>
      <c r="E79" s="10"/>
      <c r="F79" s="238"/>
      <c r="G79" s="117"/>
    </row>
    <row r="80" spans="1:7" ht="13.5" customHeight="1" x14ac:dyDescent="0.2">
      <c r="A80" s="31"/>
      <c r="B80" s="112"/>
      <c r="C80" s="15" t="s">
        <v>4603</v>
      </c>
      <c r="D80" s="8"/>
      <c r="E80" s="10"/>
      <c r="F80" s="238"/>
      <c r="G80" s="117"/>
    </row>
    <row r="81" spans="1:7" ht="13.5" customHeight="1" x14ac:dyDescent="0.2">
      <c r="A81" s="31"/>
      <c r="B81" s="112"/>
      <c r="C81" s="15" t="s">
        <v>4604</v>
      </c>
      <c r="D81" s="8"/>
      <c r="E81" s="10"/>
      <c r="F81" s="238"/>
      <c r="G81" s="117"/>
    </row>
    <row r="82" spans="1:7" ht="13.5" customHeight="1" x14ac:dyDescent="0.2">
      <c r="A82" s="29"/>
      <c r="B82" s="29"/>
      <c r="C82" s="15" t="s">
        <v>4605</v>
      </c>
      <c r="D82" s="8" t="s">
        <v>1808</v>
      </c>
      <c r="E82" s="10">
        <v>-193.78</v>
      </c>
      <c r="F82" s="10" t="s">
        <v>1807</v>
      </c>
      <c r="G82" s="117">
        <v>-1046.32</v>
      </c>
    </row>
    <row r="83" spans="1:7" ht="13.5" customHeight="1" x14ac:dyDescent="0.2">
      <c r="A83" s="31"/>
      <c r="B83" s="112"/>
      <c r="C83" s="15" t="s">
        <v>4606</v>
      </c>
      <c r="D83" s="8" t="s">
        <v>1808</v>
      </c>
      <c r="E83" s="10">
        <v>-104.71</v>
      </c>
      <c r="F83" s="238" t="s">
        <v>1807</v>
      </c>
      <c r="G83" s="117">
        <v>-1151.03</v>
      </c>
    </row>
    <row r="84" spans="1:7" ht="13.5" customHeight="1" x14ac:dyDescent="0.2">
      <c r="A84" s="31"/>
      <c r="B84" s="112"/>
      <c r="C84" s="15" t="s">
        <v>4401</v>
      </c>
      <c r="D84" s="8" t="s">
        <v>4607</v>
      </c>
      <c r="E84" s="10" t="s">
        <v>1807</v>
      </c>
      <c r="F84" s="260">
        <v>4000</v>
      </c>
      <c r="G84" s="117">
        <v>2848.97</v>
      </c>
    </row>
    <row r="85" spans="1:7" ht="13.5" customHeight="1" x14ac:dyDescent="0.2">
      <c r="A85" s="31">
        <v>43572</v>
      </c>
      <c r="B85" s="112"/>
      <c r="C85" s="15" t="s">
        <v>4608</v>
      </c>
      <c r="D85" s="8"/>
      <c r="E85" s="10"/>
      <c r="F85" s="238"/>
      <c r="G85" s="117"/>
    </row>
    <row r="86" spans="1:7" ht="13.5" customHeight="1" x14ac:dyDescent="0.2">
      <c r="A86" s="31"/>
      <c r="B86" s="112"/>
      <c r="C86" s="15" t="s">
        <v>4609</v>
      </c>
      <c r="D86" s="8"/>
      <c r="E86" s="10"/>
      <c r="F86" s="238"/>
      <c r="G86" s="117"/>
    </row>
    <row r="87" spans="1:7" ht="13.5" customHeight="1" x14ac:dyDescent="0.2">
      <c r="A87" s="31"/>
      <c r="B87" s="112"/>
      <c r="C87" s="15" t="s">
        <v>358</v>
      </c>
      <c r="D87" s="8" t="s">
        <v>1808</v>
      </c>
      <c r="E87" s="10">
        <v>-26.71</v>
      </c>
      <c r="F87" s="238" t="s">
        <v>1807</v>
      </c>
      <c r="G87" s="117">
        <v>2822.26</v>
      </c>
    </row>
    <row r="88" spans="1:7" ht="13.5" customHeight="1" x14ac:dyDescent="0.2">
      <c r="A88" s="31"/>
      <c r="B88" s="112"/>
      <c r="C88" s="15" t="s">
        <v>1497</v>
      </c>
      <c r="D88" s="8" t="s">
        <v>1808</v>
      </c>
      <c r="E88" s="10">
        <v>-360.64</v>
      </c>
      <c r="F88" s="238" t="s">
        <v>1807</v>
      </c>
      <c r="G88" s="117">
        <v>2461.62</v>
      </c>
    </row>
    <row r="89" spans="1:7" ht="13.5" customHeight="1" x14ac:dyDescent="0.2">
      <c r="A89" s="31"/>
      <c r="B89" s="112"/>
      <c r="C89" s="15" t="s">
        <v>3860</v>
      </c>
      <c r="D89" s="8" t="s">
        <v>1808</v>
      </c>
      <c r="E89" s="10">
        <v>-114.98</v>
      </c>
      <c r="F89" s="238" t="s">
        <v>1807</v>
      </c>
      <c r="G89" s="117">
        <v>2346.64</v>
      </c>
    </row>
    <row r="90" spans="1:7" ht="13.5" customHeight="1" x14ac:dyDescent="0.2">
      <c r="A90" s="31"/>
      <c r="B90" s="112"/>
      <c r="C90" s="53" t="s">
        <v>3472</v>
      </c>
      <c r="D90" s="8" t="s">
        <v>1808</v>
      </c>
      <c r="E90" s="10">
        <v>-49.9</v>
      </c>
      <c r="F90" s="238" t="s">
        <v>1807</v>
      </c>
      <c r="G90" s="117">
        <v>2296.7399999999998</v>
      </c>
    </row>
    <row r="91" spans="1:7" ht="13.5" customHeight="1" x14ac:dyDescent="0.2">
      <c r="A91" s="31">
        <v>43573</v>
      </c>
      <c r="B91" s="112"/>
      <c r="C91" s="15" t="s">
        <v>4610</v>
      </c>
      <c r="D91" s="8"/>
      <c r="E91" s="10"/>
      <c r="F91" s="238"/>
      <c r="G91" s="117"/>
    </row>
    <row r="92" spans="1:7" ht="13.5" customHeight="1" x14ac:dyDescent="0.2">
      <c r="A92" s="31"/>
      <c r="B92" s="112"/>
      <c r="C92" s="15" t="s">
        <v>4611</v>
      </c>
      <c r="D92" s="8"/>
      <c r="E92" s="10"/>
      <c r="F92" s="238"/>
      <c r="G92" s="117"/>
    </row>
    <row r="93" spans="1:7" ht="13.5" customHeight="1" x14ac:dyDescent="0.2">
      <c r="A93" s="31"/>
      <c r="B93" s="112"/>
      <c r="C93" s="15" t="s">
        <v>4570</v>
      </c>
      <c r="D93" s="8"/>
      <c r="E93" s="10"/>
      <c r="F93" s="238"/>
      <c r="G93" s="117"/>
    </row>
    <row r="94" spans="1:7" ht="13.5" customHeight="1" x14ac:dyDescent="0.2">
      <c r="A94" s="31"/>
      <c r="B94" s="112"/>
      <c r="C94" s="15" t="s">
        <v>4612</v>
      </c>
      <c r="D94" s="8"/>
      <c r="E94" s="10"/>
      <c r="F94" s="238"/>
      <c r="G94" s="117"/>
    </row>
    <row r="95" spans="1:7" ht="13.5" customHeight="1" x14ac:dyDescent="0.2">
      <c r="A95" s="31"/>
      <c r="B95" s="112"/>
      <c r="C95" s="15" t="s">
        <v>4613</v>
      </c>
      <c r="D95" s="8"/>
      <c r="E95" s="10"/>
      <c r="F95" s="238"/>
      <c r="G95" s="117"/>
    </row>
    <row r="96" spans="1:7" ht="13.5" customHeight="1" x14ac:dyDescent="0.2">
      <c r="A96" s="31"/>
      <c r="B96" s="112"/>
      <c r="C96" s="15" t="s">
        <v>4614</v>
      </c>
      <c r="D96" s="8"/>
      <c r="E96" s="10"/>
      <c r="F96" s="238"/>
      <c r="G96" s="117"/>
    </row>
    <row r="97" spans="1:7" ht="13.5" customHeight="1" x14ac:dyDescent="0.2">
      <c r="A97" s="31"/>
      <c r="B97" s="112"/>
      <c r="C97" s="15" t="s">
        <v>4615</v>
      </c>
      <c r="D97" s="8"/>
      <c r="E97" s="10"/>
      <c r="F97" s="238"/>
      <c r="G97" s="117"/>
    </row>
    <row r="98" spans="1:7" ht="13.5" customHeight="1" x14ac:dyDescent="0.2">
      <c r="A98" s="31"/>
      <c r="B98" s="112"/>
      <c r="C98" s="15" t="s">
        <v>4616</v>
      </c>
      <c r="D98" s="8"/>
      <c r="E98" s="10"/>
      <c r="F98" s="238"/>
      <c r="G98" s="117"/>
    </row>
    <row r="99" spans="1:7" ht="13.5" customHeight="1" x14ac:dyDescent="0.2">
      <c r="A99" s="31"/>
      <c r="B99" s="112"/>
      <c r="C99" s="15" t="s">
        <v>4617</v>
      </c>
      <c r="D99" s="8"/>
      <c r="E99" s="10"/>
      <c r="F99" s="238"/>
      <c r="G99" s="117"/>
    </row>
    <row r="100" spans="1:7" ht="13.5" customHeight="1" x14ac:dyDescent="0.2">
      <c r="A100" s="31"/>
      <c r="B100" s="112"/>
      <c r="C100" s="15" t="s">
        <v>4618</v>
      </c>
      <c r="D100" s="8"/>
      <c r="E100" s="10"/>
      <c r="F100" s="238"/>
      <c r="G100" s="117"/>
    </row>
    <row r="101" spans="1:7" ht="13.5" customHeight="1" x14ac:dyDescent="0.2">
      <c r="A101" s="31"/>
      <c r="B101" s="112"/>
      <c r="C101" s="15" t="s">
        <v>4570</v>
      </c>
      <c r="D101" s="8"/>
      <c r="E101" s="10"/>
      <c r="F101" s="238"/>
      <c r="G101" s="117"/>
    </row>
    <row r="102" spans="1:7" ht="13.5" customHeight="1" x14ac:dyDescent="0.2">
      <c r="A102" s="31"/>
      <c r="B102" s="112"/>
      <c r="C102" s="15" t="s">
        <v>4619</v>
      </c>
      <c r="D102" s="8"/>
      <c r="E102" s="10"/>
      <c r="F102" s="238"/>
      <c r="G102" s="117"/>
    </row>
    <row r="103" spans="1:7" ht="13.5" customHeight="1" x14ac:dyDescent="0.2">
      <c r="A103" s="31"/>
      <c r="B103" s="112"/>
      <c r="C103" s="15" t="s">
        <v>4620</v>
      </c>
      <c r="D103" s="8"/>
      <c r="E103" s="10"/>
      <c r="F103" s="238"/>
      <c r="G103" s="117"/>
    </row>
    <row r="104" spans="1:7" ht="13.5" customHeight="1" x14ac:dyDescent="0.2">
      <c r="A104" s="31"/>
      <c r="B104" s="112"/>
      <c r="C104" s="15" t="s">
        <v>4621</v>
      </c>
      <c r="D104" s="8"/>
      <c r="E104" s="10"/>
      <c r="F104" s="238"/>
      <c r="G104" s="117"/>
    </row>
    <row r="105" spans="1:7" ht="13.5" customHeight="1" x14ac:dyDescent="0.2">
      <c r="A105" s="31"/>
      <c r="B105" s="112"/>
      <c r="C105" s="15" t="s">
        <v>4622</v>
      </c>
      <c r="D105" s="8"/>
      <c r="E105" s="10"/>
      <c r="F105" s="238"/>
      <c r="G105" s="117"/>
    </row>
    <row r="106" spans="1:7" ht="13.5" customHeight="1" x14ac:dyDescent="0.2">
      <c r="A106" s="31"/>
      <c r="B106" s="112"/>
      <c r="C106" s="15" t="s">
        <v>4623</v>
      </c>
      <c r="D106" s="8"/>
      <c r="E106" s="10"/>
      <c r="F106" s="238"/>
      <c r="G106" s="117"/>
    </row>
    <row r="107" spans="1:7" ht="13.5" customHeight="1" x14ac:dyDescent="0.2">
      <c r="A107" s="31"/>
      <c r="B107" s="112"/>
      <c r="C107" s="15" t="s">
        <v>4624</v>
      </c>
      <c r="D107" s="8"/>
      <c r="E107" s="10"/>
      <c r="F107" s="238"/>
      <c r="G107" s="117"/>
    </row>
    <row r="108" spans="1:7" ht="13.5" customHeight="1" x14ac:dyDescent="0.2">
      <c r="A108" s="31"/>
      <c r="B108" s="112"/>
      <c r="C108" s="15" t="s">
        <v>4625</v>
      </c>
      <c r="D108" s="8"/>
      <c r="E108" s="10"/>
      <c r="F108" s="238"/>
      <c r="G108" s="117"/>
    </row>
    <row r="109" spans="1:7" ht="13.5" customHeight="1" x14ac:dyDescent="0.2">
      <c r="A109" s="31"/>
      <c r="B109" s="112"/>
      <c r="C109" s="15" t="s">
        <v>4570</v>
      </c>
      <c r="D109" s="8"/>
      <c r="E109" s="10"/>
      <c r="F109" s="238"/>
      <c r="G109" s="117"/>
    </row>
    <row r="110" spans="1:7" ht="13.5" customHeight="1" x14ac:dyDescent="0.2">
      <c r="A110" s="31"/>
      <c r="B110" s="112"/>
      <c r="C110" s="15" t="s">
        <v>4626</v>
      </c>
      <c r="D110" s="8"/>
      <c r="E110" s="10"/>
      <c r="F110" s="238"/>
      <c r="G110" s="117"/>
    </row>
    <row r="111" spans="1:7" ht="13.5" customHeight="1" x14ac:dyDescent="0.2">
      <c r="A111" s="31"/>
      <c r="B111" s="112"/>
      <c r="C111" s="15" t="s">
        <v>4627</v>
      </c>
      <c r="D111" s="8"/>
      <c r="E111" s="10"/>
      <c r="F111" s="238"/>
      <c r="G111" s="117"/>
    </row>
    <row r="112" spans="1:7" ht="13.5" customHeight="1" x14ac:dyDescent="0.2">
      <c r="A112" s="31"/>
      <c r="B112" s="112"/>
      <c r="C112" s="15" t="s">
        <v>4628</v>
      </c>
      <c r="D112" s="8"/>
      <c r="E112" s="10"/>
      <c r="F112" s="238"/>
      <c r="G112" s="117"/>
    </row>
    <row r="113" spans="1:7" ht="13.5" customHeight="1" x14ac:dyDescent="0.2">
      <c r="A113" s="31"/>
      <c r="B113" s="112"/>
      <c r="C113" s="15" t="s">
        <v>4629</v>
      </c>
      <c r="D113" s="8"/>
      <c r="E113" s="10"/>
      <c r="F113" s="238"/>
      <c r="G113" s="117"/>
    </row>
    <row r="114" spans="1:7" ht="13.5" customHeight="1" x14ac:dyDescent="0.2">
      <c r="A114" s="31">
        <v>43577</v>
      </c>
      <c r="B114" s="112"/>
      <c r="C114" s="15" t="s">
        <v>4630</v>
      </c>
      <c r="D114" s="8"/>
      <c r="E114" s="10"/>
      <c r="F114" s="238"/>
      <c r="G114" s="117"/>
    </row>
    <row r="115" spans="1:7" ht="13.5" customHeight="1" x14ac:dyDescent="0.2">
      <c r="A115" s="31"/>
      <c r="B115" s="112"/>
      <c r="C115" s="15" t="s">
        <v>4631</v>
      </c>
      <c r="D115" s="8"/>
      <c r="E115" s="10"/>
      <c r="F115" s="238"/>
      <c r="G115" s="117"/>
    </row>
    <row r="116" spans="1:7" ht="13.5" customHeight="1" x14ac:dyDescent="0.2">
      <c r="A116" s="31"/>
      <c r="B116" s="112"/>
      <c r="C116" s="6" t="s">
        <v>1248</v>
      </c>
      <c r="D116" s="8" t="s">
        <v>1808</v>
      </c>
      <c r="E116" s="10">
        <v>-30.6</v>
      </c>
      <c r="F116" s="238" t="s">
        <v>1807</v>
      </c>
      <c r="G116" s="117"/>
    </row>
    <row r="117" spans="1:7" ht="13.5" customHeight="1" x14ac:dyDescent="0.2">
      <c r="A117" s="31"/>
      <c r="B117" s="112"/>
      <c r="C117" s="6" t="s">
        <v>1516</v>
      </c>
      <c r="D117" s="8" t="s">
        <v>1808</v>
      </c>
      <c r="E117" s="10">
        <v>-44.53</v>
      </c>
      <c r="F117" s="238" t="s">
        <v>1807</v>
      </c>
      <c r="G117" s="117"/>
    </row>
    <row r="118" spans="1:7" ht="13.5" customHeight="1" x14ac:dyDescent="0.2">
      <c r="A118" s="31"/>
      <c r="B118" s="112"/>
      <c r="C118" s="53" t="s">
        <v>167</v>
      </c>
      <c r="D118" s="8" t="s">
        <v>1808</v>
      </c>
      <c r="E118" s="10">
        <v>-46.37</v>
      </c>
      <c r="F118" s="238" t="s">
        <v>1807</v>
      </c>
      <c r="G118" s="117"/>
    </row>
    <row r="119" spans="1:7" ht="13.5" customHeight="1" x14ac:dyDescent="0.2">
      <c r="A119" s="31"/>
      <c r="B119" s="112"/>
      <c r="C119" s="6" t="s">
        <v>1251</v>
      </c>
      <c r="D119" s="8" t="s">
        <v>1808</v>
      </c>
      <c r="E119" s="10">
        <v>-164.6</v>
      </c>
      <c r="F119" s="238" t="s">
        <v>1807</v>
      </c>
      <c r="G119" s="117"/>
    </row>
    <row r="120" spans="1:7" ht="13.5" customHeight="1" x14ac:dyDescent="0.2">
      <c r="A120" s="31"/>
      <c r="B120" s="112"/>
      <c r="C120" s="53" t="s">
        <v>3920</v>
      </c>
      <c r="D120" s="8" t="s">
        <v>1808</v>
      </c>
      <c r="E120" s="10">
        <v>-377.14</v>
      </c>
      <c r="F120" s="238" t="s">
        <v>1807</v>
      </c>
      <c r="G120" s="117"/>
    </row>
    <row r="121" spans="1:7" ht="13.5" customHeight="1" x14ac:dyDescent="0.2">
      <c r="A121" s="31"/>
      <c r="B121" s="112"/>
      <c r="C121" s="15" t="s">
        <v>2400</v>
      </c>
      <c r="D121" s="8" t="s">
        <v>4632</v>
      </c>
      <c r="E121" s="10">
        <v>-1083.01</v>
      </c>
      <c r="F121" s="238" t="s">
        <v>1807</v>
      </c>
      <c r="G121" s="117"/>
    </row>
    <row r="122" spans="1:7" ht="13.5" customHeight="1" x14ac:dyDescent="0.2">
      <c r="A122" s="31"/>
      <c r="B122" s="112"/>
      <c r="C122" s="15" t="s">
        <v>4633</v>
      </c>
      <c r="D122" s="8" t="s">
        <v>4634</v>
      </c>
      <c r="E122" s="10">
        <v>-44.53</v>
      </c>
      <c r="F122" s="238" t="s">
        <v>1807</v>
      </c>
      <c r="G122" s="117"/>
    </row>
    <row r="123" spans="1:7" ht="13.5" customHeight="1" x14ac:dyDescent="0.2">
      <c r="A123" s="31"/>
      <c r="B123" s="112"/>
      <c r="C123" s="15" t="s">
        <v>4635</v>
      </c>
      <c r="D123" s="8" t="s">
        <v>4636</v>
      </c>
      <c r="E123" s="10">
        <v>-525</v>
      </c>
      <c r="F123" s="238" t="s">
        <v>1807</v>
      </c>
      <c r="G123" s="117"/>
    </row>
    <row r="124" spans="1:7" ht="13.5" customHeight="1" x14ac:dyDescent="0.2">
      <c r="A124" s="31"/>
      <c r="B124" s="112"/>
      <c r="C124" s="15" t="s">
        <v>152</v>
      </c>
      <c r="D124" s="8" t="s">
        <v>1808</v>
      </c>
      <c r="E124" s="10" t="s">
        <v>1807</v>
      </c>
      <c r="F124" s="238">
        <v>0.02</v>
      </c>
      <c r="G124" s="117">
        <v>-19.02</v>
      </c>
    </row>
    <row r="125" spans="1:7" ht="13.5" customHeight="1" x14ac:dyDescent="0.2">
      <c r="A125" s="31">
        <v>43578</v>
      </c>
      <c r="B125" s="112"/>
      <c r="C125" s="15" t="s">
        <v>4637</v>
      </c>
      <c r="D125" s="8"/>
      <c r="E125" s="10"/>
      <c r="F125" s="238"/>
      <c r="G125" s="117"/>
    </row>
    <row r="126" spans="1:7" ht="13.5" customHeight="1" x14ac:dyDescent="0.2">
      <c r="A126" s="31"/>
      <c r="B126" s="112"/>
      <c r="C126" s="15" t="s">
        <v>4637</v>
      </c>
      <c r="D126" s="8" t="s">
        <v>4638</v>
      </c>
      <c r="E126" s="10" t="s">
        <v>1807</v>
      </c>
      <c r="F126" s="260">
        <v>185</v>
      </c>
      <c r="G126" s="117">
        <v>165.98</v>
      </c>
    </row>
    <row r="127" spans="1:7" ht="13.5" customHeight="1" x14ac:dyDescent="0.2">
      <c r="A127" s="31">
        <v>43579</v>
      </c>
      <c r="B127" s="112"/>
      <c r="C127" s="15" t="s">
        <v>4639</v>
      </c>
      <c r="D127" s="8"/>
      <c r="E127" s="10"/>
      <c r="F127" s="238"/>
      <c r="G127" s="117"/>
    </row>
    <row r="128" spans="1:7" ht="13.5" customHeight="1" x14ac:dyDescent="0.2">
      <c r="A128" s="31"/>
      <c r="B128" s="112"/>
      <c r="C128" s="15" t="s">
        <v>3547</v>
      </c>
      <c r="D128" s="8" t="s">
        <v>4087</v>
      </c>
      <c r="E128" s="10">
        <v>-1200</v>
      </c>
      <c r="F128" s="238" t="s">
        <v>1807</v>
      </c>
      <c r="G128" s="117">
        <v>-1034.02</v>
      </c>
    </row>
    <row r="129" spans="1:7" ht="13.5" customHeight="1" x14ac:dyDescent="0.2">
      <c r="A129" s="31">
        <v>43580</v>
      </c>
      <c r="B129" s="112"/>
      <c r="C129" s="15" t="s">
        <v>4640</v>
      </c>
      <c r="D129" s="8"/>
      <c r="E129" s="10"/>
      <c r="F129" s="238"/>
      <c r="G129" s="117"/>
    </row>
    <row r="130" spans="1:7" ht="13.5" customHeight="1" x14ac:dyDescent="0.2">
      <c r="A130" s="31"/>
      <c r="B130" s="112"/>
      <c r="C130" s="15" t="s">
        <v>2593</v>
      </c>
      <c r="D130" s="8" t="s">
        <v>1808</v>
      </c>
      <c r="E130" s="10">
        <v>-37.9</v>
      </c>
      <c r="F130" s="238" t="s">
        <v>1807</v>
      </c>
      <c r="G130" s="117">
        <v>-1071.92</v>
      </c>
    </row>
    <row r="131" spans="1:7" ht="13.5" customHeight="1" x14ac:dyDescent="0.2">
      <c r="A131" s="31"/>
      <c r="B131" s="112"/>
      <c r="C131" s="15" t="s">
        <v>4641</v>
      </c>
      <c r="D131" s="8" t="s">
        <v>3703</v>
      </c>
      <c r="E131" s="10">
        <v>-44.16</v>
      </c>
      <c r="F131" s="238" t="s">
        <v>1807</v>
      </c>
      <c r="G131" s="117">
        <v>-1116.08</v>
      </c>
    </row>
    <row r="132" spans="1:7" ht="13.5" customHeight="1" x14ac:dyDescent="0.2">
      <c r="A132" s="31"/>
      <c r="B132" s="112"/>
      <c r="C132" s="15" t="s">
        <v>4401</v>
      </c>
      <c r="D132" s="8" t="s">
        <v>4642</v>
      </c>
      <c r="E132" s="10" t="s">
        <v>1807</v>
      </c>
      <c r="F132" s="260">
        <v>2000</v>
      </c>
      <c r="G132" s="134">
        <v>883.92</v>
      </c>
    </row>
    <row r="133" spans="1:7" ht="13.5" customHeight="1" x14ac:dyDescent="0.2">
      <c r="A133" s="31">
        <v>43581</v>
      </c>
      <c r="B133" s="112"/>
      <c r="C133" s="15" t="s">
        <v>4643</v>
      </c>
      <c r="D133" s="8"/>
      <c r="E133" s="10"/>
      <c r="F133" s="238"/>
      <c r="G133" s="117"/>
    </row>
    <row r="134" spans="1:7" ht="13.5" customHeight="1" x14ac:dyDescent="0.2">
      <c r="A134" s="31"/>
      <c r="B134" s="112"/>
      <c r="C134" s="15" t="s">
        <v>4644</v>
      </c>
      <c r="D134" s="8"/>
      <c r="E134" s="10"/>
      <c r="F134" s="238"/>
      <c r="G134" s="117"/>
    </row>
    <row r="135" spans="1:7" ht="13.5" customHeight="1" x14ac:dyDescent="0.2">
      <c r="A135" s="31">
        <v>43584</v>
      </c>
      <c r="B135" s="112"/>
      <c r="C135" s="15" t="s">
        <v>4645</v>
      </c>
      <c r="D135" s="8"/>
      <c r="E135" s="10"/>
      <c r="F135" s="238"/>
      <c r="G135" s="117"/>
    </row>
    <row r="136" spans="1:7" ht="13.5" customHeight="1" x14ac:dyDescent="0.2">
      <c r="A136" s="31"/>
      <c r="B136" s="112"/>
      <c r="C136" s="15" t="s">
        <v>4646</v>
      </c>
      <c r="D136" s="8"/>
      <c r="E136" s="10"/>
      <c r="F136" s="238"/>
      <c r="G136" s="117"/>
    </row>
    <row r="137" spans="1:7" ht="13.5" customHeight="1" x14ac:dyDescent="0.2">
      <c r="A137" s="31">
        <v>43585</v>
      </c>
      <c r="B137" s="112"/>
      <c r="C137" s="15" t="s">
        <v>4647</v>
      </c>
      <c r="D137" s="8"/>
      <c r="E137" s="10"/>
      <c r="F137" s="238"/>
      <c r="G137" s="117"/>
    </row>
    <row r="138" spans="1:7" ht="13.5" customHeight="1" x14ac:dyDescent="0.2">
      <c r="A138" s="31"/>
      <c r="B138" s="112"/>
      <c r="C138" s="15" t="s">
        <v>4648</v>
      </c>
      <c r="D138" s="8"/>
      <c r="E138" s="10"/>
      <c r="F138" s="238"/>
      <c r="G138" s="117"/>
    </row>
    <row r="139" spans="1:7" ht="13.5" customHeight="1" x14ac:dyDescent="0.2">
      <c r="A139" s="31"/>
      <c r="B139" s="112"/>
      <c r="C139" s="15" t="s">
        <v>4570</v>
      </c>
      <c r="D139" s="8"/>
      <c r="E139" s="10"/>
      <c r="F139" s="238"/>
      <c r="G139" s="117"/>
    </row>
    <row r="140" spans="1:7" ht="13.5" customHeight="1" x14ac:dyDescent="0.2">
      <c r="A140" s="31"/>
      <c r="B140" s="112"/>
      <c r="C140" s="15" t="s">
        <v>4649</v>
      </c>
      <c r="D140" s="8"/>
      <c r="E140" s="10"/>
      <c r="F140" s="238"/>
      <c r="G140" s="117"/>
    </row>
    <row r="141" spans="1:7" ht="13.5" customHeight="1" x14ac:dyDescent="0.2">
      <c r="A141" s="31"/>
      <c r="B141" s="112"/>
      <c r="C141" s="15" t="s">
        <v>4650</v>
      </c>
      <c r="D141" s="8"/>
      <c r="E141" s="10"/>
      <c r="F141" s="238"/>
      <c r="G141" s="117"/>
    </row>
    <row r="142" spans="1:7" ht="13.5" customHeight="1" x14ac:dyDescent="0.2">
      <c r="A142" s="31"/>
      <c r="B142" s="112"/>
      <c r="C142" s="15" t="s">
        <v>4651</v>
      </c>
      <c r="D142" s="8"/>
      <c r="E142" s="10"/>
      <c r="F142" s="238"/>
      <c r="G142" s="117"/>
    </row>
    <row r="143" spans="1:7" ht="13.5" customHeight="1" x14ac:dyDescent="0.2">
      <c r="A143" s="31"/>
      <c r="B143" s="112"/>
      <c r="C143" s="15" t="s">
        <v>4652</v>
      </c>
      <c r="D143" s="8"/>
      <c r="E143" s="10"/>
      <c r="F143" s="238"/>
      <c r="G143" s="117"/>
    </row>
    <row r="144" spans="1:7" ht="13.5" customHeight="1" x14ac:dyDescent="0.2">
      <c r="A144" s="31"/>
      <c r="B144" s="112"/>
      <c r="C144" s="15" t="s">
        <v>4653</v>
      </c>
      <c r="D144" s="8"/>
      <c r="E144" s="10"/>
      <c r="F144" s="238"/>
      <c r="G144" s="117"/>
    </row>
    <row r="145" spans="1:7" ht="13.5" customHeight="1" x14ac:dyDescent="0.2">
      <c r="A145" s="31"/>
      <c r="B145" s="112"/>
      <c r="C145" s="15" t="s">
        <v>4442</v>
      </c>
      <c r="D145" s="8"/>
      <c r="E145" s="10"/>
      <c r="F145" s="238"/>
      <c r="G145" s="117"/>
    </row>
    <row r="146" spans="1:7" ht="13.5" customHeight="1" x14ac:dyDescent="0.2">
      <c r="A146" s="31"/>
      <c r="B146" s="112"/>
      <c r="C146" s="15" t="s">
        <v>4654</v>
      </c>
      <c r="D146" s="8"/>
      <c r="E146" s="10"/>
      <c r="F146" s="238"/>
      <c r="G146" s="117"/>
    </row>
    <row r="147" spans="1:7" ht="13.5" customHeight="1" thickBot="1" x14ac:dyDescent="0.25">
      <c r="A147" s="135"/>
      <c r="B147" s="136"/>
      <c r="C147" s="137"/>
      <c r="D147" s="19"/>
      <c r="E147" s="9"/>
      <c r="F147" s="138"/>
      <c r="G147" s="21"/>
    </row>
    <row r="148" spans="1:7" ht="13.5" customHeight="1" thickBot="1" x14ac:dyDescent="0.25">
      <c r="A148" s="2" t="s">
        <v>0</v>
      </c>
      <c r="B148" s="3"/>
      <c r="C148" s="3" t="s">
        <v>1</v>
      </c>
      <c r="D148" s="3" t="s">
        <v>2</v>
      </c>
      <c r="E148" s="105" t="s">
        <v>3</v>
      </c>
      <c r="F148" s="106" t="s">
        <v>4</v>
      </c>
      <c r="G148" s="107" t="s">
        <v>5</v>
      </c>
    </row>
    <row r="149" spans="1:7" ht="13.5" customHeight="1" x14ac:dyDescent="0.2">
      <c r="A149" s="5">
        <v>43556</v>
      </c>
      <c r="B149" s="29"/>
      <c r="C149" s="7" t="s">
        <v>6</v>
      </c>
      <c r="D149" s="8"/>
      <c r="E149" s="108"/>
      <c r="F149" s="109"/>
      <c r="G149" s="110">
        <v>3590.9700000000003</v>
      </c>
    </row>
    <row r="150" spans="1:7" ht="13.5" customHeight="1" x14ac:dyDescent="0.2">
      <c r="A150" s="111"/>
      <c r="B150" s="112"/>
      <c r="C150" s="15" t="s">
        <v>2670</v>
      </c>
      <c r="D150" s="8"/>
      <c r="E150" s="118"/>
      <c r="F150" s="119"/>
      <c r="G150" s="120"/>
    </row>
    <row r="151" spans="1:7" ht="13.5" customHeight="1" x14ac:dyDescent="0.2">
      <c r="A151" s="111"/>
      <c r="B151" s="112"/>
      <c r="C151" s="15" t="s">
        <v>2671</v>
      </c>
      <c r="D151" s="8"/>
      <c r="E151" s="118"/>
      <c r="F151" s="119"/>
      <c r="G151" s="120"/>
    </row>
    <row r="152" spans="1:7" ht="13.5" customHeight="1" x14ac:dyDescent="0.2">
      <c r="A152" s="31"/>
      <c r="B152" s="112"/>
      <c r="C152" s="15" t="s">
        <v>4541</v>
      </c>
      <c r="D152" s="8"/>
      <c r="E152" s="118"/>
      <c r="F152" s="119">
        <v>220</v>
      </c>
      <c r="G152" s="120"/>
    </row>
    <row r="153" spans="1:7" ht="13.5" customHeight="1" x14ac:dyDescent="0.2">
      <c r="A153" s="31"/>
      <c r="B153" s="112"/>
      <c r="C153" s="15" t="s">
        <v>4542</v>
      </c>
      <c r="D153" s="8"/>
      <c r="E153" s="118"/>
      <c r="F153" s="119">
        <v>1080</v>
      </c>
      <c r="G153" s="120">
        <v>4890.97</v>
      </c>
    </row>
    <row r="154" spans="1:7" ht="13.5" customHeight="1" x14ac:dyDescent="0.2">
      <c r="A154" s="111"/>
      <c r="B154" s="112"/>
      <c r="C154" s="18" t="s">
        <v>719</v>
      </c>
      <c r="D154" s="8" t="s">
        <v>1808</v>
      </c>
      <c r="E154" s="118"/>
      <c r="F154" s="119"/>
      <c r="G154" s="120"/>
    </row>
    <row r="155" spans="1:7" ht="13.5" customHeight="1" x14ac:dyDescent="0.2">
      <c r="A155" s="111"/>
      <c r="B155" s="112"/>
      <c r="C155" s="6" t="s">
        <v>349</v>
      </c>
      <c r="D155" s="8" t="s">
        <v>1808</v>
      </c>
      <c r="E155" s="118"/>
      <c r="F155" s="119"/>
      <c r="G155" s="266"/>
    </row>
    <row r="156" spans="1:7" ht="13.5" customHeight="1" x14ac:dyDescent="0.2">
      <c r="A156" s="31">
        <v>43557</v>
      </c>
      <c r="B156" s="112"/>
      <c r="C156" s="15" t="s">
        <v>4543</v>
      </c>
      <c r="D156" s="8"/>
      <c r="E156" s="118">
        <v>30.26</v>
      </c>
      <c r="F156" s="119"/>
      <c r="G156" s="120">
        <v>4860.71</v>
      </c>
    </row>
    <row r="157" spans="1:7" ht="13.5" customHeight="1" x14ac:dyDescent="0.2">
      <c r="A157" s="111"/>
      <c r="B157" s="112"/>
      <c r="C157" s="15" t="s">
        <v>4544</v>
      </c>
      <c r="D157" s="8" t="s">
        <v>4545</v>
      </c>
      <c r="E157" s="118"/>
      <c r="F157" s="119"/>
      <c r="G157" s="120"/>
    </row>
    <row r="158" spans="1:7" ht="13.5" customHeight="1" x14ac:dyDescent="0.2">
      <c r="A158" s="111"/>
      <c r="B158" s="112"/>
      <c r="C158" s="15" t="s">
        <v>152</v>
      </c>
      <c r="D158" s="8" t="s">
        <v>1808</v>
      </c>
      <c r="E158" s="118"/>
      <c r="F158" s="119"/>
      <c r="G158" s="120"/>
    </row>
    <row r="159" spans="1:7" ht="13.5" customHeight="1" x14ac:dyDescent="0.2">
      <c r="A159" s="111" t="s">
        <v>4546</v>
      </c>
      <c r="B159" s="112"/>
      <c r="C159" s="15" t="s">
        <v>4547</v>
      </c>
      <c r="D159" s="8" t="s">
        <v>4548</v>
      </c>
      <c r="E159" s="118"/>
      <c r="F159" s="119"/>
      <c r="G159" s="120"/>
    </row>
    <row r="160" spans="1:7" ht="13.5" customHeight="1" x14ac:dyDescent="0.2">
      <c r="A160" s="111"/>
      <c r="B160" s="112"/>
      <c r="C160" s="272" t="s">
        <v>4370</v>
      </c>
      <c r="D160" s="8" t="s">
        <v>4549</v>
      </c>
      <c r="E160" s="118"/>
      <c r="F160" s="119"/>
      <c r="G160" s="120"/>
    </row>
    <row r="161" spans="1:7" ht="13.5" customHeight="1" x14ac:dyDescent="0.2">
      <c r="A161" s="111"/>
      <c r="B161" s="112"/>
      <c r="C161" s="15" t="s">
        <v>152</v>
      </c>
      <c r="D161" s="8" t="s">
        <v>1808</v>
      </c>
      <c r="E161" s="118"/>
      <c r="F161" s="119"/>
      <c r="G161" s="120"/>
    </row>
    <row r="162" spans="1:7" ht="13.5" customHeight="1" x14ac:dyDescent="0.2">
      <c r="A162" s="31">
        <v>43559</v>
      </c>
      <c r="B162" s="112"/>
      <c r="C162" s="15" t="s">
        <v>4550</v>
      </c>
      <c r="D162" s="8"/>
      <c r="E162" s="118"/>
      <c r="F162" s="119">
        <v>1490</v>
      </c>
      <c r="G162" s="120"/>
    </row>
    <row r="163" spans="1:7" ht="13.5" customHeight="1" x14ac:dyDescent="0.2">
      <c r="A163" s="31"/>
      <c r="B163" s="112"/>
      <c r="C163" s="15" t="s">
        <v>4551</v>
      </c>
      <c r="D163" s="8"/>
      <c r="E163" s="118">
        <v>28</v>
      </c>
      <c r="F163" s="119"/>
      <c r="G163" s="120"/>
    </row>
    <row r="164" spans="1:7" ht="13.5" customHeight="1" x14ac:dyDescent="0.2">
      <c r="A164" s="31"/>
      <c r="B164" s="112"/>
      <c r="C164" s="15" t="s">
        <v>4552</v>
      </c>
      <c r="D164" s="8"/>
      <c r="E164" s="118">
        <v>31.91</v>
      </c>
      <c r="F164" s="119"/>
      <c r="G164" s="120"/>
    </row>
    <row r="165" spans="1:7" ht="13.5" customHeight="1" x14ac:dyDescent="0.2">
      <c r="A165" s="31"/>
      <c r="B165" s="112"/>
      <c r="C165" s="15" t="s">
        <v>4553</v>
      </c>
      <c r="D165" s="8"/>
      <c r="E165" s="118">
        <v>2.9</v>
      </c>
      <c r="F165" s="119"/>
      <c r="G165" s="120"/>
    </row>
    <row r="166" spans="1:7" ht="13.5" customHeight="1" x14ac:dyDescent="0.2">
      <c r="A166" s="31"/>
      <c r="B166" s="112"/>
      <c r="C166" s="15" t="s">
        <v>4554</v>
      </c>
      <c r="D166" s="8"/>
      <c r="E166" s="118">
        <v>20.84</v>
      </c>
      <c r="F166" s="119"/>
      <c r="G166" s="120"/>
    </row>
    <row r="167" spans="1:7" ht="13.5" customHeight="1" x14ac:dyDescent="0.2">
      <c r="A167" s="31"/>
      <c r="B167" s="112"/>
      <c r="C167" s="15" t="s">
        <v>4555</v>
      </c>
      <c r="D167" s="8"/>
      <c r="E167" s="118">
        <v>10</v>
      </c>
      <c r="F167" s="119"/>
      <c r="G167" s="120"/>
    </row>
    <row r="168" spans="1:7" ht="13.5" customHeight="1" x14ac:dyDescent="0.2">
      <c r="A168" s="31"/>
      <c r="B168" s="112"/>
      <c r="C168" s="15" t="s">
        <v>4556</v>
      </c>
      <c r="D168" s="8"/>
      <c r="E168" s="118">
        <v>3</v>
      </c>
      <c r="F168" s="119"/>
      <c r="G168" s="120"/>
    </row>
    <row r="169" spans="1:7" ht="13.5" customHeight="1" x14ac:dyDescent="0.2">
      <c r="A169" s="31"/>
      <c r="B169" s="112"/>
      <c r="C169" s="15" t="s">
        <v>4557</v>
      </c>
      <c r="D169" s="8"/>
      <c r="E169" s="118">
        <v>1.25</v>
      </c>
      <c r="F169" s="119"/>
      <c r="G169" s="120"/>
    </row>
    <row r="170" spans="1:7" ht="13.5" customHeight="1" x14ac:dyDescent="0.2">
      <c r="A170" s="31"/>
      <c r="B170" s="112"/>
      <c r="C170" s="15" t="s">
        <v>4558</v>
      </c>
      <c r="D170" s="8"/>
      <c r="E170" s="118">
        <v>5.2</v>
      </c>
      <c r="F170" s="119"/>
      <c r="G170" s="120"/>
    </row>
    <row r="171" spans="1:7" ht="13.5" customHeight="1" x14ac:dyDescent="0.2">
      <c r="A171" s="31"/>
      <c r="B171" s="112"/>
      <c r="C171" s="15" t="s">
        <v>4559</v>
      </c>
      <c r="D171" s="8"/>
      <c r="E171" s="118">
        <v>15</v>
      </c>
      <c r="F171" s="119"/>
      <c r="G171" s="120"/>
    </row>
    <row r="172" spans="1:7" ht="13.5" customHeight="1" x14ac:dyDescent="0.2">
      <c r="A172" s="31"/>
      <c r="B172" s="112"/>
      <c r="C172" s="15" t="s">
        <v>4560</v>
      </c>
      <c r="D172" s="8"/>
      <c r="E172" s="118">
        <v>10.9</v>
      </c>
      <c r="F172" s="119"/>
      <c r="G172" s="120"/>
    </row>
    <row r="173" spans="1:7" ht="13.5" customHeight="1" x14ac:dyDescent="0.2">
      <c r="A173" s="31"/>
      <c r="B173" s="112"/>
      <c r="C173" s="15" t="s">
        <v>4561</v>
      </c>
      <c r="D173" s="8"/>
      <c r="E173" s="118">
        <v>81</v>
      </c>
      <c r="F173" s="119"/>
      <c r="G173" s="120"/>
    </row>
    <row r="174" spans="1:7" ht="13.5" customHeight="1" x14ac:dyDescent="0.2">
      <c r="A174" s="31"/>
      <c r="B174" s="112"/>
      <c r="C174" s="15" t="s">
        <v>4562</v>
      </c>
      <c r="D174" s="8"/>
      <c r="E174" s="118">
        <v>40</v>
      </c>
      <c r="F174" s="119"/>
      <c r="G174" s="120"/>
    </row>
    <row r="175" spans="1:7" ht="13.5" customHeight="1" x14ac:dyDescent="0.2">
      <c r="A175" s="31"/>
      <c r="B175" s="112"/>
      <c r="C175" s="15" t="s">
        <v>4563</v>
      </c>
      <c r="D175" s="8"/>
      <c r="E175" s="118">
        <v>5</v>
      </c>
      <c r="F175" s="119"/>
      <c r="G175" s="120"/>
    </row>
    <row r="176" spans="1:7" ht="13.5" customHeight="1" x14ac:dyDescent="0.2">
      <c r="A176" s="31"/>
      <c r="B176" s="112"/>
      <c r="C176" s="15" t="s">
        <v>4564</v>
      </c>
      <c r="D176" s="8"/>
      <c r="E176" s="118">
        <v>12.3</v>
      </c>
      <c r="F176" s="119"/>
      <c r="G176" s="120"/>
    </row>
    <row r="177" spans="1:7" ht="13.5" customHeight="1" x14ac:dyDescent="0.2">
      <c r="A177" s="31"/>
      <c r="B177" s="112"/>
      <c r="C177" s="15" t="s">
        <v>4565</v>
      </c>
      <c r="D177" s="8"/>
      <c r="E177" s="118">
        <v>0.8</v>
      </c>
      <c r="F177" s="119"/>
      <c r="G177" s="120"/>
    </row>
    <row r="178" spans="1:7" ht="13.5" customHeight="1" x14ac:dyDescent="0.2">
      <c r="A178" s="31"/>
      <c r="B178" s="112"/>
      <c r="C178" s="15" t="s">
        <v>4566</v>
      </c>
      <c r="D178" s="8"/>
      <c r="E178" s="118">
        <v>15.37</v>
      </c>
      <c r="F178" s="119"/>
      <c r="G178" s="120"/>
    </row>
    <row r="179" spans="1:7" ht="13.5" customHeight="1" x14ac:dyDescent="0.2">
      <c r="A179" s="31"/>
      <c r="B179" s="112"/>
      <c r="C179" s="15" t="s">
        <v>4567</v>
      </c>
      <c r="D179" s="8"/>
      <c r="E179" s="118">
        <v>48.9</v>
      </c>
      <c r="F179" s="119"/>
      <c r="G179" s="120"/>
    </row>
    <row r="180" spans="1:7" ht="13.5" customHeight="1" x14ac:dyDescent="0.2">
      <c r="A180" s="31"/>
      <c r="B180" s="112"/>
      <c r="C180" s="15" t="s">
        <v>4568</v>
      </c>
      <c r="D180" s="8"/>
      <c r="E180" s="118">
        <v>12.99</v>
      </c>
      <c r="F180" s="119"/>
      <c r="G180" s="120"/>
    </row>
    <row r="181" spans="1:7" ht="13.5" customHeight="1" x14ac:dyDescent="0.2">
      <c r="A181" s="31"/>
      <c r="B181" s="112"/>
      <c r="C181" s="15" t="s">
        <v>4569</v>
      </c>
      <c r="D181" s="8"/>
      <c r="E181" s="118">
        <v>35</v>
      </c>
      <c r="F181" s="119"/>
      <c r="G181" s="120"/>
    </row>
    <row r="182" spans="1:7" ht="13.5" customHeight="1" x14ac:dyDescent="0.2">
      <c r="A182" s="31"/>
      <c r="B182" s="112"/>
      <c r="C182" s="15" t="s">
        <v>4570</v>
      </c>
      <c r="D182" s="8"/>
      <c r="E182" s="118">
        <v>27.6</v>
      </c>
      <c r="F182" s="119"/>
      <c r="G182" s="120"/>
    </row>
    <row r="183" spans="1:7" ht="13.5" customHeight="1" x14ac:dyDescent="0.2">
      <c r="A183" s="31"/>
      <c r="B183" s="112"/>
      <c r="C183" s="15" t="s">
        <v>4571</v>
      </c>
      <c r="D183" s="8"/>
      <c r="E183" s="118">
        <v>19.600000000000001</v>
      </c>
      <c r="F183" s="119"/>
      <c r="G183" s="120"/>
    </row>
    <row r="184" spans="1:7" ht="13.5" customHeight="1" x14ac:dyDescent="0.2">
      <c r="A184" s="31"/>
      <c r="B184" s="112"/>
      <c r="C184" s="15" t="s">
        <v>4572</v>
      </c>
      <c r="D184" s="8"/>
      <c r="E184" s="118">
        <v>62</v>
      </c>
      <c r="F184" s="119"/>
      <c r="G184" s="120"/>
    </row>
    <row r="185" spans="1:7" ht="13.5" customHeight="1" x14ac:dyDescent="0.2">
      <c r="A185" s="31"/>
      <c r="B185" s="112"/>
      <c r="C185" s="15" t="s">
        <v>4573</v>
      </c>
      <c r="D185" s="8"/>
      <c r="E185" s="118">
        <v>13.9</v>
      </c>
      <c r="F185" s="119"/>
      <c r="G185" s="120"/>
    </row>
    <row r="186" spans="1:7" ht="13.5" customHeight="1" x14ac:dyDescent="0.2">
      <c r="A186" s="31"/>
      <c r="B186" s="112"/>
      <c r="C186" s="15" t="s">
        <v>4574</v>
      </c>
      <c r="D186" s="8"/>
      <c r="E186" s="118">
        <v>24</v>
      </c>
      <c r="F186" s="119"/>
      <c r="G186" s="120"/>
    </row>
    <row r="187" spans="1:7" ht="13.5" customHeight="1" x14ac:dyDescent="0.2">
      <c r="A187" s="31"/>
      <c r="B187" s="112"/>
      <c r="C187" s="15" t="s">
        <v>4228</v>
      </c>
      <c r="D187" s="8"/>
      <c r="E187" s="118">
        <v>6.22</v>
      </c>
      <c r="F187" s="119"/>
      <c r="G187" s="120"/>
    </row>
    <row r="188" spans="1:7" ht="13.5" customHeight="1" x14ac:dyDescent="0.2">
      <c r="A188" s="31"/>
      <c r="B188" s="112"/>
      <c r="C188" s="15" t="s">
        <v>4575</v>
      </c>
      <c r="D188" s="8"/>
      <c r="E188" s="118">
        <v>7</v>
      </c>
      <c r="F188" s="119"/>
      <c r="G188" s="120"/>
    </row>
    <row r="189" spans="1:7" ht="13.5" customHeight="1" x14ac:dyDescent="0.2">
      <c r="A189" s="31"/>
      <c r="B189" s="112"/>
      <c r="C189" s="15" t="s">
        <v>4576</v>
      </c>
      <c r="D189" s="8"/>
      <c r="E189" s="118"/>
      <c r="F189" s="119">
        <v>1500</v>
      </c>
      <c r="G189" s="120"/>
    </row>
    <row r="190" spans="1:7" ht="13.5" customHeight="1" x14ac:dyDescent="0.2">
      <c r="A190" s="31">
        <v>43560</v>
      </c>
      <c r="B190" s="112"/>
      <c r="C190" s="15" t="s">
        <v>3691</v>
      </c>
      <c r="D190" s="8"/>
      <c r="E190" s="118">
        <v>520</v>
      </c>
      <c r="F190" s="119"/>
      <c r="G190" s="120"/>
    </row>
    <row r="191" spans="1:7" ht="13.5" customHeight="1" x14ac:dyDescent="0.2">
      <c r="A191" s="31"/>
      <c r="B191" s="112"/>
      <c r="C191" s="15" t="s">
        <v>3368</v>
      </c>
      <c r="D191" s="8"/>
      <c r="E191" s="118">
        <v>360</v>
      </c>
      <c r="F191" s="119"/>
      <c r="G191" s="120"/>
    </row>
    <row r="192" spans="1:7" ht="13.5" customHeight="1" x14ac:dyDescent="0.2">
      <c r="A192" s="31"/>
      <c r="B192" s="112"/>
      <c r="C192" s="15" t="s">
        <v>4577</v>
      </c>
      <c r="D192" s="8"/>
      <c r="E192" s="118">
        <v>500</v>
      </c>
      <c r="F192" s="119"/>
      <c r="G192" s="120"/>
    </row>
    <row r="193" spans="1:7" ht="13.5" customHeight="1" x14ac:dyDescent="0.2">
      <c r="A193" s="31"/>
      <c r="B193" s="112"/>
      <c r="C193" s="15" t="s">
        <v>4578</v>
      </c>
      <c r="D193" s="8"/>
      <c r="E193" s="118">
        <v>1270</v>
      </c>
      <c r="F193" s="119"/>
      <c r="G193" s="120">
        <v>4660.0300000000007</v>
      </c>
    </row>
    <row r="194" spans="1:7" ht="13.5" customHeight="1" x14ac:dyDescent="0.2">
      <c r="A194" s="111"/>
      <c r="B194" s="112"/>
      <c r="C194" s="15" t="s">
        <v>1428</v>
      </c>
      <c r="D194" s="8" t="s">
        <v>4579</v>
      </c>
      <c r="E194" s="118"/>
      <c r="F194" s="119"/>
      <c r="G194" s="120"/>
    </row>
    <row r="195" spans="1:7" ht="13.5" customHeight="1" x14ac:dyDescent="0.2">
      <c r="A195" s="111"/>
      <c r="B195" s="112"/>
      <c r="C195" s="15" t="s">
        <v>1435</v>
      </c>
      <c r="D195" s="8" t="s">
        <v>1808</v>
      </c>
      <c r="E195" s="118"/>
      <c r="F195" s="119"/>
      <c r="G195" s="120"/>
    </row>
    <row r="196" spans="1:7" ht="13.5" customHeight="1" x14ac:dyDescent="0.2">
      <c r="A196" s="111"/>
      <c r="B196" s="112"/>
      <c r="C196" s="15" t="s">
        <v>152</v>
      </c>
      <c r="D196" s="8" t="s">
        <v>1808</v>
      </c>
      <c r="E196" s="118"/>
      <c r="F196" s="119"/>
      <c r="G196" s="120"/>
    </row>
    <row r="197" spans="1:7" ht="13.5" customHeight="1" x14ac:dyDescent="0.2">
      <c r="A197" s="31">
        <v>43563</v>
      </c>
      <c r="B197" s="112"/>
      <c r="C197" s="6" t="s">
        <v>4580</v>
      </c>
      <c r="D197" s="8"/>
      <c r="E197" s="118">
        <v>793.85</v>
      </c>
      <c r="F197" s="119"/>
      <c r="G197" s="120"/>
    </row>
    <row r="198" spans="1:7" ht="13.5" customHeight="1" x14ac:dyDescent="0.2">
      <c r="A198" s="31"/>
      <c r="B198" s="112"/>
      <c r="C198" s="15" t="s">
        <v>4581</v>
      </c>
      <c r="D198" s="8"/>
      <c r="E198" s="118"/>
      <c r="F198" s="119">
        <v>1975.42</v>
      </c>
      <c r="G198" s="120"/>
    </row>
    <row r="199" spans="1:7" ht="13.5" customHeight="1" x14ac:dyDescent="0.2">
      <c r="A199" s="31"/>
      <c r="B199" s="112"/>
      <c r="C199" s="15" t="s">
        <v>4582</v>
      </c>
      <c r="D199" s="8"/>
      <c r="E199" s="121">
        <v>1865</v>
      </c>
      <c r="F199" s="119"/>
      <c r="G199" s="120">
        <v>3976.6000000000004</v>
      </c>
    </row>
    <row r="200" spans="1:7" ht="13.5" customHeight="1" x14ac:dyDescent="0.2">
      <c r="A200" s="111"/>
      <c r="B200" s="112"/>
      <c r="C200" s="15" t="s">
        <v>4582</v>
      </c>
      <c r="D200" s="8" t="s">
        <v>4583</v>
      </c>
      <c r="E200" s="118"/>
      <c r="F200" s="119"/>
      <c r="G200" s="266"/>
    </row>
    <row r="201" spans="1:7" ht="13.5" customHeight="1" x14ac:dyDescent="0.2">
      <c r="A201" s="31">
        <v>43564</v>
      </c>
      <c r="B201" s="112"/>
      <c r="C201" s="15" t="s">
        <v>4584</v>
      </c>
      <c r="D201" s="8"/>
      <c r="E201" s="118"/>
      <c r="F201" s="119">
        <v>1490</v>
      </c>
      <c r="G201" s="120"/>
    </row>
    <row r="202" spans="1:7" ht="13.5" customHeight="1" x14ac:dyDescent="0.2">
      <c r="A202" s="31"/>
      <c r="B202" s="112"/>
      <c r="C202" s="15" t="s">
        <v>4585</v>
      </c>
      <c r="D202" s="8"/>
      <c r="E202" s="118"/>
      <c r="F202" s="119">
        <v>190</v>
      </c>
      <c r="G202" s="120">
        <v>5656.6</v>
      </c>
    </row>
    <row r="203" spans="1:7" ht="13.5" customHeight="1" x14ac:dyDescent="0.2">
      <c r="A203" s="111"/>
      <c r="B203" s="112"/>
      <c r="C203" s="15" t="s">
        <v>1180</v>
      </c>
      <c r="D203" s="8" t="s">
        <v>1808</v>
      </c>
      <c r="E203" s="118"/>
      <c r="F203" s="119"/>
      <c r="G203" s="120"/>
    </row>
    <row r="204" spans="1:7" ht="13.5" customHeight="1" x14ac:dyDescent="0.2">
      <c r="A204" s="111"/>
      <c r="B204" s="112"/>
      <c r="C204" s="15" t="s">
        <v>152</v>
      </c>
      <c r="D204" s="8" t="s">
        <v>1808</v>
      </c>
      <c r="E204" s="118"/>
      <c r="F204" s="119"/>
      <c r="G204" s="120"/>
    </row>
    <row r="205" spans="1:7" ht="13.5" customHeight="1" x14ac:dyDescent="0.2">
      <c r="A205" s="31">
        <v>43565</v>
      </c>
      <c r="B205" s="112"/>
      <c r="C205" s="15" t="s">
        <v>4586</v>
      </c>
      <c r="D205" s="8"/>
      <c r="E205" s="118"/>
      <c r="F205" s="119">
        <v>5000</v>
      </c>
      <c r="G205" s="120"/>
    </row>
    <row r="206" spans="1:7" ht="13.5" customHeight="1" x14ac:dyDescent="0.2">
      <c r="A206" s="31"/>
      <c r="B206" s="112"/>
      <c r="C206" s="15" t="s">
        <v>4587</v>
      </c>
      <c r="D206" s="8"/>
      <c r="E206" s="118">
        <v>5000</v>
      </c>
      <c r="F206" s="119"/>
      <c r="G206" s="120"/>
    </row>
    <row r="207" spans="1:7" ht="13.5" customHeight="1" x14ac:dyDescent="0.2">
      <c r="A207" s="31"/>
      <c r="B207" s="112"/>
      <c r="C207" s="15" t="s">
        <v>4588</v>
      </c>
      <c r="D207" s="8"/>
      <c r="E207" s="118">
        <v>2000</v>
      </c>
      <c r="F207" s="119"/>
      <c r="G207" s="120">
        <v>3656.6000000000004</v>
      </c>
    </row>
    <row r="208" spans="1:7" ht="13.5" customHeight="1" x14ac:dyDescent="0.2">
      <c r="A208" s="111"/>
      <c r="B208" s="112"/>
      <c r="C208" s="15" t="s">
        <v>1462</v>
      </c>
      <c r="D208" s="8" t="s">
        <v>4589</v>
      </c>
      <c r="E208" s="118"/>
      <c r="F208" s="119"/>
      <c r="G208" s="120"/>
    </row>
    <row r="209" spans="1:7" ht="13.5" customHeight="1" x14ac:dyDescent="0.2">
      <c r="A209" s="111"/>
      <c r="B209" s="112"/>
      <c r="C209" s="15" t="s">
        <v>2859</v>
      </c>
      <c r="D209" s="8" t="s">
        <v>1808</v>
      </c>
      <c r="E209" s="118"/>
      <c r="F209" s="119"/>
      <c r="G209" s="120"/>
    </row>
    <row r="210" spans="1:7" ht="13.5" customHeight="1" x14ac:dyDescent="0.2">
      <c r="A210" s="111"/>
      <c r="B210" s="112"/>
      <c r="C210" s="15" t="s">
        <v>152</v>
      </c>
      <c r="D210" s="8" t="s">
        <v>1808</v>
      </c>
      <c r="E210" s="118"/>
      <c r="F210" s="119"/>
      <c r="G210" s="120"/>
    </row>
    <row r="211" spans="1:7" ht="13.5" customHeight="1" x14ac:dyDescent="0.2">
      <c r="A211" s="31">
        <v>43566</v>
      </c>
      <c r="B211" s="112"/>
      <c r="C211" s="15" t="s">
        <v>4590</v>
      </c>
      <c r="D211" s="8"/>
      <c r="E211" s="118">
        <v>412.5</v>
      </c>
      <c r="F211" s="119"/>
      <c r="G211" s="120"/>
    </row>
    <row r="212" spans="1:7" ht="13.5" customHeight="1" x14ac:dyDescent="0.2">
      <c r="A212" s="31"/>
      <c r="B212" s="112"/>
      <c r="C212" s="15" t="s">
        <v>4591</v>
      </c>
      <c r="D212" s="8"/>
      <c r="E212" s="118"/>
      <c r="F212" s="119">
        <v>555.29999999999995</v>
      </c>
      <c r="G212" s="120"/>
    </row>
    <row r="213" spans="1:7" ht="13.5" customHeight="1" x14ac:dyDescent="0.2">
      <c r="A213" s="31"/>
      <c r="B213" s="112"/>
      <c r="C213" s="15" t="s">
        <v>4592</v>
      </c>
      <c r="D213" s="8"/>
      <c r="E213" s="118"/>
      <c r="F213" s="119">
        <v>70</v>
      </c>
      <c r="G213" s="120"/>
    </row>
    <row r="214" spans="1:7" ht="13.5" customHeight="1" x14ac:dyDescent="0.2">
      <c r="A214" s="31"/>
      <c r="B214" s="112"/>
      <c r="C214" s="15" t="s">
        <v>4593</v>
      </c>
      <c r="D214" s="8"/>
      <c r="E214" s="118"/>
      <c r="F214" s="119">
        <v>80</v>
      </c>
      <c r="G214" s="120">
        <v>3949.4000000000005</v>
      </c>
    </row>
    <row r="215" spans="1:7" ht="13.5" customHeight="1" x14ac:dyDescent="0.2">
      <c r="A215" s="31">
        <v>43567</v>
      </c>
      <c r="B215" s="112"/>
      <c r="C215" s="15" t="s">
        <v>3691</v>
      </c>
      <c r="D215" s="8"/>
      <c r="E215" s="118">
        <v>650</v>
      </c>
      <c r="F215" s="119"/>
      <c r="G215" s="120"/>
    </row>
    <row r="216" spans="1:7" ht="13.5" customHeight="1" x14ac:dyDescent="0.2">
      <c r="A216" s="31"/>
      <c r="B216" s="112"/>
      <c r="C216" s="15" t="s">
        <v>3368</v>
      </c>
      <c r="D216" s="8"/>
      <c r="E216" s="118">
        <v>450</v>
      </c>
      <c r="F216" s="119"/>
      <c r="G216" s="120">
        <v>2849.4000000000005</v>
      </c>
    </row>
    <row r="217" spans="1:7" ht="13.5" customHeight="1" x14ac:dyDescent="0.2">
      <c r="A217" s="29"/>
      <c r="B217" s="29"/>
      <c r="C217" s="15" t="s">
        <v>3477</v>
      </c>
      <c r="D217" s="8" t="s">
        <v>1808</v>
      </c>
      <c r="E217" s="118"/>
      <c r="F217" s="119"/>
      <c r="G217" s="120"/>
    </row>
    <row r="218" spans="1:7" ht="13.5" customHeight="1" x14ac:dyDescent="0.2">
      <c r="A218" s="111"/>
      <c r="B218" s="112"/>
      <c r="C218" s="15" t="s">
        <v>4594</v>
      </c>
      <c r="D218" s="8" t="s">
        <v>4595</v>
      </c>
      <c r="E218" s="118"/>
      <c r="F218" s="119"/>
      <c r="G218" s="120"/>
    </row>
    <row r="219" spans="1:7" ht="13.5" customHeight="1" x14ac:dyDescent="0.2">
      <c r="A219" s="111"/>
      <c r="B219" s="112"/>
      <c r="C219" s="15" t="s">
        <v>4596</v>
      </c>
      <c r="D219" s="8" t="s">
        <v>4597</v>
      </c>
      <c r="E219" s="118"/>
      <c r="F219" s="119"/>
      <c r="G219" s="120"/>
    </row>
    <row r="220" spans="1:7" ht="13.5" customHeight="1" x14ac:dyDescent="0.2">
      <c r="A220" s="111"/>
      <c r="B220" s="112"/>
      <c r="C220" s="15" t="s">
        <v>152</v>
      </c>
      <c r="D220" s="8" t="s">
        <v>1808</v>
      </c>
      <c r="E220" s="118"/>
      <c r="F220" s="119"/>
      <c r="G220" s="120"/>
    </row>
    <row r="221" spans="1:7" ht="13.5" customHeight="1" x14ac:dyDescent="0.2">
      <c r="A221" s="31">
        <v>43568</v>
      </c>
      <c r="B221" s="112"/>
      <c r="C221" s="15" t="s">
        <v>4598</v>
      </c>
      <c r="D221" s="8"/>
      <c r="E221" s="118">
        <v>500</v>
      </c>
      <c r="F221" s="119"/>
      <c r="G221" s="120">
        <v>2349.4000000000005</v>
      </c>
    </row>
    <row r="222" spans="1:7" ht="13.5" customHeight="1" x14ac:dyDescent="0.2">
      <c r="A222" s="31">
        <v>43570</v>
      </c>
      <c r="B222" s="112"/>
      <c r="C222" s="15" t="s">
        <v>4599</v>
      </c>
      <c r="D222" s="8"/>
      <c r="E222" s="118"/>
      <c r="F222" s="119">
        <v>7750</v>
      </c>
      <c r="G222" s="120"/>
    </row>
    <row r="223" spans="1:7" ht="13.5" customHeight="1" x14ac:dyDescent="0.2">
      <c r="A223" s="31"/>
      <c r="B223" s="112"/>
      <c r="C223" s="15" t="s">
        <v>4600</v>
      </c>
      <c r="D223" s="8"/>
      <c r="E223" s="118"/>
      <c r="F223" s="119">
        <v>525</v>
      </c>
      <c r="G223" s="120">
        <v>10624.400000000001</v>
      </c>
    </row>
    <row r="224" spans="1:7" ht="13.5" customHeight="1" x14ac:dyDescent="0.2">
      <c r="A224" s="111"/>
      <c r="B224" s="53"/>
      <c r="C224" s="15" t="s">
        <v>210</v>
      </c>
      <c r="D224" s="8" t="s">
        <v>1808</v>
      </c>
      <c r="E224" s="257"/>
      <c r="F224" s="257"/>
      <c r="G224" s="266"/>
    </row>
    <row r="225" spans="1:7" ht="13.5" customHeight="1" x14ac:dyDescent="0.2">
      <c r="A225" s="29"/>
      <c r="B225" s="29"/>
      <c r="C225" s="15" t="s">
        <v>3502</v>
      </c>
      <c r="D225" s="8" t="s">
        <v>4601</v>
      </c>
      <c r="E225" s="118"/>
      <c r="F225" s="119"/>
      <c r="G225" s="120"/>
    </row>
    <row r="226" spans="1:7" ht="13.5" customHeight="1" x14ac:dyDescent="0.2">
      <c r="A226" s="31">
        <v>43571</v>
      </c>
      <c r="B226" s="112"/>
      <c r="C226" s="15" t="s">
        <v>4602</v>
      </c>
      <c r="D226" s="8"/>
      <c r="E226" s="121">
        <v>8275</v>
      </c>
      <c r="F226" s="119"/>
      <c r="G226" s="120">
        <v>2349.4000000000015</v>
      </c>
    </row>
    <row r="227" spans="1:7" ht="13.5" customHeight="1" x14ac:dyDescent="0.2">
      <c r="A227" s="31"/>
      <c r="B227" s="112"/>
      <c r="C227" s="15" t="s">
        <v>4603</v>
      </c>
      <c r="D227" s="8"/>
      <c r="E227" s="118"/>
      <c r="F227" s="119">
        <v>2050</v>
      </c>
      <c r="G227" s="120">
        <v>4399.4000000000015</v>
      </c>
    </row>
    <row r="228" spans="1:7" ht="13.5" customHeight="1" x14ac:dyDescent="0.2">
      <c r="A228" s="31"/>
      <c r="B228" s="112"/>
      <c r="C228" s="15" t="s">
        <v>4604</v>
      </c>
      <c r="D228" s="8"/>
      <c r="E228" s="118">
        <v>100</v>
      </c>
      <c r="F228" s="119"/>
      <c r="G228" s="120">
        <v>4299.4000000000015</v>
      </c>
    </row>
    <row r="229" spans="1:7" ht="13.5" customHeight="1" x14ac:dyDescent="0.2">
      <c r="A229" s="29"/>
      <c r="B229" s="29"/>
      <c r="C229" s="15" t="s">
        <v>4605</v>
      </c>
      <c r="D229" s="8" t="s">
        <v>1808</v>
      </c>
      <c r="E229" s="118"/>
      <c r="F229" s="119"/>
      <c r="G229" s="120"/>
    </row>
    <row r="230" spans="1:7" ht="13.5" customHeight="1" x14ac:dyDescent="0.2">
      <c r="A230" s="31"/>
      <c r="B230" s="112"/>
      <c r="C230" s="15" t="s">
        <v>4606</v>
      </c>
      <c r="D230" s="8" t="s">
        <v>1808</v>
      </c>
      <c r="E230" s="118"/>
      <c r="F230" s="119"/>
      <c r="G230" s="120"/>
    </row>
    <row r="231" spans="1:7" ht="13.5" customHeight="1" x14ac:dyDescent="0.2">
      <c r="A231" s="31"/>
      <c r="B231" s="112"/>
      <c r="C231" s="15" t="s">
        <v>4401</v>
      </c>
      <c r="D231" s="8" t="s">
        <v>4607</v>
      </c>
      <c r="E231" s="118"/>
      <c r="F231" s="119"/>
      <c r="G231" s="120"/>
    </row>
    <row r="232" spans="1:7" ht="13.5" customHeight="1" x14ac:dyDescent="0.2">
      <c r="A232" s="31">
        <v>43572</v>
      </c>
      <c r="B232" s="112"/>
      <c r="C232" s="15" t="s">
        <v>4608</v>
      </c>
      <c r="D232" s="8"/>
      <c r="E232" s="118"/>
      <c r="F232" s="119">
        <v>185</v>
      </c>
      <c r="G232" s="120">
        <v>4484.4000000000015</v>
      </c>
    </row>
    <row r="233" spans="1:7" ht="13.5" customHeight="1" x14ac:dyDescent="0.2">
      <c r="A233" s="31"/>
      <c r="B233" s="112"/>
      <c r="C233" s="15" t="s">
        <v>4609</v>
      </c>
      <c r="D233" s="8"/>
      <c r="E233" s="118">
        <v>279</v>
      </c>
      <c r="F233" s="119"/>
      <c r="G233" s="120">
        <v>4205.4000000000015</v>
      </c>
    </row>
    <row r="234" spans="1:7" ht="13.5" customHeight="1" x14ac:dyDescent="0.2">
      <c r="A234" s="31"/>
      <c r="B234" s="112"/>
      <c r="C234" s="15" t="s">
        <v>358</v>
      </c>
      <c r="D234" s="8" t="s">
        <v>1808</v>
      </c>
      <c r="E234" s="118"/>
      <c r="F234" s="119"/>
      <c r="G234" s="120"/>
    </row>
    <row r="235" spans="1:7" ht="13.5" customHeight="1" x14ac:dyDescent="0.2">
      <c r="A235" s="31"/>
      <c r="B235" s="112"/>
      <c r="C235" s="15" t="s">
        <v>1497</v>
      </c>
      <c r="D235" s="8" t="s">
        <v>1808</v>
      </c>
      <c r="E235" s="118"/>
      <c r="F235" s="119"/>
      <c r="G235" s="120"/>
    </row>
    <row r="236" spans="1:7" ht="13.5" customHeight="1" x14ac:dyDescent="0.2">
      <c r="A236" s="31"/>
      <c r="B236" s="112"/>
      <c r="C236" s="15" t="s">
        <v>3860</v>
      </c>
      <c r="D236" s="8" t="s">
        <v>1808</v>
      </c>
      <c r="E236" s="118"/>
      <c r="F236" s="119"/>
      <c r="G236" s="120"/>
    </row>
    <row r="237" spans="1:7" ht="13.5" customHeight="1" x14ac:dyDescent="0.2">
      <c r="A237" s="31"/>
      <c r="B237" s="112"/>
      <c r="C237" s="53" t="s">
        <v>3472</v>
      </c>
      <c r="D237" s="8" t="s">
        <v>1808</v>
      </c>
      <c r="E237" s="118"/>
      <c r="F237" s="119"/>
      <c r="G237" s="120"/>
    </row>
    <row r="238" spans="1:7" ht="13.5" customHeight="1" x14ac:dyDescent="0.2">
      <c r="A238" s="31">
        <v>43573</v>
      </c>
      <c r="B238" s="112"/>
      <c r="C238" s="15" t="s">
        <v>4610</v>
      </c>
      <c r="D238" s="8"/>
      <c r="E238" s="118">
        <v>55.97</v>
      </c>
      <c r="F238" s="119"/>
      <c r="G238" s="120"/>
    </row>
    <row r="239" spans="1:7" ht="13.5" customHeight="1" x14ac:dyDescent="0.2">
      <c r="A239" s="31"/>
      <c r="B239" s="112"/>
      <c r="C239" s="15" t="s">
        <v>4611</v>
      </c>
      <c r="D239" s="8"/>
      <c r="E239" s="118">
        <v>22.46</v>
      </c>
      <c r="F239" s="119"/>
      <c r="G239" s="120"/>
    </row>
    <row r="240" spans="1:7" ht="13.5" customHeight="1" x14ac:dyDescent="0.2">
      <c r="A240" s="31"/>
      <c r="B240" s="112"/>
      <c r="C240" s="15" t="s">
        <v>4570</v>
      </c>
      <c r="D240" s="8"/>
      <c r="E240" s="118">
        <v>31.5</v>
      </c>
      <c r="F240" s="119"/>
      <c r="G240" s="120"/>
    </row>
    <row r="241" spans="1:7" ht="13.5" customHeight="1" x14ac:dyDescent="0.2">
      <c r="A241" s="31"/>
      <c r="B241" s="112"/>
      <c r="C241" s="15" t="s">
        <v>4612</v>
      </c>
      <c r="D241" s="8"/>
      <c r="E241" s="118">
        <v>4.45</v>
      </c>
      <c r="F241" s="119"/>
      <c r="G241" s="120"/>
    </row>
    <row r="242" spans="1:7" ht="13.5" customHeight="1" x14ac:dyDescent="0.2">
      <c r="A242" s="31"/>
      <c r="B242" s="112"/>
      <c r="C242" s="15" t="s">
        <v>4613</v>
      </c>
      <c r="D242" s="8"/>
      <c r="E242" s="118">
        <v>16.95</v>
      </c>
      <c r="F242" s="119"/>
      <c r="G242" s="120"/>
    </row>
    <row r="243" spans="1:7" ht="13.5" customHeight="1" x14ac:dyDescent="0.2">
      <c r="A243" s="31"/>
      <c r="B243" s="112"/>
      <c r="C243" s="15" t="s">
        <v>4614</v>
      </c>
      <c r="D243" s="8"/>
      <c r="E243" s="118">
        <v>7.5</v>
      </c>
      <c r="F243" s="119"/>
      <c r="G243" s="120"/>
    </row>
    <row r="244" spans="1:7" ht="13.5" customHeight="1" x14ac:dyDescent="0.2">
      <c r="A244" s="31"/>
      <c r="B244" s="112"/>
      <c r="C244" s="15" t="s">
        <v>4615</v>
      </c>
      <c r="D244" s="8"/>
      <c r="E244" s="118">
        <v>18.93</v>
      </c>
      <c r="F244" s="119"/>
      <c r="G244" s="120"/>
    </row>
    <row r="245" spans="1:7" ht="13.5" customHeight="1" x14ac:dyDescent="0.2">
      <c r="A245" s="31"/>
      <c r="B245" s="112"/>
      <c r="C245" s="15" t="s">
        <v>4616</v>
      </c>
      <c r="D245" s="8"/>
      <c r="E245" s="118">
        <v>5.9</v>
      </c>
      <c r="F245" s="119"/>
      <c r="G245" s="120"/>
    </row>
    <row r="246" spans="1:7" ht="13.5" customHeight="1" x14ac:dyDescent="0.2">
      <c r="A246" s="31"/>
      <c r="B246" s="112"/>
      <c r="C246" s="15" t="s">
        <v>4617</v>
      </c>
      <c r="D246" s="8"/>
      <c r="E246" s="118">
        <v>12.25</v>
      </c>
      <c r="F246" s="119"/>
      <c r="G246" s="120"/>
    </row>
    <row r="247" spans="1:7" ht="13.5" customHeight="1" x14ac:dyDescent="0.2">
      <c r="A247" s="31"/>
      <c r="B247" s="112"/>
      <c r="C247" s="15" t="s">
        <v>4618</v>
      </c>
      <c r="D247" s="8"/>
      <c r="E247" s="118">
        <v>40</v>
      </c>
      <c r="F247" s="119"/>
      <c r="G247" s="120"/>
    </row>
    <row r="248" spans="1:7" ht="13.5" customHeight="1" x14ac:dyDescent="0.2">
      <c r="A248" s="31"/>
      <c r="B248" s="112"/>
      <c r="C248" s="15" t="s">
        <v>4570</v>
      </c>
      <c r="D248" s="8"/>
      <c r="E248" s="118">
        <v>24</v>
      </c>
      <c r="F248" s="119"/>
      <c r="G248" s="120"/>
    </row>
    <row r="249" spans="1:7" ht="13.5" customHeight="1" x14ac:dyDescent="0.2">
      <c r="A249" s="31"/>
      <c r="B249" s="112"/>
      <c r="C249" s="15" t="s">
        <v>4619</v>
      </c>
      <c r="D249" s="8"/>
      <c r="E249" s="118">
        <v>34</v>
      </c>
      <c r="F249" s="119"/>
      <c r="G249" s="120"/>
    </row>
    <row r="250" spans="1:7" ht="13.5" customHeight="1" x14ac:dyDescent="0.2">
      <c r="A250" s="31"/>
      <c r="B250" s="112"/>
      <c r="C250" s="15" t="s">
        <v>4620</v>
      </c>
      <c r="D250" s="8"/>
      <c r="E250" s="118"/>
      <c r="F250" s="119">
        <v>1290</v>
      </c>
      <c r="G250" s="120"/>
    </row>
    <row r="251" spans="1:7" ht="13.5" customHeight="1" x14ac:dyDescent="0.2">
      <c r="A251" s="31"/>
      <c r="B251" s="112"/>
      <c r="C251" s="15" t="s">
        <v>4621</v>
      </c>
      <c r="D251" s="8"/>
      <c r="E251" s="118">
        <v>520</v>
      </c>
      <c r="F251" s="119"/>
      <c r="G251" s="120"/>
    </row>
    <row r="252" spans="1:7" ht="13.5" customHeight="1" x14ac:dyDescent="0.2">
      <c r="A252" s="31"/>
      <c r="B252" s="112"/>
      <c r="C252" s="15" t="s">
        <v>4622</v>
      </c>
      <c r="D252" s="8"/>
      <c r="E252" s="118">
        <v>360</v>
      </c>
      <c r="F252" s="119"/>
      <c r="G252" s="120"/>
    </row>
    <row r="253" spans="1:7" ht="13.5" customHeight="1" x14ac:dyDescent="0.2">
      <c r="A253" s="31"/>
      <c r="B253" s="112"/>
      <c r="C253" s="15" t="s">
        <v>4623</v>
      </c>
      <c r="D253" s="8"/>
      <c r="E253" s="118">
        <v>70</v>
      </c>
      <c r="F253" s="119"/>
      <c r="G253" s="120"/>
    </row>
    <row r="254" spans="1:7" ht="13.5" customHeight="1" x14ac:dyDescent="0.2">
      <c r="A254" s="31"/>
      <c r="B254" s="112"/>
      <c r="C254" s="15" t="s">
        <v>4624</v>
      </c>
      <c r="D254" s="8"/>
      <c r="E254" s="118">
        <v>50</v>
      </c>
      <c r="F254" s="119"/>
      <c r="G254" s="120"/>
    </row>
    <row r="255" spans="1:7" ht="13.5" customHeight="1" x14ac:dyDescent="0.2">
      <c r="A255" s="31"/>
      <c r="B255" s="112"/>
      <c r="C255" s="15" t="s">
        <v>4625</v>
      </c>
      <c r="D255" s="8"/>
      <c r="E255" s="118">
        <v>50</v>
      </c>
      <c r="F255" s="119"/>
      <c r="G255" s="120"/>
    </row>
    <row r="256" spans="1:7" ht="13.5" customHeight="1" x14ac:dyDescent="0.2">
      <c r="A256" s="31"/>
      <c r="B256" s="112"/>
      <c r="C256" s="15" t="s">
        <v>4570</v>
      </c>
      <c r="D256" s="8"/>
      <c r="E256" s="118">
        <v>28</v>
      </c>
      <c r="F256" s="119"/>
      <c r="G256" s="120"/>
    </row>
    <row r="257" spans="1:7" ht="13.5" customHeight="1" x14ac:dyDescent="0.2">
      <c r="A257" s="31"/>
      <c r="B257" s="112"/>
      <c r="C257" s="15" t="s">
        <v>4626</v>
      </c>
      <c r="D257" s="8"/>
      <c r="E257" s="118">
        <v>26.98</v>
      </c>
      <c r="F257" s="119"/>
      <c r="G257" s="120"/>
    </row>
    <row r="258" spans="1:7" ht="13.5" customHeight="1" x14ac:dyDescent="0.2">
      <c r="A258" s="31"/>
      <c r="B258" s="112"/>
      <c r="C258" s="15" t="s">
        <v>4627</v>
      </c>
      <c r="D258" s="8"/>
      <c r="E258" s="118">
        <v>3.99</v>
      </c>
      <c r="F258" s="119"/>
      <c r="G258" s="120"/>
    </row>
    <row r="259" spans="1:7" ht="13.5" customHeight="1" x14ac:dyDescent="0.2">
      <c r="A259" s="31"/>
      <c r="B259" s="112"/>
      <c r="C259" s="15" t="s">
        <v>4628</v>
      </c>
      <c r="D259" s="8"/>
      <c r="E259" s="118">
        <v>36</v>
      </c>
      <c r="F259" s="119"/>
      <c r="G259" s="120"/>
    </row>
    <row r="260" spans="1:7" ht="13.5" customHeight="1" x14ac:dyDescent="0.2">
      <c r="A260" s="31"/>
      <c r="B260" s="112"/>
      <c r="C260" s="15" t="s">
        <v>4629</v>
      </c>
      <c r="D260" s="8"/>
      <c r="E260" s="118">
        <v>450</v>
      </c>
      <c r="F260" s="119"/>
      <c r="G260" s="120"/>
    </row>
    <row r="261" spans="1:7" ht="13.5" customHeight="1" x14ac:dyDescent="0.2">
      <c r="A261" s="31">
        <v>43577</v>
      </c>
      <c r="B261" s="112"/>
      <c r="C261" s="15" t="s">
        <v>4630</v>
      </c>
      <c r="D261" s="8"/>
      <c r="E261" s="118">
        <v>19.899999999999999</v>
      </c>
      <c r="F261" s="119"/>
      <c r="G261" s="120"/>
    </row>
    <row r="262" spans="1:7" ht="13.5" customHeight="1" x14ac:dyDescent="0.2">
      <c r="A262" s="31"/>
      <c r="B262" s="112"/>
      <c r="C262" s="15" t="s">
        <v>4631</v>
      </c>
      <c r="D262" s="8"/>
      <c r="E262" s="118"/>
      <c r="F262" s="119">
        <v>60</v>
      </c>
      <c r="G262" s="120">
        <v>3666.6200000000022</v>
      </c>
    </row>
    <row r="263" spans="1:7" ht="13.5" customHeight="1" x14ac:dyDescent="0.2">
      <c r="A263" s="31"/>
      <c r="B263" s="112"/>
      <c r="C263" s="6" t="s">
        <v>1248</v>
      </c>
      <c r="D263" s="8" t="s">
        <v>1808</v>
      </c>
      <c r="E263" s="118"/>
      <c r="F263" s="119"/>
      <c r="G263" s="120"/>
    </row>
    <row r="264" spans="1:7" ht="13.5" customHeight="1" x14ac:dyDescent="0.2">
      <c r="A264" s="31"/>
      <c r="B264" s="112"/>
      <c r="C264" s="6" t="s">
        <v>1516</v>
      </c>
      <c r="D264" s="8" t="s">
        <v>1808</v>
      </c>
      <c r="E264" s="118"/>
      <c r="F264" s="119"/>
      <c r="G264" s="120"/>
    </row>
    <row r="265" spans="1:7" ht="13.5" customHeight="1" x14ac:dyDescent="0.2">
      <c r="A265" s="31"/>
      <c r="B265" s="112"/>
      <c r="C265" s="53" t="s">
        <v>167</v>
      </c>
      <c r="D265" s="8" t="s">
        <v>1808</v>
      </c>
      <c r="E265" s="118"/>
      <c r="F265" s="119"/>
      <c r="G265" s="120"/>
    </row>
    <row r="266" spans="1:7" ht="13.5" customHeight="1" x14ac:dyDescent="0.2">
      <c r="A266" s="31"/>
      <c r="B266" s="112"/>
      <c r="C266" s="6" t="s">
        <v>1251</v>
      </c>
      <c r="D266" s="8" t="s">
        <v>1808</v>
      </c>
      <c r="E266" s="118"/>
      <c r="F266" s="119"/>
      <c r="G266" s="120"/>
    </row>
    <row r="267" spans="1:7" ht="13.5" customHeight="1" x14ac:dyDescent="0.2">
      <c r="A267" s="31"/>
      <c r="B267" s="112"/>
      <c r="C267" s="53" t="s">
        <v>3920</v>
      </c>
      <c r="D267" s="8" t="s">
        <v>1808</v>
      </c>
      <c r="E267" s="118"/>
      <c r="F267" s="119"/>
      <c r="G267" s="120"/>
    </row>
    <row r="268" spans="1:7" ht="13.5" customHeight="1" x14ac:dyDescent="0.2">
      <c r="A268" s="31"/>
      <c r="B268" s="112"/>
      <c r="C268" s="15" t="s">
        <v>2400</v>
      </c>
      <c r="D268" s="8" t="s">
        <v>4632</v>
      </c>
      <c r="E268" s="118"/>
      <c r="F268" s="119"/>
      <c r="G268" s="120"/>
    </row>
    <row r="269" spans="1:7" ht="13.5" customHeight="1" x14ac:dyDescent="0.2">
      <c r="A269" s="31"/>
      <c r="B269" s="112"/>
      <c r="C269" s="15" t="s">
        <v>4633</v>
      </c>
      <c r="D269" s="8" t="s">
        <v>4634</v>
      </c>
      <c r="E269" s="118"/>
      <c r="F269" s="119"/>
      <c r="G269" s="120"/>
    </row>
    <row r="270" spans="1:7" ht="13.5" customHeight="1" x14ac:dyDescent="0.2">
      <c r="A270" s="31"/>
      <c r="B270" s="112"/>
      <c r="C270" s="15" t="s">
        <v>4635</v>
      </c>
      <c r="D270" s="8" t="s">
        <v>4636</v>
      </c>
      <c r="E270" s="118"/>
      <c r="F270" s="119"/>
      <c r="G270" s="120"/>
    </row>
    <row r="271" spans="1:7" ht="13.5" customHeight="1" x14ac:dyDescent="0.2">
      <c r="A271" s="31"/>
      <c r="B271" s="112"/>
      <c r="C271" s="15" t="s">
        <v>152</v>
      </c>
      <c r="D271" s="8" t="s">
        <v>1808</v>
      </c>
      <c r="E271" s="118"/>
      <c r="F271" s="119"/>
      <c r="G271" s="120"/>
    </row>
    <row r="272" spans="1:7" ht="13.5" customHeight="1" x14ac:dyDescent="0.2">
      <c r="A272" s="31">
        <v>43578</v>
      </c>
      <c r="B272" s="112"/>
      <c r="C272" s="15" t="s">
        <v>4637</v>
      </c>
      <c r="D272" s="8"/>
      <c r="E272" s="121">
        <v>185</v>
      </c>
      <c r="F272" s="119"/>
      <c r="G272" s="120">
        <v>3481.6200000000022</v>
      </c>
    </row>
    <row r="273" spans="1:7" ht="13.5" customHeight="1" x14ac:dyDescent="0.2">
      <c r="A273" s="31"/>
      <c r="B273" s="112"/>
      <c r="C273" s="15" t="s">
        <v>4637</v>
      </c>
      <c r="D273" s="8" t="s">
        <v>4638</v>
      </c>
      <c r="E273" s="118"/>
      <c r="F273" s="119"/>
      <c r="G273" s="120"/>
    </row>
    <row r="274" spans="1:7" ht="13.5" customHeight="1" x14ac:dyDescent="0.2">
      <c r="A274" s="31">
        <v>43579</v>
      </c>
      <c r="B274" s="112"/>
      <c r="C274" s="15" t="s">
        <v>4639</v>
      </c>
      <c r="D274" s="8"/>
      <c r="E274" s="118">
        <v>200</v>
      </c>
      <c r="F274" s="119"/>
      <c r="G274" s="120">
        <v>3281.6200000000022</v>
      </c>
    </row>
    <row r="275" spans="1:7" ht="13.5" customHeight="1" x14ac:dyDescent="0.2">
      <c r="A275" s="31"/>
      <c r="B275" s="112"/>
      <c r="C275" s="15" t="s">
        <v>3547</v>
      </c>
      <c r="D275" s="8" t="s">
        <v>4087</v>
      </c>
      <c r="E275" s="118"/>
      <c r="F275" s="119"/>
      <c r="G275" s="120"/>
    </row>
    <row r="276" spans="1:7" ht="13.5" customHeight="1" x14ac:dyDescent="0.2">
      <c r="A276" s="31">
        <v>43580</v>
      </c>
      <c r="B276" s="112"/>
      <c r="C276" s="15" t="s">
        <v>4640</v>
      </c>
      <c r="D276" s="8"/>
      <c r="E276" s="118">
        <v>300</v>
      </c>
      <c r="F276" s="119"/>
      <c r="G276" s="120">
        <v>2981.6200000000022</v>
      </c>
    </row>
    <row r="277" spans="1:7" ht="13.5" customHeight="1" x14ac:dyDescent="0.2">
      <c r="A277" s="31"/>
      <c r="B277" s="112"/>
      <c r="C277" s="15" t="s">
        <v>2593</v>
      </c>
      <c r="D277" s="8" t="s">
        <v>1808</v>
      </c>
      <c r="E277" s="118"/>
      <c r="F277" s="119"/>
      <c r="G277" s="120"/>
    </row>
    <row r="278" spans="1:7" ht="13.5" customHeight="1" x14ac:dyDescent="0.2">
      <c r="A278" s="31"/>
      <c r="B278" s="112"/>
      <c r="C278" s="15" t="s">
        <v>4641</v>
      </c>
      <c r="D278" s="8" t="s">
        <v>3703</v>
      </c>
      <c r="E278" s="118"/>
      <c r="F278" s="119"/>
      <c r="G278" s="120"/>
    </row>
    <row r="279" spans="1:7" ht="13.5" customHeight="1" x14ac:dyDescent="0.2">
      <c r="A279" s="31"/>
      <c r="B279" s="112"/>
      <c r="C279" s="15" t="s">
        <v>4401</v>
      </c>
      <c r="D279" s="8" t="s">
        <v>4642</v>
      </c>
      <c r="E279" s="118"/>
      <c r="F279" s="119"/>
      <c r="G279" s="120"/>
    </row>
    <row r="280" spans="1:7" ht="13.5" customHeight="1" x14ac:dyDescent="0.2">
      <c r="A280" s="31">
        <v>43581</v>
      </c>
      <c r="B280" s="112"/>
      <c r="C280" s="15" t="s">
        <v>4643</v>
      </c>
      <c r="D280" s="8"/>
      <c r="E280" s="118">
        <v>650</v>
      </c>
      <c r="F280" s="119"/>
      <c r="G280" s="120"/>
    </row>
    <row r="281" spans="1:7" ht="13.5" customHeight="1" x14ac:dyDescent="0.2">
      <c r="A281" s="31"/>
      <c r="B281" s="112"/>
      <c r="C281" s="15" t="s">
        <v>4644</v>
      </c>
      <c r="D281" s="8"/>
      <c r="E281" s="118">
        <v>450</v>
      </c>
      <c r="F281" s="119"/>
      <c r="G281" s="120">
        <v>1881.6200000000022</v>
      </c>
    </row>
    <row r="282" spans="1:7" ht="13.5" customHeight="1" x14ac:dyDescent="0.2">
      <c r="A282" s="31">
        <v>43584</v>
      </c>
      <c r="B282" s="112"/>
      <c r="C282" s="15" t="s">
        <v>4645</v>
      </c>
      <c r="D282" s="8"/>
      <c r="E282" s="118">
        <v>450</v>
      </c>
      <c r="F282" s="119"/>
      <c r="G282" s="120"/>
    </row>
    <row r="283" spans="1:7" ht="13.5" customHeight="1" x14ac:dyDescent="0.2">
      <c r="A283" s="31"/>
      <c r="B283" s="112"/>
      <c r="C283" s="15" t="s">
        <v>4646</v>
      </c>
      <c r="D283" s="8"/>
      <c r="E283" s="118"/>
      <c r="F283" s="119">
        <v>1595</v>
      </c>
      <c r="G283" s="120"/>
    </row>
    <row r="284" spans="1:7" ht="13.5" customHeight="1" x14ac:dyDescent="0.2">
      <c r="A284" s="31">
        <v>43585</v>
      </c>
      <c r="B284" s="112"/>
      <c r="C284" s="15" t="s">
        <v>4647</v>
      </c>
      <c r="D284" s="8"/>
      <c r="E284" s="118">
        <v>30</v>
      </c>
      <c r="F284" s="119"/>
      <c r="G284" s="120"/>
    </row>
    <row r="285" spans="1:7" ht="13.5" customHeight="1" x14ac:dyDescent="0.2">
      <c r="A285" s="31"/>
      <c r="B285" s="112"/>
      <c r="C285" s="15" t="s">
        <v>4648</v>
      </c>
      <c r="D285" s="8"/>
      <c r="E285" s="118">
        <v>6</v>
      </c>
      <c r="F285" s="119"/>
      <c r="G285" s="120"/>
    </row>
    <row r="286" spans="1:7" ht="13.5" customHeight="1" x14ac:dyDescent="0.2">
      <c r="A286" s="31"/>
      <c r="B286" s="112"/>
      <c r="C286" s="15" t="s">
        <v>4570</v>
      </c>
      <c r="D286" s="8"/>
      <c r="E286" s="118">
        <v>22.8</v>
      </c>
      <c r="F286" s="119"/>
      <c r="G286" s="120"/>
    </row>
    <row r="287" spans="1:7" ht="13.5" customHeight="1" x14ac:dyDescent="0.2">
      <c r="A287" s="31"/>
      <c r="B287" s="112"/>
      <c r="C287" s="15" t="s">
        <v>4649</v>
      </c>
      <c r="D287" s="8"/>
      <c r="E287" s="118">
        <v>6.2</v>
      </c>
      <c r="F287" s="119"/>
      <c r="G287" s="120"/>
    </row>
    <row r="288" spans="1:7" ht="13.5" customHeight="1" x14ac:dyDescent="0.2">
      <c r="A288" s="31"/>
      <c r="B288" s="112"/>
      <c r="C288" s="15" t="s">
        <v>4650</v>
      </c>
      <c r="D288" s="8"/>
      <c r="E288" s="118">
        <v>9</v>
      </c>
      <c r="F288" s="119"/>
      <c r="G288" s="120"/>
    </row>
    <row r="289" spans="1:7" ht="13.5" customHeight="1" x14ac:dyDescent="0.2">
      <c r="A289" s="31"/>
      <c r="B289" s="112"/>
      <c r="C289" s="15" t="s">
        <v>4651</v>
      </c>
      <c r="D289" s="8"/>
      <c r="E289" s="118">
        <v>29.7</v>
      </c>
      <c r="F289" s="119"/>
      <c r="G289" s="120"/>
    </row>
    <row r="290" spans="1:7" ht="13.5" customHeight="1" x14ac:dyDescent="0.2">
      <c r="A290" s="31"/>
      <c r="B290" s="112"/>
      <c r="C290" s="15" t="s">
        <v>4652</v>
      </c>
      <c r="D290" s="8"/>
      <c r="E290" s="118">
        <v>14</v>
      </c>
      <c r="F290" s="119"/>
      <c r="G290" s="120"/>
    </row>
    <row r="291" spans="1:7" ht="13.5" customHeight="1" x14ac:dyDescent="0.2">
      <c r="A291" s="31"/>
      <c r="B291" s="112"/>
      <c r="C291" s="15" t="s">
        <v>4653</v>
      </c>
      <c r="D291" s="8"/>
      <c r="E291" s="118">
        <v>21</v>
      </c>
      <c r="F291" s="119"/>
      <c r="G291" s="120"/>
    </row>
    <row r="292" spans="1:7" ht="13.5" customHeight="1" x14ac:dyDescent="0.2">
      <c r="A292" s="31"/>
      <c r="B292" s="112"/>
      <c r="C292" s="15" t="s">
        <v>4442</v>
      </c>
      <c r="D292" s="8"/>
      <c r="E292" s="118">
        <v>55.9</v>
      </c>
      <c r="F292" s="119"/>
      <c r="G292" s="120"/>
    </row>
    <row r="293" spans="1:7" ht="13.5" customHeight="1" x14ac:dyDescent="0.2">
      <c r="A293" s="31"/>
      <c r="B293" s="112"/>
      <c r="C293" s="15" t="s">
        <v>4654</v>
      </c>
      <c r="D293" s="8"/>
      <c r="E293" s="118">
        <v>50</v>
      </c>
      <c r="F293" s="119"/>
      <c r="G293" s="210">
        <v>2782.0200000000023</v>
      </c>
    </row>
    <row r="294" spans="1:7" ht="13.5" customHeight="1" thickBot="1" x14ac:dyDescent="0.25">
      <c r="A294" s="135"/>
      <c r="B294" s="136"/>
      <c r="C294" s="137"/>
      <c r="D294" s="19"/>
      <c r="E294" s="139"/>
      <c r="F294" s="140"/>
      <c r="G294" s="138"/>
    </row>
    <row r="295" spans="1:7" ht="13.5" customHeight="1" thickBot="1" x14ac:dyDescent="0.25">
      <c r="A295" s="2" t="s">
        <v>0</v>
      </c>
      <c r="B295" s="3"/>
      <c r="C295" s="41" t="s">
        <v>2296</v>
      </c>
      <c r="D295" s="3" t="s">
        <v>2</v>
      </c>
      <c r="E295" s="3" t="s">
        <v>3</v>
      </c>
      <c r="F295" s="3" t="s">
        <v>4</v>
      </c>
      <c r="G295" s="4" t="s">
        <v>5</v>
      </c>
    </row>
    <row r="296" spans="1:7" ht="13.5" customHeight="1" x14ac:dyDescent="0.2">
      <c r="A296" s="5">
        <v>43556</v>
      </c>
      <c r="B296" s="6"/>
      <c r="C296" s="7" t="s">
        <v>6</v>
      </c>
      <c r="D296" s="8">
        <v>0</v>
      </c>
      <c r="E296" s="9"/>
      <c r="F296" s="10"/>
      <c r="G296" s="11">
        <v>0</v>
      </c>
    </row>
    <row r="297" spans="1:7" ht="13.5" customHeight="1" x14ac:dyDescent="0.2">
      <c r="A297" s="12"/>
      <c r="B297" s="6" t="s">
        <v>156</v>
      </c>
      <c r="C297" s="18" t="s">
        <v>719</v>
      </c>
      <c r="D297" s="8" t="s">
        <v>155</v>
      </c>
      <c r="E297" s="150">
        <v>-0.3</v>
      </c>
      <c r="F297" s="10"/>
      <c r="G297" s="14" t="s">
        <v>156</v>
      </c>
    </row>
    <row r="298" spans="1:7" ht="13.5" customHeight="1" x14ac:dyDescent="0.2">
      <c r="A298" s="12"/>
      <c r="B298" s="6" t="s">
        <v>156</v>
      </c>
      <c r="C298" s="6" t="s">
        <v>349</v>
      </c>
      <c r="D298" s="8" t="s">
        <v>155</v>
      </c>
      <c r="E298" s="150">
        <v>-10.09</v>
      </c>
      <c r="F298" s="10"/>
      <c r="G298" s="14" t="s">
        <v>156</v>
      </c>
    </row>
    <row r="299" spans="1:7" ht="13.5" customHeight="1" x14ac:dyDescent="0.2">
      <c r="A299" s="12"/>
      <c r="B299" s="6" t="s">
        <v>156</v>
      </c>
      <c r="C299" s="6" t="s">
        <v>1300</v>
      </c>
      <c r="D299" s="8" t="s">
        <v>155</v>
      </c>
      <c r="E299" s="13"/>
      <c r="F299" s="148">
        <v>10.39</v>
      </c>
      <c r="G299" s="14">
        <v>0</v>
      </c>
    </row>
    <row r="300" spans="1:7" ht="13.5" customHeight="1" x14ac:dyDescent="0.2">
      <c r="A300" s="12" t="s">
        <v>4655</v>
      </c>
      <c r="B300" s="6" t="s">
        <v>156</v>
      </c>
      <c r="C300" s="6" t="s">
        <v>4656</v>
      </c>
      <c r="D300" s="8" t="s">
        <v>4657</v>
      </c>
      <c r="E300" s="150">
        <v>-145</v>
      </c>
      <c r="F300" s="10"/>
      <c r="G300" s="14" t="s">
        <v>156</v>
      </c>
    </row>
    <row r="301" spans="1:7" ht="13.5" customHeight="1" x14ac:dyDescent="0.2">
      <c r="A301" s="12"/>
      <c r="B301" s="6" t="s">
        <v>156</v>
      </c>
      <c r="C301" s="15" t="s">
        <v>4658</v>
      </c>
      <c r="D301" s="8" t="s">
        <v>4659</v>
      </c>
      <c r="E301" s="150">
        <v>-208</v>
      </c>
      <c r="F301" s="10"/>
      <c r="G301" s="14" t="s">
        <v>156</v>
      </c>
    </row>
    <row r="302" spans="1:7" ht="13.5" customHeight="1" x14ac:dyDescent="0.2">
      <c r="A302" s="12"/>
      <c r="B302" s="6" t="s">
        <v>156</v>
      </c>
      <c r="C302" s="15" t="s">
        <v>2433</v>
      </c>
      <c r="D302" s="8" t="s">
        <v>4660</v>
      </c>
      <c r="E302" s="150">
        <v>-1007.27</v>
      </c>
      <c r="F302" s="10"/>
      <c r="G302" s="14" t="s">
        <v>156</v>
      </c>
    </row>
    <row r="303" spans="1:7" ht="13.5" customHeight="1" x14ac:dyDescent="0.2">
      <c r="A303" s="12"/>
      <c r="B303" s="6" t="s">
        <v>156</v>
      </c>
      <c r="C303" s="15" t="s">
        <v>2435</v>
      </c>
      <c r="D303" s="8" t="s">
        <v>4661</v>
      </c>
      <c r="E303" s="150">
        <v>-608.67999999999995</v>
      </c>
      <c r="F303" s="13"/>
      <c r="G303" s="14" t="s">
        <v>156</v>
      </c>
    </row>
    <row r="304" spans="1:7" ht="13.5" customHeight="1" x14ac:dyDescent="0.2">
      <c r="A304" s="12"/>
      <c r="B304" s="6" t="s">
        <v>156</v>
      </c>
      <c r="C304" s="6" t="s">
        <v>1300</v>
      </c>
      <c r="D304" s="8" t="s">
        <v>155</v>
      </c>
      <c r="E304" s="13"/>
      <c r="F304" s="150">
        <v>1968.95</v>
      </c>
      <c r="G304" s="14">
        <v>0</v>
      </c>
    </row>
    <row r="305" spans="1:7" ht="13.5" customHeight="1" x14ac:dyDescent="0.2">
      <c r="A305" s="12" t="s">
        <v>4662</v>
      </c>
      <c r="B305" s="6" t="s">
        <v>156</v>
      </c>
      <c r="C305" s="1" t="s">
        <v>4663</v>
      </c>
      <c r="D305" s="8" t="s">
        <v>4664</v>
      </c>
      <c r="E305" s="150">
        <v>-52</v>
      </c>
      <c r="F305" s="13"/>
      <c r="G305" s="14" t="s">
        <v>156</v>
      </c>
    </row>
    <row r="306" spans="1:7" ht="13.5" customHeight="1" x14ac:dyDescent="0.2">
      <c r="A306" s="12"/>
      <c r="B306" s="6" t="s">
        <v>156</v>
      </c>
      <c r="C306" s="6" t="s">
        <v>1300</v>
      </c>
      <c r="D306" s="8" t="s">
        <v>155</v>
      </c>
      <c r="E306" s="13"/>
      <c r="F306" s="150">
        <v>52</v>
      </c>
      <c r="G306" s="14">
        <v>0</v>
      </c>
    </row>
    <row r="307" spans="1:7" s="104" customFormat="1" ht="13.5" customHeight="1" x14ac:dyDescent="0.2">
      <c r="A307" s="12" t="s">
        <v>4665</v>
      </c>
      <c r="B307" s="6" t="s">
        <v>156</v>
      </c>
      <c r="C307" s="18" t="s">
        <v>1304</v>
      </c>
      <c r="D307" s="8" t="s">
        <v>4666</v>
      </c>
      <c r="E307" s="150">
        <v>-100</v>
      </c>
      <c r="F307" s="13"/>
      <c r="G307" s="14" t="s">
        <v>156</v>
      </c>
    </row>
    <row r="308" spans="1:7" s="104" customFormat="1" ht="13.5" customHeight="1" x14ac:dyDescent="0.2">
      <c r="A308" s="12"/>
      <c r="B308" s="6" t="s">
        <v>156</v>
      </c>
      <c r="C308" s="6" t="s">
        <v>1300</v>
      </c>
      <c r="D308" s="8" t="s">
        <v>155</v>
      </c>
      <c r="E308" s="13"/>
      <c r="F308" s="150">
        <v>100</v>
      </c>
      <c r="G308" s="14">
        <v>0</v>
      </c>
    </row>
    <row r="309" spans="1:7" s="104" customFormat="1" ht="13.5" customHeight="1" x14ac:dyDescent="0.2">
      <c r="A309" s="12" t="s">
        <v>4667</v>
      </c>
      <c r="B309" s="6" t="s">
        <v>156</v>
      </c>
      <c r="C309" s="6" t="s">
        <v>2607</v>
      </c>
      <c r="D309" s="8" t="s">
        <v>155</v>
      </c>
      <c r="E309" s="150">
        <v>-243.07</v>
      </c>
      <c r="F309" s="13"/>
      <c r="G309" s="14" t="s">
        <v>156</v>
      </c>
    </row>
    <row r="310" spans="1:7" s="104" customFormat="1" ht="13.5" customHeight="1" x14ac:dyDescent="0.2">
      <c r="A310" s="12"/>
      <c r="B310" s="6" t="s">
        <v>156</v>
      </c>
      <c r="C310" s="1" t="s">
        <v>4668</v>
      </c>
      <c r="D310" s="8" t="s">
        <v>4669</v>
      </c>
      <c r="E310" s="150">
        <v>-188.5</v>
      </c>
      <c r="F310" s="13"/>
      <c r="G310" s="14" t="s">
        <v>156</v>
      </c>
    </row>
    <row r="311" spans="1:7" s="104" customFormat="1" ht="13.5" customHeight="1" x14ac:dyDescent="0.2">
      <c r="A311" s="12"/>
      <c r="B311" s="6" t="s">
        <v>156</v>
      </c>
      <c r="C311" s="6" t="s">
        <v>152</v>
      </c>
      <c r="D311" s="8" t="s">
        <v>155</v>
      </c>
      <c r="E311" s="150">
        <v>-32.83</v>
      </c>
      <c r="F311" s="13"/>
      <c r="G311" s="14" t="s">
        <v>156</v>
      </c>
    </row>
    <row r="312" spans="1:7" s="104" customFormat="1" ht="13.5" customHeight="1" x14ac:dyDescent="0.2">
      <c r="A312" s="12"/>
      <c r="B312" s="6" t="s">
        <v>156</v>
      </c>
      <c r="C312" s="6" t="s">
        <v>1300</v>
      </c>
      <c r="D312" s="8" t="s">
        <v>155</v>
      </c>
      <c r="E312" s="13"/>
      <c r="F312" s="150">
        <v>464.4</v>
      </c>
      <c r="G312" s="14">
        <v>0</v>
      </c>
    </row>
    <row r="313" spans="1:7" s="104" customFormat="1" ht="13.5" customHeight="1" x14ac:dyDescent="0.2">
      <c r="A313" s="12" t="s">
        <v>4670</v>
      </c>
      <c r="B313" s="6" t="s">
        <v>156</v>
      </c>
      <c r="C313" s="6" t="s">
        <v>195</v>
      </c>
      <c r="D313" s="8" t="s">
        <v>155</v>
      </c>
      <c r="E313" s="150">
        <v>-296.74</v>
      </c>
      <c r="F313" s="13"/>
      <c r="G313" s="14" t="s">
        <v>156</v>
      </c>
    </row>
    <row r="314" spans="1:7" s="104" customFormat="1" ht="13.5" customHeight="1" x14ac:dyDescent="0.2">
      <c r="A314" s="12"/>
      <c r="B314" s="6" t="s">
        <v>156</v>
      </c>
      <c r="C314" s="6" t="s">
        <v>4671</v>
      </c>
      <c r="D314" s="8" t="s">
        <v>4672</v>
      </c>
      <c r="E314" s="150">
        <v>-1330</v>
      </c>
      <c r="F314" s="13"/>
      <c r="G314" s="14" t="s">
        <v>156</v>
      </c>
    </row>
    <row r="315" spans="1:7" s="104" customFormat="1" ht="13.5" customHeight="1" x14ac:dyDescent="0.2">
      <c r="A315" s="12"/>
      <c r="B315" s="6" t="s">
        <v>156</v>
      </c>
      <c r="C315" s="6" t="s">
        <v>1300</v>
      </c>
      <c r="D315" s="8" t="s">
        <v>155</v>
      </c>
      <c r="E315" s="13"/>
      <c r="F315" s="150">
        <v>1626.74</v>
      </c>
      <c r="G315" s="14">
        <v>0</v>
      </c>
    </row>
    <row r="316" spans="1:7" s="104" customFormat="1" ht="13.5" customHeight="1" x14ac:dyDescent="0.2">
      <c r="A316" s="12" t="s">
        <v>4673</v>
      </c>
      <c r="B316" s="6" t="s">
        <v>1151</v>
      </c>
      <c r="C316" s="6" t="s">
        <v>4674</v>
      </c>
      <c r="D316" s="8" t="s">
        <v>4675</v>
      </c>
      <c r="E316" s="13"/>
      <c r="F316" s="150">
        <v>4731.47</v>
      </c>
      <c r="G316" s="14">
        <v>4731.47</v>
      </c>
    </row>
    <row r="317" spans="1:7" s="104" customFormat="1" ht="13.5" customHeight="1" x14ac:dyDescent="0.2">
      <c r="A317" s="12" t="s">
        <v>4676</v>
      </c>
      <c r="B317" s="6" t="s">
        <v>156</v>
      </c>
      <c r="C317" s="15" t="s">
        <v>1311</v>
      </c>
      <c r="D317" s="8" t="s">
        <v>155</v>
      </c>
      <c r="E317" s="150">
        <v>-4731.47</v>
      </c>
      <c r="F317" s="13"/>
      <c r="G317" s="14">
        <v>0</v>
      </c>
    </row>
    <row r="318" spans="1:7" s="104" customFormat="1" ht="13.5" customHeight="1" x14ac:dyDescent="0.2">
      <c r="A318" s="12" t="s">
        <v>4677</v>
      </c>
      <c r="B318" s="6" t="s">
        <v>156</v>
      </c>
      <c r="C318" s="6" t="s">
        <v>4678</v>
      </c>
      <c r="D318" s="8" t="s">
        <v>2211</v>
      </c>
      <c r="E318" s="150">
        <v>-754</v>
      </c>
      <c r="F318" s="13"/>
      <c r="G318" s="14" t="s">
        <v>156</v>
      </c>
    </row>
    <row r="319" spans="1:7" s="104" customFormat="1" ht="13.5" customHeight="1" x14ac:dyDescent="0.2">
      <c r="A319" s="12"/>
      <c r="B319" s="6" t="s">
        <v>156</v>
      </c>
      <c r="C319" s="6" t="s">
        <v>1300</v>
      </c>
      <c r="D319" s="8" t="s">
        <v>155</v>
      </c>
      <c r="E319" s="13"/>
      <c r="F319" s="148">
        <v>754</v>
      </c>
      <c r="G319" s="14">
        <v>0</v>
      </c>
    </row>
    <row r="320" spans="1:7" s="104" customFormat="1" ht="13.5" customHeight="1" x14ac:dyDescent="0.2">
      <c r="A320" s="12" t="s">
        <v>4679</v>
      </c>
      <c r="B320" s="6" t="s">
        <v>156</v>
      </c>
      <c r="C320" s="15" t="s">
        <v>4401</v>
      </c>
      <c r="D320" s="8" t="s">
        <v>4680</v>
      </c>
      <c r="E320" s="25">
        <v>-4000</v>
      </c>
      <c r="F320" s="148"/>
      <c r="G320" s="14">
        <v>-4000</v>
      </c>
    </row>
    <row r="321" spans="1:7" s="104" customFormat="1" ht="13.5" customHeight="1" x14ac:dyDescent="0.2">
      <c r="A321" s="12"/>
      <c r="B321" s="6" t="s">
        <v>156</v>
      </c>
      <c r="C321" s="18" t="s">
        <v>4681</v>
      </c>
      <c r="D321" s="8" t="s">
        <v>4682</v>
      </c>
      <c r="E321" s="150">
        <v>-629</v>
      </c>
      <c r="F321" s="10"/>
      <c r="G321" s="14" t="s">
        <v>156</v>
      </c>
    </row>
    <row r="322" spans="1:7" s="104" customFormat="1" ht="13.5" customHeight="1" x14ac:dyDescent="0.2">
      <c r="A322" s="12"/>
      <c r="B322" s="6" t="s">
        <v>156</v>
      </c>
      <c r="C322" s="6" t="s">
        <v>1300</v>
      </c>
      <c r="D322" s="8" t="s">
        <v>155</v>
      </c>
      <c r="E322" s="13"/>
      <c r="F322" s="148">
        <v>4629</v>
      </c>
      <c r="G322" s="14">
        <v>0</v>
      </c>
    </row>
    <row r="323" spans="1:7" ht="13.5" customHeight="1" x14ac:dyDescent="0.2">
      <c r="A323" s="12" t="s">
        <v>4683</v>
      </c>
      <c r="B323" s="6" t="s">
        <v>156</v>
      </c>
      <c r="C323" s="15" t="s">
        <v>213</v>
      </c>
      <c r="D323" s="8" t="s">
        <v>155</v>
      </c>
      <c r="E323" s="150">
        <v>-84.54</v>
      </c>
      <c r="F323" s="10"/>
      <c r="G323" s="14" t="s">
        <v>156</v>
      </c>
    </row>
    <row r="324" spans="1:7" ht="13.5" customHeight="1" x14ac:dyDescent="0.2">
      <c r="A324" s="12"/>
      <c r="B324" s="6" t="s">
        <v>156</v>
      </c>
      <c r="C324" s="15" t="s">
        <v>214</v>
      </c>
      <c r="D324" s="8" t="s">
        <v>155</v>
      </c>
      <c r="E324" s="150">
        <v>-390.19</v>
      </c>
      <c r="F324" s="10"/>
      <c r="G324" s="14">
        <v>-474.73</v>
      </c>
    </row>
    <row r="325" spans="1:7" ht="13.5" customHeight="1" x14ac:dyDescent="0.2">
      <c r="A325" s="12"/>
      <c r="B325" s="6" t="s">
        <v>156</v>
      </c>
      <c r="C325" s="6" t="s">
        <v>1300</v>
      </c>
      <c r="D325" s="8" t="s">
        <v>155</v>
      </c>
      <c r="E325" s="13"/>
      <c r="F325" s="148">
        <v>474.73</v>
      </c>
      <c r="G325" s="14">
        <v>0</v>
      </c>
    </row>
    <row r="326" spans="1:7" ht="13.5" customHeight="1" x14ac:dyDescent="0.2">
      <c r="A326" s="12" t="s">
        <v>4684</v>
      </c>
      <c r="B326" s="6" t="s">
        <v>156</v>
      </c>
      <c r="C326" s="6" t="s">
        <v>3592</v>
      </c>
      <c r="D326" s="8" t="s">
        <v>2185</v>
      </c>
      <c r="E326" s="150">
        <v>-1320.97</v>
      </c>
      <c r="F326" s="10"/>
      <c r="G326" s="14" t="s">
        <v>156</v>
      </c>
    </row>
    <row r="327" spans="1:7" ht="13.5" customHeight="1" x14ac:dyDescent="0.2">
      <c r="A327" s="12"/>
      <c r="B327" s="6" t="s">
        <v>156</v>
      </c>
      <c r="C327" s="18" t="s">
        <v>4685</v>
      </c>
      <c r="D327" s="8" t="s">
        <v>4686</v>
      </c>
      <c r="E327" s="150">
        <v>-90</v>
      </c>
      <c r="F327" s="10"/>
      <c r="G327" s="14" t="s">
        <v>156</v>
      </c>
    </row>
    <row r="328" spans="1:7" ht="13.5" customHeight="1" x14ac:dyDescent="0.2">
      <c r="A328" s="12"/>
      <c r="B328" s="6" t="s">
        <v>156</v>
      </c>
      <c r="C328" s="6" t="s">
        <v>4687</v>
      </c>
      <c r="D328" s="8" t="s">
        <v>4688</v>
      </c>
      <c r="E328" s="150">
        <v>-421.52</v>
      </c>
      <c r="F328" s="10"/>
      <c r="G328" s="14" t="s">
        <v>156</v>
      </c>
    </row>
    <row r="329" spans="1:7" ht="13.5" customHeight="1" x14ac:dyDescent="0.2">
      <c r="A329" s="12"/>
      <c r="B329" s="6" t="s">
        <v>156</v>
      </c>
      <c r="C329" s="6" t="s">
        <v>1300</v>
      </c>
      <c r="D329" s="8" t="s">
        <v>155</v>
      </c>
      <c r="E329" s="13"/>
      <c r="F329" s="148">
        <v>1832.49</v>
      </c>
      <c r="G329" s="14">
        <v>0</v>
      </c>
    </row>
    <row r="330" spans="1:7" ht="13.5" customHeight="1" x14ac:dyDescent="0.2">
      <c r="A330" s="12" t="s">
        <v>4689</v>
      </c>
      <c r="B330" s="6" t="s">
        <v>156</v>
      </c>
      <c r="C330" s="6" t="s">
        <v>210</v>
      </c>
      <c r="D330" s="8" t="s">
        <v>155</v>
      </c>
      <c r="E330" s="150">
        <v>-85</v>
      </c>
      <c r="F330" s="10"/>
      <c r="G330" s="14" t="s">
        <v>156</v>
      </c>
    </row>
    <row r="331" spans="1:7" ht="13.5" customHeight="1" x14ac:dyDescent="0.2">
      <c r="A331" s="12"/>
      <c r="B331" s="6" t="s">
        <v>1151</v>
      </c>
      <c r="C331" s="15" t="s">
        <v>4602</v>
      </c>
      <c r="D331" s="8" t="s">
        <v>4690</v>
      </c>
      <c r="E331" s="150"/>
      <c r="F331" s="27">
        <v>8275</v>
      </c>
      <c r="G331" s="14" t="s">
        <v>156</v>
      </c>
    </row>
    <row r="332" spans="1:7" ht="13.5" customHeight="1" x14ac:dyDescent="0.2">
      <c r="A332" s="12"/>
      <c r="B332" s="6" t="s">
        <v>156</v>
      </c>
      <c r="C332" s="6" t="s">
        <v>1300</v>
      </c>
      <c r="D332" s="8" t="s">
        <v>155</v>
      </c>
      <c r="E332" s="13"/>
      <c r="F332" s="148">
        <v>85</v>
      </c>
      <c r="G332" s="14">
        <v>8275</v>
      </c>
    </row>
    <row r="333" spans="1:7" ht="13.5" customHeight="1" x14ac:dyDescent="0.2">
      <c r="A333" s="12" t="s">
        <v>4691</v>
      </c>
      <c r="B333" s="6" t="s">
        <v>156</v>
      </c>
      <c r="C333" s="15" t="s">
        <v>1311</v>
      </c>
      <c r="D333" s="8" t="s">
        <v>155</v>
      </c>
      <c r="E333" s="150">
        <v>-8275</v>
      </c>
      <c r="F333" s="10"/>
      <c r="G333" s="14">
        <v>0</v>
      </c>
    </row>
    <row r="334" spans="1:7" ht="13.5" customHeight="1" x14ac:dyDescent="0.2">
      <c r="A334" s="12" t="s">
        <v>4692</v>
      </c>
      <c r="B334" s="6" t="s">
        <v>156</v>
      </c>
      <c r="C334" s="6" t="s">
        <v>210</v>
      </c>
      <c r="D334" s="8" t="s">
        <v>155</v>
      </c>
      <c r="E334" s="150">
        <v>-12.5</v>
      </c>
      <c r="F334" s="10"/>
      <c r="G334" s="14" t="s">
        <v>156</v>
      </c>
    </row>
    <row r="335" spans="1:7" ht="13.5" customHeight="1" x14ac:dyDescent="0.2">
      <c r="A335" s="12"/>
      <c r="B335" s="6" t="s">
        <v>156</v>
      </c>
      <c r="C335" s="15" t="s">
        <v>4401</v>
      </c>
      <c r="D335" s="8" t="s">
        <v>4693</v>
      </c>
      <c r="E335" s="25">
        <v>-2000</v>
      </c>
      <c r="F335" s="318"/>
      <c r="G335" s="14" t="s">
        <v>156</v>
      </c>
    </row>
    <row r="336" spans="1:7" ht="13.5" customHeight="1" x14ac:dyDescent="0.2">
      <c r="A336" s="12"/>
      <c r="B336" s="6" t="s">
        <v>156</v>
      </c>
      <c r="C336" s="6" t="s">
        <v>215</v>
      </c>
      <c r="D336" s="8" t="s">
        <v>155</v>
      </c>
      <c r="E336" s="150">
        <v>-1107.92</v>
      </c>
      <c r="F336" s="10"/>
      <c r="G336" s="14" t="s">
        <v>156</v>
      </c>
    </row>
    <row r="337" spans="1:7" s="22" customFormat="1" ht="13.5" customHeight="1" x14ac:dyDescent="0.2">
      <c r="A337" s="17"/>
      <c r="B337" s="18" t="s">
        <v>156</v>
      </c>
      <c r="C337" s="6" t="s">
        <v>216</v>
      </c>
      <c r="D337" s="19" t="s">
        <v>155</v>
      </c>
      <c r="E337" s="150">
        <v>-1846.53</v>
      </c>
      <c r="F337" s="20"/>
      <c r="G337" s="21" t="s">
        <v>156</v>
      </c>
    </row>
    <row r="338" spans="1:7" s="22" customFormat="1" ht="13.5" customHeight="1" x14ac:dyDescent="0.2">
      <c r="A338" s="17"/>
      <c r="B338" s="18" t="s">
        <v>156</v>
      </c>
      <c r="C338" s="6" t="s">
        <v>1300</v>
      </c>
      <c r="D338" s="19" t="s">
        <v>155</v>
      </c>
      <c r="E338" s="9"/>
      <c r="F338" s="148">
        <v>4966.95</v>
      </c>
      <c r="G338" s="21">
        <v>0</v>
      </c>
    </row>
    <row r="339" spans="1:7" s="22" customFormat="1" ht="13.5" customHeight="1" x14ac:dyDescent="0.2">
      <c r="A339" s="17" t="s">
        <v>4694</v>
      </c>
      <c r="B339" s="18" t="s">
        <v>156</v>
      </c>
      <c r="C339" s="18" t="s">
        <v>209</v>
      </c>
      <c r="D339" s="19" t="s">
        <v>1556</v>
      </c>
      <c r="E339" s="150">
        <v>-75</v>
      </c>
      <c r="F339" s="20"/>
      <c r="G339" s="21" t="s">
        <v>156</v>
      </c>
    </row>
    <row r="340" spans="1:7" s="22" customFormat="1" ht="13.5" customHeight="1" x14ac:dyDescent="0.2">
      <c r="A340" s="17"/>
      <c r="B340" s="18" t="s">
        <v>156</v>
      </c>
      <c r="C340" s="6" t="s">
        <v>1300</v>
      </c>
      <c r="D340" s="19" t="s">
        <v>155</v>
      </c>
      <c r="E340" s="9"/>
      <c r="F340" s="150">
        <v>75</v>
      </c>
      <c r="G340" s="11">
        <v>0</v>
      </c>
    </row>
    <row r="341" spans="1:7" s="22" customFormat="1" ht="13.5" customHeight="1" x14ac:dyDescent="0.2">
      <c r="A341" s="17"/>
      <c r="B341" s="18"/>
      <c r="C341" s="6" t="s">
        <v>152</v>
      </c>
      <c r="D341" s="19"/>
      <c r="E341" s="9"/>
      <c r="F341" s="9"/>
      <c r="G341" s="21"/>
    </row>
    <row r="342" spans="1:7" s="22" customFormat="1" ht="13.5" customHeight="1" thickBot="1" x14ac:dyDescent="0.25">
      <c r="A342" s="17"/>
      <c r="B342" s="18"/>
      <c r="C342" s="18"/>
      <c r="D342" s="19"/>
      <c r="E342" s="9"/>
      <c r="F342" s="20"/>
      <c r="G342" s="21"/>
    </row>
    <row r="343" spans="1:7" ht="13.5" customHeight="1" thickBot="1" x14ac:dyDescent="0.25">
      <c r="A343" s="2" t="s">
        <v>0</v>
      </c>
      <c r="B343" s="3"/>
      <c r="C343" s="3" t="s">
        <v>2298</v>
      </c>
      <c r="D343" s="3" t="s">
        <v>2</v>
      </c>
      <c r="E343" s="105" t="s">
        <v>3</v>
      </c>
      <c r="F343" s="106" t="s">
        <v>4</v>
      </c>
      <c r="G343" s="107" t="s">
        <v>5</v>
      </c>
    </row>
    <row r="344" spans="1:7" ht="13.5" customHeight="1" x14ac:dyDescent="0.2">
      <c r="A344" s="5">
        <v>43556</v>
      </c>
      <c r="B344" s="6"/>
      <c r="C344" s="7" t="s">
        <v>6</v>
      </c>
      <c r="D344" s="8">
        <v>0</v>
      </c>
      <c r="E344" s="141"/>
      <c r="F344" s="142"/>
      <c r="G344" s="143">
        <v>7293.26</v>
      </c>
    </row>
    <row r="345" spans="1:7" ht="13.5" customHeight="1" x14ac:dyDescent="0.2">
      <c r="A345" s="12"/>
      <c r="B345" s="6" t="s">
        <v>156</v>
      </c>
      <c r="C345" s="18" t="s">
        <v>719</v>
      </c>
      <c r="D345" s="8" t="s">
        <v>155</v>
      </c>
      <c r="E345" s="153"/>
      <c r="F345" s="154"/>
      <c r="G345" s="32">
        <v>7293.26</v>
      </c>
    </row>
    <row r="346" spans="1:7" ht="13.5" customHeight="1" x14ac:dyDescent="0.2">
      <c r="A346" s="12"/>
      <c r="B346" s="6" t="s">
        <v>156</v>
      </c>
      <c r="C346" s="6" t="s">
        <v>349</v>
      </c>
      <c r="D346" s="8" t="s">
        <v>155</v>
      </c>
      <c r="E346" s="153"/>
      <c r="F346" s="154"/>
      <c r="G346" s="32">
        <v>7293.26</v>
      </c>
    </row>
    <row r="347" spans="1:7" ht="13.5" customHeight="1" x14ac:dyDescent="0.2">
      <c r="A347" s="12"/>
      <c r="B347" s="6" t="s">
        <v>156</v>
      </c>
      <c r="C347" s="6" t="s">
        <v>1300</v>
      </c>
      <c r="D347" s="8" t="s">
        <v>155</v>
      </c>
      <c r="E347" s="153">
        <v>10.39</v>
      </c>
      <c r="F347" s="154"/>
      <c r="G347" s="32">
        <v>7282.87</v>
      </c>
    </row>
    <row r="348" spans="1:7" ht="13.5" customHeight="1" x14ac:dyDescent="0.2">
      <c r="A348" s="12" t="s">
        <v>4655</v>
      </c>
      <c r="B348" s="6" t="s">
        <v>156</v>
      </c>
      <c r="C348" s="6" t="s">
        <v>4656</v>
      </c>
      <c r="D348" s="8" t="s">
        <v>4657</v>
      </c>
      <c r="E348" s="153"/>
      <c r="F348" s="154"/>
      <c r="G348" s="32">
        <v>7282.87</v>
      </c>
    </row>
    <row r="349" spans="1:7" ht="13.5" customHeight="1" x14ac:dyDescent="0.2">
      <c r="A349" s="12"/>
      <c r="B349" s="6" t="s">
        <v>156</v>
      </c>
      <c r="C349" s="15" t="s">
        <v>4658</v>
      </c>
      <c r="D349" s="8" t="s">
        <v>4659</v>
      </c>
      <c r="E349" s="153"/>
      <c r="F349" s="154"/>
      <c r="G349" s="32">
        <v>7282.87</v>
      </c>
    </row>
    <row r="350" spans="1:7" ht="13.5" customHeight="1" x14ac:dyDescent="0.2">
      <c r="A350" s="12"/>
      <c r="B350" s="6" t="s">
        <v>156</v>
      </c>
      <c r="C350" s="15" t="s">
        <v>2433</v>
      </c>
      <c r="D350" s="8" t="s">
        <v>4660</v>
      </c>
      <c r="E350" s="153"/>
      <c r="F350" s="154"/>
      <c r="G350" s="32">
        <v>7282.87</v>
      </c>
    </row>
    <row r="351" spans="1:7" ht="13.5" customHeight="1" x14ac:dyDescent="0.2">
      <c r="A351" s="12"/>
      <c r="B351" s="6" t="s">
        <v>156</v>
      </c>
      <c r="C351" s="15" t="s">
        <v>2435</v>
      </c>
      <c r="D351" s="8" t="s">
        <v>4661</v>
      </c>
      <c r="E351" s="153"/>
      <c r="F351" s="154"/>
      <c r="G351" s="32">
        <v>7282.87</v>
      </c>
    </row>
    <row r="352" spans="1:7" ht="13.5" customHeight="1" x14ac:dyDescent="0.2">
      <c r="A352" s="12"/>
      <c r="B352" s="6" t="s">
        <v>156</v>
      </c>
      <c r="C352" s="6" t="s">
        <v>1300</v>
      </c>
      <c r="D352" s="8" t="s">
        <v>155</v>
      </c>
      <c r="E352" s="153">
        <v>1968.95</v>
      </c>
      <c r="F352" s="154"/>
      <c r="G352" s="32">
        <v>5313.92</v>
      </c>
    </row>
    <row r="353" spans="1:7" ht="13.5" customHeight="1" x14ac:dyDescent="0.2">
      <c r="A353" s="12" t="s">
        <v>4662</v>
      </c>
      <c r="B353" s="6" t="s">
        <v>156</v>
      </c>
      <c r="C353" s="1" t="s">
        <v>4663</v>
      </c>
      <c r="D353" s="8" t="s">
        <v>4664</v>
      </c>
      <c r="E353" s="153"/>
      <c r="F353" s="154"/>
      <c r="G353" s="32">
        <v>5313.92</v>
      </c>
    </row>
    <row r="354" spans="1:7" ht="13.5" customHeight="1" x14ac:dyDescent="0.2">
      <c r="A354" s="12"/>
      <c r="B354" s="6" t="s">
        <v>156</v>
      </c>
      <c r="C354" s="6" t="s">
        <v>1300</v>
      </c>
      <c r="D354" s="8" t="s">
        <v>155</v>
      </c>
      <c r="E354" s="153">
        <v>52</v>
      </c>
      <c r="F354" s="154"/>
      <c r="G354" s="32">
        <v>5261.92</v>
      </c>
    </row>
    <row r="355" spans="1:7" s="104" customFormat="1" ht="13.5" customHeight="1" x14ac:dyDescent="0.2">
      <c r="A355" s="12" t="s">
        <v>4665</v>
      </c>
      <c r="B355" s="6" t="s">
        <v>156</v>
      </c>
      <c r="C355" s="18" t="s">
        <v>1304</v>
      </c>
      <c r="D355" s="8" t="s">
        <v>4666</v>
      </c>
      <c r="E355" s="153"/>
      <c r="F355" s="154"/>
      <c r="G355" s="32">
        <v>5261.92</v>
      </c>
    </row>
    <row r="356" spans="1:7" s="104" customFormat="1" ht="13.5" customHeight="1" x14ac:dyDescent="0.2">
      <c r="A356" s="12"/>
      <c r="B356" s="6" t="s">
        <v>156</v>
      </c>
      <c r="C356" s="6" t="s">
        <v>1300</v>
      </c>
      <c r="D356" s="8" t="s">
        <v>155</v>
      </c>
      <c r="E356" s="153">
        <v>100</v>
      </c>
      <c r="F356" s="154"/>
      <c r="G356" s="32">
        <v>5161.92</v>
      </c>
    </row>
    <row r="357" spans="1:7" s="104" customFormat="1" ht="13.5" customHeight="1" x14ac:dyDescent="0.2">
      <c r="A357" s="12" t="s">
        <v>4667</v>
      </c>
      <c r="B357" s="6" t="s">
        <v>156</v>
      </c>
      <c r="C357" s="6" t="s">
        <v>2607</v>
      </c>
      <c r="D357" s="8" t="s">
        <v>155</v>
      </c>
      <c r="E357" s="153"/>
      <c r="F357" s="154"/>
      <c r="G357" s="32">
        <v>5161.92</v>
      </c>
    </row>
    <row r="358" spans="1:7" s="104" customFormat="1" ht="13.5" customHeight="1" x14ac:dyDescent="0.2">
      <c r="A358" s="12"/>
      <c r="B358" s="6" t="s">
        <v>156</v>
      </c>
      <c r="C358" s="1" t="s">
        <v>4668</v>
      </c>
      <c r="D358" s="8" t="s">
        <v>4669</v>
      </c>
      <c r="E358" s="153"/>
      <c r="F358" s="154"/>
      <c r="G358" s="32">
        <v>5161.92</v>
      </c>
    </row>
    <row r="359" spans="1:7" s="104" customFormat="1" ht="13.5" customHeight="1" x14ac:dyDescent="0.2">
      <c r="A359" s="12"/>
      <c r="B359" s="6" t="s">
        <v>156</v>
      </c>
      <c r="C359" s="6" t="s">
        <v>152</v>
      </c>
      <c r="D359" s="8" t="s">
        <v>155</v>
      </c>
      <c r="E359" s="153"/>
      <c r="F359" s="154"/>
      <c r="G359" s="32">
        <v>5161.92</v>
      </c>
    </row>
    <row r="360" spans="1:7" s="104" customFormat="1" ht="13.5" customHeight="1" x14ac:dyDescent="0.2">
      <c r="A360" s="12"/>
      <c r="B360" s="6" t="s">
        <v>156</v>
      </c>
      <c r="C360" s="6" t="s">
        <v>1300</v>
      </c>
      <c r="D360" s="8" t="s">
        <v>155</v>
      </c>
      <c r="E360" s="153">
        <v>464.4</v>
      </c>
      <c r="F360" s="154"/>
      <c r="G360" s="32">
        <v>4697.5200000000004</v>
      </c>
    </row>
    <row r="361" spans="1:7" s="104" customFormat="1" ht="13.5" customHeight="1" x14ac:dyDescent="0.2">
      <c r="A361" s="12" t="s">
        <v>4670</v>
      </c>
      <c r="B361" s="6" t="s">
        <v>156</v>
      </c>
      <c r="C361" s="6" t="s">
        <v>195</v>
      </c>
      <c r="D361" s="8" t="s">
        <v>155</v>
      </c>
      <c r="E361" s="153"/>
      <c r="F361" s="154"/>
      <c r="G361" s="32">
        <v>4697.5200000000004</v>
      </c>
    </row>
    <row r="362" spans="1:7" s="104" customFormat="1" ht="13.5" customHeight="1" x14ac:dyDescent="0.2">
      <c r="A362" s="12"/>
      <c r="B362" s="6" t="s">
        <v>156</v>
      </c>
      <c r="C362" s="6" t="s">
        <v>4671</v>
      </c>
      <c r="D362" s="8" t="s">
        <v>4672</v>
      </c>
      <c r="E362" s="153"/>
      <c r="F362" s="154"/>
      <c r="G362" s="32">
        <v>4697.5200000000004</v>
      </c>
    </row>
    <row r="363" spans="1:7" s="104" customFormat="1" ht="13.5" customHeight="1" x14ac:dyDescent="0.2">
      <c r="A363" s="12"/>
      <c r="B363" s="6" t="s">
        <v>156</v>
      </c>
      <c r="C363" s="6" t="s">
        <v>1300</v>
      </c>
      <c r="D363" s="8" t="s">
        <v>155</v>
      </c>
      <c r="E363" s="153">
        <v>1626.74</v>
      </c>
      <c r="F363" s="154"/>
      <c r="G363" s="32">
        <v>3070.7800000000007</v>
      </c>
    </row>
    <row r="364" spans="1:7" s="104" customFormat="1" ht="13.5" customHeight="1" x14ac:dyDescent="0.2">
      <c r="A364" s="12" t="s">
        <v>4673</v>
      </c>
      <c r="B364" s="6" t="s">
        <v>1151</v>
      </c>
      <c r="C364" s="6" t="s">
        <v>4674</v>
      </c>
      <c r="D364" s="8" t="s">
        <v>4675</v>
      </c>
      <c r="E364" s="153"/>
      <c r="F364" s="154"/>
      <c r="G364" s="32">
        <v>3070.7800000000007</v>
      </c>
    </row>
    <row r="365" spans="1:7" s="104" customFormat="1" ht="13.5" customHeight="1" x14ac:dyDescent="0.2">
      <c r="A365" s="12" t="s">
        <v>4676</v>
      </c>
      <c r="B365" s="6" t="s">
        <v>156</v>
      </c>
      <c r="C365" s="15" t="s">
        <v>1311</v>
      </c>
      <c r="D365" s="8" t="s">
        <v>155</v>
      </c>
      <c r="E365" s="153"/>
      <c r="F365" s="13">
        <v>4731.47</v>
      </c>
      <c r="G365" s="32">
        <v>7802.2500000000009</v>
      </c>
    </row>
    <row r="366" spans="1:7" s="104" customFormat="1" ht="13.5" customHeight="1" x14ac:dyDescent="0.2">
      <c r="A366" s="12" t="s">
        <v>4677</v>
      </c>
      <c r="B366" s="6" t="s">
        <v>156</v>
      </c>
      <c r="C366" s="6" t="s">
        <v>4678</v>
      </c>
      <c r="D366" s="8" t="s">
        <v>2211</v>
      </c>
      <c r="E366" s="153"/>
      <c r="F366" s="154"/>
      <c r="G366" s="32">
        <v>7802.2500000000009</v>
      </c>
    </row>
    <row r="367" spans="1:7" s="104" customFormat="1" ht="13.5" customHeight="1" x14ac:dyDescent="0.2">
      <c r="A367" s="12"/>
      <c r="B367" s="6" t="s">
        <v>156</v>
      </c>
      <c r="C367" s="6" t="s">
        <v>1300</v>
      </c>
      <c r="D367" s="8" t="s">
        <v>155</v>
      </c>
      <c r="E367" s="153">
        <v>754</v>
      </c>
      <c r="F367" s="154"/>
      <c r="G367" s="32">
        <v>7048.2500000000009</v>
      </c>
    </row>
    <row r="368" spans="1:7" s="104" customFormat="1" ht="13.5" customHeight="1" x14ac:dyDescent="0.2">
      <c r="A368" s="12" t="s">
        <v>4679</v>
      </c>
      <c r="B368" s="6" t="s">
        <v>156</v>
      </c>
      <c r="C368" s="15" t="s">
        <v>4401</v>
      </c>
      <c r="D368" s="8" t="s">
        <v>4680</v>
      </c>
      <c r="E368" s="153"/>
      <c r="F368" s="154"/>
      <c r="G368" s="32">
        <v>7048.2500000000009</v>
      </c>
    </row>
    <row r="369" spans="1:7" s="104" customFormat="1" ht="13.5" customHeight="1" x14ac:dyDescent="0.2">
      <c r="A369" s="12"/>
      <c r="B369" s="6" t="s">
        <v>156</v>
      </c>
      <c r="C369" s="18" t="s">
        <v>4681</v>
      </c>
      <c r="D369" s="8" t="s">
        <v>4682</v>
      </c>
      <c r="E369" s="153"/>
      <c r="F369" s="154"/>
      <c r="G369" s="32">
        <v>7048.2500000000009</v>
      </c>
    </row>
    <row r="370" spans="1:7" s="104" customFormat="1" ht="13.5" customHeight="1" x14ac:dyDescent="0.2">
      <c r="A370" s="12"/>
      <c r="B370" s="6" t="s">
        <v>156</v>
      </c>
      <c r="C370" s="6" t="s">
        <v>1300</v>
      </c>
      <c r="D370" s="8" t="s">
        <v>155</v>
      </c>
      <c r="E370" s="153">
        <v>4629</v>
      </c>
      <c r="F370" s="154"/>
      <c r="G370" s="32">
        <v>2419.2500000000009</v>
      </c>
    </row>
    <row r="371" spans="1:7" ht="13.5" customHeight="1" x14ac:dyDescent="0.2">
      <c r="A371" s="12" t="s">
        <v>4683</v>
      </c>
      <c r="B371" s="6" t="s">
        <v>156</v>
      </c>
      <c r="C371" s="15" t="s">
        <v>213</v>
      </c>
      <c r="D371" s="8" t="s">
        <v>155</v>
      </c>
      <c r="E371" s="153"/>
      <c r="F371" s="154"/>
      <c r="G371" s="32">
        <v>2419.2500000000009</v>
      </c>
    </row>
    <row r="372" spans="1:7" ht="13.5" customHeight="1" x14ac:dyDescent="0.2">
      <c r="A372" s="12"/>
      <c r="B372" s="6" t="s">
        <v>156</v>
      </c>
      <c r="C372" s="15" t="s">
        <v>214</v>
      </c>
      <c r="D372" s="8" t="s">
        <v>155</v>
      </c>
      <c r="E372" s="153"/>
      <c r="F372" s="154"/>
      <c r="G372" s="32">
        <v>2419.2500000000009</v>
      </c>
    </row>
    <row r="373" spans="1:7" ht="13.5" customHeight="1" x14ac:dyDescent="0.2">
      <c r="A373" s="12"/>
      <c r="B373" s="6" t="s">
        <v>156</v>
      </c>
      <c r="C373" s="6" t="s">
        <v>1300</v>
      </c>
      <c r="D373" s="8" t="s">
        <v>155</v>
      </c>
      <c r="E373" s="153">
        <v>474.73</v>
      </c>
      <c r="F373" s="154"/>
      <c r="G373" s="32">
        <v>1944.5200000000009</v>
      </c>
    </row>
    <row r="374" spans="1:7" ht="13.5" customHeight="1" x14ac:dyDescent="0.2">
      <c r="A374" s="12" t="s">
        <v>4684</v>
      </c>
      <c r="B374" s="6" t="s">
        <v>156</v>
      </c>
      <c r="C374" s="6" t="s">
        <v>3592</v>
      </c>
      <c r="D374" s="8" t="s">
        <v>2185</v>
      </c>
      <c r="E374" s="153"/>
      <c r="F374" s="154"/>
      <c r="G374" s="32">
        <v>1944.5200000000009</v>
      </c>
    </row>
    <row r="375" spans="1:7" ht="13.5" customHeight="1" x14ac:dyDescent="0.2">
      <c r="A375" s="12"/>
      <c r="B375" s="6" t="s">
        <v>156</v>
      </c>
      <c r="C375" s="18" t="s">
        <v>4685</v>
      </c>
      <c r="D375" s="8" t="s">
        <v>4686</v>
      </c>
      <c r="E375" s="153"/>
      <c r="F375" s="154"/>
      <c r="G375" s="32">
        <v>1944.5200000000009</v>
      </c>
    </row>
    <row r="376" spans="1:7" ht="13.5" customHeight="1" x14ac:dyDescent="0.2">
      <c r="A376" s="12"/>
      <c r="B376" s="6" t="s">
        <v>156</v>
      </c>
      <c r="C376" s="6" t="s">
        <v>4687</v>
      </c>
      <c r="D376" s="8" t="s">
        <v>4688</v>
      </c>
      <c r="E376" s="153"/>
      <c r="F376" s="154"/>
      <c r="G376" s="32">
        <v>1944.5200000000009</v>
      </c>
    </row>
    <row r="377" spans="1:7" ht="13.5" customHeight="1" x14ac:dyDescent="0.2">
      <c r="A377" s="12"/>
      <c r="B377" s="6" t="s">
        <v>156</v>
      </c>
      <c r="C377" s="6" t="s">
        <v>1300</v>
      </c>
      <c r="D377" s="8" t="s">
        <v>155</v>
      </c>
      <c r="E377" s="153">
        <v>1832.49</v>
      </c>
      <c r="F377" s="154"/>
      <c r="G377" s="32">
        <v>112.03000000000088</v>
      </c>
    </row>
    <row r="378" spans="1:7" ht="13.5" customHeight="1" x14ac:dyDescent="0.2">
      <c r="A378" s="12" t="s">
        <v>4689</v>
      </c>
      <c r="B378" s="6" t="s">
        <v>156</v>
      </c>
      <c r="C378" s="6" t="s">
        <v>210</v>
      </c>
      <c r="D378" s="8" t="s">
        <v>155</v>
      </c>
      <c r="E378" s="153"/>
      <c r="F378" s="154"/>
      <c r="G378" s="32">
        <v>112.03000000000088</v>
      </c>
    </row>
    <row r="379" spans="1:7" ht="13.5" customHeight="1" x14ac:dyDescent="0.2">
      <c r="A379" s="12"/>
      <c r="B379" s="6" t="s">
        <v>1151</v>
      </c>
      <c r="C379" s="15" t="s">
        <v>4602</v>
      </c>
      <c r="D379" s="8" t="s">
        <v>4690</v>
      </c>
      <c r="E379" s="153"/>
      <c r="F379" s="154"/>
      <c r="G379" s="32">
        <v>112.03000000000088</v>
      </c>
    </row>
    <row r="380" spans="1:7" ht="13.5" customHeight="1" x14ac:dyDescent="0.2">
      <c r="A380" s="12"/>
      <c r="B380" s="6" t="s">
        <v>156</v>
      </c>
      <c r="C380" s="6" t="s">
        <v>1300</v>
      </c>
      <c r="D380" s="8" t="s">
        <v>155</v>
      </c>
      <c r="E380" s="153">
        <v>85</v>
      </c>
      <c r="F380" s="154"/>
      <c r="G380" s="32">
        <v>27.030000000000882</v>
      </c>
    </row>
    <row r="381" spans="1:7" ht="13.5" customHeight="1" x14ac:dyDescent="0.2">
      <c r="A381" s="12" t="s">
        <v>4691</v>
      </c>
      <c r="B381" s="6" t="s">
        <v>156</v>
      </c>
      <c r="C381" s="15" t="s">
        <v>1311</v>
      </c>
      <c r="D381" s="8" t="s">
        <v>155</v>
      </c>
      <c r="E381" s="153"/>
      <c r="F381" s="13">
        <v>8275</v>
      </c>
      <c r="G381" s="32">
        <v>8302.0300000000007</v>
      </c>
    </row>
    <row r="382" spans="1:7" ht="13.5" customHeight="1" x14ac:dyDescent="0.2">
      <c r="A382" s="12" t="s">
        <v>4692</v>
      </c>
      <c r="B382" s="6" t="s">
        <v>156</v>
      </c>
      <c r="C382" s="6" t="s">
        <v>210</v>
      </c>
      <c r="D382" s="8" t="s">
        <v>155</v>
      </c>
      <c r="E382" s="153"/>
      <c r="F382" s="154"/>
      <c r="G382" s="32">
        <v>8302.0300000000007</v>
      </c>
    </row>
    <row r="383" spans="1:7" ht="13.5" customHeight="1" x14ac:dyDescent="0.2">
      <c r="A383" s="12"/>
      <c r="B383" s="6" t="s">
        <v>156</v>
      </c>
      <c r="C383" s="15" t="s">
        <v>4401</v>
      </c>
      <c r="D383" s="8" t="s">
        <v>4693</v>
      </c>
      <c r="E383" s="153"/>
      <c r="F383" s="154"/>
      <c r="G383" s="32">
        <v>8302.0300000000007</v>
      </c>
    </row>
    <row r="384" spans="1:7" ht="13.5" customHeight="1" x14ac:dyDescent="0.2">
      <c r="A384" s="12"/>
      <c r="B384" s="6" t="s">
        <v>156</v>
      </c>
      <c r="C384" s="6" t="s">
        <v>215</v>
      </c>
      <c r="D384" s="8" t="s">
        <v>155</v>
      </c>
      <c r="E384" s="153"/>
      <c r="F384" s="154"/>
      <c r="G384" s="32">
        <v>8302.0300000000007</v>
      </c>
    </row>
    <row r="385" spans="1:7" s="22" customFormat="1" ht="13.5" customHeight="1" x14ac:dyDescent="0.2">
      <c r="A385" s="17"/>
      <c r="B385" s="18" t="s">
        <v>156</v>
      </c>
      <c r="C385" s="6" t="s">
        <v>216</v>
      </c>
      <c r="D385" s="19" t="s">
        <v>155</v>
      </c>
      <c r="E385" s="141"/>
      <c r="F385" s="142"/>
      <c r="G385" s="32">
        <v>8302.0300000000007</v>
      </c>
    </row>
    <row r="386" spans="1:7" s="22" customFormat="1" ht="13.5" customHeight="1" x14ac:dyDescent="0.2">
      <c r="A386" s="17"/>
      <c r="B386" s="18" t="s">
        <v>156</v>
      </c>
      <c r="C386" s="6" t="s">
        <v>1300</v>
      </c>
      <c r="D386" s="19" t="s">
        <v>155</v>
      </c>
      <c r="E386" s="141">
        <v>4966.95</v>
      </c>
      <c r="F386" s="142"/>
      <c r="G386" s="32">
        <v>3335.0800000000008</v>
      </c>
    </row>
    <row r="387" spans="1:7" s="22" customFormat="1" ht="13.5" customHeight="1" x14ac:dyDescent="0.2">
      <c r="A387" s="17" t="s">
        <v>4694</v>
      </c>
      <c r="B387" s="18" t="s">
        <v>156</v>
      </c>
      <c r="C387" s="18" t="s">
        <v>209</v>
      </c>
      <c r="D387" s="19" t="s">
        <v>1556</v>
      </c>
      <c r="E387" s="141"/>
      <c r="F387" s="142"/>
      <c r="G387" s="32">
        <v>3335.0800000000008</v>
      </c>
    </row>
    <row r="388" spans="1:7" s="22" customFormat="1" ht="13.5" customHeight="1" x14ac:dyDescent="0.2">
      <c r="A388" s="17"/>
      <c r="B388" s="18" t="s">
        <v>156</v>
      </c>
      <c r="C388" s="6" t="s">
        <v>1300</v>
      </c>
      <c r="D388" s="19" t="s">
        <v>155</v>
      </c>
      <c r="E388" s="141">
        <v>75</v>
      </c>
      <c r="F388" s="142"/>
      <c r="G388" s="32">
        <v>3260.0800000000008</v>
      </c>
    </row>
    <row r="389" spans="1:7" s="22" customFormat="1" ht="13.5" customHeight="1" x14ac:dyDescent="0.2">
      <c r="A389" s="17"/>
      <c r="B389" s="18"/>
      <c r="C389" s="6" t="s">
        <v>152</v>
      </c>
      <c r="D389" s="19"/>
      <c r="E389" s="141"/>
      <c r="F389" s="142">
        <v>0.50999999999930878</v>
      </c>
      <c r="G389" s="143">
        <v>3260.59</v>
      </c>
    </row>
    <row r="390" spans="1:7" s="22" customFormat="1" ht="13.5" customHeight="1" thickBot="1" x14ac:dyDescent="0.25">
      <c r="A390" s="17"/>
      <c r="B390" s="18"/>
      <c r="C390" s="18"/>
      <c r="D390" s="19"/>
      <c r="E390" s="141"/>
      <c r="F390" s="142"/>
      <c r="G390" s="30"/>
    </row>
    <row r="391" spans="1:7" ht="13.5" customHeight="1" thickBot="1" x14ac:dyDescent="0.25">
      <c r="A391" s="2" t="s">
        <v>0</v>
      </c>
      <c r="B391" s="3"/>
      <c r="C391" s="41" t="s">
        <v>2292</v>
      </c>
      <c r="D391" s="3"/>
      <c r="E391" s="105" t="s">
        <v>3</v>
      </c>
      <c r="F391" s="106" t="s">
        <v>4</v>
      </c>
      <c r="G391" s="107" t="s">
        <v>5</v>
      </c>
    </row>
    <row r="392" spans="1:7" ht="13.5" customHeight="1" x14ac:dyDescent="0.2">
      <c r="A392" s="5">
        <v>43556</v>
      </c>
      <c r="B392" s="28"/>
      <c r="C392" s="7" t="s">
        <v>153</v>
      </c>
      <c r="D392" s="38"/>
      <c r="E392" s="141"/>
      <c r="F392" s="142"/>
      <c r="G392" s="143">
        <v>904.25999999999976</v>
      </c>
    </row>
    <row r="393" spans="1:7" ht="13.5" customHeight="1" x14ac:dyDescent="0.25">
      <c r="A393" s="12">
        <v>43558</v>
      </c>
      <c r="B393" s="28"/>
      <c r="C393" s="15" t="s">
        <v>4695</v>
      </c>
      <c r="D393" s="98"/>
      <c r="E393" s="319">
        <v>21.24</v>
      </c>
      <c r="F393" s="320"/>
      <c r="G393" s="221">
        <v>883.01999999999975</v>
      </c>
    </row>
    <row r="394" spans="1:7" ht="13.5" customHeight="1" x14ac:dyDescent="0.25">
      <c r="A394" s="12"/>
      <c r="B394" s="28"/>
      <c r="C394" s="15" t="s">
        <v>4695</v>
      </c>
      <c r="D394" s="98"/>
      <c r="E394" s="319">
        <v>19.149999999999999</v>
      </c>
      <c r="F394" s="320"/>
      <c r="G394" s="221">
        <v>863.86999999999978</v>
      </c>
    </row>
    <row r="395" spans="1:7" ht="13.5" customHeight="1" x14ac:dyDescent="0.25">
      <c r="A395" s="31">
        <v>43566</v>
      </c>
      <c r="B395" s="29"/>
      <c r="C395" s="272" t="s">
        <v>4370</v>
      </c>
      <c r="D395" s="39"/>
      <c r="E395" s="302">
        <v>100</v>
      </c>
      <c r="F395" s="321"/>
      <c r="G395" s="221">
        <v>763.86999999999978</v>
      </c>
    </row>
    <row r="396" spans="1:7" ht="13.5" customHeight="1" x14ac:dyDescent="0.25">
      <c r="A396" s="31">
        <v>43567</v>
      </c>
      <c r="B396" s="29"/>
      <c r="C396" s="272" t="s">
        <v>4370</v>
      </c>
      <c r="D396" s="39"/>
      <c r="E396" s="302">
        <v>211.02</v>
      </c>
      <c r="F396" s="302"/>
      <c r="G396" s="221">
        <v>552.8499999999998</v>
      </c>
    </row>
    <row r="397" spans="1:7" ht="13.5" customHeight="1" x14ac:dyDescent="0.25">
      <c r="A397" s="31"/>
      <c r="B397" s="29"/>
      <c r="C397" s="6" t="s">
        <v>4696</v>
      </c>
      <c r="D397" s="39"/>
      <c r="E397" s="302">
        <v>52.86</v>
      </c>
      <c r="F397" s="302"/>
      <c r="G397" s="221">
        <v>499.98999999999978</v>
      </c>
    </row>
    <row r="398" spans="1:7" ht="13.5" customHeight="1" x14ac:dyDescent="0.25">
      <c r="A398" s="12">
        <v>43571</v>
      </c>
      <c r="B398" s="29"/>
      <c r="C398" s="15" t="s">
        <v>4697</v>
      </c>
      <c r="D398" s="39"/>
      <c r="E398" s="302"/>
      <c r="F398" s="321">
        <v>3500</v>
      </c>
      <c r="G398" s="221">
        <v>3999.99</v>
      </c>
    </row>
    <row r="399" spans="1:7" ht="13.5" customHeight="1" x14ac:dyDescent="0.25">
      <c r="A399" s="12">
        <v>43571</v>
      </c>
      <c r="B399" s="29"/>
      <c r="C399" s="281" t="s">
        <v>4698</v>
      </c>
      <c r="D399" s="264"/>
      <c r="E399" s="195">
        <v>1200</v>
      </c>
      <c r="F399" s="321"/>
      <c r="G399" s="221">
        <v>2799.99</v>
      </c>
    </row>
    <row r="400" spans="1:7" ht="13.5" customHeight="1" x14ac:dyDescent="0.2">
      <c r="A400" s="12">
        <v>43577</v>
      </c>
      <c r="B400" s="29"/>
      <c r="C400" s="15" t="s">
        <v>4699</v>
      </c>
      <c r="D400" s="264"/>
      <c r="E400" s="195">
        <v>33</v>
      </c>
      <c r="F400" s="321"/>
      <c r="G400" s="192">
        <v>2766.99</v>
      </c>
    </row>
    <row r="401" spans="1:7" ht="13.5" customHeight="1" x14ac:dyDescent="0.2">
      <c r="A401" s="159"/>
      <c r="B401" s="159"/>
      <c r="C401" s="160"/>
      <c r="D401" s="160"/>
      <c r="E401" s="161"/>
      <c r="F401" s="161"/>
      <c r="G401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BD5-635E-4121-AFEF-F2EECF06E79F}">
  <dimension ref="A1:G43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23.140625" style="1" bestFit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43586</v>
      </c>
      <c r="B2" s="29"/>
      <c r="C2" s="7" t="s">
        <v>6</v>
      </c>
      <c r="D2" s="8"/>
      <c r="E2" s="10"/>
      <c r="F2" s="20"/>
      <c r="G2" s="51">
        <v>883.92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111">
        <v>43587</v>
      </c>
      <c r="B5" s="112"/>
      <c r="C5" s="15" t="s">
        <v>4700</v>
      </c>
      <c r="D5" s="8"/>
      <c r="E5" s="10"/>
      <c r="F5" s="116"/>
      <c r="G5" s="117"/>
    </row>
    <row r="6" spans="1:7" ht="13.5" customHeight="1" x14ac:dyDescent="0.2">
      <c r="A6" s="111"/>
      <c r="B6" s="112"/>
      <c r="C6" s="15" t="s">
        <v>4701</v>
      </c>
      <c r="D6" s="8"/>
      <c r="E6" s="10"/>
      <c r="F6" s="116"/>
      <c r="G6" s="117"/>
    </row>
    <row r="7" spans="1:7" ht="13.5" customHeight="1" x14ac:dyDescent="0.2">
      <c r="A7" s="111"/>
      <c r="B7" s="112"/>
      <c r="C7" s="15" t="s">
        <v>4702</v>
      </c>
      <c r="D7" s="8"/>
      <c r="E7" s="10"/>
      <c r="F7" s="116"/>
      <c r="G7" s="117"/>
    </row>
    <row r="8" spans="1:7" ht="13.5" customHeight="1" x14ac:dyDescent="0.2">
      <c r="A8" s="111"/>
      <c r="B8" s="112"/>
      <c r="C8" s="15" t="s">
        <v>4703</v>
      </c>
      <c r="D8" s="8"/>
      <c r="E8" s="10"/>
      <c r="F8" s="116"/>
      <c r="G8" s="117"/>
    </row>
    <row r="9" spans="1:7" ht="13.5" customHeight="1" x14ac:dyDescent="0.2">
      <c r="A9" s="111"/>
      <c r="B9" s="112"/>
      <c r="C9" s="15" t="s">
        <v>4704</v>
      </c>
      <c r="D9" s="8"/>
      <c r="E9" s="10"/>
      <c r="F9" s="116"/>
      <c r="G9" s="117"/>
    </row>
    <row r="10" spans="1:7" ht="13.5" customHeight="1" x14ac:dyDescent="0.2">
      <c r="A10" s="111"/>
      <c r="B10" s="112"/>
      <c r="C10" s="15" t="s">
        <v>4705</v>
      </c>
      <c r="D10" s="8" t="s">
        <v>1808</v>
      </c>
      <c r="E10" s="10">
        <v>-122.76</v>
      </c>
      <c r="F10" s="116" t="s">
        <v>1807</v>
      </c>
      <c r="G10" s="117">
        <v>761.16</v>
      </c>
    </row>
    <row r="11" spans="1:7" ht="13.5" customHeight="1" x14ac:dyDescent="0.2">
      <c r="A11" s="111"/>
      <c r="B11" s="112"/>
      <c r="C11" s="18" t="s">
        <v>719</v>
      </c>
      <c r="D11" s="8" t="s">
        <v>1808</v>
      </c>
      <c r="E11" s="10">
        <v>-0.28000000000000003</v>
      </c>
      <c r="F11" s="116" t="s">
        <v>1807</v>
      </c>
      <c r="G11" s="117">
        <v>760.88</v>
      </c>
    </row>
    <row r="12" spans="1:7" ht="13.5" customHeight="1" x14ac:dyDescent="0.2">
      <c r="A12" s="111"/>
      <c r="B12" s="112"/>
      <c r="C12" s="6" t="s">
        <v>349</v>
      </c>
      <c r="D12" s="8" t="s">
        <v>1808</v>
      </c>
      <c r="E12" s="10">
        <v>-7.15</v>
      </c>
      <c r="F12" s="116" t="s">
        <v>1807</v>
      </c>
      <c r="G12" s="117">
        <v>753.73</v>
      </c>
    </row>
    <row r="13" spans="1:7" ht="13.5" customHeight="1" x14ac:dyDescent="0.2">
      <c r="A13" s="111">
        <v>43588</v>
      </c>
      <c r="B13" s="112"/>
      <c r="C13" s="15" t="s">
        <v>4706</v>
      </c>
      <c r="D13" s="8"/>
      <c r="E13" s="10"/>
      <c r="F13" s="116"/>
      <c r="G13" s="117"/>
    </row>
    <row r="14" spans="1:7" ht="13.5" customHeight="1" x14ac:dyDescent="0.2">
      <c r="A14" s="111"/>
      <c r="B14" s="112"/>
      <c r="C14" s="15" t="s">
        <v>4707</v>
      </c>
      <c r="D14" s="8"/>
      <c r="E14" s="10"/>
      <c r="F14" s="116"/>
      <c r="G14" s="117"/>
    </row>
    <row r="15" spans="1:7" ht="13.5" customHeight="1" x14ac:dyDescent="0.2">
      <c r="A15" s="111">
        <v>43591</v>
      </c>
      <c r="B15" s="112"/>
      <c r="C15" s="15" t="s">
        <v>4708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4709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4710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4711</v>
      </c>
      <c r="D18" s="8" t="s">
        <v>4712</v>
      </c>
      <c r="E18" s="10">
        <v>-450</v>
      </c>
      <c r="F18" s="116" t="s">
        <v>1807</v>
      </c>
      <c r="G18" s="117">
        <v>303.73</v>
      </c>
    </row>
    <row r="19" spans="1:7" ht="13.5" customHeight="1" x14ac:dyDescent="0.2">
      <c r="A19" s="111"/>
      <c r="B19" s="112"/>
      <c r="C19" s="15" t="s">
        <v>1435</v>
      </c>
      <c r="D19" s="8" t="s">
        <v>3518</v>
      </c>
      <c r="E19" s="10">
        <v>-400</v>
      </c>
      <c r="F19" s="116" t="s">
        <v>1807</v>
      </c>
      <c r="G19" s="117">
        <v>-96.27</v>
      </c>
    </row>
    <row r="20" spans="1:7" ht="13.5" customHeight="1" x14ac:dyDescent="0.2">
      <c r="A20" s="111"/>
      <c r="B20" s="112"/>
      <c r="C20" s="15" t="s">
        <v>1428</v>
      </c>
      <c r="D20" s="8" t="s">
        <v>4713</v>
      </c>
      <c r="E20" s="10">
        <v>-532.21</v>
      </c>
      <c r="F20" s="116" t="s">
        <v>1807</v>
      </c>
      <c r="G20" s="117">
        <v>-628.48</v>
      </c>
    </row>
    <row r="21" spans="1:7" ht="13.5" customHeight="1" x14ac:dyDescent="0.2">
      <c r="A21" s="111"/>
      <c r="B21" s="112"/>
      <c r="C21" s="6" t="s">
        <v>152</v>
      </c>
      <c r="D21" s="8" t="s">
        <v>1808</v>
      </c>
      <c r="E21" s="10" t="s">
        <v>1807</v>
      </c>
      <c r="F21" s="116">
        <v>0.02</v>
      </c>
      <c r="G21" s="117">
        <v>-628.46</v>
      </c>
    </row>
    <row r="22" spans="1:7" ht="13.5" customHeight="1" x14ac:dyDescent="0.2">
      <c r="A22" s="111">
        <v>43592</v>
      </c>
      <c r="B22" s="112"/>
      <c r="C22" s="15" t="s">
        <v>4714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4715</v>
      </c>
      <c r="D23" s="8"/>
      <c r="E23" s="10"/>
      <c r="F23" s="116"/>
      <c r="G23" s="117"/>
    </row>
    <row r="24" spans="1:7" ht="13.5" customHeight="1" x14ac:dyDescent="0.2">
      <c r="A24" s="111">
        <v>43593</v>
      </c>
      <c r="B24" s="112"/>
      <c r="C24" s="15" t="s">
        <v>4716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4717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4718</v>
      </c>
      <c r="D26" s="8"/>
      <c r="E26" s="10"/>
      <c r="F26" s="116"/>
      <c r="G26" s="117"/>
    </row>
    <row r="27" spans="1:7" ht="13.5" customHeight="1" x14ac:dyDescent="0.2">
      <c r="A27" s="111"/>
      <c r="B27" s="112"/>
      <c r="C27" s="15" t="s">
        <v>4719</v>
      </c>
      <c r="D27" s="8"/>
      <c r="E27" s="10"/>
      <c r="F27" s="116"/>
      <c r="G27" s="117"/>
    </row>
    <row r="28" spans="1:7" ht="13.5" customHeight="1" x14ac:dyDescent="0.2">
      <c r="A28" s="111">
        <v>43594</v>
      </c>
      <c r="B28" s="29"/>
      <c r="C28" s="15" t="s">
        <v>4720</v>
      </c>
      <c r="D28" s="8"/>
      <c r="E28" s="10"/>
      <c r="F28" s="10"/>
      <c r="G28" s="117"/>
    </row>
    <row r="29" spans="1:7" ht="13.5" customHeight="1" x14ac:dyDescent="0.2">
      <c r="A29" s="111"/>
      <c r="B29" s="112"/>
      <c r="C29" s="15" t="s">
        <v>4707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4721</v>
      </c>
      <c r="D30" s="8"/>
      <c r="E30" s="10"/>
      <c r="F30" s="116"/>
      <c r="G30" s="117"/>
    </row>
    <row r="31" spans="1:7" ht="13.5" customHeight="1" x14ac:dyDescent="0.2">
      <c r="A31" s="111">
        <v>43595</v>
      </c>
      <c r="B31" s="112"/>
      <c r="C31" s="15" t="s">
        <v>4722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4723</v>
      </c>
      <c r="D32" s="8"/>
      <c r="E32" s="10"/>
      <c r="F32" s="116"/>
      <c r="G32" s="117"/>
    </row>
    <row r="33" spans="1:7" ht="13.5" customHeight="1" x14ac:dyDescent="0.2">
      <c r="A33" s="111"/>
      <c r="B33" s="112"/>
      <c r="C33" s="15" t="s">
        <v>4724</v>
      </c>
      <c r="D33" s="8"/>
      <c r="E33" s="10"/>
      <c r="F33" s="116"/>
      <c r="G33" s="117"/>
    </row>
    <row r="34" spans="1:7" ht="13.5" customHeight="1" x14ac:dyDescent="0.2">
      <c r="A34" s="111"/>
      <c r="B34" s="112"/>
      <c r="C34" s="15" t="s">
        <v>4725</v>
      </c>
      <c r="D34" s="8"/>
      <c r="E34" s="10"/>
      <c r="F34" s="116"/>
      <c r="G34" s="117"/>
    </row>
    <row r="35" spans="1:7" ht="13.5" customHeight="1" x14ac:dyDescent="0.2">
      <c r="A35" s="111"/>
      <c r="B35" s="112"/>
      <c r="C35" s="15" t="s">
        <v>4726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4727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4728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4570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4729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4730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4731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4732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4733</v>
      </c>
      <c r="D43" s="8"/>
      <c r="E43" s="10"/>
      <c r="F43" s="116"/>
      <c r="G43" s="117"/>
    </row>
    <row r="44" spans="1:7" ht="13.5" customHeight="1" x14ac:dyDescent="0.2">
      <c r="A44" s="111" t="s">
        <v>4734</v>
      </c>
      <c r="B44" s="112"/>
      <c r="C44" s="15" t="s">
        <v>1462</v>
      </c>
      <c r="D44" s="8" t="s">
        <v>4735</v>
      </c>
      <c r="E44" s="10">
        <v>-934.04</v>
      </c>
      <c r="F44" s="116" t="s">
        <v>1807</v>
      </c>
      <c r="G44" s="117">
        <v>-1562.5</v>
      </c>
    </row>
    <row r="45" spans="1:7" ht="13.5" customHeight="1" x14ac:dyDescent="0.2">
      <c r="A45" s="111"/>
      <c r="B45" s="112"/>
      <c r="C45" s="15" t="s">
        <v>2859</v>
      </c>
      <c r="D45" s="8" t="s">
        <v>3104</v>
      </c>
      <c r="E45" s="10">
        <v>-129.9</v>
      </c>
      <c r="F45" s="116" t="s">
        <v>1807</v>
      </c>
      <c r="G45" s="117">
        <v>-1692.4</v>
      </c>
    </row>
    <row r="46" spans="1:7" ht="13.5" customHeight="1" x14ac:dyDescent="0.2">
      <c r="A46" s="111">
        <v>43598</v>
      </c>
      <c r="B46" s="112"/>
      <c r="C46" s="15" t="s">
        <v>4736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15" t="s">
        <v>4737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4738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3477</v>
      </c>
      <c r="D49" s="8" t="s">
        <v>1808</v>
      </c>
      <c r="E49" s="10">
        <v>-35.74</v>
      </c>
      <c r="F49" s="116" t="s">
        <v>1807</v>
      </c>
      <c r="G49" s="117">
        <v>-1728.14</v>
      </c>
    </row>
    <row r="50" spans="1:7" ht="13.5" customHeight="1" x14ac:dyDescent="0.2">
      <c r="A50" s="111"/>
      <c r="B50" s="112"/>
      <c r="C50" s="15" t="s">
        <v>1180</v>
      </c>
      <c r="D50" s="8" t="s">
        <v>1808</v>
      </c>
      <c r="E50" s="10">
        <v>-520.74</v>
      </c>
      <c r="F50" s="116" t="s">
        <v>1807</v>
      </c>
      <c r="G50" s="117">
        <v>-2248.88</v>
      </c>
    </row>
    <row r="51" spans="1:7" ht="13.5" customHeight="1" x14ac:dyDescent="0.2">
      <c r="A51" s="111"/>
      <c r="B51" s="112"/>
      <c r="C51" s="15" t="s">
        <v>4739</v>
      </c>
      <c r="D51" s="8" t="s">
        <v>4740</v>
      </c>
      <c r="E51" s="10">
        <v>-930</v>
      </c>
      <c r="F51" s="116" t="s">
        <v>1807</v>
      </c>
      <c r="G51" s="117">
        <v>-3178.88</v>
      </c>
    </row>
    <row r="52" spans="1:7" ht="13.5" customHeight="1" x14ac:dyDescent="0.2">
      <c r="A52" s="111">
        <v>43599</v>
      </c>
      <c r="B52" s="112"/>
      <c r="C52" s="15" t="s">
        <v>4741</v>
      </c>
      <c r="D52" s="8"/>
      <c r="E52" s="10"/>
      <c r="F52" s="116"/>
      <c r="G52" s="117"/>
    </row>
    <row r="53" spans="1:7" ht="13.5" customHeight="1" x14ac:dyDescent="0.2">
      <c r="A53" s="111">
        <v>43600</v>
      </c>
      <c r="B53" s="112"/>
      <c r="C53" s="15" t="s">
        <v>4742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4743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4744</v>
      </c>
      <c r="D55" s="8"/>
      <c r="E55" s="10"/>
      <c r="F55" s="116"/>
      <c r="G55" s="117"/>
    </row>
    <row r="56" spans="1:7" ht="13.5" customHeight="1" x14ac:dyDescent="0.2">
      <c r="A56" s="111"/>
      <c r="B56" s="112"/>
      <c r="C56" s="15" t="s">
        <v>4745</v>
      </c>
      <c r="D56" s="8"/>
      <c r="E56" s="10"/>
      <c r="F56" s="116"/>
      <c r="G56" s="117"/>
    </row>
    <row r="57" spans="1:7" ht="13.5" customHeight="1" x14ac:dyDescent="0.2">
      <c r="A57" s="111"/>
      <c r="B57" s="112"/>
      <c r="C57" s="15" t="s">
        <v>4746</v>
      </c>
      <c r="D57" s="8"/>
      <c r="E57" s="10"/>
      <c r="F57" s="116"/>
      <c r="G57" s="117"/>
    </row>
    <row r="58" spans="1:7" ht="13.5" customHeight="1" x14ac:dyDescent="0.2">
      <c r="A58" s="111"/>
      <c r="B58" s="112"/>
      <c r="C58" s="15" t="s">
        <v>4747</v>
      </c>
      <c r="D58" s="8"/>
      <c r="E58" s="10"/>
      <c r="F58" s="116"/>
      <c r="G58" s="117" t="s">
        <v>156</v>
      </c>
    </row>
    <row r="59" spans="1:7" ht="13.5" customHeight="1" x14ac:dyDescent="0.2">
      <c r="A59" s="111"/>
      <c r="B59" s="112"/>
      <c r="C59" s="15" t="s">
        <v>210</v>
      </c>
      <c r="D59" s="8" t="s">
        <v>1808</v>
      </c>
      <c r="E59" s="10">
        <v>-72.900000000000006</v>
      </c>
      <c r="F59" s="116" t="s">
        <v>1807</v>
      </c>
      <c r="G59" s="117">
        <v>-3251.78</v>
      </c>
    </row>
    <row r="60" spans="1:7" ht="13.5" customHeight="1" x14ac:dyDescent="0.2">
      <c r="A60" s="111"/>
      <c r="B60" s="112"/>
      <c r="C60" s="15" t="s">
        <v>3502</v>
      </c>
      <c r="D60" s="8" t="s">
        <v>4748</v>
      </c>
      <c r="E60" s="10">
        <v>-267</v>
      </c>
      <c r="F60" s="116" t="s">
        <v>1807</v>
      </c>
      <c r="G60" s="117">
        <v>-3518.78</v>
      </c>
    </row>
    <row r="61" spans="1:7" ht="13.5" customHeight="1" x14ac:dyDescent="0.2">
      <c r="A61" s="111"/>
      <c r="B61" s="112"/>
      <c r="C61" s="15" t="s">
        <v>4743</v>
      </c>
      <c r="D61" s="8" t="s">
        <v>4749</v>
      </c>
      <c r="E61" s="10" t="s">
        <v>1807</v>
      </c>
      <c r="F61" s="123">
        <v>3000</v>
      </c>
      <c r="G61" s="117">
        <v>-518.78</v>
      </c>
    </row>
    <row r="62" spans="1:7" ht="13.5" customHeight="1" x14ac:dyDescent="0.2">
      <c r="A62" s="111"/>
      <c r="B62" s="112"/>
      <c r="C62" s="26" t="s">
        <v>4750</v>
      </c>
      <c r="D62" s="8" t="s">
        <v>4751</v>
      </c>
      <c r="E62" s="10" t="s">
        <v>1807</v>
      </c>
      <c r="F62" s="206">
        <v>2000</v>
      </c>
      <c r="G62" s="117">
        <v>1481.22</v>
      </c>
    </row>
    <row r="63" spans="1:7" ht="13.5" customHeight="1" x14ac:dyDescent="0.2">
      <c r="A63" s="111"/>
      <c r="B63" s="112"/>
      <c r="C63" s="15" t="s">
        <v>4742</v>
      </c>
      <c r="D63" s="8" t="s">
        <v>4752</v>
      </c>
      <c r="E63" s="10" t="s">
        <v>1807</v>
      </c>
      <c r="F63" s="123">
        <v>2050</v>
      </c>
      <c r="G63" s="117">
        <v>3531.22</v>
      </c>
    </row>
    <row r="64" spans="1:7" ht="13.5" customHeight="1" x14ac:dyDescent="0.2">
      <c r="A64" s="111"/>
      <c r="B64" s="112"/>
      <c r="C64" s="15" t="s">
        <v>3860</v>
      </c>
      <c r="D64" s="8" t="s">
        <v>1808</v>
      </c>
      <c r="E64" s="10">
        <v>-99.98</v>
      </c>
      <c r="F64" s="116" t="s">
        <v>1807</v>
      </c>
      <c r="G64" s="117">
        <v>3431.24</v>
      </c>
    </row>
    <row r="65" spans="1:7" ht="13.5" customHeight="1" x14ac:dyDescent="0.2">
      <c r="A65" s="111"/>
      <c r="B65" s="112"/>
      <c r="C65" s="53" t="s">
        <v>3472</v>
      </c>
      <c r="D65" s="8" t="s">
        <v>1808</v>
      </c>
      <c r="E65" s="10">
        <v>-49.9</v>
      </c>
      <c r="F65" s="116" t="s">
        <v>1807</v>
      </c>
      <c r="G65" s="117">
        <v>3381.34</v>
      </c>
    </row>
    <row r="66" spans="1:7" ht="13.5" customHeight="1" x14ac:dyDescent="0.2">
      <c r="A66" s="111"/>
      <c r="B66" s="112"/>
      <c r="C66" s="15" t="s">
        <v>4753</v>
      </c>
      <c r="D66" s="8" t="s">
        <v>1808</v>
      </c>
      <c r="E66" s="10">
        <v>-323.33999999999997</v>
      </c>
      <c r="F66" s="116" t="s">
        <v>1807</v>
      </c>
      <c r="G66" s="117">
        <v>3058</v>
      </c>
    </row>
    <row r="67" spans="1:7" ht="13.5" customHeight="1" x14ac:dyDescent="0.2">
      <c r="A67" s="111"/>
      <c r="B67" s="112"/>
      <c r="C67" s="15" t="s">
        <v>1471</v>
      </c>
      <c r="D67" s="8" t="s">
        <v>1808</v>
      </c>
      <c r="E67" s="10">
        <v>-222.23</v>
      </c>
      <c r="F67" s="116" t="s">
        <v>1807</v>
      </c>
      <c r="G67" s="117">
        <v>2835.77</v>
      </c>
    </row>
    <row r="68" spans="1:7" ht="13.5" customHeight="1" x14ac:dyDescent="0.2">
      <c r="A68" s="111"/>
      <c r="B68" s="112"/>
      <c r="C68" s="15" t="s">
        <v>4754</v>
      </c>
      <c r="D68" s="8" t="s">
        <v>1808</v>
      </c>
      <c r="E68" s="10">
        <v>-7.16</v>
      </c>
      <c r="F68" s="116" t="s">
        <v>1807</v>
      </c>
      <c r="G68" s="117">
        <v>2828.61</v>
      </c>
    </row>
    <row r="69" spans="1:7" ht="13.5" customHeight="1" x14ac:dyDescent="0.2">
      <c r="A69" s="111">
        <v>43601</v>
      </c>
      <c r="B69" s="29"/>
      <c r="C69" s="15" t="s">
        <v>4755</v>
      </c>
      <c r="D69" s="8"/>
      <c r="E69" s="10"/>
      <c r="F69" s="10"/>
      <c r="G69" s="117"/>
    </row>
    <row r="70" spans="1:7" ht="13.5" customHeight="1" x14ac:dyDescent="0.2">
      <c r="A70" s="111"/>
      <c r="B70" s="112"/>
      <c r="C70" s="15" t="s">
        <v>4756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4757</v>
      </c>
      <c r="D71" s="8"/>
      <c r="E71" s="10"/>
      <c r="F71" s="116"/>
      <c r="G71" s="117"/>
    </row>
    <row r="72" spans="1:7" ht="13.5" customHeight="1" x14ac:dyDescent="0.2">
      <c r="A72" s="111"/>
      <c r="B72" s="112"/>
      <c r="C72" s="15" t="s">
        <v>4758</v>
      </c>
      <c r="D72" s="8"/>
      <c r="E72" s="10"/>
      <c r="F72" s="116"/>
      <c r="G72" s="117"/>
    </row>
    <row r="73" spans="1:7" ht="13.5" customHeight="1" x14ac:dyDescent="0.2">
      <c r="A73" s="111"/>
      <c r="B73" s="112"/>
      <c r="C73" s="15" t="s">
        <v>4759</v>
      </c>
      <c r="D73" s="8"/>
      <c r="E73" s="10"/>
      <c r="F73" s="116"/>
      <c r="G73" s="117"/>
    </row>
    <row r="74" spans="1:7" ht="13.5" customHeight="1" x14ac:dyDescent="0.2">
      <c r="A74" s="111"/>
      <c r="B74" s="112"/>
      <c r="C74" s="15" t="s">
        <v>4760</v>
      </c>
      <c r="D74" s="8" t="s">
        <v>4713</v>
      </c>
      <c r="E74" s="10">
        <v>-110</v>
      </c>
      <c r="F74" s="116" t="s">
        <v>1807</v>
      </c>
      <c r="G74" s="117">
        <v>2718.61</v>
      </c>
    </row>
    <row r="75" spans="1:7" ht="13.5" customHeight="1" x14ac:dyDescent="0.2">
      <c r="A75" s="111"/>
      <c r="B75" s="112"/>
      <c r="C75" s="15" t="s">
        <v>4761</v>
      </c>
      <c r="D75" s="8" t="s">
        <v>1808</v>
      </c>
      <c r="E75" s="10">
        <v>-30.32</v>
      </c>
      <c r="F75" s="116" t="s">
        <v>1807</v>
      </c>
      <c r="G75" s="117">
        <v>2688.29</v>
      </c>
    </row>
    <row r="76" spans="1:7" ht="13.5" customHeight="1" x14ac:dyDescent="0.2">
      <c r="A76" s="111"/>
      <c r="B76" s="112"/>
      <c r="C76" s="15" t="s">
        <v>4762</v>
      </c>
      <c r="D76" s="8" t="s">
        <v>1808</v>
      </c>
      <c r="E76" s="10">
        <v>-207.42</v>
      </c>
      <c r="F76" s="116" t="s">
        <v>1807</v>
      </c>
      <c r="G76" s="117">
        <v>2480.87</v>
      </c>
    </row>
    <row r="77" spans="1:7" ht="13.5" customHeight="1" x14ac:dyDescent="0.2">
      <c r="A77" s="111">
        <v>43602</v>
      </c>
      <c r="B77" s="112"/>
      <c r="C77" s="15" t="s">
        <v>4763</v>
      </c>
      <c r="D77" s="8"/>
      <c r="E77" s="10"/>
      <c r="F77" s="116"/>
      <c r="G77" s="117"/>
    </row>
    <row r="78" spans="1:7" ht="13.5" customHeight="1" x14ac:dyDescent="0.2">
      <c r="A78" s="111"/>
      <c r="B78" s="112"/>
      <c r="C78" s="15" t="s">
        <v>4764</v>
      </c>
      <c r="D78" s="8"/>
      <c r="E78" s="10"/>
      <c r="F78" s="116"/>
      <c r="G78" s="117"/>
    </row>
    <row r="79" spans="1:7" ht="13.5" customHeight="1" x14ac:dyDescent="0.2">
      <c r="A79" s="111"/>
      <c r="B79" s="112"/>
      <c r="C79" s="15" t="s">
        <v>4765</v>
      </c>
      <c r="D79" s="8"/>
      <c r="E79" s="10"/>
      <c r="F79" s="116"/>
      <c r="G79" s="117"/>
    </row>
    <row r="80" spans="1:7" ht="13.5" customHeight="1" x14ac:dyDescent="0.2">
      <c r="A80" s="111"/>
      <c r="B80" s="112"/>
      <c r="C80" s="15" t="s">
        <v>4570</v>
      </c>
      <c r="D80" s="8"/>
      <c r="E80" s="10"/>
      <c r="F80" s="116"/>
      <c r="G80" s="117"/>
    </row>
    <row r="81" spans="1:7" ht="13.5" customHeight="1" x14ac:dyDescent="0.2">
      <c r="A81" s="111"/>
      <c r="B81" s="112"/>
      <c r="C81" s="15" t="s">
        <v>4766</v>
      </c>
      <c r="D81" s="8"/>
      <c r="E81" s="10"/>
      <c r="F81" s="116"/>
      <c r="G81" s="117"/>
    </row>
    <row r="82" spans="1:7" ht="13.5" customHeight="1" x14ac:dyDescent="0.2">
      <c r="A82" s="111"/>
      <c r="B82" s="112"/>
      <c r="C82" s="15" t="s">
        <v>4767</v>
      </c>
      <c r="D82" s="8"/>
      <c r="E82" s="10"/>
      <c r="F82" s="116"/>
      <c r="G82" s="117"/>
    </row>
    <row r="83" spans="1:7" ht="13.5" customHeight="1" x14ac:dyDescent="0.2">
      <c r="A83" s="111"/>
      <c r="B83" s="112"/>
      <c r="C83" s="15" t="s">
        <v>4768</v>
      </c>
      <c r="D83" s="8"/>
      <c r="E83" s="10"/>
      <c r="F83" s="116"/>
      <c r="G83" s="117"/>
    </row>
    <row r="84" spans="1:7" ht="13.5" customHeight="1" x14ac:dyDescent="0.2">
      <c r="A84" s="111"/>
      <c r="B84" s="112"/>
      <c r="C84" s="15" t="s">
        <v>4769</v>
      </c>
      <c r="D84" s="8"/>
      <c r="E84" s="10"/>
      <c r="F84" s="116"/>
      <c r="G84" s="117"/>
    </row>
    <row r="85" spans="1:7" ht="13.5" customHeight="1" x14ac:dyDescent="0.2">
      <c r="A85" s="111"/>
      <c r="B85" s="112"/>
      <c r="C85" s="15" t="s">
        <v>4770</v>
      </c>
      <c r="D85" s="8"/>
      <c r="E85" s="10"/>
      <c r="F85" s="116"/>
      <c r="G85" s="117"/>
    </row>
    <row r="86" spans="1:7" ht="13.5" customHeight="1" x14ac:dyDescent="0.2">
      <c r="A86" s="111"/>
      <c r="B86" s="112"/>
      <c r="C86" s="15" t="s">
        <v>4771</v>
      </c>
      <c r="D86" s="8"/>
      <c r="E86" s="10"/>
      <c r="F86" s="116"/>
      <c r="G86" s="117"/>
    </row>
    <row r="87" spans="1:7" ht="13.5" customHeight="1" x14ac:dyDescent="0.2">
      <c r="A87" s="111"/>
      <c r="B87" s="112"/>
      <c r="C87" s="15" t="s">
        <v>4570</v>
      </c>
      <c r="D87" s="8"/>
      <c r="E87" s="10"/>
      <c r="F87" s="116"/>
      <c r="G87" s="117"/>
    </row>
    <row r="88" spans="1:7" ht="13.5" customHeight="1" x14ac:dyDescent="0.2">
      <c r="A88" s="111"/>
      <c r="B88" s="112"/>
      <c r="C88" s="15" t="s">
        <v>4772</v>
      </c>
      <c r="D88" s="8"/>
      <c r="E88" s="10"/>
      <c r="F88" s="116"/>
      <c r="G88" s="117"/>
    </row>
    <row r="89" spans="1:7" ht="13.5" customHeight="1" x14ac:dyDescent="0.2">
      <c r="A89" s="111"/>
      <c r="B89" s="112"/>
      <c r="C89" s="15" t="s">
        <v>4773</v>
      </c>
      <c r="D89" s="8"/>
      <c r="E89" s="10"/>
      <c r="F89" s="116"/>
      <c r="G89" s="117"/>
    </row>
    <row r="90" spans="1:7" ht="13.5" customHeight="1" x14ac:dyDescent="0.2">
      <c r="A90" s="111"/>
      <c r="B90" s="112"/>
      <c r="C90" s="15" t="s">
        <v>4774</v>
      </c>
      <c r="D90" s="8"/>
      <c r="E90" s="10"/>
      <c r="F90" s="116"/>
      <c r="G90" s="117"/>
    </row>
    <row r="91" spans="1:7" ht="13.5" customHeight="1" x14ac:dyDescent="0.2">
      <c r="A91" s="111"/>
      <c r="B91" s="112"/>
      <c r="C91" s="15" t="s">
        <v>4775</v>
      </c>
      <c r="D91" s="8"/>
      <c r="E91" s="10"/>
      <c r="F91" s="116"/>
      <c r="G91" s="117"/>
    </row>
    <row r="92" spans="1:7" ht="13.5" customHeight="1" x14ac:dyDescent="0.2">
      <c r="A92" s="111"/>
      <c r="B92" s="112"/>
      <c r="C92" s="15" t="s">
        <v>4776</v>
      </c>
      <c r="D92" s="8"/>
      <c r="E92" s="10"/>
      <c r="F92" s="116"/>
      <c r="G92" s="117"/>
    </row>
    <row r="93" spans="1:7" ht="13.5" customHeight="1" x14ac:dyDescent="0.2">
      <c r="A93" s="111"/>
      <c r="B93" s="112"/>
      <c r="C93" s="15" t="s">
        <v>4777</v>
      </c>
      <c r="D93" s="8"/>
      <c r="E93" s="10"/>
      <c r="F93" s="116"/>
      <c r="G93" s="117"/>
    </row>
    <row r="94" spans="1:7" ht="13.5" customHeight="1" x14ac:dyDescent="0.2">
      <c r="A94" s="111"/>
      <c r="B94" s="112"/>
      <c r="C94" s="15" t="s">
        <v>358</v>
      </c>
      <c r="D94" s="8" t="s">
        <v>1808</v>
      </c>
      <c r="E94" s="10">
        <v>-18.29</v>
      </c>
      <c r="F94" s="116" t="s">
        <v>1807</v>
      </c>
      <c r="G94" s="117">
        <v>2462.58</v>
      </c>
    </row>
    <row r="95" spans="1:7" ht="13.5" customHeight="1" x14ac:dyDescent="0.2">
      <c r="A95" s="111"/>
      <c r="B95" s="112"/>
      <c r="C95" s="15" t="s">
        <v>856</v>
      </c>
      <c r="D95" s="8" t="s">
        <v>4778</v>
      </c>
      <c r="E95" s="10">
        <v>-119.99</v>
      </c>
      <c r="F95" s="116" t="s">
        <v>1807</v>
      </c>
      <c r="G95" s="117">
        <v>2342.59</v>
      </c>
    </row>
    <row r="96" spans="1:7" ht="13.5" customHeight="1" x14ac:dyDescent="0.2">
      <c r="A96" s="111"/>
      <c r="B96" s="112"/>
      <c r="C96" s="15" t="s">
        <v>1497</v>
      </c>
      <c r="D96" s="8" t="s">
        <v>4779</v>
      </c>
      <c r="E96" s="10">
        <v>-353.97</v>
      </c>
      <c r="F96" s="116" t="s">
        <v>1807</v>
      </c>
      <c r="G96" s="117">
        <v>1988.62</v>
      </c>
    </row>
    <row r="97" spans="1:7" ht="13.5" customHeight="1" x14ac:dyDescent="0.2">
      <c r="A97" s="111"/>
      <c r="B97" s="112"/>
      <c r="C97" s="15" t="s">
        <v>4780</v>
      </c>
      <c r="D97" s="8" t="s">
        <v>1808</v>
      </c>
      <c r="E97" s="10">
        <v>-750</v>
      </c>
      <c r="F97" s="116" t="s">
        <v>1807</v>
      </c>
      <c r="G97" s="117">
        <v>1238.6199999999999</v>
      </c>
    </row>
    <row r="98" spans="1:7" ht="13.5" customHeight="1" x14ac:dyDescent="0.2">
      <c r="A98" s="111"/>
      <c r="B98" s="112"/>
      <c r="C98" s="15" t="s">
        <v>4781</v>
      </c>
      <c r="D98" s="8" t="s">
        <v>1808</v>
      </c>
      <c r="E98" s="10">
        <v>-1000</v>
      </c>
      <c r="F98" s="116" t="s">
        <v>1807</v>
      </c>
      <c r="G98" s="117">
        <v>238.62</v>
      </c>
    </row>
    <row r="99" spans="1:7" ht="13.5" customHeight="1" x14ac:dyDescent="0.2">
      <c r="A99" s="111"/>
      <c r="B99" s="112"/>
      <c r="C99" s="15" t="s">
        <v>4777</v>
      </c>
      <c r="D99" s="8" t="s">
        <v>4782</v>
      </c>
      <c r="E99" s="10" t="s">
        <v>1807</v>
      </c>
      <c r="F99" s="123">
        <v>2000</v>
      </c>
      <c r="G99" s="117">
        <v>2238.62</v>
      </c>
    </row>
    <row r="100" spans="1:7" ht="13.5" customHeight="1" x14ac:dyDescent="0.2">
      <c r="A100" s="111"/>
      <c r="B100" s="112"/>
      <c r="C100" s="15" t="s">
        <v>4777</v>
      </c>
      <c r="D100" s="8" t="s">
        <v>4783</v>
      </c>
      <c r="E100" s="10" t="s">
        <v>1807</v>
      </c>
      <c r="F100" s="123">
        <v>1000</v>
      </c>
      <c r="G100" s="117">
        <v>3238.62</v>
      </c>
    </row>
    <row r="101" spans="1:7" ht="13.5" customHeight="1" x14ac:dyDescent="0.2">
      <c r="A101" s="111"/>
      <c r="B101" s="112"/>
      <c r="C101" s="15" t="s">
        <v>4784</v>
      </c>
      <c r="D101" s="8" t="s">
        <v>4785</v>
      </c>
      <c r="E101" s="10">
        <v>-700</v>
      </c>
      <c r="F101" s="116" t="s">
        <v>1807</v>
      </c>
      <c r="G101" s="117">
        <v>2538.62</v>
      </c>
    </row>
    <row r="102" spans="1:7" ht="13.5" customHeight="1" x14ac:dyDescent="0.2">
      <c r="A102" s="111">
        <v>43605</v>
      </c>
      <c r="B102" s="112"/>
      <c r="C102" s="15" t="s">
        <v>4786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4787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15" t="s">
        <v>4788</v>
      </c>
      <c r="D104" s="8" t="s">
        <v>3518</v>
      </c>
      <c r="E104" s="10">
        <v>-1390</v>
      </c>
      <c r="F104" s="116" t="s">
        <v>1807</v>
      </c>
      <c r="G104" s="117">
        <v>1148.6199999999999</v>
      </c>
    </row>
    <row r="105" spans="1:7" ht="13.5" customHeight="1" x14ac:dyDescent="0.2">
      <c r="A105" s="111"/>
      <c r="B105" s="112"/>
      <c r="C105" s="15" t="s">
        <v>2400</v>
      </c>
      <c r="D105" s="8" t="s">
        <v>1913</v>
      </c>
      <c r="E105" s="10">
        <v>-916.85</v>
      </c>
      <c r="F105" s="116" t="s">
        <v>1807</v>
      </c>
      <c r="G105" s="117">
        <v>231.77</v>
      </c>
    </row>
    <row r="106" spans="1:7" ht="13.5" customHeight="1" x14ac:dyDescent="0.2">
      <c r="A106" s="111"/>
      <c r="B106" s="112"/>
      <c r="C106" s="15" t="s">
        <v>4789</v>
      </c>
      <c r="D106" s="8" t="s">
        <v>4790</v>
      </c>
      <c r="E106" s="10">
        <v>-119.9</v>
      </c>
      <c r="F106" s="116" t="s">
        <v>1807</v>
      </c>
      <c r="G106" s="117">
        <v>111.87</v>
      </c>
    </row>
    <row r="107" spans="1:7" ht="13.5" customHeight="1" x14ac:dyDescent="0.2">
      <c r="A107" s="111">
        <v>43606</v>
      </c>
      <c r="B107" s="112"/>
      <c r="C107" s="15" t="s">
        <v>4791</v>
      </c>
      <c r="D107" s="8"/>
      <c r="E107" s="10"/>
      <c r="F107" s="116"/>
      <c r="G107" s="117"/>
    </row>
    <row r="108" spans="1:7" ht="13.5" customHeight="1" x14ac:dyDescent="0.2">
      <c r="A108" s="111"/>
      <c r="B108" s="112"/>
      <c r="C108" s="15" t="s">
        <v>4792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15" t="s">
        <v>4793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15" t="s">
        <v>4794</v>
      </c>
      <c r="D110" s="8"/>
      <c r="E110" s="10"/>
      <c r="F110" s="116"/>
      <c r="G110" s="117"/>
    </row>
    <row r="111" spans="1:7" ht="13.5" customHeight="1" x14ac:dyDescent="0.2">
      <c r="A111" s="111"/>
      <c r="B111" s="112"/>
      <c r="C111" s="15" t="s">
        <v>4795</v>
      </c>
      <c r="D111" s="8"/>
      <c r="E111" s="10"/>
      <c r="F111" s="116"/>
      <c r="G111" s="117"/>
    </row>
    <row r="112" spans="1:7" ht="13.5" customHeight="1" x14ac:dyDescent="0.2">
      <c r="A112" s="111" t="s">
        <v>4796</v>
      </c>
      <c r="B112" s="112"/>
      <c r="C112" s="6" t="s">
        <v>152</v>
      </c>
      <c r="D112" s="8" t="s">
        <v>1808</v>
      </c>
      <c r="E112" s="10" t="s">
        <v>1807</v>
      </c>
      <c r="F112" s="116">
        <v>0.02</v>
      </c>
      <c r="G112" s="117">
        <v>111.89</v>
      </c>
    </row>
    <row r="113" spans="1:7" ht="13.5" customHeight="1" x14ac:dyDescent="0.2">
      <c r="A113" s="111">
        <v>43607</v>
      </c>
      <c r="B113" s="112"/>
      <c r="C113" s="15" t="s">
        <v>4797</v>
      </c>
      <c r="D113" s="8"/>
      <c r="E113" s="10"/>
      <c r="F113" s="322"/>
      <c r="G113" s="117"/>
    </row>
    <row r="114" spans="1:7" ht="13.5" customHeight="1" x14ac:dyDescent="0.2">
      <c r="A114" s="111"/>
      <c r="B114" s="112"/>
      <c r="C114" s="15" t="s">
        <v>4798</v>
      </c>
      <c r="D114" s="8"/>
      <c r="E114" s="10"/>
      <c r="F114" s="322"/>
      <c r="G114" s="117"/>
    </row>
    <row r="115" spans="1:7" ht="13.5" customHeight="1" x14ac:dyDescent="0.2">
      <c r="A115" s="111"/>
      <c r="B115" s="112"/>
      <c r="C115" s="15" t="s">
        <v>4799</v>
      </c>
      <c r="D115" s="8"/>
      <c r="E115" s="10"/>
      <c r="F115" s="322"/>
      <c r="G115" s="117"/>
    </row>
    <row r="116" spans="1:7" ht="13.5" customHeight="1" x14ac:dyDescent="0.2">
      <c r="A116" s="111"/>
      <c r="B116" s="112"/>
      <c r="C116" s="15" t="s">
        <v>4800</v>
      </c>
      <c r="D116" s="8"/>
      <c r="E116" s="10"/>
      <c r="F116" s="322"/>
      <c r="G116" s="117"/>
    </row>
    <row r="117" spans="1:7" ht="13.5" customHeight="1" x14ac:dyDescent="0.2">
      <c r="A117" s="111"/>
      <c r="B117" s="112"/>
      <c r="C117" s="6" t="s">
        <v>1248</v>
      </c>
      <c r="D117" s="8" t="s">
        <v>1808</v>
      </c>
      <c r="E117" s="10">
        <v>-30.49</v>
      </c>
      <c r="F117" s="116" t="s">
        <v>1807</v>
      </c>
      <c r="G117" s="117"/>
    </row>
    <row r="118" spans="1:7" ht="13.5" customHeight="1" x14ac:dyDescent="0.2">
      <c r="A118" s="111"/>
      <c r="B118" s="112"/>
      <c r="C118" s="53" t="s">
        <v>167</v>
      </c>
      <c r="D118" s="8" t="s">
        <v>1808</v>
      </c>
      <c r="E118" s="10">
        <v>-41.18</v>
      </c>
      <c r="F118" s="116" t="s">
        <v>1807</v>
      </c>
      <c r="G118" s="117"/>
    </row>
    <row r="119" spans="1:7" ht="13.5" customHeight="1" x14ac:dyDescent="0.2">
      <c r="A119" s="111"/>
      <c r="B119" s="112"/>
      <c r="C119" s="6" t="s">
        <v>1516</v>
      </c>
      <c r="D119" s="8" t="s">
        <v>1808</v>
      </c>
      <c r="E119" s="10">
        <v>-66.44</v>
      </c>
      <c r="F119" s="116" t="s">
        <v>1807</v>
      </c>
      <c r="G119" s="117"/>
    </row>
    <row r="120" spans="1:7" ht="13.5" customHeight="1" x14ac:dyDescent="0.2">
      <c r="A120" s="111"/>
      <c r="B120" s="112"/>
      <c r="C120" s="6" t="s">
        <v>1251</v>
      </c>
      <c r="D120" s="8" t="s">
        <v>1808</v>
      </c>
      <c r="E120" s="10">
        <v>-367.33</v>
      </c>
      <c r="F120" s="116" t="s">
        <v>1807</v>
      </c>
      <c r="G120" s="117"/>
    </row>
    <row r="121" spans="1:7" ht="13.5" customHeight="1" x14ac:dyDescent="0.2">
      <c r="A121" s="111"/>
      <c r="B121" s="112"/>
      <c r="C121" s="53" t="s">
        <v>3920</v>
      </c>
      <c r="D121" s="8" t="s">
        <v>1808</v>
      </c>
      <c r="E121" s="10">
        <v>-420.28</v>
      </c>
      <c r="F121" s="116" t="s">
        <v>1807</v>
      </c>
      <c r="G121" s="117"/>
    </row>
    <row r="122" spans="1:7" ht="13.5" customHeight="1" x14ac:dyDescent="0.2">
      <c r="A122" s="111"/>
      <c r="B122" s="112"/>
      <c r="C122" s="15" t="s">
        <v>4801</v>
      </c>
      <c r="D122" s="8" t="s">
        <v>2130</v>
      </c>
      <c r="E122" s="10">
        <v>-400</v>
      </c>
      <c r="F122" s="116" t="s">
        <v>1807</v>
      </c>
      <c r="G122" s="117"/>
    </row>
    <row r="123" spans="1:7" ht="13.5" customHeight="1" x14ac:dyDescent="0.2">
      <c r="A123" s="111"/>
      <c r="B123" s="112"/>
      <c r="C123" s="15" t="s">
        <v>4800</v>
      </c>
      <c r="D123" s="8" t="s">
        <v>4802</v>
      </c>
      <c r="E123" s="10" t="s">
        <v>1807</v>
      </c>
      <c r="F123" s="123">
        <v>1200</v>
      </c>
      <c r="G123" s="117">
        <v>-13.83</v>
      </c>
    </row>
    <row r="124" spans="1:7" ht="13.5" customHeight="1" x14ac:dyDescent="0.2">
      <c r="A124" s="111">
        <v>43608</v>
      </c>
      <c r="B124" s="112"/>
      <c r="C124" s="15" t="s">
        <v>4442</v>
      </c>
      <c r="D124" s="8"/>
      <c r="E124" s="10"/>
      <c r="F124" s="322"/>
      <c r="G124" s="117"/>
    </row>
    <row r="125" spans="1:7" ht="13.5" customHeight="1" x14ac:dyDescent="0.2">
      <c r="A125" s="111"/>
      <c r="B125" s="112"/>
      <c r="C125" s="15" t="s">
        <v>4803</v>
      </c>
      <c r="D125" s="8"/>
      <c r="E125" s="10"/>
      <c r="F125" s="322"/>
      <c r="G125" s="117"/>
    </row>
    <row r="126" spans="1:7" ht="13.5" customHeight="1" x14ac:dyDescent="0.2">
      <c r="A126" s="111"/>
      <c r="B126" s="112"/>
      <c r="C126" s="15" t="s">
        <v>4560</v>
      </c>
      <c r="D126" s="8"/>
      <c r="E126" s="10"/>
      <c r="F126" s="322"/>
      <c r="G126" s="117"/>
    </row>
    <row r="127" spans="1:7" ht="13.5" customHeight="1" x14ac:dyDescent="0.2">
      <c r="A127" s="111"/>
      <c r="B127" s="112"/>
      <c r="C127" s="15" t="s">
        <v>4804</v>
      </c>
      <c r="D127" s="8"/>
      <c r="E127" s="10"/>
      <c r="F127" s="322"/>
      <c r="G127" s="117"/>
    </row>
    <row r="128" spans="1:7" ht="13.5" customHeight="1" x14ac:dyDescent="0.2">
      <c r="A128" s="111"/>
      <c r="B128" s="112"/>
      <c r="C128" s="15" t="s">
        <v>4805</v>
      </c>
      <c r="D128" s="8"/>
      <c r="E128" s="10"/>
      <c r="F128" s="322"/>
      <c r="G128" s="117"/>
    </row>
    <row r="129" spans="1:7" ht="13.5" customHeight="1" x14ac:dyDescent="0.2">
      <c r="A129" s="111"/>
      <c r="B129" s="112"/>
      <c r="C129" s="15" t="s">
        <v>4806</v>
      </c>
      <c r="D129" s="8"/>
      <c r="E129" s="10"/>
      <c r="F129" s="322"/>
      <c r="G129" s="117"/>
    </row>
    <row r="130" spans="1:7" ht="13.5" customHeight="1" x14ac:dyDescent="0.2">
      <c r="A130" s="111"/>
      <c r="B130" s="112"/>
      <c r="C130" s="15" t="s">
        <v>4806</v>
      </c>
      <c r="D130" s="8"/>
      <c r="E130" s="10"/>
      <c r="F130" s="322"/>
      <c r="G130" s="117"/>
    </row>
    <row r="131" spans="1:7" ht="13.5" customHeight="1" x14ac:dyDescent="0.2">
      <c r="A131" s="111"/>
      <c r="B131" s="112"/>
      <c r="C131" s="15" t="s">
        <v>4807</v>
      </c>
      <c r="D131" s="8"/>
      <c r="E131" s="10"/>
      <c r="F131" s="322"/>
      <c r="G131" s="117"/>
    </row>
    <row r="132" spans="1:7" ht="13.5" customHeight="1" x14ac:dyDescent="0.2">
      <c r="A132" s="111"/>
      <c r="B132" s="112"/>
      <c r="C132" s="15" t="s">
        <v>4648</v>
      </c>
      <c r="D132" s="8"/>
      <c r="E132" s="10"/>
      <c r="F132" s="322"/>
      <c r="G132" s="117"/>
    </row>
    <row r="133" spans="1:7" ht="13.5" customHeight="1" x14ac:dyDescent="0.2">
      <c r="A133" s="111"/>
      <c r="B133" s="112"/>
      <c r="C133" s="15" t="s">
        <v>4808</v>
      </c>
      <c r="D133" s="8"/>
      <c r="E133" s="10"/>
      <c r="F133" s="322"/>
      <c r="G133" s="117"/>
    </row>
    <row r="134" spans="1:7" ht="13.5" customHeight="1" x14ac:dyDescent="0.2">
      <c r="A134" s="111"/>
      <c r="B134" s="112"/>
      <c r="C134" s="15" t="s">
        <v>4809</v>
      </c>
      <c r="D134" s="8"/>
      <c r="E134" s="10"/>
      <c r="F134" s="322"/>
      <c r="G134" s="117"/>
    </row>
    <row r="135" spans="1:7" ht="13.5" customHeight="1" x14ac:dyDescent="0.2">
      <c r="A135" s="111"/>
      <c r="B135" s="112"/>
      <c r="C135" s="15" t="s">
        <v>4810</v>
      </c>
      <c r="D135" s="8"/>
      <c r="E135" s="10"/>
      <c r="F135" s="322"/>
      <c r="G135" s="117"/>
    </row>
    <row r="136" spans="1:7" ht="13.5" customHeight="1" x14ac:dyDescent="0.2">
      <c r="A136" s="111"/>
      <c r="B136" s="112"/>
      <c r="C136" s="15" t="s">
        <v>4811</v>
      </c>
      <c r="D136" s="8"/>
      <c r="E136" s="10"/>
      <c r="F136" s="322"/>
      <c r="G136" s="117"/>
    </row>
    <row r="137" spans="1:7" ht="13.5" customHeight="1" x14ac:dyDescent="0.2">
      <c r="A137" s="111"/>
      <c r="B137" s="112"/>
      <c r="C137" s="15" t="s">
        <v>4811</v>
      </c>
      <c r="D137" s="8" t="s">
        <v>4812</v>
      </c>
      <c r="E137" s="10" t="s">
        <v>1807</v>
      </c>
      <c r="F137" s="123">
        <v>6470</v>
      </c>
      <c r="G137" s="117">
        <v>6456.17</v>
      </c>
    </row>
    <row r="138" spans="1:7" ht="13.5" customHeight="1" x14ac:dyDescent="0.2">
      <c r="A138" s="111">
        <v>43609</v>
      </c>
      <c r="B138" s="112"/>
      <c r="C138" s="15" t="s">
        <v>4813</v>
      </c>
      <c r="D138" s="8"/>
      <c r="E138" s="10"/>
      <c r="F138" s="322"/>
      <c r="G138" s="117"/>
    </row>
    <row r="139" spans="1:7" ht="13.5" customHeight="1" x14ac:dyDescent="0.2">
      <c r="A139" s="111"/>
      <c r="B139" s="112"/>
      <c r="C139" s="15" t="s">
        <v>4814</v>
      </c>
      <c r="D139" s="8"/>
      <c r="E139" s="10"/>
      <c r="F139" s="322"/>
      <c r="G139" s="117"/>
    </row>
    <row r="140" spans="1:7" ht="13.5" customHeight="1" x14ac:dyDescent="0.2">
      <c r="A140" s="111"/>
      <c r="B140" s="112"/>
      <c r="C140" s="15" t="s">
        <v>210</v>
      </c>
      <c r="D140" s="8" t="s">
        <v>1808</v>
      </c>
      <c r="E140" s="10">
        <v>-9.9</v>
      </c>
      <c r="F140" s="322" t="s">
        <v>1807</v>
      </c>
      <c r="G140" s="117"/>
    </row>
    <row r="141" spans="1:7" ht="13.5" customHeight="1" x14ac:dyDescent="0.2">
      <c r="A141" s="111"/>
      <c r="B141" s="112"/>
      <c r="C141" s="15" t="s">
        <v>2593</v>
      </c>
      <c r="D141" s="8" t="s">
        <v>1808</v>
      </c>
      <c r="E141" s="10">
        <v>-45.9</v>
      </c>
      <c r="F141" s="322" t="s">
        <v>1807</v>
      </c>
      <c r="G141" s="117"/>
    </row>
    <row r="142" spans="1:7" ht="13.5" customHeight="1" x14ac:dyDescent="0.2">
      <c r="A142" s="111"/>
      <c r="B142" s="112"/>
      <c r="C142" s="15" t="s">
        <v>4815</v>
      </c>
      <c r="D142" s="8" t="s">
        <v>3075</v>
      </c>
      <c r="E142" s="10">
        <v>-44.53</v>
      </c>
      <c r="F142" s="322" t="s">
        <v>1807</v>
      </c>
      <c r="G142" s="117"/>
    </row>
    <row r="143" spans="1:7" ht="13.5" customHeight="1" x14ac:dyDescent="0.2">
      <c r="A143" s="111"/>
      <c r="B143" s="112"/>
      <c r="C143" s="15" t="s">
        <v>4816</v>
      </c>
      <c r="D143" s="8" t="s">
        <v>3459</v>
      </c>
      <c r="E143" s="10">
        <v>-44.16</v>
      </c>
      <c r="F143" s="322" t="s">
        <v>1807</v>
      </c>
      <c r="G143" s="134">
        <v>6311.68</v>
      </c>
    </row>
    <row r="144" spans="1:7" ht="13.5" customHeight="1" x14ac:dyDescent="0.2">
      <c r="A144" s="111">
        <v>43613</v>
      </c>
      <c r="B144" s="112"/>
      <c r="C144" s="15" t="s">
        <v>4817</v>
      </c>
      <c r="D144" s="8"/>
      <c r="E144" s="10"/>
      <c r="F144" s="322"/>
      <c r="G144" s="117"/>
    </row>
    <row r="145" spans="1:7" ht="13.5" customHeight="1" x14ac:dyDescent="0.2">
      <c r="A145" s="111"/>
      <c r="B145" s="112"/>
      <c r="C145" s="15" t="s">
        <v>4818</v>
      </c>
      <c r="D145" s="8"/>
      <c r="E145" s="10"/>
      <c r="F145" s="322"/>
      <c r="G145" s="117"/>
    </row>
    <row r="146" spans="1:7" ht="13.5" customHeight="1" x14ac:dyDescent="0.2">
      <c r="A146" s="111"/>
      <c r="B146" s="112"/>
      <c r="C146" s="15" t="s">
        <v>4819</v>
      </c>
      <c r="D146" s="8"/>
      <c r="E146" s="10"/>
      <c r="F146" s="322"/>
      <c r="G146" s="117"/>
    </row>
    <row r="147" spans="1:7" ht="13.5" customHeight="1" x14ac:dyDescent="0.2">
      <c r="A147" s="111"/>
      <c r="B147" s="112"/>
      <c r="C147" s="15" t="s">
        <v>4820</v>
      </c>
      <c r="D147" s="8"/>
      <c r="E147" s="10"/>
      <c r="F147" s="322"/>
      <c r="G147" s="117"/>
    </row>
    <row r="148" spans="1:7" ht="13.5" customHeight="1" x14ac:dyDescent="0.2">
      <c r="A148" s="111"/>
      <c r="B148" s="112"/>
      <c r="C148" s="15" t="s">
        <v>4821</v>
      </c>
      <c r="D148" s="8"/>
      <c r="E148" s="10"/>
      <c r="F148" s="322"/>
      <c r="G148" s="117"/>
    </row>
    <row r="149" spans="1:7" ht="13.5" customHeight="1" x14ac:dyDescent="0.2">
      <c r="A149" s="111"/>
      <c r="B149" s="112"/>
      <c r="C149" s="15" t="s">
        <v>4570</v>
      </c>
      <c r="D149" s="8"/>
      <c r="E149" s="10"/>
      <c r="F149" s="322"/>
      <c r="G149" s="117"/>
    </row>
    <row r="150" spans="1:7" ht="13.5" customHeight="1" x14ac:dyDescent="0.2">
      <c r="A150" s="111"/>
      <c r="B150" s="112"/>
      <c r="C150" s="15" t="s">
        <v>4822</v>
      </c>
      <c r="D150" s="8"/>
      <c r="E150" s="10"/>
      <c r="F150" s="322"/>
      <c r="G150" s="117"/>
    </row>
    <row r="151" spans="1:7" ht="13.5" customHeight="1" x14ac:dyDescent="0.2">
      <c r="A151" s="111"/>
      <c r="B151" s="112"/>
      <c r="C151" s="15" t="s">
        <v>4823</v>
      </c>
      <c r="D151" s="8"/>
      <c r="E151" s="10"/>
      <c r="F151" s="322"/>
      <c r="G151" s="117"/>
    </row>
    <row r="152" spans="1:7" ht="13.5" customHeight="1" x14ac:dyDescent="0.2">
      <c r="A152" s="111"/>
      <c r="B152" s="112"/>
      <c r="C152" s="15" t="s">
        <v>4824</v>
      </c>
      <c r="D152" s="8"/>
      <c r="E152" s="10"/>
      <c r="F152" s="322"/>
      <c r="G152" s="117"/>
    </row>
    <row r="153" spans="1:7" ht="13.5" customHeight="1" x14ac:dyDescent="0.2">
      <c r="A153" s="111">
        <v>43614</v>
      </c>
      <c r="B153" s="112"/>
      <c r="C153" s="15" t="s">
        <v>4825</v>
      </c>
      <c r="D153" s="8"/>
      <c r="E153" s="10"/>
      <c r="F153" s="322"/>
      <c r="G153" s="117"/>
    </row>
    <row r="154" spans="1:7" ht="13.5" customHeight="1" x14ac:dyDescent="0.2">
      <c r="A154" s="111">
        <v>43615</v>
      </c>
      <c r="B154" s="112"/>
      <c r="C154" s="15" t="s">
        <v>4826</v>
      </c>
      <c r="D154" s="8"/>
      <c r="E154" s="10"/>
      <c r="F154" s="322"/>
      <c r="G154" s="117"/>
    </row>
    <row r="155" spans="1:7" ht="13.5" customHeight="1" x14ac:dyDescent="0.2">
      <c r="A155" s="111"/>
      <c r="B155" s="112"/>
      <c r="C155" s="15" t="s">
        <v>4827</v>
      </c>
      <c r="D155" s="8"/>
      <c r="E155" s="10"/>
      <c r="F155" s="322"/>
      <c r="G155" s="117"/>
    </row>
    <row r="156" spans="1:7" ht="13.5" customHeight="1" x14ac:dyDescent="0.2">
      <c r="A156" s="111"/>
      <c r="B156" s="112"/>
      <c r="C156" s="15" t="s">
        <v>4828</v>
      </c>
      <c r="D156" s="8"/>
      <c r="E156" s="10"/>
      <c r="F156" s="322"/>
      <c r="G156" s="117"/>
    </row>
    <row r="157" spans="1:7" ht="13.5" customHeight="1" x14ac:dyDescent="0.2">
      <c r="A157" s="111"/>
      <c r="B157" s="112"/>
      <c r="C157" s="15" t="s">
        <v>4829</v>
      </c>
      <c r="D157" s="8"/>
      <c r="E157" s="10"/>
      <c r="F157" s="322"/>
      <c r="G157" s="117"/>
    </row>
    <row r="158" spans="1:7" ht="13.5" customHeight="1" x14ac:dyDescent="0.2">
      <c r="A158" s="111">
        <v>43616</v>
      </c>
      <c r="B158" s="112"/>
      <c r="C158" s="15" t="s">
        <v>4830</v>
      </c>
      <c r="D158" s="8"/>
      <c r="E158" s="10"/>
      <c r="F158" s="322"/>
      <c r="G158" s="117"/>
    </row>
    <row r="159" spans="1:7" ht="13.5" customHeight="1" x14ac:dyDescent="0.2">
      <c r="A159" s="111"/>
      <c r="B159" s="112"/>
      <c r="C159" s="15" t="s">
        <v>4831</v>
      </c>
      <c r="D159" s="8"/>
      <c r="E159" s="10"/>
      <c r="F159" s="322"/>
      <c r="G159" s="117"/>
    </row>
    <row r="160" spans="1:7" ht="13.5" customHeight="1" x14ac:dyDescent="0.2">
      <c r="A160" s="111"/>
      <c r="B160" s="112"/>
      <c r="C160" s="15" t="s">
        <v>4832</v>
      </c>
      <c r="D160" s="8"/>
      <c r="E160" s="10"/>
      <c r="F160" s="322"/>
      <c r="G160" s="117"/>
    </row>
    <row r="161" spans="1:7" ht="13.5" customHeight="1" x14ac:dyDescent="0.2">
      <c r="A161" s="111"/>
      <c r="B161" s="112"/>
      <c r="C161" s="15" t="s">
        <v>4833</v>
      </c>
      <c r="D161" s="8"/>
      <c r="E161" s="10"/>
      <c r="F161" s="322"/>
      <c r="G161" s="117"/>
    </row>
    <row r="162" spans="1:7" ht="13.5" customHeight="1" thickBot="1" x14ac:dyDescent="0.25">
      <c r="A162" s="135"/>
      <c r="B162" s="136"/>
      <c r="C162" s="137"/>
      <c r="D162" s="19"/>
      <c r="E162" s="9"/>
      <c r="F162" s="138"/>
      <c r="G162" s="21"/>
    </row>
    <row r="163" spans="1:7" ht="13.5" customHeight="1" thickBot="1" x14ac:dyDescent="0.25">
      <c r="A163" s="2" t="s">
        <v>0</v>
      </c>
      <c r="B163" s="3"/>
      <c r="C163" s="3" t="s">
        <v>1</v>
      </c>
      <c r="D163" s="3" t="s">
        <v>2</v>
      </c>
      <c r="E163" s="105" t="s">
        <v>3</v>
      </c>
      <c r="F163" s="106" t="s">
        <v>4</v>
      </c>
      <c r="G163" s="107" t="s">
        <v>5</v>
      </c>
    </row>
    <row r="164" spans="1:7" ht="13.5" customHeight="1" x14ac:dyDescent="0.2">
      <c r="A164" s="5">
        <v>43586</v>
      </c>
      <c r="B164" s="29"/>
      <c r="C164" s="7" t="s">
        <v>6</v>
      </c>
      <c r="D164" s="8"/>
      <c r="E164" s="108"/>
      <c r="F164" s="109"/>
      <c r="G164" s="110">
        <v>2782.0200000000023</v>
      </c>
    </row>
    <row r="165" spans="1:7" ht="13.5" customHeight="1" x14ac:dyDescent="0.2">
      <c r="A165" s="111"/>
      <c r="B165" s="112"/>
      <c r="C165" s="15" t="s">
        <v>2670</v>
      </c>
      <c r="D165" s="8"/>
      <c r="E165" s="118"/>
      <c r="F165" s="119"/>
      <c r="G165" s="120"/>
    </row>
    <row r="166" spans="1:7" ht="13.5" customHeight="1" x14ac:dyDescent="0.2">
      <c r="A166" s="111"/>
      <c r="B166" s="112"/>
      <c r="C166" s="15" t="s">
        <v>2671</v>
      </c>
      <c r="D166" s="8"/>
      <c r="E166" s="118"/>
      <c r="F166" s="119"/>
      <c r="G166" s="120"/>
    </row>
    <row r="167" spans="1:7" ht="13.5" customHeight="1" x14ac:dyDescent="0.2">
      <c r="A167" s="111">
        <v>43587</v>
      </c>
      <c r="B167" s="112"/>
      <c r="C167" s="15" t="s">
        <v>4700</v>
      </c>
      <c r="D167" s="8"/>
      <c r="E167" s="118"/>
      <c r="F167" s="119">
        <v>1519.07</v>
      </c>
      <c r="G167" s="120"/>
    </row>
    <row r="168" spans="1:7" ht="13.5" customHeight="1" x14ac:dyDescent="0.2">
      <c r="A168" s="111"/>
      <c r="B168" s="112"/>
      <c r="C168" s="15" t="s">
        <v>4701</v>
      </c>
      <c r="D168" s="8"/>
      <c r="E168" s="118"/>
      <c r="F168" s="119">
        <v>220</v>
      </c>
      <c r="G168" s="120"/>
    </row>
    <row r="169" spans="1:7" ht="13.5" customHeight="1" x14ac:dyDescent="0.2">
      <c r="A169" s="111"/>
      <c r="B169" s="112"/>
      <c r="C169" s="15" t="s">
        <v>4702</v>
      </c>
      <c r="D169" s="8"/>
      <c r="E169" s="118"/>
      <c r="F169" s="119">
        <v>200</v>
      </c>
      <c r="G169" s="120"/>
    </row>
    <row r="170" spans="1:7" ht="13.5" customHeight="1" x14ac:dyDescent="0.2">
      <c r="A170" s="111"/>
      <c r="B170" s="112"/>
      <c r="C170" s="15" t="s">
        <v>4703</v>
      </c>
      <c r="D170" s="8"/>
      <c r="E170" s="118"/>
      <c r="F170" s="119">
        <v>1286.1400000000001</v>
      </c>
      <c r="G170" s="120"/>
    </row>
    <row r="171" spans="1:7" ht="13.5" customHeight="1" x14ac:dyDescent="0.2">
      <c r="A171" s="111"/>
      <c r="B171" s="112"/>
      <c r="C171" s="15" t="s">
        <v>4704</v>
      </c>
      <c r="D171" s="8"/>
      <c r="E171" s="118">
        <v>15.96</v>
      </c>
      <c r="F171" s="119"/>
      <c r="G171" s="120">
        <v>5991.2700000000023</v>
      </c>
    </row>
    <row r="172" spans="1:7" ht="13.5" customHeight="1" x14ac:dyDescent="0.2">
      <c r="A172" s="111"/>
      <c r="B172" s="112"/>
      <c r="C172" s="15" t="s">
        <v>4705</v>
      </c>
      <c r="D172" s="8" t="s">
        <v>1808</v>
      </c>
      <c r="E172" s="118"/>
      <c r="F172" s="119"/>
      <c r="G172" s="120"/>
    </row>
    <row r="173" spans="1:7" ht="13.5" customHeight="1" x14ac:dyDescent="0.2">
      <c r="A173" s="111"/>
      <c r="B173" s="112"/>
      <c r="C173" s="18" t="s">
        <v>719</v>
      </c>
      <c r="D173" s="8" t="s">
        <v>1808</v>
      </c>
      <c r="E173" s="118"/>
      <c r="F173" s="119"/>
      <c r="G173" s="120"/>
    </row>
    <row r="174" spans="1:7" ht="13.5" customHeight="1" x14ac:dyDescent="0.2">
      <c r="A174" s="111"/>
      <c r="B174" s="112"/>
      <c r="C174" s="6" t="s">
        <v>349</v>
      </c>
      <c r="D174" s="8" t="s">
        <v>1808</v>
      </c>
      <c r="E174" s="118"/>
      <c r="F174" s="119"/>
      <c r="G174" s="120"/>
    </row>
    <row r="175" spans="1:7" ht="13.5" customHeight="1" x14ac:dyDescent="0.2">
      <c r="A175" s="111">
        <v>43588</v>
      </c>
      <c r="B175" s="112"/>
      <c r="C175" s="15" t="s">
        <v>4706</v>
      </c>
      <c r="D175" s="8"/>
      <c r="E175" s="118">
        <v>360</v>
      </c>
      <c r="F175" s="119"/>
      <c r="G175" s="120"/>
    </row>
    <row r="176" spans="1:7" ht="13.5" customHeight="1" x14ac:dyDescent="0.2">
      <c r="A176" s="111"/>
      <c r="B176" s="112"/>
      <c r="C176" s="15" t="s">
        <v>4707</v>
      </c>
      <c r="D176" s="8"/>
      <c r="E176" s="122">
        <v>4000</v>
      </c>
      <c r="F176" s="119"/>
      <c r="G176" s="120">
        <v>1631.2700000000023</v>
      </c>
    </row>
    <row r="177" spans="1:7" ht="13.5" customHeight="1" x14ac:dyDescent="0.2">
      <c r="A177" s="111">
        <v>43591</v>
      </c>
      <c r="B177" s="112"/>
      <c r="C177" s="15" t="s">
        <v>4708</v>
      </c>
      <c r="D177" s="8"/>
      <c r="E177" s="118"/>
      <c r="F177" s="119">
        <v>1659.87</v>
      </c>
      <c r="G177" s="120"/>
    </row>
    <row r="178" spans="1:7" ht="13.5" customHeight="1" x14ac:dyDescent="0.2">
      <c r="A178" s="111"/>
      <c r="B178" s="112"/>
      <c r="C178" s="15" t="s">
        <v>4709</v>
      </c>
      <c r="D178" s="8"/>
      <c r="E178" s="118">
        <v>14.2</v>
      </c>
      <c r="F178" s="119"/>
      <c r="G178" s="120"/>
    </row>
    <row r="179" spans="1:7" ht="13.5" customHeight="1" x14ac:dyDescent="0.2">
      <c r="A179" s="111"/>
      <c r="B179" s="112"/>
      <c r="C179" s="15" t="s">
        <v>4710</v>
      </c>
      <c r="D179" s="8"/>
      <c r="E179" s="118"/>
      <c r="F179" s="119">
        <v>1500</v>
      </c>
      <c r="G179" s="266">
        <v>4776.9400000000023</v>
      </c>
    </row>
    <row r="180" spans="1:7" ht="13.5" customHeight="1" x14ac:dyDescent="0.2">
      <c r="A180" s="111"/>
      <c r="B180" s="112"/>
      <c r="C180" s="15" t="s">
        <v>4711</v>
      </c>
      <c r="D180" s="8" t="s">
        <v>4712</v>
      </c>
      <c r="E180" s="118"/>
      <c r="F180" s="119"/>
      <c r="G180" s="120"/>
    </row>
    <row r="181" spans="1:7" ht="13.5" customHeight="1" x14ac:dyDescent="0.2">
      <c r="A181" s="111"/>
      <c r="B181" s="112"/>
      <c r="C181" s="15" t="s">
        <v>1435</v>
      </c>
      <c r="D181" s="8" t="s">
        <v>3518</v>
      </c>
      <c r="E181" s="118"/>
      <c r="F181" s="119"/>
      <c r="G181" s="120"/>
    </row>
    <row r="182" spans="1:7" ht="13.5" customHeight="1" x14ac:dyDescent="0.2">
      <c r="A182" s="111"/>
      <c r="B182" s="112"/>
      <c r="C182" s="15" t="s">
        <v>1428</v>
      </c>
      <c r="D182" s="8" t="s">
        <v>4713</v>
      </c>
      <c r="E182" s="118"/>
      <c r="F182" s="119"/>
      <c r="G182" s="120"/>
    </row>
    <row r="183" spans="1:7" ht="13.5" customHeight="1" x14ac:dyDescent="0.2">
      <c r="A183" s="111"/>
      <c r="B183" s="112"/>
      <c r="C183" s="6" t="s">
        <v>152</v>
      </c>
      <c r="D183" s="8" t="s">
        <v>1808</v>
      </c>
      <c r="E183" s="118"/>
      <c r="F183" s="119"/>
      <c r="G183" s="120"/>
    </row>
    <row r="184" spans="1:7" ht="13.5" customHeight="1" x14ac:dyDescent="0.2">
      <c r="A184" s="111">
        <v>43592</v>
      </c>
      <c r="B184" s="112"/>
      <c r="C184" s="15" t="s">
        <v>4714</v>
      </c>
      <c r="D184" s="8"/>
      <c r="E184" s="118">
        <v>18.05</v>
      </c>
      <c r="F184" s="119"/>
      <c r="G184" s="120"/>
    </row>
    <row r="185" spans="1:7" ht="13.5" customHeight="1" x14ac:dyDescent="0.2">
      <c r="A185" s="111"/>
      <c r="B185" s="112"/>
      <c r="C185" s="15" t="s">
        <v>4715</v>
      </c>
      <c r="D185" s="8"/>
      <c r="E185" s="118">
        <v>650</v>
      </c>
      <c r="F185" s="119"/>
      <c r="G185" s="120">
        <v>4108.8900000000021</v>
      </c>
    </row>
    <row r="186" spans="1:7" ht="13.5" customHeight="1" x14ac:dyDescent="0.2">
      <c r="A186" s="111">
        <v>43593</v>
      </c>
      <c r="B186" s="112"/>
      <c r="C186" s="15" t="s">
        <v>4716</v>
      </c>
      <c r="D186" s="8"/>
      <c r="E186" s="118"/>
      <c r="F186" s="119">
        <v>900</v>
      </c>
      <c r="G186" s="120"/>
    </row>
    <row r="187" spans="1:7" ht="13.5" customHeight="1" x14ac:dyDescent="0.2">
      <c r="A187" s="111"/>
      <c r="B187" s="112"/>
      <c r="C187" s="15" t="s">
        <v>4717</v>
      </c>
      <c r="D187" s="8"/>
      <c r="E187" s="118"/>
      <c r="F187" s="119">
        <v>1513.58</v>
      </c>
      <c r="G187" s="120"/>
    </row>
    <row r="188" spans="1:7" ht="13.5" customHeight="1" x14ac:dyDescent="0.2">
      <c r="A188" s="111"/>
      <c r="B188" s="112"/>
      <c r="C188" s="15" t="s">
        <v>4718</v>
      </c>
      <c r="D188" s="8"/>
      <c r="E188" s="118">
        <v>837</v>
      </c>
      <c r="F188" s="119"/>
      <c r="G188" s="120"/>
    </row>
    <row r="189" spans="1:7" ht="13.5" customHeight="1" x14ac:dyDescent="0.2">
      <c r="A189" s="111"/>
      <c r="B189" s="112"/>
      <c r="C189" s="15" t="s">
        <v>4719</v>
      </c>
      <c r="D189" s="8"/>
      <c r="E189" s="118">
        <v>2677.35</v>
      </c>
      <c r="F189" s="119"/>
      <c r="G189" s="266">
        <v>3008.1200000000022</v>
      </c>
    </row>
    <row r="190" spans="1:7" ht="13.5" customHeight="1" x14ac:dyDescent="0.2">
      <c r="A190" s="111">
        <v>43594</v>
      </c>
      <c r="B190" s="29"/>
      <c r="C190" s="15" t="s">
        <v>4720</v>
      </c>
      <c r="D190" s="8"/>
      <c r="E190" s="118"/>
      <c r="F190" s="119">
        <v>2322.86</v>
      </c>
      <c r="G190" s="120"/>
    </row>
    <row r="191" spans="1:7" ht="13.5" customHeight="1" x14ac:dyDescent="0.2">
      <c r="A191" s="111"/>
      <c r="B191" s="112"/>
      <c r="C191" s="15" t="s">
        <v>4707</v>
      </c>
      <c r="D191" s="8"/>
      <c r="E191" s="122">
        <v>1000</v>
      </c>
      <c r="F191" s="119"/>
      <c r="G191" s="120"/>
    </row>
    <row r="192" spans="1:7" ht="13.5" customHeight="1" x14ac:dyDescent="0.2">
      <c r="A192" s="111"/>
      <c r="B192" s="112"/>
      <c r="C192" s="15" t="s">
        <v>4721</v>
      </c>
      <c r="D192" s="8"/>
      <c r="E192" s="118">
        <v>360</v>
      </c>
      <c r="F192" s="119"/>
      <c r="G192" s="120">
        <v>3970.9800000000023</v>
      </c>
    </row>
    <row r="193" spans="1:7" ht="13.5" customHeight="1" x14ac:dyDescent="0.2">
      <c r="A193" s="111">
        <v>43595</v>
      </c>
      <c r="B193" s="112"/>
      <c r="C193" s="15" t="s">
        <v>4722</v>
      </c>
      <c r="D193" s="8"/>
      <c r="E193" s="118">
        <v>30</v>
      </c>
      <c r="F193" s="119"/>
      <c r="G193" s="120"/>
    </row>
    <row r="194" spans="1:7" ht="13.5" customHeight="1" x14ac:dyDescent="0.2">
      <c r="A194" s="111"/>
      <c r="B194" s="112"/>
      <c r="C194" s="15" t="s">
        <v>4723</v>
      </c>
      <c r="D194" s="8"/>
      <c r="E194" s="118">
        <v>10</v>
      </c>
      <c r="F194" s="119"/>
      <c r="G194" s="120"/>
    </row>
    <row r="195" spans="1:7" ht="13.5" customHeight="1" x14ac:dyDescent="0.2">
      <c r="A195" s="111"/>
      <c r="B195" s="112"/>
      <c r="C195" s="15" t="s">
        <v>4724</v>
      </c>
      <c r="D195" s="8"/>
      <c r="E195" s="118">
        <v>4.4000000000000004</v>
      </c>
      <c r="F195" s="119"/>
      <c r="G195" s="120"/>
    </row>
    <row r="196" spans="1:7" ht="13.5" customHeight="1" x14ac:dyDescent="0.2">
      <c r="A196" s="111"/>
      <c r="B196" s="112"/>
      <c r="C196" s="15" t="s">
        <v>4725</v>
      </c>
      <c r="D196" s="8"/>
      <c r="E196" s="118">
        <v>3.25</v>
      </c>
      <c r="F196" s="119"/>
      <c r="G196" s="120"/>
    </row>
    <row r="197" spans="1:7" ht="13.5" customHeight="1" x14ac:dyDescent="0.2">
      <c r="A197" s="111"/>
      <c r="B197" s="112"/>
      <c r="C197" s="15" t="s">
        <v>4726</v>
      </c>
      <c r="D197" s="8"/>
      <c r="E197" s="118">
        <v>15</v>
      </c>
      <c r="F197" s="119"/>
      <c r="G197" s="120"/>
    </row>
    <row r="198" spans="1:7" ht="13.5" customHeight="1" x14ac:dyDescent="0.2">
      <c r="A198" s="111"/>
      <c r="B198" s="112"/>
      <c r="C198" s="15" t="s">
        <v>4727</v>
      </c>
      <c r="D198" s="8"/>
      <c r="E198" s="118">
        <v>8.98</v>
      </c>
      <c r="F198" s="119"/>
      <c r="G198" s="265"/>
    </row>
    <row r="199" spans="1:7" ht="13.5" customHeight="1" x14ac:dyDescent="0.2">
      <c r="A199" s="111"/>
      <c r="B199" s="112"/>
      <c r="C199" s="15" t="s">
        <v>4728</v>
      </c>
      <c r="D199" s="8"/>
      <c r="E199" s="118">
        <v>21.98</v>
      </c>
      <c r="F199" s="119"/>
      <c r="G199" s="120"/>
    </row>
    <row r="200" spans="1:7" ht="13.5" customHeight="1" x14ac:dyDescent="0.2">
      <c r="A200" s="111"/>
      <c r="B200" s="112"/>
      <c r="C200" s="15" t="s">
        <v>4570</v>
      </c>
      <c r="D200" s="8"/>
      <c r="E200" s="118">
        <v>22.8</v>
      </c>
      <c r="F200" s="119"/>
      <c r="G200" s="120"/>
    </row>
    <row r="201" spans="1:7" ht="13.5" customHeight="1" x14ac:dyDescent="0.2">
      <c r="A201" s="111"/>
      <c r="B201" s="112"/>
      <c r="C201" s="15" t="s">
        <v>4729</v>
      </c>
      <c r="D201" s="8"/>
      <c r="E201" s="118">
        <v>22</v>
      </c>
      <c r="F201" s="119"/>
      <c r="G201" s="266"/>
    </row>
    <row r="202" spans="1:7" ht="13.5" customHeight="1" x14ac:dyDescent="0.2">
      <c r="A202" s="111"/>
      <c r="B202" s="112"/>
      <c r="C202" s="15" t="s">
        <v>4730</v>
      </c>
      <c r="D202" s="8"/>
      <c r="E202" s="118"/>
      <c r="F202" s="119">
        <v>1218.05</v>
      </c>
      <c r="G202" s="120"/>
    </row>
    <row r="203" spans="1:7" ht="13.5" customHeight="1" x14ac:dyDescent="0.2">
      <c r="A203" s="111"/>
      <c r="B203" s="112"/>
      <c r="C203" s="15" t="s">
        <v>4731</v>
      </c>
      <c r="D203" s="8"/>
      <c r="E203" s="118"/>
      <c r="F203" s="119">
        <v>150</v>
      </c>
      <c r="G203" s="120"/>
    </row>
    <row r="204" spans="1:7" ht="13.5" customHeight="1" x14ac:dyDescent="0.2">
      <c r="A204" s="111"/>
      <c r="B204" s="112"/>
      <c r="C204" s="15" t="s">
        <v>4732</v>
      </c>
      <c r="D204" s="8"/>
      <c r="E204" s="118">
        <v>36.71</v>
      </c>
      <c r="F204" s="119"/>
      <c r="G204" s="120"/>
    </row>
    <row r="205" spans="1:7" ht="13.5" customHeight="1" x14ac:dyDescent="0.2">
      <c r="A205" s="111"/>
      <c r="B205" s="112"/>
      <c r="C205" s="15" t="s">
        <v>4733</v>
      </c>
      <c r="D205" s="8"/>
      <c r="E205" s="118">
        <v>600</v>
      </c>
      <c r="F205" s="119"/>
      <c r="G205" s="120">
        <v>4563.9100000000017</v>
      </c>
    </row>
    <row r="206" spans="1:7" ht="13.5" customHeight="1" x14ac:dyDescent="0.2">
      <c r="A206" s="111" t="s">
        <v>4734</v>
      </c>
      <c r="B206" s="112"/>
      <c r="C206" s="15" t="s">
        <v>1462</v>
      </c>
      <c r="D206" s="8" t="s">
        <v>4735</v>
      </c>
      <c r="E206" s="118"/>
      <c r="F206" s="119"/>
      <c r="G206" s="120"/>
    </row>
    <row r="207" spans="1:7" ht="13.5" customHeight="1" x14ac:dyDescent="0.2">
      <c r="A207" s="111"/>
      <c r="B207" s="112"/>
      <c r="C207" s="15" t="s">
        <v>2859</v>
      </c>
      <c r="D207" s="8" t="s">
        <v>3104</v>
      </c>
      <c r="E207" s="118"/>
      <c r="F207" s="119"/>
      <c r="G207" s="120"/>
    </row>
    <row r="208" spans="1:7" ht="13.5" customHeight="1" x14ac:dyDescent="0.2">
      <c r="A208" s="111">
        <v>43598</v>
      </c>
      <c r="B208" s="112"/>
      <c r="C208" s="15" t="s">
        <v>4736</v>
      </c>
      <c r="D208" s="8"/>
      <c r="E208" s="118"/>
      <c r="F208" s="119">
        <v>185</v>
      </c>
      <c r="G208" s="120"/>
    </row>
    <row r="209" spans="1:7" ht="13.5" customHeight="1" x14ac:dyDescent="0.2">
      <c r="A209" s="111"/>
      <c r="B209" s="112"/>
      <c r="C209" s="15" t="s">
        <v>4737</v>
      </c>
      <c r="D209" s="8"/>
      <c r="E209" s="118"/>
      <c r="F209" s="119">
        <v>3590.73</v>
      </c>
      <c r="G209" s="120"/>
    </row>
    <row r="210" spans="1:7" ht="13.5" customHeight="1" x14ac:dyDescent="0.2">
      <c r="A210" s="111"/>
      <c r="B210" s="112"/>
      <c r="C210" s="15" t="s">
        <v>4738</v>
      </c>
      <c r="D210" s="8"/>
      <c r="E210" s="118"/>
      <c r="F210" s="119">
        <v>3000</v>
      </c>
      <c r="G210" s="120">
        <v>11339.640000000001</v>
      </c>
    </row>
    <row r="211" spans="1:7" ht="13.5" customHeight="1" x14ac:dyDescent="0.2">
      <c r="A211" s="111"/>
      <c r="B211" s="112"/>
      <c r="C211" s="15" t="s">
        <v>3477</v>
      </c>
      <c r="D211" s="8" t="s">
        <v>1808</v>
      </c>
      <c r="E211" s="118"/>
      <c r="F211" s="119"/>
      <c r="G211" s="120"/>
    </row>
    <row r="212" spans="1:7" ht="13.5" customHeight="1" x14ac:dyDescent="0.2">
      <c r="A212" s="111"/>
      <c r="B212" s="112"/>
      <c r="C212" s="15" t="s">
        <v>1180</v>
      </c>
      <c r="D212" s="8" t="s">
        <v>1808</v>
      </c>
      <c r="E212" s="118"/>
      <c r="F212" s="119"/>
      <c r="G212" s="120"/>
    </row>
    <row r="213" spans="1:7" ht="13.5" customHeight="1" x14ac:dyDescent="0.2">
      <c r="A213" s="111"/>
      <c r="B213" s="112"/>
      <c r="C213" s="15" t="s">
        <v>4739</v>
      </c>
      <c r="D213" s="8" t="s">
        <v>4740</v>
      </c>
      <c r="E213" s="118"/>
      <c r="F213" s="119"/>
      <c r="G213" s="120"/>
    </row>
    <row r="214" spans="1:7" ht="13.5" customHeight="1" x14ac:dyDescent="0.2">
      <c r="A214" s="111">
        <v>43599</v>
      </c>
      <c r="B214" s="112"/>
      <c r="C214" s="15" t="s">
        <v>4741</v>
      </c>
      <c r="D214" s="8"/>
      <c r="E214" s="118"/>
      <c r="F214" s="119">
        <v>538.72</v>
      </c>
      <c r="G214" s="120">
        <v>11878.36</v>
      </c>
    </row>
    <row r="215" spans="1:7" ht="13.5" customHeight="1" x14ac:dyDescent="0.2">
      <c r="A215" s="111">
        <v>43600</v>
      </c>
      <c r="B215" s="112"/>
      <c r="C215" s="15" t="s">
        <v>4742</v>
      </c>
      <c r="D215" s="8"/>
      <c r="E215" s="121">
        <v>2050</v>
      </c>
      <c r="F215" s="119"/>
      <c r="G215" s="266"/>
    </row>
    <row r="216" spans="1:7" ht="13.5" customHeight="1" x14ac:dyDescent="0.2">
      <c r="A216" s="111"/>
      <c r="B216" s="112"/>
      <c r="C216" s="15" t="s">
        <v>4743</v>
      </c>
      <c r="D216" s="8"/>
      <c r="E216" s="121">
        <v>3000</v>
      </c>
      <c r="F216" s="119"/>
      <c r="G216" s="120"/>
    </row>
    <row r="217" spans="1:7" ht="13.5" customHeight="1" x14ac:dyDescent="0.2">
      <c r="A217" s="111"/>
      <c r="B217" s="112"/>
      <c r="C217" s="15" t="s">
        <v>4744</v>
      </c>
      <c r="D217" s="8"/>
      <c r="E217" s="122">
        <v>5000</v>
      </c>
      <c r="F217" s="119"/>
      <c r="G217" s="120"/>
    </row>
    <row r="218" spans="1:7" ht="13.5" customHeight="1" x14ac:dyDescent="0.2">
      <c r="A218" s="111"/>
      <c r="B218" s="112"/>
      <c r="C218" s="15" t="s">
        <v>4745</v>
      </c>
      <c r="D218" s="8"/>
      <c r="E218" s="118"/>
      <c r="F218" s="119">
        <v>815.96</v>
      </c>
      <c r="G218" s="120"/>
    </row>
    <row r="219" spans="1:7" ht="13.5" customHeight="1" x14ac:dyDescent="0.2">
      <c r="A219" s="111"/>
      <c r="B219" s="112"/>
      <c r="C219" s="15" t="s">
        <v>4746</v>
      </c>
      <c r="D219" s="8"/>
      <c r="E219" s="118"/>
      <c r="F219" s="119">
        <v>2105.2800000000002</v>
      </c>
      <c r="G219" s="120"/>
    </row>
    <row r="220" spans="1:7" ht="13.5" customHeight="1" x14ac:dyDescent="0.2">
      <c r="A220" s="111"/>
      <c r="B220" s="112"/>
      <c r="C220" s="15" t="s">
        <v>4747</v>
      </c>
      <c r="D220" s="8"/>
      <c r="E220" s="118">
        <v>99.98</v>
      </c>
      <c r="F220" s="119"/>
      <c r="G220" s="120">
        <v>4649.6200000000008</v>
      </c>
    </row>
    <row r="221" spans="1:7" ht="13.5" customHeight="1" x14ac:dyDescent="0.2">
      <c r="A221" s="111"/>
      <c r="B221" s="112"/>
      <c r="C221" s="15" t="s">
        <v>210</v>
      </c>
      <c r="D221" s="8" t="s">
        <v>1808</v>
      </c>
      <c r="E221" s="118"/>
      <c r="F221" s="119"/>
      <c r="G221" s="120"/>
    </row>
    <row r="222" spans="1:7" ht="13.5" customHeight="1" x14ac:dyDescent="0.2">
      <c r="A222" s="111"/>
      <c r="B222" s="112"/>
      <c r="C222" s="15" t="s">
        <v>3502</v>
      </c>
      <c r="D222" s="8" t="s">
        <v>4748</v>
      </c>
      <c r="E222" s="118"/>
      <c r="F222" s="119"/>
      <c r="G222" s="120"/>
    </row>
    <row r="223" spans="1:7" ht="13.5" customHeight="1" x14ac:dyDescent="0.2">
      <c r="A223" s="111"/>
      <c r="B223" s="112"/>
      <c r="C223" s="15" t="s">
        <v>4743</v>
      </c>
      <c r="D223" s="8" t="s">
        <v>4749</v>
      </c>
      <c r="E223" s="118"/>
      <c r="F223" s="119"/>
      <c r="G223" s="120"/>
    </row>
    <row r="224" spans="1:7" ht="13.5" customHeight="1" x14ac:dyDescent="0.2">
      <c r="A224" s="111"/>
      <c r="B224" s="112"/>
      <c r="C224" s="26" t="s">
        <v>4750</v>
      </c>
      <c r="D224" s="8" t="s">
        <v>4751</v>
      </c>
      <c r="E224" s="118"/>
      <c r="F224" s="119"/>
      <c r="G224" s="120"/>
    </row>
    <row r="225" spans="1:7" ht="13.5" customHeight="1" x14ac:dyDescent="0.2">
      <c r="A225" s="111"/>
      <c r="B225" s="112"/>
      <c r="C225" s="15" t="s">
        <v>4742</v>
      </c>
      <c r="D225" s="8" t="s">
        <v>4752</v>
      </c>
      <c r="E225" s="118"/>
      <c r="F225" s="119"/>
      <c r="G225" s="120"/>
    </row>
    <row r="226" spans="1:7" ht="13.5" customHeight="1" x14ac:dyDescent="0.2">
      <c r="A226" s="111"/>
      <c r="B226" s="112"/>
      <c r="C226" s="15" t="s">
        <v>3860</v>
      </c>
      <c r="D226" s="8" t="s">
        <v>1808</v>
      </c>
      <c r="E226" s="118"/>
      <c r="F226" s="119"/>
      <c r="G226" s="120"/>
    </row>
    <row r="227" spans="1:7" ht="13.5" customHeight="1" x14ac:dyDescent="0.2">
      <c r="A227" s="111"/>
      <c r="B227" s="112"/>
      <c r="C227" s="53" t="s">
        <v>3472</v>
      </c>
      <c r="D227" s="8" t="s">
        <v>1808</v>
      </c>
      <c r="E227" s="118"/>
      <c r="F227" s="119"/>
      <c r="G227" s="120"/>
    </row>
    <row r="228" spans="1:7" ht="13.5" customHeight="1" x14ac:dyDescent="0.2">
      <c r="A228" s="111"/>
      <c r="B228" s="112"/>
      <c r="C228" s="15" t="s">
        <v>4753</v>
      </c>
      <c r="D228" s="8" t="s">
        <v>1808</v>
      </c>
      <c r="E228" s="118"/>
      <c r="F228" s="119"/>
      <c r="G228" s="120"/>
    </row>
    <row r="229" spans="1:7" ht="13.5" customHeight="1" x14ac:dyDescent="0.2">
      <c r="A229" s="111"/>
      <c r="B229" s="112"/>
      <c r="C229" s="15" t="s">
        <v>1471</v>
      </c>
      <c r="D229" s="8" t="s">
        <v>1808</v>
      </c>
      <c r="E229" s="118"/>
      <c r="F229" s="119"/>
      <c r="G229" s="120"/>
    </row>
    <row r="230" spans="1:7" ht="13.5" customHeight="1" x14ac:dyDescent="0.2">
      <c r="A230" s="111"/>
      <c r="B230" s="112"/>
      <c r="C230" s="15" t="s">
        <v>4754</v>
      </c>
      <c r="D230" s="8" t="s">
        <v>1808</v>
      </c>
      <c r="E230" s="118"/>
      <c r="F230" s="119"/>
      <c r="G230" s="120"/>
    </row>
    <row r="231" spans="1:7" ht="13.5" customHeight="1" x14ac:dyDescent="0.2">
      <c r="A231" s="111">
        <v>43601</v>
      </c>
      <c r="B231" s="29"/>
      <c r="C231" s="15" t="s">
        <v>4755</v>
      </c>
      <c r="D231" s="8"/>
      <c r="E231" s="118">
        <v>35</v>
      </c>
      <c r="F231" s="119"/>
      <c r="G231" s="120"/>
    </row>
    <row r="232" spans="1:7" ht="13.5" customHeight="1" x14ac:dyDescent="0.2">
      <c r="A232" s="111"/>
      <c r="B232" s="112"/>
      <c r="C232" s="15" t="s">
        <v>4756</v>
      </c>
      <c r="D232" s="8"/>
      <c r="E232" s="118">
        <v>12.3</v>
      </c>
      <c r="F232" s="119"/>
      <c r="G232" s="120"/>
    </row>
    <row r="233" spans="1:7" ht="13.5" customHeight="1" x14ac:dyDescent="0.2">
      <c r="A233" s="111"/>
      <c r="B233" s="112"/>
      <c r="C233" s="15" t="s">
        <v>4757</v>
      </c>
      <c r="D233" s="8"/>
      <c r="E233" s="118">
        <v>7.48</v>
      </c>
      <c r="F233" s="119"/>
      <c r="G233" s="120"/>
    </row>
    <row r="234" spans="1:7" ht="13.5" customHeight="1" x14ac:dyDescent="0.2">
      <c r="A234" s="111"/>
      <c r="B234" s="112"/>
      <c r="C234" s="15" t="s">
        <v>4758</v>
      </c>
      <c r="D234" s="8"/>
      <c r="E234" s="118">
        <v>14.2</v>
      </c>
      <c r="F234" s="119"/>
      <c r="G234" s="120"/>
    </row>
    <row r="235" spans="1:7" ht="13.5" customHeight="1" x14ac:dyDescent="0.2">
      <c r="A235" s="111"/>
      <c r="B235" s="112"/>
      <c r="C235" s="15" t="s">
        <v>4759</v>
      </c>
      <c r="D235" s="8"/>
      <c r="E235" s="118">
        <v>300</v>
      </c>
      <c r="F235" s="119"/>
      <c r="G235" s="120">
        <v>4280.6400000000012</v>
      </c>
    </row>
    <row r="236" spans="1:7" ht="13.5" customHeight="1" x14ac:dyDescent="0.2">
      <c r="A236" s="111"/>
      <c r="B236" s="112"/>
      <c r="C236" s="15" t="s">
        <v>4760</v>
      </c>
      <c r="D236" s="8" t="s">
        <v>4713</v>
      </c>
      <c r="E236" s="118"/>
      <c r="F236" s="119"/>
      <c r="G236" s="120"/>
    </row>
    <row r="237" spans="1:7" ht="13.5" customHeight="1" x14ac:dyDescent="0.2">
      <c r="A237" s="111"/>
      <c r="B237" s="112"/>
      <c r="C237" s="15" t="s">
        <v>4761</v>
      </c>
      <c r="D237" s="8" t="s">
        <v>1808</v>
      </c>
      <c r="E237" s="118"/>
      <c r="F237" s="119"/>
      <c r="G237" s="120"/>
    </row>
    <row r="238" spans="1:7" ht="13.5" customHeight="1" x14ac:dyDescent="0.2">
      <c r="A238" s="111"/>
      <c r="B238" s="112"/>
      <c r="C238" s="15" t="s">
        <v>4762</v>
      </c>
      <c r="D238" s="8" t="s">
        <v>1808</v>
      </c>
      <c r="E238" s="118"/>
      <c r="F238" s="119"/>
      <c r="G238" s="120"/>
    </row>
    <row r="239" spans="1:7" ht="13.5" customHeight="1" x14ac:dyDescent="0.2">
      <c r="A239" s="111">
        <v>43602</v>
      </c>
      <c r="B239" s="112"/>
      <c r="C239" s="15" t="s">
        <v>4763</v>
      </c>
      <c r="D239" s="8"/>
      <c r="E239" s="118"/>
      <c r="F239" s="119">
        <v>1318.28</v>
      </c>
      <c r="G239" s="120"/>
    </row>
    <row r="240" spans="1:7" ht="13.5" customHeight="1" x14ac:dyDescent="0.2">
      <c r="A240" s="111"/>
      <c r="B240" s="112"/>
      <c r="C240" s="15" t="s">
        <v>4764</v>
      </c>
      <c r="D240" s="8"/>
      <c r="E240" s="118">
        <v>50</v>
      </c>
      <c r="F240" s="119"/>
      <c r="G240" s="120"/>
    </row>
    <row r="241" spans="1:7" ht="13.5" customHeight="1" x14ac:dyDescent="0.2">
      <c r="A241" s="111"/>
      <c r="B241" s="112"/>
      <c r="C241" s="15" t="s">
        <v>4765</v>
      </c>
      <c r="D241" s="8"/>
      <c r="E241" s="118">
        <v>19</v>
      </c>
      <c r="F241" s="119"/>
      <c r="G241" s="120"/>
    </row>
    <row r="242" spans="1:7" ht="13.5" customHeight="1" x14ac:dyDescent="0.2">
      <c r="A242" s="111"/>
      <c r="B242" s="112"/>
      <c r="C242" s="15" t="s">
        <v>4570</v>
      </c>
      <c r="D242" s="8"/>
      <c r="E242" s="118">
        <v>39.6</v>
      </c>
      <c r="F242" s="119"/>
      <c r="G242" s="120"/>
    </row>
    <row r="243" spans="1:7" ht="13.5" customHeight="1" x14ac:dyDescent="0.2">
      <c r="A243" s="111"/>
      <c r="B243" s="112"/>
      <c r="C243" s="15" t="s">
        <v>4766</v>
      </c>
      <c r="D243" s="8"/>
      <c r="E243" s="118">
        <v>15</v>
      </c>
      <c r="F243" s="119"/>
      <c r="G243" s="120"/>
    </row>
    <row r="244" spans="1:7" ht="13.5" customHeight="1" x14ac:dyDescent="0.2">
      <c r="A244" s="111"/>
      <c r="B244" s="112"/>
      <c r="C244" s="15" t="s">
        <v>4767</v>
      </c>
      <c r="D244" s="8"/>
      <c r="E244" s="118">
        <v>8</v>
      </c>
      <c r="F244" s="119"/>
      <c r="G244" s="120"/>
    </row>
    <row r="245" spans="1:7" ht="13.5" customHeight="1" x14ac:dyDescent="0.2">
      <c r="A245" s="111"/>
      <c r="B245" s="112"/>
      <c r="C245" s="15" t="s">
        <v>4768</v>
      </c>
      <c r="D245" s="8"/>
      <c r="E245" s="118">
        <v>16.11</v>
      </c>
      <c r="F245" s="119"/>
      <c r="G245" s="120"/>
    </row>
    <row r="246" spans="1:7" ht="13.5" customHeight="1" x14ac:dyDescent="0.2">
      <c r="A246" s="111"/>
      <c r="B246" s="112"/>
      <c r="C246" s="15" t="s">
        <v>4769</v>
      </c>
      <c r="D246" s="8"/>
      <c r="E246" s="118">
        <v>6</v>
      </c>
      <c r="F246" s="119"/>
      <c r="G246" s="120"/>
    </row>
    <row r="247" spans="1:7" ht="13.5" customHeight="1" x14ac:dyDescent="0.2">
      <c r="A247" s="111"/>
      <c r="B247" s="112"/>
      <c r="C247" s="15" t="s">
        <v>4770</v>
      </c>
      <c r="D247" s="8"/>
      <c r="E247" s="118">
        <v>9.99</v>
      </c>
      <c r="F247" s="119"/>
      <c r="G247" s="120"/>
    </row>
    <row r="248" spans="1:7" ht="13.5" customHeight="1" x14ac:dyDescent="0.2">
      <c r="A248" s="111"/>
      <c r="B248" s="112"/>
      <c r="C248" s="15" t="s">
        <v>4771</v>
      </c>
      <c r="D248" s="8"/>
      <c r="E248" s="118">
        <v>17.2</v>
      </c>
      <c r="F248" s="119"/>
      <c r="G248" s="120"/>
    </row>
    <row r="249" spans="1:7" ht="13.5" customHeight="1" x14ac:dyDescent="0.2">
      <c r="A249" s="111"/>
      <c r="B249" s="112"/>
      <c r="C249" s="15" t="s">
        <v>4570</v>
      </c>
      <c r="D249" s="8"/>
      <c r="E249" s="118">
        <v>23.4</v>
      </c>
      <c r="F249" s="119"/>
      <c r="G249" s="120"/>
    </row>
    <row r="250" spans="1:7" ht="13.5" customHeight="1" x14ac:dyDescent="0.2">
      <c r="A250" s="111"/>
      <c r="B250" s="112"/>
      <c r="C250" s="15" t="s">
        <v>4772</v>
      </c>
      <c r="D250" s="8"/>
      <c r="E250" s="118">
        <v>6.91</v>
      </c>
      <c r="F250" s="119"/>
      <c r="G250" s="120"/>
    </row>
    <row r="251" spans="1:7" ht="13.5" customHeight="1" x14ac:dyDescent="0.2">
      <c r="A251" s="111"/>
      <c r="B251" s="112"/>
      <c r="C251" s="15" t="s">
        <v>4773</v>
      </c>
      <c r="D251" s="8"/>
      <c r="E251" s="118">
        <v>7.1</v>
      </c>
      <c r="F251" s="119"/>
      <c r="G251" s="120"/>
    </row>
    <row r="252" spans="1:7" ht="13.5" customHeight="1" x14ac:dyDescent="0.2">
      <c r="A252" s="111"/>
      <c r="B252" s="112"/>
      <c r="C252" s="15" t="s">
        <v>4774</v>
      </c>
      <c r="D252" s="8"/>
      <c r="E252" s="118">
        <v>31.97</v>
      </c>
      <c r="F252" s="119"/>
      <c r="G252" s="120"/>
    </row>
    <row r="253" spans="1:7" ht="13.5" customHeight="1" x14ac:dyDescent="0.2">
      <c r="A253" s="111"/>
      <c r="B253" s="112"/>
      <c r="C253" s="15" t="s">
        <v>4775</v>
      </c>
      <c r="D253" s="8"/>
      <c r="E253" s="118">
        <v>315</v>
      </c>
      <c r="F253" s="119"/>
      <c r="G253" s="120"/>
    </row>
    <row r="254" spans="1:7" ht="13.5" customHeight="1" x14ac:dyDescent="0.2">
      <c r="A254" s="111"/>
      <c r="B254" s="112"/>
      <c r="C254" s="15" t="s">
        <v>4776</v>
      </c>
      <c r="D254" s="8"/>
      <c r="E254" s="118">
        <v>100</v>
      </c>
      <c r="F254" s="119"/>
      <c r="G254" s="120"/>
    </row>
    <row r="255" spans="1:7" ht="13.5" customHeight="1" x14ac:dyDescent="0.2">
      <c r="A255" s="111"/>
      <c r="B255" s="112"/>
      <c r="C255" s="15" t="s">
        <v>4777</v>
      </c>
      <c r="D255" s="8"/>
      <c r="E255" s="121">
        <v>3000</v>
      </c>
      <c r="F255" s="119"/>
      <c r="G255" s="120">
        <v>1933.6400000000012</v>
      </c>
    </row>
    <row r="256" spans="1:7" ht="13.5" customHeight="1" x14ac:dyDescent="0.2">
      <c r="A256" s="111"/>
      <c r="B256" s="112"/>
      <c r="C256" s="15" t="s">
        <v>358</v>
      </c>
      <c r="D256" s="8" t="s">
        <v>1808</v>
      </c>
      <c r="E256" s="118"/>
      <c r="F256" s="119"/>
      <c r="G256" s="120"/>
    </row>
    <row r="257" spans="1:7" ht="13.5" customHeight="1" x14ac:dyDescent="0.2">
      <c r="A257" s="111"/>
      <c r="B257" s="112"/>
      <c r="C257" s="15" t="s">
        <v>856</v>
      </c>
      <c r="D257" s="8" t="s">
        <v>4778</v>
      </c>
      <c r="E257" s="118"/>
      <c r="F257" s="119"/>
      <c r="G257" s="120"/>
    </row>
    <row r="258" spans="1:7" ht="13.5" customHeight="1" x14ac:dyDescent="0.2">
      <c r="A258" s="111"/>
      <c r="B258" s="112"/>
      <c r="C258" s="15" t="s">
        <v>1497</v>
      </c>
      <c r="D258" s="8" t="s">
        <v>4779</v>
      </c>
      <c r="E258" s="118"/>
      <c r="F258" s="119"/>
      <c r="G258" s="120"/>
    </row>
    <row r="259" spans="1:7" ht="13.5" customHeight="1" x14ac:dyDescent="0.2">
      <c r="A259" s="111"/>
      <c r="B259" s="112"/>
      <c r="C259" s="15" t="s">
        <v>4780</v>
      </c>
      <c r="D259" s="8" t="s">
        <v>1808</v>
      </c>
      <c r="E259" s="118"/>
      <c r="F259" s="119"/>
      <c r="G259" s="120"/>
    </row>
    <row r="260" spans="1:7" ht="13.5" customHeight="1" x14ac:dyDescent="0.2">
      <c r="A260" s="111"/>
      <c r="B260" s="112"/>
      <c r="C260" s="15" t="s">
        <v>4781</v>
      </c>
      <c r="D260" s="8" t="s">
        <v>1808</v>
      </c>
      <c r="E260" s="118"/>
      <c r="F260" s="119"/>
      <c r="G260" s="120"/>
    </row>
    <row r="261" spans="1:7" ht="13.5" customHeight="1" x14ac:dyDescent="0.2">
      <c r="A261" s="111"/>
      <c r="B261" s="112"/>
      <c r="C261" s="15" t="s">
        <v>4777</v>
      </c>
      <c r="D261" s="8" t="s">
        <v>4782</v>
      </c>
      <c r="E261" s="118"/>
      <c r="F261" s="119"/>
      <c r="G261" s="120"/>
    </row>
    <row r="262" spans="1:7" ht="13.5" customHeight="1" x14ac:dyDescent="0.2">
      <c r="A262" s="111"/>
      <c r="B262" s="112"/>
      <c r="C262" s="15" t="s">
        <v>4777</v>
      </c>
      <c r="D262" s="8" t="s">
        <v>4783</v>
      </c>
      <c r="E262" s="118"/>
      <c r="F262" s="119"/>
      <c r="G262" s="120"/>
    </row>
    <row r="263" spans="1:7" ht="13.5" customHeight="1" x14ac:dyDescent="0.2">
      <c r="A263" s="111"/>
      <c r="B263" s="112"/>
      <c r="C263" s="15" t="s">
        <v>4784</v>
      </c>
      <c r="D263" s="8" t="s">
        <v>4785</v>
      </c>
      <c r="E263" s="118"/>
      <c r="F263" s="119"/>
      <c r="G263" s="120"/>
    </row>
    <row r="264" spans="1:7" ht="13.5" customHeight="1" x14ac:dyDescent="0.2">
      <c r="A264" s="111">
        <v>43605</v>
      </c>
      <c r="B264" s="112"/>
      <c r="C264" s="15" t="s">
        <v>4786</v>
      </c>
      <c r="D264" s="8"/>
      <c r="E264" s="118">
        <v>9</v>
      </c>
      <c r="F264" s="119"/>
      <c r="G264" s="120"/>
    </row>
    <row r="265" spans="1:7" ht="13.5" customHeight="1" x14ac:dyDescent="0.2">
      <c r="A265" s="111"/>
      <c r="B265" s="112"/>
      <c r="C265" s="15" t="s">
        <v>4787</v>
      </c>
      <c r="D265" s="8"/>
      <c r="E265" s="118"/>
      <c r="F265" s="119">
        <v>80</v>
      </c>
      <c r="G265" s="120">
        <v>2004.6400000000012</v>
      </c>
    </row>
    <row r="266" spans="1:7" ht="13.5" customHeight="1" x14ac:dyDescent="0.2">
      <c r="A266" s="111"/>
      <c r="B266" s="112"/>
      <c r="C266" s="15" t="s">
        <v>4788</v>
      </c>
      <c r="D266" s="8" t="s">
        <v>3518</v>
      </c>
      <c r="E266" s="118"/>
      <c r="F266" s="119"/>
      <c r="G266" s="120"/>
    </row>
    <row r="267" spans="1:7" ht="13.5" customHeight="1" x14ac:dyDescent="0.2">
      <c r="A267" s="111"/>
      <c r="B267" s="112"/>
      <c r="C267" s="15" t="s">
        <v>2400</v>
      </c>
      <c r="D267" s="8" t="s">
        <v>1913</v>
      </c>
      <c r="E267" s="118"/>
      <c r="F267" s="119"/>
      <c r="G267" s="120"/>
    </row>
    <row r="268" spans="1:7" ht="13.5" customHeight="1" x14ac:dyDescent="0.2">
      <c r="A268" s="111"/>
      <c r="B268" s="112"/>
      <c r="C268" s="15" t="s">
        <v>4789</v>
      </c>
      <c r="D268" s="8" t="s">
        <v>4790</v>
      </c>
      <c r="E268" s="118"/>
      <c r="F268" s="119"/>
      <c r="G268" s="120"/>
    </row>
    <row r="269" spans="1:7" ht="13.5" customHeight="1" x14ac:dyDescent="0.2">
      <c r="A269" s="111">
        <v>43606</v>
      </c>
      <c r="B269" s="112"/>
      <c r="C269" s="15" t="s">
        <v>4791</v>
      </c>
      <c r="D269" s="8"/>
      <c r="E269" s="118"/>
      <c r="F269" s="119">
        <v>190</v>
      </c>
      <c r="G269" s="120"/>
    </row>
    <row r="270" spans="1:7" ht="13.5" customHeight="1" x14ac:dyDescent="0.2">
      <c r="A270" s="111"/>
      <c r="B270" s="112"/>
      <c r="C270" s="15" t="s">
        <v>4792</v>
      </c>
      <c r="D270" s="8"/>
      <c r="E270" s="118"/>
      <c r="F270" s="119">
        <v>525</v>
      </c>
      <c r="G270" s="120"/>
    </row>
    <row r="271" spans="1:7" ht="13.5" customHeight="1" x14ac:dyDescent="0.2">
      <c r="A271" s="111"/>
      <c r="B271" s="112"/>
      <c r="C271" s="15" t="s">
        <v>4793</v>
      </c>
      <c r="D271" s="8"/>
      <c r="E271" s="118"/>
      <c r="F271" s="119">
        <v>8059.75</v>
      </c>
      <c r="G271" s="120"/>
    </row>
    <row r="272" spans="1:7" ht="13.5" customHeight="1" x14ac:dyDescent="0.2">
      <c r="A272" s="111"/>
      <c r="B272" s="112"/>
      <c r="C272" s="15" t="s">
        <v>4794</v>
      </c>
      <c r="D272" s="8"/>
      <c r="E272" s="121">
        <v>8584.75</v>
      </c>
      <c r="F272" s="119"/>
      <c r="G272" s="120"/>
    </row>
    <row r="273" spans="1:7" ht="13.5" customHeight="1" x14ac:dyDescent="0.2">
      <c r="A273" s="111"/>
      <c r="B273" s="112"/>
      <c r="C273" s="15" t="s">
        <v>4795</v>
      </c>
      <c r="D273" s="8"/>
      <c r="E273" s="118">
        <v>120</v>
      </c>
      <c r="F273" s="119"/>
      <c r="G273" s="120">
        <v>2074.6400000000012</v>
      </c>
    </row>
    <row r="274" spans="1:7" ht="13.5" customHeight="1" x14ac:dyDescent="0.2">
      <c r="A274" s="111" t="s">
        <v>4796</v>
      </c>
      <c r="B274" s="112"/>
      <c r="C274" s="6" t="s">
        <v>152</v>
      </c>
      <c r="D274" s="8" t="s">
        <v>1808</v>
      </c>
      <c r="E274" s="118"/>
      <c r="F274" s="119"/>
      <c r="G274" s="120"/>
    </row>
    <row r="275" spans="1:7" ht="13.5" customHeight="1" x14ac:dyDescent="0.2">
      <c r="A275" s="111">
        <v>43607</v>
      </c>
      <c r="B275" s="112"/>
      <c r="C275" s="15" t="s">
        <v>4797</v>
      </c>
      <c r="D275" s="8"/>
      <c r="E275" s="323">
        <v>130</v>
      </c>
      <c r="F275" s="119"/>
      <c r="G275" s="120"/>
    </row>
    <row r="276" spans="1:7" ht="13.5" customHeight="1" x14ac:dyDescent="0.2">
      <c r="A276" s="111"/>
      <c r="B276" s="112"/>
      <c r="C276" s="15" t="s">
        <v>4798</v>
      </c>
      <c r="D276" s="8"/>
      <c r="E276" s="323">
        <v>70</v>
      </c>
      <c r="F276" s="119"/>
      <c r="G276" s="120"/>
    </row>
    <row r="277" spans="1:7" ht="13.5" customHeight="1" x14ac:dyDescent="0.2">
      <c r="A277" s="111"/>
      <c r="B277" s="112"/>
      <c r="C277" s="15" t="s">
        <v>4799</v>
      </c>
      <c r="D277" s="8"/>
      <c r="E277" s="323">
        <v>7</v>
      </c>
      <c r="F277" s="119"/>
      <c r="G277" s="120"/>
    </row>
    <row r="278" spans="1:7" ht="13.5" customHeight="1" x14ac:dyDescent="0.2">
      <c r="A278" s="111"/>
      <c r="B278" s="112"/>
      <c r="C278" s="15" t="s">
        <v>4800</v>
      </c>
      <c r="D278" s="8"/>
      <c r="E278" s="121">
        <v>1200</v>
      </c>
      <c r="F278" s="119"/>
      <c r="G278" s="120">
        <v>667.64000000000124</v>
      </c>
    </row>
    <row r="279" spans="1:7" ht="13.5" customHeight="1" x14ac:dyDescent="0.2">
      <c r="A279" s="111"/>
      <c r="B279" s="112"/>
      <c r="C279" s="6" t="s">
        <v>1248</v>
      </c>
      <c r="D279" s="8" t="s">
        <v>1808</v>
      </c>
      <c r="E279" s="118"/>
      <c r="F279" s="119"/>
      <c r="G279" s="120"/>
    </row>
    <row r="280" spans="1:7" ht="13.5" customHeight="1" x14ac:dyDescent="0.2">
      <c r="A280" s="111"/>
      <c r="B280" s="112"/>
      <c r="C280" s="53" t="s">
        <v>167</v>
      </c>
      <c r="D280" s="8" t="s">
        <v>1808</v>
      </c>
      <c r="E280" s="118"/>
      <c r="F280" s="119"/>
      <c r="G280" s="120"/>
    </row>
    <row r="281" spans="1:7" ht="13.5" customHeight="1" x14ac:dyDescent="0.2">
      <c r="A281" s="111"/>
      <c r="B281" s="112"/>
      <c r="C281" s="6" t="s">
        <v>1516</v>
      </c>
      <c r="D281" s="8" t="s">
        <v>1808</v>
      </c>
      <c r="E281" s="118"/>
      <c r="F281" s="119"/>
      <c r="G281" s="120"/>
    </row>
    <row r="282" spans="1:7" ht="13.5" customHeight="1" x14ac:dyDescent="0.2">
      <c r="A282" s="111"/>
      <c r="B282" s="112"/>
      <c r="C282" s="6" t="s">
        <v>1251</v>
      </c>
      <c r="D282" s="8" t="s">
        <v>1808</v>
      </c>
      <c r="E282" s="118"/>
      <c r="F282" s="119"/>
      <c r="G282" s="120"/>
    </row>
    <row r="283" spans="1:7" ht="13.5" customHeight="1" x14ac:dyDescent="0.2">
      <c r="A283" s="111"/>
      <c r="B283" s="112"/>
      <c r="C283" s="53" t="s">
        <v>3920</v>
      </c>
      <c r="D283" s="8" t="s">
        <v>1808</v>
      </c>
      <c r="E283" s="118"/>
      <c r="F283" s="119"/>
      <c r="G283" s="120"/>
    </row>
    <row r="284" spans="1:7" ht="13.5" customHeight="1" x14ac:dyDescent="0.2">
      <c r="A284" s="111"/>
      <c r="B284" s="112"/>
      <c r="C284" s="15" t="s">
        <v>4801</v>
      </c>
      <c r="D284" s="8" t="s">
        <v>2130</v>
      </c>
      <c r="E284" s="118"/>
      <c r="F284" s="119"/>
      <c r="G284" s="120"/>
    </row>
    <row r="285" spans="1:7" ht="13.5" customHeight="1" x14ac:dyDescent="0.2">
      <c r="A285" s="111"/>
      <c r="B285" s="112"/>
      <c r="C285" s="15" t="s">
        <v>4800</v>
      </c>
      <c r="D285" s="8" t="s">
        <v>4802</v>
      </c>
      <c r="E285" s="118"/>
      <c r="F285" s="119"/>
      <c r="G285" s="120"/>
    </row>
    <row r="286" spans="1:7" ht="13.5" customHeight="1" x14ac:dyDescent="0.2">
      <c r="A286" s="111">
        <v>43608</v>
      </c>
      <c r="B286" s="112"/>
      <c r="C286" s="15" t="s">
        <v>4442</v>
      </c>
      <c r="D286" s="8"/>
      <c r="E286" s="323">
        <v>56.08</v>
      </c>
      <c r="F286" s="119"/>
      <c r="G286" s="120"/>
    </row>
    <row r="287" spans="1:7" ht="13.5" customHeight="1" x14ac:dyDescent="0.2">
      <c r="A287" s="111"/>
      <c r="B287" s="112"/>
      <c r="C287" s="15" t="s">
        <v>4803</v>
      </c>
      <c r="D287" s="8"/>
      <c r="E287" s="323">
        <v>2</v>
      </c>
      <c r="F287" s="119"/>
      <c r="G287" s="120"/>
    </row>
    <row r="288" spans="1:7" ht="13.5" customHeight="1" x14ac:dyDescent="0.2">
      <c r="A288" s="111"/>
      <c r="B288" s="112"/>
      <c r="C288" s="15" t="s">
        <v>4560</v>
      </c>
      <c r="D288" s="8"/>
      <c r="E288" s="323">
        <v>11</v>
      </c>
      <c r="F288" s="119"/>
      <c r="G288" s="120"/>
    </row>
    <row r="289" spans="1:7" ht="13.5" customHeight="1" x14ac:dyDescent="0.2">
      <c r="A289" s="111"/>
      <c r="B289" s="112"/>
      <c r="C289" s="15" t="s">
        <v>4804</v>
      </c>
      <c r="D289" s="8"/>
      <c r="E289" s="323">
        <v>26.81</v>
      </c>
      <c r="F289" s="119"/>
      <c r="G289" s="120"/>
    </row>
    <row r="290" spans="1:7" ht="13.5" customHeight="1" x14ac:dyDescent="0.2">
      <c r="A290" s="111"/>
      <c r="B290" s="112"/>
      <c r="C290" s="15" t="s">
        <v>4805</v>
      </c>
      <c r="D290" s="8"/>
      <c r="E290" s="323">
        <v>11.8</v>
      </c>
      <c r="F290" s="119"/>
      <c r="G290" s="120"/>
    </row>
    <row r="291" spans="1:7" ht="13.5" customHeight="1" x14ac:dyDescent="0.2">
      <c r="A291" s="111"/>
      <c r="B291" s="112"/>
      <c r="C291" s="15" t="s">
        <v>4806</v>
      </c>
      <c r="D291" s="8"/>
      <c r="E291" s="323">
        <v>11.97</v>
      </c>
      <c r="F291" s="119"/>
      <c r="G291" s="120"/>
    </row>
    <row r="292" spans="1:7" ht="13.5" customHeight="1" x14ac:dyDescent="0.2">
      <c r="A292" s="111"/>
      <c r="B292" s="112"/>
      <c r="C292" s="15" t="s">
        <v>4806</v>
      </c>
      <c r="D292" s="8"/>
      <c r="E292" s="323">
        <v>6.99</v>
      </c>
      <c r="F292" s="119"/>
      <c r="G292" s="120"/>
    </row>
    <row r="293" spans="1:7" ht="13.5" customHeight="1" x14ac:dyDescent="0.2">
      <c r="A293" s="111"/>
      <c r="B293" s="112"/>
      <c r="C293" s="15" t="s">
        <v>4807</v>
      </c>
      <c r="D293" s="8"/>
      <c r="E293" s="323">
        <v>13.75</v>
      </c>
      <c r="F293" s="119"/>
      <c r="G293" s="120"/>
    </row>
    <row r="294" spans="1:7" ht="13.5" customHeight="1" x14ac:dyDescent="0.2">
      <c r="A294" s="111"/>
      <c r="B294" s="112"/>
      <c r="C294" s="15" t="s">
        <v>4648</v>
      </c>
      <c r="D294" s="8"/>
      <c r="E294" s="323">
        <v>2.95</v>
      </c>
      <c r="F294" s="119"/>
      <c r="G294" s="120"/>
    </row>
    <row r="295" spans="1:7" ht="13.5" customHeight="1" x14ac:dyDescent="0.2">
      <c r="A295" s="111"/>
      <c r="B295" s="112"/>
      <c r="C295" s="15" t="s">
        <v>4808</v>
      </c>
      <c r="D295" s="8"/>
      <c r="E295" s="323">
        <v>5</v>
      </c>
      <c r="F295" s="119"/>
      <c r="G295" s="120"/>
    </row>
    <row r="296" spans="1:7" ht="13.5" customHeight="1" x14ac:dyDescent="0.2">
      <c r="A296" s="111"/>
      <c r="B296" s="112"/>
      <c r="C296" s="15" t="s">
        <v>4809</v>
      </c>
      <c r="D296" s="8"/>
      <c r="E296" s="323">
        <v>30.78</v>
      </c>
      <c r="F296" s="119"/>
      <c r="G296" s="120"/>
    </row>
    <row r="297" spans="1:7" ht="13.5" customHeight="1" x14ac:dyDescent="0.2">
      <c r="A297" s="111"/>
      <c r="B297" s="112"/>
      <c r="C297" s="15" t="s">
        <v>4810</v>
      </c>
      <c r="D297" s="8"/>
      <c r="E297" s="323"/>
      <c r="F297" s="119">
        <v>6470</v>
      </c>
      <c r="G297" s="120"/>
    </row>
    <row r="298" spans="1:7" ht="13.5" customHeight="1" x14ac:dyDescent="0.2">
      <c r="A298" s="111"/>
      <c r="B298" s="112"/>
      <c r="C298" s="15" t="s">
        <v>4811</v>
      </c>
      <c r="D298" s="8"/>
      <c r="E298" s="121">
        <v>6470</v>
      </c>
      <c r="F298" s="119"/>
      <c r="G298" s="120">
        <v>488.51000000000113</v>
      </c>
    </row>
    <row r="299" spans="1:7" ht="13.5" customHeight="1" x14ac:dyDescent="0.2">
      <c r="A299" s="111"/>
      <c r="B299" s="112"/>
      <c r="C299" s="15" t="s">
        <v>4811</v>
      </c>
      <c r="D299" s="8" t="s">
        <v>4812</v>
      </c>
      <c r="E299" s="323"/>
      <c r="F299" s="119"/>
      <c r="G299" s="120"/>
    </row>
    <row r="300" spans="1:7" ht="13.5" customHeight="1" x14ac:dyDescent="0.2">
      <c r="A300" s="111">
        <v>43609</v>
      </c>
      <c r="B300" s="112"/>
      <c r="C300" s="15" t="s">
        <v>4813</v>
      </c>
      <c r="D300" s="8"/>
      <c r="E300" s="323"/>
      <c r="F300" s="314">
        <v>500</v>
      </c>
      <c r="G300" s="120"/>
    </row>
    <row r="301" spans="1:7" ht="13.5" customHeight="1" x14ac:dyDescent="0.2">
      <c r="A301" s="111"/>
      <c r="B301" s="112"/>
      <c r="C301" s="15" t="s">
        <v>4814</v>
      </c>
      <c r="D301" s="8"/>
      <c r="E301" s="323">
        <v>450</v>
      </c>
      <c r="F301" s="119"/>
      <c r="G301" s="120">
        <v>538.51000000000113</v>
      </c>
    </row>
    <row r="302" spans="1:7" ht="13.5" customHeight="1" x14ac:dyDescent="0.2">
      <c r="A302" s="111"/>
      <c r="B302" s="112"/>
      <c r="C302" s="15" t="s">
        <v>210</v>
      </c>
      <c r="D302" s="8" t="s">
        <v>1808</v>
      </c>
      <c r="E302" s="323"/>
      <c r="F302" s="119"/>
      <c r="G302" s="120"/>
    </row>
    <row r="303" spans="1:7" ht="13.5" customHeight="1" x14ac:dyDescent="0.2">
      <c r="A303" s="111"/>
      <c r="B303" s="112"/>
      <c r="C303" s="15" t="s">
        <v>2593</v>
      </c>
      <c r="D303" s="8" t="s">
        <v>1808</v>
      </c>
      <c r="E303" s="323"/>
      <c r="F303" s="119"/>
      <c r="G303" s="120"/>
    </row>
    <row r="304" spans="1:7" ht="13.5" customHeight="1" x14ac:dyDescent="0.2">
      <c r="A304" s="111"/>
      <c r="B304" s="112"/>
      <c r="C304" s="15" t="s">
        <v>4815</v>
      </c>
      <c r="D304" s="8" t="s">
        <v>3075</v>
      </c>
      <c r="E304" s="323"/>
      <c r="F304" s="119"/>
      <c r="G304" s="120"/>
    </row>
    <row r="305" spans="1:7" ht="13.5" customHeight="1" x14ac:dyDescent="0.2">
      <c r="A305" s="111"/>
      <c r="B305" s="112"/>
      <c r="C305" s="15" t="s">
        <v>4816</v>
      </c>
      <c r="D305" s="8" t="s">
        <v>3459</v>
      </c>
      <c r="E305" s="323"/>
      <c r="F305" s="119"/>
      <c r="G305" s="120"/>
    </row>
    <row r="306" spans="1:7" ht="13.5" customHeight="1" x14ac:dyDescent="0.2">
      <c r="A306" s="111">
        <v>43613</v>
      </c>
      <c r="B306" s="112"/>
      <c r="C306" s="15" t="s">
        <v>4817</v>
      </c>
      <c r="D306" s="8"/>
      <c r="E306" s="323"/>
      <c r="F306" s="119">
        <v>900</v>
      </c>
      <c r="G306" s="120"/>
    </row>
    <row r="307" spans="1:7" ht="13.5" customHeight="1" x14ac:dyDescent="0.2">
      <c r="A307" s="111"/>
      <c r="B307" s="112"/>
      <c r="C307" s="15" t="s">
        <v>4818</v>
      </c>
      <c r="D307" s="8"/>
      <c r="E307" s="323">
        <v>35.549999999999997</v>
      </c>
      <c r="F307" s="119"/>
      <c r="G307" s="120"/>
    </row>
    <row r="308" spans="1:7" ht="13.5" customHeight="1" x14ac:dyDescent="0.2">
      <c r="A308" s="111"/>
      <c r="B308" s="112"/>
      <c r="C308" s="15" t="s">
        <v>4819</v>
      </c>
      <c r="D308" s="8"/>
      <c r="E308" s="323">
        <v>4.5</v>
      </c>
      <c r="F308" s="119"/>
      <c r="G308" s="120"/>
    </row>
    <row r="309" spans="1:7" ht="13.5" customHeight="1" x14ac:dyDescent="0.2">
      <c r="A309" s="111"/>
      <c r="B309" s="112"/>
      <c r="C309" s="15" t="s">
        <v>4820</v>
      </c>
      <c r="D309" s="8"/>
      <c r="E309" s="323">
        <v>33</v>
      </c>
      <c r="F309" s="119"/>
      <c r="G309" s="120"/>
    </row>
    <row r="310" spans="1:7" ht="13.5" customHeight="1" x14ac:dyDescent="0.2">
      <c r="A310" s="111"/>
      <c r="B310" s="112"/>
      <c r="C310" s="15" t="s">
        <v>4821</v>
      </c>
      <c r="D310" s="8"/>
      <c r="E310" s="323">
        <v>22.5</v>
      </c>
      <c r="F310" s="119"/>
      <c r="G310" s="120"/>
    </row>
    <row r="311" spans="1:7" ht="13.5" customHeight="1" x14ac:dyDescent="0.2">
      <c r="A311" s="111"/>
      <c r="B311" s="112"/>
      <c r="C311" s="15" t="s">
        <v>4570</v>
      </c>
      <c r="D311" s="8"/>
      <c r="E311" s="323">
        <v>18</v>
      </c>
      <c r="F311" s="119"/>
      <c r="G311" s="120"/>
    </row>
    <row r="312" spans="1:7" ht="13.5" customHeight="1" x14ac:dyDescent="0.2">
      <c r="A312" s="111"/>
      <c r="B312" s="112"/>
      <c r="C312" s="15" t="s">
        <v>4822</v>
      </c>
      <c r="D312" s="8"/>
      <c r="E312" s="323">
        <v>47</v>
      </c>
      <c r="F312" s="119"/>
      <c r="G312" s="120"/>
    </row>
    <row r="313" spans="1:7" ht="13.5" customHeight="1" x14ac:dyDescent="0.2">
      <c r="A313" s="111"/>
      <c r="B313" s="112"/>
      <c r="C313" s="15" t="s">
        <v>4823</v>
      </c>
      <c r="D313" s="8"/>
      <c r="E313" s="323">
        <v>39</v>
      </c>
      <c r="F313" s="119"/>
      <c r="G313" s="120"/>
    </row>
    <row r="314" spans="1:7" ht="13.5" customHeight="1" x14ac:dyDescent="0.2">
      <c r="A314" s="111"/>
      <c r="B314" s="112"/>
      <c r="C314" s="15" t="s">
        <v>4824</v>
      </c>
      <c r="D314" s="8"/>
      <c r="E314" s="323">
        <v>200</v>
      </c>
      <c r="F314" s="119"/>
      <c r="G314" s="120">
        <v>1038.9600000000012</v>
      </c>
    </row>
    <row r="315" spans="1:7" ht="13.5" customHeight="1" x14ac:dyDescent="0.2">
      <c r="A315" s="111">
        <v>43614</v>
      </c>
      <c r="B315" s="112"/>
      <c r="C315" s="15" t="s">
        <v>4825</v>
      </c>
      <c r="D315" s="8"/>
      <c r="E315" s="323"/>
      <c r="F315" s="119">
        <v>1465</v>
      </c>
      <c r="G315" s="120">
        <v>2503.9600000000009</v>
      </c>
    </row>
    <row r="316" spans="1:7" ht="13.5" customHeight="1" x14ac:dyDescent="0.2">
      <c r="A316" s="111">
        <v>43615</v>
      </c>
      <c r="B316" s="112"/>
      <c r="C316" s="15" t="s">
        <v>4826</v>
      </c>
      <c r="D316" s="8"/>
      <c r="E316" s="323">
        <v>70</v>
      </c>
      <c r="F316" s="119"/>
      <c r="G316" s="120"/>
    </row>
    <row r="317" spans="1:7" ht="13.5" customHeight="1" x14ac:dyDescent="0.2">
      <c r="A317" s="111"/>
      <c r="B317" s="112"/>
      <c r="C317" s="15" t="s">
        <v>4827</v>
      </c>
      <c r="D317" s="8"/>
      <c r="E317" s="323">
        <v>250</v>
      </c>
      <c r="F317" s="119"/>
      <c r="G317" s="120"/>
    </row>
    <row r="318" spans="1:7" ht="13.5" customHeight="1" x14ac:dyDescent="0.2">
      <c r="A318" s="111"/>
      <c r="B318" s="112"/>
      <c r="C318" s="15" t="s">
        <v>4828</v>
      </c>
      <c r="D318" s="8"/>
      <c r="E318" s="323"/>
      <c r="F318" s="119">
        <v>256</v>
      </c>
      <c r="G318" s="120"/>
    </row>
    <row r="319" spans="1:7" ht="13.5" customHeight="1" x14ac:dyDescent="0.2">
      <c r="A319" s="111"/>
      <c r="B319" s="112"/>
      <c r="C319" s="15" t="s">
        <v>4829</v>
      </c>
      <c r="D319" s="8"/>
      <c r="E319" s="323">
        <v>375</v>
      </c>
      <c r="F319" s="119"/>
      <c r="G319" s="120">
        <v>2064.9600000000009</v>
      </c>
    </row>
    <row r="320" spans="1:7" ht="13.5" customHeight="1" x14ac:dyDescent="0.2">
      <c r="A320" s="111">
        <v>43616</v>
      </c>
      <c r="B320" s="112"/>
      <c r="C320" s="15" t="s">
        <v>4830</v>
      </c>
      <c r="D320" s="8"/>
      <c r="E320" s="323"/>
      <c r="F320" s="119">
        <v>1195.46</v>
      </c>
      <c r="G320" s="120"/>
    </row>
    <row r="321" spans="1:7" ht="13.5" customHeight="1" x14ac:dyDescent="0.2">
      <c r="A321" s="111"/>
      <c r="B321" s="112"/>
      <c r="C321" s="15" t="s">
        <v>4831</v>
      </c>
      <c r="D321" s="8"/>
      <c r="E321" s="323"/>
      <c r="F321" s="119">
        <v>150</v>
      </c>
      <c r="G321" s="120"/>
    </row>
    <row r="322" spans="1:7" ht="13.5" customHeight="1" x14ac:dyDescent="0.2">
      <c r="A322" s="111"/>
      <c r="B322" s="112"/>
      <c r="C322" s="15" t="s">
        <v>4832</v>
      </c>
      <c r="D322" s="8"/>
      <c r="E322" s="323">
        <v>450</v>
      </c>
      <c r="F322" s="119"/>
      <c r="G322" s="120"/>
    </row>
    <row r="323" spans="1:7" ht="13.5" customHeight="1" x14ac:dyDescent="0.2">
      <c r="A323" s="111"/>
      <c r="B323" s="112"/>
      <c r="C323" s="15" t="s">
        <v>4833</v>
      </c>
      <c r="D323" s="8"/>
      <c r="E323" s="323">
        <v>100</v>
      </c>
      <c r="F323" s="119"/>
      <c r="G323" s="210">
        <v>2860.420000000001</v>
      </c>
    </row>
    <row r="324" spans="1:7" ht="13.5" customHeight="1" thickBot="1" x14ac:dyDescent="0.25">
      <c r="A324" s="135"/>
      <c r="B324" s="136"/>
      <c r="C324" s="137"/>
      <c r="D324" s="19"/>
      <c r="E324" s="139"/>
      <c r="F324" s="140"/>
      <c r="G324" s="138"/>
    </row>
    <row r="325" spans="1:7" ht="13.5" customHeight="1" thickBot="1" x14ac:dyDescent="0.25">
      <c r="A325" s="2" t="s">
        <v>0</v>
      </c>
      <c r="B325" s="3"/>
      <c r="C325" s="41" t="s">
        <v>2296</v>
      </c>
      <c r="D325" s="3" t="s">
        <v>2</v>
      </c>
      <c r="E325" s="3" t="s">
        <v>3</v>
      </c>
      <c r="F325" s="3" t="s">
        <v>4</v>
      </c>
      <c r="G325" s="4" t="s">
        <v>5</v>
      </c>
    </row>
    <row r="326" spans="1:7" ht="13.5" customHeight="1" x14ac:dyDescent="0.2">
      <c r="A326" s="5">
        <v>43586</v>
      </c>
      <c r="B326" s="6"/>
      <c r="C326" s="7" t="s">
        <v>6</v>
      </c>
      <c r="D326" s="8">
        <v>0</v>
      </c>
      <c r="E326" s="9"/>
      <c r="F326" s="10"/>
      <c r="G326" s="11">
        <v>0</v>
      </c>
    </row>
    <row r="327" spans="1:7" ht="13.5" customHeight="1" x14ac:dyDescent="0.2">
      <c r="A327" s="12" t="s">
        <v>4834</v>
      </c>
      <c r="B327" s="6" t="s">
        <v>156</v>
      </c>
      <c r="C327" s="18" t="s">
        <v>189</v>
      </c>
      <c r="D327" s="8" t="s">
        <v>155</v>
      </c>
      <c r="E327" s="150">
        <v>-238.49</v>
      </c>
      <c r="F327" s="10"/>
      <c r="G327" s="14"/>
    </row>
    <row r="328" spans="1:7" ht="13.5" customHeight="1" x14ac:dyDescent="0.2">
      <c r="A328" s="12"/>
      <c r="B328" s="6"/>
      <c r="C328" s="18" t="s">
        <v>4835</v>
      </c>
      <c r="D328" s="8" t="s">
        <v>155</v>
      </c>
      <c r="E328" s="150">
        <v>-83.3</v>
      </c>
      <c r="F328" s="10"/>
      <c r="G328" s="14">
        <v>-321.79000000000002</v>
      </c>
    </row>
    <row r="329" spans="1:7" ht="13.5" customHeight="1" x14ac:dyDescent="0.2">
      <c r="A329" s="12"/>
      <c r="B329" s="6" t="s">
        <v>156</v>
      </c>
      <c r="C329" s="18" t="s">
        <v>2433</v>
      </c>
      <c r="D329" s="8" t="s">
        <v>4836</v>
      </c>
      <c r="E329" s="150">
        <v>-854.04</v>
      </c>
      <c r="F329" s="10"/>
      <c r="G329" s="14"/>
    </row>
    <row r="330" spans="1:7" ht="13.5" customHeight="1" x14ac:dyDescent="0.2">
      <c r="A330" s="12"/>
      <c r="B330" s="6" t="s">
        <v>156</v>
      </c>
      <c r="C330" s="18" t="s">
        <v>2435</v>
      </c>
      <c r="D330" s="8" t="s">
        <v>4837</v>
      </c>
      <c r="E330" s="150">
        <v>-608.67999999999995</v>
      </c>
      <c r="F330" s="10"/>
      <c r="G330" s="14"/>
    </row>
    <row r="331" spans="1:7" ht="13.5" customHeight="1" x14ac:dyDescent="0.2">
      <c r="A331" s="12"/>
      <c r="B331" s="6" t="s">
        <v>156</v>
      </c>
      <c r="C331" s="18" t="s">
        <v>1300</v>
      </c>
      <c r="D331" s="8" t="s">
        <v>155</v>
      </c>
      <c r="E331" s="13"/>
      <c r="F331" s="148">
        <v>1784.51</v>
      </c>
      <c r="G331" s="14">
        <v>0</v>
      </c>
    </row>
    <row r="332" spans="1:7" ht="13.5" customHeight="1" x14ac:dyDescent="0.2">
      <c r="A332" s="12" t="s">
        <v>4838</v>
      </c>
      <c r="B332" s="6" t="s">
        <v>156</v>
      </c>
      <c r="C332" s="18" t="s">
        <v>4839</v>
      </c>
      <c r="D332" s="8" t="s">
        <v>155</v>
      </c>
      <c r="E332" s="150">
        <v>-373.86</v>
      </c>
      <c r="F332" s="10"/>
      <c r="G332" s="14"/>
    </row>
    <row r="333" spans="1:7" ht="13.5" customHeight="1" x14ac:dyDescent="0.2">
      <c r="A333" s="12"/>
      <c r="B333" s="6" t="s">
        <v>156</v>
      </c>
      <c r="C333" s="18" t="s">
        <v>4840</v>
      </c>
      <c r="D333" s="8" t="s">
        <v>4841</v>
      </c>
      <c r="E333" s="150">
        <v>-231</v>
      </c>
      <c r="F333" s="10"/>
      <c r="G333" s="14"/>
    </row>
    <row r="334" spans="1:7" ht="13.5" customHeight="1" x14ac:dyDescent="0.2">
      <c r="A334" s="12"/>
      <c r="B334" s="6" t="s">
        <v>156</v>
      </c>
      <c r="C334" s="18" t="s">
        <v>1300</v>
      </c>
      <c r="D334" s="8" t="s">
        <v>155</v>
      </c>
      <c r="E334" s="13"/>
      <c r="F334" s="150">
        <v>604.86</v>
      </c>
      <c r="G334" s="14">
        <v>0</v>
      </c>
    </row>
    <row r="335" spans="1:7" ht="13.5" customHeight="1" x14ac:dyDescent="0.2">
      <c r="A335" s="12" t="s">
        <v>4842</v>
      </c>
      <c r="B335" s="6" t="s">
        <v>156</v>
      </c>
      <c r="C335" s="18" t="s">
        <v>4843</v>
      </c>
      <c r="D335" s="8" t="s">
        <v>4844</v>
      </c>
      <c r="E335" s="150">
        <v>-196.25</v>
      </c>
      <c r="F335" s="13"/>
      <c r="G335" s="14" t="s">
        <v>156</v>
      </c>
    </row>
    <row r="336" spans="1:7" ht="13.5" customHeight="1" x14ac:dyDescent="0.2">
      <c r="A336" s="12"/>
      <c r="B336" s="6" t="s">
        <v>156</v>
      </c>
      <c r="C336" s="18" t="s">
        <v>1300</v>
      </c>
      <c r="D336" s="8" t="s">
        <v>155</v>
      </c>
      <c r="E336" s="13"/>
      <c r="F336" s="150">
        <v>196.25</v>
      </c>
      <c r="G336" s="14">
        <v>0</v>
      </c>
    </row>
    <row r="337" spans="1:7" ht="13.5" customHeight="1" x14ac:dyDescent="0.2">
      <c r="A337" s="12" t="s">
        <v>4845</v>
      </c>
      <c r="B337" s="6" t="s">
        <v>156</v>
      </c>
      <c r="C337" s="18" t="s">
        <v>195</v>
      </c>
      <c r="D337" s="8" t="s">
        <v>155</v>
      </c>
      <c r="E337" s="150">
        <v>-227.88</v>
      </c>
      <c r="F337" s="13"/>
      <c r="G337" s="14" t="s">
        <v>156</v>
      </c>
    </row>
    <row r="338" spans="1:7" s="104" customFormat="1" ht="13.5" customHeight="1" x14ac:dyDescent="0.2">
      <c r="A338" s="12"/>
      <c r="B338" s="6" t="s">
        <v>156</v>
      </c>
      <c r="C338" s="18" t="s">
        <v>2607</v>
      </c>
      <c r="D338" s="8" t="s">
        <v>3970</v>
      </c>
      <c r="E338" s="150">
        <v>-229.6</v>
      </c>
      <c r="F338" s="13"/>
      <c r="G338" s="14" t="s">
        <v>156</v>
      </c>
    </row>
    <row r="339" spans="1:7" s="104" customFormat="1" ht="13.5" customHeight="1" x14ac:dyDescent="0.2">
      <c r="A339" s="12"/>
      <c r="B339" s="6" t="s">
        <v>156</v>
      </c>
      <c r="C339" s="18" t="s">
        <v>1300</v>
      </c>
      <c r="D339" s="8" t="s">
        <v>155</v>
      </c>
      <c r="E339" s="13"/>
      <c r="F339" s="150">
        <v>457.48</v>
      </c>
      <c r="G339" s="14">
        <v>0</v>
      </c>
    </row>
    <row r="340" spans="1:7" s="104" customFormat="1" ht="13.5" customHeight="1" x14ac:dyDescent="0.2">
      <c r="A340" s="12" t="s">
        <v>4846</v>
      </c>
      <c r="B340" s="6" t="s">
        <v>156</v>
      </c>
      <c r="C340" s="18" t="s">
        <v>4847</v>
      </c>
      <c r="D340" s="8" t="s">
        <v>155</v>
      </c>
      <c r="E340" s="13"/>
      <c r="F340" s="150">
        <v>4731.47</v>
      </c>
      <c r="G340" s="14" t="s">
        <v>156</v>
      </c>
    </row>
    <row r="341" spans="1:7" s="104" customFormat="1" ht="13.5" customHeight="1" x14ac:dyDescent="0.2">
      <c r="A341" s="12"/>
      <c r="B341" s="6" t="s">
        <v>156</v>
      </c>
      <c r="C341" s="18" t="s">
        <v>1311</v>
      </c>
      <c r="D341" s="8" t="s">
        <v>155</v>
      </c>
      <c r="E341" s="150">
        <v>-4731.47</v>
      </c>
      <c r="F341" s="13"/>
      <c r="G341" s="14">
        <v>0</v>
      </c>
    </row>
    <row r="342" spans="1:7" s="104" customFormat="1" ht="13.5" customHeight="1" x14ac:dyDescent="0.2">
      <c r="A342" s="12" t="s">
        <v>4848</v>
      </c>
      <c r="B342" s="6" t="s">
        <v>156</v>
      </c>
      <c r="C342" s="18" t="s">
        <v>4849</v>
      </c>
      <c r="D342" s="8" t="s">
        <v>2027</v>
      </c>
      <c r="E342" s="150">
        <v>-175.4</v>
      </c>
      <c r="F342" s="13"/>
      <c r="G342" s="14" t="s">
        <v>156</v>
      </c>
    </row>
    <row r="343" spans="1:7" s="104" customFormat="1" ht="13.5" customHeight="1" x14ac:dyDescent="0.2">
      <c r="A343" s="12"/>
      <c r="B343" s="6" t="s">
        <v>156</v>
      </c>
      <c r="C343" s="18" t="s">
        <v>1300</v>
      </c>
      <c r="D343" s="8" t="s">
        <v>155</v>
      </c>
      <c r="E343" s="13"/>
      <c r="F343" s="150">
        <v>175.4</v>
      </c>
      <c r="G343" s="14">
        <v>0</v>
      </c>
    </row>
    <row r="344" spans="1:7" s="104" customFormat="1" ht="13.5" customHeight="1" x14ac:dyDescent="0.2">
      <c r="A344" s="12" t="s">
        <v>4850</v>
      </c>
      <c r="B344" s="6" t="s">
        <v>156</v>
      </c>
      <c r="C344" s="18" t="s">
        <v>4851</v>
      </c>
      <c r="D344" s="8" t="s">
        <v>4852</v>
      </c>
      <c r="E344" s="150">
        <v>-754</v>
      </c>
      <c r="F344" s="13"/>
      <c r="G344" s="14" t="s">
        <v>156</v>
      </c>
    </row>
    <row r="345" spans="1:7" s="104" customFormat="1" ht="13.5" customHeight="1" x14ac:dyDescent="0.2">
      <c r="A345" s="12"/>
      <c r="B345" s="6" t="s">
        <v>156</v>
      </c>
      <c r="C345" s="18" t="s">
        <v>1300</v>
      </c>
      <c r="D345" s="8" t="s">
        <v>155</v>
      </c>
      <c r="E345" s="13"/>
      <c r="F345" s="150">
        <v>754</v>
      </c>
      <c r="G345" s="14">
        <v>0</v>
      </c>
    </row>
    <row r="346" spans="1:7" s="104" customFormat="1" ht="13.5" customHeight="1" x14ac:dyDescent="0.2">
      <c r="A346" s="12" t="s">
        <v>4853</v>
      </c>
      <c r="B346" s="6" t="s">
        <v>156</v>
      </c>
      <c r="C346" s="18" t="s">
        <v>4854</v>
      </c>
      <c r="D346" s="8" t="s">
        <v>4855</v>
      </c>
      <c r="E346" s="150">
        <v>-421.52</v>
      </c>
      <c r="F346" s="13"/>
      <c r="G346" s="14" t="s">
        <v>156</v>
      </c>
    </row>
    <row r="347" spans="1:7" s="104" customFormat="1" ht="13.5" customHeight="1" x14ac:dyDescent="0.2">
      <c r="A347" s="12"/>
      <c r="B347" s="6" t="s">
        <v>156</v>
      </c>
      <c r="C347" s="18" t="s">
        <v>4856</v>
      </c>
      <c r="D347" s="8" t="s">
        <v>4857</v>
      </c>
      <c r="E347" s="150">
        <v>-793.85</v>
      </c>
      <c r="F347" s="13"/>
      <c r="G347" s="14" t="s">
        <v>156</v>
      </c>
    </row>
    <row r="348" spans="1:7" s="104" customFormat="1" ht="13.5" customHeight="1" x14ac:dyDescent="0.2">
      <c r="A348" s="12"/>
      <c r="B348" s="6" t="s">
        <v>156</v>
      </c>
      <c r="C348" s="18" t="s">
        <v>1300</v>
      </c>
      <c r="D348" s="8" t="s">
        <v>155</v>
      </c>
      <c r="E348" s="13"/>
      <c r="F348" s="150">
        <v>1215.3699999999999</v>
      </c>
      <c r="G348" s="14">
        <v>0</v>
      </c>
    </row>
    <row r="349" spans="1:7" s="104" customFormat="1" ht="13.5" customHeight="1" x14ac:dyDescent="0.2">
      <c r="A349" s="12" t="s">
        <v>4858</v>
      </c>
      <c r="B349" s="6" t="s">
        <v>156</v>
      </c>
      <c r="C349" s="18" t="s">
        <v>4859</v>
      </c>
      <c r="D349" s="8" t="s">
        <v>155</v>
      </c>
      <c r="E349" s="150">
        <v>-92.81</v>
      </c>
      <c r="F349" s="13"/>
      <c r="G349" s="14"/>
    </row>
    <row r="350" spans="1:7" s="104" customFormat="1" ht="13.5" customHeight="1" x14ac:dyDescent="0.2">
      <c r="A350" s="12"/>
      <c r="B350" s="6" t="s">
        <v>156</v>
      </c>
      <c r="C350" s="18" t="s">
        <v>1300</v>
      </c>
      <c r="D350" s="8" t="s">
        <v>155</v>
      </c>
      <c r="E350" s="13"/>
      <c r="F350" s="150">
        <v>92.81</v>
      </c>
      <c r="G350" s="14">
        <v>0</v>
      </c>
    </row>
    <row r="351" spans="1:7" s="104" customFormat="1" ht="13.5" customHeight="1" x14ac:dyDescent="0.2">
      <c r="A351" s="12" t="s">
        <v>4860</v>
      </c>
      <c r="B351" s="6" t="s">
        <v>156</v>
      </c>
      <c r="C351" s="18" t="s">
        <v>3592</v>
      </c>
      <c r="D351" s="8" t="s">
        <v>2483</v>
      </c>
      <c r="E351" s="150">
        <v>-1260.71</v>
      </c>
      <c r="F351" s="13"/>
      <c r="G351" s="14" t="s">
        <v>156</v>
      </c>
    </row>
    <row r="352" spans="1:7" s="104" customFormat="1" ht="13.5" customHeight="1" x14ac:dyDescent="0.2">
      <c r="A352" s="12"/>
      <c r="B352" s="6" t="s">
        <v>156</v>
      </c>
      <c r="C352" s="18" t="s">
        <v>1300</v>
      </c>
      <c r="D352" s="8" t="s">
        <v>155</v>
      </c>
      <c r="E352" s="13"/>
      <c r="F352" s="150">
        <v>1260.71</v>
      </c>
      <c r="G352" s="14">
        <v>0</v>
      </c>
    </row>
    <row r="353" spans="1:7" s="104" customFormat="1" ht="13.5" customHeight="1" x14ac:dyDescent="0.2">
      <c r="A353" s="12" t="s">
        <v>4861</v>
      </c>
      <c r="B353" s="6" t="s">
        <v>156</v>
      </c>
      <c r="C353" s="18" t="s">
        <v>210</v>
      </c>
      <c r="D353" s="8" t="s">
        <v>155</v>
      </c>
      <c r="E353" s="150">
        <v>-85</v>
      </c>
      <c r="F353" s="13"/>
      <c r="G353" s="14"/>
    </row>
    <row r="354" spans="1:7" ht="13.5" customHeight="1" x14ac:dyDescent="0.2">
      <c r="A354" s="12"/>
      <c r="B354" s="6" t="s">
        <v>156</v>
      </c>
      <c r="C354" s="18" t="s">
        <v>1300</v>
      </c>
      <c r="D354" s="8" t="s">
        <v>155</v>
      </c>
      <c r="E354" s="13"/>
      <c r="F354" s="150">
        <v>85</v>
      </c>
      <c r="G354" s="14">
        <v>0</v>
      </c>
    </row>
    <row r="355" spans="1:7" ht="13.5" customHeight="1" x14ac:dyDescent="0.2">
      <c r="A355" s="12" t="s">
        <v>4862</v>
      </c>
      <c r="B355" s="6" t="s">
        <v>1151</v>
      </c>
      <c r="C355" s="18" t="s">
        <v>4794</v>
      </c>
      <c r="D355" s="8" t="s">
        <v>4863</v>
      </c>
      <c r="E355" s="150"/>
      <c r="F355" s="25">
        <v>8584.75</v>
      </c>
      <c r="G355" s="14" t="s">
        <v>156</v>
      </c>
    </row>
    <row r="356" spans="1:7" ht="13.5" customHeight="1" x14ac:dyDescent="0.2">
      <c r="A356" s="12"/>
      <c r="B356" s="6" t="s">
        <v>156</v>
      </c>
      <c r="C356" s="18" t="s">
        <v>213</v>
      </c>
      <c r="D356" s="8" t="s">
        <v>155</v>
      </c>
      <c r="E356" s="150">
        <v>-84.54</v>
      </c>
      <c r="F356" s="13"/>
      <c r="G356" s="14" t="s">
        <v>156</v>
      </c>
    </row>
    <row r="357" spans="1:7" ht="13.5" customHeight="1" x14ac:dyDescent="0.2">
      <c r="A357" s="12"/>
      <c r="B357" s="6" t="s">
        <v>156</v>
      </c>
      <c r="C357" s="18" t="s">
        <v>214</v>
      </c>
      <c r="D357" s="8" t="s">
        <v>155</v>
      </c>
      <c r="E357" s="150">
        <v>-390.19</v>
      </c>
      <c r="F357" s="13"/>
      <c r="G357" s="14"/>
    </row>
    <row r="358" spans="1:7" ht="13.5" customHeight="1" x14ac:dyDescent="0.2">
      <c r="A358" s="12"/>
      <c r="B358" s="6" t="s">
        <v>156</v>
      </c>
      <c r="C358" s="18" t="s">
        <v>4864</v>
      </c>
      <c r="D358" s="8" t="s">
        <v>4865</v>
      </c>
      <c r="E358" s="150">
        <v>-100</v>
      </c>
      <c r="F358" s="13"/>
      <c r="G358" s="14" t="s">
        <v>156</v>
      </c>
    </row>
    <row r="359" spans="1:7" ht="13.5" customHeight="1" x14ac:dyDescent="0.2">
      <c r="A359" s="12"/>
      <c r="B359" s="6" t="s">
        <v>156</v>
      </c>
      <c r="C359" s="18" t="s">
        <v>1300</v>
      </c>
      <c r="D359" s="8" t="s">
        <v>155</v>
      </c>
      <c r="E359" s="13"/>
      <c r="F359" s="150">
        <v>574.73</v>
      </c>
      <c r="G359" s="14">
        <v>8584.75</v>
      </c>
    </row>
    <row r="360" spans="1:7" ht="13.5" customHeight="1" x14ac:dyDescent="0.2">
      <c r="A360" s="12" t="s">
        <v>4866</v>
      </c>
      <c r="B360" s="6" t="s">
        <v>156</v>
      </c>
      <c r="C360" s="18" t="s">
        <v>1311</v>
      </c>
      <c r="D360" s="8" t="s">
        <v>155</v>
      </c>
      <c r="E360" s="150">
        <v>-8584.75</v>
      </c>
      <c r="F360" s="13"/>
      <c r="G360" s="14">
        <v>0</v>
      </c>
    </row>
    <row r="361" spans="1:7" ht="13.5" customHeight="1" x14ac:dyDescent="0.2">
      <c r="A361" s="12" t="s">
        <v>4867</v>
      </c>
      <c r="B361" s="6" t="s">
        <v>156</v>
      </c>
      <c r="C361" s="18" t="s">
        <v>210</v>
      </c>
      <c r="D361" s="8" t="s">
        <v>155</v>
      </c>
      <c r="E361" s="150">
        <v>-12.5</v>
      </c>
      <c r="F361" s="13"/>
      <c r="G361" s="14" t="s">
        <v>156</v>
      </c>
    </row>
    <row r="362" spans="1:7" ht="13.5" customHeight="1" x14ac:dyDescent="0.2">
      <c r="A362" s="12"/>
      <c r="B362" s="6" t="s">
        <v>156</v>
      </c>
      <c r="C362" s="18" t="s">
        <v>1300</v>
      </c>
      <c r="D362" s="8" t="s">
        <v>155</v>
      </c>
      <c r="E362" s="13"/>
      <c r="F362" s="150">
        <v>12.5</v>
      </c>
      <c r="G362" s="14">
        <v>0</v>
      </c>
    </row>
    <row r="363" spans="1:7" ht="13.5" customHeight="1" x14ac:dyDescent="0.2">
      <c r="A363" s="12" t="s">
        <v>4868</v>
      </c>
      <c r="B363" s="6" t="s">
        <v>156</v>
      </c>
      <c r="C363" s="18" t="s">
        <v>4869</v>
      </c>
      <c r="D363" s="8" t="s">
        <v>4870</v>
      </c>
      <c r="E363" s="150">
        <v>-90</v>
      </c>
      <c r="F363" s="13"/>
      <c r="G363" s="14" t="s">
        <v>156</v>
      </c>
    </row>
    <row r="364" spans="1:7" ht="13.5" customHeight="1" x14ac:dyDescent="0.2">
      <c r="A364" s="12"/>
      <c r="B364" s="6" t="s">
        <v>156</v>
      </c>
      <c r="C364" s="18" t="s">
        <v>1300</v>
      </c>
      <c r="D364" s="8" t="s">
        <v>155</v>
      </c>
      <c r="E364" s="13"/>
      <c r="F364" s="150">
        <v>90</v>
      </c>
      <c r="G364" s="14">
        <v>0</v>
      </c>
    </row>
    <row r="365" spans="1:7" ht="13.5" customHeight="1" x14ac:dyDescent="0.2">
      <c r="A365" s="12" t="s">
        <v>4871</v>
      </c>
      <c r="B365" s="6" t="s">
        <v>156</v>
      </c>
      <c r="C365" s="18" t="s">
        <v>4872</v>
      </c>
      <c r="D365" s="8" t="s">
        <v>155</v>
      </c>
      <c r="E365" s="150">
        <v>-285.3</v>
      </c>
      <c r="F365" s="13"/>
      <c r="G365" s="14" t="s">
        <v>156</v>
      </c>
    </row>
    <row r="366" spans="1:7" ht="13.5" customHeight="1" x14ac:dyDescent="0.2">
      <c r="A366" s="12"/>
      <c r="B366" s="6" t="s">
        <v>156</v>
      </c>
      <c r="C366" s="18" t="s">
        <v>1300</v>
      </c>
      <c r="D366" s="8" t="s">
        <v>155</v>
      </c>
      <c r="E366" s="13"/>
      <c r="F366" s="150">
        <v>285.3</v>
      </c>
      <c r="G366" s="14">
        <v>0</v>
      </c>
    </row>
    <row r="367" spans="1:7" ht="13.5" customHeight="1" x14ac:dyDescent="0.2">
      <c r="A367" s="12" t="s">
        <v>4873</v>
      </c>
      <c r="B367" s="6" t="s">
        <v>156</v>
      </c>
      <c r="C367" s="18" t="s">
        <v>209</v>
      </c>
      <c r="D367" s="8" t="s">
        <v>4874</v>
      </c>
      <c r="E367" s="150">
        <v>-75</v>
      </c>
      <c r="F367" s="13"/>
      <c r="G367" s="14" t="s">
        <v>156</v>
      </c>
    </row>
    <row r="368" spans="1:7" ht="13.5" customHeight="1" x14ac:dyDescent="0.2">
      <c r="A368" s="12"/>
      <c r="B368" s="6" t="s">
        <v>156</v>
      </c>
      <c r="C368" s="18" t="s">
        <v>1300</v>
      </c>
      <c r="D368" s="8" t="s">
        <v>155</v>
      </c>
      <c r="E368" s="13"/>
      <c r="F368" s="150">
        <v>75</v>
      </c>
      <c r="G368" s="16">
        <v>0</v>
      </c>
    </row>
    <row r="369" spans="1:7" ht="13.5" customHeight="1" x14ac:dyDescent="0.2">
      <c r="A369" s="12"/>
      <c r="B369" s="6"/>
      <c r="C369" s="18" t="s">
        <v>152</v>
      </c>
      <c r="D369" s="8"/>
      <c r="E369" s="13"/>
      <c r="F369" s="13"/>
      <c r="G369" s="14"/>
    </row>
    <row r="370" spans="1:7" s="22" customFormat="1" ht="13.5" customHeight="1" thickBot="1" x14ac:dyDescent="0.25">
      <c r="A370" s="17"/>
      <c r="B370" s="18"/>
      <c r="C370" s="18"/>
      <c r="D370" s="19"/>
      <c r="E370" s="9"/>
      <c r="F370" s="20"/>
      <c r="G370" s="21"/>
    </row>
    <row r="371" spans="1:7" ht="13.5" customHeight="1" thickBot="1" x14ac:dyDescent="0.25">
      <c r="A371" s="2" t="s">
        <v>0</v>
      </c>
      <c r="B371" s="3"/>
      <c r="C371" s="3" t="s">
        <v>2298</v>
      </c>
      <c r="D371" s="3" t="s">
        <v>2</v>
      </c>
      <c r="E371" s="105" t="s">
        <v>3</v>
      </c>
      <c r="F371" s="106" t="s">
        <v>4</v>
      </c>
      <c r="G371" s="107" t="s">
        <v>5</v>
      </c>
    </row>
    <row r="372" spans="1:7" ht="13.5" customHeight="1" x14ac:dyDescent="0.2">
      <c r="A372" s="5">
        <v>43586</v>
      </c>
      <c r="B372" s="6"/>
      <c r="C372" s="7" t="s">
        <v>6</v>
      </c>
      <c r="D372" s="8">
        <v>0</v>
      </c>
      <c r="E372" s="141"/>
      <c r="F372" s="142"/>
      <c r="G372" s="143">
        <v>3260.59</v>
      </c>
    </row>
    <row r="373" spans="1:7" ht="13.5" customHeight="1" x14ac:dyDescent="0.2">
      <c r="A373" s="12" t="s">
        <v>4834</v>
      </c>
      <c r="B373" s="6" t="s">
        <v>156</v>
      </c>
      <c r="C373" s="18" t="s">
        <v>189</v>
      </c>
      <c r="D373" s="8" t="s">
        <v>155</v>
      </c>
      <c r="E373" s="153"/>
      <c r="F373" s="154"/>
      <c r="G373" s="32">
        <v>3260.59</v>
      </c>
    </row>
    <row r="374" spans="1:7" ht="13.5" customHeight="1" x14ac:dyDescent="0.2">
      <c r="A374" s="12"/>
      <c r="B374" s="6"/>
      <c r="C374" s="18" t="s">
        <v>4835</v>
      </c>
      <c r="D374" s="8" t="s">
        <v>155</v>
      </c>
      <c r="E374" s="153"/>
      <c r="F374" s="154"/>
      <c r="G374" s="32">
        <v>3260.59</v>
      </c>
    </row>
    <row r="375" spans="1:7" ht="13.5" customHeight="1" x14ac:dyDescent="0.2">
      <c r="A375" s="12"/>
      <c r="B375" s="6" t="s">
        <v>156</v>
      </c>
      <c r="C375" s="18" t="s">
        <v>2433</v>
      </c>
      <c r="D375" s="8" t="s">
        <v>4836</v>
      </c>
      <c r="E375" s="153"/>
      <c r="F375" s="154"/>
      <c r="G375" s="32">
        <v>3260.59</v>
      </c>
    </row>
    <row r="376" spans="1:7" ht="13.5" customHeight="1" x14ac:dyDescent="0.2">
      <c r="A376" s="12"/>
      <c r="B376" s="6" t="s">
        <v>156</v>
      </c>
      <c r="C376" s="18" t="s">
        <v>2435</v>
      </c>
      <c r="D376" s="8" t="s">
        <v>4837</v>
      </c>
      <c r="E376" s="153"/>
      <c r="F376" s="154"/>
      <c r="G376" s="32">
        <v>3260.59</v>
      </c>
    </row>
    <row r="377" spans="1:7" ht="13.5" customHeight="1" x14ac:dyDescent="0.2">
      <c r="A377" s="12"/>
      <c r="B377" s="6" t="s">
        <v>156</v>
      </c>
      <c r="C377" s="18" t="s">
        <v>1300</v>
      </c>
      <c r="D377" s="8" t="s">
        <v>155</v>
      </c>
      <c r="E377" s="153">
        <v>1784.51</v>
      </c>
      <c r="F377" s="154"/>
      <c r="G377" s="32">
        <v>1476.0800000000002</v>
      </c>
    </row>
    <row r="378" spans="1:7" ht="13.5" customHeight="1" x14ac:dyDescent="0.2">
      <c r="A378" s="12" t="s">
        <v>4838</v>
      </c>
      <c r="B378" s="6" t="s">
        <v>156</v>
      </c>
      <c r="C378" s="18" t="s">
        <v>4839</v>
      </c>
      <c r="D378" s="8" t="s">
        <v>155</v>
      </c>
      <c r="E378" s="153"/>
      <c r="F378" s="154"/>
      <c r="G378" s="32">
        <v>1476.0800000000002</v>
      </c>
    </row>
    <row r="379" spans="1:7" ht="13.5" customHeight="1" x14ac:dyDescent="0.2">
      <c r="A379" s="12"/>
      <c r="B379" s="6" t="s">
        <v>156</v>
      </c>
      <c r="C379" s="18" t="s">
        <v>4840</v>
      </c>
      <c r="D379" s="8" t="s">
        <v>4841</v>
      </c>
      <c r="E379" s="153"/>
      <c r="F379" s="154"/>
      <c r="G379" s="32">
        <v>1476.0800000000002</v>
      </c>
    </row>
    <row r="380" spans="1:7" ht="13.5" customHeight="1" x14ac:dyDescent="0.2">
      <c r="A380" s="12"/>
      <c r="B380" s="6" t="s">
        <v>156</v>
      </c>
      <c r="C380" s="18" t="s">
        <v>1300</v>
      </c>
      <c r="D380" s="8" t="s">
        <v>155</v>
      </c>
      <c r="E380" s="153">
        <v>604.86</v>
      </c>
      <c r="F380" s="154"/>
      <c r="G380" s="32">
        <v>871.22000000000014</v>
      </c>
    </row>
    <row r="381" spans="1:7" ht="13.5" customHeight="1" x14ac:dyDescent="0.2">
      <c r="A381" s="12" t="s">
        <v>4842</v>
      </c>
      <c r="B381" s="6" t="s">
        <v>156</v>
      </c>
      <c r="C381" s="18" t="s">
        <v>4843</v>
      </c>
      <c r="D381" s="8" t="s">
        <v>4844</v>
      </c>
      <c r="E381" s="153"/>
      <c r="F381" s="154"/>
      <c r="G381" s="32">
        <v>871.22000000000014</v>
      </c>
    </row>
    <row r="382" spans="1:7" ht="13.5" customHeight="1" x14ac:dyDescent="0.2">
      <c r="A382" s="12"/>
      <c r="B382" s="6" t="s">
        <v>156</v>
      </c>
      <c r="C382" s="18" t="s">
        <v>1300</v>
      </c>
      <c r="D382" s="8" t="s">
        <v>155</v>
      </c>
      <c r="E382" s="153">
        <v>196.25</v>
      </c>
      <c r="F382" s="154"/>
      <c r="G382" s="32">
        <v>674.97000000000014</v>
      </c>
    </row>
    <row r="383" spans="1:7" ht="13.5" customHeight="1" x14ac:dyDescent="0.2">
      <c r="A383" s="12" t="s">
        <v>4845</v>
      </c>
      <c r="B383" s="6" t="s">
        <v>156</v>
      </c>
      <c r="C383" s="18" t="s">
        <v>195</v>
      </c>
      <c r="D383" s="8" t="s">
        <v>155</v>
      </c>
      <c r="E383" s="153"/>
      <c r="F383" s="154"/>
      <c r="G383" s="32">
        <v>674.97000000000014</v>
      </c>
    </row>
    <row r="384" spans="1:7" s="104" customFormat="1" ht="13.5" customHeight="1" x14ac:dyDescent="0.2">
      <c r="A384" s="12"/>
      <c r="B384" s="6" t="s">
        <v>156</v>
      </c>
      <c r="C384" s="18" t="s">
        <v>2607</v>
      </c>
      <c r="D384" s="8" t="s">
        <v>3970</v>
      </c>
      <c r="E384" s="153"/>
      <c r="F384" s="154"/>
      <c r="G384" s="32">
        <v>674.97000000000014</v>
      </c>
    </row>
    <row r="385" spans="1:7" s="104" customFormat="1" ht="13.5" customHeight="1" x14ac:dyDescent="0.2">
      <c r="A385" s="12"/>
      <c r="B385" s="6" t="s">
        <v>156</v>
      </c>
      <c r="C385" s="18" t="s">
        <v>1300</v>
      </c>
      <c r="D385" s="8" t="s">
        <v>155</v>
      </c>
      <c r="E385" s="153">
        <v>457.48</v>
      </c>
      <c r="F385" s="154"/>
      <c r="G385" s="32">
        <v>217.49000000000012</v>
      </c>
    </row>
    <row r="386" spans="1:7" s="104" customFormat="1" ht="13.5" customHeight="1" x14ac:dyDescent="0.2">
      <c r="A386" s="12" t="s">
        <v>4846</v>
      </c>
      <c r="B386" s="6" t="s">
        <v>156</v>
      </c>
      <c r="C386" s="18" t="s">
        <v>4847</v>
      </c>
      <c r="D386" s="8" t="s">
        <v>155</v>
      </c>
      <c r="E386" s="153"/>
      <c r="F386" s="154"/>
      <c r="G386" s="32">
        <v>217.49000000000012</v>
      </c>
    </row>
    <row r="387" spans="1:7" s="104" customFormat="1" ht="13.5" customHeight="1" x14ac:dyDescent="0.2">
      <c r="A387" s="12"/>
      <c r="B387" s="6" t="s">
        <v>156</v>
      </c>
      <c r="C387" s="18" t="s">
        <v>1311</v>
      </c>
      <c r="D387" s="8" t="s">
        <v>155</v>
      </c>
      <c r="E387" s="153"/>
      <c r="F387" s="154">
        <v>4731.47</v>
      </c>
      <c r="G387" s="32">
        <v>4948.96</v>
      </c>
    </row>
    <row r="388" spans="1:7" s="104" customFormat="1" ht="13.5" customHeight="1" x14ac:dyDescent="0.2">
      <c r="A388" s="12" t="s">
        <v>4848</v>
      </c>
      <c r="B388" s="6" t="s">
        <v>156</v>
      </c>
      <c r="C388" s="18" t="s">
        <v>4849</v>
      </c>
      <c r="D388" s="8" t="s">
        <v>2027</v>
      </c>
      <c r="E388" s="153"/>
      <c r="F388" s="154"/>
      <c r="G388" s="32">
        <v>4948.96</v>
      </c>
    </row>
    <row r="389" spans="1:7" s="104" customFormat="1" ht="13.5" customHeight="1" x14ac:dyDescent="0.2">
      <c r="A389" s="12"/>
      <c r="B389" s="6" t="s">
        <v>156</v>
      </c>
      <c r="C389" s="18" t="s">
        <v>1300</v>
      </c>
      <c r="D389" s="8" t="s">
        <v>155</v>
      </c>
      <c r="E389" s="153">
        <v>175.4</v>
      </c>
      <c r="F389" s="154"/>
      <c r="G389" s="32">
        <v>4773.5600000000004</v>
      </c>
    </row>
    <row r="390" spans="1:7" s="104" customFormat="1" ht="13.5" customHeight="1" x14ac:dyDescent="0.2">
      <c r="A390" s="12" t="s">
        <v>4850</v>
      </c>
      <c r="B390" s="6" t="s">
        <v>156</v>
      </c>
      <c r="C390" s="18" t="s">
        <v>4851</v>
      </c>
      <c r="D390" s="8" t="s">
        <v>4852</v>
      </c>
      <c r="E390" s="153"/>
      <c r="F390" s="154"/>
      <c r="G390" s="32">
        <v>4773.5600000000004</v>
      </c>
    </row>
    <row r="391" spans="1:7" s="104" customFormat="1" ht="13.5" customHeight="1" x14ac:dyDescent="0.2">
      <c r="A391" s="12"/>
      <c r="B391" s="6" t="s">
        <v>156</v>
      </c>
      <c r="C391" s="18" t="s">
        <v>1300</v>
      </c>
      <c r="D391" s="8" t="s">
        <v>155</v>
      </c>
      <c r="E391" s="153">
        <v>754</v>
      </c>
      <c r="F391" s="154"/>
      <c r="G391" s="32">
        <v>4019.5600000000004</v>
      </c>
    </row>
    <row r="392" spans="1:7" s="104" customFormat="1" ht="13.5" customHeight="1" x14ac:dyDescent="0.2">
      <c r="A392" s="12" t="s">
        <v>4853</v>
      </c>
      <c r="B392" s="6" t="s">
        <v>156</v>
      </c>
      <c r="C392" s="18" t="s">
        <v>4854</v>
      </c>
      <c r="D392" s="8" t="s">
        <v>4855</v>
      </c>
      <c r="E392" s="153"/>
      <c r="F392" s="154"/>
      <c r="G392" s="32">
        <v>4019.5600000000004</v>
      </c>
    </row>
    <row r="393" spans="1:7" s="104" customFormat="1" ht="13.5" customHeight="1" x14ac:dyDescent="0.2">
      <c r="A393" s="12"/>
      <c r="B393" s="6" t="s">
        <v>156</v>
      </c>
      <c r="C393" s="18" t="s">
        <v>4856</v>
      </c>
      <c r="D393" s="8" t="s">
        <v>4857</v>
      </c>
      <c r="E393" s="153"/>
      <c r="F393" s="154"/>
      <c r="G393" s="32">
        <v>4019.5600000000004</v>
      </c>
    </row>
    <row r="394" spans="1:7" s="104" customFormat="1" ht="13.5" customHeight="1" x14ac:dyDescent="0.2">
      <c r="A394" s="12"/>
      <c r="B394" s="6" t="s">
        <v>156</v>
      </c>
      <c r="C394" s="18" t="s">
        <v>1300</v>
      </c>
      <c r="D394" s="8" t="s">
        <v>155</v>
      </c>
      <c r="E394" s="153">
        <v>1215.3699999999999</v>
      </c>
      <c r="F394" s="154"/>
      <c r="G394" s="32">
        <v>2804.1900000000005</v>
      </c>
    </row>
    <row r="395" spans="1:7" s="104" customFormat="1" ht="13.5" customHeight="1" x14ac:dyDescent="0.2">
      <c r="A395" s="12" t="s">
        <v>4858</v>
      </c>
      <c r="B395" s="6" t="s">
        <v>156</v>
      </c>
      <c r="C395" s="18" t="s">
        <v>4859</v>
      </c>
      <c r="D395" s="8" t="s">
        <v>155</v>
      </c>
      <c r="E395" s="153"/>
      <c r="F395" s="154"/>
      <c r="G395" s="32">
        <v>2804.1900000000005</v>
      </c>
    </row>
    <row r="396" spans="1:7" s="104" customFormat="1" ht="13.5" customHeight="1" x14ac:dyDescent="0.2">
      <c r="A396" s="12"/>
      <c r="B396" s="6" t="s">
        <v>156</v>
      </c>
      <c r="C396" s="18" t="s">
        <v>1300</v>
      </c>
      <c r="D396" s="8" t="s">
        <v>155</v>
      </c>
      <c r="E396" s="153">
        <v>92.81</v>
      </c>
      <c r="F396" s="154"/>
      <c r="G396" s="32">
        <v>2711.3800000000006</v>
      </c>
    </row>
    <row r="397" spans="1:7" s="104" customFormat="1" ht="13.5" customHeight="1" x14ac:dyDescent="0.2">
      <c r="A397" s="12" t="s">
        <v>4860</v>
      </c>
      <c r="B397" s="6" t="s">
        <v>156</v>
      </c>
      <c r="C397" s="18" t="s">
        <v>3592</v>
      </c>
      <c r="D397" s="8" t="s">
        <v>2483</v>
      </c>
      <c r="E397" s="153"/>
      <c r="F397" s="154"/>
      <c r="G397" s="32">
        <v>2711.3800000000006</v>
      </c>
    </row>
    <row r="398" spans="1:7" s="104" customFormat="1" ht="13.5" customHeight="1" x14ac:dyDescent="0.2">
      <c r="A398" s="12"/>
      <c r="B398" s="6" t="s">
        <v>156</v>
      </c>
      <c r="C398" s="18" t="s">
        <v>1300</v>
      </c>
      <c r="D398" s="8" t="s">
        <v>155</v>
      </c>
      <c r="E398" s="153">
        <v>1260.71</v>
      </c>
      <c r="F398" s="154"/>
      <c r="G398" s="32">
        <v>1450.6700000000005</v>
      </c>
    </row>
    <row r="399" spans="1:7" s="104" customFormat="1" ht="13.5" customHeight="1" x14ac:dyDescent="0.2">
      <c r="A399" s="12" t="s">
        <v>4861</v>
      </c>
      <c r="B399" s="6" t="s">
        <v>156</v>
      </c>
      <c r="C399" s="18" t="s">
        <v>210</v>
      </c>
      <c r="D399" s="8" t="s">
        <v>155</v>
      </c>
      <c r="E399" s="153"/>
      <c r="F399" s="154"/>
      <c r="G399" s="32">
        <v>1450.6700000000005</v>
      </c>
    </row>
    <row r="400" spans="1:7" ht="13.5" customHeight="1" x14ac:dyDescent="0.2">
      <c r="A400" s="12"/>
      <c r="B400" s="6" t="s">
        <v>156</v>
      </c>
      <c r="C400" s="18" t="s">
        <v>1300</v>
      </c>
      <c r="D400" s="8" t="s">
        <v>155</v>
      </c>
      <c r="E400" s="153">
        <v>85</v>
      </c>
      <c r="F400" s="154"/>
      <c r="G400" s="32">
        <v>1365.6700000000005</v>
      </c>
    </row>
    <row r="401" spans="1:7" ht="13.5" customHeight="1" x14ac:dyDescent="0.2">
      <c r="A401" s="12" t="s">
        <v>4862</v>
      </c>
      <c r="B401" s="6" t="s">
        <v>1151</v>
      </c>
      <c r="C401" s="18" t="s">
        <v>4794</v>
      </c>
      <c r="D401" s="8" t="s">
        <v>4863</v>
      </c>
      <c r="E401" s="153"/>
      <c r="F401" s="154"/>
      <c r="G401" s="32">
        <v>1365.6700000000005</v>
      </c>
    </row>
    <row r="402" spans="1:7" ht="13.5" customHeight="1" x14ac:dyDescent="0.2">
      <c r="A402" s="12"/>
      <c r="B402" s="6" t="s">
        <v>156</v>
      </c>
      <c r="C402" s="18" t="s">
        <v>213</v>
      </c>
      <c r="D402" s="8" t="s">
        <v>155</v>
      </c>
      <c r="E402" s="153"/>
      <c r="F402" s="154"/>
      <c r="G402" s="32">
        <v>1365.6700000000005</v>
      </c>
    </row>
    <row r="403" spans="1:7" ht="13.5" customHeight="1" x14ac:dyDescent="0.2">
      <c r="A403" s="12"/>
      <c r="B403" s="6" t="s">
        <v>156</v>
      </c>
      <c r="C403" s="18" t="s">
        <v>214</v>
      </c>
      <c r="D403" s="8" t="s">
        <v>155</v>
      </c>
      <c r="E403" s="153"/>
      <c r="F403" s="154"/>
      <c r="G403" s="32">
        <v>1365.6700000000005</v>
      </c>
    </row>
    <row r="404" spans="1:7" ht="13.5" customHeight="1" x14ac:dyDescent="0.2">
      <c r="A404" s="12"/>
      <c r="B404" s="6" t="s">
        <v>156</v>
      </c>
      <c r="C404" s="18" t="s">
        <v>4864</v>
      </c>
      <c r="D404" s="8" t="s">
        <v>4865</v>
      </c>
      <c r="E404" s="153"/>
      <c r="F404" s="154"/>
      <c r="G404" s="32">
        <v>1365.6700000000005</v>
      </c>
    </row>
    <row r="405" spans="1:7" ht="13.5" customHeight="1" x14ac:dyDescent="0.2">
      <c r="A405" s="12"/>
      <c r="B405" s="6" t="s">
        <v>156</v>
      </c>
      <c r="C405" s="18" t="s">
        <v>1300</v>
      </c>
      <c r="D405" s="8" t="s">
        <v>155</v>
      </c>
      <c r="E405" s="153">
        <v>574.73</v>
      </c>
      <c r="F405" s="154"/>
      <c r="G405" s="32">
        <v>790.94000000000051</v>
      </c>
    </row>
    <row r="406" spans="1:7" ht="13.5" customHeight="1" x14ac:dyDescent="0.2">
      <c r="A406" s="12" t="s">
        <v>4866</v>
      </c>
      <c r="B406" s="6" t="s">
        <v>156</v>
      </c>
      <c r="C406" s="18" t="s">
        <v>1311</v>
      </c>
      <c r="D406" s="8" t="s">
        <v>155</v>
      </c>
      <c r="E406" s="153"/>
      <c r="F406" s="154">
        <v>8584.75</v>
      </c>
      <c r="G406" s="32">
        <v>9375.69</v>
      </c>
    </row>
    <row r="407" spans="1:7" ht="13.5" customHeight="1" x14ac:dyDescent="0.2">
      <c r="A407" s="12" t="s">
        <v>4867</v>
      </c>
      <c r="B407" s="6" t="s">
        <v>156</v>
      </c>
      <c r="C407" s="18" t="s">
        <v>210</v>
      </c>
      <c r="D407" s="8" t="s">
        <v>155</v>
      </c>
      <c r="E407" s="153"/>
      <c r="F407" s="154"/>
      <c r="G407" s="32">
        <v>9375.69</v>
      </c>
    </row>
    <row r="408" spans="1:7" ht="13.5" customHeight="1" x14ac:dyDescent="0.2">
      <c r="A408" s="12"/>
      <c r="B408" s="6" t="s">
        <v>156</v>
      </c>
      <c r="C408" s="18" t="s">
        <v>1300</v>
      </c>
      <c r="D408" s="8" t="s">
        <v>155</v>
      </c>
      <c r="E408" s="153">
        <v>12.5</v>
      </c>
      <c r="F408" s="154"/>
      <c r="G408" s="32">
        <v>9363.19</v>
      </c>
    </row>
    <row r="409" spans="1:7" ht="13.5" customHeight="1" x14ac:dyDescent="0.2">
      <c r="A409" s="12" t="s">
        <v>4868</v>
      </c>
      <c r="B409" s="6" t="s">
        <v>156</v>
      </c>
      <c r="C409" s="18" t="s">
        <v>4869</v>
      </c>
      <c r="D409" s="8" t="s">
        <v>4870</v>
      </c>
      <c r="E409" s="153"/>
      <c r="F409" s="154"/>
      <c r="G409" s="32">
        <v>9363.19</v>
      </c>
    </row>
    <row r="410" spans="1:7" ht="13.5" customHeight="1" x14ac:dyDescent="0.2">
      <c r="A410" s="12"/>
      <c r="B410" s="6" t="s">
        <v>156</v>
      </c>
      <c r="C410" s="18" t="s">
        <v>1300</v>
      </c>
      <c r="D410" s="8" t="s">
        <v>155</v>
      </c>
      <c r="E410" s="153">
        <v>90</v>
      </c>
      <c r="F410" s="154"/>
      <c r="G410" s="32">
        <v>9273.19</v>
      </c>
    </row>
    <row r="411" spans="1:7" ht="13.5" customHeight="1" x14ac:dyDescent="0.2">
      <c r="A411" s="12" t="s">
        <v>4871</v>
      </c>
      <c r="B411" s="6" t="s">
        <v>156</v>
      </c>
      <c r="C411" s="18" t="s">
        <v>4872</v>
      </c>
      <c r="D411" s="8" t="s">
        <v>155</v>
      </c>
      <c r="E411" s="153"/>
      <c r="F411" s="154"/>
      <c r="G411" s="32">
        <v>9273.19</v>
      </c>
    </row>
    <row r="412" spans="1:7" ht="13.5" customHeight="1" x14ac:dyDescent="0.2">
      <c r="A412" s="12"/>
      <c r="B412" s="6" t="s">
        <v>156</v>
      </c>
      <c r="C412" s="18" t="s">
        <v>1300</v>
      </c>
      <c r="D412" s="8" t="s">
        <v>155</v>
      </c>
      <c r="E412" s="153">
        <v>285.3</v>
      </c>
      <c r="F412" s="154"/>
      <c r="G412" s="32">
        <v>8987.8900000000012</v>
      </c>
    </row>
    <row r="413" spans="1:7" ht="13.5" customHeight="1" x14ac:dyDescent="0.2">
      <c r="A413" s="12" t="s">
        <v>4873</v>
      </c>
      <c r="B413" s="6" t="s">
        <v>156</v>
      </c>
      <c r="C413" s="18" t="s">
        <v>209</v>
      </c>
      <c r="D413" s="8" t="s">
        <v>4874</v>
      </c>
      <c r="E413" s="153"/>
      <c r="F413" s="154"/>
      <c r="G413" s="32">
        <v>8987.8900000000012</v>
      </c>
    </row>
    <row r="414" spans="1:7" ht="13.5" customHeight="1" x14ac:dyDescent="0.2">
      <c r="A414" s="12"/>
      <c r="B414" s="6" t="s">
        <v>156</v>
      </c>
      <c r="C414" s="18" t="s">
        <v>1300</v>
      </c>
      <c r="D414" s="8" t="s">
        <v>155</v>
      </c>
      <c r="E414" s="153">
        <v>75</v>
      </c>
      <c r="F414" s="154"/>
      <c r="G414" s="32">
        <v>8912.8900000000012</v>
      </c>
    </row>
    <row r="415" spans="1:7" ht="13.5" customHeight="1" x14ac:dyDescent="0.2">
      <c r="A415" s="12"/>
      <c r="B415" s="6"/>
      <c r="C415" s="18" t="s">
        <v>152</v>
      </c>
      <c r="D415" s="8"/>
      <c r="E415" s="153"/>
      <c r="F415" s="154">
        <v>0.40999999999803549</v>
      </c>
      <c r="G415" s="52">
        <v>8913.2999999999993</v>
      </c>
    </row>
    <row r="416" spans="1:7" s="22" customFormat="1" ht="13.5" customHeight="1" thickBot="1" x14ac:dyDescent="0.25">
      <c r="A416" s="17"/>
      <c r="B416" s="18"/>
      <c r="C416" s="18"/>
      <c r="D416" s="19"/>
      <c r="E416" s="141"/>
      <c r="F416" s="142"/>
      <c r="G416" s="30"/>
    </row>
    <row r="417" spans="1:7" ht="13.5" customHeight="1" thickBot="1" x14ac:dyDescent="0.25">
      <c r="A417" s="2" t="s">
        <v>0</v>
      </c>
      <c r="B417" s="3"/>
      <c r="C417" s="41" t="s">
        <v>2292</v>
      </c>
      <c r="D417" s="3"/>
      <c r="E417" s="105" t="s">
        <v>3</v>
      </c>
      <c r="F417" s="106" t="s">
        <v>4</v>
      </c>
      <c r="G417" s="107" t="s">
        <v>5</v>
      </c>
    </row>
    <row r="418" spans="1:7" ht="13.5" customHeight="1" x14ac:dyDescent="0.2">
      <c r="A418" s="5">
        <v>43586</v>
      </c>
      <c r="B418" s="28"/>
      <c r="C418" s="7" t="s">
        <v>153</v>
      </c>
      <c r="D418" s="38"/>
      <c r="E418" s="141"/>
      <c r="F418" s="142"/>
      <c r="G418" s="143">
        <v>2766.99</v>
      </c>
    </row>
    <row r="419" spans="1:7" ht="13.5" customHeight="1" x14ac:dyDescent="0.2">
      <c r="A419" s="31">
        <v>43588</v>
      </c>
      <c r="B419" s="29"/>
      <c r="C419" s="15" t="s">
        <v>4707</v>
      </c>
      <c r="D419" s="39"/>
      <c r="E419" s="153"/>
      <c r="F419" s="208">
        <v>4000</v>
      </c>
      <c r="G419" s="32">
        <v>6766.99</v>
      </c>
    </row>
    <row r="420" spans="1:7" ht="13.5" customHeight="1" x14ac:dyDescent="0.2">
      <c r="A420" s="31">
        <v>43594</v>
      </c>
      <c r="B420" s="29"/>
      <c r="C420" s="15" t="s">
        <v>4875</v>
      </c>
      <c r="D420" s="39"/>
      <c r="E420" s="153"/>
      <c r="F420" s="153">
        <v>5075</v>
      </c>
      <c r="G420" s="32">
        <v>11841.99</v>
      </c>
    </row>
    <row r="421" spans="1:7" ht="13.5" customHeight="1" x14ac:dyDescent="0.2">
      <c r="A421" s="31"/>
      <c r="B421" s="29"/>
      <c r="C421" s="6" t="s">
        <v>2038</v>
      </c>
      <c r="D421" s="39"/>
      <c r="E421" s="153">
        <v>5000</v>
      </c>
      <c r="F421" s="153"/>
      <c r="G421" s="32">
        <v>6841.99</v>
      </c>
    </row>
    <row r="422" spans="1:7" ht="13.5" customHeight="1" x14ac:dyDescent="0.2">
      <c r="A422" s="12"/>
      <c r="B422" s="29"/>
      <c r="C422" s="15" t="s">
        <v>4876</v>
      </c>
      <c r="D422" s="39"/>
      <c r="E422" s="153">
        <v>18</v>
      </c>
      <c r="F422" s="263"/>
      <c r="G422" s="32">
        <v>6823.99</v>
      </c>
    </row>
    <row r="423" spans="1:7" ht="13.5" customHeight="1" x14ac:dyDescent="0.2">
      <c r="A423" s="12"/>
      <c r="B423" s="29"/>
      <c r="C423" s="15" t="s">
        <v>4877</v>
      </c>
      <c r="D423" s="264"/>
      <c r="E423" s="153">
        <v>1.5</v>
      </c>
      <c r="F423" s="263"/>
      <c r="G423" s="32">
        <v>6822.49</v>
      </c>
    </row>
    <row r="424" spans="1:7" ht="13.5" customHeight="1" x14ac:dyDescent="0.2">
      <c r="A424" s="12"/>
      <c r="B424" s="29"/>
      <c r="C424" s="15" t="s">
        <v>4707</v>
      </c>
      <c r="D424" s="264"/>
      <c r="E424" s="153"/>
      <c r="F424" s="208">
        <v>1000</v>
      </c>
      <c r="G424" s="32">
        <v>7822.49</v>
      </c>
    </row>
    <row r="425" spans="1:7" ht="13.5" customHeight="1" x14ac:dyDescent="0.2">
      <c r="A425" s="12">
        <v>43600</v>
      </c>
      <c r="B425" s="29"/>
      <c r="C425" s="26" t="s">
        <v>4750</v>
      </c>
      <c r="D425" s="264"/>
      <c r="E425" s="156">
        <v>2000</v>
      </c>
      <c r="F425" s="263"/>
      <c r="G425" s="32">
        <v>5822.49</v>
      </c>
    </row>
    <row r="426" spans="1:7" ht="13.5" customHeight="1" x14ac:dyDescent="0.2">
      <c r="A426" s="12"/>
      <c r="B426" s="29"/>
      <c r="C426" s="15" t="s">
        <v>4707</v>
      </c>
      <c r="D426" s="264"/>
      <c r="E426" s="153"/>
      <c r="F426" s="208">
        <v>5000</v>
      </c>
      <c r="G426" s="32">
        <v>10822.49</v>
      </c>
    </row>
    <row r="427" spans="1:7" ht="13.5" customHeight="1" x14ac:dyDescent="0.2">
      <c r="A427" s="12">
        <v>43601</v>
      </c>
      <c r="B427" s="29"/>
      <c r="C427" s="15" t="s">
        <v>4878</v>
      </c>
      <c r="D427" s="39"/>
      <c r="E427" s="153">
        <v>7</v>
      </c>
      <c r="F427" s="263"/>
      <c r="G427" s="32">
        <v>10815.49</v>
      </c>
    </row>
    <row r="428" spans="1:7" ht="13.5" customHeight="1" x14ac:dyDescent="0.2">
      <c r="A428" s="12">
        <v>43607</v>
      </c>
      <c r="B428" s="29"/>
      <c r="C428" s="15" t="s">
        <v>4879</v>
      </c>
      <c r="D428" s="264"/>
      <c r="E428" s="153">
        <v>200</v>
      </c>
      <c r="F428" s="263"/>
      <c r="G428" s="32">
        <v>10615.49</v>
      </c>
    </row>
    <row r="429" spans="1:7" ht="13.5" customHeight="1" x14ac:dyDescent="0.2">
      <c r="A429" s="12">
        <v>43608</v>
      </c>
      <c r="B429" s="29"/>
      <c r="C429" s="15" t="s">
        <v>4880</v>
      </c>
      <c r="D429" s="39"/>
      <c r="E429" s="153">
        <v>65.94</v>
      </c>
      <c r="F429" s="263"/>
      <c r="G429" s="32">
        <v>10549.55</v>
      </c>
    </row>
    <row r="430" spans="1:7" ht="13.5" customHeight="1" x14ac:dyDescent="0.2">
      <c r="A430" s="12"/>
      <c r="B430" s="29"/>
      <c r="C430" s="15" t="s">
        <v>4881</v>
      </c>
      <c r="D430" s="39"/>
      <c r="E430" s="153">
        <v>65.94</v>
      </c>
      <c r="F430" s="263"/>
      <c r="G430" s="32">
        <v>10483.609999999999</v>
      </c>
    </row>
    <row r="431" spans="1:7" ht="13.5" customHeight="1" x14ac:dyDescent="0.2">
      <c r="A431" s="12"/>
      <c r="B431" s="29"/>
      <c r="C431" s="15" t="s">
        <v>4882</v>
      </c>
      <c r="D431" s="39"/>
      <c r="E431" s="153">
        <v>2000</v>
      </c>
      <c r="F431" s="263"/>
      <c r="G431" s="32">
        <v>8483.6099999999988</v>
      </c>
    </row>
    <row r="432" spans="1:7" ht="13.5" customHeight="1" x14ac:dyDescent="0.2">
      <c r="A432" s="111">
        <v>43609</v>
      </c>
      <c r="B432" s="112"/>
      <c r="C432" s="15" t="s">
        <v>4813</v>
      </c>
      <c r="D432" s="39"/>
      <c r="E432" s="156">
        <v>500</v>
      </c>
      <c r="F432" s="153"/>
      <c r="G432" s="32">
        <v>7983.6099999999988</v>
      </c>
    </row>
    <row r="433" spans="1:7" ht="13.5" customHeight="1" x14ac:dyDescent="0.2">
      <c r="A433" s="31"/>
      <c r="B433" s="29"/>
      <c r="C433" s="15" t="s">
        <v>4883</v>
      </c>
      <c r="D433" s="39"/>
      <c r="E433" s="153">
        <v>250</v>
      </c>
      <c r="F433" s="153"/>
      <c r="G433" s="32">
        <v>7733.6099999999988</v>
      </c>
    </row>
    <row r="434" spans="1:7" ht="13.5" customHeight="1" x14ac:dyDescent="0.2">
      <c r="A434" s="31"/>
      <c r="B434" s="29"/>
      <c r="C434" s="15" t="s">
        <v>4883</v>
      </c>
      <c r="D434" s="39"/>
      <c r="E434" s="153">
        <v>14</v>
      </c>
      <c r="F434" s="153"/>
      <c r="G434" s="32">
        <v>7719.6099999999988</v>
      </c>
    </row>
    <row r="435" spans="1:7" ht="13.5" customHeight="1" x14ac:dyDescent="0.2">
      <c r="A435" s="31">
        <v>43613</v>
      </c>
      <c r="B435" s="29"/>
      <c r="C435" s="15" t="s">
        <v>4884</v>
      </c>
      <c r="D435" s="39"/>
      <c r="E435" s="153">
        <v>450</v>
      </c>
      <c r="F435" s="153"/>
      <c r="G435" s="32">
        <v>7269.6099999999988</v>
      </c>
    </row>
    <row r="436" spans="1:7" ht="13.5" customHeight="1" x14ac:dyDescent="0.2">
      <c r="A436" s="31">
        <v>43615</v>
      </c>
      <c r="B436" s="29"/>
      <c r="C436" s="15" t="s">
        <v>2655</v>
      </c>
      <c r="D436" s="39"/>
      <c r="E436" s="153">
        <v>2</v>
      </c>
      <c r="F436" s="153"/>
      <c r="G436" s="32">
        <v>7267.6099999999988</v>
      </c>
    </row>
    <row r="437" spans="1:7" ht="13.5" customHeight="1" x14ac:dyDescent="0.2">
      <c r="A437" s="31"/>
      <c r="B437" s="29"/>
      <c r="C437" s="15" t="s">
        <v>4885</v>
      </c>
      <c r="D437" s="39"/>
      <c r="E437" s="153">
        <v>55</v>
      </c>
      <c r="F437" s="153"/>
      <c r="G437" s="52">
        <v>7212.6099999999988</v>
      </c>
    </row>
    <row r="438" spans="1:7" ht="13.5" customHeight="1" x14ac:dyDescent="0.2">
      <c r="A438" s="159"/>
      <c r="B438" s="159"/>
      <c r="C438" s="160"/>
      <c r="D438" s="160"/>
      <c r="E438" s="161"/>
      <c r="F438" s="161"/>
      <c r="G438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3D98-77E1-4D8E-9A52-EC3234FFAE07}">
  <dimension ref="A1:G42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9.5703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41" t="s">
        <v>2295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43617</v>
      </c>
      <c r="B2" s="29"/>
      <c r="C2" s="7" t="s">
        <v>6</v>
      </c>
      <c r="D2" s="8"/>
      <c r="E2" s="10"/>
      <c r="F2" s="20"/>
      <c r="G2" s="51">
        <v>6311.68</v>
      </c>
    </row>
    <row r="3" spans="1:7" ht="13.5" customHeight="1" x14ac:dyDescent="0.2">
      <c r="A3" s="111"/>
      <c r="B3" s="112"/>
      <c r="C3" s="15" t="s">
        <v>2670</v>
      </c>
      <c r="D3" s="8"/>
      <c r="E3" s="10"/>
      <c r="F3" s="116">
        <v>0</v>
      </c>
      <c r="G3" s="117"/>
    </row>
    <row r="4" spans="1:7" ht="13.5" customHeight="1" x14ac:dyDescent="0.2">
      <c r="A4" s="111"/>
      <c r="B4" s="112"/>
      <c r="C4" s="15" t="s">
        <v>2671</v>
      </c>
      <c r="D4" s="8"/>
      <c r="E4" s="10"/>
      <c r="F4" s="116">
        <v>0</v>
      </c>
      <c r="G4" s="117"/>
    </row>
    <row r="5" spans="1:7" ht="13.5" customHeight="1" x14ac:dyDescent="0.2">
      <c r="A5" s="111">
        <v>43619</v>
      </c>
      <c r="B5" s="29"/>
      <c r="C5" s="15" t="s">
        <v>4886</v>
      </c>
      <c r="D5" s="8"/>
      <c r="E5" s="10"/>
      <c r="F5" s="10"/>
      <c r="G5" s="117"/>
    </row>
    <row r="6" spans="1:7" ht="13.5" customHeight="1" x14ac:dyDescent="0.2">
      <c r="A6" s="111"/>
      <c r="B6" s="112"/>
      <c r="C6" s="15" t="s">
        <v>4887</v>
      </c>
      <c r="D6" s="8" t="s">
        <v>4888</v>
      </c>
      <c r="E6" s="10">
        <v>-2240</v>
      </c>
      <c r="F6" s="116" t="s">
        <v>1807</v>
      </c>
      <c r="G6" s="117"/>
    </row>
    <row r="7" spans="1:7" ht="13.5" customHeight="1" x14ac:dyDescent="0.2">
      <c r="A7" s="111"/>
      <c r="B7" s="112"/>
      <c r="C7" s="18" t="s">
        <v>719</v>
      </c>
      <c r="D7" s="8" t="s">
        <v>1808</v>
      </c>
      <c r="E7" s="10">
        <v>-1.24</v>
      </c>
      <c r="F7" s="116" t="s">
        <v>1807</v>
      </c>
      <c r="G7" s="117"/>
    </row>
    <row r="8" spans="1:7" ht="13.5" customHeight="1" x14ac:dyDescent="0.2">
      <c r="A8" s="111"/>
      <c r="B8" s="112"/>
      <c r="C8" s="6" t="s">
        <v>349</v>
      </c>
      <c r="D8" s="8" t="s">
        <v>1808</v>
      </c>
      <c r="E8" s="10">
        <v>-16.670000000000002</v>
      </c>
      <c r="F8" s="116" t="s">
        <v>1807</v>
      </c>
      <c r="G8" s="117"/>
    </row>
    <row r="9" spans="1:7" ht="13.5" customHeight="1" x14ac:dyDescent="0.2">
      <c r="A9" s="111"/>
      <c r="B9" s="112"/>
      <c r="C9" s="15" t="s">
        <v>152</v>
      </c>
      <c r="D9" s="8" t="s">
        <v>1808</v>
      </c>
      <c r="E9" s="10">
        <v>-82.69</v>
      </c>
      <c r="F9" s="116" t="s">
        <v>1807</v>
      </c>
      <c r="G9" s="117"/>
    </row>
    <row r="10" spans="1:7" ht="13.5" customHeight="1" x14ac:dyDescent="0.2">
      <c r="A10" s="111"/>
      <c r="B10" s="112"/>
      <c r="C10" s="6" t="s">
        <v>152</v>
      </c>
      <c r="D10" s="8" t="s">
        <v>1808</v>
      </c>
      <c r="E10" s="10" t="s">
        <v>1807</v>
      </c>
      <c r="F10" s="116">
        <v>0.06</v>
      </c>
      <c r="G10" s="117">
        <v>3971.14</v>
      </c>
    </row>
    <row r="11" spans="1:7" ht="13.5" customHeight="1" x14ac:dyDescent="0.2">
      <c r="A11" s="111">
        <v>43620</v>
      </c>
      <c r="B11" s="112"/>
      <c r="C11" s="15" t="s">
        <v>4889</v>
      </c>
      <c r="D11" s="8"/>
      <c r="E11" s="10"/>
      <c r="F11" s="116"/>
      <c r="G11" s="117"/>
    </row>
    <row r="12" spans="1:7" ht="13.5" customHeight="1" x14ac:dyDescent="0.2">
      <c r="A12" s="111"/>
      <c r="B12" s="112"/>
      <c r="C12" s="15" t="s">
        <v>4890</v>
      </c>
      <c r="D12" s="8"/>
      <c r="E12" s="10"/>
      <c r="F12" s="116"/>
      <c r="G12" s="117"/>
    </row>
    <row r="13" spans="1:7" ht="13.5" customHeight="1" x14ac:dyDescent="0.2">
      <c r="A13" s="111"/>
      <c r="B13" s="112"/>
      <c r="C13" s="15" t="s">
        <v>4891</v>
      </c>
      <c r="D13" s="8"/>
      <c r="E13" s="10"/>
      <c r="F13" s="116"/>
      <c r="G13" s="117"/>
    </row>
    <row r="14" spans="1:7" ht="13.5" customHeight="1" x14ac:dyDescent="0.2">
      <c r="A14" s="111">
        <v>43621</v>
      </c>
      <c r="B14" s="112"/>
      <c r="C14" s="15" t="s">
        <v>4892</v>
      </c>
      <c r="D14" s="8"/>
      <c r="E14" s="10"/>
      <c r="F14" s="116"/>
      <c r="G14" s="117"/>
    </row>
    <row r="15" spans="1:7" ht="13.5" customHeight="1" x14ac:dyDescent="0.2">
      <c r="A15" s="111"/>
      <c r="B15" s="112"/>
      <c r="C15" s="15" t="s">
        <v>4893</v>
      </c>
      <c r="D15" s="8"/>
      <c r="E15" s="10"/>
      <c r="F15" s="116"/>
      <c r="G15" s="117"/>
    </row>
    <row r="16" spans="1:7" ht="13.5" customHeight="1" x14ac:dyDescent="0.2">
      <c r="A16" s="111"/>
      <c r="B16" s="112"/>
      <c r="C16" s="15" t="s">
        <v>4894</v>
      </c>
      <c r="D16" s="8"/>
      <c r="E16" s="10"/>
      <c r="F16" s="116"/>
      <c r="G16" s="117"/>
    </row>
    <row r="17" spans="1:7" ht="13.5" customHeight="1" x14ac:dyDescent="0.2">
      <c r="A17" s="111"/>
      <c r="B17" s="112"/>
      <c r="C17" s="15" t="s">
        <v>4895</v>
      </c>
      <c r="D17" s="8"/>
      <c r="E17" s="10"/>
      <c r="F17" s="116"/>
      <c r="G17" s="117"/>
    </row>
    <row r="18" spans="1:7" ht="13.5" customHeight="1" x14ac:dyDescent="0.2">
      <c r="A18" s="111"/>
      <c r="B18" s="112"/>
      <c r="C18" s="15" t="s">
        <v>4896</v>
      </c>
      <c r="D18" s="8" t="s">
        <v>4778</v>
      </c>
      <c r="E18" s="10">
        <v>-71.19</v>
      </c>
      <c r="F18" s="116" t="s">
        <v>1807</v>
      </c>
      <c r="G18" s="117"/>
    </row>
    <row r="19" spans="1:7" ht="13.5" customHeight="1" x14ac:dyDescent="0.2">
      <c r="A19" s="111"/>
      <c r="B19" s="112"/>
      <c r="C19" s="15" t="s">
        <v>1428</v>
      </c>
      <c r="D19" s="8" t="s">
        <v>3516</v>
      </c>
      <c r="E19" s="10">
        <v>-532.21</v>
      </c>
      <c r="F19" s="116" t="s">
        <v>1807</v>
      </c>
      <c r="G19" s="117"/>
    </row>
    <row r="20" spans="1:7" ht="13.5" customHeight="1" x14ac:dyDescent="0.2">
      <c r="A20" s="111"/>
      <c r="B20" s="112"/>
      <c r="C20" s="6" t="s">
        <v>152</v>
      </c>
      <c r="D20" s="8" t="s">
        <v>1808</v>
      </c>
      <c r="E20" s="10" t="s">
        <v>1807</v>
      </c>
      <c r="F20" s="116">
        <v>0.02</v>
      </c>
      <c r="G20" s="117">
        <v>3367.76</v>
      </c>
    </row>
    <row r="21" spans="1:7" ht="13.5" customHeight="1" x14ac:dyDescent="0.2">
      <c r="A21" s="111">
        <v>43622</v>
      </c>
      <c r="B21" s="112"/>
      <c r="C21" s="15" t="s">
        <v>4897</v>
      </c>
      <c r="D21" s="8"/>
      <c r="E21" s="10"/>
      <c r="F21" s="116"/>
      <c r="G21" s="117"/>
    </row>
    <row r="22" spans="1:7" ht="13.5" customHeight="1" x14ac:dyDescent="0.2">
      <c r="A22" s="111"/>
      <c r="B22" s="112"/>
      <c r="C22" s="15" t="s">
        <v>4898</v>
      </c>
      <c r="D22" s="8"/>
      <c r="E22" s="10"/>
      <c r="F22" s="116"/>
      <c r="G22" s="117"/>
    </row>
    <row r="23" spans="1:7" ht="13.5" customHeight="1" x14ac:dyDescent="0.2">
      <c r="A23" s="111"/>
      <c r="B23" s="112"/>
      <c r="C23" s="15" t="s">
        <v>4899</v>
      </c>
      <c r="D23" s="8"/>
      <c r="E23" s="10"/>
      <c r="F23" s="116"/>
      <c r="G23" s="117"/>
    </row>
    <row r="24" spans="1:7" ht="13.5" customHeight="1" x14ac:dyDescent="0.2">
      <c r="A24" s="111"/>
      <c r="B24" s="112"/>
      <c r="C24" s="15" t="s">
        <v>4900</v>
      </c>
      <c r="D24" s="8"/>
      <c r="E24" s="10"/>
      <c r="F24" s="116"/>
      <c r="G24" s="117"/>
    </row>
    <row r="25" spans="1:7" ht="13.5" customHeight="1" x14ac:dyDescent="0.2">
      <c r="A25" s="111"/>
      <c r="B25" s="112"/>
      <c r="C25" s="15" t="s">
        <v>4901</v>
      </c>
      <c r="D25" s="8"/>
      <c r="E25" s="10"/>
      <c r="F25" s="116"/>
      <c r="G25" s="117"/>
    </row>
    <row r="26" spans="1:7" ht="13.5" customHeight="1" x14ac:dyDescent="0.2">
      <c r="A26" s="111"/>
      <c r="B26" s="112"/>
      <c r="C26" s="15" t="s">
        <v>1435</v>
      </c>
      <c r="D26" s="8" t="s">
        <v>1808</v>
      </c>
      <c r="E26" s="10">
        <v>-400</v>
      </c>
      <c r="F26" s="116" t="s">
        <v>1807</v>
      </c>
      <c r="G26" s="117"/>
    </row>
    <row r="27" spans="1:7" ht="13.5" customHeight="1" x14ac:dyDescent="0.2">
      <c r="A27" s="111"/>
      <c r="B27" s="112"/>
      <c r="C27" s="6" t="s">
        <v>152</v>
      </c>
      <c r="D27" s="8" t="s">
        <v>1808</v>
      </c>
      <c r="E27" s="10" t="s">
        <v>1807</v>
      </c>
      <c r="F27" s="116">
        <v>0.02</v>
      </c>
      <c r="G27" s="117">
        <v>2967.78</v>
      </c>
    </row>
    <row r="28" spans="1:7" ht="13.5" customHeight="1" x14ac:dyDescent="0.2">
      <c r="A28" s="111">
        <v>43623</v>
      </c>
      <c r="B28" s="112"/>
      <c r="C28" s="15" t="s">
        <v>4902</v>
      </c>
      <c r="D28" s="8"/>
      <c r="E28" s="10"/>
      <c r="F28" s="116"/>
      <c r="G28" s="117"/>
    </row>
    <row r="29" spans="1:7" ht="13.5" customHeight="1" x14ac:dyDescent="0.2">
      <c r="A29" s="111"/>
      <c r="B29" s="112"/>
      <c r="C29" s="15" t="s">
        <v>4623</v>
      </c>
      <c r="D29" s="8"/>
      <c r="E29" s="10"/>
      <c r="F29" s="116"/>
      <c r="G29" s="117"/>
    </row>
    <row r="30" spans="1:7" ht="13.5" customHeight="1" x14ac:dyDescent="0.2">
      <c r="A30" s="111"/>
      <c r="B30" s="112"/>
      <c r="C30" s="15" t="s">
        <v>4903</v>
      </c>
      <c r="D30" s="8"/>
      <c r="E30" s="10"/>
      <c r="F30" s="116"/>
      <c r="G30" s="117"/>
    </row>
    <row r="31" spans="1:7" ht="13.5" customHeight="1" x14ac:dyDescent="0.2">
      <c r="A31" s="111"/>
      <c r="B31" s="112"/>
      <c r="C31" s="15" t="s">
        <v>4904</v>
      </c>
      <c r="D31" s="8"/>
      <c r="E31" s="10"/>
      <c r="F31" s="116"/>
      <c r="G31" s="117"/>
    </row>
    <row r="32" spans="1:7" ht="13.5" customHeight="1" x14ac:dyDescent="0.2">
      <c r="A32" s="111"/>
      <c r="B32" s="112"/>
      <c r="C32" s="15" t="s">
        <v>4905</v>
      </c>
      <c r="D32" s="8" t="s">
        <v>4906</v>
      </c>
      <c r="E32" s="10">
        <v>-85.96</v>
      </c>
      <c r="F32" s="116" t="s">
        <v>1807</v>
      </c>
      <c r="G32" s="117"/>
    </row>
    <row r="33" spans="1:7" ht="13.5" customHeight="1" x14ac:dyDescent="0.2">
      <c r="A33" s="111"/>
      <c r="B33" s="112"/>
      <c r="C33" s="15" t="s">
        <v>4907</v>
      </c>
      <c r="D33" s="8" t="s">
        <v>4908</v>
      </c>
      <c r="E33" s="10">
        <v>-450</v>
      </c>
      <c r="F33" s="116" t="s">
        <v>1807</v>
      </c>
      <c r="G33" s="117"/>
    </row>
    <row r="34" spans="1:7" ht="13.5" customHeight="1" x14ac:dyDescent="0.2">
      <c r="A34" s="111"/>
      <c r="B34" s="112"/>
      <c r="C34" s="6" t="s">
        <v>152</v>
      </c>
      <c r="D34" s="8"/>
      <c r="E34" s="10"/>
      <c r="F34" s="116">
        <v>0.03</v>
      </c>
      <c r="G34" s="117">
        <v>2431.85</v>
      </c>
    </row>
    <row r="35" spans="1:7" ht="13.5" customHeight="1" x14ac:dyDescent="0.2">
      <c r="A35" s="111">
        <v>43626</v>
      </c>
      <c r="B35" s="112"/>
      <c r="C35" s="15" t="s">
        <v>4909</v>
      </c>
      <c r="D35" s="8"/>
      <c r="E35" s="10"/>
      <c r="F35" s="116"/>
      <c r="G35" s="117"/>
    </row>
    <row r="36" spans="1:7" ht="13.5" customHeight="1" x14ac:dyDescent="0.2">
      <c r="A36" s="111"/>
      <c r="B36" s="112"/>
      <c r="C36" s="15" t="s">
        <v>4910</v>
      </c>
      <c r="D36" s="8"/>
      <c r="E36" s="10"/>
      <c r="F36" s="116"/>
      <c r="G36" s="117"/>
    </row>
    <row r="37" spans="1:7" ht="13.5" customHeight="1" x14ac:dyDescent="0.2">
      <c r="A37" s="111"/>
      <c r="B37" s="112"/>
      <c r="C37" s="15" t="s">
        <v>4570</v>
      </c>
      <c r="D37" s="8"/>
      <c r="E37" s="10"/>
      <c r="F37" s="116"/>
      <c r="G37" s="117"/>
    </row>
    <row r="38" spans="1:7" ht="13.5" customHeight="1" x14ac:dyDescent="0.2">
      <c r="A38" s="111"/>
      <c r="B38" s="112"/>
      <c r="C38" s="15" t="s">
        <v>4911</v>
      </c>
      <c r="D38" s="8"/>
      <c r="E38" s="10"/>
      <c r="F38" s="116"/>
      <c r="G38" s="117"/>
    </row>
    <row r="39" spans="1:7" ht="13.5" customHeight="1" x14ac:dyDescent="0.2">
      <c r="A39" s="111"/>
      <c r="B39" s="112"/>
      <c r="C39" s="15" t="s">
        <v>4912</v>
      </c>
      <c r="D39" s="8"/>
      <c r="E39" s="10"/>
      <c r="F39" s="116"/>
      <c r="G39" s="117"/>
    </row>
    <row r="40" spans="1:7" ht="13.5" customHeight="1" x14ac:dyDescent="0.2">
      <c r="A40" s="111"/>
      <c r="B40" s="112"/>
      <c r="C40" s="15" t="s">
        <v>4428</v>
      </c>
      <c r="D40" s="8"/>
      <c r="E40" s="10"/>
      <c r="F40" s="116"/>
      <c r="G40" s="117"/>
    </row>
    <row r="41" spans="1:7" ht="13.5" customHeight="1" x14ac:dyDescent="0.2">
      <c r="A41" s="111"/>
      <c r="B41" s="112"/>
      <c r="C41" s="15" t="s">
        <v>4913</v>
      </c>
      <c r="D41" s="8"/>
      <c r="E41" s="10"/>
      <c r="F41" s="116"/>
      <c r="G41" s="117"/>
    </row>
    <row r="42" spans="1:7" ht="13.5" customHeight="1" x14ac:dyDescent="0.2">
      <c r="A42" s="111"/>
      <c r="B42" s="112"/>
      <c r="C42" s="15" t="s">
        <v>4914</v>
      </c>
      <c r="D42" s="8"/>
      <c r="E42" s="10"/>
      <c r="F42" s="116"/>
      <c r="G42" s="117"/>
    </row>
    <row r="43" spans="1:7" ht="13.5" customHeight="1" x14ac:dyDescent="0.2">
      <c r="A43" s="111"/>
      <c r="B43" s="112"/>
      <c r="C43" s="15" t="s">
        <v>4915</v>
      </c>
      <c r="D43" s="8"/>
      <c r="E43" s="10"/>
      <c r="F43" s="116"/>
      <c r="G43" s="117"/>
    </row>
    <row r="44" spans="1:7" ht="13.5" customHeight="1" x14ac:dyDescent="0.2">
      <c r="A44" s="111"/>
      <c r="B44" s="112"/>
      <c r="C44" s="15" t="s">
        <v>4916</v>
      </c>
      <c r="D44" s="8"/>
      <c r="E44" s="10"/>
      <c r="F44" s="116"/>
      <c r="G44" s="117"/>
    </row>
    <row r="45" spans="1:7" ht="13.5" customHeight="1" x14ac:dyDescent="0.2">
      <c r="A45" s="111"/>
      <c r="B45" s="112"/>
      <c r="C45" s="15" t="s">
        <v>4917</v>
      </c>
      <c r="D45" s="8"/>
      <c r="E45" s="10"/>
      <c r="F45" s="116"/>
      <c r="G45" s="117"/>
    </row>
    <row r="46" spans="1:7" ht="13.5" customHeight="1" x14ac:dyDescent="0.2">
      <c r="A46" s="111"/>
      <c r="B46" s="112"/>
      <c r="C46" s="15" t="s">
        <v>4918</v>
      </c>
      <c r="D46" s="8"/>
      <c r="E46" s="10"/>
      <c r="F46" s="116"/>
      <c r="G46" s="117"/>
    </row>
    <row r="47" spans="1:7" ht="13.5" customHeight="1" x14ac:dyDescent="0.2">
      <c r="A47" s="111"/>
      <c r="B47" s="112"/>
      <c r="C47" s="15" t="s">
        <v>4919</v>
      </c>
      <c r="D47" s="8"/>
      <c r="E47" s="10"/>
      <c r="F47" s="116"/>
      <c r="G47" s="117"/>
    </row>
    <row r="48" spans="1:7" ht="13.5" customHeight="1" x14ac:dyDescent="0.2">
      <c r="A48" s="111"/>
      <c r="B48" s="112"/>
      <c r="C48" s="15" t="s">
        <v>4920</v>
      </c>
      <c r="D48" s="8"/>
      <c r="E48" s="10"/>
      <c r="F48" s="116"/>
      <c r="G48" s="117"/>
    </row>
    <row r="49" spans="1:7" ht="13.5" customHeight="1" x14ac:dyDescent="0.2">
      <c r="A49" s="111"/>
      <c r="B49" s="112"/>
      <c r="C49" s="15" t="s">
        <v>4570</v>
      </c>
      <c r="D49" s="8"/>
      <c r="E49" s="10"/>
      <c r="F49" s="116"/>
      <c r="G49" s="117"/>
    </row>
    <row r="50" spans="1:7" ht="13.5" customHeight="1" x14ac:dyDescent="0.2">
      <c r="A50" s="111"/>
      <c r="B50" s="112"/>
      <c r="C50" s="15" t="s">
        <v>4921</v>
      </c>
      <c r="D50" s="8"/>
      <c r="E50" s="10"/>
      <c r="F50" s="116"/>
      <c r="G50" s="117"/>
    </row>
    <row r="51" spans="1:7" ht="13.5" customHeight="1" x14ac:dyDescent="0.2">
      <c r="A51" s="111"/>
      <c r="B51" s="112"/>
      <c r="C51" s="15" t="s">
        <v>4922</v>
      </c>
      <c r="D51" s="8"/>
      <c r="E51" s="10"/>
      <c r="F51" s="116"/>
      <c r="G51" s="117"/>
    </row>
    <row r="52" spans="1:7" ht="13.5" customHeight="1" x14ac:dyDescent="0.2">
      <c r="A52" s="111"/>
      <c r="B52" s="112"/>
      <c r="C52" s="15" t="s">
        <v>4923</v>
      </c>
      <c r="D52" s="8"/>
      <c r="E52" s="10"/>
      <c r="F52" s="116"/>
      <c r="G52" s="117"/>
    </row>
    <row r="53" spans="1:7" ht="13.5" customHeight="1" x14ac:dyDescent="0.2">
      <c r="A53" s="111"/>
      <c r="B53" s="112"/>
      <c r="C53" s="15" t="s">
        <v>4924</v>
      </c>
      <c r="D53" s="8"/>
      <c r="E53" s="10"/>
      <c r="F53" s="116"/>
      <c r="G53" s="117"/>
    </row>
    <row r="54" spans="1:7" ht="13.5" customHeight="1" x14ac:dyDescent="0.2">
      <c r="A54" s="111"/>
      <c r="B54" s="112"/>
      <c r="C54" s="15" t="s">
        <v>4925</v>
      </c>
      <c r="D54" s="8"/>
      <c r="E54" s="10"/>
      <c r="F54" s="116"/>
      <c r="G54" s="117"/>
    </row>
    <row r="55" spans="1:7" ht="13.5" customHeight="1" x14ac:dyDescent="0.2">
      <c r="A55" s="111"/>
      <c r="B55" s="112"/>
      <c r="C55" s="15" t="s">
        <v>1180</v>
      </c>
      <c r="D55" s="8" t="s">
        <v>1808</v>
      </c>
      <c r="E55" s="10">
        <v>-502.23</v>
      </c>
      <c r="F55" s="116" t="s">
        <v>1807</v>
      </c>
      <c r="G55" s="117"/>
    </row>
    <row r="56" spans="1:7" ht="13.5" customHeight="1" x14ac:dyDescent="0.2">
      <c r="A56" s="111"/>
      <c r="B56" s="112"/>
      <c r="C56" s="15" t="s">
        <v>1462</v>
      </c>
      <c r="D56" s="8" t="s">
        <v>4926</v>
      </c>
      <c r="E56" s="10">
        <v>-811.99</v>
      </c>
      <c r="F56" s="116" t="s">
        <v>1807</v>
      </c>
      <c r="G56" s="117"/>
    </row>
    <row r="57" spans="1:7" ht="13.5" customHeight="1" x14ac:dyDescent="0.2">
      <c r="A57" s="111"/>
      <c r="B57" s="112"/>
      <c r="C57" s="15" t="s">
        <v>2859</v>
      </c>
      <c r="D57" s="8" t="s">
        <v>4589</v>
      </c>
      <c r="E57" s="10">
        <v>-129.9</v>
      </c>
      <c r="F57" s="116" t="s">
        <v>1807</v>
      </c>
      <c r="G57" s="117"/>
    </row>
    <row r="58" spans="1:7" ht="13.5" customHeight="1" x14ac:dyDescent="0.2">
      <c r="A58" s="111"/>
      <c r="B58" s="112"/>
      <c r="C58" s="15" t="s">
        <v>4927</v>
      </c>
      <c r="D58" s="8" t="s">
        <v>3841</v>
      </c>
      <c r="E58" s="10">
        <v>-467</v>
      </c>
      <c r="F58" s="116" t="s">
        <v>1807</v>
      </c>
      <c r="G58" s="117"/>
    </row>
    <row r="59" spans="1:7" ht="13.5" customHeight="1" x14ac:dyDescent="0.2">
      <c r="A59" s="111"/>
      <c r="B59" s="112"/>
      <c r="C59" s="6" t="s">
        <v>152</v>
      </c>
      <c r="D59" s="8" t="s">
        <v>1808</v>
      </c>
      <c r="E59" s="10" t="s">
        <v>1807</v>
      </c>
      <c r="F59" s="116">
        <v>0.13</v>
      </c>
      <c r="G59" s="117">
        <v>520.86</v>
      </c>
    </row>
    <row r="60" spans="1:7" ht="13.5" customHeight="1" x14ac:dyDescent="0.2">
      <c r="A60" s="111">
        <v>43627</v>
      </c>
      <c r="B60" s="112"/>
      <c r="C60" s="15" t="s">
        <v>4928</v>
      </c>
      <c r="D60" s="8"/>
      <c r="E60" s="10"/>
      <c r="F60" s="116"/>
      <c r="G60" s="117"/>
    </row>
    <row r="61" spans="1:7" ht="13.5" customHeight="1" x14ac:dyDescent="0.2">
      <c r="A61" s="111"/>
      <c r="B61" s="112"/>
      <c r="C61" s="15" t="s">
        <v>4929</v>
      </c>
      <c r="D61" s="8"/>
      <c r="E61" s="10"/>
      <c r="F61" s="116"/>
      <c r="G61" s="117"/>
    </row>
    <row r="62" spans="1:7" ht="13.5" customHeight="1" x14ac:dyDescent="0.2">
      <c r="A62" s="111"/>
      <c r="B62" s="112"/>
      <c r="C62" s="15" t="s">
        <v>4930</v>
      </c>
      <c r="D62" s="8"/>
      <c r="E62" s="10"/>
      <c r="F62" s="116"/>
      <c r="G62" s="117"/>
    </row>
    <row r="63" spans="1:7" ht="13.5" customHeight="1" x14ac:dyDescent="0.2">
      <c r="A63" s="111"/>
      <c r="B63" s="112"/>
      <c r="C63" s="15" t="s">
        <v>4931</v>
      </c>
      <c r="D63" s="8" t="s">
        <v>4932</v>
      </c>
      <c r="E63" s="10">
        <v>-340</v>
      </c>
      <c r="F63" s="116" t="s">
        <v>1807</v>
      </c>
      <c r="G63" s="117"/>
    </row>
    <row r="64" spans="1:7" ht="13.5" customHeight="1" x14ac:dyDescent="0.2">
      <c r="A64" s="111"/>
      <c r="B64" s="112"/>
      <c r="C64" s="15" t="s">
        <v>4933</v>
      </c>
      <c r="D64" s="8" t="s">
        <v>4934</v>
      </c>
      <c r="E64" s="10">
        <v>-930</v>
      </c>
      <c r="F64" s="116" t="s">
        <v>1807</v>
      </c>
      <c r="G64" s="117"/>
    </row>
    <row r="65" spans="1:7" ht="13.5" customHeight="1" x14ac:dyDescent="0.2">
      <c r="A65" s="111"/>
      <c r="B65" s="112"/>
      <c r="C65" s="6" t="s">
        <v>152</v>
      </c>
      <c r="D65" s="8" t="s">
        <v>1808</v>
      </c>
      <c r="E65" s="10" t="s">
        <v>1807</v>
      </c>
      <c r="F65" s="116">
        <v>0.05</v>
      </c>
      <c r="G65" s="117">
        <v>-749.09</v>
      </c>
    </row>
    <row r="66" spans="1:7" ht="13.5" customHeight="1" x14ac:dyDescent="0.2">
      <c r="A66" s="111" t="s">
        <v>4935</v>
      </c>
      <c r="B66" s="112"/>
      <c r="C66" s="15" t="s">
        <v>3477</v>
      </c>
      <c r="D66" s="8" t="s">
        <v>1808</v>
      </c>
      <c r="E66" s="10">
        <v>-37.93</v>
      </c>
      <c r="F66" s="116" t="s">
        <v>1807</v>
      </c>
      <c r="G66" s="117">
        <v>-787.02</v>
      </c>
    </row>
    <row r="67" spans="1:7" ht="13.5" customHeight="1" x14ac:dyDescent="0.2">
      <c r="A67" s="111">
        <v>43629</v>
      </c>
      <c r="B67" s="112"/>
      <c r="C67" s="15" t="s">
        <v>4936</v>
      </c>
      <c r="D67" s="8"/>
      <c r="E67" s="10"/>
      <c r="F67" s="116"/>
      <c r="G67" s="117"/>
    </row>
    <row r="68" spans="1:7" ht="13.5" customHeight="1" x14ac:dyDescent="0.2">
      <c r="A68" s="111"/>
      <c r="B68" s="112"/>
      <c r="C68" s="15" t="s">
        <v>4776</v>
      </c>
      <c r="D68" s="8"/>
      <c r="E68" s="10"/>
      <c r="F68" s="116"/>
      <c r="G68" s="117"/>
    </row>
    <row r="69" spans="1:7" ht="13.5" customHeight="1" x14ac:dyDescent="0.2">
      <c r="A69" s="111"/>
      <c r="B69" s="112"/>
      <c r="C69" s="15" t="s">
        <v>4707</v>
      </c>
      <c r="D69" s="8"/>
      <c r="E69" s="10"/>
      <c r="F69" s="116"/>
      <c r="G69" s="117"/>
    </row>
    <row r="70" spans="1:7" ht="13.5" customHeight="1" x14ac:dyDescent="0.2">
      <c r="A70" s="111"/>
      <c r="B70" s="112"/>
      <c r="C70" s="15" t="s">
        <v>4937</v>
      </c>
      <c r="D70" s="8"/>
      <c r="E70" s="10"/>
      <c r="F70" s="116"/>
      <c r="G70" s="117"/>
    </row>
    <row r="71" spans="1:7" ht="13.5" customHeight="1" x14ac:dyDescent="0.2">
      <c r="A71" s="111"/>
      <c r="B71" s="112"/>
      <c r="C71" s="15" t="s">
        <v>4938</v>
      </c>
      <c r="D71" s="8"/>
      <c r="E71" s="10"/>
      <c r="F71" s="206">
        <v>2500</v>
      </c>
      <c r="G71" s="117">
        <v>1712.98</v>
      </c>
    </row>
    <row r="72" spans="1:7" ht="13.5" customHeight="1" x14ac:dyDescent="0.2">
      <c r="A72" s="111">
        <v>43630</v>
      </c>
      <c r="B72" s="112"/>
      <c r="C72" s="15" t="s">
        <v>4939</v>
      </c>
      <c r="D72" s="8"/>
      <c r="E72" s="10"/>
      <c r="F72" s="322"/>
      <c r="G72" s="117"/>
    </row>
    <row r="73" spans="1:7" ht="13.5" customHeight="1" x14ac:dyDescent="0.2">
      <c r="A73" s="111"/>
      <c r="B73" s="112"/>
      <c r="C73" s="15" t="s">
        <v>4940</v>
      </c>
      <c r="D73" s="8"/>
      <c r="E73" s="10"/>
      <c r="F73" s="322"/>
      <c r="G73" s="117"/>
    </row>
    <row r="74" spans="1:7" ht="13.5" customHeight="1" x14ac:dyDescent="0.2">
      <c r="A74" s="111"/>
      <c r="B74" s="112"/>
      <c r="C74" s="15" t="s">
        <v>4941</v>
      </c>
      <c r="D74" s="8"/>
      <c r="E74" s="10"/>
      <c r="F74" s="322"/>
      <c r="G74" s="117"/>
    </row>
    <row r="75" spans="1:7" ht="13.5" customHeight="1" x14ac:dyDescent="0.2">
      <c r="A75" s="111"/>
      <c r="B75" s="112"/>
      <c r="C75" s="15" t="s">
        <v>4942</v>
      </c>
      <c r="D75" s="8" t="s">
        <v>4926</v>
      </c>
      <c r="E75" s="10">
        <v>-750</v>
      </c>
      <c r="F75" s="322"/>
      <c r="G75" s="117"/>
    </row>
    <row r="76" spans="1:7" ht="13.5" customHeight="1" x14ac:dyDescent="0.2">
      <c r="A76" s="111"/>
      <c r="B76" s="112"/>
      <c r="C76" s="15" t="s">
        <v>3502</v>
      </c>
      <c r="D76" s="8" t="s">
        <v>4943</v>
      </c>
      <c r="E76" s="10">
        <v>-267</v>
      </c>
      <c r="F76" s="322"/>
      <c r="G76" s="117"/>
    </row>
    <row r="77" spans="1:7" ht="13.5" customHeight="1" x14ac:dyDescent="0.2">
      <c r="A77" s="111"/>
      <c r="B77" s="112"/>
      <c r="C77" s="6" t="s">
        <v>152</v>
      </c>
      <c r="D77" s="8" t="s">
        <v>1808</v>
      </c>
      <c r="E77" s="10" t="s">
        <v>1807</v>
      </c>
      <c r="F77" s="322">
        <v>0.01</v>
      </c>
      <c r="G77" s="117">
        <v>695.99</v>
      </c>
    </row>
    <row r="78" spans="1:7" ht="13.5" customHeight="1" x14ac:dyDescent="0.2">
      <c r="A78" s="111">
        <v>43633</v>
      </c>
      <c r="B78" s="112"/>
      <c r="C78" s="15" t="s">
        <v>4944</v>
      </c>
      <c r="D78" s="8"/>
      <c r="E78" s="10"/>
      <c r="F78" s="322"/>
      <c r="G78" s="117"/>
    </row>
    <row r="79" spans="1:7" ht="13.5" customHeight="1" x14ac:dyDescent="0.2">
      <c r="A79" s="111"/>
      <c r="B79" s="112"/>
      <c r="C79" s="15" t="s">
        <v>4945</v>
      </c>
      <c r="D79" s="8"/>
      <c r="E79" s="10"/>
      <c r="F79" s="322"/>
      <c r="G79" s="117"/>
    </row>
    <row r="80" spans="1:7" ht="13.5" customHeight="1" x14ac:dyDescent="0.2">
      <c r="A80" s="111"/>
      <c r="B80" s="112"/>
      <c r="C80" s="15" t="s">
        <v>4946</v>
      </c>
      <c r="D80" s="8"/>
      <c r="E80" s="10"/>
      <c r="F80" s="322"/>
      <c r="G80" s="117"/>
    </row>
    <row r="81" spans="1:7" ht="13.5" customHeight="1" x14ac:dyDescent="0.2">
      <c r="A81" s="111"/>
      <c r="B81" s="112"/>
      <c r="C81" s="15" t="s">
        <v>4947</v>
      </c>
      <c r="D81" s="8"/>
      <c r="E81" s="10"/>
      <c r="F81" s="322"/>
      <c r="G81" s="117"/>
    </row>
    <row r="82" spans="1:7" ht="13.5" customHeight="1" x14ac:dyDescent="0.2">
      <c r="A82" s="111"/>
      <c r="B82" s="112"/>
      <c r="C82" s="15" t="s">
        <v>4948</v>
      </c>
      <c r="D82" s="8"/>
      <c r="E82" s="10"/>
      <c r="F82" s="322"/>
      <c r="G82" s="117"/>
    </row>
    <row r="83" spans="1:7" ht="13.5" customHeight="1" x14ac:dyDescent="0.2">
      <c r="A83" s="111"/>
      <c r="B83" s="112"/>
      <c r="C83" s="15" t="s">
        <v>4949</v>
      </c>
      <c r="D83" s="8"/>
      <c r="E83" s="10"/>
      <c r="F83" s="322"/>
      <c r="G83" s="117"/>
    </row>
    <row r="84" spans="1:7" ht="13.5" customHeight="1" x14ac:dyDescent="0.2">
      <c r="A84" s="111"/>
      <c r="B84" s="112"/>
      <c r="C84" s="15" t="s">
        <v>210</v>
      </c>
      <c r="D84" s="8" t="s">
        <v>1808</v>
      </c>
      <c r="E84" s="10">
        <v>-75.900000000000006</v>
      </c>
      <c r="F84" s="322" t="s">
        <v>1807</v>
      </c>
      <c r="G84" s="117">
        <v>620.09</v>
      </c>
    </row>
    <row r="85" spans="1:7" ht="13.5" customHeight="1" x14ac:dyDescent="0.2">
      <c r="A85" s="111"/>
      <c r="B85" s="112"/>
      <c r="C85" s="15" t="s">
        <v>856</v>
      </c>
      <c r="D85" s="8" t="s">
        <v>3130</v>
      </c>
      <c r="E85" s="10">
        <v>-119.99</v>
      </c>
      <c r="F85" s="322" t="s">
        <v>1807</v>
      </c>
      <c r="G85" s="117">
        <v>500.1</v>
      </c>
    </row>
    <row r="86" spans="1:7" ht="13.5" customHeight="1" x14ac:dyDescent="0.2">
      <c r="A86" s="111"/>
      <c r="B86" s="112"/>
      <c r="C86" s="15" t="s">
        <v>1497</v>
      </c>
      <c r="D86" s="8" t="s">
        <v>3642</v>
      </c>
      <c r="E86" s="10">
        <v>-354.3</v>
      </c>
      <c r="F86" s="322" t="s">
        <v>1807</v>
      </c>
      <c r="G86" s="117">
        <v>145.80000000000001</v>
      </c>
    </row>
    <row r="87" spans="1:7" ht="13.5" customHeight="1" x14ac:dyDescent="0.2">
      <c r="A87" s="111"/>
      <c r="B87" s="112"/>
      <c r="C87" s="53" t="s">
        <v>3472</v>
      </c>
      <c r="D87" s="8" t="s">
        <v>1808</v>
      </c>
      <c r="E87" s="10">
        <v>-49.9</v>
      </c>
      <c r="F87" s="322" t="s">
        <v>1807</v>
      </c>
      <c r="G87" s="117">
        <v>95.9</v>
      </c>
    </row>
    <row r="88" spans="1:7" ht="13.5" customHeight="1" x14ac:dyDescent="0.2">
      <c r="A88" s="111"/>
      <c r="B88" s="112"/>
      <c r="C88" s="15" t="s">
        <v>3860</v>
      </c>
      <c r="D88" s="8" t="s">
        <v>1808</v>
      </c>
      <c r="E88" s="10">
        <v>-99.98</v>
      </c>
      <c r="F88" s="322" t="s">
        <v>1807</v>
      </c>
      <c r="G88" s="117">
        <v>-4.08</v>
      </c>
    </row>
    <row r="89" spans="1:7" ht="13.5" customHeight="1" x14ac:dyDescent="0.2">
      <c r="A89" s="111"/>
      <c r="B89" s="112"/>
      <c r="C89" s="15" t="s">
        <v>4401</v>
      </c>
      <c r="D89" s="8" t="s">
        <v>4950</v>
      </c>
      <c r="E89" s="10" t="s">
        <v>1807</v>
      </c>
      <c r="F89" s="123">
        <v>4000</v>
      </c>
      <c r="G89" s="117">
        <v>3995.92</v>
      </c>
    </row>
    <row r="90" spans="1:7" ht="13.5" customHeight="1" x14ac:dyDescent="0.2">
      <c r="A90" s="111">
        <v>43634</v>
      </c>
      <c r="B90" s="112"/>
      <c r="C90" s="15" t="s">
        <v>4951</v>
      </c>
      <c r="D90" s="8"/>
      <c r="E90" s="10"/>
      <c r="F90" s="322"/>
      <c r="G90" s="117"/>
    </row>
    <row r="91" spans="1:7" ht="13.5" customHeight="1" x14ac:dyDescent="0.2">
      <c r="A91" s="111"/>
      <c r="B91" s="112"/>
      <c r="C91" s="15" t="s">
        <v>4952</v>
      </c>
      <c r="D91" s="8"/>
      <c r="E91" s="10"/>
      <c r="F91" s="322"/>
      <c r="G91" s="117"/>
    </row>
    <row r="92" spans="1:7" ht="13.5" customHeight="1" x14ac:dyDescent="0.2">
      <c r="A92" s="111"/>
      <c r="B92" s="112"/>
      <c r="C92" s="15" t="s">
        <v>4953</v>
      </c>
      <c r="D92" s="8" t="s">
        <v>4954</v>
      </c>
      <c r="E92" s="10">
        <v>-700</v>
      </c>
      <c r="F92" s="322" t="s">
        <v>1807</v>
      </c>
      <c r="G92" s="117"/>
    </row>
    <row r="93" spans="1:7" ht="13.5" customHeight="1" x14ac:dyDescent="0.2">
      <c r="A93" s="111"/>
      <c r="B93" s="112"/>
      <c r="C93" s="6" t="s">
        <v>152</v>
      </c>
      <c r="D93" s="8" t="s">
        <v>1808</v>
      </c>
      <c r="E93" s="10" t="s">
        <v>1807</v>
      </c>
      <c r="F93" s="322">
        <v>0.01</v>
      </c>
      <c r="G93" s="117">
        <v>3295.93</v>
      </c>
    </row>
    <row r="94" spans="1:7" ht="13.5" customHeight="1" x14ac:dyDescent="0.2">
      <c r="A94" s="111">
        <v>43635</v>
      </c>
      <c r="B94" s="112"/>
      <c r="C94" s="15" t="s">
        <v>4955</v>
      </c>
      <c r="D94" s="8"/>
      <c r="E94" s="10"/>
      <c r="F94" s="116"/>
      <c r="G94" s="117"/>
    </row>
    <row r="95" spans="1:7" ht="13.5" customHeight="1" x14ac:dyDescent="0.2">
      <c r="A95" s="111"/>
      <c r="B95" s="112"/>
      <c r="C95" s="15" t="s">
        <v>4956</v>
      </c>
      <c r="D95" s="8"/>
      <c r="E95" s="10"/>
      <c r="F95" s="116"/>
      <c r="G95" s="117"/>
    </row>
    <row r="96" spans="1:7" ht="13.5" customHeight="1" x14ac:dyDescent="0.2">
      <c r="A96" s="111"/>
      <c r="B96" s="112"/>
      <c r="C96" s="15" t="s">
        <v>4957</v>
      </c>
      <c r="D96" s="8"/>
      <c r="E96" s="10"/>
      <c r="F96" s="116"/>
      <c r="G96" s="117"/>
    </row>
    <row r="97" spans="1:7" ht="13.5" customHeight="1" x14ac:dyDescent="0.2">
      <c r="A97" s="111"/>
      <c r="B97" s="112"/>
      <c r="C97" s="15" t="s">
        <v>4824</v>
      </c>
      <c r="D97" s="8"/>
      <c r="E97" s="10"/>
      <c r="F97" s="116"/>
      <c r="G97" s="117"/>
    </row>
    <row r="98" spans="1:7" ht="13.5" customHeight="1" x14ac:dyDescent="0.2">
      <c r="A98" s="111"/>
      <c r="B98" s="112"/>
      <c r="C98" s="15" t="s">
        <v>4958</v>
      </c>
      <c r="D98" s="8"/>
      <c r="E98" s="10"/>
      <c r="F98" s="116"/>
      <c r="G98" s="117"/>
    </row>
    <row r="99" spans="1:7" ht="13.5" customHeight="1" x14ac:dyDescent="0.2">
      <c r="A99" s="111">
        <v>43637</v>
      </c>
      <c r="B99" s="112"/>
      <c r="C99" s="15" t="s">
        <v>4959</v>
      </c>
      <c r="D99" s="8"/>
      <c r="E99" s="10"/>
      <c r="F99" s="116"/>
      <c r="G99" s="117"/>
    </row>
    <row r="100" spans="1:7" ht="13.5" customHeight="1" x14ac:dyDescent="0.2">
      <c r="A100" s="111"/>
      <c r="B100" s="112"/>
      <c r="C100" s="15" t="s">
        <v>4960</v>
      </c>
      <c r="D100" s="8"/>
      <c r="E100" s="10"/>
      <c r="F100" s="116"/>
      <c r="G100" s="117"/>
    </row>
    <row r="101" spans="1:7" ht="13.5" customHeight="1" x14ac:dyDescent="0.2">
      <c r="A101" s="111"/>
      <c r="B101" s="112"/>
      <c r="C101" s="15" t="s">
        <v>4707</v>
      </c>
      <c r="D101" s="8"/>
      <c r="E101" s="10"/>
      <c r="F101" s="116"/>
      <c r="G101" s="117"/>
    </row>
    <row r="102" spans="1:7" ht="13.5" customHeight="1" x14ac:dyDescent="0.2">
      <c r="A102" s="111"/>
      <c r="B102" s="112"/>
      <c r="C102" s="15" t="s">
        <v>4961</v>
      </c>
      <c r="D102" s="8"/>
      <c r="E102" s="10"/>
      <c r="F102" s="116"/>
      <c r="G102" s="117"/>
    </row>
    <row r="103" spans="1:7" ht="13.5" customHeight="1" x14ac:dyDescent="0.2">
      <c r="A103" s="111"/>
      <c r="B103" s="112"/>
      <c r="C103" s="15" t="s">
        <v>4462</v>
      </c>
      <c r="D103" s="8"/>
      <c r="E103" s="10"/>
      <c r="F103" s="116"/>
      <c r="G103" s="117"/>
    </row>
    <row r="104" spans="1:7" ht="13.5" customHeight="1" x14ac:dyDescent="0.2">
      <c r="A104" s="111"/>
      <c r="B104" s="112"/>
      <c r="C104" s="15" t="s">
        <v>2400</v>
      </c>
      <c r="D104" s="8" t="s">
        <v>3130</v>
      </c>
      <c r="E104" s="10">
        <v>-2157.04</v>
      </c>
      <c r="F104" s="322" t="s">
        <v>1807</v>
      </c>
      <c r="G104" s="117"/>
    </row>
    <row r="105" spans="1:7" ht="13.5" customHeight="1" x14ac:dyDescent="0.2">
      <c r="A105" s="111"/>
      <c r="B105" s="112"/>
      <c r="C105" s="15" t="s">
        <v>4962</v>
      </c>
      <c r="D105" s="8" t="s">
        <v>4963</v>
      </c>
      <c r="E105" s="10">
        <v>-119.9</v>
      </c>
      <c r="F105" s="322" t="s">
        <v>1807</v>
      </c>
      <c r="G105" s="117"/>
    </row>
    <row r="106" spans="1:7" ht="13.5" customHeight="1" x14ac:dyDescent="0.2">
      <c r="A106" s="111"/>
      <c r="B106" s="112"/>
      <c r="C106" s="15" t="s">
        <v>4960</v>
      </c>
      <c r="D106" s="8" t="s">
        <v>4964</v>
      </c>
      <c r="E106" s="10" t="s">
        <v>1807</v>
      </c>
      <c r="F106" s="123">
        <v>428.16</v>
      </c>
      <c r="G106" s="117"/>
    </row>
    <row r="107" spans="1:7" ht="13.5" customHeight="1" x14ac:dyDescent="0.2">
      <c r="A107" s="111"/>
      <c r="B107" s="112"/>
      <c r="C107" s="6" t="s">
        <v>152</v>
      </c>
      <c r="D107" s="8" t="s">
        <v>1808</v>
      </c>
      <c r="E107" s="10" t="s">
        <v>1807</v>
      </c>
      <c r="F107" s="322">
        <v>0.01</v>
      </c>
      <c r="G107" s="117">
        <v>1447.16</v>
      </c>
    </row>
    <row r="108" spans="1:7" ht="13.5" customHeight="1" x14ac:dyDescent="0.2">
      <c r="A108" s="111">
        <v>43640</v>
      </c>
      <c r="B108" s="112"/>
      <c r="C108" s="15" t="s">
        <v>4965</v>
      </c>
      <c r="D108" s="8"/>
      <c r="E108" s="10"/>
      <c r="F108" s="116"/>
      <c r="G108" s="117"/>
    </row>
    <row r="109" spans="1:7" ht="13.5" customHeight="1" x14ac:dyDescent="0.2">
      <c r="A109" s="111"/>
      <c r="B109" s="112"/>
      <c r="C109" s="15" t="s">
        <v>4966</v>
      </c>
      <c r="D109" s="8"/>
      <c r="E109" s="10"/>
      <c r="F109" s="116"/>
      <c r="G109" s="117"/>
    </row>
    <row r="110" spans="1:7" ht="13.5" customHeight="1" x14ac:dyDescent="0.2">
      <c r="A110" s="111"/>
      <c r="B110" s="112"/>
      <c r="C110" s="15" t="s">
        <v>4442</v>
      </c>
      <c r="D110" s="8"/>
      <c r="E110" s="10"/>
      <c r="F110" s="116"/>
      <c r="G110" s="117"/>
    </row>
    <row r="111" spans="1:7" ht="13.5" customHeight="1" x14ac:dyDescent="0.2">
      <c r="A111" s="111"/>
      <c r="B111" s="112"/>
      <c r="C111" s="15" t="s">
        <v>4967</v>
      </c>
      <c r="D111" s="8"/>
      <c r="E111" s="10"/>
      <c r="F111" s="116"/>
      <c r="G111" s="117"/>
    </row>
    <row r="112" spans="1:7" ht="13.5" customHeight="1" x14ac:dyDescent="0.2">
      <c r="A112" s="111"/>
      <c r="B112" s="112"/>
      <c r="C112" s="15" t="s">
        <v>4968</v>
      </c>
      <c r="D112" s="8"/>
      <c r="E112" s="10"/>
      <c r="F112" s="116"/>
      <c r="G112" s="117"/>
    </row>
    <row r="113" spans="1:7" ht="13.5" customHeight="1" x14ac:dyDescent="0.2">
      <c r="A113" s="111"/>
      <c r="B113" s="112"/>
      <c r="C113" s="15" t="s">
        <v>4969</v>
      </c>
      <c r="D113" s="8"/>
      <c r="E113" s="10"/>
      <c r="F113" s="116"/>
      <c r="G113" s="117"/>
    </row>
    <row r="114" spans="1:7" ht="13.5" customHeight="1" x14ac:dyDescent="0.2">
      <c r="A114" s="111"/>
      <c r="B114" s="112"/>
      <c r="C114" s="15" t="s">
        <v>4570</v>
      </c>
      <c r="D114" s="8"/>
      <c r="E114" s="10"/>
      <c r="F114" s="116"/>
      <c r="G114" s="117"/>
    </row>
    <row r="115" spans="1:7" ht="13.5" customHeight="1" x14ac:dyDescent="0.2">
      <c r="A115" s="111"/>
      <c r="B115" s="112"/>
      <c r="C115" s="15" t="s">
        <v>4970</v>
      </c>
      <c r="D115" s="8"/>
      <c r="E115" s="10"/>
      <c r="F115" s="116"/>
      <c r="G115" s="117"/>
    </row>
    <row r="116" spans="1:7" ht="13.5" customHeight="1" x14ac:dyDescent="0.2">
      <c r="A116" s="111"/>
      <c r="B116" s="112"/>
      <c r="C116" s="15" t="s">
        <v>4971</v>
      </c>
      <c r="D116" s="8"/>
      <c r="E116" s="10"/>
      <c r="F116" s="116"/>
      <c r="G116" s="117"/>
    </row>
    <row r="117" spans="1:7" ht="13.5" customHeight="1" x14ac:dyDescent="0.2">
      <c r="A117" s="111"/>
      <c r="B117" s="112"/>
      <c r="C117" s="15" t="s">
        <v>4972</v>
      </c>
      <c r="D117" s="8"/>
      <c r="E117" s="10"/>
      <c r="F117" s="116"/>
      <c r="G117" s="117"/>
    </row>
    <row r="118" spans="1:7" ht="13.5" customHeight="1" x14ac:dyDescent="0.2">
      <c r="A118" s="111"/>
      <c r="B118" s="112"/>
      <c r="C118" s="15" t="s">
        <v>4973</v>
      </c>
      <c r="D118" s="8"/>
      <c r="E118" s="10"/>
      <c r="F118" s="116"/>
      <c r="G118" s="117"/>
    </row>
    <row r="119" spans="1:7" ht="13.5" customHeight="1" x14ac:dyDescent="0.2">
      <c r="A119" s="111"/>
      <c r="B119" s="112"/>
      <c r="C119" s="15" t="s">
        <v>4974</v>
      </c>
      <c r="D119" s="8"/>
      <c r="E119" s="10"/>
      <c r="F119" s="116"/>
      <c r="G119" s="117"/>
    </row>
    <row r="120" spans="1:7" ht="13.5" customHeight="1" x14ac:dyDescent="0.2">
      <c r="A120" s="111"/>
      <c r="B120" s="112"/>
      <c r="C120" s="15" t="s">
        <v>4975</v>
      </c>
      <c r="D120" s="8"/>
      <c r="E120" s="10"/>
      <c r="F120" s="116"/>
      <c r="G120" s="117"/>
    </row>
    <row r="121" spans="1:7" ht="13.5" customHeight="1" x14ac:dyDescent="0.2">
      <c r="A121" s="111"/>
      <c r="B121" s="112"/>
      <c r="C121" s="15" t="s">
        <v>4976</v>
      </c>
      <c r="D121" s="8"/>
      <c r="E121" s="10"/>
      <c r="F121" s="116"/>
      <c r="G121" s="117"/>
    </row>
    <row r="122" spans="1:7" ht="13.5" customHeight="1" x14ac:dyDescent="0.2">
      <c r="A122" s="111"/>
      <c r="B122" s="112"/>
      <c r="C122" s="15" t="s">
        <v>4977</v>
      </c>
      <c r="D122" s="8"/>
      <c r="E122" s="10"/>
      <c r="F122" s="116"/>
      <c r="G122" s="117"/>
    </row>
    <row r="123" spans="1:7" ht="13.5" customHeight="1" x14ac:dyDescent="0.2">
      <c r="A123" s="111"/>
      <c r="B123" s="112"/>
      <c r="C123" s="15" t="s">
        <v>4978</v>
      </c>
      <c r="D123" s="8"/>
      <c r="E123" s="10"/>
      <c r="F123" s="116"/>
      <c r="G123" s="117"/>
    </row>
    <row r="124" spans="1:7" ht="13.5" customHeight="1" x14ac:dyDescent="0.2">
      <c r="A124" s="111"/>
      <c r="B124" s="112"/>
      <c r="C124" s="15" t="s">
        <v>4979</v>
      </c>
      <c r="D124" s="8"/>
      <c r="E124" s="10"/>
      <c r="F124" s="116"/>
      <c r="G124" s="117"/>
    </row>
    <row r="125" spans="1:7" ht="13.5" customHeight="1" x14ac:dyDescent="0.2">
      <c r="A125" s="111"/>
      <c r="B125" s="112"/>
      <c r="C125" s="15" t="s">
        <v>4980</v>
      </c>
      <c r="D125" s="8"/>
      <c r="E125" s="10"/>
      <c r="F125" s="116"/>
      <c r="G125" s="117"/>
    </row>
    <row r="126" spans="1:7" ht="13.5" customHeight="1" x14ac:dyDescent="0.2">
      <c r="A126" s="111"/>
      <c r="B126" s="112"/>
      <c r="C126" s="15" t="s">
        <v>4981</v>
      </c>
      <c r="D126" s="8"/>
      <c r="E126" s="10"/>
      <c r="F126" s="116"/>
      <c r="G126" s="117"/>
    </row>
    <row r="127" spans="1:7" ht="13.5" customHeight="1" x14ac:dyDescent="0.2">
      <c r="A127" s="111"/>
      <c r="B127" s="112"/>
      <c r="C127" s="15" t="s">
        <v>4982</v>
      </c>
      <c r="D127" s="8"/>
      <c r="E127" s="10"/>
      <c r="F127" s="116"/>
      <c r="G127" s="117"/>
    </row>
    <row r="128" spans="1:7" ht="13.5" customHeight="1" x14ac:dyDescent="0.2">
      <c r="A128" s="111"/>
      <c r="B128" s="112"/>
      <c r="C128" s="15" t="s">
        <v>4983</v>
      </c>
      <c r="D128" s="8"/>
      <c r="E128" s="10"/>
      <c r="F128" s="116"/>
      <c r="G128" s="117"/>
    </row>
    <row r="129" spans="1:7" ht="13.5" customHeight="1" x14ac:dyDescent="0.2">
      <c r="A129" s="111"/>
      <c r="B129" s="112"/>
      <c r="C129" s="15" t="s">
        <v>4570</v>
      </c>
      <c r="D129" s="8"/>
      <c r="E129" s="10"/>
      <c r="F129" s="116"/>
      <c r="G129" s="117"/>
    </row>
    <row r="130" spans="1:7" ht="13.5" customHeight="1" x14ac:dyDescent="0.2">
      <c r="A130" s="111"/>
      <c r="B130" s="112"/>
      <c r="C130" s="15" t="s">
        <v>4984</v>
      </c>
      <c r="D130" s="8"/>
      <c r="E130" s="10"/>
      <c r="F130" s="116"/>
      <c r="G130" s="117"/>
    </row>
    <row r="131" spans="1:7" ht="13.5" customHeight="1" x14ac:dyDescent="0.2">
      <c r="A131" s="111"/>
      <c r="B131" s="112"/>
      <c r="C131" s="6" t="s">
        <v>1248</v>
      </c>
      <c r="D131" s="8" t="s">
        <v>1808</v>
      </c>
      <c r="E131" s="10">
        <v>-31.25</v>
      </c>
      <c r="F131" s="322" t="s">
        <v>1807</v>
      </c>
      <c r="G131" s="117"/>
    </row>
    <row r="132" spans="1:7" ht="13.5" customHeight="1" x14ac:dyDescent="0.2">
      <c r="A132" s="111"/>
      <c r="B132" s="112"/>
      <c r="C132" s="53" t="s">
        <v>167</v>
      </c>
      <c r="D132" s="8" t="s">
        <v>1808</v>
      </c>
      <c r="E132" s="10">
        <v>-41.66</v>
      </c>
      <c r="F132" s="322" t="s">
        <v>1807</v>
      </c>
      <c r="G132" s="117"/>
    </row>
    <row r="133" spans="1:7" ht="13.5" customHeight="1" x14ac:dyDescent="0.2">
      <c r="A133" s="111"/>
      <c r="B133" s="112"/>
      <c r="C133" s="6" t="s">
        <v>1516</v>
      </c>
      <c r="D133" s="8" t="s">
        <v>1808</v>
      </c>
      <c r="E133" s="10">
        <v>-50</v>
      </c>
      <c r="F133" s="322" t="s">
        <v>1807</v>
      </c>
      <c r="G133" s="117"/>
    </row>
    <row r="134" spans="1:7" ht="13.5" customHeight="1" x14ac:dyDescent="0.2">
      <c r="A134" s="111"/>
      <c r="B134" s="112"/>
      <c r="C134" s="6" t="s">
        <v>1251</v>
      </c>
      <c r="D134" s="8" t="s">
        <v>1808</v>
      </c>
      <c r="E134" s="10">
        <v>-141.29</v>
      </c>
      <c r="F134" s="322" t="s">
        <v>1807</v>
      </c>
      <c r="G134" s="117"/>
    </row>
    <row r="135" spans="1:7" ht="13.5" customHeight="1" x14ac:dyDescent="0.2">
      <c r="A135" s="111"/>
      <c r="B135" s="112"/>
      <c r="C135" s="53" t="s">
        <v>3920</v>
      </c>
      <c r="D135" s="8" t="s">
        <v>1808</v>
      </c>
      <c r="E135" s="10">
        <v>-160.94</v>
      </c>
      <c r="F135" s="322" t="s">
        <v>1807</v>
      </c>
      <c r="G135" s="117"/>
    </row>
    <row r="136" spans="1:7" ht="13.5" customHeight="1" x14ac:dyDescent="0.2">
      <c r="A136" s="111"/>
      <c r="B136" s="112"/>
      <c r="C136" s="15" t="s">
        <v>4985</v>
      </c>
      <c r="D136" s="8" t="s">
        <v>4986</v>
      </c>
      <c r="E136" s="10">
        <v>-44.16</v>
      </c>
      <c r="F136" s="116" t="s">
        <v>1807</v>
      </c>
      <c r="G136" s="117"/>
    </row>
    <row r="137" spans="1:7" ht="13.5" customHeight="1" x14ac:dyDescent="0.2">
      <c r="A137" s="111"/>
      <c r="B137" s="112"/>
      <c r="C137" s="15" t="s">
        <v>4987</v>
      </c>
      <c r="D137" s="8" t="s">
        <v>2860</v>
      </c>
      <c r="E137" s="10">
        <v>-44.53</v>
      </c>
      <c r="F137" s="116" t="s">
        <v>1807</v>
      </c>
      <c r="G137" s="117"/>
    </row>
    <row r="138" spans="1:7" ht="13.5" customHeight="1" x14ac:dyDescent="0.2">
      <c r="A138" s="111"/>
      <c r="B138" s="112"/>
      <c r="C138" s="6" t="s">
        <v>152</v>
      </c>
      <c r="D138" s="8"/>
      <c r="E138" s="10"/>
      <c r="F138" s="116">
        <v>0.01</v>
      </c>
      <c r="G138" s="117">
        <v>933.34</v>
      </c>
    </row>
    <row r="139" spans="1:7" ht="13.5" customHeight="1" x14ac:dyDescent="0.2">
      <c r="A139" s="111" t="s">
        <v>4988</v>
      </c>
      <c r="B139" s="112"/>
      <c r="C139" s="15" t="s">
        <v>4989</v>
      </c>
      <c r="D139" s="8" t="s">
        <v>1808</v>
      </c>
      <c r="E139" s="10">
        <v>-86.24</v>
      </c>
      <c r="F139" s="116" t="s">
        <v>1807</v>
      </c>
      <c r="G139" s="117">
        <v>847.1</v>
      </c>
    </row>
    <row r="140" spans="1:7" ht="13.5" customHeight="1" x14ac:dyDescent="0.2">
      <c r="A140" s="111">
        <v>43642</v>
      </c>
      <c r="B140" s="112"/>
      <c r="C140" s="15" t="s">
        <v>4990</v>
      </c>
      <c r="D140" s="8"/>
      <c r="E140" s="10"/>
      <c r="F140" s="116"/>
      <c r="G140" s="117"/>
    </row>
    <row r="141" spans="1:7" ht="13.5" customHeight="1" x14ac:dyDescent="0.2">
      <c r="A141" s="111"/>
      <c r="B141" s="112"/>
      <c r="C141" s="15" t="s">
        <v>4991</v>
      </c>
      <c r="D141" s="8"/>
      <c r="E141" s="10"/>
      <c r="F141" s="116"/>
      <c r="G141" s="117"/>
    </row>
    <row r="142" spans="1:7" ht="13.5" customHeight="1" x14ac:dyDescent="0.2">
      <c r="A142" s="111"/>
      <c r="B142" s="112"/>
      <c r="C142" s="15" t="s">
        <v>4992</v>
      </c>
      <c r="D142" s="8"/>
      <c r="E142" s="10"/>
      <c r="F142" s="116"/>
      <c r="G142" s="117"/>
    </row>
    <row r="143" spans="1:7" ht="13.5" customHeight="1" x14ac:dyDescent="0.2">
      <c r="A143" s="111"/>
      <c r="B143" s="112"/>
      <c r="C143" s="15" t="s">
        <v>4993</v>
      </c>
      <c r="D143" s="8"/>
      <c r="E143" s="10"/>
      <c r="F143" s="116"/>
      <c r="G143" s="117"/>
    </row>
    <row r="144" spans="1:7" ht="13.5" customHeight="1" x14ac:dyDescent="0.2">
      <c r="A144" s="111"/>
      <c r="B144" s="112"/>
      <c r="C144" s="15" t="s">
        <v>2593</v>
      </c>
      <c r="D144" s="8"/>
      <c r="E144" s="10">
        <v>-45.9</v>
      </c>
      <c r="F144" s="322"/>
      <c r="G144" s="117"/>
    </row>
    <row r="145" spans="1:7" ht="13.5" customHeight="1" x14ac:dyDescent="0.2">
      <c r="A145" s="111"/>
      <c r="B145" s="112"/>
      <c r="C145" s="15" t="s">
        <v>4992</v>
      </c>
      <c r="D145" s="8"/>
      <c r="E145" s="10"/>
      <c r="F145" s="123">
        <v>185</v>
      </c>
      <c r="G145" s="134">
        <v>986.2</v>
      </c>
    </row>
    <row r="146" spans="1:7" ht="13.5" customHeight="1" x14ac:dyDescent="0.2">
      <c r="A146" s="111">
        <v>43643</v>
      </c>
      <c r="B146" s="112"/>
      <c r="C146" s="15" t="s">
        <v>4994</v>
      </c>
      <c r="D146" s="8"/>
      <c r="E146" s="10"/>
      <c r="F146" s="116"/>
      <c r="G146" s="117"/>
    </row>
    <row r="147" spans="1:7" ht="13.5" customHeight="1" x14ac:dyDescent="0.2">
      <c r="A147" s="111"/>
      <c r="B147" s="112"/>
      <c r="C147" s="15" t="s">
        <v>4995</v>
      </c>
      <c r="D147" s="8"/>
      <c r="E147" s="10"/>
      <c r="F147" s="116"/>
      <c r="G147" s="117"/>
    </row>
    <row r="148" spans="1:7" ht="13.5" customHeight="1" x14ac:dyDescent="0.2">
      <c r="A148" s="111"/>
      <c r="B148" s="112"/>
      <c r="C148" s="15" t="s">
        <v>4996</v>
      </c>
      <c r="D148" s="8"/>
      <c r="E148" s="10"/>
      <c r="F148" s="116"/>
      <c r="G148" s="117"/>
    </row>
    <row r="149" spans="1:7" ht="13.5" customHeight="1" x14ac:dyDescent="0.2">
      <c r="A149" s="111"/>
      <c r="B149" s="112"/>
      <c r="C149" s="15" t="s">
        <v>4997</v>
      </c>
      <c r="D149" s="8"/>
      <c r="E149" s="10"/>
      <c r="F149" s="116"/>
      <c r="G149" s="117"/>
    </row>
    <row r="150" spans="1:7" ht="13.5" customHeight="1" x14ac:dyDescent="0.2">
      <c r="A150" s="111"/>
      <c r="B150" s="112"/>
      <c r="C150" s="15" t="s">
        <v>4998</v>
      </c>
      <c r="D150" s="8"/>
      <c r="E150" s="10"/>
      <c r="F150" s="116"/>
      <c r="G150" s="117"/>
    </row>
    <row r="151" spans="1:7" ht="13.5" customHeight="1" x14ac:dyDescent="0.2">
      <c r="A151" s="111">
        <v>43644</v>
      </c>
      <c r="B151" s="112"/>
      <c r="C151" s="15" t="s">
        <v>4999</v>
      </c>
      <c r="D151" s="8"/>
      <c r="E151" s="10"/>
      <c r="F151" s="116"/>
      <c r="G151" s="117"/>
    </row>
    <row r="152" spans="1:7" ht="13.5" customHeight="1" x14ac:dyDescent="0.2">
      <c r="A152" s="111"/>
      <c r="B152" s="112"/>
      <c r="C152" s="15" t="s">
        <v>5000</v>
      </c>
      <c r="D152" s="8"/>
      <c r="E152" s="10"/>
      <c r="F152" s="116"/>
      <c r="G152" s="117"/>
    </row>
    <row r="153" spans="1:7" ht="13.5" customHeight="1" x14ac:dyDescent="0.2">
      <c r="A153" s="111"/>
      <c r="B153" s="112"/>
      <c r="C153" s="15" t="s">
        <v>5001</v>
      </c>
      <c r="D153" s="8"/>
      <c r="E153" s="10"/>
      <c r="F153" s="116"/>
      <c r="G153" s="117"/>
    </row>
    <row r="154" spans="1:7" ht="13.5" customHeight="1" x14ac:dyDescent="0.2">
      <c r="A154" s="111"/>
      <c r="B154" s="112"/>
      <c r="C154" s="15" t="s">
        <v>5002</v>
      </c>
      <c r="D154" s="8"/>
      <c r="E154" s="10"/>
      <c r="F154" s="116"/>
      <c r="G154" s="117"/>
    </row>
    <row r="155" spans="1:7" ht="13.5" customHeight="1" thickBot="1" x14ac:dyDescent="0.25">
      <c r="A155" s="135"/>
      <c r="B155" s="136"/>
      <c r="C155" s="137"/>
      <c r="D155" s="19"/>
      <c r="E155" s="9"/>
      <c r="F155" s="138"/>
      <c r="G155" s="21"/>
    </row>
    <row r="156" spans="1:7" ht="13.5" customHeight="1" thickBot="1" x14ac:dyDescent="0.25">
      <c r="A156" s="2" t="s">
        <v>0</v>
      </c>
      <c r="B156" s="3"/>
      <c r="C156" s="3" t="s">
        <v>1</v>
      </c>
      <c r="D156" s="3" t="s">
        <v>2</v>
      </c>
      <c r="E156" s="105" t="s">
        <v>3</v>
      </c>
      <c r="F156" s="106" t="s">
        <v>4</v>
      </c>
      <c r="G156" s="107" t="s">
        <v>5</v>
      </c>
    </row>
    <row r="157" spans="1:7" ht="13.5" customHeight="1" x14ac:dyDescent="0.2">
      <c r="A157" s="5">
        <v>43617</v>
      </c>
      <c r="B157" s="29"/>
      <c r="C157" s="7" t="s">
        <v>6</v>
      </c>
      <c r="D157" s="8"/>
      <c r="E157" s="108"/>
      <c r="F157" s="109"/>
      <c r="G157" s="110">
        <v>0</v>
      </c>
    </row>
    <row r="158" spans="1:7" ht="13.5" customHeight="1" x14ac:dyDescent="0.2">
      <c r="A158" s="111"/>
      <c r="B158" s="112"/>
      <c r="C158" s="15" t="s">
        <v>2670</v>
      </c>
      <c r="D158" s="8"/>
      <c r="E158" s="118"/>
      <c r="F158" s="119"/>
      <c r="G158" s="120"/>
    </row>
    <row r="159" spans="1:7" ht="13.5" customHeight="1" x14ac:dyDescent="0.2">
      <c r="A159" s="111"/>
      <c r="B159" s="112"/>
      <c r="C159" s="15" t="s">
        <v>2671</v>
      </c>
      <c r="D159" s="8"/>
      <c r="E159" s="118"/>
      <c r="F159" s="119"/>
      <c r="G159" s="120"/>
    </row>
    <row r="160" spans="1:7" ht="13.5" customHeight="1" x14ac:dyDescent="0.2">
      <c r="A160" s="111">
        <v>43619</v>
      </c>
      <c r="B160" s="29"/>
      <c r="C160" s="15" t="s">
        <v>4886</v>
      </c>
      <c r="D160" s="8"/>
      <c r="E160" s="118"/>
      <c r="F160" s="119">
        <v>220</v>
      </c>
      <c r="G160" s="120">
        <v>3080.420000000001</v>
      </c>
    </row>
    <row r="161" spans="1:7" ht="13.5" customHeight="1" x14ac:dyDescent="0.2">
      <c r="A161" s="111"/>
      <c r="B161" s="112"/>
      <c r="C161" s="15" t="s">
        <v>4887</v>
      </c>
      <c r="D161" s="8" t="s">
        <v>4888</v>
      </c>
      <c r="E161" s="118"/>
      <c r="F161" s="119"/>
      <c r="G161" s="120"/>
    </row>
    <row r="162" spans="1:7" ht="13.5" customHeight="1" x14ac:dyDescent="0.2">
      <c r="A162" s="111"/>
      <c r="B162" s="112"/>
      <c r="C162" s="18" t="s">
        <v>719</v>
      </c>
      <c r="D162" s="8" t="s">
        <v>1808</v>
      </c>
      <c r="E162" s="118"/>
      <c r="F162" s="119"/>
      <c r="G162" s="120"/>
    </row>
    <row r="163" spans="1:7" ht="13.5" customHeight="1" x14ac:dyDescent="0.2">
      <c r="A163" s="111"/>
      <c r="B163" s="112"/>
      <c r="C163" s="6" t="s">
        <v>349</v>
      </c>
      <c r="D163" s="8" t="s">
        <v>1808</v>
      </c>
      <c r="E163" s="118"/>
      <c r="F163" s="119"/>
      <c r="G163" s="120"/>
    </row>
    <row r="164" spans="1:7" ht="13.5" customHeight="1" x14ac:dyDescent="0.2">
      <c r="A164" s="111"/>
      <c r="B164" s="112"/>
      <c r="C164" s="15" t="s">
        <v>152</v>
      </c>
      <c r="D164" s="8" t="s">
        <v>1808</v>
      </c>
      <c r="E164" s="118"/>
      <c r="F164" s="119"/>
      <c r="G164" s="120"/>
    </row>
    <row r="165" spans="1:7" ht="13.5" customHeight="1" x14ac:dyDescent="0.2">
      <c r="A165" s="111"/>
      <c r="B165" s="112"/>
      <c r="C165" s="6" t="s">
        <v>152</v>
      </c>
      <c r="D165" s="8" t="s">
        <v>1808</v>
      </c>
      <c r="E165" s="118"/>
      <c r="F165" s="119"/>
      <c r="G165" s="120"/>
    </row>
    <row r="166" spans="1:7" ht="13.5" customHeight="1" x14ac:dyDescent="0.2">
      <c r="A166" s="111">
        <v>43620</v>
      </c>
      <c r="B166" s="112"/>
      <c r="C166" s="15" t="s">
        <v>4889</v>
      </c>
      <c r="D166" s="8"/>
      <c r="E166" s="118"/>
      <c r="F166" s="119">
        <v>1100</v>
      </c>
      <c r="G166" s="120"/>
    </row>
    <row r="167" spans="1:7" ht="13.5" customHeight="1" x14ac:dyDescent="0.2">
      <c r="A167" s="111"/>
      <c r="B167" s="112"/>
      <c r="C167" s="15" t="s">
        <v>4890</v>
      </c>
      <c r="D167" s="8"/>
      <c r="E167" s="118">
        <v>180</v>
      </c>
      <c r="F167" s="119"/>
      <c r="G167" s="120"/>
    </row>
    <row r="168" spans="1:7" ht="13.5" customHeight="1" x14ac:dyDescent="0.2">
      <c r="A168" s="111"/>
      <c r="B168" s="112"/>
      <c r="C168" s="15" t="s">
        <v>4891</v>
      </c>
      <c r="D168" s="8"/>
      <c r="E168" s="118">
        <v>1500</v>
      </c>
      <c r="F168" s="119"/>
      <c r="G168" s="120">
        <v>2500.420000000001</v>
      </c>
    </row>
    <row r="169" spans="1:7" ht="13.5" customHeight="1" x14ac:dyDescent="0.2">
      <c r="A169" s="111">
        <v>43621</v>
      </c>
      <c r="B169" s="112"/>
      <c r="C169" s="15" t="s">
        <v>4892</v>
      </c>
      <c r="D169" s="8"/>
      <c r="E169" s="118"/>
      <c r="F169" s="119">
        <v>733.33</v>
      </c>
      <c r="G169" s="120"/>
    </row>
    <row r="170" spans="1:7" ht="13.5" customHeight="1" x14ac:dyDescent="0.2">
      <c r="A170" s="111"/>
      <c r="B170" s="112"/>
      <c r="C170" s="15" t="s">
        <v>4893</v>
      </c>
      <c r="D170" s="8"/>
      <c r="E170" s="118"/>
      <c r="F170" s="119">
        <v>1500</v>
      </c>
      <c r="G170" s="120"/>
    </row>
    <row r="171" spans="1:7" ht="13.5" customHeight="1" x14ac:dyDescent="0.2">
      <c r="A171" s="111"/>
      <c r="B171" s="112"/>
      <c r="C171" s="15" t="s">
        <v>4894</v>
      </c>
      <c r="D171" s="8"/>
      <c r="E171" s="118">
        <v>86.95</v>
      </c>
      <c r="F171" s="119"/>
      <c r="G171" s="120"/>
    </row>
    <row r="172" spans="1:7" ht="13.5" customHeight="1" x14ac:dyDescent="0.2">
      <c r="A172" s="111"/>
      <c r="B172" s="112"/>
      <c r="C172" s="15" t="s">
        <v>4895</v>
      </c>
      <c r="D172" s="8"/>
      <c r="E172" s="118">
        <v>800</v>
      </c>
      <c r="F172" s="119"/>
      <c r="G172" s="120">
        <v>3846.8000000000011</v>
      </c>
    </row>
    <row r="173" spans="1:7" ht="13.5" customHeight="1" x14ac:dyDescent="0.2">
      <c r="A173" s="111"/>
      <c r="B173" s="112"/>
      <c r="C173" s="15" t="s">
        <v>4896</v>
      </c>
      <c r="D173" s="8" t="s">
        <v>4778</v>
      </c>
      <c r="E173" s="118"/>
      <c r="F173" s="119"/>
      <c r="G173" s="120"/>
    </row>
    <row r="174" spans="1:7" ht="13.5" customHeight="1" x14ac:dyDescent="0.2">
      <c r="A174" s="111"/>
      <c r="B174" s="112"/>
      <c r="C174" s="15" t="s">
        <v>1428</v>
      </c>
      <c r="D174" s="8" t="s">
        <v>3516</v>
      </c>
      <c r="E174" s="118"/>
      <c r="F174" s="119"/>
      <c r="G174" s="120"/>
    </row>
    <row r="175" spans="1:7" ht="13.5" customHeight="1" x14ac:dyDescent="0.2">
      <c r="A175" s="111"/>
      <c r="B175" s="112"/>
      <c r="C175" s="6" t="s">
        <v>152</v>
      </c>
      <c r="D175" s="8" t="s">
        <v>1808</v>
      </c>
      <c r="E175" s="118"/>
      <c r="F175" s="119"/>
      <c r="G175" s="120"/>
    </row>
    <row r="176" spans="1:7" ht="13.5" customHeight="1" x14ac:dyDescent="0.2">
      <c r="A176" s="111">
        <v>43622</v>
      </c>
      <c r="B176" s="112"/>
      <c r="C176" s="15" t="s">
        <v>4897</v>
      </c>
      <c r="D176" s="8"/>
      <c r="E176" s="118"/>
      <c r="F176" s="119">
        <v>200</v>
      </c>
      <c r="G176" s="120"/>
    </row>
    <row r="177" spans="1:7" ht="13.5" customHeight="1" x14ac:dyDescent="0.2">
      <c r="A177" s="111"/>
      <c r="B177" s="112"/>
      <c r="C177" s="15" t="s">
        <v>4898</v>
      </c>
      <c r="D177" s="8"/>
      <c r="E177" s="118"/>
      <c r="F177" s="119">
        <v>258.3</v>
      </c>
      <c r="G177" s="120"/>
    </row>
    <row r="178" spans="1:7" ht="13.5" customHeight="1" x14ac:dyDescent="0.2">
      <c r="A178" s="111"/>
      <c r="B178" s="112"/>
      <c r="C178" s="15" t="s">
        <v>4899</v>
      </c>
      <c r="D178" s="8"/>
      <c r="E178" s="118"/>
      <c r="F178" s="119">
        <v>21</v>
      </c>
      <c r="G178" s="120"/>
    </row>
    <row r="179" spans="1:7" ht="13.5" customHeight="1" x14ac:dyDescent="0.2">
      <c r="A179" s="111"/>
      <c r="B179" s="112"/>
      <c r="C179" s="15" t="s">
        <v>4900</v>
      </c>
      <c r="D179" s="8"/>
      <c r="E179" s="118">
        <v>14</v>
      </c>
      <c r="F179" s="119"/>
      <c r="G179" s="120"/>
    </row>
    <row r="180" spans="1:7" ht="13.5" customHeight="1" x14ac:dyDescent="0.2">
      <c r="A180" s="111"/>
      <c r="B180" s="112"/>
      <c r="C180" s="15" t="s">
        <v>4901</v>
      </c>
      <c r="D180" s="8"/>
      <c r="E180" s="118">
        <v>1690</v>
      </c>
      <c r="F180" s="119"/>
      <c r="G180" s="120">
        <v>2622.1000000000013</v>
      </c>
    </row>
    <row r="181" spans="1:7" ht="13.5" customHeight="1" x14ac:dyDescent="0.2">
      <c r="A181" s="111"/>
      <c r="B181" s="112"/>
      <c r="C181" s="15" t="s">
        <v>1435</v>
      </c>
      <c r="D181" s="8" t="s">
        <v>1808</v>
      </c>
      <c r="E181" s="118"/>
      <c r="F181" s="119"/>
      <c r="G181" s="120"/>
    </row>
    <row r="182" spans="1:7" ht="13.5" customHeight="1" x14ac:dyDescent="0.2">
      <c r="A182" s="111"/>
      <c r="B182" s="112"/>
      <c r="C182" s="6" t="s">
        <v>152</v>
      </c>
      <c r="D182" s="8" t="s">
        <v>1808</v>
      </c>
      <c r="E182" s="118"/>
      <c r="F182" s="119"/>
      <c r="G182" s="266"/>
    </row>
    <row r="183" spans="1:7" ht="13.5" customHeight="1" x14ac:dyDescent="0.2">
      <c r="A183" s="111">
        <v>43623</v>
      </c>
      <c r="B183" s="112"/>
      <c r="C183" s="15" t="s">
        <v>4902</v>
      </c>
      <c r="D183" s="8"/>
      <c r="E183" s="118">
        <v>500</v>
      </c>
      <c r="F183" s="119"/>
      <c r="G183" s="120"/>
    </row>
    <row r="184" spans="1:7" ht="13.5" customHeight="1" x14ac:dyDescent="0.2">
      <c r="A184" s="111"/>
      <c r="B184" s="112"/>
      <c r="C184" s="15" t="s">
        <v>4623</v>
      </c>
      <c r="D184" s="8"/>
      <c r="E184" s="118">
        <v>70</v>
      </c>
      <c r="F184" s="119"/>
      <c r="G184" s="120"/>
    </row>
    <row r="185" spans="1:7" ht="13.5" customHeight="1" x14ac:dyDescent="0.2">
      <c r="A185" s="111"/>
      <c r="B185" s="112"/>
      <c r="C185" s="15" t="s">
        <v>4903</v>
      </c>
      <c r="D185" s="8"/>
      <c r="E185" s="118"/>
      <c r="F185" s="119">
        <v>21</v>
      </c>
      <c r="G185" s="120"/>
    </row>
    <row r="186" spans="1:7" ht="13.5" customHeight="1" x14ac:dyDescent="0.2">
      <c r="A186" s="111"/>
      <c r="B186" s="112"/>
      <c r="C186" s="15" t="s">
        <v>4904</v>
      </c>
      <c r="D186" s="8"/>
      <c r="E186" s="122">
        <v>1000</v>
      </c>
      <c r="F186" s="119"/>
      <c r="G186" s="120">
        <v>1073.1000000000013</v>
      </c>
    </row>
    <row r="187" spans="1:7" ht="13.5" customHeight="1" x14ac:dyDescent="0.2">
      <c r="A187" s="111"/>
      <c r="B187" s="112"/>
      <c r="C187" s="15" t="s">
        <v>4905</v>
      </c>
      <c r="D187" s="8" t="s">
        <v>4906</v>
      </c>
      <c r="E187" s="118"/>
      <c r="F187" s="119"/>
      <c r="G187" s="120"/>
    </row>
    <row r="188" spans="1:7" ht="13.5" customHeight="1" x14ac:dyDescent="0.2">
      <c r="A188" s="111"/>
      <c r="B188" s="112"/>
      <c r="C188" s="15" t="s">
        <v>4907</v>
      </c>
      <c r="D188" s="8" t="s">
        <v>4908</v>
      </c>
      <c r="E188" s="118"/>
      <c r="F188" s="119"/>
      <c r="G188" s="120"/>
    </row>
    <row r="189" spans="1:7" ht="13.5" customHeight="1" x14ac:dyDescent="0.2">
      <c r="A189" s="111"/>
      <c r="B189" s="112"/>
      <c r="C189" s="6" t="s">
        <v>152</v>
      </c>
      <c r="D189" s="8"/>
      <c r="E189" s="118"/>
      <c r="F189" s="119"/>
      <c r="G189" s="120"/>
    </row>
    <row r="190" spans="1:7" ht="13.5" customHeight="1" x14ac:dyDescent="0.2">
      <c r="A190" s="111">
        <v>43626</v>
      </c>
      <c r="B190" s="112"/>
      <c r="C190" s="15" t="s">
        <v>4909</v>
      </c>
      <c r="D190" s="8"/>
      <c r="E190" s="118">
        <v>2</v>
      </c>
      <c r="F190" s="119"/>
      <c r="G190" s="120"/>
    </row>
    <row r="191" spans="1:7" ht="13.5" customHeight="1" x14ac:dyDescent="0.2">
      <c r="A191" s="111"/>
      <c r="B191" s="112"/>
      <c r="C191" s="15" t="s">
        <v>4910</v>
      </c>
      <c r="D191" s="8"/>
      <c r="E191" s="118">
        <v>46.29</v>
      </c>
      <c r="F191" s="119"/>
      <c r="G191" s="120"/>
    </row>
    <row r="192" spans="1:7" ht="13.5" customHeight="1" x14ac:dyDescent="0.2">
      <c r="A192" s="111"/>
      <c r="B192" s="112"/>
      <c r="C192" s="15" t="s">
        <v>4570</v>
      </c>
      <c r="D192" s="8"/>
      <c r="E192" s="118">
        <v>34</v>
      </c>
      <c r="F192" s="119"/>
      <c r="G192" s="120"/>
    </row>
    <row r="193" spans="1:7" ht="13.5" customHeight="1" x14ac:dyDescent="0.2">
      <c r="A193" s="111"/>
      <c r="B193" s="112"/>
      <c r="C193" s="15" t="s">
        <v>4911</v>
      </c>
      <c r="D193" s="8"/>
      <c r="E193" s="118">
        <v>7.76</v>
      </c>
      <c r="F193" s="119"/>
      <c r="G193" s="120"/>
    </row>
    <row r="194" spans="1:7" ht="13.5" customHeight="1" x14ac:dyDescent="0.2">
      <c r="A194" s="111"/>
      <c r="B194" s="112"/>
      <c r="C194" s="15" t="s">
        <v>4912</v>
      </c>
      <c r="D194" s="8"/>
      <c r="E194" s="118">
        <v>42</v>
      </c>
      <c r="F194" s="119"/>
      <c r="G194" s="120"/>
    </row>
    <row r="195" spans="1:7" ht="13.5" customHeight="1" x14ac:dyDescent="0.2">
      <c r="A195" s="111"/>
      <c r="B195" s="112"/>
      <c r="C195" s="15" t="s">
        <v>4428</v>
      </c>
      <c r="D195" s="8"/>
      <c r="E195" s="118">
        <v>1.3</v>
      </c>
      <c r="F195" s="119"/>
      <c r="G195" s="120"/>
    </row>
    <row r="196" spans="1:7" ht="13.5" customHeight="1" x14ac:dyDescent="0.2">
      <c r="A196" s="111"/>
      <c r="B196" s="112"/>
      <c r="C196" s="15" t="s">
        <v>4913</v>
      </c>
      <c r="D196" s="8"/>
      <c r="E196" s="118">
        <v>42.3</v>
      </c>
      <c r="F196" s="119"/>
      <c r="G196" s="120"/>
    </row>
    <row r="197" spans="1:7" ht="13.5" customHeight="1" x14ac:dyDescent="0.2">
      <c r="A197" s="111"/>
      <c r="B197" s="112"/>
      <c r="C197" s="15" t="s">
        <v>4914</v>
      </c>
      <c r="D197" s="8"/>
      <c r="E197" s="118">
        <v>3.5</v>
      </c>
      <c r="F197" s="119"/>
      <c r="G197" s="120"/>
    </row>
    <row r="198" spans="1:7" ht="13.5" customHeight="1" x14ac:dyDescent="0.2">
      <c r="A198" s="111"/>
      <c r="B198" s="112"/>
      <c r="C198" s="15" t="s">
        <v>4915</v>
      </c>
      <c r="D198" s="8"/>
      <c r="E198" s="118">
        <v>1.7</v>
      </c>
      <c r="F198" s="119"/>
      <c r="G198" s="120"/>
    </row>
    <row r="199" spans="1:7" ht="13.5" customHeight="1" x14ac:dyDescent="0.2">
      <c r="A199" s="111"/>
      <c r="B199" s="112"/>
      <c r="C199" s="15" t="s">
        <v>4916</v>
      </c>
      <c r="D199" s="8"/>
      <c r="E199" s="118">
        <v>20</v>
      </c>
      <c r="F199" s="119"/>
      <c r="G199" s="120"/>
    </row>
    <row r="200" spans="1:7" ht="13.5" customHeight="1" x14ac:dyDescent="0.2">
      <c r="A200" s="111"/>
      <c r="B200" s="112"/>
      <c r="C200" s="15" t="s">
        <v>4917</v>
      </c>
      <c r="D200" s="8"/>
      <c r="E200" s="118">
        <v>5</v>
      </c>
      <c r="F200" s="119"/>
      <c r="G200" s="120"/>
    </row>
    <row r="201" spans="1:7" ht="13.5" customHeight="1" x14ac:dyDescent="0.2">
      <c r="A201" s="111"/>
      <c r="B201" s="112"/>
      <c r="C201" s="15" t="s">
        <v>4918</v>
      </c>
      <c r="D201" s="8"/>
      <c r="E201" s="118">
        <v>37.32</v>
      </c>
      <c r="F201" s="119"/>
      <c r="G201" s="120"/>
    </row>
    <row r="202" spans="1:7" ht="13.5" customHeight="1" x14ac:dyDescent="0.2">
      <c r="A202" s="111"/>
      <c r="B202" s="112"/>
      <c r="C202" s="15" t="s">
        <v>4919</v>
      </c>
      <c r="D202" s="8"/>
      <c r="E202" s="118">
        <v>9.9700000000000006</v>
      </c>
      <c r="F202" s="119"/>
      <c r="G202" s="120"/>
    </row>
    <row r="203" spans="1:7" ht="13.5" customHeight="1" x14ac:dyDescent="0.2">
      <c r="A203" s="111"/>
      <c r="B203" s="112"/>
      <c r="C203" s="15" t="s">
        <v>4920</v>
      </c>
      <c r="D203" s="8"/>
      <c r="E203" s="118">
        <v>12.48</v>
      </c>
      <c r="F203" s="119"/>
      <c r="G203" s="120"/>
    </row>
    <row r="204" spans="1:7" ht="13.5" customHeight="1" x14ac:dyDescent="0.2">
      <c r="A204" s="111"/>
      <c r="B204" s="112"/>
      <c r="C204" s="15" t="s">
        <v>4570</v>
      </c>
      <c r="D204" s="8"/>
      <c r="E204" s="118">
        <v>18</v>
      </c>
      <c r="F204" s="119"/>
      <c r="G204" s="120"/>
    </row>
    <row r="205" spans="1:7" ht="13.5" customHeight="1" x14ac:dyDescent="0.2">
      <c r="A205" s="111"/>
      <c r="B205" s="112"/>
      <c r="C205" s="15" t="s">
        <v>4921</v>
      </c>
      <c r="D205" s="8"/>
      <c r="E205" s="118">
        <v>6.48</v>
      </c>
      <c r="F205" s="119"/>
      <c r="G205" s="120"/>
    </row>
    <row r="206" spans="1:7" ht="13.5" customHeight="1" x14ac:dyDescent="0.2">
      <c r="A206" s="111"/>
      <c r="B206" s="112"/>
      <c r="C206" s="15" t="s">
        <v>4922</v>
      </c>
      <c r="D206" s="8"/>
      <c r="E206" s="118">
        <v>40</v>
      </c>
      <c r="F206" s="119"/>
      <c r="G206" s="265"/>
    </row>
    <row r="207" spans="1:7" ht="13.5" customHeight="1" x14ac:dyDescent="0.2">
      <c r="A207" s="111"/>
      <c r="B207" s="112"/>
      <c r="C207" s="15" t="s">
        <v>4923</v>
      </c>
      <c r="D207" s="8"/>
      <c r="E207" s="118"/>
      <c r="F207" s="119">
        <v>1490</v>
      </c>
      <c r="G207" s="120"/>
    </row>
    <row r="208" spans="1:7" ht="13.5" customHeight="1" x14ac:dyDescent="0.2">
      <c r="A208" s="111"/>
      <c r="B208" s="112"/>
      <c r="C208" s="15" t="s">
        <v>4924</v>
      </c>
      <c r="D208" s="8"/>
      <c r="E208" s="118"/>
      <c r="F208" s="119">
        <v>1513.58</v>
      </c>
      <c r="G208" s="120"/>
    </row>
    <row r="209" spans="1:7" ht="13.5" customHeight="1" x14ac:dyDescent="0.2">
      <c r="A209" s="111"/>
      <c r="B209" s="112"/>
      <c r="C209" s="15" t="s">
        <v>4925</v>
      </c>
      <c r="D209" s="8"/>
      <c r="E209" s="122">
        <v>3000</v>
      </c>
      <c r="F209" s="119"/>
      <c r="G209" s="266">
        <v>746.58000000000129</v>
      </c>
    </row>
    <row r="210" spans="1:7" ht="13.5" customHeight="1" x14ac:dyDescent="0.2">
      <c r="A210" s="111"/>
      <c r="B210" s="112"/>
      <c r="C210" s="15" t="s">
        <v>1180</v>
      </c>
      <c r="D210" s="8" t="s">
        <v>1808</v>
      </c>
      <c r="E210" s="118"/>
      <c r="F210" s="119"/>
      <c r="G210" s="120"/>
    </row>
    <row r="211" spans="1:7" ht="13.5" customHeight="1" x14ac:dyDescent="0.2">
      <c r="A211" s="111"/>
      <c r="B211" s="112"/>
      <c r="C211" s="15" t="s">
        <v>1462</v>
      </c>
      <c r="D211" s="8" t="s">
        <v>4926</v>
      </c>
      <c r="E211" s="118"/>
      <c r="F211" s="119"/>
      <c r="G211" s="120"/>
    </row>
    <row r="212" spans="1:7" ht="13.5" customHeight="1" x14ac:dyDescent="0.2">
      <c r="A212" s="111"/>
      <c r="B212" s="112"/>
      <c r="C212" s="15" t="s">
        <v>2859</v>
      </c>
      <c r="D212" s="8" t="s">
        <v>4589</v>
      </c>
      <c r="E212" s="118"/>
      <c r="F212" s="119"/>
      <c r="G212" s="120"/>
    </row>
    <row r="213" spans="1:7" ht="13.5" customHeight="1" x14ac:dyDescent="0.2">
      <c r="A213" s="111"/>
      <c r="B213" s="112"/>
      <c r="C213" s="15" t="s">
        <v>4927</v>
      </c>
      <c r="D213" s="8" t="s">
        <v>3841</v>
      </c>
      <c r="E213" s="118"/>
      <c r="F213" s="119"/>
      <c r="G213" s="266"/>
    </row>
    <row r="214" spans="1:7" ht="13.5" customHeight="1" x14ac:dyDescent="0.2">
      <c r="A214" s="111"/>
      <c r="B214" s="112"/>
      <c r="C214" s="6" t="s">
        <v>152</v>
      </c>
      <c r="D214" s="8" t="s">
        <v>1808</v>
      </c>
      <c r="E214" s="118"/>
      <c r="F214" s="119"/>
      <c r="G214" s="120"/>
    </row>
    <row r="215" spans="1:7" ht="13.5" customHeight="1" x14ac:dyDescent="0.2">
      <c r="A215" s="111">
        <v>43627</v>
      </c>
      <c r="B215" s="112"/>
      <c r="C215" s="15" t="s">
        <v>4928</v>
      </c>
      <c r="D215" s="8"/>
      <c r="E215" s="118"/>
      <c r="F215" s="119">
        <v>3590.73</v>
      </c>
      <c r="G215" s="120"/>
    </row>
    <row r="216" spans="1:7" ht="13.5" customHeight="1" x14ac:dyDescent="0.2">
      <c r="A216" s="111"/>
      <c r="B216" s="112"/>
      <c r="C216" s="15" t="s">
        <v>4929</v>
      </c>
      <c r="D216" s="8"/>
      <c r="E216" s="118"/>
      <c r="F216" s="119">
        <v>1518.28</v>
      </c>
      <c r="G216" s="120"/>
    </row>
    <row r="217" spans="1:7" ht="13.5" customHeight="1" x14ac:dyDescent="0.2">
      <c r="A217" s="111"/>
      <c r="B217" s="112"/>
      <c r="C217" s="15" t="s">
        <v>4930</v>
      </c>
      <c r="D217" s="8"/>
      <c r="E217" s="118"/>
      <c r="F217" s="119">
        <v>80</v>
      </c>
      <c r="G217" s="120">
        <v>5935.5900000000011</v>
      </c>
    </row>
    <row r="218" spans="1:7" ht="13.5" customHeight="1" x14ac:dyDescent="0.2">
      <c r="A218" s="111"/>
      <c r="B218" s="112"/>
      <c r="C218" s="15" t="s">
        <v>4931</v>
      </c>
      <c r="D218" s="8" t="s">
        <v>4932</v>
      </c>
      <c r="E218" s="118"/>
      <c r="F218" s="119"/>
      <c r="G218" s="120"/>
    </row>
    <row r="219" spans="1:7" ht="13.5" customHeight="1" x14ac:dyDescent="0.2">
      <c r="A219" s="111"/>
      <c r="B219" s="112"/>
      <c r="C219" s="15" t="s">
        <v>4933</v>
      </c>
      <c r="D219" s="8" t="s">
        <v>4934</v>
      </c>
      <c r="E219" s="118"/>
      <c r="F219" s="119"/>
      <c r="G219" s="120"/>
    </row>
    <row r="220" spans="1:7" ht="13.5" customHeight="1" x14ac:dyDescent="0.2">
      <c r="A220" s="111"/>
      <c r="B220" s="112"/>
      <c r="C220" s="6" t="s">
        <v>152</v>
      </c>
      <c r="D220" s="8" t="s">
        <v>1808</v>
      </c>
      <c r="E220" s="118"/>
      <c r="F220" s="119"/>
      <c r="G220" s="120"/>
    </row>
    <row r="221" spans="1:7" ht="13.5" customHeight="1" x14ac:dyDescent="0.2">
      <c r="A221" s="111" t="s">
        <v>4935</v>
      </c>
      <c r="B221" s="112"/>
      <c r="C221" s="15" t="s">
        <v>3477</v>
      </c>
      <c r="D221" s="8" t="s">
        <v>1808</v>
      </c>
      <c r="E221" s="118"/>
      <c r="F221" s="119"/>
      <c r="G221" s="120"/>
    </row>
    <row r="222" spans="1:7" ht="13.5" customHeight="1" x14ac:dyDescent="0.2">
      <c r="A222" s="111">
        <v>43629</v>
      </c>
      <c r="B222" s="112"/>
      <c r="C222" s="15" t="s">
        <v>4936</v>
      </c>
      <c r="D222" s="8"/>
      <c r="E222" s="118">
        <v>300</v>
      </c>
      <c r="F222" s="119"/>
      <c r="G222" s="266"/>
    </row>
    <row r="223" spans="1:7" ht="13.5" customHeight="1" x14ac:dyDescent="0.2">
      <c r="A223" s="111"/>
      <c r="B223" s="112"/>
      <c r="C223" s="15" t="s">
        <v>4776</v>
      </c>
      <c r="D223" s="8"/>
      <c r="E223" s="118">
        <v>300</v>
      </c>
      <c r="F223" s="119"/>
      <c r="G223" s="120"/>
    </row>
    <row r="224" spans="1:7" ht="13.5" customHeight="1" x14ac:dyDescent="0.2">
      <c r="A224" s="111"/>
      <c r="B224" s="112"/>
      <c r="C224" s="15" t="s">
        <v>4707</v>
      </c>
      <c r="D224" s="8"/>
      <c r="E224" s="122">
        <v>4000</v>
      </c>
      <c r="F224" s="119"/>
      <c r="G224" s="120"/>
    </row>
    <row r="225" spans="1:7" ht="13.5" customHeight="1" x14ac:dyDescent="0.2">
      <c r="A225" s="111"/>
      <c r="B225" s="112"/>
      <c r="C225" s="15" t="s">
        <v>4937</v>
      </c>
      <c r="D225" s="8"/>
      <c r="E225" s="118">
        <v>10.73</v>
      </c>
      <c r="F225" s="119"/>
      <c r="G225" s="120">
        <v>1324.860000000001</v>
      </c>
    </row>
    <row r="226" spans="1:7" ht="13.5" customHeight="1" x14ac:dyDescent="0.2">
      <c r="A226" s="111"/>
      <c r="B226" s="112"/>
      <c r="C226" s="15" t="s">
        <v>4938</v>
      </c>
      <c r="D226" s="8"/>
      <c r="E226" s="118"/>
      <c r="F226" s="119"/>
      <c r="G226" s="120"/>
    </row>
    <row r="227" spans="1:7" ht="13.5" customHeight="1" x14ac:dyDescent="0.2">
      <c r="A227" s="111">
        <v>43630</v>
      </c>
      <c r="B227" s="112"/>
      <c r="C227" s="15" t="s">
        <v>4939</v>
      </c>
      <c r="D227" s="8"/>
      <c r="E227" s="323"/>
      <c r="F227" s="119">
        <v>190</v>
      </c>
      <c r="G227" s="120"/>
    </row>
    <row r="228" spans="1:7" ht="13.5" customHeight="1" x14ac:dyDescent="0.2">
      <c r="A228" s="111"/>
      <c r="B228" s="112"/>
      <c r="C228" s="15" t="s">
        <v>4940</v>
      </c>
      <c r="D228" s="8"/>
      <c r="E228" s="323"/>
      <c r="F228" s="119">
        <v>2105.2800000000002</v>
      </c>
      <c r="G228" s="120"/>
    </row>
    <row r="229" spans="1:7" ht="13.5" customHeight="1" x14ac:dyDescent="0.2">
      <c r="A229" s="111"/>
      <c r="B229" s="112"/>
      <c r="C229" s="15" t="s">
        <v>4941</v>
      </c>
      <c r="D229" s="8"/>
      <c r="E229" s="323">
        <v>300</v>
      </c>
      <c r="F229" s="119"/>
      <c r="G229" s="120">
        <v>3320.1400000000012</v>
      </c>
    </row>
    <row r="230" spans="1:7" ht="13.5" customHeight="1" x14ac:dyDescent="0.2">
      <c r="A230" s="111"/>
      <c r="B230" s="112"/>
      <c r="C230" s="15" t="s">
        <v>4942</v>
      </c>
      <c r="D230" s="8" t="s">
        <v>4926</v>
      </c>
      <c r="E230" s="323"/>
      <c r="F230" s="119"/>
      <c r="G230" s="120"/>
    </row>
    <row r="231" spans="1:7" ht="13.5" customHeight="1" x14ac:dyDescent="0.2">
      <c r="A231" s="111"/>
      <c r="B231" s="112"/>
      <c r="C231" s="15" t="s">
        <v>3502</v>
      </c>
      <c r="D231" s="8" t="s">
        <v>4943</v>
      </c>
      <c r="E231" s="323"/>
      <c r="F231" s="119"/>
      <c r="G231" s="120"/>
    </row>
    <row r="232" spans="1:7" ht="13.5" customHeight="1" x14ac:dyDescent="0.2">
      <c r="A232" s="111"/>
      <c r="B232" s="112"/>
      <c r="C232" s="6" t="s">
        <v>152</v>
      </c>
      <c r="D232" s="8" t="s">
        <v>1808</v>
      </c>
      <c r="E232" s="323"/>
      <c r="F232" s="119"/>
      <c r="G232" s="120"/>
    </row>
    <row r="233" spans="1:7" ht="13.5" customHeight="1" x14ac:dyDescent="0.2">
      <c r="A233" s="111">
        <v>43633</v>
      </c>
      <c r="B233" s="112"/>
      <c r="C233" s="15" t="s">
        <v>4944</v>
      </c>
      <c r="D233" s="8"/>
      <c r="E233" s="323"/>
      <c r="F233" s="119">
        <v>525</v>
      </c>
      <c r="G233" s="120"/>
    </row>
    <row r="234" spans="1:7" ht="13.5" customHeight="1" x14ac:dyDescent="0.2">
      <c r="A234" s="111"/>
      <c r="B234" s="112"/>
      <c r="C234" s="15" t="s">
        <v>4945</v>
      </c>
      <c r="D234" s="8"/>
      <c r="E234" s="323"/>
      <c r="F234" s="119">
        <v>8059.75</v>
      </c>
      <c r="G234" s="120"/>
    </row>
    <row r="235" spans="1:7" ht="13.5" customHeight="1" x14ac:dyDescent="0.2">
      <c r="A235" s="111"/>
      <c r="B235" s="112"/>
      <c r="C235" s="15" t="s">
        <v>4946</v>
      </c>
      <c r="D235" s="8"/>
      <c r="E235" s="323"/>
      <c r="F235" s="119">
        <v>5195.88</v>
      </c>
      <c r="G235" s="120"/>
    </row>
    <row r="236" spans="1:7" ht="13.5" customHeight="1" x14ac:dyDescent="0.2">
      <c r="A236" s="111"/>
      <c r="B236" s="112"/>
      <c r="C236" s="15" t="s">
        <v>4947</v>
      </c>
      <c r="D236" s="8"/>
      <c r="E236" s="121">
        <v>8584.75</v>
      </c>
      <c r="F236" s="119"/>
      <c r="G236" s="120"/>
    </row>
    <row r="237" spans="1:7" ht="13.5" customHeight="1" x14ac:dyDescent="0.2">
      <c r="A237" s="111"/>
      <c r="B237" s="112"/>
      <c r="C237" s="15" t="s">
        <v>4948</v>
      </c>
      <c r="D237" s="8"/>
      <c r="E237" s="323">
        <v>27</v>
      </c>
      <c r="F237" s="119"/>
      <c r="G237" s="120"/>
    </row>
    <row r="238" spans="1:7" ht="13.5" customHeight="1" x14ac:dyDescent="0.2">
      <c r="A238" s="111"/>
      <c r="B238" s="112"/>
      <c r="C238" s="15" t="s">
        <v>4949</v>
      </c>
      <c r="D238" s="8"/>
      <c r="E238" s="323"/>
      <c r="F238" s="119">
        <v>203.5</v>
      </c>
      <c r="G238" s="120">
        <v>8692.52</v>
      </c>
    </row>
    <row r="239" spans="1:7" ht="13.5" customHeight="1" x14ac:dyDescent="0.2">
      <c r="A239" s="111"/>
      <c r="B239" s="112"/>
      <c r="C239" s="15" t="s">
        <v>210</v>
      </c>
      <c r="D239" s="8" t="s">
        <v>1808</v>
      </c>
      <c r="E239" s="323"/>
      <c r="F239" s="119"/>
      <c r="G239" s="120"/>
    </row>
    <row r="240" spans="1:7" ht="13.5" customHeight="1" x14ac:dyDescent="0.2">
      <c r="A240" s="111"/>
      <c r="B240" s="112"/>
      <c r="C240" s="15" t="s">
        <v>856</v>
      </c>
      <c r="D240" s="8" t="s">
        <v>3130</v>
      </c>
      <c r="E240" s="323"/>
      <c r="F240" s="119"/>
      <c r="G240" s="120"/>
    </row>
    <row r="241" spans="1:7" ht="13.5" customHeight="1" x14ac:dyDescent="0.2">
      <c r="A241" s="111"/>
      <c r="B241" s="112"/>
      <c r="C241" s="15" t="s">
        <v>1497</v>
      </c>
      <c r="D241" s="8" t="s">
        <v>3642</v>
      </c>
      <c r="E241" s="323"/>
      <c r="F241" s="119"/>
      <c r="G241" s="120"/>
    </row>
    <row r="242" spans="1:7" ht="13.5" customHeight="1" x14ac:dyDescent="0.2">
      <c r="A242" s="111"/>
      <c r="B242" s="112"/>
      <c r="C242" s="53" t="s">
        <v>3472</v>
      </c>
      <c r="D242" s="8" t="s">
        <v>1808</v>
      </c>
      <c r="E242" s="323"/>
      <c r="F242" s="119"/>
      <c r="G242" s="120"/>
    </row>
    <row r="243" spans="1:7" ht="13.5" customHeight="1" x14ac:dyDescent="0.2">
      <c r="A243" s="111"/>
      <c r="B243" s="112"/>
      <c r="C243" s="15" t="s">
        <v>3860</v>
      </c>
      <c r="D243" s="8" t="s">
        <v>1808</v>
      </c>
      <c r="E243" s="323"/>
      <c r="F243" s="119"/>
      <c r="G243" s="120"/>
    </row>
    <row r="244" spans="1:7" ht="13.5" customHeight="1" x14ac:dyDescent="0.2">
      <c r="A244" s="111"/>
      <c r="B244" s="112"/>
      <c r="C244" s="15" t="s">
        <v>4401</v>
      </c>
      <c r="D244" s="8" t="s">
        <v>4950</v>
      </c>
      <c r="E244" s="323"/>
      <c r="F244" s="119"/>
      <c r="G244" s="120"/>
    </row>
    <row r="245" spans="1:7" ht="13.5" customHeight="1" x14ac:dyDescent="0.2">
      <c r="A245" s="111">
        <v>43634</v>
      </c>
      <c r="B245" s="112"/>
      <c r="C245" s="15" t="s">
        <v>4951</v>
      </c>
      <c r="D245" s="8"/>
      <c r="E245" s="323"/>
      <c r="F245" s="119">
        <v>224.66</v>
      </c>
      <c r="G245" s="120"/>
    </row>
    <row r="246" spans="1:7" ht="13.5" customHeight="1" x14ac:dyDescent="0.2">
      <c r="A246" s="111"/>
      <c r="B246" s="112"/>
      <c r="C246" s="15" t="s">
        <v>4952</v>
      </c>
      <c r="D246" s="8"/>
      <c r="E246" s="323"/>
      <c r="F246" s="119">
        <v>1130</v>
      </c>
      <c r="G246" s="120">
        <v>10047.18</v>
      </c>
    </row>
    <row r="247" spans="1:7" ht="13.5" customHeight="1" x14ac:dyDescent="0.2">
      <c r="A247" s="111"/>
      <c r="B247" s="112"/>
      <c r="C247" s="15" t="s">
        <v>4953</v>
      </c>
      <c r="D247" s="8" t="s">
        <v>4954</v>
      </c>
      <c r="E247" s="323"/>
      <c r="F247" s="119"/>
      <c r="G247" s="120"/>
    </row>
    <row r="248" spans="1:7" ht="13.5" customHeight="1" x14ac:dyDescent="0.2">
      <c r="A248" s="111"/>
      <c r="B248" s="112"/>
      <c r="C248" s="6" t="s">
        <v>152</v>
      </c>
      <c r="D248" s="8" t="s">
        <v>1808</v>
      </c>
      <c r="E248" s="323"/>
      <c r="F248" s="119"/>
      <c r="G248" s="120"/>
    </row>
    <row r="249" spans="1:7" ht="13.5" customHeight="1" x14ac:dyDescent="0.2">
      <c r="A249" s="111">
        <v>43635</v>
      </c>
      <c r="B249" s="112"/>
      <c r="C249" s="15" t="s">
        <v>4955</v>
      </c>
      <c r="D249" s="8"/>
      <c r="E249" s="118"/>
      <c r="F249" s="119">
        <v>1058.6300000000001</v>
      </c>
      <c r="G249" s="120"/>
    </row>
    <row r="250" spans="1:7" ht="13.5" customHeight="1" x14ac:dyDescent="0.2">
      <c r="A250" s="111"/>
      <c r="B250" s="112"/>
      <c r="C250" s="15" t="s">
        <v>4956</v>
      </c>
      <c r="D250" s="8"/>
      <c r="E250" s="118">
        <v>793.85</v>
      </c>
      <c r="F250" s="119"/>
      <c r="G250" s="120"/>
    </row>
    <row r="251" spans="1:7" ht="13.5" customHeight="1" x14ac:dyDescent="0.2">
      <c r="A251" s="111"/>
      <c r="B251" s="112"/>
      <c r="C251" s="15" t="s">
        <v>4957</v>
      </c>
      <c r="D251" s="8"/>
      <c r="E251" s="118">
        <v>421.52</v>
      </c>
      <c r="F251" s="119"/>
      <c r="G251" s="120"/>
    </row>
    <row r="252" spans="1:7" ht="13.5" customHeight="1" x14ac:dyDescent="0.2">
      <c r="A252" s="111"/>
      <c r="B252" s="112"/>
      <c r="C252" s="15" t="s">
        <v>4824</v>
      </c>
      <c r="D252" s="8"/>
      <c r="E252" s="118">
        <v>150</v>
      </c>
      <c r="F252" s="119"/>
      <c r="G252" s="120"/>
    </row>
    <row r="253" spans="1:7" ht="13.5" customHeight="1" x14ac:dyDescent="0.2">
      <c r="A253" s="111"/>
      <c r="B253" s="112"/>
      <c r="C253" s="15" t="s">
        <v>4958</v>
      </c>
      <c r="D253" s="8"/>
      <c r="E253" s="118">
        <v>75</v>
      </c>
      <c r="F253" s="119"/>
      <c r="G253" s="120">
        <v>9665.44</v>
      </c>
    </row>
    <row r="254" spans="1:7" ht="13.5" customHeight="1" x14ac:dyDescent="0.2">
      <c r="A254" s="111">
        <v>43637</v>
      </c>
      <c r="B254" s="112"/>
      <c r="C254" s="15" t="s">
        <v>4959</v>
      </c>
      <c r="D254" s="8"/>
      <c r="E254" s="118">
        <v>125</v>
      </c>
      <c r="F254" s="119"/>
      <c r="G254" s="120"/>
    </row>
    <row r="255" spans="1:7" ht="13.5" customHeight="1" x14ac:dyDescent="0.2">
      <c r="A255" s="111"/>
      <c r="B255" s="112"/>
      <c r="C255" s="15" t="s">
        <v>4960</v>
      </c>
      <c r="D255" s="8"/>
      <c r="E255" s="121">
        <v>428.16</v>
      </c>
      <c r="F255" s="119"/>
      <c r="G255" s="120"/>
    </row>
    <row r="256" spans="1:7" ht="13.5" customHeight="1" x14ac:dyDescent="0.2">
      <c r="A256" s="111"/>
      <c r="B256" s="112"/>
      <c r="C256" s="15" t="s">
        <v>4707</v>
      </c>
      <c r="D256" s="8"/>
      <c r="E256" s="122">
        <v>5000</v>
      </c>
      <c r="F256" s="119"/>
      <c r="G256" s="120"/>
    </row>
    <row r="257" spans="1:7" ht="13.5" customHeight="1" x14ac:dyDescent="0.2">
      <c r="A257" s="111"/>
      <c r="B257" s="112"/>
      <c r="C257" s="15" t="s">
        <v>4961</v>
      </c>
      <c r="D257" s="8"/>
      <c r="E257" s="118">
        <v>400</v>
      </c>
      <c r="F257" s="119"/>
      <c r="G257" s="120"/>
    </row>
    <row r="258" spans="1:7" ht="13.5" customHeight="1" x14ac:dyDescent="0.2">
      <c r="A258" s="111"/>
      <c r="B258" s="112"/>
      <c r="C258" s="15" t="s">
        <v>4462</v>
      </c>
      <c r="D258" s="8"/>
      <c r="E258" s="118">
        <v>30.74</v>
      </c>
      <c r="F258" s="119"/>
      <c r="G258" s="120">
        <v>3681.5400000000009</v>
      </c>
    </row>
    <row r="259" spans="1:7" ht="13.5" customHeight="1" x14ac:dyDescent="0.2">
      <c r="A259" s="111"/>
      <c r="B259" s="112"/>
      <c r="C259" s="15" t="s">
        <v>2400</v>
      </c>
      <c r="D259" s="8" t="s">
        <v>3130</v>
      </c>
      <c r="E259" s="323"/>
      <c r="F259" s="119"/>
      <c r="G259" s="120"/>
    </row>
    <row r="260" spans="1:7" ht="13.5" customHeight="1" x14ac:dyDescent="0.2">
      <c r="A260" s="111"/>
      <c r="B260" s="112"/>
      <c r="C260" s="15" t="s">
        <v>4962</v>
      </c>
      <c r="D260" s="8" t="s">
        <v>4963</v>
      </c>
      <c r="E260" s="323"/>
      <c r="F260" s="119"/>
      <c r="G260" s="120"/>
    </row>
    <row r="261" spans="1:7" ht="13.5" customHeight="1" x14ac:dyDescent="0.2">
      <c r="A261" s="111"/>
      <c r="B261" s="112"/>
      <c r="C261" s="15" t="s">
        <v>4960</v>
      </c>
      <c r="D261" s="8" t="s">
        <v>4964</v>
      </c>
      <c r="E261" s="323"/>
      <c r="F261" s="119"/>
      <c r="G261" s="120"/>
    </row>
    <row r="262" spans="1:7" ht="13.5" customHeight="1" x14ac:dyDescent="0.2">
      <c r="A262" s="111"/>
      <c r="B262" s="112"/>
      <c r="C262" s="6" t="s">
        <v>152</v>
      </c>
      <c r="D262" s="8" t="s">
        <v>1808</v>
      </c>
      <c r="E262" s="323"/>
      <c r="F262" s="119"/>
      <c r="G262" s="120"/>
    </row>
    <row r="263" spans="1:7" ht="13.5" customHeight="1" x14ac:dyDescent="0.2">
      <c r="A263" s="111">
        <v>43640</v>
      </c>
      <c r="B263" s="112"/>
      <c r="C263" s="15" t="s">
        <v>4965</v>
      </c>
      <c r="D263" s="8"/>
      <c r="E263" s="118">
        <v>20</v>
      </c>
      <c r="F263" s="119"/>
      <c r="G263" s="120"/>
    </row>
    <row r="264" spans="1:7" ht="13.5" customHeight="1" x14ac:dyDescent="0.2">
      <c r="A264" s="111"/>
      <c r="B264" s="112"/>
      <c r="C264" s="15" t="s">
        <v>4966</v>
      </c>
      <c r="D264" s="8"/>
      <c r="E264" s="118">
        <v>65</v>
      </c>
      <c r="F264" s="119"/>
      <c r="G264" s="120"/>
    </row>
    <row r="265" spans="1:7" ht="13.5" customHeight="1" x14ac:dyDescent="0.2">
      <c r="A265" s="111"/>
      <c r="B265" s="112"/>
      <c r="C265" s="15" t="s">
        <v>4442</v>
      </c>
      <c r="D265" s="8"/>
      <c r="E265" s="118">
        <v>55.9</v>
      </c>
      <c r="F265" s="119"/>
      <c r="G265" s="120"/>
    </row>
    <row r="266" spans="1:7" ht="13.5" customHeight="1" x14ac:dyDescent="0.2">
      <c r="A266" s="111"/>
      <c r="B266" s="112"/>
      <c r="C266" s="15" t="s">
        <v>4967</v>
      </c>
      <c r="D266" s="8"/>
      <c r="E266" s="118">
        <v>156</v>
      </c>
      <c r="F266" s="119"/>
      <c r="G266" s="120"/>
    </row>
    <row r="267" spans="1:7" ht="13.5" customHeight="1" x14ac:dyDescent="0.2">
      <c r="A267" s="111"/>
      <c r="B267" s="112"/>
      <c r="C267" s="15" t="s">
        <v>4968</v>
      </c>
      <c r="D267" s="8"/>
      <c r="E267" s="118">
        <v>13.9</v>
      </c>
      <c r="F267" s="119"/>
      <c r="G267" s="120"/>
    </row>
    <row r="268" spans="1:7" ht="13.5" customHeight="1" x14ac:dyDescent="0.2">
      <c r="A268" s="111"/>
      <c r="B268" s="112"/>
      <c r="C268" s="15" t="s">
        <v>4969</v>
      </c>
      <c r="D268" s="8"/>
      <c r="E268" s="118">
        <v>1.61</v>
      </c>
      <c r="F268" s="119"/>
      <c r="G268" s="120"/>
    </row>
    <row r="269" spans="1:7" ht="13.5" customHeight="1" x14ac:dyDescent="0.2">
      <c r="A269" s="111"/>
      <c r="B269" s="112"/>
      <c r="C269" s="15" t="s">
        <v>4570</v>
      </c>
      <c r="D269" s="8"/>
      <c r="E269" s="118">
        <v>28.5</v>
      </c>
      <c r="F269" s="119"/>
      <c r="G269" s="120"/>
    </row>
    <row r="270" spans="1:7" ht="13.5" customHeight="1" x14ac:dyDescent="0.2">
      <c r="A270" s="111"/>
      <c r="B270" s="112"/>
      <c r="C270" s="15" t="s">
        <v>4970</v>
      </c>
      <c r="D270" s="8"/>
      <c r="E270" s="118">
        <v>2.4500000000000002</v>
      </c>
      <c r="F270" s="119"/>
      <c r="G270" s="120"/>
    </row>
    <row r="271" spans="1:7" ht="13.5" customHeight="1" x14ac:dyDescent="0.2">
      <c r="A271" s="111"/>
      <c r="B271" s="112"/>
      <c r="C271" s="15" t="s">
        <v>4971</v>
      </c>
      <c r="D271" s="8"/>
      <c r="E271" s="118">
        <v>32.31</v>
      </c>
      <c r="F271" s="119"/>
      <c r="G271" s="120"/>
    </row>
    <row r="272" spans="1:7" ht="13.5" customHeight="1" x14ac:dyDescent="0.2">
      <c r="A272" s="111"/>
      <c r="B272" s="112"/>
      <c r="C272" s="15" t="s">
        <v>4972</v>
      </c>
      <c r="D272" s="8"/>
      <c r="E272" s="118">
        <v>3.85</v>
      </c>
      <c r="F272" s="119"/>
      <c r="G272" s="120"/>
    </row>
    <row r="273" spans="1:7" ht="13.5" customHeight="1" x14ac:dyDescent="0.2">
      <c r="A273" s="111"/>
      <c r="B273" s="112"/>
      <c r="C273" s="15" t="s">
        <v>4973</v>
      </c>
      <c r="D273" s="8"/>
      <c r="E273" s="118">
        <v>20</v>
      </c>
      <c r="F273" s="119"/>
      <c r="G273" s="120"/>
    </row>
    <row r="274" spans="1:7" ht="13.5" customHeight="1" x14ac:dyDescent="0.2">
      <c r="A274" s="111"/>
      <c r="B274" s="112"/>
      <c r="C274" s="15" t="s">
        <v>4974</v>
      </c>
      <c r="D274" s="8"/>
      <c r="E274" s="118">
        <v>9.6999999999999993</v>
      </c>
      <c r="F274" s="119"/>
      <c r="G274" s="120"/>
    </row>
    <row r="275" spans="1:7" ht="13.5" customHeight="1" x14ac:dyDescent="0.2">
      <c r="A275" s="111"/>
      <c r="B275" s="112"/>
      <c r="C275" s="15" t="s">
        <v>4975</v>
      </c>
      <c r="D275" s="8"/>
      <c r="E275" s="118">
        <v>9.5</v>
      </c>
      <c r="F275" s="119"/>
      <c r="G275" s="120"/>
    </row>
    <row r="276" spans="1:7" ht="13.5" customHeight="1" x14ac:dyDescent="0.2">
      <c r="A276" s="111"/>
      <c r="B276" s="112"/>
      <c r="C276" s="15" t="s">
        <v>4976</v>
      </c>
      <c r="D276" s="8"/>
      <c r="E276" s="118">
        <v>4</v>
      </c>
      <c r="F276" s="119"/>
      <c r="G276" s="120"/>
    </row>
    <row r="277" spans="1:7" ht="13.5" customHeight="1" x14ac:dyDescent="0.2">
      <c r="A277" s="111"/>
      <c r="B277" s="112"/>
      <c r="C277" s="15" t="s">
        <v>4977</v>
      </c>
      <c r="D277" s="8"/>
      <c r="E277" s="118">
        <v>19</v>
      </c>
      <c r="F277" s="119"/>
      <c r="G277" s="120"/>
    </row>
    <row r="278" spans="1:7" ht="13.5" customHeight="1" x14ac:dyDescent="0.2">
      <c r="A278" s="111"/>
      <c r="B278" s="112"/>
      <c r="C278" s="15" t="s">
        <v>4978</v>
      </c>
      <c r="D278" s="8"/>
      <c r="E278" s="118">
        <v>6.5</v>
      </c>
      <c r="F278" s="119"/>
      <c r="G278" s="120"/>
    </row>
    <row r="279" spans="1:7" ht="13.5" customHeight="1" x14ac:dyDescent="0.2">
      <c r="A279" s="111"/>
      <c r="B279" s="112"/>
      <c r="C279" s="15" t="s">
        <v>4979</v>
      </c>
      <c r="D279" s="8"/>
      <c r="E279" s="118">
        <v>4.99</v>
      </c>
      <c r="F279" s="119"/>
      <c r="G279" s="120"/>
    </row>
    <row r="280" spans="1:7" ht="13.5" customHeight="1" x14ac:dyDescent="0.2">
      <c r="A280" s="111"/>
      <c r="B280" s="112"/>
      <c r="C280" s="15" t="s">
        <v>4980</v>
      </c>
      <c r="D280" s="8"/>
      <c r="E280" s="118">
        <v>24.88</v>
      </c>
      <c r="F280" s="119"/>
      <c r="G280" s="120"/>
    </row>
    <row r="281" spans="1:7" ht="13.5" customHeight="1" x14ac:dyDescent="0.2">
      <c r="A281" s="111"/>
      <c r="B281" s="112"/>
      <c r="C281" s="15" t="s">
        <v>4981</v>
      </c>
      <c r="D281" s="8"/>
      <c r="E281" s="118">
        <v>3.8</v>
      </c>
      <c r="F281" s="119"/>
      <c r="G281" s="120"/>
    </row>
    <row r="282" spans="1:7" ht="13.5" customHeight="1" x14ac:dyDescent="0.2">
      <c r="A282" s="111"/>
      <c r="B282" s="112"/>
      <c r="C282" s="15" t="s">
        <v>4982</v>
      </c>
      <c r="D282" s="8"/>
      <c r="E282" s="118">
        <v>15.52</v>
      </c>
      <c r="F282" s="119"/>
      <c r="G282" s="120"/>
    </row>
    <row r="283" spans="1:7" ht="13.5" customHeight="1" x14ac:dyDescent="0.2">
      <c r="A283" s="111"/>
      <c r="B283" s="112"/>
      <c r="C283" s="15" t="s">
        <v>4983</v>
      </c>
      <c r="D283" s="8"/>
      <c r="E283" s="118">
        <v>9.9600000000000009</v>
      </c>
      <c r="F283" s="119"/>
      <c r="G283" s="120"/>
    </row>
    <row r="284" spans="1:7" ht="13.5" customHeight="1" x14ac:dyDescent="0.2">
      <c r="A284" s="111"/>
      <c r="B284" s="112"/>
      <c r="C284" s="15" t="s">
        <v>4570</v>
      </c>
      <c r="D284" s="8"/>
      <c r="E284" s="118">
        <v>14.4</v>
      </c>
      <c r="F284" s="119"/>
      <c r="G284" s="120"/>
    </row>
    <row r="285" spans="1:7" ht="13.5" customHeight="1" x14ac:dyDescent="0.2">
      <c r="A285" s="111"/>
      <c r="B285" s="112"/>
      <c r="C285" s="15" t="s">
        <v>4984</v>
      </c>
      <c r="D285" s="8"/>
      <c r="E285" s="118">
        <v>60</v>
      </c>
      <c r="F285" s="119"/>
      <c r="G285" s="120">
        <v>3099.7700000000009</v>
      </c>
    </row>
    <row r="286" spans="1:7" ht="13.5" customHeight="1" x14ac:dyDescent="0.2">
      <c r="A286" s="111"/>
      <c r="B286" s="112"/>
      <c r="C286" s="6" t="s">
        <v>1248</v>
      </c>
      <c r="D286" s="8" t="s">
        <v>1808</v>
      </c>
      <c r="E286" s="323"/>
      <c r="F286" s="119"/>
      <c r="G286" s="120"/>
    </row>
    <row r="287" spans="1:7" ht="13.5" customHeight="1" x14ac:dyDescent="0.2">
      <c r="A287" s="111"/>
      <c r="B287" s="112"/>
      <c r="C287" s="53" t="s">
        <v>167</v>
      </c>
      <c r="D287" s="8" t="s">
        <v>1808</v>
      </c>
      <c r="E287" s="323"/>
      <c r="F287" s="119"/>
      <c r="G287" s="120"/>
    </row>
    <row r="288" spans="1:7" ht="13.5" customHeight="1" x14ac:dyDescent="0.2">
      <c r="A288" s="111"/>
      <c r="B288" s="112"/>
      <c r="C288" s="6" t="s">
        <v>1516</v>
      </c>
      <c r="D288" s="8" t="s">
        <v>1808</v>
      </c>
      <c r="E288" s="323"/>
      <c r="F288" s="119"/>
      <c r="G288" s="120"/>
    </row>
    <row r="289" spans="1:7" ht="13.5" customHeight="1" x14ac:dyDescent="0.2">
      <c r="A289" s="111"/>
      <c r="B289" s="112"/>
      <c r="C289" s="6" t="s">
        <v>1251</v>
      </c>
      <c r="D289" s="8" t="s">
        <v>1808</v>
      </c>
      <c r="E289" s="323"/>
      <c r="F289" s="119"/>
      <c r="G289" s="120"/>
    </row>
    <row r="290" spans="1:7" ht="13.5" customHeight="1" x14ac:dyDescent="0.2">
      <c r="A290" s="111"/>
      <c r="B290" s="112"/>
      <c r="C290" s="53" t="s">
        <v>3920</v>
      </c>
      <c r="D290" s="8" t="s">
        <v>1808</v>
      </c>
      <c r="E290" s="323"/>
      <c r="F290" s="119"/>
      <c r="G290" s="120"/>
    </row>
    <row r="291" spans="1:7" ht="13.5" customHeight="1" x14ac:dyDescent="0.2">
      <c r="A291" s="111"/>
      <c r="B291" s="112"/>
      <c r="C291" s="15" t="s">
        <v>4985</v>
      </c>
      <c r="D291" s="8" t="s">
        <v>4986</v>
      </c>
      <c r="E291" s="118"/>
      <c r="F291" s="119"/>
      <c r="G291" s="120"/>
    </row>
    <row r="292" spans="1:7" ht="13.5" customHeight="1" x14ac:dyDescent="0.2">
      <c r="A292" s="111"/>
      <c r="B292" s="112"/>
      <c r="C292" s="15" t="s">
        <v>4987</v>
      </c>
      <c r="D292" s="8" t="s">
        <v>2860</v>
      </c>
      <c r="E292" s="118"/>
      <c r="F292" s="119"/>
      <c r="G292" s="120"/>
    </row>
    <row r="293" spans="1:7" ht="13.5" customHeight="1" x14ac:dyDescent="0.2">
      <c r="A293" s="111"/>
      <c r="B293" s="112"/>
      <c r="C293" s="6" t="s">
        <v>152</v>
      </c>
      <c r="D293" s="8"/>
      <c r="E293" s="118"/>
      <c r="F293" s="119"/>
      <c r="G293" s="120"/>
    </row>
    <row r="294" spans="1:7" ht="13.5" customHeight="1" x14ac:dyDescent="0.2">
      <c r="A294" s="111" t="s">
        <v>4988</v>
      </c>
      <c r="B294" s="112"/>
      <c r="C294" s="15" t="s">
        <v>4989</v>
      </c>
      <c r="D294" s="8" t="s">
        <v>1808</v>
      </c>
      <c r="E294" s="118"/>
      <c r="F294" s="119"/>
      <c r="G294" s="120"/>
    </row>
    <row r="295" spans="1:7" ht="13.5" customHeight="1" x14ac:dyDescent="0.2">
      <c r="A295" s="111">
        <v>43642</v>
      </c>
      <c r="B295" s="112"/>
      <c r="C295" s="15" t="s">
        <v>4990</v>
      </c>
      <c r="D295" s="8"/>
      <c r="E295" s="118">
        <v>4</v>
      </c>
      <c r="F295" s="119"/>
      <c r="G295" s="120"/>
    </row>
    <row r="296" spans="1:7" ht="13.5" customHeight="1" x14ac:dyDescent="0.2">
      <c r="A296" s="111"/>
      <c r="B296" s="112"/>
      <c r="C296" s="15" t="s">
        <v>4991</v>
      </c>
      <c r="D296" s="8"/>
      <c r="E296" s="118"/>
      <c r="F296" s="119">
        <v>900</v>
      </c>
      <c r="G296" s="120"/>
    </row>
    <row r="297" spans="1:7" ht="13.5" customHeight="1" x14ac:dyDescent="0.2">
      <c r="A297" s="111"/>
      <c r="B297" s="112"/>
      <c r="C297" s="15" t="s">
        <v>4992</v>
      </c>
      <c r="D297" s="8"/>
      <c r="E297" s="121">
        <v>185</v>
      </c>
      <c r="F297" s="119"/>
      <c r="G297" s="120"/>
    </row>
    <row r="298" spans="1:7" ht="13.5" customHeight="1" x14ac:dyDescent="0.2">
      <c r="A298" s="111"/>
      <c r="B298" s="112"/>
      <c r="C298" s="15" t="s">
        <v>4993</v>
      </c>
      <c r="D298" s="8"/>
      <c r="E298" s="118"/>
      <c r="F298" s="119">
        <v>209</v>
      </c>
      <c r="G298" s="120">
        <v>4019.7700000000009</v>
      </c>
    </row>
    <row r="299" spans="1:7" ht="13.5" customHeight="1" x14ac:dyDescent="0.2">
      <c r="A299" s="111"/>
      <c r="B299" s="112"/>
      <c r="C299" s="15" t="s">
        <v>2593</v>
      </c>
      <c r="D299" s="8"/>
      <c r="E299" s="118"/>
      <c r="F299" s="119"/>
      <c r="G299" s="120"/>
    </row>
    <row r="300" spans="1:7" ht="13.5" customHeight="1" x14ac:dyDescent="0.2">
      <c r="A300" s="111"/>
      <c r="B300" s="112"/>
      <c r="C300" s="15" t="s">
        <v>4992</v>
      </c>
      <c r="D300" s="8"/>
      <c r="E300" s="118"/>
      <c r="F300" s="119"/>
      <c r="G300" s="120"/>
    </row>
    <row r="301" spans="1:7" ht="13.5" customHeight="1" x14ac:dyDescent="0.2">
      <c r="A301" s="111">
        <v>43643</v>
      </c>
      <c r="B301" s="112"/>
      <c r="C301" s="15" t="s">
        <v>4994</v>
      </c>
      <c r="D301" s="8"/>
      <c r="E301" s="118">
        <v>8.4</v>
      </c>
      <c r="F301" s="119"/>
      <c r="G301" s="120"/>
    </row>
    <row r="302" spans="1:7" ht="13.5" customHeight="1" x14ac:dyDescent="0.2">
      <c r="A302" s="111"/>
      <c r="B302" s="112"/>
      <c r="C302" s="15" t="s">
        <v>4995</v>
      </c>
      <c r="D302" s="8"/>
      <c r="E302" s="118">
        <v>300</v>
      </c>
      <c r="F302" s="119"/>
      <c r="G302" s="120"/>
    </row>
    <row r="303" spans="1:7" ht="13.5" customHeight="1" x14ac:dyDescent="0.2">
      <c r="A303" s="111"/>
      <c r="B303" s="112"/>
      <c r="C303" s="15" t="s">
        <v>4996</v>
      </c>
      <c r="D303" s="8"/>
      <c r="E303" s="118">
        <v>200</v>
      </c>
      <c r="F303" s="119"/>
      <c r="G303" s="120"/>
    </row>
    <row r="304" spans="1:7" ht="13.5" customHeight="1" x14ac:dyDescent="0.2">
      <c r="A304" s="111"/>
      <c r="B304" s="112"/>
      <c r="C304" s="15" t="s">
        <v>4997</v>
      </c>
      <c r="D304" s="8"/>
      <c r="E304" s="118">
        <v>70</v>
      </c>
      <c r="F304" s="119"/>
      <c r="G304" s="120"/>
    </row>
    <row r="305" spans="1:7" ht="13.5" customHeight="1" x14ac:dyDescent="0.2">
      <c r="A305" s="111"/>
      <c r="B305" s="112"/>
      <c r="C305" s="15" t="s">
        <v>4998</v>
      </c>
      <c r="D305" s="8"/>
      <c r="E305" s="118"/>
      <c r="F305" s="119">
        <v>1465</v>
      </c>
      <c r="G305" s="120">
        <v>4906.3700000000008</v>
      </c>
    </row>
    <row r="306" spans="1:7" ht="13.5" customHeight="1" x14ac:dyDescent="0.2">
      <c r="A306" s="111">
        <v>43644</v>
      </c>
      <c r="B306" s="112"/>
      <c r="C306" s="15" t="s">
        <v>4999</v>
      </c>
      <c r="D306" s="8"/>
      <c r="E306" s="118">
        <v>500</v>
      </c>
      <c r="F306" s="119"/>
      <c r="G306" s="120"/>
    </row>
    <row r="307" spans="1:7" ht="13.5" customHeight="1" x14ac:dyDescent="0.2">
      <c r="A307" s="111"/>
      <c r="B307" s="112"/>
      <c r="C307" s="15" t="s">
        <v>5000</v>
      </c>
      <c r="D307" s="8"/>
      <c r="E307" s="118">
        <v>180</v>
      </c>
      <c r="F307" s="119"/>
      <c r="G307" s="120"/>
    </row>
    <row r="308" spans="1:7" ht="13.5" customHeight="1" x14ac:dyDescent="0.2">
      <c r="A308" s="111"/>
      <c r="B308" s="112"/>
      <c r="C308" s="15" t="s">
        <v>5001</v>
      </c>
      <c r="D308" s="8"/>
      <c r="E308" s="118">
        <v>240</v>
      </c>
      <c r="F308" s="119"/>
      <c r="G308" s="210"/>
    </row>
    <row r="309" spans="1:7" ht="13.5" customHeight="1" x14ac:dyDescent="0.2">
      <c r="A309" s="111"/>
      <c r="B309" s="112"/>
      <c r="C309" s="15" t="s">
        <v>5002</v>
      </c>
      <c r="D309" s="8"/>
      <c r="E309" s="118">
        <v>5</v>
      </c>
      <c r="F309" s="119"/>
      <c r="G309" s="210">
        <v>3981.3700000000008</v>
      </c>
    </row>
    <row r="310" spans="1:7" ht="13.5" customHeight="1" thickBot="1" x14ac:dyDescent="0.25">
      <c r="A310" s="135"/>
      <c r="B310" s="136"/>
      <c r="C310" s="137"/>
      <c r="D310" s="19"/>
      <c r="E310" s="139"/>
      <c r="F310" s="140"/>
      <c r="G310" s="138"/>
    </row>
    <row r="311" spans="1:7" ht="13.5" customHeight="1" thickBot="1" x14ac:dyDescent="0.25">
      <c r="A311" s="2" t="s">
        <v>0</v>
      </c>
      <c r="B311" s="3"/>
      <c r="C311" s="41" t="s">
        <v>2296</v>
      </c>
      <c r="D311" s="3" t="s">
        <v>2</v>
      </c>
      <c r="E311" s="3" t="s">
        <v>3</v>
      </c>
      <c r="F311" s="3" t="s">
        <v>4</v>
      </c>
      <c r="G311" s="4" t="s">
        <v>5</v>
      </c>
    </row>
    <row r="312" spans="1:7" ht="13.5" customHeight="1" x14ac:dyDescent="0.2">
      <c r="A312" s="5">
        <v>43617</v>
      </c>
      <c r="B312" s="6"/>
      <c r="C312" s="7" t="s">
        <v>6</v>
      </c>
      <c r="D312" s="8">
        <v>0</v>
      </c>
      <c r="E312" s="9"/>
      <c r="F312" s="10"/>
      <c r="G312" s="11">
        <v>0</v>
      </c>
    </row>
    <row r="313" spans="1:7" ht="13.5" customHeight="1" x14ac:dyDescent="0.2">
      <c r="A313" s="12" t="s">
        <v>5003</v>
      </c>
      <c r="B313" s="6" t="s">
        <v>156</v>
      </c>
      <c r="C313" s="18" t="s">
        <v>189</v>
      </c>
      <c r="D313" s="8" t="s">
        <v>155</v>
      </c>
      <c r="E313" s="150">
        <v>-143.19999999999999</v>
      </c>
      <c r="F313" s="13"/>
      <c r="G313" s="14" t="s">
        <v>156</v>
      </c>
    </row>
    <row r="314" spans="1:7" ht="13.5" customHeight="1" x14ac:dyDescent="0.2">
      <c r="A314" s="12"/>
      <c r="B314" s="6" t="s">
        <v>156</v>
      </c>
      <c r="C314" s="6" t="s">
        <v>4864</v>
      </c>
      <c r="D314" s="8" t="s">
        <v>2992</v>
      </c>
      <c r="E314" s="150">
        <v>-50</v>
      </c>
      <c r="F314" s="13"/>
      <c r="G314" s="14" t="s">
        <v>156</v>
      </c>
    </row>
    <row r="315" spans="1:7" ht="13.5" customHeight="1" x14ac:dyDescent="0.2">
      <c r="A315" s="12"/>
      <c r="B315" s="6" t="s">
        <v>156</v>
      </c>
      <c r="C315" s="6" t="s">
        <v>1300</v>
      </c>
      <c r="D315" s="8" t="s">
        <v>155</v>
      </c>
      <c r="E315" s="13"/>
      <c r="F315" s="150">
        <v>193.2</v>
      </c>
      <c r="G315" s="14">
        <v>0</v>
      </c>
    </row>
    <row r="316" spans="1:7" ht="13.5" customHeight="1" x14ac:dyDescent="0.2">
      <c r="A316" s="12" t="s">
        <v>5004</v>
      </c>
      <c r="B316" s="6" t="s">
        <v>156</v>
      </c>
      <c r="C316" s="6" t="s">
        <v>5005</v>
      </c>
      <c r="D316" s="8" t="s">
        <v>155</v>
      </c>
      <c r="E316" s="150">
        <v>-476.08</v>
      </c>
      <c r="F316" s="13"/>
      <c r="G316" s="14"/>
    </row>
    <row r="317" spans="1:7" ht="13.5" customHeight="1" x14ac:dyDescent="0.2">
      <c r="A317" s="12"/>
      <c r="B317" s="6" t="s">
        <v>156</v>
      </c>
      <c r="C317" s="6" t="s">
        <v>2607</v>
      </c>
      <c r="D317" s="8" t="s">
        <v>155</v>
      </c>
      <c r="E317" s="150">
        <v>-243.07</v>
      </c>
      <c r="F317" s="13"/>
      <c r="G317" s="14" t="s">
        <v>156</v>
      </c>
    </row>
    <row r="318" spans="1:7" ht="13.5" customHeight="1" x14ac:dyDescent="0.2">
      <c r="A318" s="12"/>
      <c r="B318" s="6" t="s">
        <v>156</v>
      </c>
      <c r="C318" s="15" t="s">
        <v>2433</v>
      </c>
      <c r="D318" s="8" t="s">
        <v>5006</v>
      </c>
      <c r="E318" s="150">
        <v>-1007.27</v>
      </c>
      <c r="F318" s="13"/>
      <c r="G318" s="14" t="s">
        <v>156</v>
      </c>
    </row>
    <row r="319" spans="1:7" ht="13.5" customHeight="1" x14ac:dyDescent="0.2">
      <c r="A319" s="12"/>
      <c r="B319" s="6" t="s">
        <v>156</v>
      </c>
      <c r="C319" s="15" t="s">
        <v>2435</v>
      </c>
      <c r="D319" s="8" t="s">
        <v>5007</v>
      </c>
      <c r="E319" s="150">
        <v>-608.67999999999995</v>
      </c>
      <c r="F319" s="13"/>
      <c r="G319" s="14" t="s">
        <v>156</v>
      </c>
    </row>
    <row r="320" spans="1:7" ht="13.5" customHeight="1" x14ac:dyDescent="0.2">
      <c r="A320" s="12"/>
      <c r="B320" s="6" t="s">
        <v>156</v>
      </c>
      <c r="C320" s="6" t="s">
        <v>1300</v>
      </c>
      <c r="D320" s="8" t="s">
        <v>155</v>
      </c>
      <c r="E320" s="13"/>
      <c r="F320" s="150">
        <v>2335.1</v>
      </c>
      <c r="G320" s="14">
        <v>0</v>
      </c>
    </row>
    <row r="321" spans="1:7" ht="13.5" customHeight="1" x14ac:dyDescent="0.2">
      <c r="A321" s="12" t="s">
        <v>5008</v>
      </c>
      <c r="B321" s="6" t="s">
        <v>156</v>
      </c>
      <c r="C321" s="6" t="s">
        <v>195</v>
      </c>
      <c r="D321" s="8" t="s">
        <v>155</v>
      </c>
      <c r="E321" s="150">
        <v>-194.64</v>
      </c>
      <c r="F321" s="13"/>
      <c r="G321" s="14" t="s">
        <v>156</v>
      </c>
    </row>
    <row r="322" spans="1:7" ht="13.5" customHeight="1" x14ac:dyDescent="0.2">
      <c r="A322" s="12"/>
      <c r="B322" s="6" t="s">
        <v>156</v>
      </c>
      <c r="C322" s="6" t="s">
        <v>1300</v>
      </c>
      <c r="D322" s="8" t="s">
        <v>155</v>
      </c>
      <c r="E322" s="13"/>
      <c r="F322" s="150">
        <v>194.64</v>
      </c>
      <c r="G322" s="14">
        <v>0</v>
      </c>
    </row>
    <row r="323" spans="1:7" ht="13.5" customHeight="1" x14ac:dyDescent="0.2">
      <c r="A323" s="12" t="s">
        <v>5009</v>
      </c>
      <c r="B323" s="6" t="s">
        <v>156</v>
      </c>
      <c r="C323" s="1" t="s">
        <v>5010</v>
      </c>
      <c r="D323" s="8" t="s">
        <v>5011</v>
      </c>
      <c r="E323" s="150">
        <v>-102.2</v>
      </c>
      <c r="F323" s="13"/>
      <c r="G323" s="14" t="s">
        <v>156</v>
      </c>
    </row>
    <row r="324" spans="1:7" ht="13.5" customHeight="1" x14ac:dyDescent="0.2">
      <c r="A324" s="12"/>
      <c r="B324" s="6" t="s">
        <v>156</v>
      </c>
      <c r="C324" s="6" t="s">
        <v>1300</v>
      </c>
      <c r="D324" s="8" t="s">
        <v>155</v>
      </c>
      <c r="E324" s="13"/>
      <c r="F324" s="150">
        <v>102.2</v>
      </c>
      <c r="G324" s="14">
        <v>0</v>
      </c>
    </row>
    <row r="325" spans="1:7" ht="13.5" customHeight="1" x14ac:dyDescent="0.2">
      <c r="A325" s="12" t="s">
        <v>5012</v>
      </c>
      <c r="B325" s="6" t="s">
        <v>156</v>
      </c>
      <c r="C325" s="1" t="s">
        <v>5013</v>
      </c>
      <c r="D325" s="8" t="s">
        <v>5014</v>
      </c>
      <c r="E325" s="150">
        <v>-98.95</v>
      </c>
      <c r="F325" s="13"/>
      <c r="G325" s="14" t="s">
        <v>156</v>
      </c>
    </row>
    <row r="326" spans="1:7" ht="13.5" customHeight="1" x14ac:dyDescent="0.2">
      <c r="A326" s="12"/>
      <c r="B326" s="6" t="s">
        <v>156</v>
      </c>
      <c r="C326" s="6" t="s">
        <v>5015</v>
      </c>
      <c r="D326" s="8" t="s">
        <v>155</v>
      </c>
      <c r="E326" s="13"/>
      <c r="F326" s="150">
        <v>4731.47</v>
      </c>
      <c r="G326" s="14" t="s">
        <v>156</v>
      </c>
    </row>
    <row r="327" spans="1:7" ht="13.5" customHeight="1" x14ac:dyDescent="0.2">
      <c r="A327" s="12"/>
      <c r="B327" s="6" t="s">
        <v>156</v>
      </c>
      <c r="C327" s="6" t="s">
        <v>1311</v>
      </c>
      <c r="D327" s="8" t="s">
        <v>155</v>
      </c>
      <c r="E327" s="150">
        <v>-4632.5200000000004</v>
      </c>
      <c r="F327" s="13"/>
      <c r="G327" s="14">
        <v>0</v>
      </c>
    </row>
    <row r="328" spans="1:7" ht="13.5" customHeight="1" x14ac:dyDescent="0.2">
      <c r="A328" s="12" t="s">
        <v>5016</v>
      </c>
      <c r="B328" s="6" t="s">
        <v>156</v>
      </c>
      <c r="C328" s="6" t="s">
        <v>5017</v>
      </c>
      <c r="D328" s="8" t="s">
        <v>155</v>
      </c>
      <c r="E328" s="150">
        <v>-500</v>
      </c>
      <c r="F328" s="13"/>
      <c r="G328" s="14" t="s">
        <v>156</v>
      </c>
    </row>
    <row r="329" spans="1:7" ht="13.5" customHeight="1" x14ac:dyDescent="0.2">
      <c r="A329" s="12"/>
      <c r="B329" s="6" t="s">
        <v>156</v>
      </c>
      <c r="C329" s="6" t="s">
        <v>1300</v>
      </c>
      <c r="D329" s="8" t="s">
        <v>155</v>
      </c>
      <c r="E329" s="13"/>
      <c r="F329" s="150">
        <v>500</v>
      </c>
      <c r="G329" s="14">
        <v>0</v>
      </c>
    </row>
    <row r="330" spans="1:7" ht="13.5" customHeight="1" x14ac:dyDescent="0.2">
      <c r="A330" s="12" t="s">
        <v>5018</v>
      </c>
      <c r="B330" s="6" t="s">
        <v>156</v>
      </c>
      <c r="C330" s="6" t="s">
        <v>210</v>
      </c>
      <c r="D330" s="8" t="s">
        <v>155</v>
      </c>
      <c r="E330" s="150">
        <v>-10.1</v>
      </c>
      <c r="F330" s="13"/>
      <c r="G330" s="14" t="s">
        <v>156</v>
      </c>
    </row>
    <row r="331" spans="1:7" s="104" customFormat="1" ht="13.5" customHeight="1" x14ac:dyDescent="0.2">
      <c r="A331" s="12"/>
      <c r="B331" s="6" t="s">
        <v>156</v>
      </c>
      <c r="C331" s="6" t="s">
        <v>1300</v>
      </c>
      <c r="D331" s="8" t="s">
        <v>155</v>
      </c>
      <c r="E331" s="13"/>
      <c r="F331" s="150">
        <v>10.1</v>
      </c>
      <c r="G331" s="14">
        <v>0</v>
      </c>
    </row>
    <row r="332" spans="1:7" s="104" customFormat="1" ht="13.5" customHeight="1" x14ac:dyDescent="0.2">
      <c r="A332" s="12" t="s">
        <v>5019</v>
      </c>
      <c r="B332" s="6" t="s">
        <v>156</v>
      </c>
      <c r="C332" s="6" t="s">
        <v>5020</v>
      </c>
      <c r="D332" s="8" t="s">
        <v>155</v>
      </c>
      <c r="E332" s="150">
        <v>-2377.8000000000002</v>
      </c>
      <c r="F332" s="13"/>
      <c r="G332" s="14" t="s">
        <v>156</v>
      </c>
    </row>
    <row r="333" spans="1:7" s="104" customFormat="1" ht="13.5" customHeight="1" x14ac:dyDescent="0.2">
      <c r="A333" s="12"/>
      <c r="B333" s="6" t="s">
        <v>156</v>
      </c>
      <c r="C333" s="6" t="s">
        <v>5021</v>
      </c>
      <c r="D333" s="8" t="s">
        <v>155</v>
      </c>
      <c r="E333" s="150">
        <v>-1303</v>
      </c>
      <c r="F333" s="13"/>
      <c r="G333" s="14"/>
    </row>
    <row r="334" spans="1:7" s="104" customFormat="1" ht="13.5" customHeight="1" x14ac:dyDescent="0.2">
      <c r="A334" s="12"/>
      <c r="B334" s="6" t="s">
        <v>156</v>
      </c>
      <c r="C334" s="6" t="s">
        <v>1300</v>
      </c>
      <c r="D334" s="8" t="s">
        <v>155</v>
      </c>
      <c r="E334" s="13"/>
      <c r="F334" s="150">
        <v>3680.8</v>
      </c>
      <c r="G334" s="14">
        <v>0</v>
      </c>
    </row>
    <row r="335" spans="1:7" s="104" customFormat="1" ht="13.5" customHeight="1" x14ac:dyDescent="0.2">
      <c r="A335" s="12" t="s">
        <v>5022</v>
      </c>
      <c r="B335" s="6" t="s">
        <v>156</v>
      </c>
      <c r="C335" s="18" t="s">
        <v>5023</v>
      </c>
      <c r="D335" s="8" t="s">
        <v>2185</v>
      </c>
      <c r="E335" s="150">
        <v>-754</v>
      </c>
      <c r="F335" s="13"/>
      <c r="G335" s="14" t="s">
        <v>156</v>
      </c>
    </row>
    <row r="336" spans="1:7" s="104" customFormat="1" ht="13.5" customHeight="1" x14ac:dyDescent="0.2">
      <c r="A336" s="12"/>
      <c r="B336" s="6" t="s">
        <v>1151</v>
      </c>
      <c r="C336" s="15" t="s">
        <v>4947</v>
      </c>
      <c r="D336" s="8" t="s">
        <v>5024</v>
      </c>
      <c r="E336" s="150"/>
      <c r="F336" s="25">
        <v>8584.75</v>
      </c>
      <c r="G336" s="14" t="s">
        <v>156</v>
      </c>
    </row>
    <row r="337" spans="1:7" s="104" customFormat="1" ht="13.5" customHeight="1" x14ac:dyDescent="0.2">
      <c r="A337" s="12"/>
      <c r="B337" s="6" t="s">
        <v>156</v>
      </c>
      <c r="C337" s="15" t="s">
        <v>4401</v>
      </c>
      <c r="D337" s="8" t="s">
        <v>5025</v>
      </c>
      <c r="E337" s="25">
        <v>-4000</v>
      </c>
      <c r="F337" s="150"/>
      <c r="G337" s="14" t="s">
        <v>156</v>
      </c>
    </row>
    <row r="338" spans="1:7" s="104" customFormat="1" ht="13.5" customHeight="1" x14ac:dyDescent="0.2">
      <c r="A338" s="12"/>
      <c r="B338" s="6" t="s">
        <v>156</v>
      </c>
      <c r="C338" s="6" t="s">
        <v>1300</v>
      </c>
      <c r="D338" s="8" t="s">
        <v>155</v>
      </c>
      <c r="E338" s="13"/>
      <c r="F338" s="150">
        <v>4754</v>
      </c>
      <c r="G338" s="14">
        <v>8584.75</v>
      </c>
    </row>
    <row r="339" spans="1:7" s="104" customFormat="1" ht="13.5" customHeight="1" x14ac:dyDescent="0.2">
      <c r="A339" s="12" t="s">
        <v>5026</v>
      </c>
      <c r="B339" s="6" t="s">
        <v>156</v>
      </c>
      <c r="C339" s="6" t="s">
        <v>1311</v>
      </c>
      <c r="D339" s="8" t="s">
        <v>155</v>
      </c>
      <c r="E339" s="150">
        <v>-8584.75</v>
      </c>
      <c r="F339" s="13"/>
      <c r="G339" s="14">
        <v>0</v>
      </c>
    </row>
    <row r="340" spans="1:7" s="104" customFormat="1" ht="13.5" customHeight="1" x14ac:dyDescent="0.2">
      <c r="A340" s="12" t="s">
        <v>5027</v>
      </c>
      <c r="B340" s="6" t="s">
        <v>156</v>
      </c>
      <c r="C340" s="18" t="s">
        <v>3592</v>
      </c>
      <c r="D340" s="8" t="s">
        <v>2623</v>
      </c>
      <c r="E340" s="150">
        <v>-1320.97</v>
      </c>
      <c r="F340" s="13"/>
      <c r="G340" s="14" t="s">
        <v>156</v>
      </c>
    </row>
    <row r="341" spans="1:7" s="104" customFormat="1" ht="13.5" customHeight="1" x14ac:dyDescent="0.2">
      <c r="A341" s="12"/>
      <c r="B341" s="6" t="s">
        <v>156</v>
      </c>
      <c r="C341" s="6" t="s">
        <v>1300</v>
      </c>
      <c r="D341" s="8" t="s">
        <v>155</v>
      </c>
      <c r="E341" s="13"/>
      <c r="F341" s="150">
        <v>1320.97</v>
      </c>
      <c r="G341" s="14">
        <v>0</v>
      </c>
    </row>
    <row r="342" spans="1:7" s="104" customFormat="1" ht="13.5" customHeight="1" x14ac:dyDescent="0.2">
      <c r="A342" s="12" t="s">
        <v>5028</v>
      </c>
      <c r="B342" s="6" t="s">
        <v>156</v>
      </c>
      <c r="C342" s="6" t="s">
        <v>210</v>
      </c>
      <c r="D342" s="8" t="s">
        <v>155</v>
      </c>
      <c r="E342" s="150">
        <v>-85</v>
      </c>
      <c r="F342" s="13"/>
      <c r="G342" s="14" t="s">
        <v>156</v>
      </c>
    </row>
    <row r="343" spans="1:7" s="104" customFormat="1" ht="13.5" customHeight="1" x14ac:dyDescent="0.2">
      <c r="A343" s="12"/>
      <c r="B343" s="6" t="s">
        <v>156</v>
      </c>
      <c r="C343" s="6" t="s">
        <v>1300</v>
      </c>
      <c r="D343" s="8" t="s">
        <v>155</v>
      </c>
      <c r="E343" s="13"/>
      <c r="F343" s="150">
        <v>85</v>
      </c>
      <c r="G343" s="14">
        <v>0</v>
      </c>
    </row>
    <row r="344" spans="1:7" s="104" customFormat="1" ht="13.5" customHeight="1" x14ac:dyDescent="0.2">
      <c r="A344" s="12" t="s">
        <v>5029</v>
      </c>
      <c r="B344" s="6" t="s">
        <v>156</v>
      </c>
      <c r="C344" s="18" t="s">
        <v>213</v>
      </c>
      <c r="D344" s="8" t="s">
        <v>155</v>
      </c>
      <c r="E344" s="150">
        <v>-84.54</v>
      </c>
      <c r="F344" s="13"/>
      <c r="G344" s="14" t="s">
        <v>156</v>
      </c>
    </row>
    <row r="345" spans="1:7" s="104" customFormat="1" ht="13.5" customHeight="1" x14ac:dyDescent="0.2">
      <c r="A345" s="12"/>
      <c r="B345" s="6" t="s">
        <v>156</v>
      </c>
      <c r="C345" s="18" t="s">
        <v>214</v>
      </c>
      <c r="D345" s="8" t="s">
        <v>155</v>
      </c>
      <c r="E345" s="150">
        <v>-390.19</v>
      </c>
      <c r="F345" s="13"/>
      <c r="G345" s="14"/>
    </row>
    <row r="346" spans="1:7" s="104" customFormat="1" ht="13.5" customHeight="1" x14ac:dyDescent="0.2">
      <c r="A346" s="12"/>
      <c r="B346" s="6" t="s">
        <v>156</v>
      </c>
      <c r="C346" s="6" t="s">
        <v>1300</v>
      </c>
      <c r="D346" s="8" t="s">
        <v>155</v>
      </c>
      <c r="E346" s="13"/>
      <c r="F346" s="150">
        <v>474.73</v>
      </c>
      <c r="G346" s="14">
        <v>0</v>
      </c>
    </row>
    <row r="347" spans="1:7" ht="13.5" customHeight="1" x14ac:dyDescent="0.2">
      <c r="A347" s="12" t="s">
        <v>5030</v>
      </c>
      <c r="B347" s="6" t="s">
        <v>156</v>
      </c>
      <c r="C347" s="6" t="s">
        <v>905</v>
      </c>
      <c r="D347" s="8" t="s">
        <v>5031</v>
      </c>
      <c r="E347" s="150">
        <v>-145.06</v>
      </c>
      <c r="F347" s="13"/>
      <c r="G347" s="14" t="s">
        <v>156</v>
      </c>
    </row>
    <row r="348" spans="1:7" ht="13.5" customHeight="1" x14ac:dyDescent="0.2">
      <c r="A348" s="12"/>
      <c r="B348" s="6" t="s">
        <v>156</v>
      </c>
      <c r="C348" s="6" t="s">
        <v>1300</v>
      </c>
      <c r="D348" s="8" t="s">
        <v>155</v>
      </c>
      <c r="E348" s="13"/>
      <c r="F348" s="150">
        <v>145.06</v>
      </c>
      <c r="G348" s="14">
        <v>0</v>
      </c>
    </row>
    <row r="349" spans="1:7" ht="13.5" customHeight="1" x14ac:dyDescent="0.2">
      <c r="A349" s="12" t="s">
        <v>5032</v>
      </c>
      <c r="B349" s="6" t="s">
        <v>156</v>
      </c>
      <c r="C349" s="6" t="s">
        <v>210</v>
      </c>
      <c r="D349" s="8" t="s">
        <v>155</v>
      </c>
      <c r="E349" s="150">
        <v>-12.5</v>
      </c>
      <c r="F349" s="13"/>
      <c r="G349" s="14" t="s">
        <v>156</v>
      </c>
    </row>
    <row r="350" spans="1:7" ht="13.5" customHeight="1" x14ac:dyDescent="0.2">
      <c r="A350" s="12"/>
      <c r="B350" s="6" t="s">
        <v>156</v>
      </c>
      <c r="C350" s="6" t="s">
        <v>3200</v>
      </c>
      <c r="D350" s="8" t="s">
        <v>3970</v>
      </c>
      <c r="E350" s="150">
        <v>-267.10000000000002</v>
      </c>
      <c r="F350" s="13"/>
      <c r="G350" s="14" t="s">
        <v>156</v>
      </c>
    </row>
    <row r="351" spans="1:7" ht="13.5" customHeight="1" x14ac:dyDescent="0.2">
      <c r="A351" s="12"/>
      <c r="B351" s="6" t="s">
        <v>156</v>
      </c>
      <c r="C351" s="6" t="s">
        <v>1300</v>
      </c>
      <c r="D351" s="8" t="s">
        <v>155</v>
      </c>
      <c r="E351" s="13"/>
      <c r="F351" s="148">
        <v>279.60000000000002</v>
      </c>
      <c r="G351" s="14">
        <v>0</v>
      </c>
    </row>
    <row r="352" spans="1:7" ht="13.5" customHeight="1" x14ac:dyDescent="0.2">
      <c r="A352" s="12" t="s">
        <v>5033</v>
      </c>
      <c r="B352" s="6" t="s">
        <v>156</v>
      </c>
      <c r="C352" s="18" t="s">
        <v>209</v>
      </c>
      <c r="D352" s="8" t="s">
        <v>2623</v>
      </c>
      <c r="E352" s="150">
        <v>-75</v>
      </c>
      <c r="F352" s="10" t="s">
        <v>156</v>
      </c>
      <c r="G352" s="14"/>
    </row>
    <row r="353" spans="1:7" ht="13.5" customHeight="1" x14ac:dyDescent="0.2">
      <c r="A353" s="12"/>
      <c r="B353" s="6" t="s">
        <v>156</v>
      </c>
      <c r="C353" s="6" t="s">
        <v>4145</v>
      </c>
      <c r="D353" s="8">
        <v>499</v>
      </c>
      <c r="E353" s="150">
        <v>-49.8</v>
      </c>
      <c r="F353" s="10" t="s">
        <v>156</v>
      </c>
      <c r="G353" s="14"/>
    </row>
    <row r="354" spans="1:7" ht="13.5" customHeight="1" x14ac:dyDescent="0.2">
      <c r="A354" s="12"/>
      <c r="B354" s="6" t="s">
        <v>156</v>
      </c>
      <c r="C354" s="6" t="s">
        <v>1300</v>
      </c>
      <c r="D354" s="8" t="s">
        <v>155</v>
      </c>
      <c r="E354" s="13"/>
      <c r="F354" s="148">
        <v>124.8</v>
      </c>
      <c r="G354" s="16">
        <v>0</v>
      </c>
    </row>
    <row r="355" spans="1:7" s="22" customFormat="1" ht="13.5" customHeight="1" x14ac:dyDescent="0.2">
      <c r="A355" s="17"/>
      <c r="B355" s="18"/>
      <c r="C355" s="18" t="s">
        <v>152</v>
      </c>
      <c r="D355" s="19"/>
      <c r="E355" s="9"/>
      <c r="F355" s="20"/>
      <c r="G355" s="21"/>
    </row>
    <row r="356" spans="1:7" s="22" customFormat="1" ht="13.5" customHeight="1" thickBot="1" x14ac:dyDescent="0.25">
      <c r="A356" s="17"/>
      <c r="B356" s="18"/>
      <c r="C356" s="18"/>
      <c r="D356" s="19"/>
      <c r="E356" s="9"/>
      <c r="F356" s="20"/>
      <c r="G356" s="21"/>
    </row>
    <row r="357" spans="1:7" ht="13.5" customHeight="1" thickBot="1" x14ac:dyDescent="0.25">
      <c r="A357" s="2" t="s">
        <v>0</v>
      </c>
      <c r="B357" s="3"/>
      <c r="C357" s="3" t="s">
        <v>2298</v>
      </c>
      <c r="D357" s="3" t="s">
        <v>2</v>
      </c>
      <c r="E357" s="105" t="s">
        <v>3</v>
      </c>
      <c r="F357" s="106" t="s">
        <v>4</v>
      </c>
      <c r="G357" s="107" t="s">
        <v>5</v>
      </c>
    </row>
    <row r="358" spans="1:7" ht="13.5" customHeight="1" x14ac:dyDescent="0.2">
      <c r="A358" s="5">
        <v>43617</v>
      </c>
      <c r="B358" s="6"/>
      <c r="C358" s="7" t="s">
        <v>6</v>
      </c>
      <c r="D358" s="8">
        <v>0</v>
      </c>
      <c r="E358" s="141"/>
      <c r="F358" s="142"/>
      <c r="G358" s="143">
        <v>8913.2999999999993</v>
      </c>
    </row>
    <row r="359" spans="1:7" ht="13.5" customHeight="1" x14ac:dyDescent="0.2">
      <c r="A359" s="12" t="s">
        <v>5003</v>
      </c>
      <c r="B359" s="6" t="s">
        <v>156</v>
      </c>
      <c r="C359" s="18" t="s">
        <v>189</v>
      </c>
      <c r="D359" s="8" t="s">
        <v>155</v>
      </c>
      <c r="E359" s="153"/>
      <c r="F359" s="154"/>
      <c r="G359" s="32">
        <v>8913.2999999999993</v>
      </c>
    </row>
    <row r="360" spans="1:7" ht="13.5" customHeight="1" x14ac:dyDescent="0.2">
      <c r="A360" s="12"/>
      <c r="B360" s="6" t="s">
        <v>156</v>
      </c>
      <c r="C360" s="6" t="s">
        <v>4864</v>
      </c>
      <c r="D360" s="8" t="s">
        <v>2992</v>
      </c>
      <c r="E360" s="153"/>
      <c r="F360" s="154"/>
      <c r="G360" s="32">
        <v>8913.2999999999993</v>
      </c>
    </row>
    <row r="361" spans="1:7" ht="13.5" customHeight="1" x14ac:dyDescent="0.2">
      <c r="A361" s="12"/>
      <c r="B361" s="6" t="s">
        <v>156</v>
      </c>
      <c r="C361" s="6" t="s">
        <v>1300</v>
      </c>
      <c r="D361" s="8" t="s">
        <v>155</v>
      </c>
      <c r="E361" s="153">
        <v>193.2</v>
      </c>
      <c r="F361" s="154"/>
      <c r="G361" s="32">
        <v>8720.0999999999985</v>
      </c>
    </row>
    <row r="362" spans="1:7" s="104" customFormat="1" ht="13.5" customHeight="1" x14ac:dyDescent="0.2">
      <c r="A362" s="12" t="s">
        <v>5004</v>
      </c>
      <c r="B362" s="6" t="s">
        <v>156</v>
      </c>
      <c r="C362" s="6" t="s">
        <v>5005</v>
      </c>
      <c r="D362" s="8" t="s">
        <v>155</v>
      </c>
      <c r="E362" s="153"/>
      <c r="F362" s="154"/>
      <c r="G362" s="32">
        <v>8720.0999999999985</v>
      </c>
    </row>
    <row r="363" spans="1:7" s="104" customFormat="1" ht="13.5" customHeight="1" x14ac:dyDescent="0.2">
      <c r="A363" s="12"/>
      <c r="B363" s="6" t="s">
        <v>156</v>
      </c>
      <c r="C363" s="6" t="s">
        <v>2607</v>
      </c>
      <c r="D363" s="8" t="s">
        <v>155</v>
      </c>
      <c r="E363" s="153"/>
      <c r="F363" s="154"/>
      <c r="G363" s="32">
        <v>8720.0999999999985</v>
      </c>
    </row>
    <row r="364" spans="1:7" s="104" customFormat="1" ht="13.5" customHeight="1" x14ac:dyDescent="0.2">
      <c r="A364" s="12"/>
      <c r="B364" s="6" t="s">
        <v>156</v>
      </c>
      <c r="C364" s="15" t="s">
        <v>2433</v>
      </c>
      <c r="D364" s="8" t="s">
        <v>5006</v>
      </c>
      <c r="E364" s="153"/>
      <c r="F364" s="154"/>
      <c r="G364" s="32">
        <v>8720.0999999999985</v>
      </c>
    </row>
    <row r="365" spans="1:7" s="104" customFormat="1" ht="13.5" customHeight="1" x14ac:dyDescent="0.2">
      <c r="A365" s="12"/>
      <c r="B365" s="6" t="s">
        <v>156</v>
      </c>
      <c r="C365" s="15" t="s">
        <v>2435</v>
      </c>
      <c r="D365" s="8" t="s">
        <v>5007</v>
      </c>
      <c r="E365" s="153"/>
      <c r="F365" s="154"/>
      <c r="G365" s="32">
        <v>8720.0999999999985</v>
      </c>
    </row>
    <row r="366" spans="1:7" s="104" customFormat="1" ht="13.5" customHeight="1" x14ac:dyDescent="0.2">
      <c r="A366" s="12"/>
      <c r="B366" s="6" t="s">
        <v>156</v>
      </c>
      <c r="C366" s="6" t="s">
        <v>1300</v>
      </c>
      <c r="D366" s="8" t="s">
        <v>155</v>
      </c>
      <c r="E366" s="153">
        <v>2335.1</v>
      </c>
      <c r="F366" s="154"/>
      <c r="G366" s="32">
        <v>6384.9999999999982</v>
      </c>
    </row>
    <row r="367" spans="1:7" s="104" customFormat="1" ht="13.5" customHeight="1" x14ac:dyDescent="0.2">
      <c r="A367" s="12" t="s">
        <v>5008</v>
      </c>
      <c r="B367" s="6" t="s">
        <v>156</v>
      </c>
      <c r="C367" s="6" t="s">
        <v>195</v>
      </c>
      <c r="D367" s="8" t="s">
        <v>155</v>
      </c>
      <c r="E367" s="153"/>
      <c r="F367" s="154"/>
      <c r="G367" s="32">
        <v>6384.9999999999982</v>
      </c>
    </row>
    <row r="368" spans="1:7" s="104" customFormat="1" ht="13.5" customHeight="1" x14ac:dyDescent="0.2">
      <c r="A368" s="12"/>
      <c r="B368" s="6" t="s">
        <v>156</v>
      </c>
      <c r="C368" s="6" t="s">
        <v>1300</v>
      </c>
      <c r="D368" s="8" t="s">
        <v>155</v>
      </c>
      <c r="E368" s="153">
        <v>194.64</v>
      </c>
      <c r="F368" s="154"/>
      <c r="G368" s="32">
        <v>6190.3599999999979</v>
      </c>
    </row>
    <row r="369" spans="1:7" s="104" customFormat="1" ht="13.5" customHeight="1" x14ac:dyDescent="0.2">
      <c r="A369" s="12" t="s">
        <v>5009</v>
      </c>
      <c r="B369" s="6" t="s">
        <v>156</v>
      </c>
      <c r="C369" s="1" t="s">
        <v>5010</v>
      </c>
      <c r="D369" s="8" t="s">
        <v>5011</v>
      </c>
      <c r="E369" s="153"/>
      <c r="F369" s="154"/>
      <c r="G369" s="32">
        <v>6190.3599999999979</v>
      </c>
    </row>
    <row r="370" spans="1:7" s="104" customFormat="1" ht="13.5" customHeight="1" x14ac:dyDescent="0.2">
      <c r="A370" s="12"/>
      <c r="B370" s="6" t="s">
        <v>156</v>
      </c>
      <c r="C370" s="6" t="s">
        <v>1300</v>
      </c>
      <c r="D370" s="8" t="s">
        <v>155</v>
      </c>
      <c r="E370" s="153">
        <v>102.2</v>
      </c>
      <c r="F370" s="154"/>
      <c r="G370" s="32">
        <v>6088.159999999998</v>
      </c>
    </row>
    <row r="371" spans="1:7" s="104" customFormat="1" ht="13.5" customHeight="1" x14ac:dyDescent="0.2">
      <c r="A371" s="12" t="s">
        <v>5012</v>
      </c>
      <c r="B371" s="6" t="s">
        <v>156</v>
      </c>
      <c r="C371" s="1" t="s">
        <v>5013</v>
      </c>
      <c r="D371" s="8" t="s">
        <v>5014</v>
      </c>
      <c r="E371" s="153"/>
      <c r="F371" s="154"/>
      <c r="G371" s="32">
        <v>6088.159999999998</v>
      </c>
    </row>
    <row r="372" spans="1:7" s="104" customFormat="1" ht="13.5" customHeight="1" x14ac:dyDescent="0.2">
      <c r="A372" s="12"/>
      <c r="B372" s="6" t="s">
        <v>156</v>
      </c>
      <c r="C372" s="6" t="s">
        <v>5015</v>
      </c>
      <c r="D372" s="8" t="s">
        <v>155</v>
      </c>
      <c r="E372" s="153"/>
      <c r="F372" s="154"/>
      <c r="G372" s="32">
        <v>6088.159999999998</v>
      </c>
    </row>
    <row r="373" spans="1:7" s="104" customFormat="1" ht="13.5" customHeight="1" x14ac:dyDescent="0.2">
      <c r="A373" s="12"/>
      <c r="B373" s="6" t="s">
        <v>156</v>
      </c>
      <c r="C373" s="6" t="s">
        <v>1311</v>
      </c>
      <c r="D373" s="8" t="s">
        <v>155</v>
      </c>
      <c r="E373" s="153"/>
      <c r="F373" s="154">
        <v>4632.5200000000004</v>
      </c>
      <c r="G373" s="32">
        <v>10720.679999999998</v>
      </c>
    </row>
    <row r="374" spans="1:7" s="104" customFormat="1" ht="13.5" customHeight="1" x14ac:dyDescent="0.2">
      <c r="A374" s="12" t="s">
        <v>5016</v>
      </c>
      <c r="B374" s="6" t="s">
        <v>156</v>
      </c>
      <c r="C374" s="6" t="s">
        <v>5017</v>
      </c>
      <c r="D374" s="8" t="s">
        <v>155</v>
      </c>
      <c r="E374" s="153"/>
      <c r="F374" s="154"/>
      <c r="G374" s="32">
        <v>10720.679999999998</v>
      </c>
    </row>
    <row r="375" spans="1:7" s="104" customFormat="1" ht="13.5" customHeight="1" x14ac:dyDescent="0.2">
      <c r="A375" s="12"/>
      <c r="B375" s="6" t="s">
        <v>156</v>
      </c>
      <c r="C375" s="6" t="s">
        <v>1300</v>
      </c>
      <c r="D375" s="8" t="s">
        <v>155</v>
      </c>
      <c r="E375" s="153">
        <v>500</v>
      </c>
      <c r="F375" s="154"/>
      <c r="G375" s="32">
        <v>10220.679999999998</v>
      </c>
    </row>
    <row r="376" spans="1:7" s="104" customFormat="1" ht="13.5" customHeight="1" x14ac:dyDescent="0.2">
      <c r="A376" s="12" t="s">
        <v>5018</v>
      </c>
      <c r="B376" s="6" t="s">
        <v>156</v>
      </c>
      <c r="C376" s="6" t="s">
        <v>210</v>
      </c>
      <c r="D376" s="8" t="s">
        <v>155</v>
      </c>
      <c r="E376" s="153"/>
      <c r="F376" s="154"/>
      <c r="G376" s="32">
        <v>10220.679999999998</v>
      </c>
    </row>
    <row r="377" spans="1:7" s="104" customFormat="1" ht="13.5" customHeight="1" x14ac:dyDescent="0.2">
      <c r="A377" s="12"/>
      <c r="B377" s="6" t="s">
        <v>156</v>
      </c>
      <c r="C377" s="6" t="s">
        <v>1300</v>
      </c>
      <c r="D377" s="8" t="s">
        <v>155</v>
      </c>
      <c r="E377" s="153">
        <v>10.1</v>
      </c>
      <c r="F377" s="154"/>
      <c r="G377" s="32">
        <v>10210.579999999998</v>
      </c>
    </row>
    <row r="378" spans="1:7" s="104" customFormat="1" ht="13.5" customHeight="1" x14ac:dyDescent="0.2">
      <c r="A378" s="12" t="s">
        <v>5019</v>
      </c>
      <c r="B378" s="6" t="s">
        <v>156</v>
      </c>
      <c r="C378" s="6" t="s">
        <v>5020</v>
      </c>
      <c r="D378" s="8" t="s">
        <v>155</v>
      </c>
      <c r="E378" s="153"/>
      <c r="F378" s="154"/>
      <c r="G378" s="32">
        <v>10210.579999999998</v>
      </c>
    </row>
    <row r="379" spans="1:7" s="104" customFormat="1" ht="13.5" customHeight="1" x14ac:dyDescent="0.2">
      <c r="A379" s="12"/>
      <c r="B379" s="6" t="s">
        <v>156</v>
      </c>
      <c r="C379" s="6" t="s">
        <v>5021</v>
      </c>
      <c r="D379" s="8" t="s">
        <v>155</v>
      </c>
      <c r="E379" s="153"/>
      <c r="F379" s="154"/>
      <c r="G379" s="32">
        <v>10210.579999999998</v>
      </c>
    </row>
    <row r="380" spans="1:7" s="104" customFormat="1" ht="13.5" customHeight="1" x14ac:dyDescent="0.2">
      <c r="A380" s="12"/>
      <c r="B380" s="6" t="s">
        <v>156</v>
      </c>
      <c r="C380" s="6" t="s">
        <v>1300</v>
      </c>
      <c r="D380" s="8" t="s">
        <v>155</v>
      </c>
      <c r="E380" s="153">
        <v>3680.8</v>
      </c>
      <c r="F380" s="154"/>
      <c r="G380" s="32">
        <v>6529.7799999999979</v>
      </c>
    </row>
    <row r="381" spans="1:7" s="104" customFormat="1" ht="13.5" customHeight="1" x14ac:dyDescent="0.2">
      <c r="A381" s="12" t="s">
        <v>5022</v>
      </c>
      <c r="B381" s="6" t="s">
        <v>156</v>
      </c>
      <c r="C381" s="18" t="s">
        <v>5023</v>
      </c>
      <c r="D381" s="8" t="s">
        <v>2185</v>
      </c>
      <c r="E381" s="153"/>
      <c r="F381" s="154"/>
      <c r="G381" s="32">
        <v>6529.7799999999979</v>
      </c>
    </row>
    <row r="382" spans="1:7" s="104" customFormat="1" ht="13.5" customHeight="1" x14ac:dyDescent="0.2">
      <c r="A382" s="12"/>
      <c r="B382" s="6" t="s">
        <v>1151</v>
      </c>
      <c r="C382" s="15" t="s">
        <v>4947</v>
      </c>
      <c r="D382" s="8" t="s">
        <v>5024</v>
      </c>
      <c r="E382" s="153"/>
      <c r="F382" s="154"/>
      <c r="G382" s="32">
        <v>6529.7799999999979</v>
      </c>
    </row>
    <row r="383" spans="1:7" s="104" customFormat="1" ht="13.5" customHeight="1" x14ac:dyDescent="0.2">
      <c r="A383" s="12"/>
      <c r="B383" s="6" t="s">
        <v>156</v>
      </c>
      <c r="C383" s="15" t="s">
        <v>4401</v>
      </c>
      <c r="D383" s="8" t="s">
        <v>5025</v>
      </c>
      <c r="E383" s="153"/>
      <c r="F383" s="154"/>
      <c r="G383" s="32">
        <v>6529.7799999999979</v>
      </c>
    </row>
    <row r="384" spans="1:7" s="104" customFormat="1" ht="13.5" customHeight="1" x14ac:dyDescent="0.2">
      <c r="A384" s="12"/>
      <c r="B384" s="6" t="s">
        <v>156</v>
      </c>
      <c r="C384" s="6" t="s">
        <v>1300</v>
      </c>
      <c r="D384" s="8" t="s">
        <v>155</v>
      </c>
      <c r="E384" s="153">
        <v>4754</v>
      </c>
      <c r="F384" s="154"/>
      <c r="G384" s="32">
        <v>1775.7799999999979</v>
      </c>
    </row>
    <row r="385" spans="1:7" s="104" customFormat="1" ht="13.5" customHeight="1" x14ac:dyDescent="0.2">
      <c r="A385" s="12" t="s">
        <v>5026</v>
      </c>
      <c r="B385" s="6" t="s">
        <v>156</v>
      </c>
      <c r="C385" s="6" t="s">
        <v>1311</v>
      </c>
      <c r="D385" s="8" t="s">
        <v>155</v>
      </c>
      <c r="E385" s="153"/>
      <c r="F385" s="154">
        <v>8584.75</v>
      </c>
      <c r="G385" s="32">
        <v>10360.529999999999</v>
      </c>
    </row>
    <row r="386" spans="1:7" s="104" customFormat="1" ht="13.5" customHeight="1" x14ac:dyDescent="0.2">
      <c r="A386" s="12" t="s">
        <v>5027</v>
      </c>
      <c r="B386" s="6" t="s">
        <v>156</v>
      </c>
      <c r="C386" s="18" t="s">
        <v>3592</v>
      </c>
      <c r="D386" s="8" t="s">
        <v>2623</v>
      </c>
      <c r="E386" s="153"/>
      <c r="F386" s="154"/>
      <c r="G386" s="32">
        <v>10360.529999999999</v>
      </c>
    </row>
    <row r="387" spans="1:7" s="104" customFormat="1" ht="13.5" customHeight="1" x14ac:dyDescent="0.2">
      <c r="A387" s="12"/>
      <c r="B387" s="6" t="s">
        <v>156</v>
      </c>
      <c r="C387" s="6" t="s">
        <v>1300</v>
      </c>
      <c r="D387" s="8" t="s">
        <v>155</v>
      </c>
      <c r="E387" s="153">
        <v>1320.97</v>
      </c>
      <c r="F387" s="154"/>
      <c r="G387" s="32">
        <v>9039.56</v>
      </c>
    </row>
    <row r="388" spans="1:7" s="104" customFormat="1" ht="13.5" customHeight="1" x14ac:dyDescent="0.2">
      <c r="A388" s="12" t="s">
        <v>5028</v>
      </c>
      <c r="B388" s="6" t="s">
        <v>156</v>
      </c>
      <c r="C388" s="6" t="s">
        <v>210</v>
      </c>
      <c r="D388" s="8" t="s">
        <v>155</v>
      </c>
      <c r="E388" s="153"/>
      <c r="F388" s="154"/>
      <c r="G388" s="32">
        <v>9039.56</v>
      </c>
    </row>
    <row r="389" spans="1:7" s="104" customFormat="1" ht="13.5" customHeight="1" x14ac:dyDescent="0.2">
      <c r="A389" s="12"/>
      <c r="B389" s="6" t="s">
        <v>156</v>
      </c>
      <c r="C389" s="6" t="s">
        <v>1300</v>
      </c>
      <c r="D389" s="8" t="s">
        <v>155</v>
      </c>
      <c r="E389" s="153">
        <v>85</v>
      </c>
      <c r="F389" s="154"/>
      <c r="G389" s="32">
        <v>8954.56</v>
      </c>
    </row>
    <row r="390" spans="1:7" s="104" customFormat="1" ht="13.5" customHeight="1" x14ac:dyDescent="0.2">
      <c r="A390" s="12" t="s">
        <v>5029</v>
      </c>
      <c r="B390" s="6" t="s">
        <v>156</v>
      </c>
      <c r="C390" s="18" t="s">
        <v>213</v>
      </c>
      <c r="D390" s="8" t="s">
        <v>155</v>
      </c>
      <c r="E390" s="153"/>
      <c r="F390" s="154"/>
      <c r="G390" s="32">
        <v>8954.56</v>
      </c>
    </row>
    <row r="391" spans="1:7" s="104" customFormat="1" ht="13.5" customHeight="1" x14ac:dyDescent="0.2">
      <c r="A391" s="12"/>
      <c r="B391" s="6" t="s">
        <v>156</v>
      </c>
      <c r="C391" s="18" t="s">
        <v>214</v>
      </c>
      <c r="D391" s="8" t="s">
        <v>155</v>
      </c>
      <c r="E391" s="153"/>
      <c r="F391" s="154"/>
      <c r="G391" s="32">
        <v>8954.56</v>
      </c>
    </row>
    <row r="392" spans="1:7" s="104" customFormat="1" ht="13.5" customHeight="1" x14ac:dyDescent="0.2">
      <c r="A392" s="12"/>
      <c r="B392" s="6" t="s">
        <v>156</v>
      </c>
      <c r="C392" s="6" t="s">
        <v>1300</v>
      </c>
      <c r="D392" s="8" t="s">
        <v>155</v>
      </c>
      <c r="E392" s="153">
        <v>474.73</v>
      </c>
      <c r="F392" s="154"/>
      <c r="G392" s="32">
        <v>8479.83</v>
      </c>
    </row>
    <row r="393" spans="1:7" s="104" customFormat="1" ht="13.5" customHeight="1" x14ac:dyDescent="0.2">
      <c r="A393" s="12" t="s">
        <v>5030</v>
      </c>
      <c r="B393" s="6" t="s">
        <v>156</v>
      </c>
      <c r="C393" s="6" t="s">
        <v>905</v>
      </c>
      <c r="D393" s="8" t="s">
        <v>5031</v>
      </c>
      <c r="E393" s="153"/>
      <c r="F393" s="154"/>
      <c r="G393" s="32">
        <v>8479.83</v>
      </c>
    </row>
    <row r="394" spans="1:7" ht="13.5" customHeight="1" x14ac:dyDescent="0.2">
      <c r="A394" s="12"/>
      <c r="B394" s="6" t="s">
        <v>156</v>
      </c>
      <c r="C394" s="6" t="s">
        <v>1300</v>
      </c>
      <c r="D394" s="8" t="s">
        <v>155</v>
      </c>
      <c r="E394" s="153">
        <v>145.06</v>
      </c>
      <c r="F394" s="154"/>
      <c r="G394" s="32">
        <v>8334.77</v>
      </c>
    </row>
    <row r="395" spans="1:7" ht="13.5" customHeight="1" x14ac:dyDescent="0.2">
      <c r="A395" s="12" t="s">
        <v>5032</v>
      </c>
      <c r="B395" s="6" t="s">
        <v>156</v>
      </c>
      <c r="C395" s="6" t="s">
        <v>210</v>
      </c>
      <c r="D395" s="8" t="s">
        <v>155</v>
      </c>
      <c r="E395" s="153"/>
      <c r="F395" s="154"/>
      <c r="G395" s="32">
        <v>8334.77</v>
      </c>
    </row>
    <row r="396" spans="1:7" ht="13.5" customHeight="1" x14ac:dyDescent="0.2">
      <c r="A396" s="12"/>
      <c r="B396" s="6" t="s">
        <v>156</v>
      </c>
      <c r="C396" s="6" t="s">
        <v>3200</v>
      </c>
      <c r="D396" s="8" t="s">
        <v>3970</v>
      </c>
      <c r="E396" s="153"/>
      <c r="F396" s="154"/>
      <c r="G396" s="32">
        <v>8334.77</v>
      </c>
    </row>
    <row r="397" spans="1:7" ht="13.5" customHeight="1" x14ac:dyDescent="0.2">
      <c r="A397" s="12"/>
      <c r="B397" s="6" t="s">
        <v>156</v>
      </c>
      <c r="C397" s="6" t="s">
        <v>1300</v>
      </c>
      <c r="D397" s="8" t="s">
        <v>155</v>
      </c>
      <c r="E397" s="153">
        <v>279.60000000000002</v>
      </c>
      <c r="F397" s="154"/>
      <c r="G397" s="32">
        <v>8055.17</v>
      </c>
    </row>
    <row r="398" spans="1:7" ht="13.5" customHeight="1" x14ac:dyDescent="0.2">
      <c r="A398" s="12" t="s">
        <v>5033</v>
      </c>
      <c r="B398" s="6" t="s">
        <v>156</v>
      </c>
      <c r="C398" s="18" t="s">
        <v>209</v>
      </c>
      <c r="D398" s="8" t="s">
        <v>2623</v>
      </c>
      <c r="E398" s="153"/>
      <c r="F398" s="154"/>
      <c r="G398" s="32">
        <v>8055.17</v>
      </c>
    </row>
    <row r="399" spans="1:7" ht="13.5" customHeight="1" x14ac:dyDescent="0.2">
      <c r="A399" s="12"/>
      <c r="B399" s="6" t="s">
        <v>156</v>
      </c>
      <c r="C399" s="6" t="s">
        <v>4145</v>
      </c>
      <c r="D399" s="8">
        <v>499</v>
      </c>
      <c r="E399" s="153"/>
      <c r="F399" s="154"/>
      <c r="G399" s="32">
        <v>8055.17</v>
      </c>
    </row>
    <row r="400" spans="1:7" ht="13.5" customHeight="1" x14ac:dyDescent="0.2">
      <c r="A400" s="12"/>
      <c r="B400" s="6" t="s">
        <v>156</v>
      </c>
      <c r="C400" s="6" t="s">
        <v>1300</v>
      </c>
      <c r="D400" s="8" t="s">
        <v>155</v>
      </c>
      <c r="E400" s="153">
        <v>124.8</v>
      </c>
      <c r="F400" s="154"/>
      <c r="G400" s="32">
        <v>7930.37</v>
      </c>
    </row>
    <row r="401" spans="1:7" s="22" customFormat="1" ht="13.5" customHeight="1" x14ac:dyDescent="0.2">
      <c r="A401" s="17"/>
      <c r="B401" s="18"/>
      <c r="C401" s="18" t="s">
        <v>152</v>
      </c>
      <c r="D401" s="19"/>
      <c r="E401" s="141"/>
      <c r="F401" s="142">
        <v>0.94000000000050932</v>
      </c>
      <c r="G401" s="52">
        <v>7931.31</v>
      </c>
    </row>
    <row r="402" spans="1:7" s="22" customFormat="1" ht="13.5" customHeight="1" thickBot="1" x14ac:dyDescent="0.25">
      <c r="A402" s="17"/>
      <c r="B402" s="18"/>
      <c r="C402" s="18"/>
      <c r="D402" s="19"/>
      <c r="E402" s="141"/>
      <c r="F402" s="142"/>
      <c r="G402" s="30"/>
    </row>
    <row r="403" spans="1:7" ht="13.5" customHeight="1" thickBot="1" x14ac:dyDescent="0.25">
      <c r="A403" s="2" t="s">
        <v>0</v>
      </c>
      <c r="B403" s="3"/>
      <c r="C403" s="41" t="s">
        <v>2292</v>
      </c>
      <c r="D403" s="3"/>
      <c r="E403" s="105" t="s">
        <v>3</v>
      </c>
      <c r="F403" s="106" t="s">
        <v>4</v>
      </c>
      <c r="G403" s="107" t="s">
        <v>5</v>
      </c>
    </row>
    <row r="404" spans="1:7" ht="13.5" customHeight="1" x14ac:dyDescent="0.2">
      <c r="A404" s="5">
        <v>43617</v>
      </c>
      <c r="B404" s="28"/>
      <c r="C404" s="7" t="s">
        <v>153</v>
      </c>
      <c r="D404" s="38"/>
      <c r="E404" s="141"/>
      <c r="F404" s="142"/>
      <c r="G404" s="143">
        <v>7212.6099999999988</v>
      </c>
    </row>
    <row r="405" spans="1:7" ht="13.5" customHeight="1" x14ac:dyDescent="0.2">
      <c r="A405" s="31">
        <v>43620</v>
      </c>
      <c r="B405" s="29"/>
      <c r="C405" s="15" t="s">
        <v>5034</v>
      </c>
      <c r="D405" s="39"/>
      <c r="E405" s="153">
        <v>15</v>
      </c>
      <c r="F405" s="263"/>
      <c r="G405" s="32">
        <v>7197.6099999999988</v>
      </c>
    </row>
    <row r="406" spans="1:7" ht="13.5" customHeight="1" x14ac:dyDescent="0.2">
      <c r="A406" s="31">
        <v>43623</v>
      </c>
      <c r="B406" s="29"/>
      <c r="C406" s="15" t="s">
        <v>4904</v>
      </c>
      <c r="D406" s="39"/>
      <c r="E406" s="153"/>
      <c r="F406" s="208">
        <v>1000</v>
      </c>
      <c r="G406" s="32">
        <v>8197.6099999999988</v>
      </c>
    </row>
    <row r="407" spans="1:7" ht="13.5" customHeight="1" x14ac:dyDescent="0.2">
      <c r="A407" s="31">
        <v>43626</v>
      </c>
      <c r="B407" s="29"/>
      <c r="C407" s="15" t="s">
        <v>5035</v>
      </c>
      <c r="D407" s="39"/>
      <c r="E407" s="153">
        <v>5000</v>
      </c>
      <c r="F407" s="153"/>
      <c r="G407" s="32">
        <v>3197.6099999999988</v>
      </c>
    </row>
    <row r="408" spans="1:7" ht="13.5" customHeight="1" x14ac:dyDescent="0.2">
      <c r="A408" s="31"/>
      <c r="B408" s="29"/>
      <c r="C408" s="15" t="s">
        <v>5036</v>
      </c>
      <c r="D408" s="39"/>
      <c r="E408" s="153">
        <v>1150</v>
      </c>
      <c r="F408" s="153"/>
      <c r="G408" s="32">
        <v>2047.6099999999988</v>
      </c>
    </row>
    <row r="409" spans="1:7" ht="13.5" customHeight="1" x14ac:dyDescent="0.2">
      <c r="A409" s="31"/>
      <c r="B409" s="29"/>
      <c r="C409" s="15" t="s">
        <v>4925</v>
      </c>
      <c r="D409" s="39"/>
      <c r="E409" s="153"/>
      <c r="F409" s="156">
        <v>3000</v>
      </c>
      <c r="G409" s="32">
        <v>5047.6099999999988</v>
      </c>
    </row>
    <row r="410" spans="1:7" ht="13.5" customHeight="1" x14ac:dyDescent="0.2">
      <c r="A410" s="12">
        <v>43627</v>
      </c>
      <c r="B410" s="29"/>
      <c r="C410" s="15" t="s">
        <v>5037</v>
      </c>
      <c r="D410" s="39"/>
      <c r="E410" s="153"/>
      <c r="F410" s="263">
        <v>5075</v>
      </c>
      <c r="G410" s="32">
        <v>10122.609999999999</v>
      </c>
    </row>
    <row r="411" spans="1:7" ht="13.5" customHeight="1" x14ac:dyDescent="0.2">
      <c r="A411" s="12">
        <v>43629</v>
      </c>
      <c r="B411" s="29"/>
      <c r="C411" s="15" t="s">
        <v>4938</v>
      </c>
      <c r="D411" s="264"/>
      <c r="E411" s="156">
        <v>2500</v>
      </c>
      <c r="F411" s="263"/>
      <c r="G411" s="32">
        <v>7622.6099999999988</v>
      </c>
    </row>
    <row r="412" spans="1:7" ht="13.5" customHeight="1" x14ac:dyDescent="0.2">
      <c r="A412" s="12"/>
      <c r="B412" s="29"/>
      <c r="C412" s="15" t="s">
        <v>4707</v>
      </c>
      <c r="D412" s="39"/>
      <c r="E412" s="153"/>
      <c r="F412" s="208">
        <v>4000</v>
      </c>
      <c r="G412" s="32">
        <v>11622.609999999999</v>
      </c>
    </row>
    <row r="413" spans="1:7" ht="13.5" customHeight="1" x14ac:dyDescent="0.2">
      <c r="A413" s="12"/>
      <c r="B413" s="29"/>
      <c r="C413" s="15" t="s">
        <v>1387</v>
      </c>
      <c r="D413" s="264"/>
      <c r="E413" s="153">
        <v>9253.6899999999987</v>
      </c>
      <c r="F413" s="263"/>
      <c r="G413" s="32">
        <v>2368.92</v>
      </c>
    </row>
    <row r="414" spans="1:7" ht="13.5" customHeight="1" x14ac:dyDescent="0.2">
      <c r="A414" s="12">
        <v>43630</v>
      </c>
      <c r="B414" s="29"/>
      <c r="C414" s="15" t="s">
        <v>5038</v>
      </c>
      <c r="D414" s="264"/>
      <c r="E414" s="153">
        <v>176.03</v>
      </c>
      <c r="F414" s="263"/>
      <c r="G414" s="32">
        <v>2192.89</v>
      </c>
    </row>
    <row r="415" spans="1:7" ht="13.5" customHeight="1" x14ac:dyDescent="0.2">
      <c r="A415" s="12"/>
      <c r="B415" s="29"/>
      <c r="C415" s="15" t="s">
        <v>5039</v>
      </c>
      <c r="D415" s="39"/>
      <c r="E415" s="153">
        <v>57.4</v>
      </c>
      <c r="F415" s="263"/>
      <c r="G415" s="32">
        <v>2135.4899999999998</v>
      </c>
    </row>
    <row r="416" spans="1:7" ht="13.5" customHeight="1" x14ac:dyDescent="0.2">
      <c r="A416" s="12">
        <v>43633</v>
      </c>
      <c r="B416" s="29"/>
      <c r="C416" s="15" t="s">
        <v>5040</v>
      </c>
      <c r="D416" s="39"/>
      <c r="E416" s="153">
        <v>8.6999999999999993</v>
      </c>
      <c r="F416" s="263"/>
      <c r="G416" s="32">
        <v>2126.79</v>
      </c>
    </row>
    <row r="417" spans="1:7" ht="13.5" customHeight="1" x14ac:dyDescent="0.2">
      <c r="A417" s="12"/>
      <c r="B417" s="29"/>
      <c r="C417" s="15" t="s">
        <v>5041</v>
      </c>
      <c r="D417" s="39"/>
      <c r="E417" s="153">
        <v>87.73</v>
      </c>
      <c r="F417" s="263"/>
      <c r="G417" s="32">
        <v>2039.06</v>
      </c>
    </row>
    <row r="418" spans="1:7" ht="13.5" customHeight="1" x14ac:dyDescent="0.2">
      <c r="A418" s="31">
        <v>43635</v>
      </c>
      <c r="B418" s="29"/>
      <c r="C418" s="15" t="s">
        <v>5042</v>
      </c>
      <c r="D418" s="39"/>
      <c r="E418" s="153">
        <v>5.25</v>
      </c>
      <c r="F418" s="153"/>
      <c r="G418" s="32">
        <v>2033.81</v>
      </c>
    </row>
    <row r="419" spans="1:7" ht="13.5" customHeight="1" x14ac:dyDescent="0.2">
      <c r="A419" s="31"/>
      <c r="B419" s="29"/>
      <c r="C419" s="15" t="s">
        <v>5043</v>
      </c>
      <c r="D419" s="39"/>
      <c r="E419" s="153">
        <v>75</v>
      </c>
      <c r="F419" s="153"/>
      <c r="G419" s="32">
        <v>1958.81</v>
      </c>
    </row>
    <row r="420" spans="1:7" ht="13.5" customHeight="1" x14ac:dyDescent="0.2">
      <c r="A420" s="31"/>
      <c r="B420" s="29"/>
      <c r="C420" s="15" t="s">
        <v>5044</v>
      </c>
      <c r="D420" s="39"/>
      <c r="E420" s="153">
        <v>406.7</v>
      </c>
      <c r="F420" s="153"/>
      <c r="G420" s="32">
        <v>1552.11</v>
      </c>
    </row>
    <row r="421" spans="1:7" ht="13.5" customHeight="1" x14ac:dyDescent="0.2">
      <c r="A421" s="31"/>
      <c r="B421" s="29"/>
      <c r="C421" s="15" t="s">
        <v>5039</v>
      </c>
      <c r="D421" s="39"/>
      <c r="E421" s="153">
        <v>12.49</v>
      </c>
      <c r="F421" s="153"/>
      <c r="G421" s="32">
        <v>1539.62</v>
      </c>
    </row>
    <row r="422" spans="1:7" ht="13.5" customHeight="1" x14ac:dyDescent="0.2">
      <c r="A422" s="31"/>
      <c r="B422" s="29"/>
      <c r="C422" s="15" t="s">
        <v>5039</v>
      </c>
      <c r="D422" s="39"/>
      <c r="E422" s="153">
        <v>5.99</v>
      </c>
      <c r="F422" s="153"/>
      <c r="G422" s="32">
        <v>1533.6299999999999</v>
      </c>
    </row>
    <row r="423" spans="1:7" ht="13.5" customHeight="1" x14ac:dyDescent="0.2">
      <c r="A423" s="31"/>
      <c r="B423" s="29"/>
      <c r="C423" s="15" t="s">
        <v>5038</v>
      </c>
      <c r="D423" s="39"/>
      <c r="E423" s="153">
        <v>193.56</v>
      </c>
      <c r="F423" s="153"/>
      <c r="G423" s="32">
        <v>1340.07</v>
      </c>
    </row>
    <row r="424" spans="1:7" ht="13.5" customHeight="1" x14ac:dyDescent="0.2">
      <c r="A424" s="31"/>
      <c r="B424" s="29"/>
      <c r="C424" s="15" t="s">
        <v>5039</v>
      </c>
      <c r="D424" s="39"/>
      <c r="E424" s="153">
        <v>16.03</v>
      </c>
      <c r="F424" s="153"/>
      <c r="G424" s="32">
        <v>1324.04</v>
      </c>
    </row>
    <row r="425" spans="1:7" ht="13.5" customHeight="1" x14ac:dyDescent="0.2">
      <c r="A425" s="12">
        <v>43637</v>
      </c>
      <c r="B425" s="29"/>
      <c r="C425" s="15" t="s">
        <v>4707</v>
      </c>
      <c r="D425" s="264"/>
      <c r="E425" s="153"/>
      <c r="F425" s="208">
        <v>5000</v>
      </c>
      <c r="G425" s="32">
        <v>6324.04</v>
      </c>
    </row>
    <row r="426" spans="1:7" ht="13.5" customHeight="1" x14ac:dyDescent="0.2">
      <c r="A426" s="31">
        <v>43641</v>
      </c>
      <c r="B426" s="29"/>
      <c r="C426" s="15" t="s">
        <v>5038</v>
      </c>
      <c r="D426" s="39"/>
      <c r="E426" s="153">
        <v>295.04000000000002</v>
      </c>
      <c r="F426" s="153"/>
      <c r="G426" s="32">
        <v>6029</v>
      </c>
    </row>
    <row r="427" spans="1:7" ht="13.5" customHeight="1" x14ac:dyDescent="0.2">
      <c r="A427" s="31"/>
      <c r="B427" s="29"/>
      <c r="C427" s="15" t="s">
        <v>5045</v>
      </c>
      <c r="D427" s="39"/>
      <c r="E427" s="153">
        <v>29</v>
      </c>
      <c r="F427" s="153"/>
      <c r="G427" s="52">
        <v>6000</v>
      </c>
    </row>
    <row r="428" spans="1:7" ht="13.5" customHeight="1" x14ac:dyDescent="0.2">
      <c r="A428" s="159"/>
      <c r="B428" s="159"/>
      <c r="C428" s="160"/>
      <c r="D428" s="160"/>
      <c r="E428" s="161"/>
      <c r="F428" s="161"/>
      <c r="G428" s="16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1E3A5-6D8C-4869-B255-8A1CF88C78D7}">
  <dimension ref="A1:L304"/>
  <sheetViews>
    <sheetView zoomScale="85" zoomScaleNormal="85" workbookViewId="0">
      <selection activeCell="E197" sqref="E197:G197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33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24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43647</v>
      </c>
      <c r="B2" s="6"/>
      <c r="C2" s="7" t="s">
        <v>6</v>
      </c>
      <c r="D2" s="325">
        <v>0</v>
      </c>
      <c r="E2" s="9"/>
      <c r="F2" s="10"/>
      <c r="G2" s="11">
        <v>0</v>
      </c>
    </row>
    <row r="3" spans="1:7" ht="13.5" customHeight="1" x14ac:dyDescent="0.2">
      <c r="A3" s="12">
        <v>43647</v>
      </c>
      <c r="B3" s="6"/>
      <c r="C3" s="6" t="s">
        <v>5046</v>
      </c>
      <c r="D3" s="8"/>
      <c r="E3" s="13">
        <v>33.369999999999997</v>
      </c>
      <c r="F3" s="10"/>
      <c r="G3" s="14"/>
    </row>
    <row r="4" spans="1:7" ht="13.5" customHeight="1" x14ac:dyDescent="0.2">
      <c r="A4" s="12"/>
      <c r="B4" s="6"/>
      <c r="C4" s="6" t="s">
        <v>5047</v>
      </c>
      <c r="D4" s="8"/>
      <c r="E4" s="13"/>
      <c r="F4" s="10">
        <v>220</v>
      </c>
      <c r="G4" s="14">
        <v>4168.0000000000009</v>
      </c>
    </row>
    <row r="5" spans="1:7" ht="13.5" customHeight="1" x14ac:dyDescent="0.2">
      <c r="A5" s="12">
        <v>43648</v>
      </c>
      <c r="B5" s="6"/>
      <c r="C5" s="6" t="s">
        <v>5048</v>
      </c>
      <c r="D5" s="8"/>
      <c r="E5" s="13"/>
      <c r="F5" s="10">
        <v>1100</v>
      </c>
      <c r="G5" s="14"/>
    </row>
    <row r="6" spans="1:7" ht="13.5" customHeight="1" x14ac:dyDescent="0.2">
      <c r="A6" s="12"/>
      <c r="B6" s="6"/>
      <c r="C6" s="6" t="s">
        <v>5049</v>
      </c>
      <c r="D6" s="8"/>
      <c r="E6" s="13"/>
      <c r="F6" s="10">
        <v>1168.05</v>
      </c>
      <c r="G6" s="14"/>
    </row>
    <row r="7" spans="1:7" ht="13.5" customHeight="1" x14ac:dyDescent="0.2">
      <c r="A7" s="12"/>
      <c r="B7" s="6"/>
      <c r="C7" s="6" t="s">
        <v>5050</v>
      </c>
      <c r="D7" s="8"/>
      <c r="E7" s="13"/>
      <c r="F7" s="10">
        <v>150</v>
      </c>
      <c r="G7" s="14"/>
    </row>
    <row r="8" spans="1:7" ht="13.5" customHeight="1" x14ac:dyDescent="0.2">
      <c r="A8" s="12"/>
      <c r="B8" s="6"/>
      <c r="C8" s="15" t="s">
        <v>4891</v>
      </c>
      <c r="D8" s="8"/>
      <c r="E8" s="13">
        <v>1230</v>
      </c>
      <c r="F8" s="10"/>
      <c r="G8" s="14"/>
    </row>
    <row r="9" spans="1:7" ht="13.5" customHeight="1" x14ac:dyDescent="0.2">
      <c r="A9" s="12"/>
      <c r="B9" s="6"/>
      <c r="C9" s="6" t="s">
        <v>5051</v>
      </c>
      <c r="D9" s="8"/>
      <c r="E9" s="13"/>
      <c r="F9" s="10">
        <v>200</v>
      </c>
      <c r="G9" s="14"/>
    </row>
    <row r="10" spans="1:7" ht="13.5" customHeight="1" x14ac:dyDescent="0.2">
      <c r="A10" s="12"/>
      <c r="B10" s="6"/>
      <c r="C10" s="6" t="s">
        <v>5052</v>
      </c>
      <c r="D10" s="8"/>
      <c r="E10" s="13"/>
      <c r="F10" s="13">
        <v>250</v>
      </c>
      <c r="G10" s="14"/>
    </row>
    <row r="11" spans="1:7" ht="13.5" customHeight="1" x14ac:dyDescent="0.2">
      <c r="A11" s="12"/>
      <c r="B11" s="6"/>
      <c r="C11" s="6" t="s">
        <v>5053</v>
      </c>
      <c r="D11" s="8"/>
      <c r="E11" s="13"/>
      <c r="F11" s="13">
        <v>60</v>
      </c>
      <c r="G11" s="14">
        <v>5866.0500000000011</v>
      </c>
    </row>
    <row r="12" spans="1:7" ht="13.5" customHeight="1" x14ac:dyDescent="0.2">
      <c r="A12" s="12">
        <v>43649</v>
      </c>
      <c r="B12" s="6"/>
      <c r="C12" s="6" t="s">
        <v>5054</v>
      </c>
      <c r="D12" s="8"/>
      <c r="E12" s="13">
        <v>70</v>
      </c>
      <c r="F12" s="13"/>
      <c r="G12" s="14"/>
    </row>
    <row r="13" spans="1:7" ht="13.5" customHeight="1" x14ac:dyDescent="0.2">
      <c r="A13" s="12"/>
      <c r="B13" s="6"/>
      <c r="C13" s="6" t="s">
        <v>5055</v>
      </c>
      <c r="D13" s="8"/>
      <c r="E13" s="13">
        <v>2490</v>
      </c>
      <c r="F13" s="13"/>
      <c r="G13" s="14">
        <v>3306.0500000000011</v>
      </c>
    </row>
    <row r="14" spans="1:7" ht="13.5" customHeight="1" x14ac:dyDescent="0.2">
      <c r="A14" s="12">
        <v>43650</v>
      </c>
      <c r="B14" s="6"/>
      <c r="C14" s="15" t="s">
        <v>5056</v>
      </c>
      <c r="D14" s="8"/>
      <c r="E14" s="13"/>
      <c r="F14" s="13">
        <v>250</v>
      </c>
      <c r="G14" s="14">
        <v>3556.0500000000011</v>
      </c>
    </row>
    <row r="15" spans="1:7" ht="13.5" customHeight="1" x14ac:dyDescent="0.2">
      <c r="A15" s="12">
        <v>43651</v>
      </c>
      <c r="B15" s="6"/>
      <c r="C15" s="15" t="s">
        <v>4570</v>
      </c>
      <c r="D15" s="8"/>
      <c r="E15" s="13">
        <v>29.8</v>
      </c>
      <c r="F15" s="13"/>
      <c r="G15" s="14"/>
    </row>
    <row r="16" spans="1:7" ht="13.5" customHeight="1" x14ac:dyDescent="0.2">
      <c r="A16" s="12"/>
      <c r="B16" s="6"/>
      <c r="C16" s="15" t="s">
        <v>5057</v>
      </c>
      <c r="D16" s="8"/>
      <c r="E16" s="13">
        <v>75</v>
      </c>
      <c r="F16" s="13"/>
      <c r="G16" s="14"/>
    </row>
    <row r="17" spans="1:7" ht="13.5" customHeight="1" x14ac:dyDescent="0.2">
      <c r="A17" s="12"/>
      <c r="B17" s="6"/>
      <c r="C17" s="15" t="s">
        <v>5058</v>
      </c>
      <c r="D17" s="8"/>
      <c r="E17" s="13">
        <v>1.2</v>
      </c>
      <c r="F17" s="13"/>
      <c r="G17" s="14"/>
    </row>
    <row r="18" spans="1:7" ht="13.5" customHeight="1" x14ac:dyDescent="0.2">
      <c r="A18" s="12"/>
      <c r="B18" s="6"/>
      <c r="C18" s="15" t="s">
        <v>5059</v>
      </c>
      <c r="D18" s="8"/>
      <c r="E18" s="13">
        <v>11.98</v>
      </c>
      <c r="F18" s="13"/>
      <c r="G18" s="14"/>
    </row>
    <row r="19" spans="1:7" ht="13.5" customHeight="1" x14ac:dyDescent="0.2">
      <c r="A19" s="12"/>
      <c r="B19" s="6"/>
      <c r="C19" s="15" t="s">
        <v>5060</v>
      </c>
      <c r="D19" s="8"/>
      <c r="E19" s="13">
        <v>119.6</v>
      </c>
      <c r="F19" s="13"/>
      <c r="G19" s="14"/>
    </row>
    <row r="20" spans="1:7" ht="13.5" customHeight="1" x14ac:dyDescent="0.2">
      <c r="A20" s="12"/>
      <c r="B20" s="6"/>
      <c r="C20" s="15" t="s">
        <v>5061</v>
      </c>
      <c r="D20" s="8"/>
      <c r="E20" s="13">
        <v>36.130000000000003</v>
      </c>
      <c r="F20" s="13"/>
      <c r="G20" s="14"/>
    </row>
    <row r="21" spans="1:7" ht="13.5" customHeight="1" x14ac:dyDescent="0.2">
      <c r="A21" s="12"/>
      <c r="B21" s="6"/>
      <c r="C21" s="15" t="s">
        <v>5062</v>
      </c>
      <c r="D21" s="8"/>
      <c r="E21" s="13">
        <v>35</v>
      </c>
      <c r="F21" s="13"/>
      <c r="G21" s="14"/>
    </row>
    <row r="22" spans="1:7" ht="13.5" customHeight="1" x14ac:dyDescent="0.2">
      <c r="A22" s="12"/>
      <c r="B22" s="6"/>
      <c r="C22" s="15" t="s">
        <v>5063</v>
      </c>
      <c r="D22" s="8"/>
      <c r="E22" s="13">
        <v>7</v>
      </c>
      <c r="F22" s="13"/>
      <c r="G22" s="14"/>
    </row>
    <row r="23" spans="1:7" ht="13.5" customHeight="1" x14ac:dyDescent="0.2">
      <c r="A23" s="12"/>
      <c r="B23" s="6"/>
      <c r="C23" s="15" t="s">
        <v>4804</v>
      </c>
      <c r="D23" s="8"/>
      <c r="E23" s="13">
        <v>40.68</v>
      </c>
      <c r="F23" s="13"/>
      <c r="G23" s="14"/>
    </row>
    <row r="24" spans="1:7" ht="13.5" customHeight="1" x14ac:dyDescent="0.2">
      <c r="A24" s="12"/>
      <c r="B24" s="6"/>
      <c r="C24" s="15" t="s">
        <v>5064</v>
      </c>
      <c r="D24" s="8"/>
      <c r="E24" s="13">
        <v>155</v>
      </c>
      <c r="F24" s="13"/>
      <c r="G24" s="14"/>
    </row>
    <row r="25" spans="1:7" ht="13.5" customHeight="1" x14ac:dyDescent="0.2">
      <c r="A25" s="12"/>
      <c r="B25" s="6"/>
      <c r="C25" s="15" t="s">
        <v>5065</v>
      </c>
      <c r="D25" s="8"/>
      <c r="E25" s="13">
        <v>9.75</v>
      </c>
      <c r="F25" s="13"/>
      <c r="G25" s="14"/>
    </row>
    <row r="26" spans="1:7" ht="13.5" customHeight="1" x14ac:dyDescent="0.2">
      <c r="A26" s="12"/>
      <c r="B26" s="6"/>
      <c r="C26" s="15" t="s">
        <v>5066</v>
      </c>
      <c r="D26" s="8"/>
      <c r="E26" s="13">
        <v>34</v>
      </c>
      <c r="F26" s="13"/>
      <c r="G26" s="14"/>
    </row>
    <row r="27" spans="1:7" ht="13.5" customHeight="1" x14ac:dyDescent="0.2">
      <c r="A27" s="12"/>
      <c r="B27" s="6"/>
      <c r="C27" s="15" t="s">
        <v>4570</v>
      </c>
      <c r="D27" s="8"/>
      <c r="E27" s="13">
        <v>16.8</v>
      </c>
      <c r="F27" s="13"/>
      <c r="G27" s="14"/>
    </row>
    <row r="28" spans="1:7" ht="13.5" customHeight="1" x14ac:dyDescent="0.2">
      <c r="A28" s="12"/>
      <c r="B28" s="6"/>
      <c r="C28" s="15" t="s">
        <v>5067</v>
      </c>
      <c r="D28" s="8"/>
      <c r="E28" s="13">
        <v>10</v>
      </c>
      <c r="F28" s="13"/>
      <c r="G28" s="14"/>
    </row>
    <row r="29" spans="1:7" ht="13.5" customHeight="1" x14ac:dyDescent="0.2">
      <c r="A29" s="12"/>
      <c r="B29" s="6"/>
      <c r="C29" s="15" t="s">
        <v>5068</v>
      </c>
      <c r="D29" s="8"/>
      <c r="E29" s="13">
        <v>500</v>
      </c>
      <c r="F29" s="13"/>
      <c r="G29" s="14"/>
    </row>
    <row r="30" spans="1:7" ht="13.5" customHeight="1" x14ac:dyDescent="0.2">
      <c r="A30" s="12"/>
      <c r="B30" s="6"/>
      <c r="C30" s="15" t="s">
        <v>5069</v>
      </c>
      <c r="D30" s="8"/>
      <c r="E30" s="13">
        <v>60</v>
      </c>
      <c r="F30" s="13"/>
      <c r="G30" s="14"/>
    </row>
    <row r="31" spans="1:7" ht="13.5" customHeight="1" x14ac:dyDescent="0.2">
      <c r="A31" s="12"/>
      <c r="B31" s="6"/>
      <c r="C31" s="15" t="s">
        <v>5070</v>
      </c>
      <c r="D31" s="8"/>
      <c r="E31" s="13">
        <v>240</v>
      </c>
      <c r="F31" s="13"/>
      <c r="G31" s="14"/>
    </row>
    <row r="32" spans="1:7" ht="13.5" customHeight="1" x14ac:dyDescent="0.2">
      <c r="A32" s="12"/>
      <c r="B32" s="6"/>
      <c r="C32" s="15" t="s">
        <v>5071</v>
      </c>
      <c r="D32" s="8"/>
      <c r="E32" s="13">
        <v>10.56</v>
      </c>
      <c r="F32" s="13"/>
      <c r="G32" s="14"/>
    </row>
    <row r="33" spans="1:7" ht="13.5" customHeight="1" x14ac:dyDescent="0.2">
      <c r="A33" s="12"/>
      <c r="B33" s="6"/>
      <c r="C33" s="15" t="s">
        <v>5072</v>
      </c>
      <c r="D33" s="8"/>
      <c r="E33" s="13"/>
      <c r="F33" s="13">
        <v>1000</v>
      </c>
      <c r="G33" s="14"/>
    </row>
    <row r="34" spans="1:7" ht="13.5" customHeight="1" x14ac:dyDescent="0.2">
      <c r="A34" s="12"/>
      <c r="B34" s="6"/>
      <c r="C34" s="15" t="s">
        <v>5073</v>
      </c>
      <c r="D34" s="8"/>
      <c r="E34" s="13"/>
      <c r="F34" s="13">
        <v>1500</v>
      </c>
      <c r="G34" s="14"/>
    </row>
    <row r="35" spans="1:7" ht="13.5" customHeight="1" x14ac:dyDescent="0.2">
      <c r="A35" s="12"/>
      <c r="B35" s="6"/>
      <c r="C35" s="6" t="s">
        <v>5074</v>
      </c>
      <c r="D35" s="8"/>
      <c r="E35" s="207">
        <v>500</v>
      </c>
      <c r="F35" s="13"/>
      <c r="G35" s="14">
        <v>4163.5500000000011</v>
      </c>
    </row>
    <row r="36" spans="1:7" ht="13.5" customHeight="1" x14ac:dyDescent="0.2">
      <c r="A36" s="12">
        <v>43654</v>
      </c>
      <c r="B36" s="6"/>
      <c r="C36" s="6" t="s">
        <v>5075</v>
      </c>
      <c r="D36" s="8"/>
      <c r="E36" s="13">
        <v>26.94</v>
      </c>
      <c r="F36" s="13"/>
      <c r="G36" s="14"/>
    </row>
    <row r="37" spans="1:7" ht="13.5" customHeight="1" x14ac:dyDescent="0.2">
      <c r="A37" s="12"/>
      <c r="B37" s="6"/>
      <c r="C37" s="6" t="s">
        <v>5076</v>
      </c>
      <c r="D37" s="8"/>
      <c r="E37" s="13"/>
      <c r="F37" s="13">
        <v>250</v>
      </c>
      <c r="G37" s="14"/>
    </row>
    <row r="38" spans="1:7" ht="13.5" customHeight="1" x14ac:dyDescent="0.2">
      <c r="A38" s="12"/>
      <c r="B38" s="6"/>
      <c r="C38" s="6" t="s">
        <v>5077</v>
      </c>
      <c r="D38" s="8"/>
      <c r="E38" s="13"/>
      <c r="F38" s="13">
        <v>200</v>
      </c>
      <c r="G38" s="14">
        <v>4586.6100000000015</v>
      </c>
    </row>
    <row r="39" spans="1:7" ht="13.5" customHeight="1" x14ac:dyDescent="0.2">
      <c r="A39" s="12">
        <v>43655</v>
      </c>
      <c r="B39" s="6"/>
      <c r="C39" s="6" t="s">
        <v>5078</v>
      </c>
      <c r="D39" s="8"/>
      <c r="E39" s="13">
        <v>15.36</v>
      </c>
      <c r="F39" s="13"/>
      <c r="G39" s="14"/>
    </row>
    <row r="40" spans="1:7" ht="13.5" customHeight="1" x14ac:dyDescent="0.2">
      <c r="A40" s="12"/>
      <c r="B40" s="6"/>
      <c r="C40" s="6" t="s">
        <v>5079</v>
      </c>
      <c r="D40" s="8"/>
      <c r="E40" s="13"/>
      <c r="F40" s="13">
        <v>1490</v>
      </c>
      <c r="G40" s="14">
        <v>6061.2500000000018</v>
      </c>
    </row>
    <row r="41" spans="1:7" ht="13.5" customHeight="1" x14ac:dyDescent="0.2">
      <c r="A41" s="12">
        <v>43656</v>
      </c>
      <c r="B41" s="6"/>
      <c r="C41" s="6" t="s">
        <v>5080</v>
      </c>
      <c r="D41" s="8"/>
      <c r="E41" s="13"/>
      <c r="F41" s="13">
        <v>200</v>
      </c>
      <c r="G41" s="14"/>
    </row>
    <row r="42" spans="1:7" ht="13.5" customHeight="1" x14ac:dyDescent="0.2">
      <c r="A42" s="12"/>
      <c r="B42" s="6"/>
      <c r="C42" s="6" t="s">
        <v>5081</v>
      </c>
      <c r="D42" s="8"/>
      <c r="E42" s="25">
        <v>1690</v>
      </c>
      <c r="F42" s="13"/>
      <c r="G42" s="14"/>
    </row>
    <row r="43" spans="1:7" ht="13.5" customHeight="1" x14ac:dyDescent="0.2">
      <c r="A43" s="12"/>
      <c r="B43" s="6"/>
      <c r="C43" s="6" t="s">
        <v>4707</v>
      </c>
      <c r="D43" s="8"/>
      <c r="E43" s="207">
        <v>2500</v>
      </c>
      <c r="F43" s="13"/>
      <c r="G43" s="14">
        <v>2071.2500000000018</v>
      </c>
    </row>
    <row r="44" spans="1:7" ht="13.5" customHeight="1" x14ac:dyDescent="0.2">
      <c r="A44" s="12"/>
      <c r="B44" s="6"/>
      <c r="C44" s="6" t="s">
        <v>5082</v>
      </c>
      <c r="D44" s="8"/>
      <c r="E44" s="13"/>
      <c r="F44" s="13">
        <v>2105.2800000000002</v>
      </c>
      <c r="G44" s="14"/>
    </row>
    <row r="45" spans="1:7" ht="13.5" customHeight="1" x14ac:dyDescent="0.2">
      <c r="A45" s="12"/>
      <c r="B45" s="6"/>
      <c r="C45" s="6" t="s">
        <v>4707</v>
      </c>
      <c r="D45" s="8"/>
      <c r="E45" s="207">
        <v>2000</v>
      </c>
      <c r="F45" s="13"/>
      <c r="G45" s="14">
        <v>2176.5300000000025</v>
      </c>
    </row>
    <row r="46" spans="1:7" ht="13.5" customHeight="1" x14ac:dyDescent="0.2">
      <c r="A46" s="12">
        <v>43657</v>
      </c>
      <c r="B46" s="6"/>
      <c r="C46" s="6" t="s">
        <v>5083</v>
      </c>
      <c r="D46" s="8"/>
      <c r="E46" s="13"/>
      <c r="F46" s="13">
        <v>1058.6300000000001</v>
      </c>
      <c r="G46" s="14"/>
    </row>
    <row r="47" spans="1:7" ht="13.5" customHeight="1" x14ac:dyDescent="0.2">
      <c r="A47" s="12"/>
      <c r="B47" s="6"/>
      <c r="C47" s="6" t="s">
        <v>5084</v>
      </c>
      <c r="D47" s="8"/>
      <c r="E47" s="13">
        <v>300</v>
      </c>
      <c r="F47" s="13"/>
      <c r="G47" s="14"/>
    </row>
    <row r="48" spans="1:7" ht="13.5" customHeight="1" x14ac:dyDescent="0.2">
      <c r="A48" s="12"/>
      <c r="B48" s="6"/>
      <c r="C48" s="6" t="s">
        <v>5085</v>
      </c>
      <c r="D48" s="8"/>
      <c r="E48" s="13">
        <v>210</v>
      </c>
      <c r="F48" s="13"/>
      <c r="G48" s="14">
        <v>2725.1600000000026</v>
      </c>
    </row>
    <row r="49" spans="1:7" ht="13.5" customHeight="1" x14ac:dyDescent="0.2">
      <c r="A49" s="12">
        <v>43658</v>
      </c>
      <c r="B49" s="6"/>
      <c r="C49" s="6" t="s">
        <v>5086</v>
      </c>
      <c r="D49" s="8"/>
      <c r="E49" s="13">
        <v>4.5</v>
      </c>
      <c r="F49" s="13"/>
      <c r="G49" s="14"/>
    </row>
    <row r="50" spans="1:7" ht="13.5" customHeight="1" x14ac:dyDescent="0.2">
      <c r="A50" s="12"/>
      <c r="B50" s="6"/>
      <c r="C50" s="6" t="s">
        <v>5087</v>
      </c>
      <c r="D50" s="8"/>
      <c r="E50" s="13">
        <v>19.8</v>
      </c>
      <c r="F50" s="13"/>
      <c r="G50" s="14"/>
    </row>
    <row r="51" spans="1:7" ht="13.5" customHeight="1" x14ac:dyDescent="0.2">
      <c r="A51" s="12"/>
      <c r="B51" s="6"/>
      <c r="C51" s="6" t="s">
        <v>5088</v>
      </c>
      <c r="D51" s="8"/>
      <c r="E51" s="13">
        <v>14</v>
      </c>
      <c r="F51" s="13"/>
      <c r="G51" s="14"/>
    </row>
    <row r="52" spans="1:7" ht="13.5" customHeight="1" x14ac:dyDescent="0.2">
      <c r="A52" s="12"/>
      <c r="B52" s="6"/>
      <c r="C52" s="6" t="s">
        <v>5089</v>
      </c>
      <c r="D52" s="8"/>
      <c r="E52" s="13">
        <v>4.95</v>
      </c>
      <c r="F52" s="13"/>
      <c r="G52" s="14"/>
    </row>
    <row r="53" spans="1:7" ht="13.5" customHeight="1" x14ac:dyDescent="0.2">
      <c r="A53" s="12"/>
      <c r="B53" s="6"/>
      <c r="C53" s="6" t="s">
        <v>5090</v>
      </c>
      <c r="D53" s="8"/>
      <c r="E53" s="13">
        <v>2</v>
      </c>
      <c r="F53" s="13"/>
      <c r="G53" s="14"/>
    </row>
    <row r="54" spans="1:7" ht="13.5" customHeight="1" x14ac:dyDescent="0.2">
      <c r="A54" s="12"/>
      <c r="B54" s="6"/>
      <c r="C54" s="6" t="s">
        <v>5091</v>
      </c>
      <c r="D54" s="8"/>
      <c r="E54" s="13">
        <v>10</v>
      </c>
      <c r="F54" s="13"/>
      <c r="G54" s="14"/>
    </row>
    <row r="55" spans="1:7" ht="13.5" customHeight="1" x14ac:dyDescent="0.2">
      <c r="A55" s="12"/>
      <c r="B55" s="6"/>
      <c r="C55" s="6" t="s">
        <v>5092</v>
      </c>
      <c r="D55" s="8"/>
      <c r="E55" s="13">
        <v>6.45</v>
      </c>
      <c r="F55" s="13"/>
      <c r="G55" s="14"/>
    </row>
    <row r="56" spans="1:7" ht="13.5" customHeight="1" x14ac:dyDescent="0.2">
      <c r="A56" s="12"/>
      <c r="B56" s="6"/>
      <c r="C56" s="6" t="s">
        <v>5093</v>
      </c>
      <c r="D56" s="8"/>
      <c r="E56" s="13">
        <v>1.5</v>
      </c>
      <c r="F56" s="13"/>
      <c r="G56" s="14"/>
    </row>
    <row r="57" spans="1:7" ht="13.5" customHeight="1" x14ac:dyDescent="0.2">
      <c r="A57" s="12"/>
      <c r="B57" s="6"/>
      <c r="C57" s="6" t="s">
        <v>5094</v>
      </c>
      <c r="D57" s="8"/>
      <c r="E57" s="13">
        <v>8</v>
      </c>
      <c r="F57" s="13"/>
      <c r="G57" s="14"/>
    </row>
    <row r="58" spans="1:7" ht="13.5" customHeight="1" x14ac:dyDescent="0.2">
      <c r="A58" s="12"/>
      <c r="B58" s="6"/>
      <c r="C58" s="6" t="s">
        <v>5095</v>
      </c>
      <c r="D58" s="8"/>
      <c r="E58" s="13">
        <v>0.4</v>
      </c>
      <c r="F58" s="13"/>
      <c r="G58" s="14"/>
    </row>
    <row r="59" spans="1:7" ht="13.5" customHeight="1" x14ac:dyDescent="0.2">
      <c r="A59" s="12"/>
      <c r="B59" s="6"/>
      <c r="C59" s="6" t="s">
        <v>5096</v>
      </c>
      <c r="D59" s="8"/>
      <c r="E59" s="13">
        <v>300</v>
      </c>
      <c r="F59" s="13"/>
      <c r="G59" s="14"/>
    </row>
    <row r="60" spans="1:7" ht="13.5" customHeight="1" x14ac:dyDescent="0.2">
      <c r="A60" s="12"/>
      <c r="B60" s="6"/>
      <c r="C60" s="6" t="s">
        <v>5097</v>
      </c>
      <c r="D60" s="8"/>
      <c r="E60" s="13">
        <v>500</v>
      </c>
      <c r="F60" s="13"/>
      <c r="G60" s="14"/>
    </row>
    <row r="61" spans="1:7" ht="13.5" customHeight="1" x14ac:dyDescent="0.2">
      <c r="A61" s="12"/>
      <c r="B61" s="6"/>
      <c r="C61" s="6" t="s">
        <v>5098</v>
      </c>
      <c r="D61" s="8"/>
      <c r="E61" s="13">
        <v>120</v>
      </c>
      <c r="F61" s="13"/>
      <c r="G61" s="14"/>
    </row>
    <row r="62" spans="1:7" ht="13.5" customHeight="1" x14ac:dyDescent="0.2">
      <c r="A62" s="12"/>
      <c r="B62" s="6"/>
      <c r="C62" s="6" t="s">
        <v>5099</v>
      </c>
      <c r="D62" s="8"/>
      <c r="E62" s="13">
        <v>25</v>
      </c>
      <c r="F62" s="13"/>
      <c r="G62" s="14"/>
    </row>
    <row r="63" spans="1:7" ht="13.5" customHeight="1" x14ac:dyDescent="0.2">
      <c r="A63" s="12"/>
      <c r="B63" s="6"/>
      <c r="C63" s="6" t="s">
        <v>5100</v>
      </c>
      <c r="D63" s="8"/>
      <c r="E63" s="13"/>
      <c r="F63" s="13">
        <v>3710</v>
      </c>
      <c r="G63" s="14">
        <v>5418.5600000000031</v>
      </c>
    </row>
    <row r="64" spans="1:7" ht="13.5" customHeight="1" x14ac:dyDescent="0.2">
      <c r="A64" s="12">
        <v>43661</v>
      </c>
      <c r="B64" s="6"/>
      <c r="C64" s="6" t="s">
        <v>5101</v>
      </c>
      <c r="D64" s="8"/>
      <c r="E64" s="13"/>
      <c r="F64" s="13">
        <v>3590.73</v>
      </c>
      <c r="G64" s="14"/>
    </row>
    <row r="65" spans="1:7" ht="13.5" customHeight="1" x14ac:dyDescent="0.2">
      <c r="A65" s="12"/>
      <c r="B65" s="6"/>
      <c r="C65" s="6" t="s">
        <v>5102</v>
      </c>
      <c r="D65" s="8"/>
      <c r="E65" s="13"/>
      <c r="F65" s="13">
        <v>8059.75</v>
      </c>
      <c r="G65" s="14"/>
    </row>
    <row r="66" spans="1:7" ht="13.5" customHeight="1" x14ac:dyDescent="0.2">
      <c r="A66" s="12"/>
      <c r="B66" s="6"/>
      <c r="C66" s="6" t="s">
        <v>5103</v>
      </c>
      <c r="D66" s="8"/>
      <c r="E66" s="13"/>
      <c r="F66" s="13">
        <v>525</v>
      </c>
      <c r="G66" s="14"/>
    </row>
    <row r="67" spans="1:7" ht="13.5" customHeight="1" x14ac:dyDescent="0.2">
      <c r="A67" s="12"/>
      <c r="B67" s="6"/>
      <c r="C67" s="6" t="s">
        <v>5104</v>
      </c>
      <c r="D67" s="8"/>
      <c r="E67" s="25">
        <v>3710</v>
      </c>
      <c r="F67" s="13"/>
      <c r="G67" s="14">
        <v>13884.04</v>
      </c>
    </row>
    <row r="68" spans="1:7" ht="13.5" customHeight="1" x14ac:dyDescent="0.2">
      <c r="A68" s="12">
        <v>43662</v>
      </c>
      <c r="B68" s="6"/>
      <c r="C68" s="6" t="s">
        <v>5105</v>
      </c>
      <c r="D68" s="8"/>
      <c r="E68" s="13"/>
      <c r="F68" s="13">
        <v>1518.28</v>
      </c>
      <c r="G68" s="14"/>
    </row>
    <row r="69" spans="1:7" ht="13.5" customHeight="1" x14ac:dyDescent="0.2">
      <c r="A69" s="12"/>
      <c r="B69" s="6"/>
      <c r="C69" s="6" t="s">
        <v>4707</v>
      </c>
      <c r="D69" s="8"/>
      <c r="E69" s="207">
        <v>4000</v>
      </c>
      <c r="F69" s="13"/>
      <c r="G69" s="14">
        <v>11402.320000000002</v>
      </c>
    </row>
    <row r="70" spans="1:7" ht="13.5" customHeight="1" x14ac:dyDescent="0.2">
      <c r="A70" s="12">
        <v>43663</v>
      </c>
      <c r="B70" s="6"/>
      <c r="C70" s="6" t="s">
        <v>5106</v>
      </c>
      <c r="D70" s="8"/>
      <c r="E70" s="13"/>
      <c r="F70" s="13">
        <v>1490</v>
      </c>
      <c r="G70" s="14">
        <v>12892.320000000002</v>
      </c>
    </row>
    <row r="71" spans="1:7" ht="13.5" customHeight="1" x14ac:dyDescent="0.2">
      <c r="A71" s="12">
        <v>43664</v>
      </c>
      <c r="B71" s="6"/>
      <c r="C71" s="6" t="s">
        <v>5107</v>
      </c>
      <c r="D71" s="8"/>
      <c r="E71" s="25">
        <v>8584.75</v>
      </c>
      <c r="F71" s="13"/>
      <c r="G71" s="14"/>
    </row>
    <row r="72" spans="1:7" ht="13.5" customHeight="1" x14ac:dyDescent="0.2">
      <c r="A72" s="12"/>
      <c r="B72" s="6"/>
      <c r="C72" s="6" t="s">
        <v>5108</v>
      </c>
      <c r="D72" s="8"/>
      <c r="E72" s="13">
        <v>65</v>
      </c>
      <c r="F72" s="13"/>
      <c r="G72" s="14">
        <v>4242.5700000000015</v>
      </c>
    </row>
    <row r="73" spans="1:7" ht="13.5" customHeight="1" x14ac:dyDescent="0.2">
      <c r="A73" s="12">
        <v>43665</v>
      </c>
      <c r="B73" s="6"/>
      <c r="C73" s="6" t="s">
        <v>5109</v>
      </c>
      <c r="D73" s="8"/>
      <c r="E73" s="13">
        <v>120</v>
      </c>
      <c r="F73" s="13"/>
      <c r="G73" s="14"/>
    </row>
    <row r="74" spans="1:7" ht="13.5" customHeight="1" x14ac:dyDescent="0.2">
      <c r="A74" s="12"/>
      <c r="B74" s="6"/>
      <c r="C74" s="6" t="s">
        <v>5110</v>
      </c>
      <c r="D74" s="8"/>
      <c r="E74" s="13">
        <v>300</v>
      </c>
      <c r="F74" s="13"/>
      <c r="G74" s="14"/>
    </row>
    <row r="75" spans="1:7" ht="13.5" customHeight="1" x14ac:dyDescent="0.2">
      <c r="A75" s="12"/>
      <c r="B75" s="6"/>
      <c r="C75" s="6" t="s">
        <v>5111</v>
      </c>
      <c r="D75" s="8"/>
      <c r="E75" s="13">
        <v>500</v>
      </c>
      <c r="F75" s="13"/>
      <c r="G75" s="14"/>
    </row>
    <row r="76" spans="1:7" ht="13.5" customHeight="1" x14ac:dyDescent="0.2">
      <c r="A76" s="12"/>
      <c r="B76" s="6"/>
      <c r="C76" s="6" t="s">
        <v>5112</v>
      </c>
      <c r="D76" s="8"/>
      <c r="E76" s="13">
        <v>300</v>
      </c>
      <c r="F76" s="13"/>
      <c r="G76" s="14"/>
    </row>
    <row r="77" spans="1:7" ht="13.5" customHeight="1" x14ac:dyDescent="0.2">
      <c r="A77" s="12"/>
      <c r="B77" s="6"/>
      <c r="C77" s="6" t="s">
        <v>5113</v>
      </c>
      <c r="D77" s="8"/>
      <c r="E77" s="13">
        <v>70</v>
      </c>
      <c r="F77" s="13"/>
      <c r="G77" s="14">
        <v>2952.5700000000015</v>
      </c>
    </row>
    <row r="78" spans="1:7" ht="13.5" customHeight="1" x14ac:dyDescent="0.2">
      <c r="A78" s="12">
        <v>43668</v>
      </c>
      <c r="B78" s="6"/>
      <c r="C78" s="6" t="s">
        <v>5114</v>
      </c>
      <c r="D78" s="8"/>
      <c r="E78" s="13"/>
      <c r="F78" s="13">
        <v>1130.72</v>
      </c>
      <c r="G78" s="14"/>
    </row>
    <row r="79" spans="1:7" ht="13.5" customHeight="1" x14ac:dyDescent="0.2">
      <c r="A79" s="12"/>
      <c r="B79" s="6"/>
      <c r="C79" s="6" t="s">
        <v>5115</v>
      </c>
      <c r="D79" s="8"/>
      <c r="E79" s="13"/>
      <c r="F79" s="13">
        <v>203.5</v>
      </c>
      <c r="G79" s="14"/>
    </row>
    <row r="80" spans="1:7" ht="13.5" customHeight="1" x14ac:dyDescent="0.2">
      <c r="A80" s="12"/>
      <c r="B80" s="6"/>
      <c r="C80" s="6" t="s">
        <v>5116</v>
      </c>
      <c r="D80" s="8"/>
      <c r="E80" s="13"/>
      <c r="F80" s="13">
        <v>200</v>
      </c>
      <c r="G80" s="14"/>
    </row>
    <row r="81" spans="1:7" ht="13.5" customHeight="1" x14ac:dyDescent="0.2">
      <c r="A81" s="12"/>
      <c r="B81" s="6"/>
      <c r="C81" s="6" t="s">
        <v>5117</v>
      </c>
      <c r="D81" s="8"/>
      <c r="E81" s="13"/>
      <c r="F81" s="13">
        <v>200</v>
      </c>
      <c r="G81" s="14"/>
    </row>
    <row r="82" spans="1:7" ht="13.5" customHeight="1" x14ac:dyDescent="0.2">
      <c r="A82" s="12"/>
      <c r="B82" s="6"/>
      <c r="C82" s="6" t="s">
        <v>5118</v>
      </c>
      <c r="D82" s="8"/>
      <c r="E82" s="13"/>
      <c r="F82" s="13">
        <v>200</v>
      </c>
      <c r="G82" s="14"/>
    </row>
    <row r="83" spans="1:7" ht="13.5" customHeight="1" x14ac:dyDescent="0.2">
      <c r="A83" s="12"/>
      <c r="B83" s="6"/>
      <c r="C83" s="6" t="s">
        <v>5119</v>
      </c>
      <c r="D83" s="8"/>
      <c r="E83" s="13"/>
      <c r="F83" s="13">
        <v>200</v>
      </c>
      <c r="G83" s="14"/>
    </row>
    <row r="84" spans="1:7" ht="13.5" customHeight="1" x14ac:dyDescent="0.2">
      <c r="A84" s="12"/>
      <c r="B84" s="6"/>
      <c r="C84" s="6" t="s">
        <v>5120</v>
      </c>
      <c r="D84" s="8"/>
      <c r="E84" s="13"/>
      <c r="F84" s="13">
        <v>200</v>
      </c>
      <c r="G84" s="14"/>
    </row>
    <row r="85" spans="1:7" ht="13.5" customHeight="1" x14ac:dyDescent="0.2">
      <c r="A85" s="12"/>
      <c r="B85" s="6"/>
      <c r="C85" s="6" t="s">
        <v>5121</v>
      </c>
      <c r="D85" s="8"/>
      <c r="E85" s="13"/>
      <c r="F85" s="13">
        <v>200</v>
      </c>
      <c r="G85" s="14">
        <v>5486.7900000000018</v>
      </c>
    </row>
    <row r="86" spans="1:7" ht="13.5" customHeight="1" x14ac:dyDescent="0.2">
      <c r="A86" s="12">
        <v>43669</v>
      </c>
      <c r="B86" s="6"/>
      <c r="C86" s="6" t="s">
        <v>5122</v>
      </c>
      <c r="D86" s="8"/>
      <c r="E86" s="25">
        <v>203.5</v>
      </c>
      <c r="F86" s="13"/>
      <c r="G86" s="14"/>
    </row>
    <row r="87" spans="1:7" ht="13.5" customHeight="1" x14ac:dyDescent="0.2">
      <c r="A87" s="12"/>
      <c r="B87" s="6"/>
      <c r="C87" s="6" t="s">
        <v>5123</v>
      </c>
      <c r="D87" s="8"/>
      <c r="E87" s="13">
        <v>77.900000000000006</v>
      </c>
      <c r="F87" s="13"/>
      <c r="G87" s="14"/>
    </row>
    <row r="88" spans="1:7" ht="13.5" customHeight="1" x14ac:dyDescent="0.2">
      <c r="A88" s="12"/>
      <c r="B88" s="6"/>
      <c r="C88" s="6" t="s">
        <v>5124</v>
      </c>
      <c r="D88" s="8"/>
      <c r="E88" s="13">
        <v>21</v>
      </c>
      <c r="F88" s="13"/>
      <c r="G88" s="14"/>
    </row>
    <row r="89" spans="1:7" ht="13.5" customHeight="1" x14ac:dyDescent="0.2">
      <c r="A89" s="12"/>
      <c r="B89" s="6"/>
      <c r="C89" s="6" t="s">
        <v>5125</v>
      </c>
      <c r="D89" s="8"/>
      <c r="E89" s="13"/>
      <c r="F89" s="13">
        <v>200</v>
      </c>
      <c r="G89" s="14">
        <v>5384.3900000000021</v>
      </c>
    </row>
    <row r="90" spans="1:7" ht="13.5" customHeight="1" x14ac:dyDescent="0.2">
      <c r="A90" s="12">
        <v>43670</v>
      </c>
      <c r="B90" s="6"/>
      <c r="C90" s="6" t="s">
        <v>5126</v>
      </c>
      <c r="D90" s="8"/>
      <c r="E90" s="13"/>
      <c r="F90" s="13">
        <v>80</v>
      </c>
      <c r="G90" s="14">
        <v>5464.3900000000021</v>
      </c>
    </row>
    <row r="91" spans="1:7" ht="13.5" customHeight="1" x14ac:dyDescent="0.2">
      <c r="A91" s="12">
        <v>43671</v>
      </c>
      <c r="B91" s="6"/>
      <c r="C91" s="6" t="s">
        <v>5127</v>
      </c>
      <c r="D91" s="8"/>
      <c r="E91" s="13">
        <v>5.5</v>
      </c>
      <c r="F91" s="13"/>
      <c r="G91" s="14"/>
    </row>
    <row r="92" spans="1:7" ht="13.5" customHeight="1" x14ac:dyDescent="0.2">
      <c r="A92" s="12"/>
      <c r="B92" s="6"/>
      <c r="C92" s="6" t="s">
        <v>5128</v>
      </c>
      <c r="D92" s="8"/>
      <c r="E92" s="13"/>
      <c r="F92" s="13">
        <v>1100</v>
      </c>
      <c r="G92" s="14"/>
    </row>
    <row r="93" spans="1:7" ht="13.5" customHeight="1" x14ac:dyDescent="0.2">
      <c r="A93" s="12"/>
      <c r="B93" s="6"/>
      <c r="C93" s="6" t="s">
        <v>5129</v>
      </c>
      <c r="D93" s="8"/>
      <c r="E93" s="13">
        <v>300</v>
      </c>
      <c r="F93" s="13"/>
      <c r="G93" s="14">
        <v>6258.8900000000021</v>
      </c>
    </row>
    <row r="94" spans="1:7" ht="13.5" customHeight="1" x14ac:dyDescent="0.2">
      <c r="A94" s="12">
        <v>43672</v>
      </c>
      <c r="B94" s="6" t="s">
        <v>5130</v>
      </c>
      <c r="C94" s="6" t="s">
        <v>4442</v>
      </c>
      <c r="D94" s="8"/>
      <c r="E94" s="13">
        <v>55.9</v>
      </c>
      <c r="F94" s="13"/>
      <c r="G94" s="14"/>
    </row>
    <row r="95" spans="1:7" ht="13.5" customHeight="1" x14ac:dyDescent="0.2">
      <c r="A95" s="12"/>
      <c r="B95" s="6"/>
      <c r="C95" s="6" t="s">
        <v>4969</v>
      </c>
      <c r="D95" s="8"/>
      <c r="E95" s="13">
        <v>1.73</v>
      </c>
      <c r="F95" s="13"/>
      <c r="G95" s="14"/>
    </row>
    <row r="96" spans="1:7" ht="13.5" customHeight="1" x14ac:dyDescent="0.2">
      <c r="A96" s="12"/>
      <c r="B96" s="6"/>
      <c r="C96" s="6" t="s">
        <v>5131</v>
      </c>
      <c r="D96" s="8"/>
      <c r="E96" s="13">
        <v>3.54</v>
      </c>
      <c r="F96" s="13"/>
      <c r="G96" s="14"/>
    </row>
    <row r="97" spans="1:7" ht="13.5" customHeight="1" x14ac:dyDescent="0.2">
      <c r="A97" s="12"/>
      <c r="B97" s="6"/>
      <c r="C97" s="6" t="s">
        <v>5132</v>
      </c>
      <c r="D97" s="8"/>
      <c r="E97" s="13">
        <v>3.28</v>
      </c>
      <c r="F97" s="13"/>
      <c r="G97" s="14"/>
    </row>
    <row r="98" spans="1:7" ht="13.5" customHeight="1" x14ac:dyDescent="0.2">
      <c r="A98" s="12"/>
      <c r="B98" s="6"/>
      <c r="C98" s="6" t="s">
        <v>5133</v>
      </c>
      <c r="D98" s="8"/>
      <c r="E98" s="13">
        <v>24.74</v>
      </c>
      <c r="F98" s="13"/>
      <c r="G98" s="14"/>
    </row>
    <row r="99" spans="1:7" ht="13.5" customHeight="1" x14ac:dyDescent="0.2">
      <c r="A99" s="12"/>
      <c r="B99" s="6"/>
      <c r="C99" s="6" t="s">
        <v>4805</v>
      </c>
      <c r="D99" s="8"/>
      <c r="E99" s="13">
        <v>11.8</v>
      </c>
      <c r="F99" s="13"/>
      <c r="G99" s="14"/>
    </row>
    <row r="100" spans="1:7" ht="13.5" customHeight="1" x14ac:dyDescent="0.2">
      <c r="A100" s="12"/>
      <c r="B100" s="6"/>
      <c r="C100" s="6" t="s">
        <v>5134</v>
      </c>
      <c r="D100" s="8"/>
      <c r="E100" s="13">
        <v>33.1</v>
      </c>
      <c r="F100" s="13"/>
      <c r="G100" s="14"/>
    </row>
    <row r="101" spans="1:7" ht="13.5" customHeight="1" x14ac:dyDescent="0.2">
      <c r="A101" s="12"/>
      <c r="B101" s="6"/>
      <c r="C101" s="6" t="s">
        <v>5135</v>
      </c>
      <c r="D101" s="8"/>
      <c r="E101" s="13">
        <v>80</v>
      </c>
      <c r="F101" s="13"/>
      <c r="G101" s="14"/>
    </row>
    <row r="102" spans="1:7" ht="13.5" customHeight="1" x14ac:dyDescent="0.2">
      <c r="A102" s="12"/>
      <c r="B102" s="6"/>
      <c r="C102" s="6" t="s">
        <v>5136</v>
      </c>
      <c r="D102" s="8"/>
      <c r="E102" s="13">
        <v>15</v>
      </c>
      <c r="F102" s="13"/>
      <c r="G102" s="14"/>
    </row>
    <row r="103" spans="1:7" ht="13.5" customHeight="1" x14ac:dyDescent="0.2">
      <c r="A103" s="12"/>
      <c r="B103" s="6"/>
      <c r="C103" s="267" t="s">
        <v>4570</v>
      </c>
      <c r="D103" s="8"/>
      <c r="E103" s="13">
        <v>48.8</v>
      </c>
      <c r="F103" s="13"/>
      <c r="G103" s="14"/>
    </row>
    <row r="104" spans="1:7" ht="13.5" customHeight="1" x14ac:dyDescent="0.2">
      <c r="A104" s="12"/>
      <c r="B104" s="6"/>
      <c r="C104" s="267" t="s">
        <v>4570</v>
      </c>
      <c r="D104" s="8"/>
      <c r="E104" s="13">
        <v>40.299999999999997</v>
      </c>
      <c r="F104" s="13"/>
      <c r="G104" s="14"/>
    </row>
    <row r="105" spans="1:7" ht="13.5" customHeight="1" x14ac:dyDescent="0.2">
      <c r="A105" s="12"/>
      <c r="B105" s="6"/>
      <c r="C105" s="267" t="s">
        <v>4570</v>
      </c>
      <c r="D105" s="8"/>
      <c r="E105" s="13">
        <v>49.4</v>
      </c>
      <c r="F105" s="13"/>
      <c r="G105" s="14"/>
    </row>
    <row r="106" spans="1:7" ht="13.5" customHeight="1" x14ac:dyDescent="0.2">
      <c r="A106" s="12"/>
      <c r="B106" s="6"/>
      <c r="C106" s="6" t="s">
        <v>5137</v>
      </c>
      <c r="D106" s="8"/>
      <c r="E106" s="13">
        <v>22</v>
      </c>
      <c r="F106" s="13"/>
      <c r="G106" s="14"/>
    </row>
    <row r="107" spans="1:7" ht="13.5" customHeight="1" x14ac:dyDescent="0.2">
      <c r="A107" s="12"/>
      <c r="B107" s="6"/>
      <c r="C107" s="6" t="s">
        <v>5138</v>
      </c>
      <c r="D107" s="8"/>
      <c r="E107" s="13">
        <v>300</v>
      </c>
      <c r="F107" s="13"/>
      <c r="G107" s="14"/>
    </row>
    <row r="108" spans="1:7" ht="13.5" customHeight="1" x14ac:dyDescent="0.2">
      <c r="A108" s="12"/>
      <c r="B108" s="6"/>
      <c r="C108" s="6" t="s">
        <v>5139</v>
      </c>
      <c r="D108" s="8"/>
      <c r="E108" s="13">
        <v>500</v>
      </c>
      <c r="F108" s="13"/>
      <c r="G108" s="14"/>
    </row>
    <row r="109" spans="1:7" ht="13.5" customHeight="1" x14ac:dyDescent="0.2">
      <c r="A109" s="12"/>
      <c r="B109" s="6"/>
      <c r="C109" s="6" t="s">
        <v>5140</v>
      </c>
      <c r="D109" s="8"/>
      <c r="E109" s="13">
        <v>300</v>
      </c>
      <c r="F109" s="13"/>
      <c r="G109" s="14"/>
    </row>
    <row r="110" spans="1:7" ht="13.5" customHeight="1" x14ac:dyDescent="0.2">
      <c r="A110" s="12"/>
      <c r="B110" s="6"/>
      <c r="C110" s="6" t="s">
        <v>5141</v>
      </c>
      <c r="D110" s="8"/>
      <c r="E110" s="13"/>
      <c r="F110" s="13">
        <v>1465</v>
      </c>
      <c r="G110" s="14">
        <v>6234.3000000000029</v>
      </c>
    </row>
    <row r="111" spans="1:7" ht="13.5" customHeight="1" x14ac:dyDescent="0.2">
      <c r="A111" s="12">
        <v>43676</v>
      </c>
      <c r="B111" s="6"/>
      <c r="C111" s="6" t="s">
        <v>5142</v>
      </c>
      <c r="D111" s="8"/>
      <c r="E111" s="13">
        <v>14.2</v>
      </c>
      <c r="F111" s="13"/>
      <c r="G111" s="14"/>
    </row>
    <row r="112" spans="1:7" ht="13.5" customHeight="1" x14ac:dyDescent="0.2">
      <c r="A112" s="12"/>
      <c r="B112" s="6"/>
      <c r="C112" s="6" t="s">
        <v>5143</v>
      </c>
      <c r="D112" s="8"/>
      <c r="E112" s="13">
        <v>0.2</v>
      </c>
      <c r="F112" s="13"/>
      <c r="G112" s="14"/>
    </row>
    <row r="113" spans="1:12" ht="13.5" customHeight="1" x14ac:dyDescent="0.2">
      <c r="A113" s="12"/>
      <c r="B113" s="6"/>
      <c r="C113" s="6" t="s">
        <v>5144</v>
      </c>
      <c r="D113" s="8"/>
      <c r="E113" s="13">
        <v>60</v>
      </c>
      <c r="F113" s="13"/>
      <c r="G113" s="14">
        <v>6159.9000000000033</v>
      </c>
    </row>
    <row r="114" spans="1:12" ht="13.5" customHeight="1" x14ac:dyDescent="0.2">
      <c r="A114" s="12">
        <v>43677</v>
      </c>
      <c r="B114" s="6"/>
      <c r="C114" s="6" t="s">
        <v>5145</v>
      </c>
      <c r="D114" s="8"/>
      <c r="E114" s="13"/>
      <c r="F114" s="13">
        <v>200</v>
      </c>
      <c r="G114" s="14"/>
    </row>
    <row r="115" spans="1:12" ht="13.5" customHeight="1" x14ac:dyDescent="0.2">
      <c r="A115" s="12"/>
      <c r="B115" s="6"/>
      <c r="C115" s="6" t="s">
        <v>4732</v>
      </c>
      <c r="D115" s="8"/>
      <c r="E115" s="13">
        <v>88.82</v>
      </c>
      <c r="F115" s="13"/>
      <c r="G115" s="16">
        <v>6271.0800000000036</v>
      </c>
    </row>
    <row r="116" spans="1:12" s="22" customFormat="1" ht="13.5" customHeight="1" thickBot="1" x14ac:dyDescent="0.25">
      <c r="A116" s="17"/>
      <c r="B116" s="18"/>
      <c r="C116" s="18"/>
      <c r="D116" s="8"/>
      <c r="E116" s="9"/>
      <c r="F116" s="20"/>
      <c r="G116" s="21"/>
      <c r="H116" s="1"/>
      <c r="I116" s="1"/>
      <c r="J116" s="1"/>
      <c r="K116" s="1"/>
      <c r="L116" s="1"/>
    </row>
    <row r="117" spans="1:12" ht="13.5" customHeight="1" thickBot="1" x14ac:dyDescent="0.25">
      <c r="A117" s="2" t="s">
        <v>0</v>
      </c>
      <c r="B117" s="3"/>
      <c r="C117" s="41" t="s">
        <v>2292</v>
      </c>
      <c r="D117" s="324" t="s">
        <v>2</v>
      </c>
      <c r="E117" s="3" t="s">
        <v>3</v>
      </c>
      <c r="F117" s="3" t="s">
        <v>4</v>
      </c>
      <c r="G117" s="4" t="s">
        <v>5</v>
      </c>
    </row>
    <row r="118" spans="1:12" ht="13.5" customHeight="1" x14ac:dyDescent="0.2">
      <c r="A118" s="5">
        <v>43647</v>
      </c>
      <c r="B118" s="6"/>
      <c r="C118" s="7" t="s">
        <v>6</v>
      </c>
      <c r="D118" s="8"/>
      <c r="E118" s="9"/>
      <c r="F118" s="10"/>
      <c r="G118" s="16">
        <v>6000</v>
      </c>
    </row>
    <row r="119" spans="1:12" ht="13.5" customHeight="1" x14ac:dyDescent="0.2">
      <c r="A119" s="12">
        <v>43649</v>
      </c>
      <c r="B119" s="6"/>
      <c r="C119" s="6" t="s">
        <v>2038</v>
      </c>
      <c r="D119" s="8"/>
      <c r="E119" s="13">
        <v>5000</v>
      </c>
      <c r="F119" s="10"/>
      <c r="G119" s="14">
        <v>1000</v>
      </c>
    </row>
    <row r="120" spans="1:12" ht="13.5" customHeight="1" x14ac:dyDescent="0.2">
      <c r="A120" s="12"/>
      <c r="B120" s="6"/>
      <c r="C120" s="18" t="s">
        <v>5146</v>
      </c>
      <c r="D120" s="8"/>
      <c r="E120" s="13">
        <v>26</v>
      </c>
      <c r="F120" s="10"/>
      <c r="G120" s="14">
        <v>974</v>
      </c>
    </row>
    <row r="121" spans="1:12" ht="13.5" customHeight="1" x14ac:dyDescent="0.2">
      <c r="A121" s="12">
        <v>43651</v>
      </c>
      <c r="B121" s="6"/>
      <c r="C121" s="6" t="s">
        <v>5074</v>
      </c>
      <c r="D121" s="8"/>
      <c r="E121" s="13"/>
      <c r="F121" s="209">
        <v>500</v>
      </c>
      <c r="G121" s="14">
        <v>1474</v>
      </c>
    </row>
    <row r="122" spans="1:12" ht="13.5" customHeight="1" x14ac:dyDescent="0.2">
      <c r="A122" s="12"/>
      <c r="B122" s="6"/>
      <c r="C122" s="6" t="s">
        <v>1387</v>
      </c>
      <c r="D122" s="8"/>
      <c r="E122" s="13">
        <v>2257.5700000000002</v>
      </c>
      <c r="F122" s="10"/>
      <c r="G122" s="14">
        <v>-783.57000000000016</v>
      </c>
    </row>
    <row r="123" spans="1:12" ht="13.5" customHeight="1" x14ac:dyDescent="0.2">
      <c r="A123" s="12"/>
      <c r="B123" s="6"/>
      <c r="C123" s="15" t="s">
        <v>5147</v>
      </c>
      <c r="D123" s="8"/>
      <c r="E123" s="13"/>
      <c r="F123" s="10">
        <v>5075</v>
      </c>
      <c r="G123" s="14">
        <v>4291.43</v>
      </c>
    </row>
    <row r="124" spans="1:12" ht="13.5" customHeight="1" x14ac:dyDescent="0.2">
      <c r="A124" s="12">
        <v>43654</v>
      </c>
      <c r="B124" s="6"/>
      <c r="C124" s="6" t="s">
        <v>5148</v>
      </c>
      <c r="D124" s="8"/>
      <c r="E124" s="13">
        <v>25.99</v>
      </c>
      <c r="F124" s="10"/>
      <c r="G124" s="14">
        <v>4265.4400000000005</v>
      </c>
    </row>
    <row r="125" spans="1:12" s="22" customFormat="1" ht="13.5" customHeight="1" x14ac:dyDescent="0.2">
      <c r="A125" s="17">
        <v>43656</v>
      </c>
      <c r="B125" s="18"/>
      <c r="C125" s="18" t="s">
        <v>5149</v>
      </c>
      <c r="D125" s="8"/>
      <c r="E125" s="9">
        <v>130.19999999999999</v>
      </c>
      <c r="F125" s="20"/>
      <c r="G125" s="14">
        <v>4135.2400000000007</v>
      </c>
      <c r="H125" s="1"/>
      <c r="I125" s="1"/>
      <c r="J125" s="1"/>
      <c r="K125" s="1"/>
      <c r="L125" s="1"/>
    </row>
    <row r="126" spans="1:12" s="22" customFormat="1" ht="13.5" customHeight="1" x14ac:dyDescent="0.2">
      <c r="A126" s="17"/>
      <c r="B126" s="18"/>
      <c r="C126" s="6" t="s">
        <v>4707</v>
      </c>
      <c r="D126" s="8"/>
      <c r="E126" s="9"/>
      <c r="F126" s="209">
        <v>2500</v>
      </c>
      <c r="G126" s="14">
        <v>6635.2400000000007</v>
      </c>
      <c r="H126" s="1"/>
      <c r="I126" s="1"/>
      <c r="J126" s="1"/>
      <c r="K126" s="1"/>
      <c r="L126" s="1"/>
    </row>
    <row r="127" spans="1:12" s="22" customFormat="1" ht="13.5" customHeight="1" x14ac:dyDescent="0.2">
      <c r="A127" s="17"/>
      <c r="B127" s="18"/>
      <c r="C127" s="6" t="s">
        <v>4707</v>
      </c>
      <c r="D127" s="8"/>
      <c r="E127" s="9"/>
      <c r="F127" s="209">
        <v>2000</v>
      </c>
      <c r="G127" s="14">
        <v>8635.2400000000016</v>
      </c>
      <c r="H127" s="1"/>
      <c r="I127" s="1"/>
      <c r="J127" s="1"/>
      <c r="K127" s="1"/>
      <c r="L127" s="1"/>
    </row>
    <row r="128" spans="1:12" s="22" customFormat="1" ht="13.5" customHeight="1" x14ac:dyDescent="0.2">
      <c r="A128" s="17"/>
      <c r="B128" s="18"/>
      <c r="C128" s="18" t="s">
        <v>5150</v>
      </c>
      <c r="D128" s="8"/>
      <c r="E128" s="9">
        <v>75.069999999999993</v>
      </c>
      <c r="F128" s="20"/>
      <c r="G128" s="14">
        <v>8560.1700000000019</v>
      </c>
      <c r="H128" s="1"/>
      <c r="I128" s="1"/>
      <c r="J128" s="1"/>
      <c r="K128" s="1"/>
      <c r="L128" s="1"/>
    </row>
    <row r="129" spans="1:12" s="22" customFormat="1" ht="13.5" customHeight="1" x14ac:dyDescent="0.2">
      <c r="A129" s="17">
        <v>43657</v>
      </c>
      <c r="B129" s="18"/>
      <c r="C129" s="26" t="s">
        <v>5151</v>
      </c>
      <c r="D129" s="8"/>
      <c r="E129" s="9">
        <v>120</v>
      </c>
      <c r="F129" s="20"/>
      <c r="G129" s="14">
        <v>8440.1700000000019</v>
      </c>
      <c r="H129" s="1"/>
      <c r="I129" s="1"/>
      <c r="J129" s="1"/>
      <c r="K129" s="1"/>
      <c r="L129" s="1"/>
    </row>
    <row r="130" spans="1:12" s="22" customFormat="1" ht="13.5" customHeight="1" x14ac:dyDescent="0.2">
      <c r="A130" s="17">
        <v>43658</v>
      </c>
      <c r="B130" s="18"/>
      <c r="C130" s="26" t="s">
        <v>5152</v>
      </c>
      <c r="D130" s="8"/>
      <c r="E130" s="9">
        <v>383.2</v>
      </c>
      <c r="F130" s="20"/>
      <c r="G130" s="14">
        <v>8056.9700000000021</v>
      </c>
      <c r="H130" s="1"/>
      <c r="I130" s="1"/>
      <c r="J130" s="1"/>
      <c r="K130" s="1"/>
      <c r="L130" s="1"/>
    </row>
    <row r="131" spans="1:12" s="22" customFormat="1" ht="13.5" customHeight="1" x14ac:dyDescent="0.2">
      <c r="A131" s="17"/>
      <c r="B131" s="18"/>
      <c r="C131" s="26" t="s">
        <v>5153</v>
      </c>
      <c r="D131" s="8"/>
      <c r="E131" s="9">
        <v>26</v>
      </c>
      <c r="F131" s="20"/>
      <c r="G131" s="14">
        <v>8030.9700000000021</v>
      </c>
      <c r="H131" s="1"/>
      <c r="I131" s="1"/>
      <c r="J131" s="1"/>
      <c r="K131" s="1"/>
      <c r="L131" s="1"/>
    </row>
    <row r="132" spans="1:12" s="22" customFormat="1" ht="13.5" customHeight="1" x14ac:dyDescent="0.2">
      <c r="A132" s="17"/>
      <c r="B132" s="18"/>
      <c r="C132" s="26" t="s">
        <v>5154</v>
      </c>
      <c r="D132" s="8"/>
      <c r="E132" s="9"/>
      <c r="F132" s="20">
        <v>326.39999999999998</v>
      </c>
      <c r="G132" s="14">
        <v>8357.3700000000026</v>
      </c>
      <c r="H132" s="1"/>
      <c r="I132" s="1"/>
      <c r="J132" s="1"/>
      <c r="K132" s="1"/>
      <c r="L132" s="1"/>
    </row>
    <row r="133" spans="1:12" s="22" customFormat="1" ht="13.5" customHeight="1" x14ac:dyDescent="0.2">
      <c r="A133" s="17">
        <v>43662</v>
      </c>
      <c r="B133" s="18"/>
      <c r="C133" s="6" t="s">
        <v>4707</v>
      </c>
      <c r="D133" s="8"/>
      <c r="E133" s="9"/>
      <c r="F133" s="209">
        <v>4000</v>
      </c>
      <c r="G133" s="14">
        <v>12357.370000000003</v>
      </c>
      <c r="H133" s="1"/>
      <c r="I133" s="1"/>
      <c r="J133" s="1"/>
      <c r="K133" s="1"/>
      <c r="L133" s="1"/>
    </row>
    <row r="134" spans="1:12" s="22" customFormat="1" ht="13.5" customHeight="1" x14ac:dyDescent="0.2">
      <c r="A134" s="17"/>
      <c r="B134" s="18"/>
      <c r="C134" s="18" t="s">
        <v>5155</v>
      </c>
      <c r="D134" s="8"/>
      <c r="E134" s="9">
        <v>87.14</v>
      </c>
      <c r="F134" s="20"/>
      <c r="G134" s="14">
        <v>12270.230000000003</v>
      </c>
      <c r="H134" s="1"/>
      <c r="I134" s="1"/>
      <c r="J134" s="1"/>
      <c r="K134" s="1"/>
      <c r="L134" s="1"/>
    </row>
    <row r="135" spans="1:12" s="22" customFormat="1" ht="13.5" customHeight="1" x14ac:dyDescent="0.2">
      <c r="A135" s="17"/>
      <c r="B135" s="18"/>
      <c r="C135" s="18" t="s">
        <v>5156</v>
      </c>
      <c r="D135" s="8"/>
      <c r="E135" s="9">
        <v>186.73</v>
      </c>
      <c r="F135" s="20"/>
      <c r="G135" s="14">
        <v>12083.500000000004</v>
      </c>
      <c r="H135" s="1"/>
      <c r="I135" s="1"/>
      <c r="J135" s="1"/>
      <c r="K135" s="1"/>
      <c r="L135" s="1"/>
    </row>
    <row r="136" spans="1:12" s="22" customFormat="1" ht="13.5" customHeight="1" x14ac:dyDescent="0.2">
      <c r="A136" s="17"/>
      <c r="B136" s="18"/>
      <c r="C136" s="18" t="s">
        <v>5157</v>
      </c>
      <c r="D136" s="8"/>
      <c r="E136" s="9">
        <v>50</v>
      </c>
      <c r="F136" s="20"/>
      <c r="G136" s="14">
        <v>12033.500000000004</v>
      </c>
      <c r="H136" s="1"/>
      <c r="I136" s="1"/>
      <c r="J136" s="1"/>
      <c r="K136" s="1"/>
      <c r="L136" s="1"/>
    </row>
    <row r="137" spans="1:12" s="22" customFormat="1" ht="13.5" customHeight="1" x14ac:dyDescent="0.2">
      <c r="A137" s="17">
        <v>43663</v>
      </c>
      <c r="B137" s="18"/>
      <c r="C137" s="26" t="s">
        <v>5158</v>
      </c>
      <c r="D137" s="8"/>
      <c r="E137" s="9">
        <v>10.5</v>
      </c>
      <c r="F137" s="20"/>
      <c r="G137" s="14">
        <v>12023.000000000004</v>
      </c>
      <c r="H137" s="1"/>
      <c r="I137" s="1"/>
      <c r="J137" s="1"/>
      <c r="K137" s="1"/>
      <c r="L137" s="1"/>
    </row>
    <row r="138" spans="1:12" s="22" customFormat="1" ht="13.5" customHeight="1" x14ac:dyDescent="0.2">
      <c r="A138" s="17"/>
      <c r="B138" s="18"/>
      <c r="C138" s="26" t="s">
        <v>5159</v>
      </c>
      <c r="D138" s="8"/>
      <c r="E138" s="9">
        <v>23</v>
      </c>
      <c r="F138" s="20"/>
      <c r="G138" s="14">
        <v>12000.000000000004</v>
      </c>
      <c r="H138" s="1"/>
      <c r="I138" s="1"/>
      <c r="J138" s="1"/>
      <c r="K138" s="1"/>
      <c r="L138" s="1"/>
    </row>
    <row r="139" spans="1:12" s="22" customFormat="1" ht="13.5" customHeight="1" x14ac:dyDescent="0.2">
      <c r="A139" s="17">
        <v>43677</v>
      </c>
      <c r="B139" s="18"/>
      <c r="C139" s="26" t="s">
        <v>5160</v>
      </c>
      <c r="D139" s="8"/>
      <c r="E139" s="9">
        <v>540</v>
      </c>
      <c r="F139" s="20"/>
      <c r="G139" s="16">
        <v>11460.000000000004</v>
      </c>
      <c r="H139" s="1"/>
      <c r="I139" s="1"/>
      <c r="J139" s="1"/>
      <c r="K139" s="1"/>
      <c r="L139" s="1"/>
    </row>
    <row r="140" spans="1:12" ht="13.5" customHeight="1" thickBot="1" x14ac:dyDescent="0.25">
      <c r="A140" s="12"/>
      <c r="B140" s="6"/>
      <c r="C140" s="6"/>
      <c r="D140" s="8"/>
      <c r="E140" s="13"/>
      <c r="F140" s="10"/>
      <c r="G140" s="14"/>
    </row>
    <row r="141" spans="1:12" ht="13.5" customHeight="1" thickBot="1" x14ac:dyDescent="0.25">
      <c r="A141" s="2" t="s">
        <v>0</v>
      </c>
      <c r="B141" s="3"/>
      <c r="C141" s="41" t="s">
        <v>2295</v>
      </c>
      <c r="D141" s="324"/>
      <c r="E141" s="3" t="s">
        <v>3</v>
      </c>
      <c r="F141" s="3" t="s">
        <v>4</v>
      </c>
      <c r="G141" s="4" t="s">
        <v>5</v>
      </c>
    </row>
    <row r="142" spans="1:12" ht="13.5" customHeight="1" x14ac:dyDescent="0.2">
      <c r="A142" s="5">
        <v>43647</v>
      </c>
      <c r="B142" s="28"/>
      <c r="C142" s="7" t="s">
        <v>153</v>
      </c>
      <c r="D142" s="8"/>
      <c r="E142" s="30"/>
      <c r="F142" s="30"/>
      <c r="G142" s="16">
        <v>986.2</v>
      </c>
    </row>
    <row r="143" spans="1:12" ht="13.5" customHeight="1" x14ac:dyDescent="0.2">
      <c r="A143" s="31"/>
      <c r="B143" s="29"/>
      <c r="C143" s="15" t="s">
        <v>2593</v>
      </c>
      <c r="D143" s="8" t="s">
        <v>1808</v>
      </c>
      <c r="E143" s="33">
        <v>-45.9</v>
      </c>
      <c r="F143" s="32" t="s">
        <v>1807</v>
      </c>
      <c r="G143" s="14"/>
    </row>
    <row r="144" spans="1:12" ht="13.5" customHeight="1" x14ac:dyDescent="0.2">
      <c r="A144" s="31"/>
      <c r="B144" s="29"/>
      <c r="C144" s="18" t="s">
        <v>719</v>
      </c>
      <c r="D144" s="8" t="s">
        <v>1808</v>
      </c>
      <c r="E144" s="32">
        <v>-0.12</v>
      </c>
      <c r="F144" s="32" t="s">
        <v>1807</v>
      </c>
      <c r="G144" s="14"/>
    </row>
    <row r="145" spans="1:7" ht="13.5" customHeight="1" x14ac:dyDescent="0.2">
      <c r="A145" s="31"/>
      <c r="B145" s="29"/>
      <c r="C145" s="6" t="s">
        <v>349</v>
      </c>
      <c r="D145" s="8" t="s">
        <v>1808</v>
      </c>
      <c r="E145" s="32">
        <v>-2.98</v>
      </c>
      <c r="F145" s="32" t="s">
        <v>1807</v>
      </c>
      <c r="G145" s="14">
        <v>937.2</v>
      </c>
    </row>
    <row r="146" spans="1:7" ht="13.5" customHeight="1" x14ac:dyDescent="0.2">
      <c r="A146" s="12" t="s">
        <v>5161</v>
      </c>
      <c r="B146" s="29"/>
      <c r="C146" s="15" t="s">
        <v>5162</v>
      </c>
      <c r="D146" s="8" t="s">
        <v>1808</v>
      </c>
      <c r="E146" s="32">
        <v>-44.99</v>
      </c>
      <c r="F146" s="32" t="s">
        <v>1807</v>
      </c>
      <c r="G146" s="14"/>
    </row>
    <row r="147" spans="1:7" ht="13.5" customHeight="1" x14ac:dyDescent="0.2">
      <c r="A147" s="12"/>
      <c r="B147" s="29"/>
      <c r="C147" s="15" t="s">
        <v>5163</v>
      </c>
      <c r="D147" s="8" t="s">
        <v>1808</v>
      </c>
      <c r="E147" s="32">
        <v>-58.48</v>
      </c>
      <c r="F147" s="32" t="s">
        <v>1807</v>
      </c>
      <c r="G147" s="14"/>
    </row>
    <row r="148" spans="1:7" ht="13.5" customHeight="1" x14ac:dyDescent="0.2">
      <c r="A148" s="12"/>
      <c r="B148" s="29"/>
      <c r="C148" s="15" t="s">
        <v>5163</v>
      </c>
      <c r="D148" s="8" t="s">
        <v>1808</v>
      </c>
      <c r="E148" s="32">
        <v>-50.47</v>
      </c>
      <c r="F148" s="32" t="s">
        <v>1807</v>
      </c>
      <c r="G148" s="14"/>
    </row>
    <row r="149" spans="1:7" ht="13.5" customHeight="1" x14ac:dyDescent="0.2">
      <c r="A149" s="12"/>
      <c r="B149" s="29"/>
      <c r="C149" s="15" t="s">
        <v>5164</v>
      </c>
      <c r="D149" s="8" t="s">
        <v>5165</v>
      </c>
      <c r="E149" s="32">
        <v>-400</v>
      </c>
      <c r="F149" s="32" t="s">
        <v>1807</v>
      </c>
      <c r="G149" s="14"/>
    </row>
    <row r="150" spans="1:7" ht="13.5" customHeight="1" x14ac:dyDescent="0.2">
      <c r="A150" s="12"/>
      <c r="B150" s="29"/>
      <c r="C150" s="6" t="s">
        <v>152</v>
      </c>
      <c r="D150" s="8" t="s">
        <v>1808</v>
      </c>
      <c r="E150" s="32" t="s">
        <v>1807</v>
      </c>
      <c r="F150" s="32">
        <v>0.02</v>
      </c>
      <c r="G150" s="14">
        <v>383.28</v>
      </c>
    </row>
    <row r="151" spans="1:7" ht="13.5" customHeight="1" x14ac:dyDescent="0.2">
      <c r="A151" s="12" t="s">
        <v>5166</v>
      </c>
      <c r="B151" s="29"/>
      <c r="C151" s="15" t="s">
        <v>5167</v>
      </c>
      <c r="D151" s="8" t="s">
        <v>1901</v>
      </c>
      <c r="E151" s="32">
        <v>-785</v>
      </c>
      <c r="F151" s="32" t="s">
        <v>1807</v>
      </c>
      <c r="G151" s="14"/>
    </row>
    <row r="152" spans="1:7" ht="13.5" customHeight="1" x14ac:dyDescent="0.2">
      <c r="A152" s="12"/>
      <c r="B152" s="29"/>
      <c r="C152" s="6" t="s">
        <v>152</v>
      </c>
      <c r="D152" s="8" t="s">
        <v>1808</v>
      </c>
      <c r="E152" s="32" t="s">
        <v>1807</v>
      </c>
      <c r="F152" s="32">
        <v>0.03</v>
      </c>
      <c r="G152" s="14">
        <v>-401.69</v>
      </c>
    </row>
    <row r="153" spans="1:7" ht="13.5" customHeight="1" x14ac:dyDescent="0.2">
      <c r="A153" s="12" t="s">
        <v>5168</v>
      </c>
      <c r="B153" s="29"/>
      <c r="C153" s="15" t="s">
        <v>5169</v>
      </c>
      <c r="D153" s="8" t="s">
        <v>5170</v>
      </c>
      <c r="E153" s="32">
        <v>-131.80000000000001</v>
      </c>
      <c r="F153" s="32" t="s">
        <v>1807</v>
      </c>
      <c r="G153" s="14">
        <v>-533.49</v>
      </c>
    </row>
    <row r="154" spans="1:7" ht="13.5" customHeight="1" x14ac:dyDescent="0.2">
      <c r="A154" s="12" t="s">
        <v>5171</v>
      </c>
      <c r="B154" s="29"/>
      <c r="C154" s="15" t="s">
        <v>2593</v>
      </c>
      <c r="D154" s="8" t="s">
        <v>5172</v>
      </c>
      <c r="E154" s="32" t="s">
        <v>1807</v>
      </c>
      <c r="F154" s="33">
        <v>45.9</v>
      </c>
      <c r="G154" s="14"/>
    </row>
    <row r="155" spans="1:7" ht="13.5" customHeight="1" x14ac:dyDescent="0.2">
      <c r="A155" s="12"/>
      <c r="B155" s="29"/>
      <c r="C155" s="15" t="s">
        <v>5173</v>
      </c>
      <c r="D155" s="8" t="s">
        <v>5174</v>
      </c>
      <c r="E155" s="32">
        <v>-71.19</v>
      </c>
      <c r="F155" s="32" t="s">
        <v>1807</v>
      </c>
      <c r="G155" s="14"/>
    </row>
    <row r="156" spans="1:7" ht="13.5" customHeight="1" x14ac:dyDescent="0.2">
      <c r="A156" s="12"/>
      <c r="B156" s="29"/>
      <c r="C156" s="15" t="s">
        <v>1428</v>
      </c>
      <c r="D156" s="8" t="s">
        <v>5175</v>
      </c>
      <c r="E156" s="32">
        <v>-532.21</v>
      </c>
      <c r="F156" s="32" t="s">
        <v>1807</v>
      </c>
      <c r="G156" s="14"/>
    </row>
    <row r="157" spans="1:7" ht="13.5" customHeight="1" x14ac:dyDescent="0.2">
      <c r="A157" s="31"/>
      <c r="B157" s="29"/>
      <c r="C157" s="15" t="s">
        <v>4401</v>
      </c>
      <c r="D157" s="8" t="s">
        <v>5176</v>
      </c>
      <c r="E157" s="32" t="s">
        <v>1807</v>
      </c>
      <c r="F157" s="33">
        <v>3000</v>
      </c>
      <c r="G157" s="14"/>
    </row>
    <row r="158" spans="1:7" ht="13.5" customHeight="1" x14ac:dyDescent="0.2">
      <c r="A158" s="31"/>
      <c r="B158" s="29"/>
      <c r="C158" s="15" t="s">
        <v>5177</v>
      </c>
      <c r="D158" s="8" t="s">
        <v>5178</v>
      </c>
      <c r="E158" s="32">
        <v>-960</v>
      </c>
      <c r="F158" s="32" t="s">
        <v>1807</v>
      </c>
      <c r="G158" s="14">
        <v>949.01</v>
      </c>
    </row>
    <row r="159" spans="1:7" ht="13.5" customHeight="1" x14ac:dyDescent="0.2">
      <c r="A159" s="31" t="s">
        <v>5179</v>
      </c>
      <c r="B159" s="29"/>
      <c r="C159" s="15" t="s">
        <v>1435</v>
      </c>
      <c r="D159" s="8" t="s">
        <v>1808</v>
      </c>
      <c r="E159" s="32">
        <v>-400</v>
      </c>
      <c r="F159" s="32" t="s">
        <v>1807</v>
      </c>
      <c r="G159" s="14"/>
    </row>
    <row r="160" spans="1:7" ht="13.5" customHeight="1" x14ac:dyDescent="0.2">
      <c r="A160" s="31"/>
      <c r="B160" s="29"/>
      <c r="C160" s="15" t="s">
        <v>5180</v>
      </c>
      <c r="D160" s="8" t="s">
        <v>1808</v>
      </c>
      <c r="E160" s="32">
        <v>-376.13</v>
      </c>
      <c r="F160" s="32" t="s">
        <v>1807</v>
      </c>
      <c r="G160" s="14"/>
    </row>
    <row r="161" spans="1:7" ht="13.5" customHeight="1" x14ac:dyDescent="0.2">
      <c r="A161" s="31"/>
      <c r="B161" s="29"/>
      <c r="C161" s="6" t="s">
        <v>152</v>
      </c>
      <c r="D161" s="8" t="s">
        <v>1808</v>
      </c>
      <c r="E161" s="32" t="s">
        <v>1807</v>
      </c>
      <c r="F161" s="32">
        <v>0.01</v>
      </c>
      <c r="G161" s="14">
        <v>172.89</v>
      </c>
    </row>
    <row r="162" spans="1:7" ht="13.5" customHeight="1" x14ac:dyDescent="0.2">
      <c r="A162" s="31" t="s">
        <v>5181</v>
      </c>
      <c r="B162" s="29"/>
      <c r="C162" s="15" t="s">
        <v>1180</v>
      </c>
      <c r="D162" s="8" t="s">
        <v>1808</v>
      </c>
      <c r="E162" s="32">
        <v>-650.36</v>
      </c>
      <c r="F162" s="32" t="s">
        <v>1807</v>
      </c>
      <c r="G162" s="14"/>
    </row>
    <row r="163" spans="1:7" ht="13.5" customHeight="1" x14ac:dyDescent="0.2">
      <c r="A163" s="31"/>
      <c r="B163" s="29"/>
      <c r="C163" s="15" t="s">
        <v>5182</v>
      </c>
      <c r="D163" s="8" t="s">
        <v>3250</v>
      </c>
      <c r="E163" s="32">
        <v>-467</v>
      </c>
      <c r="F163" s="32" t="s">
        <v>1807</v>
      </c>
      <c r="G163" s="14"/>
    </row>
    <row r="164" spans="1:7" ht="13.5" customHeight="1" x14ac:dyDescent="0.2">
      <c r="A164" s="31"/>
      <c r="B164" s="29"/>
      <c r="C164" s="6" t="s">
        <v>5081</v>
      </c>
      <c r="D164" s="8" t="s">
        <v>5183</v>
      </c>
      <c r="E164" s="32" t="s">
        <v>1807</v>
      </c>
      <c r="F164" s="33">
        <v>1690</v>
      </c>
      <c r="G164" s="14">
        <v>745.53</v>
      </c>
    </row>
    <row r="165" spans="1:7" ht="13.5" customHeight="1" x14ac:dyDescent="0.2">
      <c r="A165" s="31" t="s">
        <v>5184</v>
      </c>
      <c r="B165" s="29"/>
      <c r="C165" s="15" t="s">
        <v>5185</v>
      </c>
      <c r="D165" s="8" t="s">
        <v>5186</v>
      </c>
      <c r="E165" s="32">
        <v>-930</v>
      </c>
      <c r="F165" s="32" t="s">
        <v>1807</v>
      </c>
      <c r="G165" s="14">
        <v>-184.47</v>
      </c>
    </row>
    <row r="166" spans="1:7" ht="13.5" customHeight="1" x14ac:dyDescent="0.2">
      <c r="A166" s="31" t="s">
        <v>5187</v>
      </c>
      <c r="B166" s="29"/>
      <c r="C166" s="15" t="s">
        <v>3477</v>
      </c>
      <c r="D166" s="8" t="s">
        <v>1808</v>
      </c>
      <c r="E166" s="32">
        <v>-42.31</v>
      </c>
      <c r="F166" s="32" t="s">
        <v>1807</v>
      </c>
      <c r="G166" s="14">
        <v>-226.78</v>
      </c>
    </row>
    <row r="167" spans="1:7" ht="13.5" customHeight="1" x14ac:dyDescent="0.2">
      <c r="A167" s="31" t="s">
        <v>5188</v>
      </c>
      <c r="B167" s="29"/>
      <c r="C167" s="15" t="s">
        <v>210</v>
      </c>
      <c r="D167" s="8" t="s">
        <v>1808</v>
      </c>
      <c r="E167" s="32">
        <v>-75.900000000000006</v>
      </c>
      <c r="F167" s="32" t="s">
        <v>1807</v>
      </c>
      <c r="G167" s="14"/>
    </row>
    <row r="168" spans="1:7" ht="13.5" customHeight="1" x14ac:dyDescent="0.2">
      <c r="A168" s="31"/>
      <c r="B168" s="29"/>
      <c r="C168" s="15" t="s">
        <v>3502</v>
      </c>
      <c r="D168" s="8" t="s">
        <v>5189</v>
      </c>
      <c r="E168" s="32">
        <v>-267</v>
      </c>
      <c r="F168" s="32" t="s">
        <v>1807</v>
      </c>
      <c r="G168" s="14"/>
    </row>
    <row r="169" spans="1:7" ht="13.5" customHeight="1" x14ac:dyDescent="0.2">
      <c r="A169" s="31"/>
      <c r="B169" s="29"/>
      <c r="C169" s="6" t="s">
        <v>5104</v>
      </c>
      <c r="D169" s="8" t="s">
        <v>5190</v>
      </c>
      <c r="E169" s="32" t="s">
        <v>1807</v>
      </c>
      <c r="F169" s="33">
        <v>3710</v>
      </c>
      <c r="G169" s="14"/>
    </row>
    <row r="170" spans="1:7" ht="13.5" customHeight="1" x14ac:dyDescent="0.2">
      <c r="A170" s="31"/>
      <c r="B170" s="29"/>
      <c r="C170" s="53" t="s">
        <v>3472</v>
      </c>
      <c r="D170" s="8" t="s">
        <v>1808</v>
      </c>
      <c r="E170" s="32">
        <v>-49.9</v>
      </c>
      <c r="F170" s="32" t="s">
        <v>1807</v>
      </c>
      <c r="G170" s="14"/>
    </row>
    <row r="171" spans="1:7" ht="13.5" customHeight="1" x14ac:dyDescent="0.2">
      <c r="A171" s="31"/>
      <c r="B171" s="29"/>
      <c r="C171" s="15" t="s">
        <v>3860</v>
      </c>
      <c r="D171" s="8" t="s">
        <v>1808</v>
      </c>
      <c r="E171" s="32">
        <v>-99.98</v>
      </c>
      <c r="F171" s="32" t="s">
        <v>1807</v>
      </c>
      <c r="G171" s="14">
        <v>2990.44</v>
      </c>
    </row>
    <row r="172" spans="1:7" ht="13.5" customHeight="1" x14ac:dyDescent="0.2">
      <c r="A172" s="31" t="s">
        <v>5191</v>
      </c>
      <c r="B172" s="29"/>
      <c r="C172" s="15" t="s">
        <v>4987</v>
      </c>
      <c r="D172" s="8" t="s">
        <v>1808</v>
      </c>
      <c r="E172" s="32">
        <v>-44.53</v>
      </c>
      <c r="F172" s="32" t="s">
        <v>1807</v>
      </c>
      <c r="G172" s="14"/>
    </row>
    <row r="173" spans="1:7" ht="13.5" customHeight="1" x14ac:dyDescent="0.2">
      <c r="A173" s="31"/>
      <c r="B173" s="29"/>
      <c r="C173" s="15" t="s">
        <v>4985</v>
      </c>
      <c r="D173" s="8" t="s">
        <v>1808</v>
      </c>
      <c r="E173" s="32">
        <v>-44.16</v>
      </c>
      <c r="F173" s="32" t="s">
        <v>1807</v>
      </c>
      <c r="G173" s="14">
        <v>2901.75</v>
      </c>
    </row>
    <row r="174" spans="1:7" ht="13.5" customHeight="1" x14ac:dyDescent="0.2">
      <c r="A174" s="31" t="s">
        <v>5192</v>
      </c>
      <c r="B174" s="29"/>
      <c r="C174" s="15" t="s">
        <v>2859</v>
      </c>
      <c r="D174" s="8" t="s">
        <v>1808</v>
      </c>
      <c r="E174" s="32">
        <v>-132.83000000000001</v>
      </c>
      <c r="F174" s="32" t="s">
        <v>1807</v>
      </c>
      <c r="G174" s="14">
        <v>2768.92</v>
      </c>
    </row>
    <row r="175" spans="1:7" ht="13.5" customHeight="1" x14ac:dyDescent="0.2">
      <c r="A175" s="31" t="s">
        <v>5193</v>
      </c>
      <c r="B175" s="29"/>
      <c r="C175" s="53" t="s">
        <v>167</v>
      </c>
      <c r="D175" s="8" t="s">
        <v>1808</v>
      </c>
      <c r="E175" s="32">
        <v>-44.99</v>
      </c>
      <c r="F175" s="32" t="s">
        <v>1807</v>
      </c>
      <c r="G175" s="14"/>
    </row>
    <row r="176" spans="1:7" ht="13.5" customHeight="1" x14ac:dyDescent="0.2">
      <c r="A176" s="31"/>
      <c r="B176" s="29"/>
      <c r="C176" s="6" t="s">
        <v>1516</v>
      </c>
      <c r="D176" s="8" t="s">
        <v>1808</v>
      </c>
      <c r="E176" s="32">
        <v>-48.2</v>
      </c>
      <c r="F176" s="32" t="s">
        <v>1807</v>
      </c>
      <c r="G176" s="14"/>
    </row>
    <row r="177" spans="1:7" ht="13.5" customHeight="1" x14ac:dyDescent="0.2">
      <c r="A177" s="31"/>
      <c r="B177" s="29"/>
      <c r="C177" s="6" t="s">
        <v>1248</v>
      </c>
      <c r="D177" s="8" t="s">
        <v>1808</v>
      </c>
      <c r="E177" s="32">
        <v>-48.2</v>
      </c>
      <c r="F177" s="32" t="s">
        <v>1807</v>
      </c>
      <c r="G177" s="14"/>
    </row>
    <row r="178" spans="1:7" ht="13.5" customHeight="1" x14ac:dyDescent="0.2">
      <c r="A178" s="31"/>
      <c r="B178" s="29"/>
      <c r="C178" s="6" t="s">
        <v>1251</v>
      </c>
      <c r="D178" s="8" t="s">
        <v>1808</v>
      </c>
      <c r="E178" s="32">
        <v>-124.83</v>
      </c>
      <c r="F178" s="32" t="s">
        <v>1807</v>
      </c>
      <c r="G178" s="14"/>
    </row>
    <row r="179" spans="1:7" ht="13.5" customHeight="1" x14ac:dyDescent="0.2">
      <c r="A179" s="31"/>
      <c r="B179" s="29"/>
      <c r="C179" s="53" t="s">
        <v>3920</v>
      </c>
      <c r="D179" s="8" t="s">
        <v>1808</v>
      </c>
      <c r="E179" s="32">
        <v>-151.84</v>
      </c>
      <c r="F179" s="32" t="s">
        <v>1807</v>
      </c>
      <c r="G179" s="14"/>
    </row>
    <row r="180" spans="1:7" ht="13.5" customHeight="1" x14ac:dyDescent="0.2">
      <c r="A180" s="31"/>
      <c r="B180" s="29"/>
      <c r="C180" s="15" t="s">
        <v>2400</v>
      </c>
      <c r="D180" s="8" t="s">
        <v>5194</v>
      </c>
      <c r="E180" s="32">
        <v>-3074.61</v>
      </c>
      <c r="F180" s="32" t="s">
        <v>1807</v>
      </c>
      <c r="G180" s="14"/>
    </row>
    <row r="181" spans="1:7" ht="13.5" customHeight="1" x14ac:dyDescent="0.2">
      <c r="A181" s="31"/>
      <c r="B181" s="29"/>
      <c r="C181" s="15" t="s">
        <v>5195</v>
      </c>
      <c r="D181" s="8" t="s">
        <v>3498</v>
      </c>
      <c r="E181" s="32">
        <v>-119.9</v>
      </c>
      <c r="F181" s="32" t="s">
        <v>1807</v>
      </c>
      <c r="G181" s="14"/>
    </row>
    <row r="182" spans="1:7" ht="13.5" customHeight="1" x14ac:dyDescent="0.2">
      <c r="A182" s="31"/>
      <c r="B182" s="29"/>
      <c r="C182" s="15" t="s">
        <v>4401</v>
      </c>
      <c r="D182" s="8" t="s">
        <v>5196</v>
      </c>
      <c r="E182" s="32" t="s">
        <v>1807</v>
      </c>
      <c r="F182" s="33">
        <v>3000</v>
      </c>
      <c r="G182" s="14"/>
    </row>
    <row r="183" spans="1:7" ht="13.5" customHeight="1" x14ac:dyDescent="0.2">
      <c r="A183" s="31"/>
      <c r="B183" s="29"/>
      <c r="C183" s="15" t="s">
        <v>5197</v>
      </c>
      <c r="D183" s="8" t="s">
        <v>5198</v>
      </c>
      <c r="E183" s="32">
        <v>-119.99</v>
      </c>
      <c r="F183" s="32" t="s">
        <v>1807</v>
      </c>
      <c r="G183" s="14"/>
    </row>
    <row r="184" spans="1:7" ht="13.5" customHeight="1" x14ac:dyDescent="0.2">
      <c r="A184" s="31"/>
      <c r="B184" s="29"/>
      <c r="C184" s="6" t="s">
        <v>152</v>
      </c>
      <c r="D184" s="8" t="s">
        <v>1808</v>
      </c>
      <c r="E184" s="32" t="s">
        <v>1807</v>
      </c>
      <c r="F184" s="32">
        <v>0.01</v>
      </c>
      <c r="G184" s="14">
        <v>2036.37</v>
      </c>
    </row>
    <row r="185" spans="1:7" ht="13.5" customHeight="1" x14ac:dyDescent="0.2">
      <c r="A185" s="31" t="s">
        <v>5199</v>
      </c>
      <c r="B185" s="29"/>
      <c r="C185" s="6" t="s">
        <v>5122</v>
      </c>
      <c r="D185" s="8" t="s">
        <v>5200</v>
      </c>
      <c r="E185" s="32" t="s">
        <v>1807</v>
      </c>
      <c r="F185" s="32">
        <v>203.5</v>
      </c>
      <c r="G185" s="14">
        <v>2239.87</v>
      </c>
    </row>
    <row r="186" spans="1:7" ht="13.5" customHeight="1" x14ac:dyDescent="0.2">
      <c r="A186" s="31" t="s">
        <v>5201</v>
      </c>
      <c r="B186" s="29"/>
      <c r="C186" s="15" t="s">
        <v>5202</v>
      </c>
      <c r="D186" s="8" t="s">
        <v>1808</v>
      </c>
      <c r="E186" s="32">
        <v>-730</v>
      </c>
      <c r="F186" s="32" t="s">
        <v>1807</v>
      </c>
      <c r="G186" s="14"/>
    </row>
    <row r="187" spans="1:7" ht="13.5" customHeight="1" x14ac:dyDescent="0.2">
      <c r="A187" s="31"/>
      <c r="B187" s="29"/>
      <c r="C187" s="15" t="s">
        <v>5203</v>
      </c>
      <c r="D187" s="8" t="s">
        <v>1808</v>
      </c>
      <c r="E187" s="32">
        <v>-100</v>
      </c>
      <c r="F187" s="32" t="s">
        <v>1807</v>
      </c>
      <c r="G187" s="14"/>
    </row>
    <row r="188" spans="1:7" ht="13.5" customHeight="1" x14ac:dyDescent="0.2">
      <c r="A188" s="31"/>
      <c r="B188" s="29"/>
      <c r="C188" s="6" t="s">
        <v>152</v>
      </c>
      <c r="D188" s="8" t="s">
        <v>1808</v>
      </c>
      <c r="E188" s="32" t="s">
        <v>1807</v>
      </c>
      <c r="F188" s="32">
        <v>0.02</v>
      </c>
      <c r="G188" s="14">
        <v>1409.89</v>
      </c>
    </row>
    <row r="189" spans="1:7" ht="13.5" customHeight="1" x14ac:dyDescent="0.2">
      <c r="A189" s="31" t="s">
        <v>5204</v>
      </c>
      <c r="B189" s="29"/>
      <c r="C189" s="15" t="s">
        <v>2593</v>
      </c>
      <c r="D189" s="8" t="s">
        <v>1808</v>
      </c>
      <c r="E189" s="32">
        <v>-45.9</v>
      </c>
      <c r="F189" s="32" t="s">
        <v>1807</v>
      </c>
      <c r="G189" s="14">
        <v>1363.99</v>
      </c>
    </row>
    <row r="190" spans="1:7" ht="13.5" customHeight="1" x14ac:dyDescent="0.2">
      <c r="A190" s="31" t="s">
        <v>5205</v>
      </c>
      <c r="B190" s="29"/>
      <c r="C190" s="15" t="s">
        <v>1462</v>
      </c>
      <c r="D190" s="8" t="s">
        <v>1808</v>
      </c>
      <c r="E190" s="32">
        <v>-859.41</v>
      </c>
      <c r="F190" s="32" t="s">
        <v>1807</v>
      </c>
      <c r="G190" s="14"/>
    </row>
    <row r="191" spans="1:7" ht="13.5" customHeight="1" x14ac:dyDescent="0.2">
      <c r="A191" s="31"/>
      <c r="B191" s="29"/>
      <c r="C191" s="15" t="s">
        <v>4401</v>
      </c>
      <c r="D191" s="8" t="s">
        <v>5206</v>
      </c>
      <c r="E191" s="32" t="s">
        <v>1807</v>
      </c>
      <c r="F191" s="33">
        <v>1000</v>
      </c>
      <c r="G191" s="14"/>
    </row>
    <row r="192" spans="1:7" ht="13.5" customHeight="1" x14ac:dyDescent="0.2">
      <c r="A192" s="31"/>
      <c r="B192" s="29"/>
      <c r="C192" s="15" t="s">
        <v>5207</v>
      </c>
      <c r="D192" s="8" t="s">
        <v>1808</v>
      </c>
      <c r="E192" s="32">
        <v>-890</v>
      </c>
      <c r="F192" s="32" t="s">
        <v>1807</v>
      </c>
      <c r="G192" s="14"/>
    </row>
    <row r="193" spans="1:7" ht="13.5" customHeight="1" x14ac:dyDescent="0.2">
      <c r="A193" s="31"/>
      <c r="B193" s="29"/>
      <c r="C193" s="6" t="s">
        <v>152</v>
      </c>
      <c r="D193" s="8"/>
      <c r="E193" s="32"/>
      <c r="F193" s="32">
        <v>0.03</v>
      </c>
      <c r="G193" s="14">
        <v>614.61</v>
      </c>
    </row>
    <row r="194" spans="1:7" ht="13.5" customHeight="1" x14ac:dyDescent="0.2">
      <c r="A194" s="31">
        <v>43675</v>
      </c>
      <c r="B194" s="29"/>
      <c r="C194" s="15" t="s">
        <v>1497</v>
      </c>
      <c r="D194" s="8"/>
      <c r="E194" s="32">
        <v>-353.97</v>
      </c>
      <c r="F194" s="32"/>
      <c r="G194" s="14"/>
    </row>
    <row r="195" spans="1:7" ht="13.5" customHeight="1" x14ac:dyDescent="0.2">
      <c r="A195" s="31"/>
      <c r="B195" s="29"/>
      <c r="C195" s="6" t="s">
        <v>152</v>
      </c>
      <c r="D195" s="8"/>
      <c r="E195" s="32"/>
      <c r="F195" s="32">
        <v>0.02</v>
      </c>
      <c r="G195" s="16">
        <v>260.66000000000003</v>
      </c>
    </row>
    <row r="196" spans="1:7" ht="13.5" customHeight="1" thickBot="1" x14ac:dyDescent="0.25">
      <c r="A196" s="31"/>
      <c r="B196" s="29"/>
      <c r="C196" s="15"/>
      <c r="D196" s="326"/>
      <c r="E196" s="32"/>
      <c r="F196" s="32"/>
      <c r="G196" s="14"/>
    </row>
    <row r="197" spans="1:7" ht="13.5" customHeight="1" thickBot="1" x14ac:dyDescent="0.25">
      <c r="A197" s="2" t="s">
        <v>0</v>
      </c>
      <c r="B197" s="3"/>
      <c r="C197" s="41" t="s">
        <v>2296</v>
      </c>
      <c r="D197" s="324"/>
      <c r="E197" s="3" t="s">
        <v>3</v>
      </c>
      <c r="F197" s="3" t="s">
        <v>4</v>
      </c>
      <c r="G197" s="4" t="s">
        <v>5</v>
      </c>
    </row>
    <row r="198" spans="1:7" ht="13.5" customHeight="1" x14ac:dyDescent="0.2">
      <c r="A198" s="5">
        <v>43647</v>
      </c>
      <c r="B198" s="28"/>
      <c r="C198" s="7" t="s">
        <v>153</v>
      </c>
      <c r="D198" s="327"/>
      <c r="E198" s="30"/>
      <c r="F198" s="30"/>
      <c r="G198" s="16">
        <v>0</v>
      </c>
    </row>
    <row r="199" spans="1:7" ht="13.5" customHeight="1" x14ac:dyDescent="0.2">
      <c r="A199" s="328"/>
      <c r="B199" s="326" t="s">
        <v>156</v>
      </c>
      <c r="C199" s="329" t="s">
        <v>5208</v>
      </c>
      <c r="D199" s="326" t="s">
        <v>5209</v>
      </c>
      <c r="E199" s="330">
        <v>-46.05</v>
      </c>
      <c r="F199" s="154"/>
      <c r="G199" s="14" t="s">
        <v>156</v>
      </c>
    </row>
    <row r="200" spans="1:7" ht="13.5" customHeight="1" x14ac:dyDescent="0.2">
      <c r="A200" s="328"/>
      <c r="B200" s="326" t="s">
        <v>156</v>
      </c>
      <c r="C200" s="6" t="s">
        <v>1300</v>
      </c>
      <c r="D200" s="326" t="s">
        <v>155</v>
      </c>
      <c r="E200" s="154"/>
      <c r="F200" s="330">
        <v>46.05</v>
      </c>
      <c r="G200" s="14">
        <v>0</v>
      </c>
    </row>
    <row r="201" spans="1:7" ht="13.5" customHeight="1" x14ac:dyDescent="0.2">
      <c r="A201" s="328" t="s">
        <v>5210</v>
      </c>
      <c r="B201" s="326" t="s">
        <v>156</v>
      </c>
      <c r="C201" s="18" t="s">
        <v>189</v>
      </c>
      <c r="D201" s="326" t="s">
        <v>155</v>
      </c>
      <c r="E201" s="330">
        <v>-141.9</v>
      </c>
      <c r="F201" s="154"/>
      <c r="G201" s="14" t="s">
        <v>156</v>
      </c>
    </row>
    <row r="202" spans="1:7" ht="13.5" customHeight="1" x14ac:dyDescent="0.2">
      <c r="A202" s="328"/>
      <c r="B202" s="326" t="s">
        <v>156</v>
      </c>
      <c r="C202" s="6" t="s">
        <v>1300</v>
      </c>
      <c r="D202" s="326" t="s">
        <v>155</v>
      </c>
      <c r="E202" s="154"/>
      <c r="F202" s="330">
        <v>141.9</v>
      </c>
      <c r="G202" s="14">
        <v>0</v>
      </c>
    </row>
    <row r="203" spans="1:7" ht="13.5" customHeight="1" x14ac:dyDescent="0.2">
      <c r="A203" s="328" t="s">
        <v>5211</v>
      </c>
      <c r="B203" s="326" t="s">
        <v>156</v>
      </c>
      <c r="C203" s="6" t="s">
        <v>2607</v>
      </c>
      <c r="D203" s="326" t="s">
        <v>155</v>
      </c>
      <c r="E203" s="330">
        <v>-232.49</v>
      </c>
      <c r="F203" s="154"/>
      <c r="G203" s="14">
        <v>-232.49</v>
      </c>
    </row>
    <row r="204" spans="1:7" ht="13.5" customHeight="1" x14ac:dyDescent="0.2">
      <c r="A204" s="31"/>
      <c r="B204" s="29" t="s">
        <v>156</v>
      </c>
      <c r="C204" s="15" t="s">
        <v>2433</v>
      </c>
      <c r="D204" s="8" t="s">
        <v>5212</v>
      </c>
      <c r="E204" s="37">
        <v>-886.88</v>
      </c>
      <c r="F204" s="32"/>
      <c r="G204" s="14" t="s">
        <v>156</v>
      </c>
    </row>
    <row r="205" spans="1:7" ht="13.5" customHeight="1" x14ac:dyDescent="0.2">
      <c r="A205" s="31"/>
      <c r="B205" s="29" t="s">
        <v>156</v>
      </c>
      <c r="C205" s="15" t="s">
        <v>2435</v>
      </c>
      <c r="D205" s="8" t="s">
        <v>5213</v>
      </c>
      <c r="E205" s="37">
        <v>-608.67999999999995</v>
      </c>
      <c r="F205" s="32"/>
      <c r="G205" s="14" t="s">
        <v>156</v>
      </c>
    </row>
    <row r="206" spans="1:7" ht="13.5" customHeight="1" x14ac:dyDescent="0.2">
      <c r="A206" s="31"/>
      <c r="B206" s="29" t="s">
        <v>156</v>
      </c>
      <c r="C206" s="6" t="s">
        <v>1300</v>
      </c>
      <c r="D206" s="8" t="s">
        <v>155</v>
      </c>
      <c r="E206" s="32"/>
      <c r="F206" s="37">
        <v>1728.05</v>
      </c>
      <c r="G206" s="14">
        <v>0</v>
      </c>
    </row>
    <row r="207" spans="1:7" ht="13.5" customHeight="1" x14ac:dyDescent="0.2">
      <c r="A207" s="31" t="s">
        <v>5214</v>
      </c>
      <c r="B207" s="29" t="s">
        <v>156</v>
      </c>
      <c r="C207" s="15" t="s">
        <v>4401</v>
      </c>
      <c r="D207" s="8" t="s">
        <v>5215</v>
      </c>
      <c r="E207" s="33">
        <v>-3000</v>
      </c>
      <c r="F207" s="37"/>
      <c r="G207" s="14"/>
    </row>
    <row r="208" spans="1:7" ht="13.5" customHeight="1" x14ac:dyDescent="0.2">
      <c r="A208" s="31"/>
      <c r="B208" s="29" t="s">
        <v>156</v>
      </c>
      <c r="C208" s="6" t="s">
        <v>1300</v>
      </c>
      <c r="D208" s="8" t="s">
        <v>155</v>
      </c>
      <c r="E208" s="32"/>
      <c r="F208" s="37">
        <v>3000</v>
      </c>
      <c r="G208" s="14">
        <v>0</v>
      </c>
    </row>
    <row r="209" spans="1:7" ht="13.5" customHeight="1" x14ac:dyDescent="0.2">
      <c r="A209" s="31" t="s">
        <v>5216</v>
      </c>
      <c r="B209" s="29" t="s">
        <v>156</v>
      </c>
      <c r="C209" s="6" t="s">
        <v>195</v>
      </c>
      <c r="D209" s="8" t="s">
        <v>155</v>
      </c>
      <c r="E209" s="37">
        <v>-211.26</v>
      </c>
      <c r="F209" s="32"/>
      <c r="G209" s="14">
        <v>-211.26</v>
      </c>
    </row>
    <row r="210" spans="1:7" ht="13.5" customHeight="1" x14ac:dyDescent="0.2">
      <c r="A210" s="31"/>
      <c r="B210" s="29" t="s">
        <v>156</v>
      </c>
      <c r="C210" s="6" t="s">
        <v>1300</v>
      </c>
      <c r="D210" s="8" t="s">
        <v>155</v>
      </c>
      <c r="E210" s="32"/>
      <c r="F210" s="37">
        <v>211.26</v>
      </c>
      <c r="G210" s="14">
        <v>0</v>
      </c>
    </row>
    <row r="211" spans="1:7" ht="13.5" customHeight="1" x14ac:dyDescent="0.2">
      <c r="A211" s="31" t="s">
        <v>5217</v>
      </c>
      <c r="B211" s="29" t="s">
        <v>156</v>
      </c>
      <c r="C211" s="15" t="s">
        <v>5218</v>
      </c>
      <c r="D211" s="8" t="s">
        <v>1351</v>
      </c>
      <c r="E211" s="37">
        <v>-287.8</v>
      </c>
      <c r="F211" s="32"/>
      <c r="G211" s="14" t="s">
        <v>156</v>
      </c>
    </row>
    <row r="212" spans="1:7" ht="13.5" customHeight="1" x14ac:dyDescent="0.2">
      <c r="A212" s="31"/>
      <c r="B212" s="29" t="s">
        <v>156</v>
      </c>
      <c r="C212" s="6" t="s">
        <v>1300</v>
      </c>
      <c r="D212" s="8" t="s">
        <v>155</v>
      </c>
      <c r="E212" s="32"/>
      <c r="F212" s="37">
        <v>287.8</v>
      </c>
      <c r="G212" s="14">
        <v>0</v>
      </c>
    </row>
    <row r="213" spans="1:7" ht="13.5" customHeight="1" x14ac:dyDescent="0.2">
      <c r="A213" s="31" t="s">
        <v>5219</v>
      </c>
      <c r="B213" s="29" t="s">
        <v>156</v>
      </c>
      <c r="C213" s="15" t="s">
        <v>5220</v>
      </c>
      <c r="D213" s="8" t="s">
        <v>5221</v>
      </c>
      <c r="E213" s="37">
        <v>-100</v>
      </c>
      <c r="F213" s="32"/>
      <c r="G213" s="14" t="s">
        <v>156</v>
      </c>
    </row>
    <row r="214" spans="1:7" ht="13.5" customHeight="1" x14ac:dyDescent="0.2">
      <c r="A214" s="31"/>
      <c r="B214" s="29" t="s">
        <v>156</v>
      </c>
      <c r="C214" s="15" t="s">
        <v>1300</v>
      </c>
      <c r="D214" s="8" t="s">
        <v>155</v>
      </c>
      <c r="E214" s="32"/>
      <c r="F214" s="37">
        <v>100</v>
      </c>
      <c r="G214" s="14">
        <v>0</v>
      </c>
    </row>
    <row r="215" spans="1:7" ht="13.5" customHeight="1" x14ac:dyDescent="0.2">
      <c r="A215" s="31" t="s">
        <v>5222</v>
      </c>
      <c r="B215" s="29" t="s">
        <v>156</v>
      </c>
      <c r="C215" s="15" t="s">
        <v>5223</v>
      </c>
      <c r="D215" s="8" t="s">
        <v>5224</v>
      </c>
      <c r="E215" s="37">
        <v>-119.8</v>
      </c>
      <c r="F215" s="32"/>
      <c r="G215" s="14" t="s">
        <v>156</v>
      </c>
    </row>
    <row r="216" spans="1:7" ht="13.5" customHeight="1" x14ac:dyDescent="0.2">
      <c r="A216" s="31"/>
      <c r="B216" s="29" t="s">
        <v>156</v>
      </c>
      <c r="C216" s="15" t="s">
        <v>5225</v>
      </c>
      <c r="D216" s="8" t="s">
        <v>5226</v>
      </c>
      <c r="E216" s="37">
        <v>-39.799999999999997</v>
      </c>
      <c r="F216" s="32"/>
      <c r="G216" s="14" t="s">
        <v>156</v>
      </c>
    </row>
    <row r="217" spans="1:7" ht="13.5" customHeight="1" x14ac:dyDescent="0.2">
      <c r="A217" s="31"/>
      <c r="B217" s="29" t="s">
        <v>156</v>
      </c>
      <c r="C217" s="6" t="s">
        <v>1300</v>
      </c>
      <c r="D217" s="8" t="s">
        <v>155</v>
      </c>
      <c r="E217" s="32"/>
      <c r="F217" s="37">
        <v>159.6</v>
      </c>
      <c r="G217" s="14">
        <v>0</v>
      </c>
    </row>
    <row r="218" spans="1:7" ht="13.5" customHeight="1" x14ac:dyDescent="0.2">
      <c r="A218" s="31" t="s">
        <v>5227</v>
      </c>
      <c r="B218" s="29" t="s">
        <v>156</v>
      </c>
      <c r="C218" s="18" t="s">
        <v>5228</v>
      </c>
      <c r="D218" s="8" t="s">
        <v>1554</v>
      </c>
      <c r="E218" s="37">
        <v>-754</v>
      </c>
      <c r="F218" s="32"/>
      <c r="G218" s="14" t="s">
        <v>156</v>
      </c>
    </row>
    <row r="219" spans="1:7" ht="13.5" customHeight="1" x14ac:dyDescent="0.2">
      <c r="A219" s="31"/>
      <c r="B219" s="29" t="s">
        <v>156</v>
      </c>
      <c r="C219" s="6" t="s">
        <v>5229</v>
      </c>
      <c r="D219" s="8" t="s">
        <v>155</v>
      </c>
      <c r="E219" s="32"/>
      <c r="F219" s="37">
        <v>4731.47</v>
      </c>
      <c r="G219" s="14" t="s">
        <v>156</v>
      </c>
    </row>
    <row r="220" spans="1:7" ht="13.5" customHeight="1" x14ac:dyDescent="0.2">
      <c r="A220" s="31"/>
      <c r="B220" s="29" t="s">
        <v>156</v>
      </c>
      <c r="C220" s="6" t="s">
        <v>1311</v>
      </c>
      <c r="D220" s="8" t="s">
        <v>155</v>
      </c>
      <c r="E220" s="37">
        <v>-3977.47</v>
      </c>
      <c r="F220" s="32"/>
      <c r="G220" s="14">
        <v>0</v>
      </c>
    </row>
    <row r="221" spans="1:7" ht="13.5" customHeight="1" x14ac:dyDescent="0.2">
      <c r="A221" s="31" t="s">
        <v>5230</v>
      </c>
      <c r="B221" s="29" t="s">
        <v>156</v>
      </c>
      <c r="C221" s="6" t="s">
        <v>210</v>
      </c>
      <c r="D221" s="8" t="s">
        <v>155</v>
      </c>
      <c r="E221" s="37">
        <v>-2.4500000000000002</v>
      </c>
      <c r="F221" s="32"/>
      <c r="G221" s="14" t="s">
        <v>156</v>
      </c>
    </row>
    <row r="222" spans="1:7" ht="13.5" customHeight="1" x14ac:dyDescent="0.2">
      <c r="A222" s="31"/>
      <c r="B222" s="29" t="s">
        <v>156</v>
      </c>
      <c r="C222" s="6" t="s">
        <v>1300</v>
      </c>
      <c r="D222" s="8" t="s">
        <v>155</v>
      </c>
      <c r="E222" s="32"/>
      <c r="F222" s="37">
        <v>2.4500000000000002</v>
      </c>
      <c r="G222" s="14">
        <v>0</v>
      </c>
    </row>
    <row r="223" spans="1:7" ht="13.5" customHeight="1" x14ac:dyDescent="0.2">
      <c r="A223" s="31" t="s">
        <v>5231</v>
      </c>
      <c r="B223" s="29" t="s">
        <v>156</v>
      </c>
      <c r="C223" s="15" t="s">
        <v>5232</v>
      </c>
      <c r="D223" s="8" t="s">
        <v>5233</v>
      </c>
      <c r="E223" s="37">
        <v>-110.37</v>
      </c>
      <c r="F223" s="32"/>
      <c r="G223" s="14" t="s">
        <v>156</v>
      </c>
    </row>
    <row r="224" spans="1:7" ht="13.5" customHeight="1" x14ac:dyDescent="0.2">
      <c r="A224" s="31"/>
      <c r="B224" s="29" t="s">
        <v>156</v>
      </c>
      <c r="C224" s="6" t="s">
        <v>1300</v>
      </c>
      <c r="D224" s="8" t="s">
        <v>155</v>
      </c>
      <c r="E224" s="32"/>
      <c r="F224" s="37">
        <v>110.37</v>
      </c>
      <c r="G224" s="14">
        <v>0</v>
      </c>
    </row>
    <row r="225" spans="1:7" ht="13.5" customHeight="1" x14ac:dyDescent="0.2">
      <c r="A225" s="31" t="s">
        <v>5234</v>
      </c>
      <c r="B225" s="29" t="s">
        <v>1151</v>
      </c>
      <c r="C225" s="6" t="s">
        <v>5107</v>
      </c>
      <c r="D225" s="8" t="s">
        <v>5235</v>
      </c>
      <c r="E225" s="37"/>
      <c r="F225" s="33">
        <v>8584.75</v>
      </c>
      <c r="G225" s="14" t="s">
        <v>156</v>
      </c>
    </row>
    <row r="226" spans="1:7" ht="13.5" customHeight="1" x14ac:dyDescent="0.2">
      <c r="A226" s="31"/>
      <c r="B226" s="29" t="s">
        <v>156</v>
      </c>
      <c r="C226" s="18" t="s">
        <v>5236</v>
      </c>
      <c r="D226" s="8" t="s">
        <v>5237</v>
      </c>
      <c r="E226" s="37">
        <v>-793.85</v>
      </c>
      <c r="F226" s="32"/>
      <c r="G226" s="14" t="s">
        <v>156</v>
      </c>
    </row>
    <row r="227" spans="1:7" ht="13.5" customHeight="1" x14ac:dyDescent="0.2">
      <c r="A227" s="31"/>
      <c r="B227" s="29" t="s">
        <v>156</v>
      </c>
      <c r="C227" s="18" t="s">
        <v>5238</v>
      </c>
      <c r="D227" s="8" t="s">
        <v>5239</v>
      </c>
      <c r="E227" s="37">
        <v>-421.52</v>
      </c>
      <c r="F227" s="32"/>
      <c r="G227" s="14" t="s">
        <v>156</v>
      </c>
    </row>
    <row r="228" spans="1:7" ht="13.5" customHeight="1" x14ac:dyDescent="0.2">
      <c r="A228" s="31"/>
      <c r="B228" s="29" t="s">
        <v>156</v>
      </c>
      <c r="C228" s="6" t="s">
        <v>1300</v>
      </c>
      <c r="D228" s="8" t="s">
        <v>155</v>
      </c>
      <c r="E228" s="32"/>
      <c r="F228" s="37">
        <v>1215.3699999999999</v>
      </c>
      <c r="G228" s="14">
        <v>8584.75</v>
      </c>
    </row>
    <row r="229" spans="1:7" ht="13.5" customHeight="1" x14ac:dyDescent="0.2">
      <c r="A229" s="31" t="s">
        <v>5240</v>
      </c>
      <c r="B229" s="29" t="s">
        <v>156</v>
      </c>
      <c r="C229" s="18" t="s">
        <v>3592</v>
      </c>
      <c r="D229" s="8" t="s">
        <v>5241</v>
      </c>
      <c r="E229" s="37">
        <v>-1273.6099999999999</v>
      </c>
      <c r="F229" s="32"/>
      <c r="G229" s="14" t="s">
        <v>156</v>
      </c>
    </row>
    <row r="230" spans="1:7" ht="13.5" customHeight="1" x14ac:dyDescent="0.2">
      <c r="A230" s="31"/>
      <c r="B230" s="29" t="s">
        <v>156</v>
      </c>
      <c r="C230" s="6" t="s">
        <v>1311</v>
      </c>
      <c r="D230" s="8" t="s">
        <v>155</v>
      </c>
      <c r="E230" s="37">
        <v>-7311.14</v>
      </c>
      <c r="F230" s="32"/>
      <c r="G230" s="14">
        <v>0</v>
      </c>
    </row>
    <row r="231" spans="1:7" ht="13.5" customHeight="1" x14ac:dyDescent="0.2">
      <c r="A231" s="31" t="s">
        <v>5242</v>
      </c>
      <c r="B231" s="29" t="s">
        <v>156</v>
      </c>
      <c r="C231" s="6" t="s">
        <v>210</v>
      </c>
      <c r="D231" s="8" t="s">
        <v>155</v>
      </c>
      <c r="E231" s="37">
        <v>-85</v>
      </c>
      <c r="F231" s="32"/>
      <c r="G231" s="14" t="s">
        <v>156</v>
      </c>
    </row>
    <row r="232" spans="1:7" ht="13.5" customHeight="1" x14ac:dyDescent="0.2">
      <c r="A232" s="31"/>
      <c r="B232" s="29" t="s">
        <v>156</v>
      </c>
      <c r="C232" s="6" t="s">
        <v>5243</v>
      </c>
      <c r="D232" s="8" t="s">
        <v>155</v>
      </c>
      <c r="E232" s="37">
        <v>-500</v>
      </c>
      <c r="F232" s="32"/>
      <c r="G232" s="14" t="s">
        <v>156</v>
      </c>
    </row>
    <row r="233" spans="1:7" ht="13.5" customHeight="1" x14ac:dyDescent="0.2">
      <c r="A233" s="31"/>
      <c r="B233" s="29" t="s">
        <v>156</v>
      </c>
      <c r="C233" s="6" t="s">
        <v>5244</v>
      </c>
      <c r="D233" s="8" t="s">
        <v>155</v>
      </c>
      <c r="E233" s="37">
        <v>-331.81</v>
      </c>
      <c r="F233" s="32"/>
      <c r="G233" s="14" t="s">
        <v>156</v>
      </c>
    </row>
    <row r="234" spans="1:7" ht="13.5" customHeight="1" x14ac:dyDescent="0.2">
      <c r="A234" s="31"/>
      <c r="B234" s="29" t="s">
        <v>156</v>
      </c>
      <c r="C234" s="18" t="s">
        <v>213</v>
      </c>
      <c r="D234" s="8" t="s">
        <v>155</v>
      </c>
      <c r="E234" s="37">
        <v>-84.54</v>
      </c>
      <c r="F234" s="32"/>
      <c r="G234" s="14" t="s">
        <v>156</v>
      </c>
    </row>
    <row r="235" spans="1:7" ht="13.5" customHeight="1" x14ac:dyDescent="0.2">
      <c r="A235" s="31"/>
      <c r="B235" s="29" t="s">
        <v>156</v>
      </c>
      <c r="C235" s="18" t="s">
        <v>214</v>
      </c>
      <c r="D235" s="8" t="s">
        <v>155</v>
      </c>
      <c r="E235" s="37">
        <v>-390.19</v>
      </c>
      <c r="F235" s="32"/>
      <c r="G235" s="14" t="s">
        <v>156</v>
      </c>
    </row>
    <row r="236" spans="1:7" ht="13.5" customHeight="1" x14ac:dyDescent="0.2">
      <c r="A236" s="31"/>
      <c r="B236" s="29" t="s">
        <v>156</v>
      </c>
      <c r="C236" s="15" t="s">
        <v>215</v>
      </c>
      <c r="D236" s="8" t="s">
        <v>155</v>
      </c>
      <c r="E236" s="37">
        <v>-1123.76</v>
      </c>
      <c r="F236" s="32"/>
      <c r="G236" s="14" t="s">
        <v>156</v>
      </c>
    </row>
    <row r="237" spans="1:7" ht="13.5" customHeight="1" x14ac:dyDescent="0.2">
      <c r="A237" s="31"/>
      <c r="B237" s="29" t="s">
        <v>156</v>
      </c>
      <c r="C237" s="15" t="s">
        <v>216</v>
      </c>
      <c r="D237" s="8" t="s">
        <v>155</v>
      </c>
      <c r="E237" s="37">
        <v>-1872.93</v>
      </c>
      <c r="F237" s="32"/>
      <c r="G237" s="14" t="s">
        <v>156</v>
      </c>
    </row>
    <row r="238" spans="1:7" ht="13.5" customHeight="1" x14ac:dyDescent="0.2">
      <c r="A238" s="31"/>
      <c r="B238" s="29" t="s">
        <v>156</v>
      </c>
      <c r="C238" s="15" t="s">
        <v>4401</v>
      </c>
      <c r="D238" s="8" t="s">
        <v>5245</v>
      </c>
      <c r="E238" s="33">
        <v>-3000</v>
      </c>
      <c r="F238" s="37"/>
      <c r="G238" s="14" t="s">
        <v>156</v>
      </c>
    </row>
    <row r="239" spans="1:7" ht="13.5" customHeight="1" x14ac:dyDescent="0.2">
      <c r="A239" s="31"/>
      <c r="B239" s="29" t="s">
        <v>156</v>
      </c>
      <c r="C239" s="6" t="s">
        <v>1300</v>
      </c>
      <c r="D239" s="8" t="s">
        <v>155</v>
      </c>
      <c r="E239" s="32"/>
      <c r="F239" s="37">
        <v>7388.23</v>
      </c>
      <c r="G239" s="14">
        <v>0</v>
      </c>
    </row>
    <row r="240" spans="1:7" ht="13.5" customHeight="1" x14ac:dyDescent="0.2">
      <c r="A240" s="31" t="s">
        <v>5246</v>
      </c>
      <c r="B240" s="29" t="s">
        <v>156</v>
      </c>
      <c r="C240" s="6" t="s">
        <v>210</v>
      </c>
      <c r="D240" s="8" t="s">
        <v>155</v>
      </c>
      <c r="E240" s="37">
        <v>-12.5</v>
      </c>
      <c r="F240" s="32"/>
      <c r="G240" s="14" t="s">
        <v>156</v>
      </c>
    </row>
    <row r="241" spans="1:7" ht="13.5" customHeight="1" x14ac:dyDescent="0.2">
      <c r="A241" s="31"/>
      <c r="B241" s="29" t="s">
        <v>156</v>
      </c>
      <c r="C241" s="6" t="s">
        <v>1300</v>
      </c>
      <c r="D241" s="8" t="s">
        <v>155</v>
      </c>
      <c r="E241" s="32"/>
      <c r="F241" s="37">
        <v>12.5</v>
      </c>
      <c r="G241" s="14">
        <v>0</v>
      </c>
    </row>
    <row r="242" spans="1:7" ht="13.5" customHeight="1" x14ac:dyDescent="0.2">
      <c r="A242" s="31" t="s">
        <v>5247</v>
      </c>
      <c r="B242" s="29" t="s">
        <v>156</v>
      </c>
      <c r="C242" s="15" t="s">
        <v>5248</v>
      </c>
      <c r="D242" s="8" t="s">
        <v>5249</v>
      </c>
      <c r="E242" s="33">
        <v>-1000</v>
      </c>
      <c r="F242" s="37"/>
      <c r="G242" s="14" t="s">
        <v>156</v>
      </c>
    </row>
    <row r="243" spans="1:7" ht="13.5" customHeight="1" x14ac:dyDescent="0.2">
      <c r="A243" s="31"/>
      <c r="B243" s="29" t="s">
        <v>156</v>
      </c>
      <c r="C243" s="15" t="s">
        <v>5225</v>
      </c>
      <c r="D243" s="8" t="s">
        <v>5250</v>
      </c>
      <c r="E243" s="37">
        <v>-458</v>
      </c>
      <c r="F243" s="32"/>
      <c r="G243" s="14" t="s">
        <v>156</v>
      </c>
    </row>
    <row r="244" spans="1:7" ht="13.5" customHeight="1" x14ac:dyDescent="0.2">
      <c r="A244" s="31"/>
      <c r="B244" s="29" t="s">
        <v>156</v>
      </c>
      <c r="C244" s="6" t="s">
        <v>1300</v>
      </c>
      <c r="D244" s="8" t="s">
        <v>155</v>
      </c>
      <c r="E244" s="32"/>
      <c r="F244" s="37">
        <v>1458</v>
      </c>
      <c r="G244" s="14">
        <v>0</v>
      </c>
    </row>
    <row r="245" spans="1:7" ht="13.5" customHeight="1" x14ac:dyDescent="0.2">
      <c r="A245" s="31" t="s">
        <v>5251</v>
      </c>
      <c r="B245" s="29" t="s">
        <v>156</v>
      </c>
      <c r="C245" s="15" t="s">
        <v>5252</v>
      </c>
      <c r="D245" s="8" t="s">
        <v>155</v>
      </c>
      <c r="E245" s="37">
        <v>-900</v>
      </c>
      <c r="F245" s="32"/>
      <c r="G245" s="14"/>
    </row>
    <row r="246" spans="1:7" ht="13.5" customHeight="1" x14ac:dyDescent="0.2">
      <c r="A246" s="31"/>
      <c r="B246" s="29" t="s">
        <v>156</v>
      </c>
      <c r="C246" s="6" t="s">
        <v>1300</v>
      </c>
      <c r="D246" s="8" t="s">
        <v>155</v>
      </c>
      <c r="E246" s="32"/>
      <c r="F246" s="37">
        <v>900</v>
      </c>
      <c r="G246" s="14">
        <v>0</v>
      </c>
    </row>
    <row r="247" spans="1:7" ht="13.5" customHeight="1" x14ac:dyDescent="0.2">
      <c r="A247" s="31" t="s">
        <v>5253</v>
      </c>
      <c r="B247" s="29" t="s">
        <v>156</v>
      </c>
      <c r="C247" s="18" t="s">
        <v>209</v>
      </c>
      <c r="D247" s="8" t="s">
        <v>1757</v>
      </c>
      <c r="E247" s="37">
        <v>-75</v>
      </c>
      <c r="F247" s="32"/>
      <c r="G247" s="14" t="s">
        <v>156</v>
      </c>
    </row>
    <row r="248" spans="1:7" ht="13.5" customHeight="1" x14ac:dyDescent="0.2">
      <c r="A248" s="31"/>
      <c r="B248" s="29" t="s">
        <v>156</v>
      </c>
      <c r="C248" s="6" t="s">
        <v>1300</v>
      </c>
      <c r="D248" s="8" t="s">
        <v>155</v>
      </c>
      <c r="E248" s="32"/>
      <c r="F248" s="37">
        <v>75</v>
      </c>
      <c r="G248" s="16">
        <v>0</v>
      </c>
    </row>
    <row r="249" spans="1:7" ht="13.5" customHeight="1" x14ac:dyDescent="0.2">
      <c r="A249" s="31"/>
      <c r="B249" s="29"/>
      <c r="C249" s="18" t="s">
        <v>152</v>
      </c>
      <c r="D249" s="8"/>
      <c r="E249" s="32"/>
      <c r="F249" s="32"/>
      <c r="G249" s="14"/>
    </row>
    <row r="250" spans="1:7" ht="13.5" customHeight="1" thickBot="1" x14ac:dyDescent="0.25">
      <c r="A250" s="31"/>
      <c r="B250" s="29"/>
      <c r="C250" s="15"/>
      <c r="D250" s="8"/>
      <c r="E250" s="32"/>
      <c r="F250" s="32"/>
      <c r="G250" s="14"/>
    </row>
    <row r="251" spans="1:7" ht="13.5" customHeight="1" thickBot="1" x14ac:dyDescent="0.25">
      <c r="A251" s="2" t="s">
        <v>0</v>
      </c>
      <c r="B251" s="3"/>
      <c r="C251" s="3" t="s">
        <v>2298</v>
      </c>
      <c r="D251" s="324"/>
      <c r="E251" s="41" t="s">
        <v>3</v>
      </c>
      <c r="F251" s="41" t="s">
        <v>4</v>
      </c>
      <c r="G251" s="42" t="s">
        <v>5</v>
      </c>
    </row>
    <row r="252" spans="1:7" ht="13.5" customHeight="1" x14ac:dyDescent="0.2">
      <c r="A252" s="5">
        <v>43647</v>
      </c>
      <c r="B252" s="28"/>
      <c r="C252" s="7" t="s">
        <v>153</v>
      </c>
      <c r="D252" s="327"/>
      <c r="E252" s="141"/>
      <c r="F252" s="142"/>
      <c r="G252" s="143">
        <v>7931.31</v>
      </c>
    </row>
    <row r="253" spans="1:7" ht="13.5" customHeight="1" x14ac:dyDescent="0.2">
      <c r="A253" s="328"/>
      <c r="B253" s="326" t="s">
        <v>156</v>
      </c>
      <c r="C253" s="329" t="s">
        <v>5208</v>
      </c>
      <c r="D253" s="326" t="s">
        <v>5209</v>
      </c>
      <c r="E253" s="153"/>
      <c r="F253" s="154"/>
      <c r="G253" s="32">
        <v>7931.31</v>
      </c>
    </row>
    <row r="254" spans="1:7" ht="13.5" customHeight="1" x14ac:dyDescent="0.2">
      <c r="A254" s="328"/>
      <c r="B254" s="326" t="s">
        <v>156</v>
      </c>
      <c r="C254" s="6" t="s">
        <v>1300</v>
      </c>
      <c r="D254" s="326" t="s">
        <v>155</v>
      </c>
      <c r="E254" s="153">
        <v>46.05</v>
      </c>
      <c r="F254" s="154"/>
      <c r="G254" s="32">
        <v>7885.26</v>
      </c>
    </row>
    <row r="255" spans="1:7" ht="13.5" customHeight="1" x14ac:dyDescent="0.2">
      <c r="A255" s="328" t="s">
        <v>5210</v>
      </c>
      <c r="B255" s="326" t="s">
        <v>156</v>
      </c>
      <c r="C255" s="18" t="s">
        <v>189</v>
      </c>
      <c r="D255" s="326" t="s">
        <v>155</v>
      </c>
      <c r="E255" s="153"/>
      <c r="F255" s="154"/>
      <c r="G255" s="32">
        <v>7885.26</v>
      </c>
    </row>
    <row r="256" spans="1:7" ht="13.5" customHeight="1" x14ac:dyDescent="0.2">
      <c r="A256" s="328"/>
      <c r="B256" s="326" t="s">
        <v>156</v>
      </c>
      <c r="C256" s="6" t="s">
        <v>1300</v>
      </c>
      <c r="D256" s="326" t="s">
        <v>155</v>
      </c>
      <c r="E256" s="153">
        <v>141.9</v>
      </c>
      <c r="F256" s="154"/>
      <c r="G256" s="32">
        <v>7743.3600000000006</v>
      </c>
    </row>
    <row r="257" spans="1:7" ht="13.5" customHeight="1" x14ac:dyDescent="0.2">
      <c r="A257" s="328" t="s">
        <v>5211</v>
      </c>
      <c r="B257" s="326" t="s">
        <v>156</v>
      </c>
      <c r="C257" s="6" t="s">
        <v>2607</v>
      </c>
      <c r="D257" s="326" t="s">
        <v>155</v>
      </c>
      <c r="E257" s="153"/>
      <c r="F257" s="154"/>
      <c r="G257" s="32">
        <v>7743.3600000000006</v>
      </c>
    </row>
    <row r="258" spans="1:7" ht="13.5" customHeight="1" x14ac:dyDescent="0.2">
      <c r="A258" s="31"/>
      <c r="B258" s="29" t="s">
        <v>156</v>
      </c>
      <c r="C258" s="15" t="s">
        <v>2433</v>
      </c>
      <c r="D258" s="8" t="s">
        <v>5212</v>
      </c>
      <c r="E258" s="153"/>
      <c r="F258" s="154"/>
      <c r="G258" s="32">
        <v>7743.3600000000006</v>
      </c>
    </row>
    <row r="259" spans="1:7" ht="13.5" customHeight="1" x14ac:dyDescent="0.2">
      <c r="A259" s="31"/>
      <c r="B259" s="29" t="s">
        <v>156</v>
      </c>
      <c r="C259" s="15" t="s">
        <v>2435</v>
      </c>
      <c r="D259" s="8" t="s">
        <v>5213</v>
      </c>
      <c r="E259" s="153"/>
      <c r="F259" s="154"/>
      <c r="G259" s="32">
        <v>7743.3600000000006</v>
      </c>
    </row>
    <row r="260" spans="1:7" ht="13.5" customHeight="1" x14ac:dyDescent="0.2">
      <c r="A260" s="31"/>
      <c r="B260" s="29" t="s">
        <v>156</v>
      </c>
      <c r="C260" s="6" t="s">
        <v>1300</v>
      </c>
      <c r="D260" s="8" t="s">
        <v>155</v>
      </c>
      <c r="E260" s="153">
        <v>1728.05</v>
      </c>
      <c r="F260" s="154"/>
      <c r="G260" s="32">
        <v>6015.31</v>
      </c>
    </row>
    <row r="261" spans="1:7" ht="13.5" customHeight="1" x14ac:dyDescent="0.2">
      <c r="A261" s="31" t="s">
        <v>5214</v>
      </c>
      <c r="B261" s="29" t="s">
        <v>156</v>
      </c>
      <c r="C261" s="15" t="s">
        <v>4401</v>
      </c>
      <c r="D261" s="8" t="s">
        <v>5215</v>
      </c>
      <c r="E261" s="153"/>
      <c r="F261" s="154"/>
      <c r="G261" s="32">
        <v>6015.31</v>
      </c>
    </row>
    <row r="262" spans="1:7" ht="13.5" customHeight="1" x14ac:dyDescent="0.2">
      <c r="A262" s="31"/>
      <c r="B262" s="29" t="s">
        <v>156</v>
      </c>
      <c r="C262" s="6" t="s">
        <v>1300</v>
      </c>
      <c r="D262" s="8" t="s">
        <v>155</v>
      </c>
      <c r="E262" s="153">
        <v>3000</v>
      </c>
      <c r="F262" s="154"/>
      <c r="G262" s="32">
        <v>3015.3100000000004</v>
      </c>
    </row>
    <row r="263" spans="1:7" ht="13.5" customHeight="1" x14ac:dyDescent="0.2">
      <c r="A263" s="31" t="s">
        <v>5216</v>
      </c>
      <c r="B263" s="29" t="s">
        <v>156</v>
      </c>
      <c r="C263" s="6" t="s">
        <v>195</v>
      </c>
      <c r="D263" s="8" t="s">
        <v>155</v>
      </c>
      <c r="E263" s="153"/>
      <c r="F263" s="154"/>
      <c r="G263" s="32">
        <v>3015.3100000000004</v>
      </c>
    </row>
    <row r="264" spans="1:7" ht="13.5" customHeight="1" x14ac:dyDescent="0.2">
      <c r="A264" s="31"/>
      <c r="B264" s="29" t="s">
        <v>156</v>
      </c>
      <c r="C264" s="6" t="s">
        <v>1300</v>
      </c>
      <c r="D264" s="8" t="s">
        <v>155</v>
      </c>
      <c r="E264" s="153">
        <v>211.26</v>
      </c>
      <c r="F264" s="154"/>
      <c r="G264" s="32">
        <v>2804.05</v>
      </c>
    </row>
    <row r="265" spans="1:7" ht="13.5" customHeight="1" x14ac:dyDescent="0.2">
      <c r="A265" s="31" t="s">
        <v>5217</v>
      </c>
      <c r="B265" s="29" t="s">
        <v>156</v>
      </c>
      <c r="C265" s="15" t="s">
        <v>5218</v>
      </c>
      <c r="D265" s="8" t="s">
        <v>1351</v>
      </c>
      <c r="E265" s="153"/>
      <c r="F265" s="154"/>
      <c r="G265" s="32">
        <v>2804.05</v>
      </c>
    </row>
    <row r="266" spans="1:7" ht="13.5" customHeight="1" x14ac:dyDescent="0.2">
      <c r="A266" s="31"/>
      <c r="B266" s="29" t="s">
        <v>156</v>
      </c>
      <c r="C266" s="6" t="s">
        <v>1300</v>
      </c>
      <c r="D266" s="8" t="s">
        <v>155</v>
      </c>
      <c r="E266" s="153">
        <v>287.8</v>
      </c>
      <c r="F266" s="154"/>
      <c r="G266" s="32">
        <v>2516.25</v>
      </c>
    </row>
    <row r="267" spans="1:7" ht="13.5" customHeight="1" x14ac:dyDescent="0.2">
      <c r="A267" s="31" t="s">
        <v>5219</v>
      </c>
      <c r="B267" s="29" t="s">
        <v>156</v>
      </c>
      <c r="C267" s="15" t="s">
        <v>5220</v>
      </c>
      <c r="D267" s="8" t="s">
        <v>5221</v>
      </c>
      <c r="E267" s="153"/>
      <c r="F267" s="154"/>
      <c r="G267" s="32">
        <v>2516.25</v>
      </c>
    </row>
    <row r="268" spans="1:7" ht="13.5" customHeight="1" x14ac:dyDescent="0.2">
      <c r="A268" s="31"/>
      <c r="B268" s="29" t="s">
        <v>156</v>
      </c>
      <c r="C268" s="15" t="s">
        <v>1300</v>
      </c>
      <c r="D268" s="8" t="s">
        <v>155</v>
      </c>
      <c r="E268" s="153">
        <v>100</v>
      </c>
      <c r="F268" s="154"/>
      <c r="G268" s="32">
        <v>2416.25</v>
      </c>
    </row>
    <row r="269" spans="1:7" ht="13.5" customHeight="1" x14ac:dyDescent="0.2">
      <c r="A269" s="31" t="s">
        <v>5222</v>
      </c>
      <c r="B269" s="29" t="s">
        <v>156</v>
      </c>
      <c r="C269" s="15" t="s">
        <v>5223</v>
      </c>
      <c r="D269" s="8" t="s">
        <v>5224</v>
      </c>
      <c r="E269" s="153"/>
      <c r="F269" s="154"/>
      <c r="G269" s="32">
        <v>2416.25</v>
      </c>
    </row>
    <row r="270" spans="1:7" ht="13.5" customHeight="1" x14ac:dyDescent="0.2">
      <c r="A270" s="31"/>
      <c r="B270" s="29" t="s">
        <v>156</v>
      </c>
      <c r="C270" s="15" t="s">
        <v>5225</v>
      </c>
      <c r="D270" s="8" t="s">
        <v>5226</v>
      </c>
      <c r="E270" s="153"/>
      <c r="F270" s="154"/>
      <c r="G270" s="32">
        <v>2416.25</v>
      </c>
    </row>
    <row r="271" spans="1:7" ht="13.5" customHeight="1" x14ac:dyDescent="0.2">
      <c r="A271" s="31"/>
      <c r="B271" s="29" t="s">
        <v>156</v>
      </c>
      <c r="C271" s="6" t="s">
        <v>1300</v>
      </c>
      <c r="D271" s="8" t="s">
        <v>155</v>
      </c>
      <c r="E271" s="153">
        <v>159.6</v>
      </c>
      <c r="F271" s="154"/>
      <c r="G271" s="32">
        <v>2256.65</v>
      </c>
    </row>
    <row r="272" spans="1:7" ht="13.5" customHeight="1" x14ac:dyDescent="0.2">
      <c r="A272" s="31" t="s">
        <v>5227</v>
      </c>
      <c r="B272" s="29" t="s">
        <v>156</v>
      </c>
      <c r="C272" s="18" t="s">
        <v>5228</v>
      </c>
      <c r="D272" s="8" t="s">
        <v>1554</v>
      </c>
      <c r="E272" s="153"/>
      <c r="F272" s="154"/>
      <c r="G272" s="32">
        <v>2256.65</v>
      </c>
    </row>
    <row r="273" spans="1:7" ht="13.5" customHeight="1" x14ac:dyDescent="0.2">
      <c r="A273" s="31"/>
      <c r="B273" s="29" t="s">
        <v>156</v>
      </c>
      <c r="C273" s="6" t="s">
        <v>5229</v>
      </c>
      <c r="D273" s="8" t="s">
        <v>155</v>
      </c>
      <c r="E273" s="153"/>
      <c r="F273" s="154"/>
      <c r="G273" s="32">
        <v>2256.65</v>
      </c>
    </row>
    <row r="274" spans="1:7" ht="13.5" customHeight="1" x14ac:dyDescent="0.2">
      <c r="A274" s="31"/>
      <c r="B274" s="29" t="s">
        <v>156</v>
      </c>
      <c r="C274" s="6" t="s">
        <v>1311</v>
      </c>
      <c r="D274" s="8" t="s">
        <v>155</v>
      </c>
      <c r="E274" s="153"/>
      <c r="F274" s="154">
        <v>3977.47</v>
      </c>
      <c r="G274" s="32">
        <v>6234.12</v>
      </c>
    </row>
    <row r="275" spans="1:7" ht="13.5" customHeight="1" x14ac:dyDescent="0.2">
      <c r="A275" s="31" t="s">
        <v>5230</v>
      </c>
      <c r="B275" s="29" t="s">
        <v>156</v>
      </c>
      <c r="C275" s="6" t="s">
        <v>210</v>
      </c>
      <c r="D275" s="8" t="s">
        <v>155</v>
      </c>
      <c r="E275" s="153"/>
      <c r="F275" s="154"/>
      <c r="G275" s="32">
        <v>6234.12</v>
      </c>
    </row>
    <row r="276" spans="1:7" ht="13.5" customHeight="1" x14ac:dyDescent="0.2">
      <c r="A276" s="31"/>
      <c r="B276" s="29" t="s">
        <v>156</v>
      </c>
      <c r="C276" s="6" t="s">
        <v>1300</v>
      </c>
      <c r="D276" s="8" t="s">
        <v>155</v>
      </c>
      <c r="E276" s="153">
        <v>2.4500000000000002</v>
      </c>
      <c r="F276" s="154"/>
      <c r="G276" s="32">
        <v>6231.67</v>
      </c>
    </row>
    <row r="277" spans="1:7" ht="13.5" customHeight="1" x14ac:dyDescent="0.2">
      <c r="A277" s="31" t="s">
        <v>5231</v>
      </c>
      <c r="B277" s="29" t="s">
        <v>156</v>
      </c>
      <c r="C277" s="15" t="s">
        <v>5232</v>
      </c>
      <c r="D277" s="8" t="s">
        <v>5233</v>
      </c>
      <c r="E277" s="153"/>
      <c r="F277" s="154"/>
      <c r="G277" s="32">
        <v>6231.67</v>
      </c>
    </row>
    <row r="278" spans="1:7" ht="13.5" customHeight="1" x14ac:dyDescent="0.2">
      <c r="A278" s="31"/>
      <c r="B278" s="29" t="s">
        <v>156</v>
      </c>
      <c r="C278" s="6" t="s">
        <v>1300</v>
      </c>
      <c r="D278" s="8" t="s">
        <v>155</v>
      </c>
      <c r="E278" s="153">
        <v>110.37</v>
      </c>
      <c r="F278" s="154"/>
      <c r="G278" s="32">
        <v>6121.3</v>
      </c>
    </row>
    <row r="279" spans="1:7" ht="13.5" customHeight="1" x14ac:dyDescent="0.2">
      <c r="A279" s="31" t="s">
        <v>5234</v>
      </c>
      <c r="B279" s="29" t="s">
        <v>1151</v>
      </c>
      <c r="C279" s="6" t="s">
        <v>5107</v>
      </c>
      <c r="D279" s="8" t="s">
        <v>5235</v>
      </c>
      <c r="E279" s="153"/>
      <c r="F279" s="154"/>
      <c r="G279" s="32">
        <v>6121.3</v>
      </c>
    </row>
    <row r="280" spans="1:7" ht="13.5" customHeight="1" x14ac:dyDescent="0.2">
      <c r="A280" s="31"/>
      <c r="B280" s="29" t="s">
        <v>156</v>
      </c>
      <c r="C280" s="18" t="s">
        <v>5236</v>
      </c>
      <c r="D280" s="8" t="s">
        <v>5237</v>
      </c>
      <c r="E280" s="153"/>
      <c r="F280" s="154"/>
      <c r="G280" s="32">
        <v>6121.3</v>
      </c>
    </row>
    <row r="281" spans="1:7" ht="13.5" customHeight="1" x14ac:dyDescent="0.2">
      <c r="A281" s="31"/>
      <c r="B281" s="29" t="s">
        <v>156</v>
      </c>
      <c r="C281" s="18" t="s">
        <v>5238</v>
      </c>
      <c r="D281" s="8" t="s">
        <v>5239</v>
      </c>
      <c r="E281" s="153"/>
      <c r="F281" s="154"/>
      <c r="G281" s="32">
        <v>6121.3</v>
      </c>
    </row>
    <row r="282" spans="1:7" ht="13.5" customHeight="1" x14ac:dyDescent="0.2">
      <c r="A282" s="31"/>
      <c r="B282" s="29" t="s">
        <v>156</v>
      </c>
      <c r="C282" s="6" t="s">
        <v>1300</v>
      </c>
      <c r="D282" s="8" t="s">
        <v>155</v>
      </c>
      <c r="E282" s="153">
        <v>1215.3699999999999</v>
      </c>
      <c r="F282" s="154"/>
      <c r="G282" s="32">
        <v>4905.93</v>
      </c>
    </row>
    <row r="283" spans="1:7" ht="13.5" customHeight="1" x14ac:dyDescent="0.2">
      <c r="A283" s="31" t="s">
        <v>5240</v>
      </c>
      <c r="B283" s="29" t="s">
        <v>156</v>
      </c>
      <c r="C283" s="18" t="s">
        <v>3592</v>
      </c>
      <c r="D283" s="8" t="s">
        <v>5241</v>
      </c>
      <c r="E283" s="153"/>
      <c r="F283" s="154"/>
      <c r="G283" s="32">
        <v>4905.93</v>
      </c>
    </row>
    <row r="284" spans="1:7" ht="13.5" customHeight="1" x14ac:dyDescent="0.2">
      <c r="A284" s="31"/>
      <c r="B284" s="29" t="s">
        <v>156</v>
      </c>
      <c r="C284" s="6" t="s">
        <v>1311</v>
      </c>
      <c r="D284" s="8" t="s">
        <v>155</v>
      </c>
      <c r="E284" s="153"/>
      <c r="F284" s="154">
        <v>7311.14</v>
      </c>
      <c r="G284" s="32">
        <v>12217.07</v>
      </c>
    </row>
    <row r="285" spans="1:7" ht="13.5" customHeight="1" x14ac:dyDescent="0.2">
      <c r="A285" s="31" t="s">
        <v>5242</v>
      </c>
      <c r="B285" s="29" t="s">
        <v>156</v>
      </c>
      <c r="C285" s="6" t="s">
        <v>210</v>
      </c>
      <c r="D285" s="8" t="s">
        <v>155</v>
      </c>
      <c r="E285" s="153"/>
      <c r="F285" s="154"/>
      <c r="G285" s="32">
        <v>12217.07</v>
      </c>
    </row>
    <row r="286" spans="1:7" ht="13.5" customHeight="1" x14ac:dyDescent="0.2">
      <c r="A286" s="31"/>
      <c r="B286" s="29" t="s">
        <v>156</v>
      </c>
      <c r="C286" s="6" t="s">
        <v>5243</v>
      </c>
      <c r="D286" s="8" t="s">
        <v>155</v>
      </c>
      <c r="E286" s="153"/>
      <c r="F286" s="154"/>
      <c r="G286" s="32">
        <v>12217.07</v>
      </c>
    </row>
    <row r="287" spans="1:7" ht="13.5" customHeight="1" x14ac:dyDescent="0.2">
      <c r="A287" s="31"/>
      <c r="B287" s="29" t="s">
        <v>156</v>
      </c>
      <c r="C287" s="6" t="s">
        <v>5244</v>
      </c>
      <c r="D287" s="8" t="s">
        <v>155</v>
      </c>
      <c r="E287" s="153"/>
      <c r="F287" s="154"/>
      <c r="G287" s="32">
        <v>12217.07</v>
      </c>
    </row>
    <row r="288" spans="1:7" ht="13.5" customHeight="1" x14ac:dyDescent="0.2">
      <c r="A288" s="31"/>
      <c r="B288" s="29" t="s">
        <v>156</v>
      </c>
      <c r="C288" s="18" t="s">
        <v>213</v>
      </c>
      <c r="D288" s="8" t="s">
        <v>155</v>
      </c>
      <c r="E288" s="153"/>
      <c r="F288" s="154"/>
      <c r="G288" s="32">
        <v>12217.07</v>
      </c>
    </row>
    <row r="289" spans="1:7" ht="13.5" customHeight="1" x14ac:dyDescent="0.2">
      <c r="A289" s="31"/>
      <c r="B289" s="29" t="s">
        <v>156</v>
      </c>
      <c r="C289" s="18" t="s">
        <v>214</v>
      </c>
      <c r="D289" s="8" t="s">
        <v>155</v>
      </c>
      <c r="E289" s="153"/>
      <c r="F289" s="154"/>
      <c r="G289" s="32">
        <v>12217.07</v>
      </c>
    </row>
    <row r="290" spans="1:7" ht="13.5" customHeight="1" x14ac:dyDescent="0.2">
      <c r="A290" s="31"/>
      <c r="B290" s="29" t="s">
        <v>156</v>
      </c>
      <c r="C290" s="15" t="s">
        <v>215</v>
      </c>
      <c r="D290" s="8" t="s">
        <v>155</v>
      </c>
      <c r="E290" s="153"/>
      <c r="F290" s="154"/>
      <c r="G290" s="32">
        <v>12217.07</v>
      </c>
    </row>
    <row r="291" spans="1:7" ht="13.5" customHeight="1" x14ac:dyDescent="0.2">
      <c r="A291" s="31"/>
      <c r="B291" s="29" t="s">
        <v>156</v>
      </c>
      <c r="C291" s="15" t="s">
        <v>216</v>
      </c>
      <c r="D291" s="8" t="s">
        <v>155</v>
      </c>
      <c r="E291" s="153"/>
      <c r="F291" s="154"/>
      <c r="G291" s="32">
        <v>12217.07</v>
      </c>
    </row>
    <row r="292" spans="1:7" ht="13.5" customHeight="1" x14ac:dyDescent="0.2">
      <c r="A292" s="31"/>
      <c r="B292" s="29" t="s">
        <v>156</v>
      </c>
      <c r="C292" s="15" t="s">
        <v>4401</v>
      </c>
      <c r="D292" s="8" t="s">
        <v>5245</v>
      </c>
      <c r="E292" s="153"/>
      <c r="F292" s="154"/>
      <c r="G292" s="32">
        <v>12217.07</v>
      </c>
    </row>
    <row r="293" spans="1:7" ht="13.5" customHeight="1" x14ac:dyDescent="0.2">
      <c r="A293" s="31"/>
      <c r="B293" s="29" t="s">
        <v>156</v>
      </c>
      <c r="C293" s="6" t="s">
        <v>1300</v>
      </c>
      <c r="D293" s="8" t="s">
        <v>155</v>
      </c>
      <c r="E293" s="153">
        <v>7388.23</v>
      </c>
      <c r="F293" s="154"/>
      <c r="G293" s="32">
        <v>4828.84</v>
      </c>
    </row>
    <row r="294" spans="1:7" ht="13.5" customHeight="1" x14ac:dyDescent="0.2">
      <c r="A294" s="31" t="s">
        <v>5246</v>
      </c>
      <c r="B294" s="29" t="s">
        <v>156</v>
      </c>
      <c r="C294" s="6" t="s">
        <v>210</v>
      </c>
      <c r="D294" s="8" t="s">
        <v>155</v>
      </c>
      <c r="E294" s="153"/>
      <c r="F294" s="154"/>
      <c r="G294" s="32">
        <v>4828.84</v>
      </c>
    </row>
    <row r="295" spans="1:7" ht="13.5" customHeight="1" x14ac:dyDescent="0.2">
      <c r="A295" s="31"/>
      <c r="B295" s="29" t="s">
        <v>156</v>
      </c>
      <c r="C295" s="6" t="s">
        <v>1300</v>
      </c>
      <c r="D295" s="8" t="s">
        <v>155</v>
      </c>
      <c r="E295" s="153">
        <v>12.5</v>
      </c>
      <c r="F295" s="154"/>
      <c r="G295" s="32">
        <v>4816.34</v>
      </c>
    </row>
    <row r="296" spans="1:7" ht="13.5" customHeight="1" x14ac:dyDescent="0.2">
      <c r="A296" s="31" t="s">
        <v>5247</v>
      </c>
      <c r="B296" s="29" t="s">
        <v>156</v>
      </c>
      <c r="C296" s="15" t="s">
        <v>5248</v>
      </c>
      <c r="D296" s="8" t="s">
        <v>5249</v>
      </c>
      <c r="E296" s="153"/>
      <c r="F296" s="154"/>
      <c r="G296" s="32">
        <v>4816.34</v>
      </c>
    </row>
    <row r="297" spans="1:7" ht="13.5" customHeight="1" x14ac:dyDescent="0.2">
      <c r="A297" s="31"/>
      <c r="B297" s="29" t="s">
        <v>156</v>
      </c>
      <c r="C297" s="15" t="s">
        <v>5225</v>
      </c>
      <c r="D297" s="8" t="s">
        <v>5250</v>
      </c>
      <c r="E297" s="153"/>
      <c r="F297" s="154"/>
      <c r="G297" s="32">
        <v>4816.34</v>
      </c>
    </row>
    <row r="298" spans="1:7" ht="13.5" customHeight="1" x14ac:dyDescent="0.2">
      <c r="A298" s="31"/>
      <c r="B298" s="29" t="s">
        <v>156</v>
      </c>
      <c r="C298" s="6" t="s">
        <v>1300</v>
      </c>
      <c r="D298" s="8" t="s">
        <v>155</v>
      </c>
      <c r="E298" s="153">
        <v>1458</v>
      </c>
      <c r="F298" s="154"/>
      <c r="G298" s="32">
        <v>3358.34</v>
      </c>
    </row>
    <row r="299" spans="1:7" ht="13.5" customHeight="1" x14ac:dyDescent="0.2">
      <c r="A299" s="31" t="s">
        <v>5251</v>
      </c>
      <c r="B299" s="29" t="s">
        <v>156</v>
      </c>
      <c r="C299" s="15" t="s">
        <v>5252</v>
      </c>
      <c r="D299" s="8" t="s">
        <v>155</v>
      </c>
      <c r="E299" s="153"/>
      <c r="F299" s="154"/>
      <c r="G299" s="32">
        <v>3358.34</v>
      </c>
    </row>
    <row r="300" spans="1:7" ht="13.5" customHeight="1" x14ac:dyDescent="0.2">
      <c r="A300" s="31"/>
      <c r="B300" s="29" t="s">
        <v>156</v>
      </c>
      <c r="C300" s="6" t="s">
        <v>1300</v>
      </c>
      <c r="D300" s="8" t="s">
        <v>155</v>
      </c>
      <c r="E300" s="153">
        <v>900</v>
      </c>
      <c r="F300" s="154"/>
      <c r="G300" s="32">
        <v>2458.34</v>
      </c>
    </row>
    <row r="301" spans="1:7" ht="13.5" customHeight="1" x14ac:dyDescent="0.2">
      <c r="A301" s="31" t="s">
        <v>5253</v>
      </c>
      <c r="B301" s="29" t="s">
        <v>156</v>
      </c>
      <c r="C301" s="18" t="s">
        <v>209</v>
      </c>
      <c r="D301" s="8" t="s">
        <v>1757</v>
      </c>
      <c r="E301" s="153"/>
      <c r="F301" s="154"/>
      <c r="G301" s="32">
        <v>2458.34</v>
      </c>
    </row>
    <row r="302" spans="1:7" ht="13.5" customHeight="1" x14ac:dyDescent="0.2">
      <c r="A302" s="31"/>
      <c r="B302" s="29" t="s">
        <v>156</v>
      </c>
      <c r="C302" s="6" t="s">
        <v>1300</v>
      </c>
      <c r="D302" s="8" t="s">
        <v>155</v>
      </c>
      <c r="E302" s="153">
        <v>75</v>
      </c>
      <c r="F302" s="154"/>
      <c r="G302" s="32">
        <v>2383.34</v>
      </c>
    </row>
    <row r="303" spans="1:7" ht="13.5" customHeight="1" x14ac:dyDescent="0.2">
      <c r="A303" s="31"/>
      <c r="B303" s="29"/>
      <c r="C303" s="18" t="s">
        <v>152</v>
      </c>
      <c r="D303" s="8"/>
      <c r="E303" s="153"/>
      <c r="F303" s="154">
        <v>0.83999999999969077</v>
      </c>
      <c r="G303" s="52">
        <v>2384.1799999999998</v>
      </c>
    </row>
    <row r="304" spans="1:7" ht="13.5" customHeight="1" x14ac:dyDescent="0.2">
      <c r="A304" s="31"/>
      <c r="B304" s="29"/>
      <c r="C304" s="15"/>
      <c r="D304" s="8"/>
      <c r="E304" s="141"/>
      <c r="F304" s="142"/>
      <c r="G304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2382F-A1A4-41C3-A141-E70139F7D43D}">
  <dimension ref="A1:M30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99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32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43678</v>
      </c>
      <c r="B2" s="6"/>
      <c r="C2" s="7" t="s">
        <v>6</v>
      </c>
      <c r="D2" s="8">
        <v>0</v>
      </c>
      <c r="E2" s="9"/>
      <c r="F2" s="10"/>
      <c r="G2" s="11">
        <v>6271.0800000000036</v>
      </c>
    </row>
    <row r="3" spans="1:7" ht="13.5" customHeight="1" x14ac:dyDescent="0.2">
      <c r="A3" s="12">
        <v>43678</v>
      </c>
      <c r="B3" s="6"/>
      <c r="C3" s="6" t="s">
        <v>5254</v>
      </c>
      <c r="D3" s="8"/>
      <c r="E3" s="13"/>
      <c r="F3" s="10">
        <v>220</v>
      </c>
      <c r="G3" s="14"/>
    </row>
    <row r="4" spans="1:7" ht="13.5" customHeight="1" x14ac:dyDescent="0.2">
      <c r="A4" s="12"/>
      <c r="B4" s="6"/>
      <c r="C4" s="6" t="s">
        <v>5255</v>
      </c>
      <c r="D4" s="8"/>
      <c r="E4" s="13"/>
      <c r="F4" s="10">
        <v>1168.05</v>
      </c>
      <c r="G4" s="14"/>
    </row>
    <row r="5" spans="1:7" ht="13.5" customHeight="1" x14ac:dyDescent="0.2">
      <c r="A5" s="12"/>
      <c r="B5" s="6"/>
      <c r="C5" s="6" t="s">
        <v>5256</v>
      </c>
      <c r="D5" s="8"/>
      <c r="E5" s="13"/>
      <c r="F5" s="10">
        <v>150</v>
      </c>
      <c r="G5" s="14"/>
    </row>
    <row r="6" spans="1:7" ht="13.5" customHeight="1" x14ac:dyDescent="0.2">
      <c r="A6" s="12"/>
      <c r="B6" s="6"/>
      <c r="C6" s="6" t="s">
        <v>5257</v>
      </c>
      <c r="D6" s="8"/>
      <c r="E6" s="13"/>
      <c r="F6" s="10">
        <v>900</v>
      </c>
      <c r="G6" s="14">
        <v>8709.1300000000047</v>
      </c>
    </row>
    <row r="7" spans="1:7" ht="13.5" customHeight="1" x14ac:dyDescent="0.2">
      <c r="A7" s="12">
        <v>43679</v>
      </c>
      <c r="B7" s="6"/>
      <c r="C7" s="6" t="s">
        <v>5258</v>
      </c>
      <c r="D7" s="8"/>
      <c r="E7" s="13">
        <v>300</v>
      </c>
      <c r="F7" s="10"/>
      <c r="G7" s="14"/>
    </row>
    <row r="8" spans="1:7" ht="13.5" customHeight="1" x14ac:dyDescent="0.2">
      <c r="A8" s="12"/>
      <c r="B8" s="6"/>
      <c r="C8" s="15" t="s">
        <v>5259</v>
      </c>
      <c r="D8" s="8"/>
      <c r="E8" s="13">
        <v>500</v>
      </c>
      <c r="F8" s="10"/>
      <c r="G8" s="14"/>
    </row>
    <row r="9" spans="1:7" ht="13.5" customHeight="1" x14ac:dyDescent="0.2">
      <c r="A9" s="12"/>
      <c r="B9" s="6"/>
      <c r="C9" s="6" t="s">
        <v>5260</v>
      </c>
      <c r="D9" s="8"/>
      <c r="E9" s="13">
        <v>300</v>
      </c>
      <c r="F9" s="10"/>
      <c r="G9" s="14"/>
    </row>
    <row r="10" spans="1:7" ht="13.5" customHeight="1" x14ac:dyDescent="0.2">
      <c r="A10" s="12"/>
      <c r="B10" s="6"/>
      <c r="C10" s="6" t="s">
        <v>5261</v>
      </c>
      <c r="D10" s="8"/>
      <c r="E10" s="13">
        <v>79.67</v>
      </c>
      <c r="F10" s="13"/>
      <c r="G10" s="14">
        <v>7529.4600000000046</v>
      </c>
    </row>
    <row r="11" spans="1:7" ht="13.5" customHeight="1" x14ac:dyDescent="0.2">
      <c r="A11" s="12">
        <v>43682</v>
      </c>
      <c r="B11" s="6"/>
      <c r="C11" s="6" t="s">
        <v>5262</v>
      </c>
      <c r="D11" s="8"/>
      <c r="E11" s="13">
        <v>1915</v>
      </c>
      <c r="F11" s="13"/>
      <c r="G11" s="14"/>
    </row>
    <row r="12" spans="1:7" ht="13.5" customHeight="1" x14ac:dyDescent="0.2">
      <c r="A12" s="12"/>
      <c r="B12" s="6"/>
      <c r="C12" s="6" t="s">
        <v>5263</v>
      </c>
      <c r="D12" s="8"/>
      <c r="E12" s="13"/>
      <c r="F12" s="13">
        <v>1000</v>
      </c>
      <c r="G12" s="14"/>
    </row>
    <row r="13" spans="1:7" ht="13.5" customHeight="1" x14ac:dyDescent="0.2">
      <c r="A13" s="12"/>
      <c r="B13" s="6"/>
      <c r="C13" s="6" t="s">
        <v>5074</v>
      </c>
      <c r="D13" s="8"/>
      <c r="E13" s="207">
        <v>600</v>
      </c>
      <c r="F13" s="13"/>
      <c r="G13" s="14">
        <v>6014.4600000000046</v>
      </c>
    </row>
    <row r="14" spans="1:7" ht="13.5" customHeight="1" x14ac:dyDescent="0.2">
      <c r="A14" s="12">
        <v>43683</v>
      </c>
      <c r="B14" s="6"/>
      <c r="C14" s="15" t="s">
        <v>5264</v>
      </c>
      <c r="D14" s="8"/>
      <c r="E14" s="13">
        <v>49.69</v>
      </c>
      <c r="F14" s="13"/>
      <c r="G14" s="14"/>
    </row>
    <row r="15" spans="1:7" ht="13.5" customHeight="1" x14ac:dyDescent="0.2">
      <c r="A15" s="12"/>
      <c r="B15" s="6"/>
      <c r="C15" s="15" t="s">
        <v>4805</v>
      </c>
      <c r="D15" s="8"/>
      <c r="E15" s="13">
        <v>11.85</v>
      </c>
      <c r="F15" s="13"/>
      <c r="G15" s="14"/>
    </row>
    <row r="16" spans="1:7" ht="13.5" customHeight="1" x14ac:dyDescent="0.2">
      <c r="A16" s="12"/>
      <c r="B16" s="6"/>
      <c r="C16" s="15" t="s">
        <v>5265</v>
      </c>
      <c r="D16" s="8"/>
      <c r="E16" s="13">
        <v>11.98</v>
      </c>
      <c r="F16" s="13"/>
      <c r="G16" s="14"/>
    </row>
    <row r="17" spans="1:7" ht="13.5" customHeight="1" x14ac:dyDescent="0.2">
      <c r="A17" s="12"/>
      <c r="B17" s="6"/>
      <c r="C17" s="6" t="s">
        <v>5266</v>
      </c>
      <c r="D17" s="8"/>
      <c r="E17" s="13">
        <v>5.9</v>
      </c>
      <c r="F17" s="13"/>
      <c r="G17" s="14"/>
    </row>
    <row r="18" spans="1:7" ht="13.5" customHeight="1" x14ac:dyDescent="0.2">
      <c r="A18" s="12"/>
      <c r="B18" s="6"/>
      <c r="C18" s="6" t="s">
        <v>5267</v>
      </c>
      <c r="D18" s="8"/>
      <c r="E18" s="13">
        <v>5.6</v>
      </c>
      <c r="F18" s="13"/>
      <c r="G18" s="14"/>
    </row>
    <row r="19" spans="1:7" ht="13.5" customHeight="1" x14ac:dyDescent="0.2">
      <c r="A19" s="12"/>
      <c r="B19" s="6"/>
      <c r="C19" s="6" t="s">
        <v>5268</v>
      </c>
      <c r="D19" s="8"/>
      <c r="E19" s="13">
        <v>0.7</v>
      </c>
      <c r="F19" s="13"/>
      <c r="G19" s="14"/>
    </row>
    <row r="20" spans="1:7" ht="13.5" customHeight="1" x14ac:dyDescent="0.2">
      <c r="A20" s="12"/>
      <c r="B20" s="6"/>
      <c r="C20" s="6" t="s">
        <v>5269</v>
      </c>
      <c r="D20" s="8"/>
      <c r="E20" s="13">
        <v>80</v>
      </c>
      <c r="F20" s="13"/>
      <c r="G20" s="14"/>
    </row>
    <row r="21" spans="1:7" ht="13.5" customHeight="1" x14ac:dyDescent="0.2">
      <c r="A21" s="12"/>
      <c r="B21" s="6"/>
      <c r="C21" s="6" t="s">
        <v>5268</v>
      </c>
      <c r="D21" s="8"/>
      <c r="E21" s="13">
        <v>0.7</v>
      </c>
      <c r="F21" s="13"/>
      <c r="G21" s="14"/>
    </row>
    <row r="22" spans="1:7" ht="13.5" customHeight="1" x14ac:dyDescent="0.2">
      <c r="A22" s="12"/>
      <c r="B22" s="6"/>
      <c r="C22" s="6" t="s">
        <v>4570</v>
      </c>
      <c r="D22" s="8"/>
      <c r="E22" s="13">
        <v>30</v>
      </c>
      <c r="F22" s="13"/>
      <c r="G22" s="14"/>
    </row>
    <row r="23" spans="1:7" ht="13.5" customHeight="1" x14ac:dyDescent="0.2">
      <c r="A23" s="12"/>
      <c r="B23" s="6"/>
      <c r="C23" s="6" t="s">
        <v>5270</v>
      </c>
      <c r="D23" s="8"/>
      <c r="E23" s="13">
        <v>16</v>
      </c>
      <c r="F23" s="13"/>
      <c r="G23" s="14"/>
    </row>
    <row r="24" spans="1:7" ht="13.5" customHeight="1" x14ac:dyDescent="0.2">
      <c r="A24" s="12"/>
      <c r="B24" s="6"/>
      <c r="C24" s="6" t="s">
        <v>5271</v>
      </c>
      <c r="D24" s="8"/>
      <c r="E24" s="13">
        <v>57</v>
      </c>
      <c r="F24" s="13"/>
      <c r="G24" s="14"/>
    </row>
    <row r="25" spans="1:7" ht="13.5" customHeight="1" x14ac:dyDescent="0.2">
      <c r="A25" s="12"/>
      <c r="B25" s="6"/>
      <c r="C25" s="6" t="s">
        <v>5272</v>
      </c>
      <c r="D25" s="8"/>
      <c r="E25" s="13"/>
      <c r="F25" s="13">
        <v>250</v>
      </c>
      <c r="G25" s="14"/>
    </row>
    <row r="26" spans="1:7" ht="13.5" customHeight="1" x14ac:dyDescent="0.2">
      <c r="A26" s="12"/>
      <c r="B26" s="6"/>
      <c r="C26" s="6" t="s">
        <v>5273</v>
      </c>
      <c r="D26" s="8"/>
      <c r="E26" s="13"/>
      <c r="F26" s="10">
        <v>60</v>
      </c>
      <c r="G26" s="14"/>
    </row>
    <row r="27" spans="1:7" ht="13.5" customHeight="1" x14ac:dyDescent="0.2">
      <c r="A27" s="12">
        <v>43684</v>
      </c>
      <c r="B27" s="6"/>
      <c r="C27" s="6" t="s">
        <v>5274</v>
      </c>
      <c r="D27" s="8"/>
      <c r="E27" s="13"/>
      <c r="F27" s="10">
        <v>1500</v>
      </c>
      <c r="G27" s="14">
        <v>7555.0400000000054</v>
      </c>
    </row>
    <row r="28" spans="1:7" ht="13.5" customHeight="1" x14ac:dyDescent="0.2">
      <c r="A28" s="12"/>
      <c r="B28" s="6"/>
      <c r="C28" s="6" t="s">
        <v>5275</v>
      </c>
      <c r="D28" s="8"/>
      <c r="E28" s="13"/>
      <c r="F28" s="10">
        <v>250</v>
      </c>
      <c r="G28" s="14"/>
    </row>
    <row r="29" spans="1:7" ht="13.5" customHeight="1" x14ac:dyDescent="0.2">
      <c r="A29" s="12"/>
      <c r="B29" s="6"/>
      <c r="C29" s="6" t="s">
        <v>5055</v>
      </c>
      <c r="D29" s="8"/>
      <c r="E29" s="13">
        <v>2575</v>
      </c>
      <c r="F29" s="10"/>
      <c r="G29" s="14">
        <v>5230.0400000000054</v>
      </c>
    </row>
    <row r="30" spans="1:7" ht="13.5" customHeight="1" x14ac:dyDescent="0.2">
      <c r="A30" s="12">
        <v>43685</v>
      </c>
      <c r="B30" s="6"/>
      <c r="C30" s="6" t="s">
        <v>5276</v>
      </c>
      <c r="D30" s="8"/>
      <c r="E30" s="13">
        <v>62.7</v>
      </c>
      <c r="F30" s="10"/>
      <c r="G30" s="14"/>
    </row>
    <row r="31" spans="1:7" ht="13.5" customHeight="1" x14ac:dyDescent="0.2">
      <c r="A31" s="12"/>
      <c r="B31" s="6"/>
      <c r="C31" s="6" t="s">
        <v>5277</v>
      </c>
      <c r="D31" s="8"/>
      <c r="E31" s="13">
        <v>300</v>
      </c>
      <c r="F31" s="10"/>
      <c r="G31" s="14"/>
    </row>
    <row r="32" spans="1:7" ht="13.5" customHeight="1" x14ac:dyDescent="0.2">
      <c r="A32" s="12"/>
      <c r="B32" s="6"/>
      <c r="C32" s="6" t="s">
        <v>5074</v>
      </c>
      <c r="D32" s="8"/>
      <c r="E32" s="207">
        <v>500</v>
      </c>
      <c r="F32" s="10"/>
      <c r="G32" s="14">
        <v>4367.3400000000056</v>
      </c>
    </row>
    <row r="33" spans="1:7" ht="13.5" customHeight="1" x14ac:dyDescent="0.2">
      <c r="A33" s="12">
        <v>43686</v>
      </c>
      <c r="B33" s="6"/>
      <c r="C33" s="6" t="s">
        <v>5278</v>
      </c>
      <c r="D33" s="8"/>
      <c r="E33" s="13"/>
      <c r="F33" s="10">
        <v>200</v>
      </c>
      <c r="G33" s="14"/>
    </row>
    <row r="34" spans="1:7" ht="13.5" customHeight="1" x14ac:dyDescent="0.2">
      <c r="A34" s="12"/>
      <c r="B34" s="6"/>
      <c r="C34" s="6" t="s">
        <v>5279</v>
      </c>
      <c r="D34" s="8"/>
      <c r="E34" s="25">
        <v>400</v>
      </c>
      <c r="F34" s="10"/>
      <c r="G34" s="14"/>
    </row>
    <row r="35" spans="1:7" ht="13.5" customHeight="1" x14ac:dyDescent="0.2">
      <c r="A35" s="12"/>
      <c r="B35" s="6"/>
      <c r="C35" s="6" t="s">
        <v>5280</v>
      </c>
      <c r="D35" s="8"/>
      <c r="E35" s="13">
        <v>300</v>
      </c>
      <c r="F35" s="10"/>
      <c r="G35" s="14"/>
    </row>
    <row r="36" spans="1:7" ht="13.5" customHeight="1" x14ac:dyDescent="0.2">
      <c r="A36" s="12"/>
      <c r="B36" s="6"/>
      <c r="C36" s="6" t="s">
        <v>5281</v>
      </c>
      <c r="D36" s="8"/>
      <c r="E36" s="13">
        <v>500</v>
      </c>
      <c r="F36" s="10"/>
      <c r="G36" s="14"/>
    </row>
    <row r="37" spans="1:7" ht="13.5" customHeight="1" x14ac:dyDescent="0.2">
      <c r="A37" s="12"/>
      <c r="B37" s="6"/>
      <c r="C37" s="6" t="s">
        <v>5282</v>
      </c>
      <c r="D37" s="8"/>
      <c r="E37" s="13">
        <v>240</v>
      </c>
      <c r="F37" s="10"/>
      <c r="G37" s="14"/>
    </row>
    <row r="38" spans="1:7" ht="13.5" customHeight="1" x14ac:dyDescent="0.2">
      <c r="A38" s="12"/>
      <c r="B38" s="6"/>
      <c r="C38" s="6" t="s">
        <v>5283</v>
      </c>
      <c r="D38" s="8"/>
      <c r="E38" s="13"/>
      <c r="F38" s="10">
        <v>5075</v>
      </c>
      <c r="G38" s="14"/>
    </row>
    <row r="39" spans="1:7" ht="13.5" customHeight="1" x14ac:dyDescent="0.2">
      <c r="A39" s="12"/>
      <c r="B39" s="6"/>
      <c r="C39" s="6" t="s">
        <v>5284</v>
      </c>
      <c r="D39" s="8"/>
      <c r="E39" s="13"/>
      <c r="F39" s="10">
        <v>1518</v>
      </c>
      <c r="G39" s="14">
        <v>9720.3400000000056</v>
      </c>
    </row>
    <row r="40" spans="1:7" ht="13.5" customHeight="1" x14ac:dyDescent="0.2">
      <c r="A40" s="12">
        <v>43689</v>
      </c>
      <c r="B40" s="6"/>
      <c r="C40" s="6" t="s">
        <v>5285</v>
      </c>
      <c r="D40" s="8"/>
      <c r="E40" s="13"/>
      <c r="F40" s="10">
        <v>2260.15</v>
      </c>
      <c r="G40" s="14"/>
    </row>
    <row r="41" spans="1:7" ht="13.5" customHeight="1" x14ac:dyDescent="0.2">
      <c r="A41" s="12"/>
      <c r="B41" s="6"/>
      <c r="C41" s="6" t="s">
        <v>5286</v>
      </c>
      <c r="D41" s="8"/>
      <c r="E41" s="25">
        <v>1490</v>
      </c>
      <c r="F41" s="10"/>
      <c r="G41" s="14"/>
    </row>
    <row r="42" spans="1:7" ht="13.5" customHeight="1" x14ac:dyDescent="0.2">
      <c r="A42" s="12"/>
      <c r="B42" s="6"/>
      <c r="C42" s="6" t="s">
        <v>5287</v>
      </c>
      <c r="D42" s="8"/>
      <c r="E42" s="13"/>
      <c r="F42" s="10">
        <v>3855.73</v>
      </c>
      <c r="G42" s="14"/>
    </row>
    <row r="43" spans="1:7" ht="13.5" customHeight="1" x14ac:dyDescent="0.2">
      <c r="A43" s="12"/>
      <c r="B43" s="6"/>
      <c r="C43" s="6" t="s">
        <v>5288</v>
      </c>
      <c r="D43" s="8"/>
      <c r="E43" s="13"/>
      <c r="F43" s="10">
        <v>200</v>
      </c>
      <c r="G43" s="14"/>
    </row>
    <row r="44" spans="1:7" ht="13.5" customHeight="1" x14ac:dyDescent="0.2">
      <c r="A44" s="12"/>
      <c r="B44" s="6"/>
      <c r="C44" s="6" t="s">
        <v>5289</v>
      </c>
      <c r="D44" s="8"/>
      <c r="E44" s="13"/>
      <c r="F44" s="10">
        <v>250</v>
      </c>
      <c r="G44" s="14"/>
    </row>
    <row r="45" spans="1:7" ht="13.5" customHeight="1" x14ac:dyDescent="0.2">
      <c r="A45" s="12"/>
      <c r="B45" s="6"/>
      <c r="C45" s="6" t="s">
        <v>5074</v>
      </c>
      <c r="D45" s="8"/>
      <c r="E45" s="207">
        <v>7000</v>
      </c>
      <c r="F45" s="10"/>
      <c r="G45" s="14">
        <v>7796.2200000000048</v>
      </c>
    </row>
    <row r="46" spans="1:7" ht="13.5" customHeight="1" x14ac:dyDescent="0.2">
      <c r="A46" s="12">
        <v>43691</v>
      </c>
      <c r="B46" s="6"/>
      <c r="C46" s="6" t="s">
        <v>5290</v>
      </c>
      <c r="D46" s="8"/>
      <c r="E46" s="13"/>
      <c r="F46" s="10">
        <v>1058.6300000000001</v>
      </c>
      <c r="G46" s="14"/>
    </row>
    <row r="47" spans="1:7" ht="13.5" customHeight="1" x14ac:dyDescent="0.2">
      <c r="A47" s="12"/>
      <c r="B47" s="6"/>
      <c r="C47" s="6" t="s">
        <v>5291</v>
      </c>
      <c r="D47" s="8"/>
      <c r="E47" s="13">
        <v>2.5</v>
      </c>
      <c r="F47" s="10"/>
      <c r="G47" s="14"/>
    </row>
    <row r="48" spans="1:7" ht="13.5" customHeight="1" x14ac:dyDescent="0.2">
      <c r="A48" s="12"/>
      <c r="B48" s="6"/>
      <c r="C48" s="6" t="s">
        <v>5292</v>
      </c>
      <c r="D48" s="8"/>
      <c r="E48" s="13"/>
      <c r="F48" s="10">
        <v>450</v>
      </c>
      <c r="G48" s="14"/>
    </row>
    <row r="49" spans="1:7" ht="13.5" customHeight="1" x14ac:dyDescent="0.2">
      <c r="A49" s="12"/>
      <c r="B49" s="6"/>
      <c r="C49" s="6" t="s">
        <v>5293</v>
      </c>
      <c r="D49" s="8"/>
      <c r="E49" s="13">
        <v>532.80999999999995</v>
      </c>
      <c r="F49" s="10"/>
      <c r="G49" s="14">
        <v>8769.5400000000063</v>
      </c>
    </row>
    <row r="50" spans="1:7" ht="13.5" customHeight="1" x14ac:dyDescent="0.2">
      <c r="A50" s="12">
        <v>43693</v>
      </c>
      <c r="B50" s="6"/>
      <c r="C50" s="6" t="s">
        <v>5294</v>
      </c>
      <c r="D50" s="8"/>
      <c r="E50" s="13"/>
      <c r="F50" s="10">
        <v>525</v>
      </c>
      <c r="G50" s="14"/>
    </row>
    <row r="51" spans="1:7" ht="13.5" customHeight="1" x14ac:dyDescent="0.2">
      <c r="A51" s="12"/>
      <c r="B51" s="6"/>
      <c r="C51" s="6" t="s">
        <v>5295</v>
      </c>
      <c r="D51" s="8"/>
      <c r="E51" s="13"/>
      <c r="F51" s="10">
        <v>8059.75</v>
      </c>
      <c r="G51" s="14"/>
    </row>
    <row r="52" spans="1:7" ht="13.5" customHeight="1" x14ac:dyDescent="0.2">
      <c r="A52" s="12"/>
      <c r="B52" s="6"/>
      <c r="C52" s="6" t="s">
        <v>5296</v>
      </c>
      <c r="D52" s="8"/>
      <c r="E52" s="13">
        <v>300</v>
      </c>
      <c r="F52" s="10"/>
      <c r="G52" s="14"/>
    </row>
    <row r="53" spans="1:7" ht="13.5" customHeight="1" x14ac:dyDescent="0.2">
      <c r="A53" s="12"/>
      <c r="B53" s="6"/>
      <c r="C53" s="6" t="s">
        <v>5297</v>
      </c>
      <c r="D53" s="8"/>
      <c r="E53" s="13">
        <v>500</v>
      </c>
      <c r="F53" s="10"/>
      <c r="G53" s="14"/>
    </row>
    <row r="54" spans="1:7" ht="13.5" customHeight="1" x14ac:dyDescent="0.2">
      <c r="A54" s="12"/>
      <c r="B54" s="6"/>
      <c r="C54" s="6" t="s">
        <v>5298</v>
      </c>
      <c r="D54" s="8"/>
      <c r="E54" s="13">
        <v>300</v>
      </c>
      <c r="F54" s="10"/>
      <c r="G54" s="14"/>
    </row>
    <row r="55" spans="1:7" ht="13.5" customHeight="1" x14ac:dyDescent="0.2">
      <c r="A55" s="12"/>
      <c r="B55" s="6"/>
      <c r="C55" s="6" t="s">
        <v>5299</v>
      </c>
      <c r="D55" s="8"/>
      <c r="E55" s="13">
        <v>16.5</v>
      </c>
      <c r="F55" s="10"/>
      <c r="G55" s="14"/>
    </row>
    <row r="56" spans="1:7" ht="13.5" customHeight="1" x14ac:dyDescent="0.2">
      <c r="A56" s="12"/>
      <c r="B56" s="6"/>
      <c r="C56" s="6" t="s">
        <v>5300</v>
      </c>
      <c r="D56" s="8"/>
      <c r="E56" s="13">
        <v>51.96</v>
      </c>
      <c r="F56" s="10"/>
      <c r="G56" s="14"/>
    </row>
    <row r="57" spans="1:7" ht="13.5" customHeight="1" x14ac:dyDescent="0.2">
      <c r="A57" s="12"/>
      <c r="B57" s="6"/>
      <c r="C57" s="6" t="s">
        <v>5301</v>
      </c>
      <c r="D57" s="8"/>
      <c r="E57" s="13">
        <v>256.94</v>
      </c>
      <c r="F57" s="10"/>
      <c r="G57" s="14"/>
    </row>
    <row r="58" spans="1:7" ht="13.5" customHeight="1" x14ac:dyDescent="0.2">
      <c r="A58" s="12"/>
      <c r="B58" s="6"/>
      <c r="C58" s="6" t="s">
        <v>5302</v>
      </c>
      <c r="D58" s="8"/>
      <c r="E58" s="13">
        <v>38.96</v>
      </c>
      <c r="F58" s="10"/>
      <c r="G58" s="14">
        <v>15889.930000000009</v>
      </c>
    </row>
    <row r="59" spans="1:7" ht="13.5" customHeight="1" x14ac:dyDescent="0.2">
      <c r="A59" s="12">
        <v>43697</v>
      </c>
      <c r="B59" s="6"/>
      <c r="C59" s="6" t="s">
        <v>5303</v>
      </c>
      <c r="D59" s="8"/>
      <c r="E59" s="13">
        <v>250</v>
      </c>
      <c r="F59" s="10"/>
      <c r="G59" s="14"/>
    </row>
    <row r="60" spans="1:7" ht="13.5" customHeight="1" x14ac:dyDescent="0.2">
      <c r="A60" s="12"/>
      <c r="B60" s="6"/>
      <c r="C60" s="6" t="s">
        <v>5304</v>
      </c>
      <c r="D60" s="8"/>
      <c r="E60" s="25">
        <v>9849.7199999999993</v>
      </c>
      <c r="F60" s="10"/>
      <c r="G60" s="14">
        <v>5790.21000000001</v>
      </c>
    </row>
    <row r="61" spans="1:7" ht="13.5" customHeight="1" x14ac:dyDescent="0.2">
      <c r="A61" s="12">
        <v>43698</v>
      </c>
      <c r="B61" s="6"/>
      <c r="C61" s="6" t="s">
        <v>5305</v>
      </c>
      <c r="D61" s="8"/>
      <c r="E61" s="13">
        <v>19.989999999999998</v>
      </c>
      <c r="F61" s="10"/>
      <c r="G61" s="14"/>
    </row>
    <row r="62" spans="1:7" ht="13.5" customHeight="1" x14ac:dyDescent="0.2">
      <c r="A62" s="12"/>
      <c r="B62" s="6"/>
      <c r="C62" s="6" t="s">
        <v>5306</v>
      </c>
      <c r="D62" s="8"/>
      <c r="E62" s="13">
        <v>142.85</v>
      </c>
      <c r="F62" s="10"/>
      <c r="G62" s="14"/>
    </row>
    <row r="63" spans="1:7" ht="13.5" customHeight="1" x14ac:dyDescent="0.2">
      <c r="A63" s="12"/>
      <c r="B63" s="6"/>
      <c r="C63" s="6" t="s">
        <v>5307</v>
      </c>
      <c r="D63" s="8"/>
      <c r="E63" s="13">
        <v>105</v>
      </c>
      <c r="F63" s="10"/>
      <c r="G63" s="14"/>
    </row>
    <row r="64" spans="1:7" ht="13.5" customHeight="1" x14ac:dyDescent="0.2">
      <c r="A64" s="12"/>
      <c r="B64" s="6"/>
      <c r="C64" s="6" t="s">
        <v>5308</v>
      </c>
      <c r="D64" s="8"/>
      <c r="E64" s="13">
        <v>34.97</v>
      </c>
      <c r="F64" s="10"/>
      <c r="G64" s="14"/>
    </row>
    <row r="65" spans="1:7" ht="13.5" customHeight="1" x14ac:dyDescent="0.2">
      <c r="A65" s="12"/>
      <c r="B65" s="6"/>
      <c r="C65" s="6" t="s">
        <v>5309</v>
      </c>
      <c r="D65" s="8"/>
      <c r="E65" s="13">
        <v>73.97</v>
      </c>
      <c r="F65" s="10"/>
      <c r="G65" s="14"/>
    </row>
    <row r="66" spans="1:7" ht="13.5" customHeight="1" x14ac:dyDescent="0.2">
      <c r="A66" s="12"/>
      <c r="B66" s="6"/>
      <c r="C66" s="6" t="s">
        <v>5310</v>
      </c>
      <c r="D66" s="8"/>
      <c r="E66" s="13"/>
      <c r="F66" s="10">
        <v>220</v>
      </c>
      <c r="G66" s="14"/>
    </row>
    <row r="67" spans="1:7" ht="13.5" customHeight="1" x14ac:dyDescent="0.2">
      <c r="A67" s="12"/>
      <c r="B67" s="6"/>
      <c r="C67" s="6" t="s">
        <v>5311</v>
      </c>
      <c r="D67" s="8"/>
      <c r="E67" s="13"/>
      <c r="F67" s="10">
        <v>80</v>
      </c>
      <c r="G67" s="14">
        <v>5713.4300000000094</v>
      </c>
    </row>
    <row r="68" spans="1:7" ht="13.5" customHeight="1" x14ac:dyDescent="0.2">
      <c r="A68" s="12">
        <v>43699</v>
      </c>
      <c r="B68" s="6"/>
      <c r="C68" s="6" t="s">
        <v>4442</v>
      </c>
      <c r="D68" s="8"/>
      <c r="E68" s="13">
        <v>55.9</v>
      </c>
      <c r="F68" s="10"/>
      <c r="G68" s="14"/>
    </row>
    <row r="69" spans="1:7" ht="13.5" customHeight="1" x14ac:dyDescent="0.2">
      <c r="A69" s="12"/>
      <c r="B69" s="6"/>
      <c r="C69" s="6" t="s">
        <v>5312</v>
      </c>
      <c r="D69" s="8"/>
      <c r="E69" s="13">
        <v>5.5</v>
      </c>
      <c r="F69" s="10"/>
      <c r="G69" s="14"/>
    </row>
    <row r="70" spans="1:7" ht="13.5" customHeight="1" x14ac:dyDescent="0.2">
      <c r="A70" s="12"/>
      <c r="B70" s="6"/>
      <c r="C70" s="6" t="s">
        <v>5313</v>
      </c>
      <c r="D70" s="8" t="s">
        <v>156</v>
      </c>
      <c r="E70" s="13">
        <v>8</v>
      </c>
      <c r="F70" s="10"/>
      <c r="G70" s="14"/>
    </row>
    <row r="71" spans="1:7" ht="13.5" customHeight="1" x14ac:dyDescent="0.2">
      <c r="A71" s="12"/>
      <c r="B71" s="6"/>
      <c r="C71" s="6" t="s">
        <v>5314</v>
      </c>
      <c r="D71" s="8"/>
      <c r="E71" s="13">
        <v>14</v>
      </c>
      <c r="F71" s="10"/>
      <c r="G71" s="14"/>
    </row>
    <row r="72" spans="1:7" ht="13.5" customHeight="1" x14ac:dyDescent="0.2">
      <c r="A72" s="12"/>
      <c r="B72" s="6"/>
      <c r="C72" s="6" t="s">
        <v>4648</v>
      </c>
      <c r="D72" s="8"/>
      <c r="E72" s="13">
        <v>3</v>
      </c>
      <c r="F72" s="10"/>
      <c r="G72" s="14"/>
    </row>
    <row r="73" spans="1:7" ht="13.5" customHeight="1" x14ac:dyDescent="0.2">
      <c r="A73" s="12"/>
      <c r="B73" s="6"/>
      <c r="C73" s="6" t="s">
        <v>5315</v>
      </c>
      <c r="D73" s="8"/>
      <c r="E73" s="13">
        <v>39.54</v>
      </c>
      <c r="F73" s="10"/>
      <c r="G73" s="14"/>
    </row>
    <row r="74" spans="1:7" ht="13.5" customHeight="1" x14ac:dyDescent="0.2">
      <c r="A74" s="12"/>
      <c r="B74" s="6"/>
      <c r="C74" s="6" t="s">
        <v>5316</v>
      </c>
      <c r="D74" s="8"/>
      <c r="E74" s="13">
        <v>22.84</v>
      </c>
      <c r="F74" s="10"/>
      <c r="G74" s="14"/>
    </row>
    <row r="75" spans="1:7" ht="13.5" customHeight="1" x14ac:dyDescent="0.2">
      <c r="A75" s="12"/>
      <c r="B75" s="6"/>
      <c r="C75" s="6" t="s">
        <v>5317</v>
      </c>
      <c r="D75" s="8"/>
      <c r="E75" s="13">
        <v>4.5</v>
      </c>
      <c r="F75" s="10"/>
      <c r="G75" s="14"/>
    </row>
    <row r="76" spans="1:7" ht="13.5" customHeight="1" x14ac:dyDescent="0.2">
      <c r="A76" s="12"/>
      <c r="B76" s="6"/>
      <c r="C76" s="6" t="s">
        <v>4570</v>
      </c>
      <c r="D76" s="8"/>
      <c r="E76" s="13">
        <v>46.7</v>
      </c>
      <c r="F76" s="10"/>
      <c r="G76" s="14"/>
    </row>
    <row r="77" spans="1:7" ht="13.5" customHeight="1" x14ac:dyDescent="0.2">
      <c r="A77" s="12"/>
      <c r="B77" s="6"/>
      <c r="C77" s="6" t="s">
        <v>5318</v>
      </c>
      <c r="D77" s="8"/>
      <c r="E77" s="13">
        <v>17.5</v>
      </c>
      <c r="F77" s="10"/>
      <c r="G77" s="14"/>
    </row>
    <row r="78" spans="1:7" ht="13.5" customHeight="1" x14ac:dyDescent="0.2">
      <c r="A78" s="12"/>
      <c r="B78" s="6"/>
      <c r="C78" s="6" t="s">
        <v>5319</v>
      </c>
      <c r="D78" s="8"/>
      <c r="E78" s="13">
        <v>8</v>
      </c>
      <c r="F78" s="10"/>
      <c r="G78" s="14"/>
    </row>
    <row r="79" spans="1:7" ht="13.5" customHeight="1" x14ac:dyDescent="0.2">
      <c r="A79" s="12"/>
      <c r="B79" s="6"/>
      <c r="C79" s="6" t="s">
        <v>5320</v>
      </c>
      <c r="D79" s="8"/>
      <c r="E79" s="13">
        <v>50.48</v>
      </c>
      <c r="F79" s="10"/>
      <c r="G79" s="14"/>
    </row>
    <row r="80" spans="1:7" ht="13.5" customHeight="1" x14ac:dyDescent="0.2">
      <c r="A80" s="12"/>
      <c r="B80" s="6"/>
      <c r="C80" s="6" t="s">
        <v>5321</v>
      </c>
      <c r="D80" s="8"/>
      <c r="E80" s="13">
        <v>13.9</v>
      </c>
      <c r="F80" s="10"/>
      <c r="G80" s="14"/>
    </row>
    <row r="81" spans="1:7" ht="13.5" customHeight="1" x14ac:dyDescent="0.2">
      <c r="A81" s="12"/>
      <c r="B81" s="6"/>
      <c r="C81" s="6" t="s">
        <v>5322</v>
      </c>
      <c r="D81" s="8"/>
      <c r="E81" s="13">
        <v>13.2</v>
      </c>
      <c r="F81" s="10"/>
      <c r="G81" s="14"/>
    </row>
    <row r="82" spans="1:7" ht="13.5" customHeight="1" x14ac:dyDescent="0.2">
      <c r="A82" s="12"/>
      <c r="B82" s="6"/>
      <c r="C82" s="6" t="s">
        <v>5323</v>
      </c>
      <c r="D82" s="8"/>
      <c r="E82" s="13">
        <v>12.9</v>
      </c>
      <c r="F82" s="10"/>
      <c r="G82" s="14"/>
    </row>
    <row r="83" spans="1:7" ht="13.5" customHeight="1" x14ac:dyDescent="0.2">
      <c r="A83" s="12"/>
      <c r="B83" s="6"/>
      <c r="C83" s="6" t="s">
        <v>5324</v>
      </c>
      <c r="D83" s="8"/>
      <c r="E83" s="13">
        <v>25.24</v>
      </c>
      <c r="F83" s="10"/>
      <c r="G83" s="14"/>
    </row>
    <row r="84" spans="1:7" ht="13.5" customHeight="1" x14ac:dyDescent="0.2">
      <c r="A84" s="12"/>
      <c r="B84" s="6"/>
      <c r="C84" s="6" t="s">
        <v>5325</v>
      </c>
      <c r="D84" s="8"/>
      <c r="E84" s="13">
        <v>7</v>
      </c>
      <c r="F84" s="10"/>
      <c r="G84" s="14"/>
    </row>
    <row r="85" spans="1:7" ht="13.5" customHeight="1" x14ac:dyDescent="0.2">
      <c r="A85" s="12"/>
      <c r="B85" s="6"/>
      <c r="C85" s="6" t="s">
        <v>5326</v>
      </c>
      <c r="D85" s="8"/>
      <c r="E85" s="13">
        <v>5</v>
      </c>
      <c r="F85" s="10"/>
      <c r="G85" s="14"/>
    </row>
    <row r="86" spans="1:7" ht="13.5" customHeight="1" x14ac:dyDescent="0.2">
      <c r="A86" s="12"/>
      <c r="B86" s="6"/>
      <c r="C86" s="6" t="s">
        <v>4570</v>
      </c>
      <c r="D86" s="8"/>
      <c r="E86" s="13">
        <v>40.299999999999997</v>
      </c>
      <c r="F86" s="10"/>
      <c r="G86" s="14"/>
    </row>
    <row r="87" spans="1:7" ht="13.5" customHeight="1" x14ac:dyDescent="0.2">
      <c r="A87" s="12"/>
      <c r="B87" s="6"/>
      <c r="C87" s="6" t="s">
        <v>5327</v>
      </c>
      <c r="D87" s="8"/>
      <c r="E87" s="13">
        <v>2.5</v>
      </c>
      <c r="F87" s="10"/>
      <c r="G87" s="14"/>
    </row>
    <row r="88" spans="1:7" ht="13.5" customHeight="1" x14ac:dyDescent="0.2">
      <c r="A88" s="12"/>
      <c r="B88" s="6"/>
      <c r="C88" s="6" t="s">
        <v>5328</v>
      </c>
      <c r="D88" s="8"/>
      <c r="E88" s="13">
        <v>3.28</v>
      </c>
      <c r="F88" s="10"/>
      <c r="G88" s="14"/>
    </row>
    <row r="89" spans="1:7" ht="13.5" customHeight="1" x14ac:dyDescent="0.2">
      <c r="A89" s="12"/>
      <c r="B89" s="6"/>
      <c r="C89" s="6" t="s">
        <v>5329</v>
      </c>
      <c r="D89" s="8"/>
      <c r="E89" s="13">
        <v>5.5</v>
      </c>
      <c r="F89" s="10"/>
      <c r="G89" s="14"/>
    </row>
    <row r="90" spans="1:7" ht="13.5" customHeight="1" x14ac:dyDescent="0.2">
      <c r="A90" s="12"/>
      <c r="B90" s="6"/>
      <c r="C90" s="6" t="s">
        <v>5330</v>
      </c>
      <c r="D90" s="8"/>
      <c r="E90" s="13">
        <v>5</v>
      </c>
      <c r="F90" s="10"/>
      <c r="G90" s="14"/>
    </row>
    <row r="91" spans="1:7" ht="13.5" customHeight="1" x14ac:dyDescent="0.2">
      <c r="A91" s="12"/>
      <c r="B91" s="6"/>
      <c r="C91" s="6" t="s">
        <v>5331</v>
      </c>
      <c r="D91" s="8"/>
      <c r="E91" s="13">
        <v>14.85</v>
      </c>
      <c r="F91" s="10"/>
      <c r="G91" s="14"/>
    </row>
    <row r="92" spans="1:7" ht="13.5" customHeight="1" x14ac:dyDescent="0.2">
      <c r="A92" s="12"/>
      <c r="B92" s="6"/>
      <c r="C92" s="6" t="s">
        <v>5332</v>
      </c>
      <c r="D92" s="8"/>
      <c r="E92" s="13">
        <v>3.5</v>
      </c>
      <c r="F92" s="10"/>
      <c r="G92" s="14"/>
    </row>
    <row r="93" spans="1:7" ht="13.5" customHeight="1" x14ac:dyDescent="0.2">
      <c r="A93" s="12"/>
      <c r="B93" s="6"/>
      <c r="C93" s="6" t="s">
        <v>5333</v>
      </c>
      <c r="D93" s="8"/>
      <c r="E93" s="13">
        <v>30</v>
      </c>
      <c r="F93" s="10"/>
      <c r="G93" s="14"/>
    </row>
    <row r="94" spans="1:7" ht="13.5" customHeight="1" x14ac:dyDescent="0.2">
      <c r="A94" s="12"/>
      <c r="B94" s="6"/>
      <c r="C94" s="6" t="s">
        <v>5334</v>
      </c>
      <c r="D94" s="8"/>
      <c r="E94" s="13">
        <v>5</v>
      </c>
      <c r="F94" s="10"/>
      <c r="G94" s="14"/>
    </row>
    <row r="95" spans="1:7" ht="13.5" customHeight="1" x14ac:dyDescent="0.2">
      <c r="A95" s="12"/>
      <c r="B95" s="6"/>
      <c r="C95" s="6" t="s">
        <v>5335</v>
      </c>
      <c r="D95" s="8"/>
      <c r="E95" s="13">
        <v>5.99</v>
      </c>
      <c r="F95" s="10"/>
      <c r="G95" s="14"/>
    </row>
    <row r="96" spans="1:7" ht="13.5" customHeight="1" x14ac:dyDescent="0.2">
      <c r="A96" s="12"/>
      <c r="B96" s="6"/>
      <c r="C96" s="6" t="s">
        <v>5336</v>
      </c>
      <c r="D96" s="8"/>
      <c r="E96" s="13">
        <v>28.06</v>
      </c>
      <c r="F96" s="10"/>
      <c r="G96" s="14"/>
    </row>
    <row r="97" spans="1:7" ht="13.5" customHeight="1" x14ac:dyDescent="0.2">
      <c r="A97" s="12"/>
      <c r="B97" s="6"/>
      <c r="C97" s="6" t="s">
        <v>5337</v>
      </c>
      <c r="D97" s="8"/>
      <c r="E97" s="13">
        <v>300</v>
      </c>
      <c r="F97" s="10"/>
      <c r="G97" s="14">
        <v>4916.2500000000109</v>
      </c>
    </row>
    <row r="98" spans="1:7" ht="13.5" customHeight="1" x14ac:dyDescent="0.2">
      <c r="A98" s="12">
        <v>43700</v>
      </c>
      <c r="B98" s="6"/>
      <c r="C98" s="6" t="s">
        <v>5338</v>
      </c>
      <c r="D98" s="8"/>
      <c r="E98" s="13"/>
      <c r="F98" s="10">
        <v>900</v>
      </c>
      <c r="G98" s="14"/>
    </row>
    <row r="99" spans="1:7" ht="13.5" customHeight="1" x14ac:dyDescent="0.2">
      <c r="A99" s="12"/>
      <c r="B99" s="6"/>
      <c r="C99" s="6" t="s">
        <v>5339</v>
      </c>
      <c r="D99" s="8"/>
      <c r="E99" s="13">
        <v>35.75</v>
      </c>
      <c r="F99" s="10"/>
      <c r="G99" s="14"/>
    </row>
    <row r="100" spans="1:7" ht="13.5" customHeight="1" x14ac:dyDescent="0.2">
      <c r="A100" s="12"/>
      <c r="B100" s="6"/>
      <c r="C100" s="6" t="s">
        <v>5340</v>
      </c>
      <c r="D100" s="8"/>
      <c r="E100" s="13">
        <v>5</v>
      </c>
      <c r="F100" s="10"/>
      <c r="G100" s="14"/>
    </row>
    <row r="101" spans="1:7" ht="13.5" customHeight="1" x14ac:dyDescent="0.2">
      <c r="A101" s="12"/>
      <c r="B101" s="6"/>
      <c r="C101" s="6" t="s">
        <v>5341</v>
      </c>
      <c r="D101" s="8"/>
      <c r="E101" s="13">
        <v>300</v>
      </c>
      <c r="F101" s="10"/>
      <c r="G101" s="14"/>
    </row>
    <row r="102" spans="1:7" ht="13.5" customHeight="1" x14ac:dyDescent="0.2">
      <c r="A102" s="12"/>
      <c r="B102" s="6"/>
      <c r="C102" s="6" t="s">
        <v>5342</v>
      </c>
      <c r="D102" s="8"/>
      <c r="E102" s="13">
        <v>500</v>
      </c>
      <c r="F102" s="10"/>
      <c r="G102" s="14"/>
    </row>
    <row r="103" spans="1:7" ht="13.5" customHeight="1" x14ac:dyDescent="0.2">
      <c r="A103" s="12"/>
      <c r="B103" s="6"/>
      <c r="C103" s="6" t="s">
        <v>5343</v>
      </c>
      <c r="D103" s="8"/>
      <c r="E103" s="13">
        <v>300</v>
      </c>
      <c r="F103" s="10"/>
      <c r="G103" s="14">
        <v>4675.5000000000109</v>
      </c>
    </row>
    <row r="104" spans="1:7" ht="13.5" customHeight="1" x14ac:dyDescent="0.2">
      <c r="A104" s="12">
        <v>43703</v>
      </c>
      <c r="B104" s="6"/>
      <c r="C104" s="6" t="s">
        <v>5344</v>
      </c>
      <c r="D104" s="8"/>
      <c r="E104" s="13">
        <v>158</v>
      </c>
      <c r="F104" s="10"/>
      <c r="G104" s="14"/>
    </row>
    <row r="105" spans="1:7" ht="13.5" customHeight="1" x14ac:dyDescent="0.2">
      <c r="A105" s="12"/>
      <c r="B105" s="6"/>
      <c r="C105" s="6" t="s">
        <v>5345</v>
      </c>
      <c r="D105" s="8"/>
      <c r="E105" s="13"/>
      <c r="F105" s="10">
        <v>1232.72</v>
      </c>
      <c r="G105" s="14"/>
    </row>
    <row r="106" spans="1:7" ht="13.5" customHeight="1" x14ac:dyDescent="0.2">
      <c r="A106" s="12"/>
      <c r="B106" s="6"/>
      <c r="C106" s="6" t="s">
        <v>5346</v>
      </c>
      <c r="D106" s="8"/>
      <c r="E106" s="13">
        <v>255</v>
      </c>
      <c r="F106" s="10"/>
      <c r="G106" s="14">
        <v>5495.2200000000112</v>
      </c>
    </row>
    <row r="107" spans="1:7" ht="13.5" customHeight="1" x14ac:dyDescent="0.2">
      <c r="A107" s="12">
        <v>43704</v>
      </c>
      <c r="B107" s="6"/>
      <c r="C107" s="6" t="s">
        <v>5347</v>
      </c>
      <c r="D107" s="8"/>
      <c r="E107" s="13">
        <v>375</v>
      </c>
      <c r="F107" s="10"/>
      <c r="G107" s="14"/>
    </row>
    <row r="108" spans="1:7" ht="13.5" customHeight="1" x14ac:dyDescent="0.2">
      <c r="A108" s="12"/>
      <c r="B108" s="6"/>
      <c r="C108" s="6" t="s">
        <v>5348</v>
      </c>
      <c r="D108" s="8"/>
      <c r="E108" s="13"/>
      <c r="F108" s="10">
        <v>4500</v>
      </c>
      <c r="G108" s="14">
        <v>9620.2200000000121</v>
      </c>
    </row>
    <row r="109" spans="1:7" ht="13.5" customHeight="1" x14ac:dyDescent="0.2">
      <c r="A109" s="12">
        <v>43707</v>
      </c>
      <c r="B109" s="6"/>
      <c r="C109" s="6" t="s">
        <v>5349</v>
      </c>
      <c r="D109" s="8"/>
      <c r="E109" s="25">
        <v>4500</v>
      </c>
      <c r="F109" s="10"/>
      <c r="G109" s="14"/>
    </row>
    <row r="110" spans="1:7" ht="13.5" customHeight="1" x14ac:dyDescent="0.2">
      <c r="A110" s="12"/>
      <c r="B110" s="6"/>
      <c r="C110" s="6" t="s">
        <v>5350</v>
      </c>
      <c r="D110" s="8"/>
      <c r="E110" s="13">
        <v>300</v>
      </c>
      <c r="F110" s="10"/>
      <c r="G110" s="14"/>
    </row>
    <row r="111" spans="1:7" ht="13.5" customHeight="1" x14ac:dyDescent="0.2">
      <c r="A111" s="12"/>
      <c r="B111" s="6"/>
      <c r="C111" s="6" t="s">
        <v>5351</v>
      </c>
      <c r="D111" s="8"/>
      <c r="E111" s="13">
        <v>500</v>
      </c>
      <c r="F111" s="10"/>
      <c r="G111" s="14"/>
    </row>
    <row r="112" spans="1:7" ht="13.5" customHeight="1" x14ac:dyDescent="0.2">
      <c r="A112" s="12"/>
      <c r="B112" s="6"/>
      <c r="C112" s="6" t="s">
        <v>5352</v>
      </c>
      <c r="D112" s="8"/>
      <c r="E112" s="13">
        <v>300</v>
      </c>
      <c r="F112" s="10"/>
      <c r="G112" s="14"/>
    </row>
    <row r="113" spans="1:13" ht="13.5" customHeight="1" x14ac:dyDescent="0.2">
      <c r="A113" s="12"/>
      <c r="B113" s="6"/>
      <c r="C113" s="6" t="s">
        <v>5353</v>
      </c>
      <c r="D113" s="8"/>
      <c r="E113" s="13">
        <v>60</v>
      </c>
      <c r="F113" s="10"/>
      <c r="G113" s="14"/>
    </row>
    <row r="114" spans="1:13" ht="13.5" customHeight="1" x14ac:dyDescent="0.2">
      <c r="A114" s="12"/>
      <c r="B114" s="6"/>
      <c r="C114" s="6" t="s">
        <v>5354</v>
      </c>
      <c r="D114" s="8"/>
      <c r="E114" s="13">
        <v>100</v>
      </c>
      <c r="F114" s="10"/>
      <c r="G114" s="14"/>
    </row>
    <row r="115" spans="1:13" ht="13.5" customHeight="1" x14ac:dyDescent="0.2">
      <c r="A115" s="12"/>
      <c r="B115" s="6"/>
      <c r="C115" s="6" t="s">
        <v>5355</v>
      </c>
      <c r="D115" s="8"/>
      <c r="E115" s="13">
        <v>70</v>
      </c>
      <c r="F115" s="10"/>
      <c r="G115" s="14"/>
    </row>
    <row r="116" spans="1:13" ht="13.5" customHeight="1" x14ac:dyDescent="0.2">
      <c r="A116" s="12"/>
      <c r="B116" s="6"/>
      <c r="C116" s="6" t="s">
        <v>5356</v>
      </c>
      <c r="D116" s="8"/>
      <c r="E116" s="13">
        <v>130</v>
      </c>
      <c r="F116" s="10"/>
      <c r="G116" s="14"/>
    </row>
    <row r="117" spans="1:13" s="22" customFormat="1" ht="13.5" customHeight="1" x14ac:dyDescent="0.2">
      <c r="A117" s="17"/>
      <c r="B117" s="18"/>
      <c r="C117" s="18" t="s">
        <v>5357</v>
      </c>
      <c r="D117" s="19"/>
      <c r="E117" s="9">
        <v>68.95</v>
      </c>
      <c r="F117" s="20"/>
      <c r="G117" s="11">
        <v>3591.2700000000123</v>
      </c>
      <c r="H117" s="1"/>
      <c r="I117" s="1"/>
      <c r="J117" s="1"/>
      <c r="K117" s="1"/>
      <c r="L117" s="1"/>
      <c r="M117" s="1"/>
    </row>
    <row r="118" spans="1:13" s="22" customFormat="1" ht="13.5" customHeight="1" thickBot="1" x14ac:dyDescent="0.25">
      <c r="A118" s="17"/>
      <c r="B118" s="18"/>
      <c r="C118" s="18"/>
      <c r="D118" s="19"/>
      <c r="E118" s="9"/>
      <c r="F118" s="20"/>
      <c r="G118" s="21"/>
      <c r="H118" s="1"/>
      <c r="I118" s="1"/>
      <c r="J118" s="1"/>
      <c r="K118" s="1"/>
      <c r="L118" s="1"/>
      <c r="M118" s="1"/>
    </row>
    <row r="119" spans="1:13" ht="13.5" customHeight="1" thickBot="1" x14ac:dyDescent="0.25">
      <c r="A119" s="2" t="s">
        <v>0</v>
      </c>
      <c r="B119" s="3"/>
      <c r="C119" s="41" t="s">
        <v>2292</v>
      </c>
      <c r="D119" s="332" t="s">
        <v>2</v>
      </c>
      <c r="E119" s="3" t="s">
        <v>3</v>
      </c>
      <c r="F119" s="3" t="s">
        <v>4</v>
      </c>
      <c r="G119" s="4" t="s">
        <v>5</v>
      </c>
    </row>
    <row r="120" spans="1:13" ht="13.5" customHeight="1" x14ac:dyDescent="0.2">
      <c r="A120" s="5">
        <v>43678</v>
      </c>
      <c r="B120" s="6"/>
      <c r="C120" s="7" t="s">
        <v>6</v>
      </c>
      <c r="D120" s="8"/>
      <c r="E120" s="9"/>
      <c r="F120" s="10"/>
      <c r="G120" s="16">
        <v>11460.000000000004</v>
      </c>
    </row>
    <row r="121" spans="1:13" ht="13.5" customHeight="1" x14ac:dyDescent="0.2">
      <c r="A121" s="12">
        <v>43682</v>
      </c>
      <c r="B121" s="6"/>
      <c r="C121" s="18" t="s">
        <v>5358</v>
      </c>
      <c r="D121" s="8"/>
      <c r="E121" s="13">
        <v>5000</v>
      </c>
      <c r="F121" s="10"/>
      <c r="G121" s="14">
        <v>6460.0000000000036</v>
      </c>
    </row>
    <row r="122" spans="1:13" ht="13.5" customHeight="1" x14ac:dyDescent="0.2">
      <c r="A122" s="12"/>
      <c r="B122" s="6"/>
      <c r="C122" s="6" t="s">
        <v>5359</v>
      </c>
      <c r="D122" s="8"/>
      <c r="E122" s="207">
        <v>3000</v>
      </c>
      <c r="F122" s="10"/>
      <c r="G122" s="14">
        <v>3460.0000000000036</v>
      </c>
    </row>
    <row r="123" spans="1:13" ht="13.5" customHeight="1" x14ac:dyDescent="0.2">
      <c r="A123" s="12"/>
      <c r="B123" s="6"/>
      <c r="C123" s="15" t="s">
        <v>4401</v>
      </c>
      <c r="D123" s="8"/>
      <c r="E123" s="207">
        <v>2000</v>
      </c>
      <c r="F123" s="10"/>
      <c r="G123" s="14">
        <v>1460.0000000000036</v>
      </c>
    </row>
    <row r="124" spans="1:13" ht="13.5" customHeight="1" x14ac:dyDescent="0.2">
      <c r="A124" s="12">
        <v>43683</v>
      </c>
      <c r="B124" s="6"/>
      <c r="C124" s="6" t="s">
        <v>1387</v>
      </c>
      <c r="D124" s="8"/>
      <c r="E124" s="13">
        <v>1460</v>
      </c>
      <c r="F124" s="10"/>
      <c r="G124" s="14">
        <v>3.637978807091713E-12</v>
      </c>
    </row>
    <row r="125" spans="1:13" ht="13.5" customHeight="1" x14ac:dyDescent="0.2">
      <c r="A125" s="12"/>
      <c r="B125" s="6"/>
      <c r="C125" s="6" t="s">
        <v>5074</v>
      </c>
      <c r="D125" s="8"/>
      <c r="E125" s="13"/>
      <c r="F125" s="209">
        <v>600</v>
      </c>
      <c r="G125" s="14">
        <v>600.00000000000364</v>
      </c>
    </row>
    <row r="126" spans="1:13" ht="13.5" customHeight="1" x14ac:dyDescent="0.2">
      <c r="A126" s="12"/>
      <c r="B126" s="6"/>
      <c r="C126" s="6" t="s">
        <v>5360</v>
      </c>
      <c r="D126" s="8"/>
      <c r="E126" s="13">
        <v>470</v>
      </c>
      <c r="F126" s="10"/>
      <c r="G126" s="14">
        <v>130.00000000000364</v>
      </c>
    </row>
    <row r="127" spans="1:13" ht="13.5" customHeight="1" x14ac:dyDescent="0.2">
      <c r="A127" s="12"/>
      <c r="B127" s="6"/>
      <c r="C127" s="6" t="s">
        <v>5361</v>
      </c>
      <c r="D127" s="8"/>
      <c r="E127" s="13">
        <v>130</v>
      </c>
      <c r="F127" s="10"/>
      <c r="G127" s="14">
        <v>3.637978807091713E-12</v>
      </c>
    </row>
    <row r="128" spans="1:13" ht="13.5" customHeight="1" x14ac:dyDescent="0.2">
      <c r="A128" s="12"/>
      <c r="B128" s="6"/>
      <c r="C128" s="6" t="s">
        <v>5362</v>
      </c>
      <c r="D128" s="8"/>
      <c r="E128" s="13">
        <v>2727.93</v>
      </c>
      <c r="F128" s="10"/>
      <c r="G128" s="14">
        <v>-2727.9299999999962</v>
      </c>
    </row>
    <row r="129" spans="1:13" ht="13.5" customHeight="1" x14ac:dyDescent="0.2">
      <c r="A129" s="12"/>
      <c r="B129" s="6"/>
      <c r="C129" s="6" t="s">
        <v>5363</v>
      </c>
      <c r="D129" s="8"/>
      <c r="E129" s="13">
        <v>339.95</v>
      </c>
      <c r="F129" s="10"/>
      <c r="G129" s="14">
        <v>-3067.879999999996</v>
      </c>
    </row>
    <row r="130" spans="1:13" s="22" customFormat="1" ht="13.5" customHeight="1" x14ac:dyDescent="0.2">
      <c r="A130" s="17"/>
      <c r="B130" s="18"/>
      <c r="C130" s="18" t="s">
        <v>5364</v>
      </c>
      <c r="D130" s="19"/>
      <c r="E130" s="9">
        <v>897</v>
      </c>
      <c r="F130" s="20"/>
      <c r="G130" s="14">
        <v>-3964.879999999996</v>
      </c>
      <c r="H130" s="1"/>
      <c r="I130" s="1"/>
      <c r="J130" s="1"/>
      <c r="K130" s="1"/>
      <c r="L130" s="1"/>
      <c r="M130" s="1"/>
    </row>
    <row r="131" spans="1:13" s="22" customFormat="1" ht="13.5" customHeight="1" x14ac:dyDescent="0.2">
      <c r="A131" s="17"/>
      <c r="B131" s="18"/>
      <c r="C131" s="18" t="s">
        <v>5365</v>
      </c>
      <c r="D131" s="19"/>
      <c r="E131" s="9">
        <v>540.24</v>
      </c>
      <c r="F131" s="20"/>
      <c r="G131" s="14">
        <v>-4505.1199999999963</v>
      </c>
      <c r="H131" s="1"/>
      <c r="I131" s="1"/>
      <c r="J131" s="1"/>
      <c r="K131" s="1"/>
      <c r="L131" s="1"/>
      <c r="M131" s="1"/>
    </row>
    <row r="132" spans="1:13" s="22" customFormat="1" ht="13.5" customHeight="1" x14ac:dyDescent="0.2">
      <c r="A132" s="17"/>
      <c r="B132" s="18"/>
      <c r="C132" s="18" t="s">
        <v>5366</v>
      </c>
      <c r="D132" s="19"/>
      <c r="E132" s="9">
        <v>144.93</v>
      </c>
      <c r="F132" s="20"/>
      <c r="G132" s="14">
        <v>-4650.0499999999965</v>
      </c>
      <c r="H132" s="1"/>
      <c r="I132" s="1"/>
      <c r="J132" s="1"/>
      <c r="K132" s="1"/>
      <c r="L132" s="1"/>
      <c r="M132" s="1"/>
    </row>
    <row r="133" spans="1:13" s="22" customFormat="1" ht="13.5" customHeight="1" x14ac:dyDescent="0.2">
      <c r="A133" s="12">
        <v>43685</v>
      </c>
      <c r="B133" s="18"/>
      <c r="C133" s="6" t="s">
        <v>5074</v>
      </c>
      <c r="D133" s="19"/>
      <c r="E133" s="9"/>
      <c r="F133" s="209">
        <v>500</v>
      </c>
      <c r="G133" s="14">
        <v>-4150.0499999999965</v>
      </c>
      <c r="H133" s="1"/>
      <c r="I133" s="1"/>
      <c r="J133" s="1"/>
      <c r="K133" s="1"/>
      <c r="L133" s="1"/>
      <c r="M133" s="1"/>
    </row>
    <row r="134" spans="1:13" s="22" customFormat="1" ht="13.5" customHeight="1" x14ac:dyDescent="0.2">
      <c r="A134" s="17">
        <v>43689</v>
      </c>
      <c r="B134" s="18"/>
      <c r="C134" s="18" t="s">
        <v>5367</v>
      </c>
      <c r="D134" s="19"/>
      <c r="E134" s="9">
        <v>55.13</v>
      </c>
      <c r="F134" s="20"/>
      <c r="G134" s="14">
        <v>-4205.1799999999967</v>
      </c>
      <c r="H134" s="1"/>
      <c r="I134" s="1"/>
      <c r="J134" s="1"/>
      <c r="K134" s="1"/>
      <c r="L134" s="1"/>
      <c r="M134" s="1"/>
    </row>
    <row r="135" spans="1:13" s="22" customFormat="1" ht="13.5" customHeight="1" x14ac:dyDescent="0.2">
      <c r="A135" s="17"/>
      <c r="B135" s="18"/>
      <c r="C135" s="26" t="s">
        <v>5368</v>
      </c>
      <c r="D135" s="19"/>
      <c r="E135" s="9">
        <v>3.4</v>
      </c>
      <c r="F135" s="20"/>
      <c r="G135" s="14">
        <v>-4208.5799999999963</v>
      </c>
      <c r="H135" s="1"/>
      <c r="I135" s="1"/>
      <c r="J135" s="1"/>
      <c r="K135" s="1"/>
      <c r="L135" s="1"/>
      <c r="M135" s="1"/>
    </row>
    <row r="136" spans="1:13" s="22" customFormat="1" ht="13.5" customHeight="1" x14ac:dyDescent="0.2">
      <c r="A136" s="17"/>
      <c r="B136" s="18"/>
      <c r="C136" s="26" t="s">
        <v>5369</v>
      </c>
      <c r="D136" s="19"/>
      <c r="E136" s="9">
        <v>50.4</v>
      </c>
      <c r="F136" s="20"/>
      <c r="G136" s="14">
        <v>-4258.9799999999959</v>
      </c>
      <c r="H136" s="1"/>
      <c r="I136" s="1"/>
      <c r="J136" s="1"/>
      <c r="K136" s="1"/>
      <c r="L136" s="1"/>
      <c r="M136" s="1"/>
    </row>
    <row r="137" spans="1:13" s="22" customFormat="1" ht="13.5" customHeight="1" x14ac:dyDescent="0.2">
      <c r="A137" s="17"/>
      <c r="B137" s="18"/>
      <c r="C137" s="26" t="s">
        <v>5370</v>
      </c>
      <c r="D137" s="19"/>
      <c r="E137" s="9">
        <v>7.2</v>
      </c>
      <c r="F137" s="20"/>
      <c r="G137" s="14">
        <v>-4266.1799999999957</v>
      </c>
      <c r="H137" s="1"/>
      <c r="I137" s="1"/>
      <c r="J137" s="1"/>
      <c r="K137" s="1"/>
      <c r="L137" s="1"/>
      <c r="M137" s="1"/>
    </row>
    <row r="138" spans="1:13" s="22" customFormat="1" ht="13.5" customHeight="1" x14ac:dyDescent="0.2">
      <c r="A138" s="17"/>
      <c r="B138" s="18"/>
      <c r="C138" s="6" t="s">
        <v>5074</v>
      </c>
      <c r="D138" s="19"/>
      <c r="E138" s="9"/>
      <c r="F138" s="209">
        <v>7000</v>
      </c>
      <c r="G138" s="14">
        <v>2733.8200000000043</v>
      </c>
      <c r="H138" s="1"/>
      <c r="I138" s="1"/>
      <c r="J138" s="1"/>
      <c r="K138" s="1"/>
      <c r="L138" s="1"/>
      <c r="M138" s="1"/>
    </row>
    <row r="139" spans="1:13" s="22" customFormat="1" ht="13.5" customHeight="1" x14ac:dyDescent="0.2">
      <c r="A139" s="17">
        <v>43693</v>
      </c>
      <c r="B139" s="18"/>
      <c r="C139" s="26" t="s">
        <v>5371</v>
      </c>
      <c r="D139" s="19"/>
      <c r="E139" s="9"/>
      <c r="F139" s="20">
        <v>1500</v>
      </c>
      <c r="G139" s="14">
        <v>4233.8200000000043</v>
      </c>
      <c r="H139" s="1"/>
      <c r="I139" s="1"/>
      <c r="J139" s="1"/>
      <c r="K139" s="1"/>
      <c r="L139" s="1"/>
      <c r="M139" s="1"/>
    </row>
    <row r="140" spans="1:13" s="22" customFormat="1" ht="13.5" customHeight="1" x14ac:dyDescent="0.2">
      <c r="A140" s="17"/>
      <c r="B140" s="18"/>
      <c r="C140" s="26" t="s">
        <v>5372</v>
      </c>
      <c r="D140" s="19"/>
      <c r="E140" s="9">
        <v>42.32</v>
      </c>
      <c r="F140" s="20"/>
      <c r="G140" s="14">
        <v>4191.5000000000045</v>
      </c>
      <c r="H140" s="1"/>
      <c r="I140" s="1"/>
      <c r="J140" s="1"/>
      <c r="K140" s="1"/>
      <c r="L140" s="1"/>
      <c r="M140" s="1"/>
    </row>
    <row r="141" spans="1:13" s="22" customFormat="1" ht="13.5" customHeight="1" x14ac:dyDescent="0.2">
      <c r="A141" s="17">
        <v>43697</v>
      </c>
      <c r="B141" s="18"/>
      <c r="C141" s="18" t="s">
        <v>5373</v>
      </c>
      <c r="D141" s="19"/>
      <c r="E141" s="9">
        <v>270.06</v>
      </c>
      <c r="F141" s="20"/>
      <c r="G141" s="14">
        <v>3921.4400000000046</v>
      </c>
      <c r="H141" s="1"/>
      <c r="I141" s="1"/>
      <c r="J141" s="1"/>
      <c r="K141" s="1"/>
      <c r="L141" s="1"/>
      <c r="M141" s="1"/>
    </row>
    <row r="142" spans="1:13" s="22" customFormat="1" ht="13.5" customHeight="1" x14ac:dyDescent="0.2">
      <c r="A142" s="17"/>
      <c r="B142" s="18"/>
      <c r="C142" s="6" t="s">
        <v>5374</v>
      </c>
      <c r="D142" s="19"/>
      <c r="E142" s="9">
        <v>31.8</v>
      </c>
      <c r="F142" s="20"/>
      <c r="G142" s="14">
        <v>3889.6400000000044</v>
      </c>
      <c r="H142" s="1"/>
      <c r="I142" s="1"/>
      <c r="J142" s="1"/>
      <c r="K142" s="1"/>
      <c r="L142" s="1"/>
      <c r="M142" s="1"/>
    </row>
    <row r="143" spans="1:13" s="22" customFormat="1" ht="13.5" customHeight="1" x14ac:dyDescent="0.2">
      <c r="A143" s="17"/>
      <c r="B143" s="18"/>
      <c r="C143" s="18" t="s">
        <v>5375</v>
      </c>
      <c r="D143" s="19"/>
      <c r="E143" s="9">
        <v>148.06</v>
      </c>
      <c r="F143" s="20"/>
      <c r="G143" s="14">
        <v>3741.5800000000045</v>
      </c>
      <c r="H143" s="1"/>
      <c r="I143" s="1"/>
      <c r="J143" s="1"/>
      <c r="K143" s="1"/>
      <c r="L143" s="1"/>
      <c r="M143" s="1"/>
    </row>
    <row r="144" spans="1:13" s="22" customFormat="1" ht="13.5" customHeight="1" x14ac:dyDescent="0.2">
      <c r="A144" s="17"/>
      <c r="B144" s="18"/>
      <c r="C144" s="26" t="s">
        <v>5376</v>
      </c>
      <c r="D144" s="19"/>
      <c r="E144" s="9">
        <v>1000</v>
      </c>
      <c r="F144" s="20"/>
      <c r="G144" s="14">
        <v>2741.5800000000045</v>
      </c>
      <c r="H144" s="1"/>
      <c r="I144" s="1"/>
      <c r="J144" s="1"/>
      <c r="K144" s="1"/>
      <c r="L144" s="1"/>
      <c r="M144" s="1"/>
    </row>
    <row r="145" spans="1:13" s="22" customFormat="1" ht="13.5" customHeight="1" x14ac:dyDescent="0.2">
      <c r="A145" s="17">
        <v>43698</v>
      </c>
      <c r="B145" s="18"/>
      <c r="C145" s="26" t="s">
        <v>5359</v>
      </c>
      <c r="D145" s="19"/>
      <c r="E145" s="207">
        <v>2500</v>
      </c>
      <c r="F145" s="20"/>
      <c r="G145" s="14">
        <v>241.58000000000447</v>
      </c>
      <c r="H145" s="1"/>
      <c r="I145" s="1"/>
      <c r="J145" s="1"/>
      <c r="K145" s="1"/>
      <c r="L145" s="1"/>
      <c r="M145" s="1"/>
    </row>
    <row r="146" spans="1:13" ht="13.5" customHeight="1" x14ac:dyDescent="0.2">
      <c r="A146" s="12"/>
      <c r="B146" s="6"/>
      <c r="C146" s="15" t="s">
        <v>5377</v>
      </c>
      <c r="D146" s="8"/>
      <c r="E146" s="13">
        <v>25.45</v>
      </c>
      <c r="F146" s="10"/>
      <c r="G146" s="14">
        <v>216.13000000000449</v>
      </c>
    </row>
    <row r="147" spans="1:13" ht="13.5" customHeight="1" x14ac:dyDescent="0.2">
      <c r="A147" s="12"/>
      <c r="B147" s="6"/>
      <c r="C147" s="15" t="s">
        <v>5378</v>
      </c>
      <c r="D147" s="8"/>
      <c r="E147" s="13">
        <v>565</v>
      </c>
      <c r="F147" s="10"/>
      <c r="G147" s="14">
        <v>-348.86999999999551</v>
      </c>
    </row>
    <row r="148" spans="1:13" ht="13.5" customHeight="1" x14ac:dyDescent="0.2">
      <c r="A148" s="12">
        <v>43699</v>
      </c>
      <c r="B148" s="6"/>
      <c r="C148" s="15" t="s">
        <v>5379</v>
      </c>
      <c r="D148" s="8"/>
      <c r="E148" s="13">
        <v>800</v>
      </c>
      <c r="F148" s="10"/>
      <c r="G148" s="14">
        <v>-1148.8699999999956</v>
      </c>
    </row>
    <row r="149" spans="1:13" ht="13.5" customHeight="1" x14ac:dyDescent="0.2">
      <c r="A149" s="12"/>
      <c r="B149" s="6"/>
      <c r="C149" s="15" t="s">
        <v>5380</v>
      </c>
      <c r="D149" s="8"/>
      <c r="E149" s="13">
        <v>23</v>
      </c>
      <c r="F149" s="10"/>
      <c r="G149" s="14">
        <v>-1171.8699999999956</v>
      </c>
    </row>
    <row r="150" spans="1:13" ht="13.5" customHeight="1" x14ac:dyDescent="0.2">
      <c r="A150" s="12">
        <v>43708</v>
      </c>
      <c r="B150" s="6"/>
      <c r="C150" s="15" t="s">
        <v>5381</v>
      </c>
      <c r="D150" s="8"/>
      <c r="E150" s="13">
        <v>23.8</v>
      </c>
      <c r="F150" s="10"/>
      <c r="G150" s="14">
        <v>-1195.6699999999955</v>
      </c>
    </row>
    <row r="151" spans="1:13" ht="13.5" customHeight="1" x14ac:dyDescent="0.2">
      <c r="A151" s="12"/>
      <c r="B151" s="6"/>
      <c r="C151" s="15" t="s">
        <v>5382</v>
      </c>
      <c r="D151" s="8"/>
      <c r="E151" s="13">
        <v>8.1</v>
      </c>
      <c r="F151" s="10"/>
      <c r="G151" s="14">
        <v>-1203.7699999999954</v>
      </c>
    </row>
    <row r="152" spans="1:13" ht="13.5" customHeight="1" x14ac:dyDescent="0.2">
      <c r="A152" s="12"/>
      <c r="B152" s="6"/>
      <c r="C152" s="15" t="s">
        <v>5383</v>
      </c>
      <c r="D152" s="8"/>
      <c r="E152" s="13">
        <v>100</v>
      </c>
      <c r="F152" s="10"/>
      <c r="G152" s="14">
        <v>-1303.7699999999954</v>
      </c>
    </row>
    <row r="153" spans="1:13" ht="13.5" customHeight="1" x14ac:dyDescent="0.2">
      <c r="A153" s="12"/>
      <c r="B153" s="6"/>
      <c r="C153" s="15" t="s">
        <v>5384</v>
      </c>
      <c r="D153" s="8"/>
      <c r="E153" s="13">
        <v>500</v>
      </c>
      <c r="F153" s="10"/>
      <c r="G153" s="16">
        <v>-1803.7699999999954</v>
      </c>
    </row>
    <row r="154" spans="1:13" ht="13.5" customHeight="1" thickBot="1" x14ac:dyDescent="0.25">
      <c r="A154" s="12"/>
      <c r="B154" s="6"/>
      <c r="C154" s="6"/>
      <c r="D154" s="8"/>
      <c r="E154" s="13"/>
      <c r="F154" s="10"/>
      <c r="G154" s="14"/>
    </row>
    <row r="155" spans="1:13" ht="13.5" customHeight="1" thickBot="1" x14ac:dyDescent="0.25">
      <c r="A155" s="2" t="s">
        <v>0</v>
      </c>
      <c r="B155" s="3"/>
      <c r="C155" s="41" t="s">
        <v>2295</v>
      </c>
      <c r="D155" s="332"/>
      <c r="E155" s="3" t="s">
        <v>3</v>
      </c>
      <c r="F155" s="3" t="s">
        <v>4</v>
      </c>
      <c r="G155" s="4" t="s">
        <v>5</v>
      </c>
    </row>
    <row r="156" spans="1:13" ht="13.5" customHeight="1" x14ac:dyDescent="0.2">
      <c r="A156" s="5">
        <v>43678</v>
      </c>
      <c r="B156" s="28"/>
      <c r="C156" s="7" t="s">
        <v>153</v>
      </c>
      <c r="D156" s="333"/>
      <c r="E156" s="30"/>
      <c r="F156" s="30"/>
      <c r="G156" s="16">
        <v>260.66000000000003</v>
      </c>
    </row>
    <row r="157" spans="1:13" ht="13.5" customHeight="1" x14ac:dyDescent="0.2">
      <c r="A157" s="31"/>
      <c r="B157" s="29"/>
      <c r="C157" s="15" t="s">
        <v>719</v>
      </c>
      <c r="D157" s="29" t="s">
        <v>1808</v>
      </c>
      <c r="E157" s="32">
        <v>-0.28000000000000003</v>
      </c>
      <c r="F157" s="32" t="s">
        <v>1807</v>
      </c>
      <c r="G157" s="14"/>
    </row>
    <row r="158" spans="1:13" ht="13.5" customHeight="1" x14ac:dyDescent="0.2">
      <c r="A158" s="31"/>
      <c r="B158" s="29"/>
      <c r="C158" s="15" t="s">
        <v>349</v>
      </c>
      <c r="D158" s="29" t="s">
        <v>1808</v>
      </c>
      <c r="E158" s="32">
        <v>-7.63</v>
      </c>
      <c r="F158" s="32" t="s">
        <v>1807</v>
      </c>
      <c r="G158" s="14">
        <v>252.75</v>
      </c>
    </row>
    <row r="159" spans="1:13" ht="13.5" customHeight="1" x14ac:dyDescent="0.2">
      <c r="A159" s="31" t="s">
        <v>5385</v>
      </c>
      <c r="B159" s="29"/>
      <c r="C159" s="15" t="s">
        <v>1428</v>
      </c>
      <c r="D159" s="29" t="s">
        <v>3250</v>
      </c>
      <c r="E159" s="32">
        <v>-532.21</v>
      </c>
      <c r="F159" s="32" t="s">
        <v>1807</v>
      </c>
      <c r="G159" s="14"/>
    </row>
    <row r="160" spans="1:13" ht="13.5" customHeight="1" x14ac:dyDescent="0.2">
      <c r="A160" s="12"/>
      <c r="B160" s="29"/>
      <c r="C160" s="15" t="s">
        <v>5173</v>
      </c>
      <c r="D160" s="29" t="s">
        <v>1808</v>
      </c>
      <c r="E160" s="32">
        <v>-71.489999999999995</v>
      </c>
      <c r="F160" s="32" t="s">
        <v>1807</v>
      </c>
      <c r="G160" s="14"/>
    </row>
    <row r="161" spans="1:7" ht="13.5" customHeight="1" x14ac:dyDescent="0.2">
      <c r="A161" s="12"/>
      <c r="B161" s="29"/>
      <c r="C161" s="6" t="s">
        <v>5359</v>
      </c>
      <c r="D161" s="29" t="s">
        <v>5386</v>
      </c>
      <c r="E161" s="32" t="s">
        <v>1807</v>
      </c>
      <c r="F161" s="334">
        <v>3000</v>
      </c>
      <c r="G161" s="14">
        <v>2649.05</v>
      </c>
    </row>
    <row r="162" spans="1:7" ht="13.5" customHeight="1" x14ac:dyDescent="0.2">
      <c r="A162" s="12" t="s">
        <v>5387</v>
      </c>
      <c r="B162" s="29"/>
      <c r="C162" s="15" t="s">
        <v>1435</v>
      </c>
      <c r="D162" s="29" t="s">
        <v>5194</v>
      </c>
      <c r="E162" s="32">
        <v>-400</v>
      </c>
      <c r="F162" s="32" t="s">
        <v>1807</v>
      </c>
      <c r="G162" s="14">
        <v>2249.0500000000002</v>
      </c>
    </row>
    <row r="163" spans="1:7" ht="13.5" customHeight="1" x14ac:dyDescent="0.2">
      <c r="A163" s="12" t="s">
        <v>5388</v>
      </c>
      <c r="B163" s="29"/>
      <c r="C163" s="15" t="s">
        <v>5389</v>
      </c>
      <c r="D163" s="29" t="s">
        <v>1808</v>
      </c>
      <c r="E163" s="32">
        <v>-133.24</v>
      </c>
      <c r="F163" s="32" t="s">
        <v>1807</v>
      </c>
      <c r="G163" s="14">
        <v>2115.81</v>
      </c>
    </row>
    <row r="164" spans="1:7" ht="13.5" customHeight="1" x14ac:dyDescent="0.2">
      <c r="A164" s="12" t="s">
        <v>5390</v>
      </c>
      <c r="B164" s="29"/>
      <c r="C164" s="15" t="s">
        <v>1462</v>
      </c>
      <c r="D164" s="29" t="s">
        <v>3695</v>
      </c>
      <c r="E164" s="32">
        <v>-811.99</v>
      </c>
      <c r="F164" s="32" t="s">
        <v>1807</v>
      </c>
      <c r="G164" s="14">
        <v>1303.8499999999999</v>
      </c>
    </row>
    <row r="165" spans="1:7" ht="13.5" customHeight="1" x14ac:dyDescent="0.2">
      <c r="A165" s="12" t="s">
        <v>5391</v>
      </c>
      <c r="B165" s="29"/>
      <c r="C165" s="6" t="s">
        <v>5279</v>
      </c>
      <c r="D165" s="29" t="s">
        <v>5392</v>
      </c>
      <c r="E165" s="32" t="s">
        <v>1807</v>
      </c>
      <c r="F165" s="33">
        <v>400</v>
      </c>
      <c r="G165" s="14">
        <v>1703.85</v>
      </c>
    </row>
    <row r="166" spans="1:7" ht="13.5" customHeight="1" x14ac:dyDescent="0.2">
      <c r="A166" s="12" t="s">
        <v>5393</v>
      </c>
      <c r="B166" s="29"/>
      <c r="C166" s="15" t="s">
        <v>3477</v>
      </c>
      <c r="D166" s="29" t="s">
        <v>1808</v>
      </c>
      <c r="E166" s="32">
        <v>-44.5</v>
      </c>
      <c r="F166" s="32" t="s">
        <v>1807</v>
      </c>
      <c r="G166" s="14"/>
    </row>
    <row r="167" spans="1:7" ht="13.5" customHeight="1" x14ac:dyDescent="0.2">
      <c r="A167" s="12"/>
      <c r="B167" s="29"/>
      <c r="C167" s="15" t="s">
        <v>2859</v>
      </c>
      <c r="D167" s="29" t="s">
        <v>5394</v>
      </c>
      <c r="E167" s="32">
        <v>-129.9</v>
      </c>
      <c r="F167" s="32" t="s">
        <v>1807</v>
      </c>
      <c r="G167" s="14"/>
    </row>
    <row r="168" spans="1:7" ht="13.5" customHeight="1" x14ac:dyDescent="0.2">
      <c r="A168" s="12"/>
      <c r="B168" s="29"/>
      <c r="C168" s="15" t="s">
        <v>5182</v>
      </c>
      <c r="D168" s="29" t="s">
        <v>4419</v>
      </c>
      <c r="E168" s="32">
        <v>-467</v>
      </c>
      <c r="F168" s="32" t="s">
        <v>1807</v>
      </c>
      <c r="G168" s="14"/>
    </row>
    <row r="169" spans="1:7" ht="13.5" customHeight="1" x14ac:dyDescent="0.2">
      <c r="A169" s="12"/>
      <c r="B169" s="29"/>
      <c r="C169" s="6" t="s">
        <v>5286</v>
      </c>
      <c r="D169" s="29" t="s">
        <v>5395</v>
      </c>
      <c r="E169" s="32" t="s">
        <v>1807</v>
      </c>
      <c r="F169" s="33">
        <v>1490</v>
      </c>
      <c r="G169" s="14">
        <v>2552.4499999999998</v>
      </c>
    </row>
    <row r="170" spans="1:7" ht="13.5" customHeight="1" x14ac:dyDescent="0.2">
      <c r="A170" s="12" t="s">
        <v>5396</v>
      </c>
      <c r="B170" s="29"/>
      <c r="C170" s="15" t="s">
        <v>5397</v>
      </c>
      <c r="D170" s="29" t="s">
        <v>1808</v>
      </c>
      <c r="E170" s="32">
        <v>-128.97999999999999</v>
      </c>
      <c r="F170" s="32" t="s">
        <v>1807</v>
      </c>
      <c r="G170" s="14">
        <v>2423.4699999999998</v>
      </c>
    </row>
    <row r="171" spans="1:7" ht="13.5" customHeight="1" x14ac:dyDescent="0.2">
      <c r="A171" s="31" t="s">
        <v>5398</v>
      </c>
      <c r="B171" s="29"/>
      <c r="C171" s="6" t="s">
        <v>210</v>
      </c>
      <c r="D171" s="29" t="s">
        <v>1808</v>
      </c>
      <c r="E171" s="32">
        <v>-75.900000000000006</v>
      </c>
      <c r="F171" s="32" t="s">
        <v>1807</v>
      </c>
      <c r="G171" s="14"/>
    </row>
    <row r="172" spans="1:7" ht="13.5" customHeight="1" x14ac:dyDescent="0.2">
      <c r="A172" s="31"/>
      <c r="B172" s="29"/>
      <c r="C172" s="53" t="s">
        <v>3472</v>
      </c>
      <c r="D172" s="29" t="s">
        <v>5399</v>
      </c>
      <c r="E172" s="32">
        <v>-49.9</v>
      </c>
      <c r="F172" s="32" t="s">
        <v>1807</v>
      </c>
      <c r="G172" s="14"/>
    </row>
    <row r="173" spans="1:7" ht="13.5" customHeight="1" x14ac:dyDescent="0.2">
      <c r="A173" s="31"/>
      <c r="B173" s="29"/>
      <c r="C173" s="15" t="s">
        <v>3860</v>
      </c>
      <c r="D173" s="29" t="s">
        <v>5400</v>
      </c>
      <c r="E173" s="32">
        <v>-99.98</v>
      </c>
      <c r="F173" s="32" t="s">
        <v>1807</v>
      </c>
      <c r="G173" s="14"/>
    </row>
    <row r="174" spans="1:7" ht="13.5" customHeight="1" x14ac:dyDescent="0.2">
      <c r="A174" s="31"/>
      <c r="B174" s="29"/>
      <c r="C174" s="6" t="s">
        <v>152</v>
      </c>
      <c r="D174" s="29" t="s">
        <v>1808</v>
      </c>
      <c r="E174" s="32" t="s">
        <v>1807</v>
      </c>
      <c r="F174" s="32">
        <v>0.01</v>
      </c>
      <c r="G174" s="14">
        <v>2197.6999999999998</v>
      </c>
    </row>
    <row r="175" spans="1:7" ht="13.5" customHeight="1" x14ac:dyDescent="0.2">
      <c r="A175" s="31" t="s">
        <v>5401</v>
      </c>
      <c r="B175" s="29"/>
      <c r="C175" s="15" t="s">
        <v>1497</v>
      </c>
      <c r="D175" s="29" t="s">
        <v>5402</v>
      </c>
      <c r="E175" s="32">
        <v>-353.97</v>
      </c>
      <c r="F175" s="32" t="s">
        <v>1807</v>
      </c>
      <c r="G175" s="14"/>
    </row>
    <row r="176" spans="1:7" ht="13.5" customHeight="1" x14ac:dyDescent="0.2">
      <c r="A176" s="31"/>
      <c r="B176" s="29"/>
      <c r="C176" s="6" t="s">
        <v>152</v>
      </c>
      <c r="D176" s="29" t="s">
        <v>1808</v>
      </c>
      <c r="E176" s="32" t="s">
        <v>1807</v>
      </c>
      <c r="F176" s="32">
        <v>0.01</v>
      </c>
      <c r="G176" s="14">
        <v>1843.74</v>
      </c>
    </row>
    <row r="177" spans="1:7" ht="13.5" customHeight="1" x14ac:dyDescent="0.2">
      <c r="A177" s="31" t="s">
        <v>5403</v>
      </c>
      <c r="B177" s="29"/>
      <c r="C177" s="15" t="s">
        <v>2400</v>
      </c>
      <c r="D177" s="29" t="s">
        <v>3304</v>
      </c>
      <c r="E177" s="32">
        <v>-1918.37</v>
      </c>
      <c r="F177" s="32" t="s">
        <v>1807</v>
      </c>
      <c r="G177" s="14"/>
    </row>
    <row r="178" spans="1:7" ht="13.5" customHeight="1" x14ac:dyDescent="0.2">
      <c r="A178" s="31"/>
      <c r="B178" s="29"/>
      <c r="C178" s="15" t="s">
        <v>5404</v>
      </c>
      <c r="D178" s="29" t="s">
        <v>3850</v>
      </c>
      <c r="E178" s="32">
        <v>-109.9</v>
      </c>
      <c r="F178" s="32" t="s">
        <v>1807</v>
      </c>
      <c r="G178" s="14"/>
    </row>
    <row r="179" spans="1:7" ht="13.5" customHeight="1" x14ac:dyDescent="0.2">
      <c r="A179" s="31"/>
      <c r="B179" s="29"/>
      <c r="C179" s="6" t="s">
        <v>5304</v>
      </c>
      <c r="D179" s="29" t="s">
        <v>5405</v>
      </c>
      <c r="E179" s="32" t="s">
        <v>1807</v>
      </c>
      <c r="F179" s="33">
        <v>1265</v>
      </c>
      <c r="G179" s="14"/>
    </row>
    <row r="180" spans="1:7" ht="13.5" customHeight="1" x14ac:dyDescent="0.2">
      <c r="A180" s="31"/>
      <c r="B180" s="29"/>
      <c r="C180" s="6" t="s">
        <v>152</v>
      </c>
      <c r="D180" s="29" t="s">
        <v>1808</v>
      </c>
      <c r="E180" s="32" t="s">
        <v>1807</v>
      </c>
      <c r="F180" s="32">
        <v>0.05</v>
      </c>
      <c r="G180" s="14">
        <v>1080.52</v>
      </c>
    </row>
    <row r="181" spans="1:7" ht="13.5" customHeight="1" x14ac:dyDescent="0.2">
      <c r="A181" s="31" t="s">
        <v>5406</v>
      </c>
      <c r="B181" s="29"/>
      <c r="C181" s="15" t="s">
        <v>5407</v>
      </c>
      <c r="D181" s="29" t="s">
        <v>5408</v>
      </c>
      <c r="E181" s="32">
        <v>-400</v>
      </c>
      <c r="F181" s="32" t="s">
        <v>1807</v>
      </c>
      <c r="G181" s="14"/>
    </row>
    <row r="182" spans="1:7" ht="13.5" customHeight="1" x14ac:dyDescent="0.2">
      <c r="A182" s="31"/>
      <c r="B182" s="29"/>
      <c r="C182" s="15" t="s">
        <v>5409</v>
      </c>
      <c r="D182" s="29" t="s">
        <v>3073</v>
      </c>
      <c r="E182" s="32">
        <v>-1100</v>
      </c>
      <c r="F182" s="32" t="s">
        <v>1807</v>
      </c>
      <c r="G182" s="14"/>
    </row>
    <row r="183" spans="1:7" ht="13.5" customHeight="1" x14ac:dyDescent="0.2">
      <c r="A183" s="31"/>
      <c r="B183" s="29"/>
      <c r="C183" s="26" t="s">
        <v>5359</v>
      </c>
      <c r="D183" s="29" t="s">
        <v>5410</v>
      </c>
      <c r="E183" s="32" t="s">
        <v>1807</v>
      </c>
      <c r="F183" s="334">
        <v>2500</v>
      </c>
      <c r="G183" s="14">
        <v>2080.52</v>
      </c>
    </row>
    <row r="184" spans="1:7" ht="13.5" customHeight="1" x14ac:dyDescent="0.2">
      <c r="A184" s="31" t="s">
        <v>5411</v>
      </c>
      <c r="B184" s="29"/>
      <c r="C184" s="53" t="s">
        <v>167</v>
      </c>
      <c r="D184" s="29" t="s">
        <v>1808</v>
      </c>
      <c r="E184" s="32">
        <v>-46.17</v>
      </c>
      <c r="F184" s="32" t="s">
        <v>1807</v>
      </c>
      <c r="G184" s="14"/>
    </row>
    <row r="185" spans="1:7" ht="13.5" customHeight="1" x14ac:dyDescent="0.2">
      <c r="A185" s="31"/>
      <c r="B185" s="29"/>
      <c r="C185" s="6" t="s">
        <v>1516</v>
      </c>
      <c r="D185" s="29" t="s">
        <v>1808</v>
      </c>
      <c r="E185" s="32">
        <v>-48.97</v>
      </c>
      <c r="F185" s="32" t="s">
        <v>1807</v>
      </c>
      <c r="G185" s="14"/>
    </row>
    <row r="186" spans="1:7" ht="13.5" customHeight="1" x14ac:dyDescent="0.2">
      <c r="A186" s="31"/>
      <c r="B186" s="29"/>
      <c r="C186" s="6" t="s">
        <v>1248</v>
      </c>
      <c r="D186" s="29" t="s">
        <v>1808</v>
      </c>
      <c r="E186" s="32">
        <v>-49.18</v>
      </c>
      <c r="F186" s="32" t="s">
        <v>1807</v>
      </c>
      <c r="G186" s="14"/>
    </row>
    <row r="187" spans="1:7" ht="13.5" customHeight="1" x14ac:dyDescent="0.2">
      <c r="A187" s="31"/>
      <c r="B187" s="29"/>
      <c r="C187" s="6" t="s">
        <v>1251</v>
      </c>
      <c r="D187" s="29" t="s">
        <v>1808</v>
      </c>
      <c r="E187" s="32">
        <v>-109.32</v>
      </c>
      <c r="F187" s="32" t="s">
        <v>1807</v>
      </c>
      <c r="G187" s="14"/>
    </row>
    <row r="188" spans="1:7" ht="13.5" customHeight="1" x14ac:dyDescent="0.2">
      <c r="A188" s="31"/>
      <c r="B188" s="29"/>
      <c r="C188" s="53" t="s">
        <v>3920</v>
      </c>
      <c r="D188" s="29" t="s">
        <v>1808</v>
      </c>
      <c r="E188" s="32">
        <v>-136.19999999999999</v>
      </c>
      <c r="F188" s="32" t="s">
        <v>1807</v>
      </c>
      <c r="G188" s="14"/>
    </row>
    <row r="189" spans="1:7" ht="13.5" customHeight="1" x14ac:dyDescent="0.2">
      <c r="A189" s="31"/>
      <c r="B189" s="29"/>
      <c r="C189" s="15" t="s">
        <v>5412</v>
      </c>
      <c r="D189" s="29" t="s">
        <v>1808</v>
      </c>
      <c r="E189" s="32">
        <v>-800</v>
      </c>
      <c r="F189" s="32" t="s">
        <v>1807</v>
      </c>
      <c r="G189" s="14"/>
    </row>
    <row r="190" spans="1:7" ht="13.5" customHeight="1" x14ac:dyDescent="0.2">
      <c r="A190" s="31"/>
      <c r="B190" s="29"/>
      <c r="C190" s="6" t="s">
        <v>152</v>
      </c>
      <c r="D190" s="29" t="s">
        <v>1808</v>
      </c>
      <c r="E190" s="32" t="s">
        <v>1807</v>
      </c>
      <c r="F190" s="32">
        <v>0.04</v>
      </c>
      <c r="G190" s="14">
        <v>890.72</v>
      </c>
    </row>
    <row r="191" spans="1:7" ht="13.5" customHeight="1" x14ac:dyDescent="0.2">
      <c r="A191" s="31" t="s">
        <v>5413</v>
      </c>
      <c r="B191" s="29"/>
      <c r="C191" s="15" t="s">
        <v>2593</v>
      </c>
      <c r="D191" s="29" t="s">
        <v>1808</v>
      </c>
      <c r="E191" s="32">
        <v>-45.9</v>
      </c>
      <c r="F191" s="32" t="s">
        <v>1807</v>
      </c>
      <c r="G191" s="14"/>
    </row>
    <row r="192" spans="1:7" ht="13.5" customHeight="1" x14ac:dyDescent="0.2">
      <c r="A192" s="31"/>
      <c r="B192" s="29"/>
      <c r="C192" s="15" t="s">
        <v>5414</v>
      </c>
      <c r="D192" s="29" t="s">
        <v>5415</v>
      </c>
      <c r="E192" s="32">
        <v>-87.98</v>
      </c>
      <c r="F192" s="32" t="s">
        <v>1807</v>
      </c>
      <c r="G192" s="14">
        <v>756.84</v>
      </c>
    </row>
    <row r="193" spans="1:7" ht="13.5" customHeight="1" x14ac:dyDescent="0.2">
      <c r="A193" s="31" t="s">
        <v>5416</v>
      </c>
      <c r="B193" s="29"/>
      <c r="C193" s="15" t="s">
        <v>4401</v>
      </c>
      <c r="D193" s="29" t="s">
        <v>5417</v>
      </c>
      <c r="E193" s="32" t="s">
        <v>1807</v>
      </c>
      <c r="F193" s="33">
        <v>2000</v>
      </c>
      <c r="G193" s="14"/>
    </row>
    <row r="194" spans="1:7" ht="13.5" customHeight="1" x14ac:dyDescent="0.2">
      <c r="A194" s="31"/>
      <c r="B194" s="29"/>
      <c r="C194" s="15" t="s">
        <v>5418</v>
      </c>
      <c r="D194" s="29" t="s">
        <v>1808</v>
      </c>
      <c r="E194" s="32">
        <v>-390</v>
      </c>
      <c r="F194" s="32" t="s">
        <v>1807</v>
      </c>
      <c r="G194" s="14"/>
    </row>
    <row r="195" spans="1:7" ht="13.5" customHeight="1" x14ac:dyDescent="0.2">
      <c r="A195" s="31"/>
      <c r="B195" s="29"/>
      <c r="C195" s="15" t="s">
        <v>5419</v>
      </c>
      <c r="D195" s="29" t="s">
        <v>1808</v>
      </c>
      <c r="E195" s="32">
        <v>-1537.1</v>
      </c>
      <c r="F195" s="32" t="s">
        <v>1807</v>
      </c>
      <c r="G195" s="14"/>
    </row>
    <row r="196" spans="1:7" ht="13.5" customHeight="1" x14ac:dyDescent="0.2">
      <c r="A196" s="31"/>
      <c r="B196" s="29"/>
      <c r="C196" s="15" t="s">
        <v>5420</v>
      </c>
      <c r="D196" s="29" t="s">
        <v>1808</v>
      </c>
      <c r="E196" s="32">
        <v>-424</v>
      </c>
      <c r="F196" s="32" t="s">
        <v>1807</v>
      </c>
      <c r="G196" s="14"/>
    </row>
    <row r="197" spans="1:7" ht="13.5" customHeight="1" x14ac:dyDescent="0.2">
      <c r="A197" s="31"/>
      <c r="B197" s="29"/>
      <c r="C197" s="15" t="s">
        <v>5197</v>
      </c>
      <c r="D197" s="29" t="s">
        <v>1808</v>
      </c>
      <c r="E197" s="32">
        <v>-129.18</v>
      </c>
      <c r="F197" s="32" t="s">
        <v>1807</v>
      </c>
      <c r="G197" s="14"/>
    </row>
    <row r="198" spans="1:7" ht="13.5" customHeight="1" x14ac:dyDescent="0.2">
      <c r="A198" s="31" t="s">
        <v>5416</v>
      </c>
      <c r="B198" s="29"/>
      <c r="C198" s="6" t="s">
        <v>152</v>
      </c>
      <c r="D198" s="29" t="s">
        <v>1808</v>
      </c>
      <c r="E198" s="32" t="s">
        <v>1807</v>
      </c>
      <c r="F198" s="32">
        <v>0.01</v>
      </c>
      <c r="G198" s="14">
        <v>276.57</v>
      </c>
    </row>
    <row r="199" spans="1:7" ht="13.5" customHeight="1" x14ac:dyDescent="0.2">
      <c r="A199" s="31"/>
      <c r="B199" s="29"/>
      <c r="C199" s="6" t="s">
        <v>210</v>
      </c>
      <c r="D199" s="29" t="s">
        <v>1808</v>
      </c>
      <c r="E199" s="32">
        <v>-20.6</v>
      </c>
      <c r="F199" s="32" t="s">
        <v>1807</v>
      </c>
      <c r="G199" s="14"/>
    </row>
    <row r="200" spans="1:7" ht="13.5" customHeight="1" x14ac:dyDescent="0.2">
      <c r="A200" s="31" t="s">
        <v>5421</v>
      </c>
      <c r="B200" s="29"/>
      <c r="C200" s="6" t="s">
        <v>5349</v>
      </c>
      <c r="D200" s="29" t="s">
        <v>5422</v>
      </c>
      <c r="E200" s="32" t="s">
        <v>1807</v>
      </c>
      <c r="F200" s="33">
        <v>4500</v>
      </c>
      <c r="G200" s="16">
        <v>4755.97</v>
      </c>
    </row>
    <row r="201" spans="1:7" ht="13.5" customHeight="1" thickBot="1" x14ac:dyDescent="0.25">
      <c r="A201" s="31"/>
      <c r="B201" s="29"/>
      <c r="C201" s="15"/>
      <c r="D201" s="29"/>
      <c r="E201" s="32"/>
      <c r="F201" s="32"/>
      <c r="G201" s="14"/>
    </row>
    <row r="202" spans="1:7" ht="13.5" customHeight="1" thickBot="1" x14ac:dyDescent="0.25">
      <c r="A202" s="2" t="s">
        <v>0</v>
      </c>
      <c r="B202" s="3"/>
      <c r="C202" s="41" t="s">
        <v>2296</v>
      </c>
      <c r="D202" s="332"/>
      <c r="E202" s="3" t="s">
        <v>3</v>
      </c>
      <c r="F202" s="3" t="s">
        <v>4</v>
      </c>
      <c r="G202" s="4" t="s">
        <v>5</v>
      </c>
    </row>
    <row r="203" spans="1:7" ht="13.5" customHeight="1" x14ac:dyDescent="0.2">
      <c r="A203" s="5">
        <v>43678</v>
      </c>
      <c r="B203" s="28"/>
      <c r="C203" s="7" t="s">
        <v>153</v>
      </c>
      <c r="D203" s="35"/>
      <c r="E203" s="30"/>
      <c r="F203" s="30"/>
      <c r="G203" s="16">
        <v>0</v>
      </c>
    </row>
    <row r="204" spans="1:7" ht="13.5" customHeight="1" x14ac:dyDescent="0.2">
      <c r="A204" s="31"/>
      <c r="B204" s="29" t="s">
        <v>156</v>
      </c>
      <c r="C204" s="15" t="s">
        <v>2433</v>
      </c>
      <c r="D204" s="326" t="s">
        <v>5423</v>
      </c>
      <c r="E204" s="37">
        <v>-1007.27</v>
      </c>
      <c r="F204" s="32"/>
      <c r="G204" s="14" t="s">
        <v>156</v>
      </c>
    </row>
    <row r="205" spans="1:7" ht="13.5" customHeight="1" x14ac:dyDescent="0.2">
      <c r="A205" s="31"/>
      <c r="B205" s="29" t="s">
        <v>156</v>
      </c>
      <c r="C205" s="15" t="s">
        <v>2435</v>
      </c>
      <c r="D205" s="326" t="s">
        <v>5424</v>
      </c>
      <c r="E205" s="37">
        <v>-608.67999999999995</v>
      </c>
      <c r="F205" s="32"/>
      <c r="G205" s="14" t="s">
        <v>156</v>
      </c>
    </row>
    <row r="206" spans="1:7" ht="13.5" customHeight="1" x14ac:dyDescent="0.2">
      <c r="A206" s="31"/>
      <c r="B206" s="29" t="s">
        <v>156</v>
      </c>
      <c r="C206" s="6" t="s">
        <v>1300</v>
      </c>
      <c r="D206" s="326" t="s">
        <v>155</v>
      </c>
      <c r="E206" s="32"/>
      <c r="F206" s="37">
        <v>1615.95</v>
      </c>
      <c r="G206" s="14">
        <v>0</v>
      </c>
    </row>
    <row r="207" spans="1:7" ht="13.5" customHeight="1" x14ac:dyDescent="0.2">
      <c r="A207" s="31" t="s">
        <v>5425</v>
      </c>
      <c r="B207" s="29" t="s">
        <v>156</v>
      </c>
      <c r="C207" s="18" t="s">
        <v>189</v>
      </c>
      <c r="D207" s="326" t="s">
        <v>155</v>
      </c>
      <c r="E207" s="37">
        <v>-158.28</v>
      </c>
      <c r="F207" s="32"/>
      <c r="G207" s="14"/>
    </row>
    <row r="208" spans="1:7" ht="13.5" customHeight="1" x14ac:dyDescent="0.2">
      <c r="A208" s="31"/>
      <c r="B208" s="29" t="s">
        <v>156</v>
      </c>
      <c r="C208" s="15" t="s">
        <v>5426</v>
      </c>
      <c r="D208" s="326" t="s">
        <v>5427</v>
      </c>
      <c r="E208" s="37">
        <v>-132.6</v>
      </c>
      <c r="F208" s="32"/>
      <c r="G208" s="14" t="s">
        <v>156</v>
      </c>
    </row>
    <row r="209" spans="1:7" ht="13.5" customHeight="1" x14ac:dyDescent="0.2">
      <c r="A209" s="31"/>
      <c r="B209" s="29" t="s">
        <v>156</v>
      </c>
      <c r="C209" s="6" t="s">
        <v>1300</v>
      </c>
      <c r="D209" s="326" t="s">
        <v>155</v>
      </c>
      <c r="E209" s="32"/>
      <c r="F209" s="37">
        <v>290.88</v>
      </c>
      <c r="G209" s="14">
        <v>0</v>
      </c>
    </row>
    <row r="210" spans="1:7" ht="13.5" customHeight="1" x14ac:dyDescent="0.2">
      <c r="A210" s="31" t="s">
        <v>5428</v>
      </c>
      <c r="B210" s="29" t="s">
        <v>156</v>
      </c>
      <c r="C210" s="6" t="s">
        <v>195</v>
      </c>
      <c r="D210" s="8" t="s">
        <v>155</v>
      </c>
      <c r="E210" s="37">
        <v>-161.41</v>
      </c>
      <c r="F210" s="32"/>
      <c r="G210" s="14" t="s">
        <v>156</v>
      </c>
    </row>
    <row r="211" spans="1:7" ht="13.5" customHeight="1" x14ac:dyDescent="0.2">
      <c r="A211" s="31"/>
      <c r="B211" s="29" t="s">
        <v>156</v>
      </c>
      <c r="C211" s="15" t="s">
        <v>5220</v>
      </c>
      <c r="D211" s="8" t="s">
        <v>3954</v>
      </c>
      <c r="E211" s="37">
        <v>-50</v>
      </c>
      <c r="F211" s="32"/>
      <c r="G211" s="14" t="s">
        <v>156</v>
      </c>
    </row>
    <row r="212" spans="1:7" ht="13.5" customHeight="1" x14ac:dyDescent="0.2">
      <c r="A212" s="31"/>
      <c r="B212" s="29" t="s">
        <v>156</v>
      </c>
      <c r="C212" s="15" t="s">
        <v>5429</v>
      </c>
      <c r="D212" s="8" t="s">
        <v>155</v>
      </c>
      <c r="E212" s="37">
        <v>-660</v>
      </c>
      <c r="F212" s="32"/>
      <c r="G212" s="14"/>
    </row>
    <row r="213" spans="1:7" ht="13.5" customHeight="1" x14ac:dyDescent="0.2">
      <c r="A213" s="31"/>
      <c r="B213" s="29" t="s">
        <v>156</v>
      </c>
      <c r="C213" s="15" t="s">
        <v>4401</v>
      </c>
      <c r="D213" s="8" t="s">
        <v>5430</v>
      </c>
      <c r="E213" s="32"/>
      <c r="F213" s="334">
        <v>2000</v>
      </c>
      <c r="G213" s="14" t="s">
        <v>156</v>
      </c>
    </row>
    <row r="214" spans="1:7" ht="13.5" customHeight="1" x14ac:dyDescent="0.2">
      <c r="A214" s="31"/>
      <c r="B214" s="29" t="s">
        <v>156</v>
      </c>
      <c r="C214" s="281" t="s">
        <v>5431</v>
      </c>
      <c r="D214" s="8" t="s">
        <v>5432</v>
      </c>
      <c r="E214" s="33">
        <v>-300</v>
      </c>
      <c r="F214" s="32"/>
      <c r="G214" s="14" t="s">
        <v>156</v>
      </c>
    </row>
    <row r="215" spans="1:7" ht="13.5" customHeight="1" x14ac:dyDescent="0.2">
      <c r="A215" s="31"/>
      <c r="B215" s="29" t="s">
        <v>156</v>
      </c>
      <c r="C215" s="6" t="s">
        <v>1311</v>
      </c>
      <c r="D215" s="8" t="s">
        <v>155</v>
      </c>
      <c r="E215" s="37">
        <v>-828.59</v>
      </c>
      <c r="F215" s="32"/>
      <c r="G215" s="14">
        <v>0</v>
      </c>
    </row>
    <row r="216" spans="1:7" ht="13.5" customHeight="1" x14ac:dyDescent="0.2">
      <c r="A216" s="31" t="s">
        <v>5433</v>
      </c>
      <c r="B216" s="29" t="s">
        <v>156</v>
      </c>
      <c r="C216" s="15" t="s">
        <v>210</v>
      </c>
      <c r="D216" s="8" t="s">
        <v>155</v>
      </c>
      <c r="E216" s="37">
        <v>-10.1</v>
      </c>
      <c r="F216" s="32"/>
      <c r="G216" s="14" t="s">
        <v>156</v>
      </c>
    </row>
    <row r="217" spans="1:7" ht="13.5" customHeight="1" x14ac:dyDescent="0.2">
      <c r="A217" s="31"/>
      <c r="B217" s="29" t="s">
        <v>156</v>
      </c>
      <c r="C217" s="6" t="s">
        <v>1300</v>
      </c>
      <c r="D217" s="8" t="s">
        <v>155</v>
      </c>
      <c r="E217" s="32"/>
      <c r="F217" s="37">
        <v>10.1</v>
      </c>
      <c r="G217" s="14">
        <v>0</v>
      </c>
    </row>
    <row r="218" spans="1:7" ht="13.5" customHeight="1" x14ac:dyDescent="0.2">
      <c r="A218" s="31" t="s">
        <v>5434</v>
      </c>
      <c r="B218" s="29" t="s">
        <v>156</v>
      </c>
      <c r="C218" s="6" t="s">
        <v>2607</v>
      </c>
      <c r="D218" s="8" t="s">
        <v>5435</v>
      </c>
      <c r="E218" s="37">
        <v>-243.07</v>
      </c>
      <c r="F218" s="32"/>
      <c r="G218" s="14">
        <v>-243.07</v>
      </c>
    </row>
    <row r="219" spans="1:7" ht="13.5" customHeight="1" x14ac:dyDescent="0.2">
      <c r="A219" s="31"/>
      <c r="B219" s="29" t="s">
        <v>156</v>
      </c>
      <c r="C219" s="6" t="s">
        <v>1300</v>
      </c>
      <c r="D219" s="8" t="s">
        <v>155</v>
      </c>
      <c r="E219" s="32"/>
      <c r="F219" s="37">
        <v>243.07</v>
      </c>
      <c r="G219" s="14">
        <v>0</v>
      </c>
    </row>
    <row r="220" spans="1:7" ht="13.5" customHeight="1" x14ac:dyDescent="0.2">
      <c r="A220" s="31" t="s">
        <v>5436</v>
      </c>
      <c r="B220" s="29" t="s">
        <v>156</v>
      </c>
      <c r="C220" s="15" t="s">
        <v>5437</v>
      </c>
      <c r="D220" s="8" t="s">
        <v>4155</v>
      </c>
      <c r="E220" s="37">
        <v>-79.2</v>
      </c>
      <c r="F220" s="32"/>
      <c r="G220" s="14" t="s">
        <v>156</v>
      </c>
    </row>
    <row r="221" spans="1:7" ht="13.5" customHeight="1" x14ac:dyDescent="0.2">
      <c r="A221" s="31"/>
      <c r="B221" s="29" t="s">
        <v>156</v>
      </c>
      <c r="C221" s="6" t="s">
        <v>1300</v>
      </c>
      <c r="D221" s="8" t="s">
        <v>155</v>
      </c>
      <c r="E221" s="32"/>
      <c r="F221" s="37">
        <v>79.2</v>
      </c>
      <c r="G221" s="14">
        <v>0</v>
      </c>
    </row>
    <row r="222" spans="1:7" ht="13.5" customHeight="1" x14ac:dyDescent="0.2">
      <c r="A222" s="31" t="s">
        <v>5438</v>
      </c>
      <c r="B222" s="29" t="s">
        <v>156</v>
      </c>
      <c r="C222" s="15" t="s">
        <v>5439</v>
      </c>
      <c r="D222" s="8" t="s">
        <v>155</v>
      </c>
      <c r="E222" s="37">
        <v>-11.9</v>
      </c>
      <c r="F222" s="32"/>
      <c r="G222" s="14" t="s">
        <v>156</v>
      </c>
    </row>
    <row r="223" spans="1:7" ht="13.5" customHeight="1" x14ac:dyDescent="0.2">
      <c r="A223" s="31"/>
      <c r="B223" s="29" t="s">
        <v>156</v>
      </c>
      <c r="C223" s="15" t="s">
        <v>5440</v>
      </c>
      <c r="D223" s="8" t="s">
        <v>5441</v>
      </c>
      <c r="E223" s="37">
        <v>-72.91</v>
      </c>
      <c r="F223" s="32"/>
      <c r="G223" s="14" t="s">
        <v>156</v>
      </c>
    </row>
    <row r="224" spans="1:7" ht="13.5" customHeight="1" x14ac:dyDescent="0.2">
      <c r="A224" s="31"/>
      <c r="B224" s="29" t="s">
        <v>156</v>
      </c>
      <c r="C224" s="15" t="s">
        <v>5442</v>
      </c>
      <c r="D224" s="8" t="s">
        <v>3556</v>
      </c>
      <c r="E224" s="37">
        <v>-461.41</v>
      </c>
      <c r="F224" s="32"/>
      <c r="G224" s="14" t="s">
        <v>156</v>
      </c>
    </row>
    <row r="225" spans="1:7" ht="13.5" customHeight="1" x14ac:dyDescent="0.2">
      <c r="A225" s="31"/>
      <c r="B225" s="29" t="s">
        <v>156</v>
      </c>
      <c r="C225" s="15" t="s">
        <v>5443</v>
      </c>
      <c r="D225" s="8" t="s">
        <v>3802</v>
      </c>
      <c r="E225" s="37">
        <v>-111</v>
      </c>
      <c r="F225" s="32"/>
      <c r="G225" s="14" t="s">
        <v>156</v>
      </c>
    </row>
    <row r="226" spans="1:7" ht="13.5" customHeight="1" x14ac:dyDescent="0.2">
      <c r="A226" s="31"/>
      <c r="B226" s="29" t="s">
        <v>156</v>
      </c>
      <c r="C226" s="6" t="s">
        <v>5444</v>
      </c>
      <c r="D226" s="8" t="s">
        <v>155</v>
      </c>
      <c r="E226" s="32"/>
      <c r="F226" s="37">
        <v>4731.47</v>
      </c>
      <c r="G226" s="14" t="s">
        <v>156</v>
      </c>
    </row>
    <row r="227" spans="1:7" ht="13.5" customHeight="1" x14ac:dyDescent="0.2">
      <c r="A227" s="31"/>
      <c r="B227" s="29" t="s">
        <v>156</v>
      </c>
      <c r="C227" s="6" t="s">
        <v>1311</v>
      </c>
      <c r="D227" s="8" t="s">
        <v>155</v>
      </c>
      <c r="E227" s="37">
        <v>-4074.25</v>
      </c>
      <c r="F227" s="32"/>
      <c r="G227" s="14">
        <v>0</v>
      </c>
    </row>
    <row r="228" spans="1:7" ht="13.5" customHeight="1" x14ac:dyDescent="0.2">
      <c r="A228" s="31" t="s">
        <v>5445</v>
      </c>
      <c r="B228" s="29" t="s">
        <v>156</v>
      </c>
      <c r="C228" s="18" t="s">
        <v>5446</v>
      </c>
      <c r="D228" s="8" t="s">
        <v>4137</v>
      </c>
      <c r="E228" s="37">
        <v>-754</v>
      </c>
      <c r="F228" s="32" t="s">
        <v>156</v>
      </c>
      <c r="G228" s="14"/>
    </row>
    <row r="229" spans="1:7" ht="13.5" customHeight="1" x14ac:dyDescent="0.2">
      <c r="A229" s="31"/>
      <c r="B229" s="29" t="s">
        <v>156</v>
      </c>
      <c r="C229" s="18" t="s">
        <v>213</v>
      </c>
      <c r="D229" s="8" t="s">
        <v>155</v>
      </c>
      <c r="E229" s="37">
        <v>-84.54</v>
      </c>
      <c r="F229" s="32" t="s">
        <v>156</v>
      </c>
      <c r="G229" s="14"/>
    </row>
    <row r="230" spans="1:7" ht="13.5" customHeight="1" x14ac:dyDescent="0.2">
      <c r="A230" s="31"/>
      <c r="B230" s="29" t="s">
        <v>156</v>
      </c>
      <c r="C230" s="18" t="s">
        <v>214</v>
      </c>
      <c r="D230" s="8" t="s">
        <v>155</v>
      </c>
      <c r="E230" s="37">
        <v>-390.19</v>
      </c>
      <c r="F230" s="32"/>
      <c r="G230" s="14">
        <v>-1228.73</v>
      </c>
    </row>
    <row r="231" spans="1:7" ht="13.5" customHeight="1" x14ac:dyDescent="0.2">
      <c r="A231" s="31" t="s">
        <v>5445</v>
      </c>
      <c r="B231" s="29" t="s">
        <v>156</v>
      </c>
      <c r="C231" s="6" t="s">
        <v>1300</v>
      </c>
      <c r="D231" s="8" t="s">
        <v>155</v>
      </c>
      <c r="E231" s="32"/>
      <c r="F231" s="37">
        <v>1228.73</v>
      </c>
      <c r="G231" s="14">
        <v>0</v>
      </c>
    </row>
    <row r="232" spans="1:7" ht="13.5" customHeight="1" x14ac:dyDescent="0.2">
      <c r="A232" s="31" t="s">
        <v>5447</v>
      </c>
      <c r="B232" s="29" t="s">
        <v>156</v>
      </c>
      <c r="C232" s="18" t="s">
        <v>5448</v>
      </c>
      <c r="D232" s="8" t="s">
        <v>5449</v>
      </c>
      <c r="E232" s="37">
        <v>-793.85</v>
      </c>
      <c r="F232" s="32"/>
      <c r="G232" s="14" t="s">
        <v>156</v>
      </c>
    </row>
    <row r="233" spans="1:7" ht="13.5" customHeight="1" x14ac:dyDescent="0.2">
      <c r="A233" s="31"/>
      <c r="B233" s="29" t="s">
        <v>156</v>
      </c>
      <c r="C233" s="18" t="s">
        <v>5450</v>
      </c>
      <c r="D233" s="8" t="s">
        <v>5451</v>
      </c>
      <c r="E233" s="37">
        <v>-421.52</v>
      </c>
      <c r="F233" s="32"/>
      <c r="G233" s="14" t="s">
        <v>156</v>
      </c>
    </row>
    <row r="234" spans="1:7" ht="13.5" customHeight="1" x14ac:dyDescent="0.2">
      <c r="A234" s="31"/>
      <c r="B234" s="29" t="s">
        <v>156</v>
      </c>
      <c r="C234" s="6" t="s">
        <v>1300</v>
      </c>
      <c r="D234" s="8" t="s">
        <v>155</v>
      </c>
      <c r="E234" s="32"/>
      <c r="F234" s="37">
        <v>1215.3699999999999</v>
      </c>
      <c r="G234" s="14">
        <v>0</v>
      </c>
    </row>
    <row r="235" spans="1:7" ht="13.5" customHeight="1" x14ac:dyDescent="0.2">
      <c r="A235" s="31" t="s">
        <v>5452</v>
      </c>
      <c r="B235" s="29" t="s">
        <v>156</v>
      </c>
      <c r="C235" s="15" t="s">
        <v>5453</v>
      </c>
      <c r="D235" s="8" t="s">
        <v>4500</v>
      </c>
      <c r="E235" s="37">
        <v>-91.9</v>
      </c>
      <c r="F235" s="32"/>
      <c r="G235" s="14" t="s">
        <v>156</v>
      </c>
    </row>
    <row r="236" spans="1:7" ht="13.5" customHeight="1" x14ac:dyDescent="0.2">
      <c r="A236" s="31"/>
      <c r="B236" s="29" t="s">
        <v>156</v>
      </c>
      <c r="C236" s="15" t="s">
        <v>5454</v>
      </c>
      <c r="D236" s="8" t="s">
        <v>1565</v>
      </c>
      <c r="E236" s="37">
        <v>-900</v>
      </c>
      <c r="F236" s="32"/>
      <c r="G236" s="14" t="s">
        <v>156</v>
      </c>
    </row>
    <row r="237" spans="1:7" ht="13.5" customHeight="1" x14ac:dyDescent="0.2">
      <c r="A237" s="31"/>
      <c r="B237" s="29" t="s">
        <v>156</v>
      </c>
      <c r="C237" s="6" t="s">
        <v>1300</v>
      </c>
      <c r="D237" s="8" t="s">
        <v>155</v>
      </c>
      <c r="E237" s="32"/>
      <c r="F237" s="37">
        <v>991.9</v>
      </c>
      <c r="G237" s="14">
        <v>0</v>
      </c>
    </row>
    <row r="238" spans="1:7" ht="13.5" customHeight="1" x14ac:dyDescent="0.2">
      <c r="A238" s="31" t="s">
        <v>5455</v>
      </c>
      <c r="B238" s="29" t="s">
        <v>156</v>
      </c>
      <c r="C238" s="18" t="s">
        <v>3592</v>
      </c>
      <c r="D238" s="8" t="s">
        <v>5456</v>
      </c>
      <c r="E238" s="37">
        <v>-1320.97</v>
      </c>
      <c r="F238" s="32"/>
      <c r="G238" s="14" t="s">
        <v>156</v>
      </c>
    </row>
    <row r="239" spans="1:7" ht="13.5" customHeight="1" x14ac:dyDescent="0.2">
      <c r="A239" s="31"/>
      <c r="B239" s="29" t="s">
        <v>1151</v>
      </c>
      <c r="C239" s="6" t="s">
        <v>5304</v>
      </c>
      <c r="D239" s="8" t="s">
        <v>5457</v>
      </c>
      <c r="E239" s="37"/>
      <c r="F239" s="33">
        <v>8584.75</v>
      </c>
      <c r="G239" s="14" t="s">
        <v>156</v>
      </c>
    </row>
    <row r="240" spans="1:7" ht="13.5" customHeight="1" x14ac:dyDescent="0.2">
      <c r="A240" s="31"/>
      <c r="B240" s="29" t="s">
        <v>156</v>
      </c>
      <c r="C240" s="6" t="s">
        <v>1300</v>
      </c>
      <c r="D240" s="8" t="s">
        <v>155</v>
      </c>
      <c r="E240" s="32"/>
      <c r="F240" s="37">
        <v>1320.97</v>
      </c>
      <c r="G240" s="14">
        <v>8584.75</v>
      </c>
    </row>
    <row r="241" spans="1:7" ht="13.5" customHeight="1" x14ac:dyDescent="0.2">
      <c r="A241" s="31" t="s">
        <v>5458</v>
      </c>
      <c r="B241" s="29" t="s">
        <v>156</v>
      </c>
      <c r="C241" s="15" t="s">
        <v>210</v>
      </c>
      <c r="D241" s="8" t="s">
        <v>155</v>
      </c>
      <c r="E241" s="37">
        <v>-85</v>
      </c>
      <c r="F241" s="32"/>
      <c r="G241" s="14" t="s">
        <v>156</v>
      </c>
    </row>
    <row r="242" spans="1:7" ht="13.5" customHeight="1" x14ac:dyDescent="0.2">
      <c r="A242" s="31"/>
      <c r="B242" s="29" t="s">
        <v>156</v>
      </c>
      <c r="C242" s="6" t="s">
        <v>1311</v>
      </c>
      <c r="D242" s="8" t="s">
        <v>155</v>
      </c>
      <c r="E242" s="37">
        <v>-8499.75</v>
      </c>
      <c r="F242" s="32"/>
      <c r="G242" s="14">
        <v>0</v>
      </c>
    </row>
    <row r="243" spans="1:7" ht="13.5" customHeight="1" x14ac:dyDescent="0.2">
      <c r="A243" s="31" t="s">
        <v>5459</v>
      </c>
      <c r="B243" s="29" t="s">
        <v>156</v>
      </c>
      <c r="C243" s="15" t="s">
        <v>5460</v>
      </c>
      <c r="D243" s="8" t="s">
        <v>5461</v>
      </c>
      <c r="E243" s="37">
        <v>-330.98</v>
      </c>
      <c r="F243" s="32"/>
      <c r="G243" s="14" t="s">
        <v>156</v>
      </c>
    </row>
    <row r="244" spans="1:7" ht="13.5" customHeight="1" x14ac:dyDescent="0.2">
      <c r="A244" s="31"/>
      <c r="B244" s="29" t="s">
        <v>156</v>
      </c>
      <c r="C244" s="15" t="s">
        <v>5462</v>
      </c>
      <c r="D244" s="8" t="s">
        <v>5463</v>
      </c>
      <c r="E244" s="37">
        <v>-458</v>
      </c>
      <c r="F244" s="32"/>
      <c r="G244" s="14" t="s">
        <v>156</v>
      </c>
    </row>
    <row r="245" spans="1:7" ht="13.5" customHeight="1" x14ac:dyDescent="0.2">
      <c r="A245" s="31"/>
      <c r="B245" s="29" t="s">
        <v>156</v>
      </c>
      <c r="C245" s="6" t="s">
        <v>1300</v>
      </c>
      <c r="D245" s="8" t="s">
        <v>155</v>
      </c>
      <c r="E245" s="32"/>
      <c r="F245" s="37">
        <v>788.98</v>
      </c>
      <c r="G245" s="14">
        <v>0</v>
      </c>
    </row>
    <row r="246" spans="1:7" ht="13.5" customHeight="1" x14ac:dyDescent="0.2">
      <c r="A246" s="31" t="s">
        <v>5464</v>
      </c>
      <c r="B246" s="29" t="s">
        <v>156</v>
      </c>
      <c r="C246" s="15" t="s">
        <v>210</v>
      </c>
      <c r="D246" s="8" t="s">
        <v>155</v>
      </c>
      <c r="E246" s="37">
        <v>-12.5</v>
      </c>
      <c r="F246" s="32"/>
      <c r="G246" s="14"/>
    </row>
    <row r="247" spans="1:7" ht="13.5" customHeight="1" x14ac:dyDescent="0.2">
      <c r="A247" s="31"/>
      <c r="B247" s="29" t="s">
        <v>156</v>
      </c>
      <c r="C247" s="6" t="s">
        <v>1300</v>
      </c>
      <c r="D247" s="8" t="s">
        <v>155</v>
      </c>
      <c r="E247" s="32"/>
      <c r="F247" s="37">
        <v>12.5</v>
      </c>
      <c r="G247" s="14">
        <v>0</v>
      </c>
    </row>
    <row r="248" spans="1:7" ht="13.5" customHeight="1" x14ac:dyDescent="0.2">
      <c r="A248" s="31" t="s">
        <v>5465</v>
      </c>
      <c r="B248" s="29" t="s">
        <v>156</v>
      </c>
      <c r="C248" s="15" t="s">
        <v>5248</v>
      </c>
      <c r="D248" s="8" t="s">
        <v>5466</v>
      </c>
      <c r="E248" s="33">
        <v>-2000</v>
      </c>
      <c r="F248" s="32"/>
      <c r="G248" s="14"/>
    </row>
    <row r="249" spans="1:7" ht="13.5" customHeight="1" x14ac:dyDescent="0.2">
      <c r="A249" s="31"/>
      <c r="B249" s="29" t="s">
        <v>156</v>
      </c>
      <c r="C249" s="6" t="s">
        <v>1300</v>
      </c>
      <c r="D249" s="8" t="s">
        <v>155</v>
      </c>
      <c r="E249" s="32"/>
      <c r="F249" s="37">
        <v>2000</v>
      </c>
      <c r="G249" s="14">
        <v>0</v>
      </c>
    </row>
    <row r="250" spans="1:7" ht="13.5" customHeight="1" x14ac:dyDescent="0.2">
      <c r="A250" s="31" t="s">
        <v>5467</v>
      </c>
      <c r="B250" s="29" t="s">
        <v>156</v>
      </c>
      <c r="C250" s="18" t="s">
        <v>209</v>
      </c>
      <c r="D250" s="8" t="s">
        <v>4137</v>
      </c>
      <c r="E250" s="37">
        <v>-75</v>
      </c>
      <c r="F250" s="32"/>
      <c r="G250" s="14" t="s">
        <v>156</v>
      </c>
    </row>
    <row r="251" spans="1:7" ht="13.5" customHeight="1" x14ac:dyDescent="0.2">
      <c r="A251" s="31"/>
      <c r="B251" s="29" t="s">
        <v>156</v>
      </c>
      <c r="C251" s="6" t="s">
        <v>1300</v>
      </c>
      <c r="D251" s="8" t="s">
        <v>155</v>
      </c>
      <c r="E251" s="32"/>
      <c r="F251" s="37">
        <v>75</v>
      </c>
      <c r="G251" s="16">
        <v>0</v>
      </c>
    </row>
    <row r="252" spans="1:7" ht="13.5" customHeight="1" x14ac:dyDescent="0.2">
      <c r="A252" s="31"/>
      <c r="B252" s="29"/>
      <c r="C252" s="18" t="s">
        <v>152</v>
      </c>
      <c r="D252" s="8"/>
      <c r="E252" s="32"/>
      <c r="F252" s="32"/>
      <c r="G252" s="14"/>
    </row>
    <row r="253" spans="1:7" ht="13.5" customHeight="1" thickBot="1" x14ac:dyDescent="0.25">
      <c r="A253" s="31"/>
      <c r="B253" s="29"/>
      <c r="C253" s="15"/>
      <c r="D253" s="8"/>
      <c r="E253" s="32"/>
      <c r="F253" s="32"/>
      <c r="G253" s="14"/>
    </row>
    <row r="254" spans="1:7" ht="13.5" customHeight="1" thickBot="1" x14ac:dyDescent="0.25">
      <c r="A254" s="2" t="s">
        <v>0</v>
      </c>
      <c r="B254" s="3"/>
      <c r="C254" s="3" t="s">
        <v>2298</v>
      </c>
      <c r="D254" s="332"/>
      <c r="E254" s="41" t="s">
        <v>3</v>
      </c>
      <c r="F254" s="41" t="s">
        <v>4</v>
      </c>
      <c r="G254" s="42" t="s">
        <v>5</v>
      </c>
    </row>
    <row r="255" spans="1:7" ht="13.5" customHeight="1" x14ac:dyDescent="0.2">
      <c r="A255" s="5">
        <v>43678</v>
      </c>
      <c r="B255" s="28"/>
      <c r="C255" s="7" t="s">
        <v>153</v>
      </c>
      <c r="D255" s="35"/>
      <c r="E255" s="141"/>
      <c r="F255" s="142"/>
      <c r="G255" s="143">
        <v>2384.1799999999998</v>
      </c>
    </row>
    <row r="256" spans="1:7" ht="13.5" customHeight="1" x14ac:dyDescent="0.2">
      <c r="A256" s="31"/>
      <c r="B256" s="29" t="s">
        <v>156</v>
      </c>
      <c r="C256" s="15" t="s">
        <v>2433</v>
      </c>
      <c r="D256" s="326" t="s">
        <v>5423</v>
      </c>
      <c r="E256" s="153"/>
      <c r="F256" s="154"/>
      <c r="G256" s="32">
        <v>2384.1799999999998</v>
      </c>
    </row>
    <row r="257" spans="1:7" ht="13.5" customHeight="1" x14ac:dyDescent="0.2">
      <c r="A257" s="31"/>
      <c r="B257" s="29" t="s">
        <v>156</v>
      </c>
      <c r="C257" s="15" t="s">
        <v>2435</v>
      </c>
      <c r="D257" s="326" t="s">
        <v>5424</v>
      </c>
      <c r="E257" s="153"/>
      <c r="F257" s="154"/>
      <c r="G257" s="32">
        <v>2384.1799999999998</v>
      </c>
    </row>
    <row r="258" spans="1:7" ht="13.5" customHeight="1" x14ac:dyDescent="0.2">
      <c r="A258" s="31"/>
      <c r="B258" s="29" t="s">
        <v>156</v>
      </c>
      <c r="C258" s="6" t="s">
        <v>1300</v>
      </c>
      <c r="D258" s="326" t="s">
        <v>155</v>
      </c>
      <c r="E258" s="153">
        <v>1615.95</v>
      </c>
      <c r="F258" s="154"/>
      <c r="G258" s="32">
        <v>768.22999999999979</v>
      </c>
    </row>
    <row r="259" spans="1:7" ht="13.5" customHeight="1" x14ac:dyDescent="0.2">
      <c r="A259" s="31" t="s">
        <v>5425</v>
      </c>
      <c r="B259" s="29" t="s">
        <v>156</v>
      </c>
      <c r="C259" s="18" t="s">
        <v>189</v>
      </c>
      <c r="D259" s="326" t="s">
        <v>155</v>
      </c>
      <c r="E259" s="153"/>
      <c r="F259" s="154"/>
      <c r="G259" s="32">
        <v>768.22999999999979</v>
      </c>
    </row>
    <row r="260" spans="1:7" ht="13.5" customHeight="1" x14ac:dyDescent="0.2">
      <c r="A260" s="31"/>
      <c r="B260" s="29" t="s">
        <v>156</v>
      </c>
      <c r="C260" s="15" t="s">
        <v>5426</v>
      </c>
      <c r="D260" s="326" t="s">
        <v>5427</v>
      </c>
      <c r="E260" s="153"/>
      <c r="F260" s="154"/>
      <c r="G260" s="32">
        <v>768.22999999999979</v>
      </c>
    </row>
    <row r="261" spans="1:7" ht="13.5" customHeight="1" x14ac:dyDescent="0.2">
      <c r="A261" s="31"/>
      <c r="B261" s="29" t="s">
        <v>156</v>
      </c>
      <c r="C261" s="6" t="s">
        <v>1300</v>
      </c>
      <c r="D261" s="326" t="s">
        <v>155</v>
      </c>
      <c r="E261" s="153">
        <v>290.88</v>
      </c>
      <c r="F261" s="154"/>
      <c r="G261" s="32">
        <v>477.3499999999998</v>
      </c>
    </row>
    <row r="262" spans="1:7" ht="13.5" customHeight="1" x14ac:dyDescent="0.2">
      <c r="A262" s="31" t="s">
        <v>5428</v>
      </c>
      <c r="B262" s="29" t="s">
        <v>156</v>
      </c>
      <c r="C262" s="6" t="s">
        <v>195</v>
      </c>
      <c r="D262" s="8" t="s">
        <v>155</v>
      </c>
      <c r="E262" s="153"/>
      <c r="F262" s="154"/>
      <c r="G262" s="32">
        <v>477.3499999999998</v>
      </c>
    </row>
    <row r="263" spans="1:7" ht="13.5" customHeight="1" x14ac:dyDescent="0.2">
      <c r="A263" s="31"/>
      <c r="B263" s="29" t="s">
        <v>156</v>
      </c>
      <c r="C263" s="15" t="s">
        <v>5220</v>
      </c>
      <c r="D263" s="8" t="s">
        <v>3954</v>
      </c>
      <c r="E263" s="153"/>
      <c r="F263" s="154"/>
      <c r="G263" s="32">
        <v>477.3499999999998</v>
      </c>
    </row>
    <row r="264" spans="1:7" ht="13.5" customHeight="1" x14ac:dyDescent="0.2">
      <c r="A264" s="31"/>
      <c r="B264" s="29" t="s">
        <v>156</v>
      </c>
      <c r="C264" s="15" t="s">
        <v>5429</v>
      </c>
      <c r="D264" s="8" t="s">
        <v>155</v>
      </c>
      <c r="E264" s="153"/>
      <c r="F264" s="154"/>
      <c r="G264" s="32">
        <v>477.3499999999998</v>
      </c>
    </row>
    <row r="265" spans="1:7" ht="13.5" customHeight="1" x14ac:dyDescent="0.2">
      <c r="A265" s="31"/>
      <c r="B265" s="29" t="s">
        <v>156</v>
      </c>
      <c r="C265" s="15" t="s">
        <v>4401</v>
      </c>
      <c r="D265" s="8" t="s">
        <v>5430</v>
      </c>
      <c r="E265" s="153"/>
      <c r="F265" s="154"/>
      <c r="G265" s="32">
        <v>477.3499999999998</v>
      </c>
    </row>
    <row r="266" spans="1:7" ht="13.5" customHeight="1" x14ac:dyDescent="0.2">
      <c r="A266" s="31"/>
      <c r="B266" s="29" t="s">
        <v>156</v>
      </c>
      <c r="C266" s="281" t="s">
        <v>5431</v>
      </c>
      <c r="D266" s="8" t="s">
        <v>5432</v>
      </c>
      <c r="E266" s="153"/>
      <c r="F266" s="154"/>
      <c r="G266" s="32">
        <v>477.3499999999998</v>
      </c>
    </row>
    <row r="267" spans="1:7" ht="13.5" customHeight="1" x14ac:dyDescent="0.2">
      <c r="A267" s="31"/>
      <c r="B267" s="29" t="s">
        <v>156</v>
      </c>
      <c r="C267" s="6" t="s">
        <v>1311</v>
      </c>
      <c r="D267" s="8" t="s">
        <v>155</v>
      </c>
      <c r="E267" s="153"/>
      <c r="F267" s="154">
        <v>828.59</v>
      </c>
      <c r="G267" s="32">
        <v>1305.9399999999998</v>
      </c>
    </row>
    <row r="268" spans="1:7" ht="13.5" customHeight="1" x14ac:dyDescent="0.2">
      <c r="A268" s="31" t="s">
        <v>5433</v>
      </c>
      <c r="B268" s="29" t="s">
        <v>156</v>
      </c>
      <c r="C268" s="15" t="s">
        <v>210</v>
      </c>
      <c r="D268" s="8" t="s">
        <v>155</v>
      </c>
      <c r="E268" s="153"/>
      <c r="F268" s="154"/>
      <c r="G268" s="32">
        <v>1305.9399999999998</v>
      </c>
    </row>
    <row r="269" spans="1:7" ht="13.5" customHeight="1" x14ac:dyDescent="0.2">
      <c r="A269" s="31"/>
      <c r="B269" s="29" t="s">
        <v>156</v>
      </c>
      <c r="C269" s="6" t="s">
        <v>1300</v>
      </c>
      <c r="D269" s="8" t="s">
        <v>155</v>
      </c>
      <c r="E269" s="153">
        <v>10.1</v>
      </c>
      <c r="F269" s="154"/>
      <c r="G269" s="32">
        <v>1295.8399999999999</v>
      </c>
    </row>
    <row r="270" spans="1:7" ht="13.5" customHeight="1" x14ac:dyDescent="0.2">
      <c r="A270" s="31" t="s">
        <v>5434</v>
      </c>
      <c r="B270" s="29" t="s">
        <v>156</v>
      </c>
      <c r="C270" s="6" t="s">
        <v>2607</v>
      </c>
      <c r="D270" s="8" t="s">
        <v>5435</v>
      </c>
      <c r="E270" s="153"/>
      <c r="F270" s="154"/>
      <c r="G270" s="32">
        <v>1295.8399999999999</v>
      </c>
    </row>
    <row r="271" spans="1:7" ht="13.5" customHeight="1" x14ac:dyDescent="0.2">
      <c r="A271" s="31"/>
      <c r="B271" s="29" t="s">
        <v>156</v>
      </c>
      <c r="C271" s="6" t="s">
        <v>1300</v>
      </c>
      <c r="D271" s="8" t="s">
        <v>155</v>
      </c>
      <c r="E271" s="153">
        <v>243.07</v>
      </c>
      <c r="F271" s="154"/>
      <c r="G271" s="32">
        <v>1052.77</v>
      </c>
    </row>
    <row r="272" spans="1:7" ht="13.5" customHeight="1" x14ac:dyDescent="0.2">
      <c r="A272" s="31" t="s">
        <v>5436</v>
      </c>
      <c r="B272" s="29" t="s">
        <v>156</v>
      </c>
      <c r="C272" s="15" t="s">
        <v>5437</v>
      </c>
      <c r="D272" s="8" t="s">
        <v>4155</v>
      </c>
      <c r="E272" s="153"/>
      <c r="F272" s="154"/>
      <c r="G272" s="32">
        <v>1052.77</v>
      </c>
    </row>
    <row r="273" spans="1:7" ht="13.5" customHeight="1" x14ac:dyDescent="0.2">
      <c r="A273" s="31"/>
      <c r="B273" s="29" t="s">
        <v>156</v>
      </c>
      <c r="C273" s="6" t="s">
        <v>1300</v>
      </c>
      <c r="D273" s="8" t="s">
        <v>155</v>
      </c>
      <c r="E273" s="153">
        <v>79.2</v>
      </c>
      <c r="F273" s="154"/>
      <c r="G273" s="32">
        <v>973.56999999999994</v>
      </c>
    </row>
    <row r="274" spans="1:7" ht="13.5" customHeight="1" x14ac:dyDescent="0.2">
      <c r="A274" s="31" t="s">
        <v>5438</v>
      </c>
      <c r="B274" s="29" t="s">
        <v>156</v>
      </c>
      <c r="C274" s="15" t="s">
        <v>5439</v>
      </c>
      <c r="D274" s="8" t="s">
        <v>155</v>
      </c>
      <c r="E274" s="153"/>
      <c r="F274" s="154"/>
      <c r="G274" s="32">
        <v>973.56999999999994</v>
      </c>
    </row>
    <row r="275" spans="1:7" ht="13.5" customHeight="1" x14ac:dyDescent="0.2">
      <c r="A275" s="31"/>
      <c r="B275" s="29" t="s">
        <v>156</v>
      </c>
      <c r="C275" s="15" t="s">
        <v>5440</v>
      </c>
      <c r="D275" s="8" t="s">
        <v>5441</v>
      </c>
      <c r="E275" s="153"/>
      <c r="F275" s="154"/>
      <c r="G275" s="32">
        <v>973.56999999999994</v>
      </c>
    </row>
    <row r="276" spans="1:7" ht="13.5" customHeight="1" x14ac:dyDescent="0.2">
      <c r="A276" s="31"/>
      <c r="B276" s="29" t="s">
        <v>156</v>
      </c>
      <c r="C276" s="15" t="s">
        <v>5442</v>
      </c>
      <c r="D276" s="8" t="s">
        <v>3556</v>
      </c>
      <c r="E276" s="153"/>
      <c r="F276" s="154"/>
      <c r="G276" s="32">
        <v>973.56999999999994</v>
      </c>
    </row>
    <row r="277" spans="1:7" ht="13.5" customHeight="1" x14ac:dyDescent="0.2">
      <c r="A277" s="31"/>
      <c r="B277" s="29" t="s">
        <v>156</v>
      </c>
      <c r="C277" s="15" t="s">
        <v>5443</v>
      </c>
      <c r="D277" s="8" t="s">
        <v>3802</v>
      </c>
      <c r="E277" s="153"/>
      <c r="F277" s="154"/>
      <c r="G277" s="32">
        <v>973.56999999999994</v>
      </c>
    </row>
    <row r="278" spans="1:7" ht="13.5" customHeight="1" x14ac:dyDescent="0.2">
      <c r="A278" s="31"/>
      <c r="B278" s="29" t="s">
        <v>156</v>
      </c>
      <c r="C278" s="6" t="s">
        <v>5444</v>
      </c>
      <c r="D278" s="8" t="s">
        <v>155</v>
      </c>
      <c r="E278" s="153"/>
      <c r="F278" s="154"/>
      <c r="G278" s="32">
        <v>973.56999999999994</v>
      </c>
    </row>
    <row r="279" spans="1:7" ht="13.5" customHeight="1" x14ac:dyDescent="0.2">
      <c r="A279" s="31"/>
      <c r="B279" s="29" t="s">
        <v>156</v>
      </c>
      <c r="C279" s="6" t="s">
        <v>1311</v>
      </c>
      <c r="D279" s="8" t="s">
        <v>155</v>
      </c>
      <c r="E279" s="153"/>
      <c r="F279" s="154">
        <v>4074.25</v>
      </c>
      <c r="G279" s="32">
        <v>5047.82</v>
      </c>
    </row>
    <row r="280" spans="1:7" ht="13.5" customHeight="1" x14ac:dyDescent="0.2">
      <c r="A280" s="31" t="s">
        <v>5445</v>
      </c>
      <c r="B280" s="29" t="s">
        <v>156</v>
      </c>
      <c r="C280" s="18" t="s">
        <v>5446</v>
      </c>
      <c r="D280" s="8" t="s">
        <v>4137</v>
      </c>
      <c r="E280" s="153"/>
      <c r="F280" s="154"/>
      <c r="G280" s="32">
        <v>5047.82</v>
      </c>
    </row>
    <row r="281" spans="1:7" ht="13.5" customHeight="1" x14ac:dyDescent="0.2">
      <c r="A281" s="31"/>
      <c r="B281" s="29" t="s">
        <v>156</v>
      </c>
      <c r="C281" s="18" t="s">
        <v>213</v>
      </c>
      <c r="D281" s="8" t="s">
        <v>155</v>
      </c>
      <c r="E281" s="153"/>
      <c r="F281" s="154"/>
      <c r="G281" s="32">
        <v>5047.82</v>
      </c>
    </row>
    <row r="282" spans="1:7" ht="13.5" customHeight="1" x14ac:dyDescent="0.2">
      <c r="A282" s="31"/>
      <c r="B282" s="29" t="s">
        <v>156</v>
      </c>
      <c r="C282" s="18" t="s">
        <v>214</v>
      </c>
      <c r="D282" s="8" t="s">
        <v>155</v>
      </c>
      <c r="E282" s="153"/>
      <c r="F282" s="154"/>
      <c r="G282" s="32">
        <v>5047.82</v>
      </c>
    </row>
    <row r="283" spans="1:7" ht="13.5" customHeight="1" x14ac:dyDescent="0.2">
      <c r="A283" s="31" t="s">
        <v>5445</v>
      </c>
      <c r="B283" s="29" t="s">
        <v>156</v>
      </c>
      <c r="C283" s="6" t="s">
        <v>1300</v>
      </c>
      <c r="D283" s="8" t="s">
        <v>155</v>
      </c>
      <c r="E283" s="153">
        <v>1228.73</v>
      </c>
      <c r="F283" s="154"/>
      <c r="G283" s="32">
        <v>3819.0899999999997</v>
      </c>
    </row>
    <row r="284" spans="1:7" ht="13.5" customHeight="1" x14ac:dyDescent="0.2">
      <c r="A284" s="31" t="s">
        <v>5447</v>
      </c>
      <c r="B284" s="29" t="s">
        <v>156</v>
      </c>
      <c r="C284" s="18" t="s">
        <v>5448</v>
      </c>
      <c r="D284" s="8" t="s">
        <v>5449</v>
      </c>
      <c r="E284" s="153"/>
      <c r="F284" s="154"/>
      <c r="G284" s="32">
        <v>3819.0899999999997</v>
      </c>
    </row>
    <row r="285" spans="1:7" ht="13.5" customHeight="1" x14ac:dyDescent="0.2">
      <c r="A285" s="31"/>
      <c r="B285" s="29" t="s">
        <v>156</v>
      </c>
      <c r="C285" s="18" t="s">
        <v>5450</v>
      </c>
      <c r="D285" s="8" t="s">
        <v>5451</v>
      </c>
      <c r="E285" s="153"/>
      <c r="F285" s="154"/>
      <c r="G285" s="32">
        <v>3819.0899999999997</v>
      </c>
    </row>
    <row r="286" spans="1:7" ht="13.5" customHeight="1" x14ac:dyDescent="0.2">
      <c r="A286" s="31"/>
      <c r="B286" s="29" t="s">
        <v>156</v>
      </c>
      <c r="C286" s="6" t="s">
        <v>1300</v>
      </c>
      <c r="D286" s="8" t="s">
        <v>155</v>
      </c>
      <c r="E286" s="153">
        <v>1215.3699999999999</v>
      </c>
      <c r="F286" s="154"/>
      <c r="G286" s="32">
        <v>2603.7199999999998</v>
      </c>
    </row>
    <row r="287" spans="1:7" ht="13.5" customHeight="1" x14ac:dyDescent="0.2">
      <c r="A287" s="31" t="s">
        <v>5452</v>
      </c>
      <c r="B287" s="29" t="s">
        <v>156</v>
      </c>
      <c r="C287" s="15" t="s">
        <v>5453</v>
      </c>
      <c r="D287" s="8" t="s">
        <v>4500</v>
      </c>
      <c r="E287" s="153"/>
      <c r="F287" s="154"/>
      <c r="G287" s="32">
        <v>2603.7199999999998</v>
      </c>
    </row>
    <row r="288" spans="1:7" ht="13.5" customHeight="1" x14ac:dyDescent="0.2">
      <c r="A288" s="31"/>
      <c r="B288" s="29" t="s">
        <v>156</v>
      </c>
      <c r="C288" s="15" t="s">
        <v>5454</v>
      </c>
      <c r="D288" s="8" t="s">
        <v>1565</v>
      </c>
      <c r="E288" s="153"/>
      <c r="F288" s="154"/>
      <c r="G288" s="32">
        <v>2603.7199999999998</v>
      </c>
    </row>
    <row r="289" spans="1:7" ht="13.5" customHeight="1" x14ac:dyDescent="0.2">
      <c r="A289" s="31"/>
      <c r="B289" s="29" t="s">
        <v>156</v>
      </c>
      <c r="C289" s="6" t="s">
        <v>1300</v>
      </c>
      <c r="D289" s="8" t="s">
        <v>155</v>
      </c>
      <c r="E289" s="153">
        <v>991.9</v>
      </c>
      <c r="F289" s="154"/>
      <c r="G289" s="32">
        <v>1611.8199999999997</v>
      </c>
    </row>
    <row r="290" spans="1:7" ht="13.5" customHeight="1" x14ac:dyDescent="0.2">
      <c r="A290" s="31" t="s">
        <v>5455</v>
      </c>
      <c r="B290" s="29" t="s">
        <v>156</v>
      </c>
      <c r="C290" s="18" t="s">
        <v>3592</v>
      </c>
      <c r="D290" s="8" t="s">
        <v>5456</v>
      </c>
      <c r="E290" s="153"/>
      <c r="F290" s="154"/>
      <c r="G290" s="32">
        <v>1611.8199999999997</v>
      </c>
    </row>
    <row r="291" spans="1:7" ht="13.5" customHeight="1" x14ac:dyDescent="0.2">
      <c r="A291" s="31"/>
      <c r="B291" s="29" t="s">
        <v>1151</v>
      </c>
      <c r="C291" s="6" t="s">
        <v>5304</v>
      </c>
      <c r="D291" s="8" t="s">
        <v>5457</v>
      </c>
      <c r="E291" s="153"/>
      <c r="F291" s="154"/>
      <c r="G291" s="32">
        <v>1611.8199999999997</v>
      </c>
    </row>
    <row r="292" spans="1:7" ht="13.5" customHeight="1" x14ac:dyDescent="0.2">
      <c r="A292" s="31"/>
      <c r="B292" s="29" t="s">
        <v>156</v>
      </c>
      <c r="C292" s="6" t="s">
        <v>1300</v>
      </c>
      <c r="D292" s="8" t="s">
        <v>155</v>
      </c>
      <c r="E292" s="153">
        <v>1320.97</v>
      </c>
      <c r="F292" s="154"/>
      <c r="G292" s="32">
        <v>290.84999999999968</v>
      </c>
    </row>
    <row r="293" spans="1:7" ht="13.5" customHeight="1" x14ac:dyDescent="0.2">
      <c r="A293" s="31" t="s">
        <v>5458</v>
      </c>
      <c r="B293" s="29" t="s">
        <v>156</v>
      </c>
      <c r="C293" s="15" t="s">
        <v>210</v>
      </c>
      <c r="D293" s="8" t="s">
        <v>155</v>
      </c>
      <c r="E293" s="153"/>
      <c r="F293" s="154"/>
      <c r="G293" s="32">
        <v>290.84999999999968</v>
      </c>
    </row>
    <row r="294" spans="1:7" ht="13.5" customHeight="1" x14ac:dyDescent="0.2">
      <c r="A294" s="31"/>
      <c r="B294" s="29" t="s">
        <v>156</v>
      </c>
      <c r="C294" s="6" t="s">
        <v>1311</v>
      </c>
      <c r="D294" s="8" t="s">
        <v>155</v>
      </c>
      <c r="E294" s="153"/>
      <c r="F294" s="154">
        <v>8499.75</v>
      </c>
      <c r="G294" s="32">
        <v>8790.6</v>
      </c>
    </row>
    <row r="295" spans="1:7" ht="13.5" customHeight="1" x14ac:dyDescent="0.2">
      <c r="A295" s="31" t="s">
        <v>5459</v>
      </c>
      <c r="B295" s="29" t="s">
        <v>156</v>
      </c>
      <c r="C295" s="15" t="s">
        <v>5460</v>
      </c>
      <c r="D295" s="8" t="s">
        <v>5461</v>
      </c>
      <c r="E295" s="153"/>
      <c r="F295" s="154"/>
      <c r="G295" s="32">
        <v>8790.6</v>
      </c>
    </row>
    <row r="296" spans="1:7" ht="13.5" customHeight="1" x14ac:dyDescent="0.2">
      <c r="A296" s="31"/>
      <c r="B296" s="29" t="s">
        <v>156</v>
      </c>
      <c r="C296" s="15" t="s">
        <v>5462</v>
      </c>
      <c r="D296" s="8" t="s">
        <v>5463</v>
      </c>
      <c r="E296" s="153"/>
      <c r="F296" s="154"/>
      <c r="G296" s="32">
        <v>8790.6</v>
      </c>
    </row>
    <row r="297" spans="1:7" ht="13.5" customHeight="1" x14ac:dyDescent="0.2">
      <c r="A297" s="31"/>
      <c r="B297" s="29" t="s">
        <v>156</v>
      </c>
      <c r="C297" s="6" t="s">
        <v>1300</v>
      </c>
      <c r="D297" s="8" t="s">
        <v>155</v>
      </c>
      <c r="E297" s="153">
        <v>788.98</v>
      </c>
      <c r="F297" s="154"/>
      <c r="G297" s="32">
        <v>8001.6200000000008</v>
      </c>
    </row>
    <row r="298" spans="1:7" ht="13.5" customHeight="1" x14ac:dyDescent="0.2">
      <c r="A298" s="31" t="s">
        <v>5464</v>
      </c>
      <c r="B298" s="29" t="s">
        <v>156</v>
      </c>
      <c r="C298" s="15" t="s">
        <v>210</v>
      </c>
      <c r="D298" s="8" t="s">
        <v>155</v>
      </c>
      <c r="E298" s="153"/>
      <c r="F298" s="154"/>
      <c r="G298" s="32">
        <v>8001.6200000000008</v>
      </c>
    </row>
    <row r="299" spans="1:7" ht="13.5" customHeight="1" x14ac:dyDescent="0.2">
      <c r="A299" s="31"/>
      <c r="B299" s="29" t="s">
        <v>156</v>
      </c>
      <c r="C299" s="6" t="s">
        <v>1300</v>
      </c>
      <c r="D299" s="8" t="s">
        <v>155</v>
      </c>
      <c r="E299" s="153">
        <v>12.5</v>
      </c>
      <c r="F299" s="154"/>
      <c r="G299" s="32">
        <v>7989.1200000000008</v>
      </c>
    </row>
    <row r="300" spans="1:7" ht="13.5" customHeight="1" x14ac:dyDescent="0.2">
      <c r="A300" s="31" t="s">
        <v>5465</v>
      </c>
      <c r="B300" s="29" t="s">
        <v>156</v>
      </c>
      <c r="C300" s="15" t="s">
        <v>5248</v>
      </c>
      <c r="D300" s="8" t="s">
        <v>5466</v>
      </c>
      <c r="E300" s="153"/>
      <c r="F300" s="154"/>
      <c r="G300" s="32">
        <v>7989.1200000000008</v>
      </c>
    </row>
    <row r="301" spans="1:7" ht="13.5" customHeight="1" x14ac:dyDescent="0.2">
      <c r="A301" s="31"/>
      <c r="B301" s="29" t="s">
        <v>156</v>
      </c>
      <c r="C301" s="6" t="s">
        <v>1300</v>
      </c>
      <c r="D301" s="8" t="s">
        <v>155</v>
      </c>
      <c r="E301" s="153">
        <v>2000</v>
      </c>
      <c r="F301" s="154"/>
      <c r="G301" s="32">
        <v>5989.1200000000008</v>
      </c>
    </row>
    <row r="302" spans="1:7" ht="13.5" customHeight="1" x14ac:dyDescent="0.2">
      <c r="A302" s="31" t="s">
        <v>5467</v>
      </c>
      <c r="B302" s="29" t="s">
        <v>156</v>
      </c>
      <c r="C302" s="18" t="s">
        <v>209</v>
      </c>
      <c r="D302" s="8" t="s">
        <v>4137</v>
      </c>
      <c r="E302" s="153"/>
      <c r="F302" s="154"/>
      <c r="G302" s="32">
        <v>5989.1200000000008</v>
      </c>
    </row>
    <row r="303" spans="1:7" ht="13.5" customHeight="1" x14ac:dyDescent="0.2">
      <c r="A303" s="31"/>
      <c r="B303" s="29" t="s">
        <v>156</v>
      </c>
      <c r="C303" s="6" t="s">
        <v>1300</v>
      </c>
      <c r="D303" s="8" t="s">
        <v>155</v>
      </c>
      <c r="E303" s="141">
        <v>75</v>
      </c>
      <c r="F303" s="142"/>
      <c r="G303" s="32">
        <v>5914.1200000000008</v>
      </c>
    </row>
    <row r="304" spans="1:7" ht="13.5" customHeight="1" x14ac:dyDescent="0.2">
      <c r="A304" s="31"/>
      <c r="B304" s="29"/>
      <c r="C304" s="18" t="s">
        <v>152</v>
      </c>
      <c r="D304" s="8"/>
      <c r="E304" s="141"/>
      <c r="F304" s="142">
        <v>0.3499999999994543</v>
      </c>
      <c r="G304" s="143">
        <v>5914.47</v>
      </c>
    </row>
    <row r="305" spans="1:7" ht="13.5" customHeight="1" x14ac:dyDescent="0.2">
      <c r="A305" s="31"/>
      <c r="B305" s="29"/>
      <c r="C305" s="15"/>
      <c r="D305" s="8"/>
      <c r="E305" s="141"/>
      <c r="F305" s="142"/>
      <c r="G305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09447-45AB-4D86-BC42-A859A598259F}">
  <dimension ref="A1:K36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6.710937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43709</v>
      </c>
      <c r="B2" s="6"/>
      <c r="C2" s="7" t="s">
        <v>6</v>
      </c>
      <c r="D2" s="8">
        <v>0</v>
      </c>
      <c r="E2" s="9"/>
      <c r="F2" s="10"/>
      <c r="G2" s="11">
        <v>3591.2700000000123</v>
      </c>
    </row>
    <row r="3" spans="1:7" ht="13.5" customHeight="1" x14ac:dyDescent="0.2">
      <c r="A3" s="12">
        <v>43710</v>
      </c>
      <c r="B3" s="6"/>
      <c r="C3" s="6" t="s">
        <v>5468</v>
      </c>
      <c r="D3" s="8"/>
      <c r="E3" s="9"/>
      <c r="F3" s="10">
        <v>200</v>
      </c>
      <c r="G3" s="21"/>
    </row>
    <row r="4" spans="1:7" ht="13.5" customHeight="1" x14ac:dyDescent="0.2">
      <c r="A4" s="12"/>
      <c r="B4" s="6"/>
      <c r="C4" s="6" t="s">
        <v>5469</v>
      </c>
      <c r="D4" s="8"/>
      <c r="E4" s="9"/>
      <c r="F4" s="10">
        <v>1100</v>
      </c>
      <c r="G4" s="21"/>
    </row>
    <row r="5" spans="1:7" ht="13.5" customHeight="1" x14ac:dyDescent="0.2">
      <c r="A5" s="12"/>
      <c r="B5" s="6"/>
      <c r="C5" s="6" t="s">
        <v>5470</v>
      </c>
      <c r="D5" s="8"/>
      <c r="E5" s="9"/>
      <c r="F5" s="10">
        <v>1168.05</v>
      </c>
      <c r="G5" s="21"/>
    </row>
    <row r="6" spans="1:7" ht="13.5" customHeight="1" x14ac:dyDescent="0.2">
      <c r="A6" s="12"/>
      <c r="B6" s="6"/>
      <c r="C6" s="6" t="s">
        <v>5471</v>
      </c>
      <c r="D6" s="8"/>
      <c r="E6" s="9"/>
      <c r="F6" s="10">
        <v>150</v>
      </c>
      <c r="G6" s="21"/>
    </row>
    <row r="7" spans="1:7" ht="13.5" customHeight="1" x14ac:dyDescent="0.2">
      <c r="A7" s="12"/>
      <c r="B7" s="6"/>
      <c r="C7" s="6" t="s">
        <v>5472</v>
      </c>
      <c r="D7" s="8"/>
      <c r="E7" s="9"/>
      <c r="F7" s="10">
        <v>1465</v>
      </c>
      <c r="G7" s="21"/>
    </row>
    <row r="8" spans="1:7" ht="13.5" customHeight="1" x14ac:dyDescent="0.2">
      <c r="A8" s="12"/>
      <c r="B8" s="6"/>
      <c r="C8" s="6" t="s">
        <v>5473</v>
      </c>
      <c r="D8" s="8"/>
      <c r="E8" s="9"/>
      <c r="F8" s="10">
        <v>220</v>
      </c>
      <c r="G8" s="21">
        <v>7894.3200000000124</v>
      </c>
    </row>
    <row r="9" spans="1:7" ht="13.5" customHeight="1" x14ac:dyDescent="0.2">
      <c r="A9" s="12">
        <v>43711</v>
      </c>
      <c r="B9" s="6"/>
      <c r="C9" s="6" t="s">
        <v>5474</v>
      </c>
      <c r="D9" s="8"/>
      <c r="E9" s="9">
        <v>10</v>
      </c>
      <c r="F9" s="10"/>
      <c r="G9" s="21"/>
    </row>
    <row r="10" spans="1:7" ht="13.5" customHeight="1" x14ac:dyDescent="0.2">
      <c r="A10" s="12"/>
      <c r="B10" s="6"/>
      <c r="C10" s="6" t="s">
        <v>4570</v>
      </c>
      <c r="D10" s="8"/>
      <c r="E10" s="9">
        <v>44.3</v>
      </c>
      <c r="F10" s="10"/>
      <c r="G10" s="21"/>
    </row>
    <row r="11" spans="1:7" ht="13.5" customHeight="1" x14ac:dyDescent="0.2">
      <c r="A11" s="12"/>
      <c r="B11" s="6"/>
      <c r="C11" s="6" t="s">
        <v>5475</v>
      </c>
      <c r="D11" s="8"/>
      <c r="E11" s="9">
        <v>42.2</v>
      </c>
      <c r="F11" s="10"/>
      <c r="G11" s="21"/>
    </row>
    <row r="12" spans="1:7" ht="13.5" customHeight="1" x14ac:dyDescent="0.2">
      <c r="A12" s="12"/>
      <c r="B12" s="6"/>
      <c r="C12" s="6" t="s">
        <v>5476</v>
      </c>
      <c r="D12" s="8"/>
      <c r="E12" s="9">
        <v>6.6</v>
      </c>
      <c r="F12" s="10"/>
      <c r="G12" s="21"/>
    </row>
    <row r="13" spans="1:7" ht="13.5" customHeight="1" x14ac:dyDescent="0.2">
      <c r="A13" s="12"/>
      <c r="B13" s="6"/>
      <c r="C13" s="6" t="s">
        <v>5477</v>
      </c>
      <c r="D13" s="8"/>
      <c r="E13" s="9">
        <v>19.96</v>
      </c>
      <c r="F13" s="10"/>
      <c r="G13" s="21"/>
    </row>
    <row r="14" spans="1:7" ht="13.5" customHeight="1" x14ac:dyDescent="0.2">
      <c r="A14" s="12"/>
      <c r="B14" s="6"/>
      <c r="C14" s="6" t="s">
        <v>5478</v>
      </c>
      <c r="D14" s="8"/>
      <c r="E14" s="9">
        <v>5.25</v>
      </c>
      <c r="F14" s="10"/>
      <c r="G14" s="21"/>
    </row>
    <row r="15" spans="1:7" ht="13.5" customHeight="1" x14ac:dyDescent="0.2">
      <c r="A15" s="12"/>
      <c r="B15" s="6"/>
      <c r="C15" s="6" t="s">
        <v>4570</v>
      </c>
      <c r="D15" s="8"/>
      <c r="E15" s="9">
        <v>33.299999999999997</v>
      </c>
      <c r="F15" s="10"/>
      <c r="G15" s="21"/>
    </row>
    <row r="16" spans="1:7" ht="13.5" customHeight="1" x14ac:dyDescent="0.2">
      <c r="A16" s="12"/>
      <c r="B16" s="6"/>
      <c r="C16" s="6" t="s">
        <v>5479</v>
      </c>
      <c r="D16" s="8"/>
      <c r="E16" s="9">
        <v>20</v>
      </c>
      <c r="F16" s="10"/>
      <c r="G16" s="21"/>
    </row>
    <row r="17" spans="1:7" ht="13.5" customHeight="1" x14ac:dyDescent="0.2">
      <c r="A17" s="12"/>
      <c r="B17" s="6"/>
      <c r="C17" s="6" t="s">
        <v>5480</v>
      </c>
      <c r="D17" s="8"/>
      <c r="E17" s="9">
        <v>8.48</v>
      </c>
      <c r="F17" s="10"/>
      <c r="G17" s="21"/>
    </row>
    <row r="18" spans="1:7" ht="13.5" customHeight="1" x14ac:dyDescent="0.2">
      <c r="A18" s="12"/>
      <c r="B18" s="6"/>
      <c r="C18" s="6" t="s">
        <v>4428</v>
      </c>
      <c r="D18" s="8"/>
      <c r="E18" s="9">
        <v>2.85</v>
      </c>
      <c r="F18" s="10"/>
      <c r="G18" s="21"/>
    </row>
    <row r="19" spans="1:7" ht="13.5" customHeight="1" x14ac:dyDescent="0.2">
      <c r="A19" s="12"/>
      <c r="B19" s="6"/>
      <c r="C19" s="6" t="s">
        <v>5481</v>
      </c>
      <c r="D19" s="8"/>
      <c r="E19" s="9">
        <v>6.98</v>
      </c>
      <c r="F19" s="10"/>
      <c r="G19" s="21"/>
    </row>
    <row r="20" spans="1:7" ht="13.5" customHeight="1" x14ac:dyDescent="0.2">
      <c r="A20" s="12"/>
      <c r="B20" s="6"/>
      <c r="C20" s="6" t="s">
        <v>5482</v>
      </c>
      <c r="D20" s="8"/>
      <c r="E20" s="9">
        <v>195.32</v>
      </c>
      <c r="F20" s="10"/>
      <c r="G20" s="21"/>
    </row>
    <row r="21" spans="1:7" ht="13.5" customHeight="1" x14ac:dyDescent="0.2">
      <c r="A21" s="12"/>
      <c r="B21" s="6"/>
      <c r="C21" s="6" t="s">
        <v>5131</v>
      </c>
      <c r="D21" s="8"/>
      <c r="E21" s="9">
        <v>1.18</v>
      </c>
      <c r="F21" s="10"/>
      <c r="G21" s="21"/>
    </row>
    <row r="22" spans="1:7" ht="13.5" customHeight="1" x14ac:dyDescent="0.2">
      <c r="A22" s="12"/>
      <c r="B22" s="6"/>
      <c r="C22" s="6" t="s">
        <v>5483</v>
      </c>
      <c r="D22" s="8"/>
      <c r="E22" s="9">
        <v>7.5</v>
      </c>
      <c r="F22" s="10"/>
      <c r="G22" s="21"/>
    </row>
    <row r="23" spans="1:7" ht="13.5" customHeight="1" x14ac:dyDescent="0.2">
      <c r="A23" s="12"/>
      <c r="B23" s="6"/>
      <c r="C23" s="6" t="s">
        <v>5484</v>
      </c>
      <c r="D23" s="8"/>
      <c r="E23" s="9">
        <v>35.89</v>
      </c>
      <c r="F23" s="10"/>
      <c r="G23" s="21"/>
    </row>
    <row r="24" spans="1:7" ht="13.5" customHeight="1" x14ac:dyDescent="0.2">
      <c r="A24" s="12"/>
      <c r="B24" s="6"/>
      <c r="C24" s="6" t="s">
        <v>5485</v>
      </c>
      <c r="D24" s="8"/>
      <c r="E24" s="207">
        <v>3500</v>
      </c>
      <c r="F24" s="10"/>
      <c r="G24" s="21">
        <v>3954.510000000012</v>
      </c>
    </row>
    <row r="25" spans="1:7" ht="13.5" customHeight="1" x14ac:dyDescent="0.2">
      <c r="A25" s="12">
        <v>43712</v>
      </c>
      <c r="B25" s="6"/>
      <c r="C25" s="6" t="s">
        <v>5486</v>
      </c>
      <c r="D25" s="8"/>
      <c r="E25" s="9">
        <v>20.48</v>
      </c>
      <c r="F25" s="10"/>
      <c r="G25" s="21"/>
    </row>
    <row r="26" spans="1:7" ht="13.5" customHeight="1" x14ac:dyDescent="0.2">
      <c r="A26" s="12"/>
      <c r="B26" s="6"/>
      <c r="C26" s="6" t="s">
        <v>5487</v>
      </c>
      <c r="D26" s="8"/>
      <c r="E26" s="9">
        <v>82.47</v>
      </c>
      <c r="F26" s="10"/>
      <c r="G26" s="21"/>
    </row>
    <row r="27" spans="1:7" ht="13.5" customHeight="1" x14ac:dyDescent="0.2">
      <c r="A27" s="12"/>
      <c r="B27" s="6"/>
      <c r="C27" s="6" t="s">
        <v>5488</v>
      </c>
      <c r="D27" s="8"/>
      <c r="E27" s="9">
        <v>8.98</v>
      </c>
      <c r="F27" s="10"/>
      <c r="G27" s="21"/>
    </row>
    <row r="28" spans="1:7" ht="13.5" customHeight="1" x14ac:dyDescent="0.2">
      <c r="A28" s="12"/>
      <c r="B28" s="6"/>
      <c r="C28" s="6" t="s">
        <v>5489</v>
      </c>
      <c r="D28" s="8"/>
      <c r="E28" s="9">
        <v>24.47</v>
      </c>
      <c r="F28" s="10"/>
      <c r="G28" s="21">
        <v>3818.1100000000124</v>
      </c>
    </row>
    <row r="29" spans="1:7" ht="13.5" customHeight="1" x14ac:dyDescent="0.2">
      <c r="A29" s="12">
        <v>43713</v>
      </c>
      <c r="B29" s="6"/>
      <c r="C29" s="6" t="s">
        <v>5490</v>
      </c>
      <c r="D29" s="8"/>
      <c r="E29" s="9">
        <v>243</v>
      </c>
      <c r="F29" s="10"/>
      <c r="G29" s="21"/>
    </row>
    <row r="30" spans="1:7" ht="13.5" customHeight="1" x14ac:dyDescent="0.2">
      <c r="A30" s="12"/>
      <c r="B30" s="6"/>
      <c r="C30" s="6" t="s">
        <v>5491</v>
      </c>
      <c r="D30" s="8"/>
      <c r="E30" s="9">
        <v>22.9</v>
      </c>
      <c r="F30" s="10"/>
      <c r="G30" s="21"/>
    </row>
    <row r="31" spans="1:7" ht="13.5" customHeight="1" x14ac:dyDescent="0.2">
      <c r="A31" s="12"/>
      <c r="B31" s="6"/>
      <c r="C31" s="6" t="s">
        <v>5492</v>
      </c>
      <c r="D31" s="8"/>
      <c r="E31" s="9">
        <v>300</v>
      </c>
      <c r="F31" s="10"/>
      <c r="G31" s="21"/>
    </row>
    <row r="32" spans="1:7" ht="13.5" customHeight="1" x14ac:dyDescent="0.2">
      <c r="A32" s="12"/>
      <c r="B32" s="6"/>
      <c r="C32" s="6" t="s">
        <v>5493</v>
      </c>
      <c r="D32" s="8"/>
      <c r="E32" s="9"/>
      <c r="F32" s="10">
        <v>1490</v>
      </c>
      <c r="G32" s="21"/>
    </row>
    <row r="33" spans="1:7" ht="13.5" customHeight="1" x14ac:dyDescent="0.2">
      <c r="A33" s="12"/>
      <c r="B33" s="6"/>
      <c r="C33" s="6" t="s">
        <v>5494</v>
      </c>
      <c r="D33" s="8"/>
      <c r="E33" s="9"/>
      <c r="F33" s="10">
        <v>250</v>
      </c>
      <c r="G33" s="21"/>
    </row>
    <row r="34" spans="1:7" ht="13.5" customHeight="1" x14ac:dyDescent="0.2">
      <c r="A34" s="12"/>
      <c r="B34" s="6"/>
      <c r="C34" s="6" t="s">
        <v>5495</v>
      </c>
      <c r="D34" s="8"/>
      <c r="E34" s="9"/>
      <c r="F34" s="10">
        <v>60</v>
      </c>
      <c r="G34" s="21"/>
    </row>
    <row r="35" spans="1:7" ht="13.5" customHeight="1" x14ac:dyDescent="0.2">
      <c r="A35" s="12"/>
      <c r="B35" s="6"/>
      <c r="C35" s="6" t="s">
        <v>5496</v>
      </c>
      <c r="D35" s="8"/>
      <c r="E35" s="9"/>
      <c r="F35" s="10">
        <v>1500</v>
      </c>
      <c r="G35" s="21">
        <v>6552.2100000000119</v>
      </c>
    </row>
    <row r="36" spans="1:7" ht="13.5" customHeight="1" x14ac:dyDescent="0.2">
      <c r="A36" s="12">
        <v>43714</v>
      </c>
      <c r="B36" s="6"/>
      <c r="C36" s="6" t="s">
        <v>5497</v>
      </c>
      <c r="D36" s="8"/>
      <c r="E36" s="9"/>
      <c r="F36" s="10">
        <v>1000</v>
      </c>
      <c r="G36" s="21"/>
    </row>
    <row r="37" spans="1:7" ht="13.5" customHeight="1" x14ac:dyDescent="0.2">
      <c r="A37" s="12"/>
      <c r="B37" s="6"/>
      <c r="C37" s="6" t="s">
        <v>5498</v>
      </c>
      <c r="D37" s="8"/>
      <c r="E37" s="9">
        <v>32.35</v>
      </c>
      <c r="F37" s="10"/>
      <c r="G37" s="21"/>
    </row>
    <row r="38" spans="1:7" ht="13.5" customHeight="1" x14ac:dyDescent="0.2">
      <c r="A38" s="12"/>
      <c r="B38" s="6"/>
      <c r="C38" s="6" t="s">
        <v>5499</v>
      </c>
      <c r="D38" s="8"/>
      <c r="E38" s="9"/>
      <c r="F38" s="209">
        <v>1800</v>
      </c>
      <c r="G38" s="21"/>
    </row>
    <row r="39" spans="1:7" ht="13.5" customHeight="1" x14ac:dyDescent="0.2">
      <c r="A39" s="12"/>
      <c r="B39" s="6"/>
      <c r="C39" s="6" t="s">
        <v>5500</v>
      </c>
      <c r="D39" s="8"/>
      <c r="E39" s="9">
        <v>300</v>
      </c>
      <c r="F39" s="10"/>
      <c r="G39" s="21"/>
    </row>
    <row r="40" spans="1:7" ht="13.5" customHeight="1" x14ac:dyDescent="0.2">
      <c r="A40" s="12"/>
      <c r="B40" s="6"/>
      <c r="C40" s="6" t="s">
        <v>5501</v>
      </c>
      <c r="D40" s="8"/>
      <c r="E40" s="9">
        <v>500</v>
      </c>
      <c r="F40" s="10"/>
      <c r="G40" s="21"/>
    </row>
    <row r="41" spans="1:7" ht="13.5" customHeight="1" x14ac:dyDescent="0.2">
      <c r="A41" s="12"/>
      <c r="B41" s="6"/>
      <c r="C41" s="6" t="s">
        <v>5502</v>
      </c>
      <c r="D41" s="8"/>
      <c r="E41" s="9">
        <v>300</v>
      </c>
      <c r="F41" s="10"/>
      <c r="G41" s="21"/>
    </row>
    <row r="42" spans="1:7" ht="13.5" customHeight="1" x14ac:dyDescent="0.2">
      <c r="A42" s="12"/>
      <c r="B42" s="6"/>
      <c r="C42" s="6" t="s">
        <v>5503</v>
      </c>
      <c r="D42" s="8"/>
      <c r="E42" s="9">
        <v>105</v>
      </c>
      <c r="F42" s="10"/>
      <c r="G42" s="21"/>
    </row>
    <row r="43" spans="1:7" ht="13.5" customHeight="1" x14ac:dyDescent="0.2">
      <c r="A43" s="12"/>
      <c r="B43" s="6"/>
      <c r="C43" s="6" t="s">
        <v>5504</v>
      </c>
      <c r="D43" s="8"/>
      <c r="E43" s="9">
        <v>105</v>
      </c>
      <c r="F43" s="10"/>
      <c r="G43" s="21"/>
    </row>
    <row r="44" spans="1:7" ht="13.5" customHeight="1" x14ac:dyDescent="0.2">
      <c r="A44" s="12"/>
      <c r="B44" s="6"/>
      <c r="C44" s="6" t="s">
        <v>5505</v>
      </c>
      <c r="D44" s="8"/>
      <c r="E44" s="9">
        <v>175</v>
      </c>
      <c r="F44" s="10"/>
      <c r="G44" s="21"/>
    </row>
    <row r="45" spans="1:7" ht="13.5" customHeight="1" x14ac:dyDescent="0.2">
      <c r="A45" s="12"/>
      <c r="B45" s="6"/>
      <c r="C45" s="6" t="s">
        <v>5506</v>
      </c>
      <c r="D45" s="8"/>
      <c r="E45" s="9">
        <v>122.5</v>
      </c>
      <c r="F45" s="10"/>
      <c r="G45" s="21"/>
    </row>
    <row r="46" spans="1:7" ht="13.5" customHeight="1" x14ac:dyDescent="0.2">
      <c r="A46" s="12"/>
      <c r="B46" s="6"/>
      <c r="C46" s="6" t="s">
        <v>5507</v>
      </c>
      <c r="D46" s="8"/>
      <c r="E46" s="9">
        <v>227.5</v>
      </c>
      <c r="F46" s="10"/>
      <c r="G46" s="21"/>
    </row>
    <row r="47" spans="1:7" ht="13.5" customHeight="1" x14ac:dyDescent="0.2">
      <c r="A47" s="12"/>
      <c r="B47" s="6"/>
      <c r="C47" s="6" t="s">
        <v>5508</v>
      </c>
      <c r="D47" s="8"/>
      <c r="E47" s="9">
        <v>175</v>
      </c>
      <c r="F47" s="10"/>
      <c r="G47" s="21"/>
    </row>
    <row r="48" spans="1:7" ht="13.5" customHeight="1" x14ac:dyDescent="0.2">
      <c r="A48" s="12"/>
      <c r="B48" s="6"/>
      <c r="C48" s="6" t="s">
        <v>5055</v>
      </c>
      <c r="D48" s="8"/>
      <c r="E48" s="9">
        <v>2490</v>
      </c>
      <c r="F48" s="10"/>
      <c r="G48" s="21"/>
    </row>
    <row r="49" spans="1:7" ht="13.5" customHeight="1" x14ac:dyDescent="0.2">
      <c r="A49" s="12"/>
      <c r="B49" s="6"/>
      <c r="C49" s="6" t="s">
        <v>5509</v>
      </c>
      <c r="D49" s="8"/>
      <c r="E49" s="9">
        <v>1575</v>
      </c>
      <c r="F49" s="10"/>
      <c r="G49" s="21">
        <v>3244.8600000000115</v>
      </c>
    </row>
    <row r="50" spans="1:7" ht="13.5" customHeight="1" x14ac:dyDescent="0.2">
      <c r="A50" s="12">
        <v>43717</v>
      </c>
      <c r="B50" s="6"/>
      <c r="C50" s="6" t="s">
        <v>5510</v>
      </c>
      <c r="D50" s="8"/>
      <c r="E50" s="9"/>
      <c r="F50" s="10">
        <v>1507.15</v>
      </c>
      <c r="G50" s="21"/>
    </row>
    <row r="51" spans="1:7" ht="13.5" customHeight="1" x14ac:dyDescent="0.2">
      <c r="A51" s="12"/>
      <c r="B51" s="6"/>
      <c r="C51" s="6" t="s">
        <v>5511</v>
      </c>
      <c r="D51" s="8"/>
      <c r="E51" s="9"/>
      <c r="F51" s="10">
        <v>250</v>
      </c>
      <c r="G51" s="21"/>
    </row>
    <row r="52" spans="1:7" ht="13.5" customHeight="1" x14ac:dyDescent="0.2">
      <c r="A52" s="12"/>
      <c r="B52" s="6"/>
      <c r="C52" s="6" t="s">
        <v>5512</v>
      </c>
      <c r="D52" s="8"/>
      <c r="E52" s="9"/>
      <c r="F52" s="10">
        <v>200</v>
      </c>
      <c r="G52" s="21"/>
    </row>
    <row r="53" spans="1:7" ht="13.5" customHeight="1" x14ac:dyDescent="0.2">
      <c r="A53" s="12"/>
      <c r="B53" s="6"/>
      <c r="C53" s="6" t="s">
        <v>5513</v>
      </c>
      <c r="D53" s="8"/>
      <c r="E53" s="9"/>
      <c r="F53" s="10">
        <v>250</v>
      </c>
      <c r="G53" s="21"/>
    </row>
    <row r="54" spans="1:7" ht="13.5" customHeight="1" x14ac:dyDescent="0.2">
      <c r="A54" s="12"/>
      <c r="B54" s="6"/>
      <c r="C54" s="6" t="s">
        <v>5514</v>
      </c>
      <c r="D54" s="8"/>
      <c r="E54" s="25">
        <v>2140</v>
      </c>
      <c r="F54" s="10"/>
      <c r="G54" s="21"/>
    </row>
    <row r="55" spans="1:7" ht="13.5" customHeight="1" x14ac:dyDescent="0.2">
      <c r="A55" s="12"/>
      <c r="B55" s="6"/>
      <c r="C55" s="6" t="s">
        <v>5515</v>
      </c>
      <c r="D55" s="8"/>
      <c r="E55" s="9"/>
      <c r="F55" s="10">
        <v>200</v>
      </c>
      <c r="G55" s="21">
        <v>3512.0100000000111</v>
      </c>
    </row>
    <row r="56" spans="1:7" ht="13.5" customHeight="1" x14ac:dyDescent="0.2">
      <c r="A56" s="12">
        <v>43719</v>
      </c>
      <c r="B56" s="6"/>
      <c r="C56" s="6" t="s">
        <v>5516</v>
      </c>
      <c r="D56" s="8"/>
      <c r="E56" s="9">
        <v>76.98</v>
      </c>
      <c r="F56" s="10"/>
      <c r="G56" s="21"/>
    </row>
    <row r="57" spans="1:7" ht="13.5" customHeight="1" x14ac:dyDescent="0.2">
      <c r="A57" s="12"/>
      <c r="B57" s="6"/>
      <c r="C57" s="6" t="s">
        <v>5517</v>
      </c>
      <c r="D57" s="8"/>
      <c r="E57" s="9"/>
      <c r="F57" s="10">
        <v>2260.2800000000002</v>
      </c>
      <c r="G57" s="21">
        <v>5695.3100000000113</v>
      </c>
    </row>
    <row r="58" spans="1:7" ht="13.5" customHeight="1" x14ac:dyDescent="0.2">
      <c r="A58" s="12">
        <v>43720</v>
      </c>
      <c r="B58" s="6"/>
      <c r="C58" s="6" t="s">
        <v>5518</v>
      </c>
      <c r="D58" s="8"/>
      <c r="E58" s="9">
        <v>20</v>
      </c>
      <c r="F58" s="10"/>
      <c r="G58" s="21"/>
    </row>
    <row r="59" spans="1:7" ht="13.5" customHeight="1" x14ac:dyDescent="0.2">
      <c r="A59" s="12"/>
      <c r="B59" s="6"/>
      <c r="C59" s="6" t="s">
        <v>5519</v>
      </c>
      <c r="D59" s="8"/>
      <c r="E59" s="9"/>
      <c r="F59" s="10">
        <v>420</v>
      </c>
      <c r="G59" s="21"/>
    </row>
    <row r="60" spans="1:7" ht="13.5" customHeight="1" x14ac:dyDescent="0.2">
      <c r="A60" s="12"/>
      <c r="B60" s="6"/>
      <c r="C60" s="6" t="s">
        <v>5520</v>
      </c>
      <c r="D60" s="8"/>
      <c r="E60" s="9">
        <v>540</v>
      </c>
      <c r="F60" s="10"/>
      <c r="G60" s="21"/>
    </row>
    <row r="61" spans="1:7" ht="13.5" customHeight="1" x14ac:dyDescent="0.2">
      <c r="A61" s="12"/>
      <c r="B61" s="6"/>
      <c r="C61" s="6" t="s">
        <v>5521</v>
      </c>
      <c r="D61" s="8"/>
      <c r="E61" s="9">
        <v>120</v>
      </c>
      <c r="F61" s="10"/>
      <c r="G61" s="21">
        <v>5435.3100000000113</v>
      </c>
    </row>
    <row r="62" spans="1:7" ht="13.5" customHeight="1" x14ac:dyDescent="0.2">
      <c r="A62" s="12">
        <v>43721</v>
      </c>
      <c r="B62" s="6"/>
      <c r="C62" s="6" t="s">
        <v>5522</v>
      </c>
      <c r="D62" s="8"/>
      <c r="E62" s="9">
        <v>400</v>
      </c>
      <c r="F62" s="10"/>
      <c r="G62" s="21"/>
    </row>
    <row r="63" spans="1:7" ht="13.5" customHeight="1" x14ac:dyDescent="0.2">
      <c r="A63" s="12"/>
      <c r="B63" s="6"/>
      <c r="C63" s="6" t="s">
        <v>5523</v>
      </c>
      <c r="D63" s="8"/>
      <c r="E63" s="9">
        <v>75.400000000000006</v>
      </c>
      <c r="F63" s="10"/>
      <c r="G63" s="21"/>
    </row>
    <row r="64" spans="1:7" ht="13.5" customHeight="1" x14ac:dyDescent="0.2">
      <c r="A64" s="12"/>
      <c r="B64" s="6"/>
      <c r="C64" s="6" t="s">
        <v>5524</v>
      </c>
      <c r="D64" s="8"/>
      <c r="E64" s="9">
        <v>4.4000000000000004</v>
      </c>
      <c r="F64" s="10"/>
      <c r="G64" s="21"/>
    </row>
    <row r="65" spans="1:7" ht="13.5" customHeight="1" x14ac:dyDescent="0.2">
      <c r="A65" s="12"/>
      <c r="B65" s="6"/>
      <c r="C65" s="6" t="s">
        <v>5525</v>
      </c>
      <c r="D65" s="8"/>
      <c r="E65" s="9">
        <v>50</v>
      </c>
      <c r="F65" s="10"/>
      <c r="G65" s="21"/>
    </row>
    <row r="66" spans="1:7" ht="13.5" customHeight="1" x14ac:dyDescent="0.2">
      <c r="A66" s="12"/>
      <c r="B66" s="6"/>
      <c r="C66" s="6" t="s">
        <v>5526</v>
      </c>
      <c r="D66" s="8"/>
      <c r="E66" s="9">
        <v>85</v>
      </c>
      <c r="F66" s="10"/>
      <c r="G66" s="21"/>
    </row>
    <row r="67" spans="1:7" ht="13.5" customHeight="1" x14ac:dyDescent="0.2">
      <c r="A67" s="12"/>
      <c r="B67" s="6"/>
      <c r="C67" s="6" t="s">
        <v>5527</v>
      </c>
      <c r="D67" s="8"/>
      <c r="E67" s="9"/>
      <c r="F67" s="10">
        <v>1518.28</v>
      </c>
      <c r="G67" s="21"/>
    </row>
    <row r="68" spans="1:7" ht="13.5" customHeight="1" x14ac:dyDescent="0.2">
      <c r="A68" s="12"/>
      <c r="B68" s="6"/>
      <c r="C68" s="6" t="s">
        <v>5528</v>
      </c>
      <c r="D68" s="8"/>
      <c r="E68" s="9">
        <v>50</v>
      </c>
      <c r="F68" s="10"/>
      <c r="G68" s="21"/>
    </row>
    <row r="69" spans="1:7" ht="13.5" customHeight="1" x14ac:dyDescent="0.2">
      <c r="A69" s="12"/>
      <c r="B69" s="6"/>
      <c r="C69" s="6" t="s">
        <v>5529</v>
      </c>
      <c r="D69" s="8"/>
      <c r="E69" s="9">
        <v>4.5</v>
      </c>
      <c r="F69" s="10"/>
      <c r="G69" s="21"/>
    </row>
    <row r="70" spans="1:7" ht="13.5" customHeight="1" x14ac:dyDescent="0.2">
      <c r="A70" s="12"/>
      <c r="B70" s="6"/>
      <c r="C70" s="6" t="s">
        <v>5530</v>
      </c>
      <c r="D70" s="8"/>
      <c r="E70" s="9">
        <v>352.5</v>
      </c>
      <c r="F70" s="10"/>
      <c r="G70" s="21"/>
    </row>
    <row r="71" spans="1:7" ht="13.5" customHeight="1" x14ac:dyDescent="0.2">
      <c r="A71" s="12"/>
      <c r="B71" s="6"/>
      <c r="C71" s="6" t="s">
        <v>5531</v>
      </c>
      <c r="D71" s="8"/>
      <c r="E71" s="9">
        <v>587.5</v>
      </c>
      <c r="F71" s="10"/>
      <c r="G71" s="21"/>
    </row>
    <row r="72" spans="1:7" ht="13.5" customHeight="1" x14ac:dyDescent="0.2">
      <c r="A72" s="12"/>
      <c r="B72" s="6"/>
      <c r="C72" s="6" t="s">
        <v>5532</v>
      </c>
      <c r="D72" s="8"/>
      <c r="E72" s="9">
        <v>315</v>
      </c>
      <c r="F72" s="10"/>
      <c r="G72" s="21"/>
    </row>
    <row r="73" spans="1:7" ht="13.5" customHeight="1" x14ac:dyDescent="0.2">
      <c r="A73" s="12"/>
      <c r="B73" s="6"/>
      <c r="C73" s="6" t="s">
        <v>5533</v>
      </c>
      <c r="D73" s="8"/>
      <c r="E73" s="9">
        <v>67</v>
      </c>
      <c r="F73" s="10"/>
      <c r="G73" s="21"/>
    </row>
    <row r="74" spans="1:7" ht="13.5" customHeight="1" x14ac:dyDescent="0.2">
      <c r="A74" s="12"/>
      <c r="B74" s="6"/>
      <c r="C74" s="267" t="s">
        <v>5534</v>
      </c>
      <c r="D74" s="8"/>
      <c r="E74" s="9">
        <v>200</v>
      </c>
      <c r="F74" s="10"/>
      <c r="G74" s="21"/>
    </row>
    <row r="75" spans="1:7" ht="13.5" customHeight="1" x14ac:dyDescent="0.2">
      <c r="A75" s="12"/>
      <c r="B75" s="6"/>
      <c r="C75" s="6" t="s">
        <v>5535</v>
      </c>
      <c r="D75" s="8"/>
      <c r="E75" s="9">
        <v>216</v>
      </c>
      <c r="F75" s="10"/>
      <c r="G75" s="21"/>
    </row>
    <row r="76" spans="1:7" ht="13.5" customHeight="1" x14ac:dyDescent="0.2">
      <c r="A76" s="12"/>
      <c r="B76" s="6"/>
      <c r="C76" s="6" t="s">
        <v>5536</v>
      </c>
      <c r="D76" s="8"/>
      <c r="E76" s="9"/>
      <c r="F76" s="10">
        <v>3855.73</v>
      </c>
      <c r="G76" s="21"/>
    </row>
    <row r="77" spans="1:7" ht="13.5" customHeight="1" x14ac:dyDescent="0.2">
      <c r="A77" s="12"/>
      <c r="B77" s="6"/>
      <c r="C77" s="6" t="s">
        <v>5074</v>
      </c>
      <c r="D77" s="8"/>
      <c r="E77" s="207">
        <v>4000</v>
      </c>
      <c r="F77" s="10"/>
      <c r="G77" s="21">
        <v>4402.0200000000114</v>
      </c>
    </row>
    <row r="78" spans="1:7" ht="13.5" customHeight="1" x14ac:dyDescent="0.2">
      <c r="A78" s="12">
        <v>43725</v>
      </c>
      <c r="B78" s="6"/>
      <c r="C78" s="6" t="s">
        <v>5537</v>
      </c>
      <c r="D78" s="8"/>
      <c r="E78" s="9"/>
      <c r="F78" s="10">
        <v>525</v>
      </c>
      <c r="G78" s="21"/>
    </row>
    <row r="79" spans="1:7" ht="13.5" customHeight="1" x14ac:dyDescent="0.2">
      <c r="A79" s="12"/>
      <c r="B79" s="6"/>
      <c r="C79" s="6" t="s">
        <v>5538</v>
      </c>
      <c r="D79" s="8"/>
      <c r="E79" s="9"/>
      <c r="F79" s="10">
        <v>8059.75</v>
      </c>
      <c r="G79" s="21">
        <v>12986.770000000011</v>
      </c>
    </row>
    <row r="80" spans="1:7" ht="13.5" customHeight="1" x14ac:dyDescent="0.2">
      <c r="A80" s="12">
        <v>43727</v>
      </c>
      <c r="B80" s="6"/>
      <c r="C80" s="6" t="s">
        <v>5539</v>
      </c>
      <c r="D80" s="8"/>
      <c r="E80" s="9"/>
      <c r="F80" s="10">
        <v>280</v>
      </c>
      <c r="G80" s="21"/>
    </row>
    <row r="81" spans="1:7" ht="13.5" customHeight="1" x14ac:dyDescent="0.2">
      <c r="A81" s="12"/>
      <c r="B81" s="6"/>
      <c r="C81" s="6" t="s">
        <v>5540</v>
      </c>
      <c r="D81" s="8"/>
      <c r="E81" s="25">
        <v>8584.75</v>
      </c>
      <c r="F81" s="10"/>
      <c r="G81" s="21"/>
    </row>
    <row r="82" spans="1:7" ht="13.5" customHeight="1" x14ac:dyDescent="0.2">
      <c r="A82" s="12"/>
      <c r="B82" s="6"/>
      <c r="C82" s="6" t="s">
        <v>5541</v>
      </c>
      <c r="D82" s="8"/>
      <c r="E82" s="9"/>
      <c r="F82" s="10">
        <v>1058.6300000000001</v>
      </c>
      <c r="G82" s="21"/>
    </row>
    <row r="83" spans="1:7" ht="13.5" customHeight="1" x14ac:dyDescent="0.2">
      <c r="A83" s="12"/>
      <c r="B83" s="6"/>
      <c r="C83" s="6" t="s">
        <v>5542</v>
      </c>
      <c r="D83" s="8"/>
      <c r="E83" s="9">
        <v>6</v>
      </c>
      <c r="F83" s="10"/>
      <c r="G83" s="21"/>
    </row>
    <row r="84" spans="1:7" ht="13.5" customHeight="1" x14ac:dyDescent="0.2">
      <c r="A84" s="12"/>
      <c r="B84" s="6"/>
      <c r="C84" s="6" t="s">
        <v>5543</v>
      </c>
      <c r="D84" s="8"/>
      <c r="E84" s="9">
        <v>4.95</v>
      </c>
      <c r="F84" s="10"/>
      <c r="G84" s="21"/>
    </row>
    <row r="85" spans="1:7" ht="13.5" customHeight="1" x14ac:dyDescent="0.2">
      <c r="A85" s="12"/>
      <c r="B85" s="6"/>
      <c r="C85" s="6" t="s">
        <v>5481</v>
      </c>
      <c r="D85" s="8"/>
      <c r="E85" s="9">
        <v>6.98</v>
      </c>
      <c r="F85" s="10"/>
      <c r="G85" s="21"/>
    </row>
    <row r="86" spans="1:7" ht="13.5" customHeight="1" x14ac:dyDescent="0.2">
      <c r="A86" s="12"/>
      <c r="B86" s="6"/>
      <c r="C86" s="6" t="s">
        <v>5544</v>
      </c>
      <c r="D86" s="8"/>
      <c r="E86" s="9">
        <v>20</v>
      </c>
      <c r="F86" s="10"/>
      <c r="G86" s="21"/>
    </row>
    <row r="87" spans="1:7" ht="13.5" customHeight="1" x14ac:dyDescent="0.2">
      <c r="A87" s="12"/>
      <c r="B87" s="6"/>
      <c r="C87" s="6" t="s">
        <v>5545</v>
      </c>
      <c r="D87" s="8"/>
      <c r="E87" s="9">
        <v>25.5</v>
      </c>
      <c r="F87" s="10"/>
      <c r="G87" s="21"/>
    </row>
    <row r="88" spans="1:7" ht="13.5" customHeight="1" x14ac:dyDescent="0.2">
      <c r="A88" s="12"/>
      <c r="B88" s="6"/>
      <c r="C88" s="6" t="s">
        <v>5546</v>
      </c>
      <c r="D88" s="8"/>
      <c r="E88" s="9">
        <v>5.7</v>
      </c>
      <c r="F88" s="10"/>
      <c r="G88" s="21"/>
    </row>
    <row r="89" spans="1:7" ht="13.5" customHeight="1" x14ac:dyDescent="0.2">
      <c r="A89" s="12"/>
      <c r="B89" s="6"/>
      <c r="C89" s="6" t="s">
        <v>5547</v>
      </c>
      <c r="D89" s="8"/>
      <c r="E89" s="9">
        <v>10.9</v>
      </c>
      <c r="F89" s="10"/>
      <c r="G89" s="21"/>
    </row>
    <row r="90" spans="1:7" ht="13.5" customHeight="1" x14ac:dyDescent="0.2">
      <c r="A90" s="12"/>
      <c r="B90" s="6"/>
      <c r="C90" s="6" t="s">
        <v>5548</v>
      </c>
      <c r="D90" s="8"/>
      <c r="E90" s="9">
        <v>11.25</v>
      </c>
      <c r="F90" s="10"/>
      <c r="G90" s="21"/>
    </row>
    <row r="91" spans="1:7" ht="13.5" customHeight="1" x14ac:dyDescent="0.2">
      <c r="A91" s="12"/>
      <c r="B91" s="6"/>
      <c r="C91" s="6" t="s">
        <v>5549</v>
      </c>
      <c r="D91" s="8"/>
      <c r="E91" s="9">
        <v>33</v>
      </c>
      <c r="F91" s="10"/>
      <c r="G91" s="21"/>
    </row>
    <row r="92" spans="1:7" ht="13.5" customHeight="1" x14ac:dyDescent="0.2">
      <c r="A92" s="12"/>
      <c r="B92" s="6"/>
      <c r="C92" s="6" t="s">
        <v>5550</v>
      </c>
      <c r="D92" s="8"/>
      <c r="E92" s="9">
        <v>20</v>
      </c>
      <c r="F92" s="10"/>
      <c r="G92" s="21"/>
    </row>
    <row r="93" spans="1:7" ht="13.5" customHeight="1" x14ac:dyDescent="0.2">
      <c r="A93" s="12"/>
      <c r="B93" s="6"/>
      <c r="C93" s="6" t="s">
        <v>5551</v>
      </c>
      <c r="D93" s="8"/>
      <c r="E93" s="9">
        <v>26.15</v>
      </c>
      <c r="F93" s="10"/>
      <c r="G93" s="21"/>
    </row>
    <row r="94" spans="1:7" ht="13.5" customHeight="1" x14ac:dyDescent="0.2">
      <c r="A94" s="12"/>
      <c r="B94" s="6"/>
      <c r="C94" s="6" t="s">
        <v>5552</v>
      </c>
      <c r="D94" s="8"/>
      <c r="E94" s="9">
        <v>7.58</v>
      </c>
      <c r="F94" s="10"/>
      <c r="G94" s="21"/>
    </row>
    <row r="95" spans="1:7" ht="13.5" customHeight="1" x14ac:dyDescent="0.2">
      <c r="A95" s="12"/>
      <c r="B95" s="6"/>
      <c r="C95" s="6" t="s">
        <v>5553</v>
      </c>
      <c r="D95" s="8"/>
      <c r="E95" s="9">
        <v>18.43</v>
      </c>
      <c r="F95" s="10"/>
      <c r="G95" s="21"/>
    </row>
    <row r="96" spans="1:7" ht="13.5" customHeight="1" x14ac:dyDescent="0.2">
      <c r="A96" s="12"/>
      <c r="B96" s="6"/>
      <c r="C96" s="6" t="s">
        <v>5554</v>
      </c>
      <c r="D96" s="8"/>
      <c r="E96" s="9">
        <v>11.96</v>
      </c>
      <c r="F96" s="10"/>
      <c r="G96" s="21"/>
    </row>
    <row r="97" spans="1:7" ht="13.5" customHeight="1" x14ac:dyDescent="0.2">
      <c r="A97" s="12"/>
      <c r="B97" s="6"/>
      <c r="C97" s="6" t="s">
        <v>5555</v>
      </c>
      <c r="D97" s="8"/>
      <c r="E97" s="9">
        <v>40.5</v>
      </c>
      <c r="F97" s="10"/>
      <c r="G97" s="21"/>
    </row>
    <row r="98" spans="1:7" ht="13.5" customHeight="1" x14ac:dyDescent="0.2">
      <c r="A98" s="12"/>
      <c r="B98" s="6"/>
      <c r="C98" s="6" t="s">
        <v>5556</v>
      </c>
      <c r="D98" s="8"/>
      <c r="E98" s="9">
        <v>19.96</v>
      </c>
      <c r="F98" s="10"/>
      <c r="G98" s="21"/>
    </row>
    <row r="99" spans="1:7" ht="13.5" customHeight="1" x14ac:dyDescent="0.2">
      <c r="A99" s="12"/>
      <c r="B99" s="6"/>
      <c r="C99" s="6" t="s">
        <v>5557</v>
      </c>
      <c r="D99" s="8"/>
      <c r="E99" s="9">
        <v>9.99</v>
      </c>
      <c r="F99" s="10"/>
      <c r="G99" s="21"/>
    </row>
    <row r="100" spans="1:7" ht="13.5" customHeight="1" x14ac:dyDescent="0.2">
      <c r="A100" s="12"/>
      <c r="B100" s="6"/>
      <c r="C100" s="6" t="s">
        <v>5558</v>
      </c>
      <c r="D100" s="8"/>
      <c r="E100" s="9">
        <v>45.44</v>
      </c>
      <c r="F100" s="10"/>
      <c r="G100" s="21"/>
    </row>
    <row r="101" spans="1:7" ht="13.5" customHeight="1" x14ac:dyDescent="0.2">
      <c r="A101" s="12"/>
      <c r="B101" s="6"/>
      <c r="C101" s="6" t="s">
        <v>5559</v>
      </c>
      <c r="D101" s="8"/>
      <c r="E101" s="9">
        <v>45.35</v>
      </c>
      <c r="F101" s="10"/>
      <c r="G101" s="21"/>
    </row>
    <row r="102" spans="1:7" ht="13.5" customHeight="1" x14ac:dyDescent="0.2">
      <c r="A102" s="12"/>
      <c r="B102" s="6"/>
      <c r="C102" s="6" t="s">
        <v>5560</v>
      </c>
      <c r="D102" s="8"/>
      <c r="E102" s="9">
        <v>38.5</v>
      </c>
      <c r="F102" s="10"/>
      <c r="G102" s="21"/>
    </row>
    <row r="103" spans="1:7" ht="13.5" customHeight="1" x14ac:dyDescent="0.2">
      <c r="A103" s="12"/>
      <c r="B103" s="6"/>
      <c r="C103" s="6" t="s">
        <v>5561</v>
      </c>
      <c r="D103" s="8"/>
      <c r="E103" s="9">
        <v>2.75</v>
      </c>
      <c r="F103" s="10"/>
      <c r="G103" s="21"/>
    </row>
    <row r="104" spans="1:7" ht="13.5" customHeight="1" x14ac:dyDescent="0.2">
      <c r="A104" s="12"/>
      <c r="B104" s="6"/>
      <c r="C104" s="6" t="s">
        <v>5092</v>
      </c>
      <c r="D104" s="8"/>
      <c r="E104" s="9">
        <v>6.75</v>
      </c>
      <c r="F104" s="10"/>
      <c r="G104" s="21"/>
    </row>
    <row r="105" spans="1:7" ht="13.5" customHeight="1" x14ac:dyDescent="0.2">
      <c r="A105" s="12"/>
      <c r="B105" s="6"/>
      <c r="C105" s="6" t="s">
        <v>5562</v>
      </c>
      <c r="D105" s="8"/>
      <c r="E105" s="9">
        <v>10.9</v>
      </c>
      <c r="F105" s="10"/>
      <c r="G105" s="21"/>
    </row>
    <row r="106" spans="1:7" ht="13.5" customHeight="1" x14ac:dyDescent="0.2">
      <c r="A106" s="12"/>
      <c r="B106" s="6"/>
      <c r="C106" s="6" t="s">
        <v>5563</v>
      </c>
      <c r="D106" s="8"/>
      <c r="E106" s="9">
        <v>22.99</v>
      </c>
      <c r="F106" s="10"/>
      <c r="G106" s="21"/>
    </row>
    <row r="107" spans="1:7" ht="13.5" customHeight="1" x14ac:dyDescent="0.2">
      <c r="A107" s="12"/>
      <c r="B107" s="6"/>
      <c r="C107" s="6" t="s">
        <v>5564</v>
      </c>
      <c r="D107" s="8"/>
      <c r="E107" s="9">
        <v>35</v>
      </c>
      <c r="F107" s="10"/>
      <c r="G107" s="21"/>
    </row>
    <row r="108" spans="1:7" ht="13.5" customHeight="1" x14ac:dyDescent="0.2">
      <c r="A108" s="12"/>
      <c r="B108" s="6"/>
      <c r="C108" s="6" t="s">
        <v>5565</v>
      </c>
      <c r="D108" s="8"/>
      <c r="E108" s="9">
        <v>2</v>
      </c>
      <c r="F108" s="10"/>
      <c r="G108" s="21"/>
    </row>
    <row r="109" spans="1:7" ht="13.5" customHeight="1" x14ac:dyDescent="0.2">
      <c r="A109" s="12"/>
      <c r="B109" s="6"/>
      <c r="C109" s="6" t="s">
        <v>5566</v>
      </c>
      <c r="D109" s="8"/>
      <c r="E109" s="9">
        <v>16</v>
      </c>
      <c r="F109" s="10"/>
      <c r="G109" s="21"/>
    </row>
    <row r="110" spans="1:7" ht="13.5" customHeight="1" x14ac:dyDescent="0.2">
      <c r="A110" s="12"/>
      <c r="B110" s="6"/>
      <c r="C110" s="6" t="s">
        <v>5567</v>
      </c>
      <c r="D110" s="8"/>
      <c r="E110" s="9">
        <v>6</v>
      </c>
      <c r="F110" s="10"/>
      <c r="G110" s="21"/>
    </row>
    <row r="111" spans="1:7" ht="13.5" customHeight="1" x14ac:dyDescent="0.2">
      <c r="A111" s="12"/>
      <c r="B111" s="6"/>
      <c r="C111" s="6" t="s">
        <v>4560</v>
      </c>
      <c r="D111" s="8"/>
      <c r="E111" s="9">
        <v>11</v>
      </c>
      <c r="F111" s="10"/>
      <c r="G111" s="21"/>
    </row>
    <row r="112" spans="1:7" ht="13.5" customHeight="1" x14ac:dyDescent="0.2">
      <c r="A112" s="12"/>
      <c r="B112" s="6"/>
      <c r="C112" s="6" t="s">
        <v>5568</v>
      </c>
      <c r="D112" s="8"/>
      <c r="E112" s="9">
        <v>14</v>
      </c>
      <c r="F112" s="10"/>
      <c r="G112" s="21"/>
    </row>
    <row r="113" spans="1:11" ht="13.5" customHeight="1" x14ac:dyDescent="0.2">
      <c r="A113" s="12"/>
      <c r="B113" s="6"/>
      <c r="C113" s="6" t="s">
        <v>5569</v>
      </c>
      <c r="D113" s="8"/>
      <c r="E113" s="9">
        <v>280</v>
      </c>
      <c r="F113" s="10"/>
      <c r="G113" s="21">
        <v>4925.1200000000135</v>
      </c>
    </row>
    <row r="114" spans="1:11" ht="13.5" customHeight="1" x14ac:dyDescent="0.2">
      <c r="A114" s="12">
        <v>43728</v>
      </c>
      <c r="B114" s="6"/>
      <c r="C114" s="6" t="s">
        <v>5570</v>
      </c>
      <c r="D114" s="8"/>
      <c r="E114" s="9">
        <v>300</v>
      </c>
      <c r="F114" s="10"/>
      <c r="G114" s="21"/>
    </row>
    <row r="115" spans="1:11" ht="13.5" customHeight="1" x14ac:dyDescent="0.2">
      <c r="A115" s="12"/>
      <c r="B115" s="6"/>
      <c r="C115" s="6" t="s">
        <v>5571</v>
      </c>
      <c r="D115" s="8"/>
      <c r="E115" s="9">
        <v>500</v>
      </c>
      <c r="F115" s="10"/>
      <c r="G115" s="21"/>
    </row>
    <row r="116" spans="1:11" ht="13.5" customHeight="1" x14ac:dyDescent="0.2">
      <c r="A116" s="12"/>
      <c r="B116" s="6"/>
      <c r="C116" s="6" t="s">
        <v>5572</v>
      </c>
      <c r="D116" s="8"/>
      <c r="E116" s="9">
        <v>70</v>
      </c>
      <c r="F116" s="10"/>
      <c r="G116" s="21"/>
    </row>
    <row r="117" spans="1:11" ht="13.5" customHeight="1" x14ac:dyDescent="0.2">
      <c r="A117" s="12"/>
      <c r="B117" s="6"/>
      <c r="C117" s="6" t="s">
        <v>5074</v>
      </c>
      <c r="D117" s="8"/>
      <c r="E117" s="207">
        <v>3763.8</v>
      </c>
      <c r="F117" s="10"/>
      <c r="G117" s="11">
        <v>291.32000000001335</v>
      </c>
    </row>
    <row r="118" spans="1:11" s="22" customFormat="1" ht="13.5" customHeight="1" thickBot="1" x14ac:dyDescent="0.25">
      <c r="A118" s="17"/>
      <c r="B118" s="18"/>
      <c r="C118" s="18"/>
      <c r="D118" s="19"/>
      <c r="E118" s="9"/>
      <c r="F118" s="20"/>
      <c r="G118" s="21"/>
      <c r="H118" s="1"/>
      <c r="I118" s="1"/>
      <c r="J118" s="1"/>
      <c r="K118" s="1"/>
    </row>
    <row r="119" spans="1:11" ht="13.5" customHeight="1" thickBot="1" x14ac:dyDescent="0.25">
      <c r="A119" s="2" t="s">
        <v>0</v>
      </c>
      <c r="B119" s="3"/>
      <c r="C119" s="41" t="s">
        <v>2292</v>
      </c>
      <c r="D119" s="3" t="s">
        <v>2</v>
      </c>
      <c r="E119" s="3" t="s">
        <v>3</v>
      </c>
      <c r="F119" s="3" t="s">
        <v>4</v>
      </c>
      <c r="G119" s="4" t="s">
        <v>5</v>
      </c>
    </row>
    <row r="120" spans="1:11" ht="13.5" customHeight="1" x14ac:dyDescent="0.2">
      <c r="A120" s="5">
        <v>43709</v>
      </c>
      <c r="B120" s="6"/>
      <c r="C120" s="7" t="s">
        <v>6</v>
      </c>
      <c r="D120" s="8"/>
      <c r="E120" s="9"/>
      <c r="F120" s="10"/>
      <c r="G120" s="16">
        <v>-1803.7699999999954</v>
      </c>
    </row>
    <row r="121" spans="1:11" ht="13.5" customHeight="1" x14ac:dyDescent="0.2">
      <c r="A121" s="12">
        <v>43710</v>
      </c>
      <c r="B121" s="6"/>
      <c r="C121" s="6" t="s">
        <v>5573</v>
      </c>
      <c r="D121" s="8"/>
      <c r="E121" s="13">
        <v>900</v>
      </c>
      <c r="F121" s="10"/>
      <c r="G121" s="14">
        <v>-2703.7699999999954</v>
      </c>
    </row>
    <row r="122" spans="1:11" ht="13.5" customHeight="1" x14ac:dyDescent="0.2">
      <c r="A122" s="12"/>
      <c r="B122" s="6"/>
      <c r="C122" s="6" t="s">
        <v>5485</v>
      </c>
      <c r="D122" s="8"/>
      <c r="E122" s="13"/>
      <c r="F122" s="209">
        <v>3500</v>
      </c>
      <c r="G122" s="14">
        <v>796.23000000000457</v>
      </c>
    </row>
    <row r="123" spans="1:11" ht="13.5" customHeight="1" x14ac:dyDescent="0.2">
      <c r="A123" s="12"/>
      <c r="B123" s="6"/>
      <c r="C123" s="26" t="s">
        <v>5574</v>
      </c>
      <c r="D123" s="8"/>
      <c r="E123" s="13"/>
      <c r="F123" s="209">
        <v>2500</v>
      </c>
      <c r="G123" s="14">
        <v>3296.2300000000046</v>
      </c>
    </row>
    <row r="124" spans="1:11" ht="13.5" customHeight="1" x14ac:dyDescent="0.2">
      <c r="A124" s="12"/>
      <c r="B124" s="6"/>
      <c r="C124" s="6" t="s">
        <v>2038</v>
      </c>
      <c r="D124" s="8"/>
      <c r="E124" s="13">
        <v>6000</v>
      </c>
      <c r="F124" s="10"/>
      <c r="G124" s="14">
        <v>-2703.7699999999954</v>
      </c>
    </row>
    <row r="125" spans="1:11" ht="13.5" customHeight="1" x14ac:dyDescent="0.2">
      <c r="A125" s="12">
        <v>43711</v>
      </c>
      <c r="B125" s="6"/>
      <c r="C125" s="6" t="s">
        <v>5575</v>
      </c>
      <c r="D125" s="8"/>
      <c r="E125" s="13">
        <v>240</v>
      </c>
      <c r="F125" s="10"/>
      <c r="G125" s="14">
        <v>-2943.7699999999954</v>
      </c>
    </row>
    <row r="126" spans="1:11" ht="13.5" customHeight="1" x14ac:dyDescent="0.2">
      <c r="A126" s="12"/>
      <c r="B126" s="6"/>
      <c r="C126" s="6" t="s">
        <v>5576</v>
      </c>
      <c r="D126" s="8"/>
      <c r="E126" s="13">
        <v>6</v>
      </c>
      <c r="F126" s="10"/>
      <c r="G126" s="14">
        <v>-2949.7699999999954</v>
      </c>
    </row>
    <row r="127" spans="1:11" s="22" customFormat="1" ht="13.5" customHeight="1" x14ac:dyDescent="0.2">
      <c r="A127" s="17"/>
      <c r="B127" s="18"/>
      <c r="C127" s="18" t="s">
        <v>5577</v>
      </c>
      <c r="D127" s="19"/>
      <c r="E127" s="9">
        <v>6.9</v>
      </c>
      <c r="F127" s="20"/>
      <c r="G127" s="14">
        <v>-2956.6699999999955</v>
      </c>
      <c r="H127" s="1"/>
      <c r="I127" s="1"/>
      <c r="J127" s="1"/>
      <c r="K127" s="1"/>
    </row>
    <row r="128" spans="1:11" s="22" customFormat="1" ht="13.5" customHeight="1" x14ac:dyDescent="0.2">
      <c r="A128" s="17">
        <v>43712</v>
      </c>
      <c r="B128" s="18"/>
      <c r="C128" s="6" t="s">
        <v>5576</v>
      </c>
      <c r="D128" s="19"/>
      <c r="E128" s="9">
        <v>12</v>
      </c>
      <c r="F128" s="20"/>
      <c r="G128" s="335">
        <v>-2968.6699999999955</v>
      </c>
      <c r="H128" s="1"/>
      <c r="I128" s="1"/>
      <c r="J128" s="1"/>
      <c r="K128" s="1"/>
    </row>
    <row r="129" spans="1:11" s="22" customFormat="1" ht="13.5" customHeight="1" x14ac:dyDescent="0.2">
      <c r="A129" s="17">
        <v>43713</v>
      </c>
      <c r="B129" s="18"/>
      <c r="C129" s="26" t="s">
        <v>5574</v>
      </c>
      <c r="D129" s="19"/>
      <c r="E129" s="9"/>
      <c r="F129" s="209">
        <v>2500</v>
      </c>
      <c r="G129" s="14">
        <v>-468.66999999999553</v>
      </c>
      <c r="H129" s="1"/>
      <c r="I129" s="1"/>
      <c r="J129" s="1"/>
      <c r="K129" s="1"/>
    </row>
    <row r="130" spans="1:11" s="22" customFormat="1" ht="13.5" customHeight="1" x14ac:dyDescent="0.2">
      <c r="A130" s="17"/>
      <c r="B130" s="18"/>
      <c r="C130" s="6" t="s">
        <v>5578</v>
      </c>
      <c r="D130" s="19"/>
      <c r="E130" s="9">
        <v>750</v>
      </c>
      <c r="F130" s="20"/>
      <c r="G130" s="14">
        <v>-1218.6699999999955</v>
      </c>
      <c r="H130" s="1"/>
      <c r="I130" s="1"/>
      <c r="J130" s="1"/>
      <c r="K130" s="1"/>
    </row>
    <row r="131" spans="1:11" s="22" customFormat="1" ht="13.5" customHeight="1" x14ac:dyDescent="0.2">
      <c r="A131" s="17"/>
      <c r="B131" s="18"/>
      <c r="C131" s="6" t="s">
        <v>5499</v>
      </c>
      <c r="D131" s="19"/>
      <c r="E131" s="207">
        <v>1800</v>
      </c>
      <c r="F131" s="20"/>
      <c r="G131" s="14">
        <v>-3018.6699999999955</v>
      </c>
      <c r="H131" s="1"/>
      <c r="I131" s="1"/>
      <c r="J131" s="1"/>
      <c r="K131" s="1"/>
    </row>
    <row r="132" spans="1:11" ht="13.5" customHeight="1" x14ac:dyDescent="0.2">
      <c r="A132" s="12"/>
      <c r="B132" s="6"/>
      <c r="C132" s="15" t="s">
        <v>5579</v>
      </c>
      <c r="D132" s="8"/>
      <c r="E132" s="13">
        <v>65.56</v>
      </c>
      <c r="F132" s="10"/>
      <c r="G132" s="14">
        <v>-3084.2299999999955</v>
      </c>
    </row>
    <row r="133" spans="1:11" ht="13.5" customHeight="1" x14ac:dyDescent="0.2">
      <c r="A133" s="12">
        <v>43716</v>
      </c>
      <c r="B133" s="6"/>
      <c r="C133" s="15" t="s">
        <v>5580</v>
      </c>
      <c r="D133" s="8"/>
      <c r="E133" s="13">
        <v>43.75</v>
      </c>
      <c r="F133" s="10"/>
      <c r="G133" s="14">
        <v>-3127.9799999999955</v>
      </c>
    </row>
    <row r="134" spans="1:11" ht="13.5" customHeight="1" x14ac:dyDescent="0.2">
      <c r="A134" s="12">
        <v>43718</v>
      </c>
      <c r="B134" s="6"/>
      <c r="C134" s="6" t="s">
        <v>5581</v>
      </c>
      <c r="D134" s="8"/>
      <c r="E134" s="13"/>
      <c r="F134" s="10">
        <v>5075</v>
      </c>
      <c r="G134" s="14">
        <v>1947.0200000000045</v>
      </c>
    </row>
    <row r="135" spans="1:11" ht="13.5" customHeight="1" x14ac:dyDescent="0.2">
      <c r="A135" s="12">
        <v>43719</v>
      </c>
      <c r="B135" s="6"/>
      <c r="C135" s="15" t="s">
        <v>5582</v>
      </c>
      <c r="D135" s="8"/>
      <c r="E135" s="13">
        <v>50</v>
      </c>
      <c r="F135" s="10"/>
      <c r="G135" s="14">
        <v>1897.0200000000045</v>
      </c>
    </row>
    <row r="136" spans="1:11" ht="13.5" customHeight="1" x14ac:dyDescent="0.2">
      <c r="A136" s="12">
        <v>43720</v>
      </c>
      <c r="B136" s="6"/>
      <c r="C136" s="26" t="s">
        <v>5583</v>
      </c>
      <c r="D136" s="8"/>
      <c r="E136" s="13"/>
      <c r="F136" s="10">
        <v>1500</v>
      </c>
      <c r="G136" s="14">
        <v>3397.0200000000045</v>
      </c>
    </row>
    <row r="137" spans="1:11" ht="13.5" customHeight="1" x14ac:dyDescent="0.2">
      <c r="A137" s="12"/>
      <c r="B137" s="6"/>
      <c r="C137" s="26" t="s">
        <v>5584</v>
      </c>
      <c r="D137" s="8"/>
      <c r="E137" s="13"/>
      <c r="F137" s="10">
        <v>90</v>
      </c>
      <c r="G137" s="14">
        <v>3487.0200000000045</v>
      </c>
    </row>
    <row r="138" spans="1:11" ht="13.5" customHeight="1" x14ac:dyDescent="0.2">
      <c r="A138" s="12"/>
      <c r="B138" s="6"/>
      <c r="C138" s="26" t="s">
        <v>5585</v>
      </c>
      <c r="D138" s="8"/>
      <c r="E138" s="13">
        <v>53.7</v>
      </c>
      <c r="F138" s="10"/>
      <c r="G138" s="14">
        <v>3433.3200000000047</v>
      </c>
    </row>
    <row r="139" spans="1:11" ht="13.5" customHeight="1" x14ac:dyDescent="0.2">
      <c r="A139" s="12"/>
      <c r="B139" s="6"/>
      <c r="C139" s="26" t="s">
        <v>5586</v>
      </c>
      <c r="D139" s="8"/>
      <c r="E139" s="13">
        <v>200</v>
      </c>
      <c r="F139" s="10"/>
      <c r="G139" s="14">
        <v>3233.3200000000047</v>
      </c>
    </row>
    <row r="140" spans="1:11" ht="13.5" customHeight="1" x14ac:dyDescent="0.2">
      <c r="A140" s="12">
        <v>43721</v>
      </c>
      <c r="B140" s="6"/>
      <c r="C140" s="6" t="s">
        <v>5074</v>
      </c>
      <c r="D140" s="8"/>
      <c r="E140" s="13"/>
      <c r="F140" s="209">
        <v>4000</v>
      </c>
      <c r="G140" s="14">
        <v>7233.3200000000052</v>
      </c>
    </row>
    <row r="141" spans="1:11" ht="13.5" customHeight="1" x14ac:dyDescent="0.2">
      <c r="A141" s="12"/>
      <c r="B141" s="6"/>
      <c r="C141" s="6" t="s">
        <v>5587</v>
      </c>
      <c r="D141" s="8"/>
      <c r="E141" s="13">
        <v>91</v>
      </c>
      <c r="F141" s="10"/>
      <c r="G141" s="14">
        <v>7142.3200000000052</v>
      </c>
    </row>
    <row r="142" spans="1:11" ht="13.5" customHeight="1" x14ac:dyDescent="0.2">
      <c r="A142" s="12"/>
      <c r="B142" s="6"/>
      <c r="C142" s="6" t="s">
        <v>5588</v>
      </c>
      <c r="D142" s="8"/>
      <c r="E142" s="13">
        <v>380</v>
      </c>
      <c r="F142" s="10"/>
      <c r="G142" s="14">
        <v>6762.3200000000052</v>
      </c>
    </row>
    <row r="143" spans="1:11" ht="13.5" customHeight="1" x14ac:dyDescent="0.2">
      <c r="A143" s="12">
        <v>43722</v>
      </c>
      <c r="B143" s="6"/>
      <c r="C143" s="6" t="s">
        <v>5589</v>
      </c>
      <c r="D143" s="8"/>
      <c r="E143" s="13">
        <v>383.14</v>
      </c>
      <c r="F143" s="10"/>
      <c r="G143" s="14">
        <v>6379.1800000000048</v>
      </c>
    </row>
    <row r="144" spans="1:11" ht="13.5" customHeight="1" x14ac:dyDescent="0.2">
      <c r="A144" s="12"/>
      <c r="B144" s="6"/>
      <c r="C144" s="6" t="s">
        <v>5590</v>
      </c>
      <c r="D144" s="8"/>
      <c r="E144" s="13">
        <v>390</v>
      </c>
      <c r="F144" s="10"/>
      <c r="G144" s="14">
        <v>5989.1800000000048</v>
      </c>
    </row>
    <row r="145" spans="1:7" ht="13.5" customHeight="1" x14ac:dyDescent="0.2">
      <c r="A145" s="12"/>
      <c r="B145" s="6"/>
      <c r="C145" s="6" t="s">
        <v>5591</v>
      </c>
      <c r="D145" s="8"/>
      <c r="E145" s="13">
        <v>29.8</v>
      </c>
      <c r="F145" s="10"/>
      <c r="G145" s="14">
        <v>5959.3800000000047</v>
      </c>
    </row>
    <row r="146" spans="1:7" ht="13.5" customHeight="1" x14ac:dyDescent="0.2">
      <c r="A146" s="12"/>
      <c r="B146" s="6"/>
      <c r="C146" s="6" t="s">
        <v>5592</v>
      </c>
      <c r="D146" s="8"/>
      <c r="E146" s="13">
        <v>88.49</v>
      </c>
      <c r="F146" s="10"/>
      <c r="G146" s="14">
        <v>5870.8900000000049</v>
      </c>
    </row>
    <row r="147" spans="1:7" ht="13.5" customHeight="1" x14ac:dyDescent="0.2">
      <c r="A147" s="12">
        <v>43727</v>
      </c>
      <c r="B147" s="6"/>
      <c r="C147" s="6" t="s">
        <v>5593</v>
      </c>
      <c r="D147" s="8"/>
      <c r="E147" s="13"/>
      <c r="F147" s="10">
        <v>1230</v>
      </c>
      <c r="G147" s="14">
        <v>7100.8900000000049</v>
      </c>
    </row>
    <row r="148" spans="1:7" ht="13.5" customHeight="1" x14ac:dyDescent="0.2">
      <c r="A148" s="12"/>
      <c r="B148" s="6"/>
      <c r="C148" s="6" t="s">
        <v>5594</v>
      </c>
      <c r="D148" s="8"/>
      <c r="E148" s="13">
        <v>200</v>
      </c>
      <c r="F148" s="10"/>
      <c r="G148" s="14">
        <v>6900.8900000000049</v>
      </c>
    </row>
    <row r="149" spans="1:7" ht="13.5" customHeight="1" x14ac:dyDescent="0.2">
      <c r="A149" s="12">
        <v>43728</v>
      </c>
      <c r="B149" s="6"/>
      <c r="C149" s="6" t="s">
        <v>5074</v>
      </c>
      <c r="D149" s="8"/>
      <c r="E149" s="13"/>
      <c r="F149" s="209">
        <v>3763.8</v>
      </c>
      <c r="G149" s="14">
        <v>10664.690000000006</v>
      </c>
    </row>
    <row r="150" spans="1:7" ht="13.5" customHeight="1" x14ac:dyDescent="0.2">
      <c r="A150" s="12"/>
      <c r="B150" s="6"/>
      <c r="C150" s="6" t="s">
        <v>5595</v>
      </c>
      <c r="D150" s="8"/>
      <c r="E150" s="13"/>
      <c r="F150" s="10">
        <v>1465</v>
      </c>
      <c r="G150" s="14">
        <v>12129.690000000006</v>
      </c>
    </row>
    <row r="151" spans="1:7" ht="13.5" customHeight="1" x14ac:dyDescent="0.2">
      <c r="A151" s="12"/>
      <c r="B151" s="6"/>
      <c r="C151" s="15" t="s">
        <v>5596</v>
      </c>
      <c r="D151" s="8"/>
      <c r="E151" s="13">
        <v>200</v>
      </c>
      <c r="F151" s="10"/>
      <c r="G151" s="14">
        <v>11929.690000000006</v>
      </c>
    </row>
    <row r="152" spans="1:7" ht="13.5" customHeight="1" x14ac:dyDescent="0.2">
      <c r="A152" s="12"/>
      <c r="B152" s="6"/>
      <c r="C152" s="15" t="s">
        <v>5597</v>
      </c>
      <c r="D152" s="8"/>
      <c r="E152" s="13">
        <v>950</v>
      </c>
      <c r="F152" s="10"/>
      <c r="G152" s="14">
        <v>10979.690000000006</v>
      </c>
    </row>
    <row r="153" spans="1:7" ht="13.5" customHeight="1" x14ac:dyDescent="0.2">
      <c r="A153" s="12"/>
      <c r="B153" s="6"/>
      <c r="C153" s="15" t="s">
        <v>5598</v>
      </c>
      <c r="D153" s="8"/>
      <c r="E153" s="13">
        <v>1151.0999999999999</v>
      </c>
      <c r="F153" s="10"/>
      <c r="G153" s="14">
        <v>9828.5900000000056</v>
      </c>
    </row>
    <row r="154" spans="1:7" ht="13.5" customHeight="1" x14ac:dyDescent="0.2">
      <c r="A154" s="12"/>
      <c r="B154" s="6"/>
      <c r="C154" s="15" t="s">
        <v>5599</v>
      </c>
      <c r="D154" s="8"/>
      <c r="E154" s="13">
        <v>433.8</v>
      </c>
      <c r="F154" s="10"/>
      <c r="G154" s="14">
        <v>9394.7900000000063</v>
      </c>
    </row>
    <row r="155" spans="1:7" ht="13.5" customHeight="1" x14ac:dyDescent="0.2">
      <c r="A155" s="12"/>
      <c r="B155" s="6"/>
      <c r="C155" s="15" t="s">
        <v>5600</v>
      </c>
      <c r="D155" s="8"/>
      <c r="E155" s="13"/>
      <c r="F155" s="10">
        <v>1584.8999999999999</v>
      </c>
      <c r="G155" s="14">
        <v>10979.690000000006</v>
      </c>
    </row>
    <row r="156" spans="1:7" ht="13.5" customHeight="1" x14ac:dyDescent="0.2">
      <c r="A156" s="12">
        <v>43729</v>
      </c>
      <c r="B156" s="6"/>
      <c r="C156" s="15" t="s">
        <v>5601</v>
      </c>
      <c r="D156" s="8"/>
      <c r="E156" s="13">
        <v>11.2</v>
      </c>
      <c r="F156" s="10"/>
      <c r="G156" s="14">
        <v>10968.490000000005</v>
      </c>
    </row>
    <row r="157" spans="1:7" ht="13.5" customHeight="1" x14ac:dyDescent="0.2">
      <c r="A157" s="12"/>
      <c r="B157" s="6"/>
      <c r="C157" s="15" t="s">
        <v>5602</v>
      </c>
      <c r="D157" s="8"/>
      <c r="E157" s="13">
        <v>70</v>
      </c>
      <c r="F157" s="10"/>
      <c r="G157" s="14">
        <v>10898.490000000005</v>
      </c>
    </row>
    <row r="158" spans="1:7" ht="13.5" customHeight="1" x14ac:dyDescent="0.2">
      <c r="A158" s="12"/>
      <c r="B158" s="6"/>
      <c r="C158" s="15" t="s">
        <v>5603</v>
      </c>
      <c r="D158" s="8"/>
      <c r="E158" s="13">
        <v>60</v>
      </c>
      <c r="F158" s="10"/>
      <c r="G158" s="14">
        <v>10838.490000000005</v>
      </c>
    </row>
    <row r="159" spans="1:7" ht="13.5" customHeight="1" x14ac:dyDescent="0.2">
      <c r="A159" s="12"/>
      <c r="B159" s="6"/>
      <c r="C159" s="15" t="s">
        <v>5604</v>
      </c>
      <c r="D159" s="8"/>
      <c r="E159" s="13">
        <v>60</v>
      </c>
      <c r="F159" s="10"/>
      <c r="G159" s="14">
        <v>10778.490000000005</v>
      </c>
    </row>
    <row r="160" spans="1:7" ht="13.5" customHeight="1" x14ac:dyDescent="0.2">
      <c r="A160" s="12"/>
      <c r="B160" s="6"/>
      <c r="C160" s="15" t="s">
        <v>5605</v>
      </c>
      <c r="D160" s="8"/>
      <c r="E160" s="13">
        <v>60</v>
      </c>
      <c r="F160" s="10"/>
      <c r="G160" s="14">
        <v>10718.490000000005</v>
      </c>
    </row>
    <row r="161" spans="1:11" ht="13.5" customHeight="1" x14ac:dyDescent="0.2">
      <c r="A161" s="12">
        <v>43731</v>
      </c>
      <c r="B161" s="6"/>
      <c r="C161" s="6" t="s">
        <v>5606</v>
      </c>
      <c r="D161" s="8"/>
      <c r="E161" s="13"/>
      <c r="F161" s="10">
        <v>220</v>
      </c>
      <c r="G161" s="14">
        <v>10938.490000000005</v>
      </c>
    </row>
    <row r="162" spans="1:11" ht="13.5" customHeight="1" x14ac:dyDescent="0.2">
      <c r="A162" s="12"/>
      <c r="B162" s="6"/>
      <c r="C162" s="15" t="s">
        <v>5607</v>
      </c>
      <c r="D162" s="8"/>
      <c r="E162" s="13"/>
      <c r="F162" s="10">
        <v>1475</v>
      </c>
      <c r="G162" s="14">
        <v>12413.490000000005</v>
      </c>
    </row>
    <row r="163" spans="1:11" ht="13.5" customHeight="1" x14ac:dyDescent="0.2">
      <c r="A163" s="12"/>
      <c r="B163" s="6"/>
      <c r="C163" s="15" t="s">
        <v>5608</v>
      </c>
      <c r="D163" s="8"/>
      <c r="E163" s="13">
        <v>40</v>
      </c>
      <c r="F163" s="10"/>
      <c r="G163" s="14">
        <v>12373.490000000005</v>
      </c>
    </row>
    <row r="164" spans="1:11" ht="13.5" customHeight="1" x14ac:dyDescent="0.2">
      <c r="A164" s="12"/>
      <c r="B164" s="6"/>
      <c r="C164" s="15" t="s">
        <v>5609</v>
      </c>
      <c r="D164" s="8"/>
      <c r="E164" s="13">
        <v>1800</v>
      </c>
      <c r="F164" s="10"/>
      <c r="G164" s="14">
        <v>10573.490000000005</v>
      </c>
    </row>
    <row r="165" spans="1:11" ht="13.5" customHeight="1" x14ac:dyDescent="0.2">
      <c r="A165" s="12">
        <v>43733</v>
      </c>
      <c r="B165" s="6"/>
      <c r="C165" s="6" t="s">
        <v>5610</v>
      </c>
      <c r="D165" s="8"/>
      <c r="E165" s="13"/>
      <c r="F165" s="10">
        <v>80</v>
      </c>
      <c r="G165" s="14">
        <v>10653.490000000005</v>
      </c>
    </row>
    <row r="166" spans="1:11" ht="13.5" customHeight="1" x14ac:dyDescent="0.2">
      <c r="A166" s="12"/>
      <c r="B166" s="6"/>
      <c r="C166" s="15" t="s">
        <v>5611</v>
      </c>
      <c r="D166" s="8"/>
      <c r="E166" s="13">
        <v>460</v>
      </c>
      <c r="F166" s="10"/>
      <c r="G166" s="14">
        <v>10193.490000000005</v>
      </c>
    </row>
    <row r="167" spans="1:11" s="22" customFormat="1" ht="13.5" customHeight="1" x14ac:dyDescent="0.2">
      <c r="A167" s="17"/>
      <c r="B167" s="18"/>
      <c r="C167" s="26" t="s">
        <v>5612</v>
      </c>
      <c r="D167" s="19"/>
      <c r="E167" s="9">
        <v>16</v>
      </c>
      <c r="F167" s="20"/>
      <c r="G167" s="14">
        <v>10177.490000000005</v>
      </c>
      <c r="H167" s="1"/>
      <c r="I167" s="1"/>
      <c r="J167" s="1"/>
      <c r="K167" s="1"/>
    </row>
    <row r="168" spans="1:11" s="22" customFormat="1" ht="13.5" customHeight="1" x14ac:dyDescent="0.2">
      <c r="A168" s="17"/>
      <c r="B168" s="18"/>
      <c r="C168" s="26" t="s">
        <v>5613</v>
      </c>
      <c r="D168" s="19"/>
      <c r="E168" s="9">
        <v>55</v>
      </c>
      <c r="F168" s="20"/>
      <c r="G168" s="14">
        <v>10122.490000000005</v>
      </c>
      <c r="H168" s="1"/>
      <c r="I168" s="1"/>
      <c r="J168" s="1"/>
      <c r="K168" s="1"/>
    </row>
    <row r="169" spans="1:11" s="22" customFormat="1" ht="13.5" customHeight="1" x14ac:dyDescent="0.2">
      <c r="A169" s="17">
        <v>43734</v>
      </c>
      <c r="B169" s="18"/>
      <c r="C169" s="15" t="s">
        <v>5614</v>
      </c>
      <c r="D169" s="19"/>
      <c r="E169" s="9">
        <v>1130</v>
      </c>
      <c r="F169" s="20"/>
      <c r="G169" s="14">
        <v>8992.4900000000052</v>
      </c>
      <c r="H169" s="1"/>
      <c r="I169" s="1"/>
      <c r="J169" s="1"/>
      <c r="K169" s="1"/>
    </row>
    <row r="170" spans="1:11" s="22" customFormat="1" ht="13.5" customHeight="1" x14ac:dyDescent="0.2">
      <c r="A170" s="17"/>
      <c r="B170" s="18"/>
      <c r="C170" s="26" t="s">
        <v>5359</v>
      </c>
      <c r="D170" s="19"/>
      <c r="E170" s="207">
        <v>2000</v>
      </c>
      <c r="F170" s="20"/>
      <c r="G170" s="14">
        <v>6992.4900000000052</v>
      </c>
      <c r="H170" s="1"/>
      <c r="I170" s="1"/>
      <c r="J170" s="1"/>
      <c r="K170" s="1"/>
    </row>
    <row r="171" spans="1:11" s="22" customFormat="1" ht="13.5" customHeight="1" x14ac:dyDescent="0.2">
      <c r="A171" s="17">
        <v>43735</v>
      </c>
      <c r="B171" s="18"/>
      <c r="C171" s="6" t="s">
        <v>5615</v>
      </c>
      <c r="D171" s="19"/>
      <c r="E171" s="9"/>
      <c r="F171" s="20">
        <v>900</v>
      </c>
      <c r="G171" s="14">
        <v>7892.4900000000052</v>
      </c>
      <c r="H171" s="1"/>
      <c r="I171" s="1"/>
      <c r="J171" s="1"/>
      <c r="K171" s="1"/>
    </row>
    <row r="172" spans="1:11" s="22" customFormat="1" ht="13.5" customHeight="1" x14ac:dyDescent="0.2">
      <c r="A172" s="17"/>
      <c r="B172" s="18"/>
      <c r="C172" s="6" t="s">
        <v>5616</v>
      </c>
      <c r="D172" s="19"/>
      <c r="E172" s="9">
        <v>275</v>
      </c>
      <c r="F172" s="20"/>
      <c r="G172" s="14">
        <v>7617.4900000000052</v>
      </c>
      <c r="H172" s="1"/>
      <c r="I172" s="1"/>
      <c r="J172" s="1"/>
      <c r="K172" s="1"/>
    </row>
    <row r="173" spans="1:11" s="22" customFormat="1" ht="13.5" customHeight="1" x14ac:dyDescent="0.2">
      <c r="A173" s="17"/>
      <c r="B173" s="18"/>
      <c r="C173" s="6" t="s">
        <v>5617</v>
      </c>
      <c r="D173" s="19"/>
      <c r="E173" s="9">
        <v>500</v>
      </c>
      <c r="F173" s="20"/>
      <c r="G173" s="14">
        <v>7117.4900000000052</v>
      </c>
      <c r="H173" s="1"/>
      <c r="I173" s="1"/>
      <c r="J173" s="1"/>
      <c r="K173" s="1"/>
    </row>
    <row r="174" spans="1:11" s="22" customFormat="1" ht="13.5" customHeight="1" x14ac:dyDescent="0.2">
      <c r="A174" s="17"/>
      <c r="B174" s="18"/>
      <c r="C174" s="267" t="s">
        <v>5618</v>
      </c>
      <c r="D174" s="19"/>
      <c r="E174" s="9">
        <v>70</v>
      </c>
      <c r="F174" s="20"/>
      <c r="G174" s="14">
        <v>7047.4900000000052</v>
      </c>
      <c r="H174" s="1"/>
      <c r="I174" s="1"/>
      <c r="J174" s="1"/>
      <c r="K174" s="1"/>
    </row>
    <row r="175" spans="1:11" s="22" customFormat="1" ht="13.5" customHeight="1" x14ac:dyDescent="0.2">
      <c r="A175" s="17"/>
      <c r="B175" s="18"/>
      <c r="C175" s="6" t="s">
        <v>5619</v>
      </c>
      <c r="D175" s="19"/>
      <c r="E175" s="9">
        <v>300</v>
      </c>
      <c r="F175" s="20"/>
      <c r="G175" s="14">
        <v>6747.4900000000052</v>
      </c>
      <c r="H175" s="1"/>
      <c r="I175" s="1"/>
      <c r="J175" s="1"/>
      <c r="K175" s="1"/>
    </row>
    <row r="176" spans="1:11" s="22" customFormat="1" ht="13.5" customHeight="1" x14ac:dyDescent="0.2">
      <c r="A176" s="17"/>
      <c r="B176" s="18"/>
      <c r="C176" s="6" t="s">
        <v>5620</v>
      </c>
      <c r="D176" s="19"/>
      <c r="E176" s="9">
        <v>180</v>
      </c>
      <c r="F176" s="20"/>
      <c r="G176" s="14">
        <v>6567.4900000000052</v>
      </c>
      <c r="H176" s="1"/>
      <c r="I176" s="1"/>
      <c r="J176" s="1"/>
      <c r="K176" s="1"/>
    </row>
    <row r="177" spans="1:11" s="22" customFormat="1" ht="13.5" customHeight="1" x14ac:dyDescent="0.2">
      <c r="A177" s="17"/>
      <c r="B177" s="18"/>
      <c r="C177" s="6" t="s">
        <v>5621</v>
      </c>
      <c r="D177" s="19"/>
      <c r="E177" s="9">
        <v>60</v>
      </c>
      <c r="F177" s="20"/>
      <c r="G177" s="14">
        <v>6507.4900000000052</v>
      </c>
      <c r="H177" s="1"/>
      <c r="I177" s="1"/>
      <c r="J177" s="1"/>
      <c r="K177" s="1"/>
    </row>
    <row r="178" spans="1:11" s="22" customFormat="1" ht="13.5" customHeight="1" x14ac:dyDescent="0.2">
      <c r="A178" s="17"/>
      <c r="B178" s="18"/>
      <c r="C178" s="26" t="s">
        <v>5622</v>
      </c>
      <c r="D178" s="19"/>
      <c r="E178" s="9">
        <v>195.67</v>
      </c>
      <c r="F178" s="20"/>
      <c r="G178" s="14">
        <v>6311.8200000000052</v>
      </c>
      <c r="H178" s="1"/>
      <c r="I178" s="1"/>
      <c r="J178" s="1"/>
      <c r="K178" s="1"/>
    </row>
    <row r="179" spans="1:11" s="22" customFormat="1" ht="13.5" customHeight="1" x14ac:dyDescent="0.2">
      <c r="A179" s="17">
        <v>43738</v>
      </c>
      <c r="B179" s="18"/>
      <c r="C179" s="6" t="s">
        <v>5623</v>
      </c>
      <c r="D179" s="19"/>
      <c r="E179" s="9">
        <v>55.9</v>
      </c>
      <c r="F179" s="20"/>
      <c r="G179" s="14">
        <v>6255.9200000000055</v>
      </c>
      <c r="H179" s="1"/>
      <c r="I179" s="1"/>
      <c r="J179" s="1"/>
      <c r="K179" s="1"/>
    </row>
    <row r="180" spans="1:11" s="22" customFormat="1" ht="13.5" customHeight="1" x14ac:dyDescent="0.2">
      <c r="A180" s="17"/>
      <c r="B180" s="18"/>
      <c r="C180" s="281" t="s">
        <v>5624</v>
      </c>
      <c r="D180" s="19"/>
      <c r="E180" s="9">
        <v>37.5</v>
      </c>
      <c r="F180" s="20"/>
      <c r="G180" s="14">
        <v>6218.4200000000055</v>
      </c>
      <c r="H180" s="1"/>
      <c r="I180" s="1"/>
      <c r="J180" s="1"/>
      <c r="K180" s="1"/>
    </row>
    <row r="181" spans="1:11" s="22" customFormat="1" ht="13.5" customHeight="1" x14ac:dyDescent="0.2">
      <c r="A181" s="17"/>
      <c r="B181" s="18"/>
      <c r="C181" s="281" t="s">
        <v>5625</v>
      </c>
      <c r="D181" s="19"/>
      <c r="E181" s="9">
        <v>11.53</v>
      </c>
      <c r="F181" s="20"/>
      <c r="G181" s="14">
        <v>6206.8900000000058</v>
      </c>
      <c r="H181" s="1"/>
      <c r="I181" s="1"/>
      <c r="J181" s="1"/>
      <c r="K181" s="1"/>
    </row>
    <row r="182" spans="1:11" s="22" customFormat="1" ht="13.5" customHeight="1" x14ac:dyDescent="0.2">
      <c r="A182" s="17"/>
      <c r="B182" s="18"/>
      <c r="C182" s="26" t="s">
        <v>5626</v>
      </c>
      <c r="D182" s="19"/>
      <c r="E182" s="9">
        <v>36</v>
      </c>
      <c r="F182" s="20"/>
      <c r="G182" s="14">
        <v>6170.8900000000058</v>
      </c>
      <c r="H182" s="1"/>
      <c r="I182" s="1"/>
      <c r="J182" s="1"/>
      <c r="K182" s="1"/>
    </row>
    <row r="183" spans="1:11" s="22" customFormat="1" ht="13.5" customHeight="1" x14ac:dyDescent="0.2">
      <c r="A183" s="17"/>
      <c r="B183" s="18"/>
      <c r="C183" s="26" t="s">
        <v>5627</v>
      </c>
      <c r="D183" s="19"/>
      <c r="E183" s="9">
        <v>18</v>
      </c>
      <c r="F183" s="20"/>
      <c r="G183" s="14">
        <v>6152.8900000000058</v>
      </c>
      <c r="H183" s="1"/>
      <c r="I183" s="1"/>
      <c r="J183" s="1"/>
      <c r="K183" s="1"/>
    </row>
    <row r="184" spans="1:11" s="22" customFormat="1" ht="13.5" customHeight="1" x14ac:dyDescent="0.2">
      <c r="A184" s="17"/>
      <c r="B184" s="18"/>
      <c r="C184" s="281" t="s">
        <v>5628</v>
      </c>
      <c r="D184" s="19"/>
      <c r="E184" s="9">
        <v>3.78</v>
      </c>
      <c r="F184" s="20"/>
      <c r="G184" s="14">
        <v>6149.110000000006</v>
      </c>
      <c r="H184" s="1"/>
      <c r="I184" s="1"/>
      <c r="J184" s="1"/>
      <c r="K184" s="1"/>
    </row>
    <row r="185" spans="1:11" s="22" customFormat="1" ht="13.5" customHeight="1" x14ac:dyDescent="0.2">
      <c r="A185" s="17"/>
      <c r="B185" s="18"/>
      <c r="C185" s="26" t="s">
        <v>5629</v>
      </c>
      <c r="D185" s="19"/>
      <c r="E185" s="9">
        <v>25.98</v>
      </c>
      <c r="F185" s="20"/>
      <c r="G185" s="14">
        <v>6123.1300000000065</v>
      </c>
      <c r="H185" s="1"/>
      <c r="I185" s="1"/>
      <c r="J185" s="1"/>
      <c r="K185" s="1"/>
    </row>
    <row r="186" spans="1:11" s="22" customFormat="1" ht="13.5" customHeight="1" x14ac:dyDescent="0.2">
      <c r="A186" s="17"/>
      <c r="B186" s="18"/>
      <c r="C186" s="26" t="s">
        <v>5630</v>
      </c>
      <c r="D186" s="19"/>
      <c r="E186" s="9">
        <v>14</v>
      </c>
      <c r="F186" s="20"/>
      <c r="G186" s="14">
        <v>6109.1300000000065</v>
      </c>
      <c r="H186" s="1"/>
      <c r="I186" s="1"/>
      <c r="J186" s="1"/>
      <c r="K186" s="1"/>
    </row>
    <row r="187" spans="1:11" s="22" customFormat="1" ht="13.5" customHeight="1" x14ac:dyDescent="0.2">
      <c r="A187" s="17"/>
      <c r="B187" s="18"/>
      <c r="C187" s="281" t="s">
        <v>5631</v>
      </c>
      <c r="D187" s="19"/>
      <c r="E187" s="9">
        <v>43.8</v>
      </c>
      <c r="F187" s="20"/>
      <c r="G187" s="14">
        <v>6065.3300000000063</v>
      </c>
      <c r="H187" s="1"/>
      <c r="I187" s="1"/>
      <c r="J187" s="1"/>
      <c r="K187" s="1"/>
    </row>
    <row r="188" spans="1:11" s="22" customFormat="1" ht="13.5" customHeight="1" x14ac:dyDescent="0.2">
      <c r="A188" s="17"/>
      <c r="B188" s="18"/>
      <c r="C188" s="26" t="s">
        <v>5632</v>
      </c>
      <c r="D188" s="19"/>
      <c r="E188" s="9">
        <v>5.5</v>
      </c>
      <c r="F188" s="20"/>
      <c r="G188" s="14">
        <v>6059.8300000000063</v>
      </c>
      <c r="H188" s="1"/>
      <c r="I188" s="1"/>
      <c r="J188" s="1"/>
      <c r="K188" s="1"/>
    </row>
    <row r="189" spans="1:11" s="22" customFormat="1" ht="13.5" customHeight="1" x14ac:dyDescent="0.2">
      <c r="A189" s="17"/>
      <c r="B189" s="18"/>
      <c r="C189" s="26" t="s">
        <v>5633</v>
      </c>
      <c r="D189" s="19"/>
      <c r="E189" s="9">
        <v>4.2</v>
      </c>
      <c r="F189" s="20"/>
      <c r="G189" s="14">
        <v>6055.6300000000065</v>
      </c>
      <c r="H189" s="1"/>
      <c r="I189" s="1"/>
      <c r="J189" s="1"/>
      <c r="K189" s="1"/>
    </row>
    <row r="190" spans="1:11" s="22" customFormat="1" ht="13.5" customHeight="1" x14ac:dyDescent="0.2">
      <c r="A190" s="17"/>
      <c r="B190" s="18"/>
      <c r="C190" s="281" t="s">
        <v>5634</v>
      </c>
      <c r="D190" s="19"/>
      <c r="E190" s="9">
        <v>58.15</v>
      </c>
      <c r="F190" s="20"/>
      <c r="G190" s="14">
        <v>5997.4800000000068</v>
      </c>
      <c r="H190" s="1"/>
      <c r="I190" s="1"/>
      <c r="J190" s="1"/>
      <c r="K190" s="1"/>
    </row>
    <row r="191" spans="1:11" ht="13.5" customHeight="1" x14ac:dyDescent="0.2">
      <c r="A191" s="12"/>
      <c r="B191" s="6"/>
      <c r="C191" s="6" t="s">
        <v>5635</v>
      </c>
      <c r="D191" s="8"/>
      <c r="E191" s="13"/>
      <c r="F191" s="10">
        <v>200</v>
      </c>
      <c r="G191" s="14">
        <v>6197.4800000000068</v>
      </c>
    </row>
    <row r="192" spans="1:11" ht="13.5" customHeight="1" x14ac:dyDescent="0.2">
      <c r="A192" s="12"/>
      <c r="B192" s="6"/>
      <c r="C192" s="15" t="s">
        <v>5636</v>
      </c>
      <c r="D192" s="8"/>
      <c r="E192" s="13">
        <v>730</v>
      </c>
      <c r="F192" s="10"/>
      <c r="G192" s="16">
        <v>5467.4800000000068</v>
      </c>
    </row>
    <row r="193" spans="1:7" ht="13.5" customHeight="1" thickBot="1" x14ac:dyDescent="0.25">
      <c r="A193" s="12"/>
      <c r="B193" s="6"/>
      <c r="C193" s="6"/>
      <c r="D193" s="8"/>
      <c r="E193" s="13"/>
      <c r="F193" s="10"/>
      <c r="G193" s="14"/>
    </row>
    <row r="194" spans="1:7" ht="13.5" customHeight="1" thickBot="1" x14ac:dyDescent="0.25">
      <c r="A194" s="2" t="s">
        <v>0</v>
      </c>
      <c r="B194" s="3"/>
      <c r="C194" s="41" t="s">
        <v>2295</v>
      </c>
      <c r="D194" s="3"/>
      <c r="E194" s="3" t="s">
        <v>3</v>
      </c>
      <c r="F194" s="3" t="s">
        <v>4</v>
      </c>
      <c r="G194" s="4" t="s">
        <v>5</v>
      </c>
    </row>
    <row r="195" spans="1:7" ht="13.5" customHeight="1" x14ac:dyDescent="0.2">
      <c r="A195" s="5">
        <v>43709</v>
      </c>
      <c r="B195" s="28"/>
      <c r="C195" s="7" t="s">
        <v>153</v>
      </c>
      <c r="D195" s="29"/>
      <c r="E195" s="30"/>
      <c r="F195" s="30"/>
      <c r="G195" s="16">
        <v>4755.97</v>
      </c>
    </row>
    <row r="196" spans="1:7" ht="13.5" customHeight="1" x14ac:dyDescent="0.2">
      <c r="A196" s="31" t="s">
        <v>5637</v>
      </c>
      <c r="B196" s="29"/>
      <c r="C196" s="15" t="s">
        <v>5638</v>
      </c>
      <c r="D196" s="29" t="s">
        <v>1808</v>
      </c>
      <c r="E196" s="32" t="s">
        <v>1807</v>
      </c>
      <c r="F196" s="32">
        <v>4000</v>
      </c>
      <c r="G196" s="14"/>
    </row>
    <row r="197" spans="1:7" ht="13.5" customHeight="1" x14ac:dyDescent="0.2">
      <c r="A197" s="31"/>
      <c r="B197" s="29"/>
      <c r="C197" s="15" t="s">
        <v>719</v>
      </c>
      <c r="D197" s="29" t="s">
        <v>1808</v>
      </c>
      <c r="E197" s="32">
        <v>-0.01</v>
      </c>
      <c r="F197" s="32" t="s">
        <v>1807</v>
      </c>
      <c r="G197" s="14"/>
    </row>
    <row r="198" spans="1:7" ht="13.5" customHeight="1" x14ac:dyDescent="0.2">
      <c r="A198" s="31"/>
      <c r="B198" s="29"/>
      <c r="C198" s="15" t="s">
        <v>349</v>
      </c>
      <c r="D198" s="29" t="s">
        <v>1808</v>
      </c>
      <c r="E198" s="32">
        <v>-0.7</v>
      </c>
      <c r="F198" s="32" t="s">
        <v>1807</v>
      </c>
      <c r="G198" s="14">
        <v>8755.26</v>
      </c>
    </row>
    <row r="199" spans="1:7" ht="13.5" customHeight="1" x14ac:dyDescent="0.2">
      <c r="A199" s="31" t="s">
        <v>5639</v>
      </c>
      <c r="B199" s="29"/>
      <c r="C199" s="26" t="s">
        <v>5574</v>
      </c>
      <c r="D199" s="29" t="s">
        <v>1937</v>
      </c>
      <c r="E199" s="334">
        <v>-2500</v>
      </c>
      <c r="F199" s="32" t="s">
        <v>1807</v>
      </c>
      <c r="G199" s="14"/>
    </row>
    <row r="200" spans="1:7" ht="13.5" customHeight="1" x14ac:dyDescent="0.2">
      <c r="A200" s="31"/>
      <c r="B200" s="29"/>
      <c r="C200" s="15" t="s">
        <v>5638</v>
      </c>
      <c r="D200" s="29" t="s">
        <v>1808</v>
      </c>
      <c r="E200" s="32" t="s">
        <v>1807</v>
      </c>
      <c r="F200" s="32">
        <v>3500</v>
      </c>
      <c r="G200" s="14"/>
    </row>
    <row r="201" spans="1:7" ht="13.5" customHeight="1" x14ac:dyDescent="0.2">
      <c r="A201" s="31"/>
      <c r="B201" s="29"/>
      <c r="C201" s="15" t="s">
        <v>5640</v>
      </c>
      <c r="D201" s="29" t="s">
        <v>1808</v>
      </c>
      <c r="E201" s="32">
        <v>-799</v>
      </c>
      <c r="F201" s="32" t="s">
        <v>1807</v>
      </c>
      <c r="G201" s="14"/>
    </row>
    <row r="202" spans="1:7" ht="13.5" customHeight="1" x14ac:dyDescent="0.2">
      <c r="A202" s="31"/>
      <c r="B202" s="29"/>
      <c r="C202" s="15" t="s">
        <v>5641</v>
      </c>
      <c r="D202" s="29" t="s">
        <v>5642</v>
      </c>
      <c r="E202" s="32">
        <v>-1579.21</v>
      </c>
      <c r="F202" s="32" t="s">
        <v>1807</v>
      </c>
      <c r="G202" s="14"/>
    </row>
    <row r="203" spans="1:7" ht="13.5" customHeight="1" x14ac:dyDescent="0.2">
      <c r="A203" s="31"/>
      <c r="B203" s="29"/>
      <c r="C203" s="6" t="s">
        <v>152</v>
      </c>
      <c r="D203" s="29" t="s">
        <v>1808</v>
      </c>
      <c r="E203" s="32" t="s">
        <v>1807</v>
      </c>
      <c r="F203" s="32">
        <v>0.01</v>
      </c>
      <c r="G203" s="14">
        <v>7377.06</v>
      </c>
    </row>
    <row r="204" spans="1:7" ht="13.5" customHeight="1" x14ac:dyDescent="0.2">
      <c r="A204" s="31" t="s">
        <v>5643</v>
      </c>
      <c r="B204" s="29"/>
      <c r="C204" s="15" t="s">
        <v>5644</v>
      </c>
      <c r="D204" s="29" t="s">
        <v>5645</v>
      </c>
      <c r="E204" s="32">
        <v>-1400</v>
      </c>
      <c r="F204" s="32" t="s">
        <v>1807</v>
      </c>
      <c r="G204" s="14"/>
    </row>
    <row r="205" spans="1:7" ht="13.5" customHeight="1" x14ac:dyDescent="0.2">
      <c r="A205" s="31"/>
      <c r="B205" s="29"/>
      <c r="C205" s="6" t="s">
        <v>152</v>
      </c>
      <c r="D205" s="29" t="s">
        <v>1808</v>
      </c>
      <c r="E205" s="32" t="s">
        <v>1807</v>
      </c>
      <c r="F205" s="32">
        <v>0.01</v>
      </c>
      <c r="G205" s="14">
        <v>5977.07</v>
      </c>
    </row>
    <row r="206" spans="1:7" ht="13.5" customHeight="1" x14ac:dyDescent="0.2">
      <c r="A206" s="31" t="s">
        <v>5646</v>
      </c>
      <c r="B206" s="29"/>
      <c r="C206" s="15" t="s">
        <v>5173</v>
      </c>
      <c r="D206" s="29" t="s">
        <v>5647</v>
      </c>
      <c r="E206" s="32">
        <v>-71.19</v>
      </c>
      <c r="F206" s="32" t="s">
        <v>1807</v>
      </c>
      <c r="G206" s="14"/>
    </row>
    <row r="207" spans="1:7" ht="13.5" customHeight="1" x14ac:dyDescent="0.2">
      <c r="A207" s="31"/>
      <c r="B207" s="29"/>
      <c r="C207" s="15" t="s">
        <v>1428</v>
      </c>
      <c r="D207" s="29" t="s">
        <v>3695</v>
      </c>
      <c r="E207" s="32">
        <v>-532.21</v>
      </c>
      <c r="F207" s="32" t="s">
        <v>1807</v>
      </c>
      <c r="G207" s="14"/>
    </row>
    <row r="208" spans="1:7" ht="13.5" customHeight="1" x14ac:dyDescent="0.2">
      <c r="A208" s="31"/>
      <c r="B208" s="29"/>
      <c r="C208" s="26" t="s">
        <v>5574</v>
      </c>
      <c r="D208" s="29" t="s">
        <v>1937</v>
      </c>
      <c r="E208" s="334">
        <v>-2500</v>
      </c>
      <c r="F208" s="32" t="s">
        <v>1807</v>
      </c>
      <c r="G208" s="14"/>
    </row>
    <row r="209" spans="1:7" ht="13.5" customHeight="1" x14ac:dyDescent="0.2">
      <c r="A209" s="31"/>
      <c r="B209" s="29"/>
      <c r="C209" s="6" t="s">
        <v>152</v>
      </c>
      <c r="D209" s="29" t="s">
        <v>1808</v>
      </c>
      <c r="E209" s="32" t="s">
        <v>1807</v>
      </c>
      <c r="F209" s="32">
        <v>0.03</v>
      </c>
      <c r="G209" s="14">
        <v>2873.7</v>
      </c>
    </row>
    <row r="210" spans="1:7" ht="13.5" customHeight="1" x14ac:dyDescent="0.2">
      <c r="A210" s="31" t="s">
        <v>5648</v>
      </c>
      <c r="B210" s="29"/>
      <c r="C210" s="15" t="s">
        <v>1435</v>
      </c>
      <c r="D210" s="29" t="s">
        <v>3710</v>
      </c>
      <c r="E210" s="32">
        <v>-400</v>
      </c>
      <c r="F210" s="32" t="s">
        <v>1807</v>
      </c>
      <c r="G210" s="14"/>
    </row>
    <row r="211" spans="1:7" ht="13.5" customHeight="1" x14ac:dyDescent="0.2">
      <c r="A211" s="31"/>
      <c r="B211" s="29"/>
      <c r="C211" s="15" t="s">
        <v>5649</v>
      </c>
      <c r="D211" s="29" t="s">
        <v>5650</v>
      </c>
      <c r="E211" s="32">
        <v>-528.54</v>
      </c>
      <c r="F211" s="32" t="s">
        <v>1807</v>
      </c>
      <c r="G211" s="14"/>
    </row>
    <row r="212" spans="1:7" ht="13.5" customHeight="1" x14ac:dyDescent="0.2">
      <c r="A212" s="31"/>
      <c r="B212" s="29"/>
      <c r="C212" s="15" t="s">
        <v>5649</v>
      </c>
      <c r="D212" s="29" t="s">
        <v>5651</v>
      </c>
      <c r="E212" s="32">
        <v>-309.36</v>
      </c>
      <c r="F212" s="32" t="s">
        <v>1807</v>
      </c>
      <c r="G212" s="14"/>
    </row>
    <row r="213" spans="1:7" ht="13.5" customHeight="1" x14ac:dyDescent="0.2">
      <c r="A213" s="31"/>
      <c r="B213" s="29"/>
      <c r="C213" s="6" t="s">
        <v>152</v>
      </c>
      <c r="D213" s="29" t="s">
        <v>1808</v>
      </c>
      <c r="E213" s="32" t="s">
        <v>1807</v>
      </c>
      <c r="F213" s="32">
        <v>0.01</v>
      </c>
      <c r="G213" s="14">
        <v>1635.81</v>
      </c>
    </row>
    <row r="214" spans="1:7" ht="13.5" customHeight="1" x14ac:dyDescent="0.2">
      <c r="A214" s="31" t="s">
        <v>5652</v>
      </c>
      <c r="B214" s="29"/>
      <c r="C214" s="15" t="s">
        <v>1180</v>
      </c>
      <c r="D214" s="29" t="s">
        <v>1808</v>
      </c>
      <c r="E214" s="32">
        <v>-412.4</v>
      </c>
      <c r="F214" s="32" t="s">
        <v>1807</v>
      </c>
      <c r="G214" s="14"/>
    </row>
    <row r="215" spans="1:7" ht="13.5" customHeight="1" x14ac:dyDescent="0.2">
      <c r="A215" s="31"/>
      <c r="B215" s="29"/>
      <c r="C215" s="15" t="s">
        <v>5653</v>
      </c>
      <c r="D215" s="29" t="s">
        <v>5654</v>
      </c>
      <c r="E215" s="32">
        <v>-110</v>
      </c>
      <c r="F215" s="32" t="s">
        <v>1807</v>
      </c>
      <c r="G215" s="14"/>
    </row>
    <row r="216" spans="1:7" ht="13.5" customHeight="1" x14ac:dyDescent="0.2">
      <c r="A216" s="31"/>
      <c r="B216" s="29"/>
      <c r="C216" s="6" t="s">
        <v>152</v>
      </c>
      <c r="D216" s="29" t="s">
        <v>1808</v>
      </c>
      <c r="E216" s="32" t="s">
        <v>1807</v>
      </c>
      <c r="F216" s="32">
        <v>0.01</v>
      </c>
      <c r="G216" s="14">
        <v>1113.42</v>
      </c>
    </row>
    <row r="217" spans="1:7" ht="13.5" customHeight="1" x14ac:dyDescent="0.2">
      <c r="A217" s="31" t="s">
        <v>5655</v>
      </c>
      <c r="B217" s="29"/>
      <c r="C217" s="15" t="s">
        <v>2859</v>
      </c>
      <c r="D217" s="29" t="s">
        <v>1913</v>
      </c>
      <c r="E217" s="32">
        <v>-129.9</v>
      </c>
      <c r="F217" s="32" t="s">
        <v>1807</v>
      </c>
      <c r="G217" s="14"/>
    </row>
    <row r="218" spans="1:7" ht="13.5" customHeight="1" x14ac:dyDescent="0.2">
      <c r="A218" s="31"/>
      <c r="B218" s="29"/>
      <c r="C218" s="15" t="s">
        <v>1462</v>
      </c>
      <c r="D218" s="29" t="s">
        <v>5656</v>
      </c>
      <c r="E218" s="32">
        <v>-916.42</v>
      </c>
      <c r="F218" s="32" t="s">
        <v>1807</v>
      </c>
      <c r="G218" s="14"/>
    </row>
    <row r="219" spans="1:7" ht="13.5" customHeight="1" x14ac:dyDescent="0.2">
      <c r="A219" s="31"/>
      <c r="B219" s="29"/>
      <c r="C219" s="15" t="s">
        <v>5182</v>
      </c>
      <c r="D219" s="29" t="s">
        <v>4377</v>
      </c>
      <c r="E219" s="32">
        <v>-467</v>
      </c>
      <c r="F219" s="32" t="s">
        <v>1807</v>
      </c>
      <c r="G219" s="14"/>
    </row>
    <row r="220" spans="1:7" ht="13.5" customHeight="1" x14ac:dyDescent="0.2">
      <c r="A220" s="31"/>
      <c r="B220" s="29"/>
      <c r="C220" s="6" t="s">
        <v>152</v>
      </c>
      <c r="D220" s="29" t="s">
        <v>1808</v>
      </c>
      <c r="E220" s="32" t="s">
        <v>1807</v>
      </c>
      <c r="F220" s="32">
        <v>0.02</v>
      </c>
      <c r="G220" s="14">
        <v>-399.88</v>
      </c>
    </row>
    <row r="221" spans="1:7" ht="13.5" customHeight="1" x14ac:dyDescent="0.2">
      <c r="A221" s="31" t="s">
        <v>5657</v>
      </c>
      <c r="B221" s="29"/>
      <c r="C221" s="6" t="s">
        <v>5514</v>
      </c>
      <c r="D221" s="29" t="s">
        <v>5658</v>
      </c>
      <c r="E221" s="32" t="s">
        <v>1807</v>
      </c>
      <c r="F221" s="33">
        <v>2140</v>
      </c>
      <c r="G221" s="14"/>
    </row>
    <row r="222" spans="1:7" ht="13.5" customHeight="1" x14ac:dyDescent="0.2">
      <c r="A222" s="31"/>
      <c r="B222" s="29"/>
      <c r="C222" s="15" t="s">
        <v>5659</v>
      </c>
      <c r="D222" s="29" t="s">
        <v>5660</v>
      </c>
      <c r="E222" s="32">
        <v>-11.98</v>
      </c>
      <c r="F222" s="32" t="s">
        <v>1807</v>
      </c>
      <c r="G222" s="14"/>
    </row>
    <row r="223" spans="1:7" ht="13.5" customHeight="1" x14ac:dyDescent="0.2">
      <c r="A223" s="31"/>
      <c r="B223" s="29"/>
      <c r="C223" s="15" t="s">
        <v>5661</v>
      </c>
      <c r="D223" s="29" t="s">
        <v>5662</v>
      </c>
      <c r="E223" s="32">
        <v>-91</v>
      </c>
      <c r="F223" s="32" t="s">
        <v>1807</v>
      </c>
      <c r="G223" s="14"/>
    </row>
    <row r="224" spans="1:7" ht="13.5" customHeight="1" x14ac:dyDescent="0.2">
      <c r="A224" s="31"/>
      <c r="B224" s="29"/>
      <c r="C224" s="15" t="s">
        <v>5663</v>
      </c>
      <c r="D224" s="29" t="s">
        <v>5664</v>
      </c>
      <c r="E224" s="32">
        <v>-427</v>
      </c>
      <c r="F224" s="32" t="s">
        <v>1807</v>
      </c>
      <c r="G224" s="14"/>
    </row>
    <row r="225" spans="1:7" ht="13.5" customHeight="1" x14ac:dyDescent="0.2">
      <c r="A225" s="31"/>
      <c r="B225" s="29"/>
      <c r="C225" s="15" t="s">
        <v>5665</v>
      </c>
      <c r="D225" s="29" t="s">
        <v>5666</v>
      </c>
      <c r="E225" s="32">
        <v>-150</v>
      </c>
      <c r="F225" s="32" t="s">
        <v>1807</v>
      </c>
      <c r="G225" s="14">
        <v>1060.1400000000001</v>
      </c>
    </row>
    <row r="226" spans="1:7" ht="13.5" customHeight="1" x14ac:dyDescent="0.2">
      <c r="A226" s="31" t="s">
        <v>5667</v>
      </c>
      <c r="B226" s="29"/>
      <c r="C226" s="15" t="s">
        <v>3477</v>
      </c>
      <c r="D226" s="29" t="s">
        <v>1808</v>
      </c>
      <c r="E226" s="32">
        <v>-40.630000000000003</v>
      </c>
      <c r="F226" s="32" t="s">
        <v>1807</v>
      </c>
      <c r="G226" s="14">
        <v>1019.51</v>
      </c>
    </row>
    <row r="227" spans="1:7" ht="13.5" customHeight="1" x14ac:dyDescent="0.2">
      <c r="A227" s="31" t="s">
        <v>5668</v>
      </c>
      <c r="B227" s="29"/>
      <c r="C227" s="15" t="s">
        <v>5669</v>
      </c>
      <c r="D227" s="29" t="s">
        <v>1808</v>
      </c>
      <c r="E227" s="32">
        <v>-845</v>
      </c>
      <c r="F227" s="32" t="s">
        <v>1807</v>
      </c>
      <c r="G227" s="14"/>
    </row>
    <row r="228" spans="1:7" ht="13.5" customHeight="1" x14ac:dyDescent="0.2">
      <c r="A228" s="31"/>
      <c r="B228" s="29"/>
      <c r="C228" s="6" t="s">
        <v>152</v>
      </c>
      <c r="D228" s="29" t="s">
        <v>1808</v>
      </c>
      <c r="E228" s="32" t="s">
        <v>1807</v>
      </c>
      <c r="F228" s="32">
        <v>0.01</v>
      </c>
      <c r="G228" s="14">
        <v>174.52</v>
      </c>
    </row>
    <row r="229" spans="1:7" ht="13.5" customHeight="1" x14ac:dyDescent="0.2">
      <c r="A229" s="31" t="s">
        <v>5670</v>
      </c>
      <c r="B229" s="29"/>
      <c r="C229" s="6" t="s">
        <v>210</v>
      </c>
      <c r="D229" s="29" t="s">
        <v>1808</v>
      </c>
      <c r="E229" s="32">
        <v>-75.900000000000006</v>
      </c>
      <c r="F229" s="32" t="s">
        <v>1807</v>
      </c>
      <c r="G229" s="14"/>
    </row>
    <row r="230" spans="1:7" ht="13.5" customHeight="1" x14ac:dyDescent="0.2">
      <c r="A230" s="31"/>
      <c r="B230" s="29"/>
      <c r="C230" s="53" t="s">
        <v>3472</v>
      </c>
      <c r="D230" s="29" t="s">
        <v>1808</v>
      </c>
      <c r="E230" s="32">
        <v>-49.9</v>
      </c>
      <c r="F230" s="32" t="s">
        <v>1807</v>
      </c>
      <c r="G230" s="14"/>
    </row>
    <row r="231" spans="1:7" ht="13.5" customHeight="1" x14ac:dyDescent="0.2">
      <c r="A231" s="12"/>
      <c r="B231" s="29"/>
      <c r="C231" s="15" t="s">
        <v>3860</v>
      </c>
      <c r="D231" s="29" t="s">
        <v>1808</v>
      </c>
      <c r="E231" s="32">
        <v>-99.98</v>
      </c>
      <c r="F231" s="32" t="s">
        <v>1807</v>
      </c>
      <c r="G231" s="14"/>
    </row>
    <row r="232" spans="1:7" ht="13.5" customHeight="1" x14ac:dyDescent="0.2">
      <c r="A232" s="12"/>
      <c r="B232" s="29"/>
      <c r="C232" s="15" t="s">
        <v>4401</v>
      </c>
      <c r="D232" s="29" t="s">
        <v>5671</v>
      </c>
      <c r="E232" s="32" t="s">
        <v>1807</v>
      </c>
      <c r="F232" s="33">
        <v>1500</v>
      </c>
      <c r="G232" s="14">
        <v>1448.74</v>
      </c>
    </row>
    <row r="233" spans="1:7" ht="13.5" customHeight="1" x14ac:dyDescent="0.2">
      <c r="A233" s="12" t="s">
        <v>5672</v>
      </c>
      <c r="B233" s="29"/>
      <c r="C233" s="15" t="s">
        <v>1497</v>
      </c>
      <c r="D233" s="29" t="s">
        <v>1808</v>
      </c>
      <c r="E233" s="32">
        <v>-399.97</v>
      </c>
      <c r="F233" s="32" t="s">
        <v>1807</v>
      </c>
      <c r="G233" s="14"/>
    </row>
    <row r="234" spans="1:7" ht="13.5" customHeight="1" x14ac:dyDescent="0.2">
      <c r="A234" s="12"/>
      <c r="B234" s="29"/>
      <c r="C234" s="15" t="s">
        <v>5197</v>
      </c>
      <c r="D234" s="29" t="s">
        <v>1808</v>
      </c>
      <c r="E234" s="32">
        <v>-133.03</v>
      </c>
      <c r="F234" s="32" t="s">
        <v>1807</v>
      </c>
      <c r="G234" s="14"/>
    </row>
    <row r="235" spans="1:7" ht="13.5" customHeight="1" x14ac:dyDescent="0.2">
      <c r="A235" s="12"/>
      <c r="B235" s="29"/>
      <c r="C235" s="6" t="s">
        <v>152</v>
      </c>
      <c r="D235" s="29" t="s">
        <v>1808</v>
      </c>
      <c r="E235" s="32" t="s">
        <v>1807</v>
      </c>
      <c r="F235" s="32">
        <v>0.01</v>
      </c>
      <c r="G235" s="14">
        <v>915.75</v>
      </c>
    </row>
    <row r="236" spans="1:7" ht="13.5" customHeight="1" x14ac:dyDescent="0.2">
      <c r="A236" s="12" t="s">
        <v>5673</v>
      </c>
      <c r="B236" s="29"/>
      <c r="C236" s="15" t="s">
        <v>2400</v>
      </c>
      <c r="D236" s="29" t="s">
        <v>3075</v>
      </c>
      <c r="E236" s="32">
        <v>-2735.53</v>
      </c>
      <c r="F236" s="32" t="s">
        <v>1807</v>
      </c>
      <c r="G236" s="14"/>
    </row>
    <row r="237" spans="1:7" ht="13.5" customHeight="1" x14ac:dyDescent="0.2">
      <c r="A237" s="12"/>
      <c r="B237" s="29"/>
      <c r="C237" s="15" t="s">
        <v>5674</v>
      </c>
      <c r="D237" s="29" t="s">
        <v>3695</v>
      </c>
      <c r="E237" s="32">
        <v>-109.9</v>
      </c>
      <c r="F237" s="32" t="s">
        <v>1807</v>
      </c>
      <c r="G237" s="14"/>
    </row>
    <row r="238" spans="1:7" ht="13.5" customHeight="1" x14ac:dyDescent="0.2">
      <c r="A238" s="12"/>
      <c r="B238" s="29"/>
      <c r="C238" s="15" t="s">
        <v>4401</v>
      </c>
      <c r="D238" s="29" t="s">
        <v>5675</v>
      </c>
      <c r="E238" s="32" t="s">
        <v>1807</v>
      </c>
      <c r="F238" s="33">
        <v>2000</v>
      </c>
      <c r="G238" s="14">
        <v>70.319999999999993</v>
      </c>
    </row>
    <row r="239" spans="1:7" ht="13.5" customHeight="1" x14ac:dyDescent="0.2">
      <c r="A239" s="12" t="s">
        <v>5676</v>
      </c>
      <c r="B239" s="29"/>
      <c r="C239" s="53" t="s">
        <v>167</v>
      </c>
      <c r="D239" s="29" t="s">
        <v>1808</v>
      </c>
      <c r="E239" s="32">
        <v>-47.24</v>
      </c>
      <c r="F239" s="32" t="s">
        <v>1807</v>
      </c>
      <c r="G239" s="14"/>
    </row>
    <row r="240" spans="1:7" ht="13.5" customHeight="1" x14ac:dyDescent="0.2">
      <c r="A240" s="12"/>
      <c r="B240" s="29"/>
      <c r="C240" s="6" t="s">
        <v>1248</v>
      </c>
      <c r="D240" s="29" t="s">
        <v>1808</v>
      </c>
      <c r="E240" s="32">
        <v>-50.61</v>
      </c>
      <c r="F240" s="32" t="s">
        <v>1807</v>
      </c>
      <c r="G240" s="14"/>
    </row>
    <row r="241" spans="1:7" ht="13.5" customHeight="1" x14ac:dyDescent="0.2">
      <c r="A241" s="12"/>
      <c r="B241" s="29"/>
      <c r="C241" s="6" t="s">
        <v>1516</v>
      </c>
      <c r="D241" s="29" t="s">
        <v>1808</v>
      </c>
      <c r="E241" s="32">
        <v>-50.61</v>
      </c>
      <c r="F241" s="32" t="s">
        <v>1807</v>
      </c>
      <c r="G241" s="14"/>
    </row>
    <row r="242" spans="1:7" ht="13.5" customHeight="1" x14ac:dyDescent="0.2">
      <c r="A242" s="31"/>
      <c r="B242" s="29"/>
      <c r="C242" s="53" t="s">
        <v>3920</v>
      </c>
      <c r="D242" s="29" t="s">
        <v>1808</v>
      </c>
      <c r="E242" s="32">
        <v>-60.74</v>
      </c>
      <c r="F242" s="32" t="s">
        <v>1807</v>
      </c>
      <c r="G242" s="14"/>
    </row>
    <row r="243" spans="1:7" ht="13.5" customHeight="1" x14ac:dyDescent="0.2">
      <c r="A243" s="31"/>
      <c r="B243" s="29"/>
      <c r="C243" s="6" t="s">
        <v>1251</v>
      </c>
      <c r="D243" s="29" t="s">
        <v>1808</v>
      </c>
      <c r="E243" s="32">
        <v>-148.69999999999999</v>
      </c>
      <c r="F243" s="32" t="s">
        <v>1807</v>
      </c>
      <c r="G243" s="14"/>
    </row>
    <row r="244" spans="1:7" ht="13.5" customHeight="1" x14ac:dyDescent="0.2">
      <c r="A244" s="31"/>
      <c r="B244" s="29"/>
      <c r="C244" s="15" t="s">
        <v>5677</v>
      </c>
      <c r="D244" s="29" t="s">
        <v>1808</v>
      </c>
      <c r="E244" s="32" t="s">
        <v>1807</v>
      </c>
      <c r="F244" s="32">
        <v>300</v>
      </c>
      <c r="G244" s="14"/>
    </row>
    <row r="245" spans="1:7" ht="13.5" customHeight="1" x14ac:dyDescent="0.2">
      <c r="A245" s="31"/>
      <c r="B245" s="29"/>
      <c r="C245" s="15" t="s">
        <v>5678</v>
      </c>
      <c r="D245" s="29" t="s">
        <v>1808</v>
      </c>
      <c r="E245" s="32">
        <v>-1034.8900000000001</v>
      </c>
      <c r="F245" s="32" t="s">
        <v>1807</v>
      </c>
      <c r="G245" s="14"/>
    </row>
    <row r="246" spans="1:7" ht="13.5" customHeight="1" x14ac:dyDescent="0.2">
      <c r="A246" s="31"/>
      <c r="B246" s="29"/>
      <c r="C246" s="15" t="s">
        <v>5679</v>
      </c>
      <c r="D246" s="29" t="s">
        <v>1808</v>
      </c>
      <c r="E246" s="32">
        <v>-570</v>
      </c>
      <c r="F246" s="32" t="s">
        <v>1807</v>
      </c>
      <c r="G246" s="14"/>
    </row>
    <row r="247" spans="1:7" ht="13.5" customHeight="1" x14ac:dyDescent="0.2">
      <c r="A247" s="31"/>
      <c r="B247" s="29"/>
      <c r="C247" s="15" t="s">
        <v>4401</v>
      </c>
      <c r="D247" s="29"/>
      <c r="E247" s="32"/>
      <c r="F247" s="33">
        <v>2000</v>
      </c>
      <c r="G247" s="14">
        <v>407.54</v>
      </c>
    </row>
    <row r="248" spans="1:7" ht="13.5" customHeight="1" x14ac:dyDescent="0.2">
      <c r="A248" s="31" t="s">
        <v>5680</v>
      </c>
      <c r="B248" s="29"/>
      <c r="C248" s="15" t="s">
        <v>2593</v>
      </c>
      <c r="D248" s="29" t="s">
        <v>1808</v>
      </c>
      <c r="E248" s="32">
        <v>-45.9</v>
      </c>
      <c r="F248" s="32" t="s">
        <v>1807</v>
      </c>
      <c r="G248" s="14"/>
    </row>
    <row r="249" spans="1:7" ht="13.5" customHeight="1" x14ac:dyDescent="0.2">
      <c r="A249" s="31"/>
      <c r="B249" s="29"/>
      <c r="C249" s="15" t="s">
        <v>5681</v>
      </c>
      <c r="D249" s="29" t="s">
        <v>1808</v>
      </c>
      <c r="E249" s="32">
        <v>-170</v>
      </c>
      <c r="F249" s="32" t="s">
        <v>1807</v>
      </c>
      <c r="G249" s="14"/>
    </row>
    <row r="250" spans="1:7" ht="13.5" customHeight="1" x14ac:dyDescent="0.2">
      <c r="A250" s="31"/>
      <c r="B250" s="29"/>
      <c r="C250" s="15" t="s">
        <v>5682</v>
      </c>
      <c r="D250" s="29" t="s">
        <v>1808</v>
      </c>
      <c r="E250" s="32">
        <v>-44.99</v>
      </c>
      <c r="F250" s="32" t="s">
        <v>1807</v>
      </c>
      <c r="G250" s="14">
        <v>146.65</v>
      </c>
    </row>
    <row r="251" spans="1:7" ht="13.5" customHeight="1" x14ac:dyDescent="0.2">
      <c r="A251" s="31" t="s">
        <v>5683</v>
      </c>
      <c r="B251" s="29"/>
      <c r="C251" s="15" t="s">
        <v>5684</v>
      </c>
      <c r="D251" s="29" t="s">
        <v>5685</v>
      </c>
      <c r="E251" s="32">
        <v>-230</v>
      </c>
      <c r="F251" s="32" t="s">
        <v>1807</v>
      </c>
      <c r="G251" s="14"/>
    </row>
    <row r="252" spans="1:7" ht="13.5" customHeight="1" x14ac:dyDescent="0.2">
      <c r="A252" s="31"/>
      <c r="B252" s="29"/>
      <c r="C252" s="26" t="s">
        <v>5359</v>
      </c>
      <c r="D252" s="29" t="s">
        <v>5686</v>
      </c>
      <c r="E252" s="32" t="s">
        <v>1807</v>
      </c>
      <c r="F252" s="334">
        <v>2000</v>
      </c>
      <c r="G252" s="14">
        <v>1916.65</v>
      </c>
    </row>
    <row r="253" spans="1:7" ht="13.5" customHeight="1" x14ac:dyDescent="0.2">
      <c r="A253" s="31" t="s">
        <v>5687</v>
      </c>
      <c r="B253" s="29"/>
      <c r="C253" s="6" t="s">
        <v>210</v>
      </c>
      <c r="D253" s="29" t="s">
        <v>1808</v>
      </c>
      <c r="E253" s="32">
        <v>-10.3</v>
      </c>
      <c r="F253" s="32" t="s">
        <v>1807</v>
      </c>
      <c r="G253" s="16">
        <v>1906.35</v>
      </c>
    </row>
    <row r="254" spans="1:7" ht="13.5" customHeight="1" thickBot="1" x14ac:dyDescent="0.25">
      <c r="A254" s="31"/>
      <c r="B254" s="29"/>
      <c r="C254" s="15"/>
      <c r="D254" s="29"/>
      <c r="E254" s="32"/>
      <c r="F254" s="32"/>
      <c r="G254" s="14"/>
    </row>
    <row r="255" spans="1:7" ht="13.5" customHeight="1" thickBot="1" x14ac:dyDescent="0.25">
      <c r="A255" s="2" t="s">
        <v>0</v>
      </c>
      <c r="B255" s="3"/>
      <c r="C255" s="41" t="s">
        <v>2296</v>
      </c>
      <c r="D255" s="3"/>
      <c r="E255" s="3" t="s">
        <v>3</v>
      </c>
      <c r="F255" s="3" t="s">
        <v>4</v>
      </c>
      <c r="G255" s="4" t="s">
        <v>5</v>
      </c>
    </row>
    <row r="256" spans="1:7" ht="13.5" customHeight="1" x14ac:dyDescent="0.2">
      <c r="A256" s="5">
        <v>43709</v>
      </c>
      <c r="B256" s="28"/>
      <c r="C256" s="7" t="s">
        <v>153</v>
      </c>
      <c r="D256" s="35"/>
      <c r="E256" s="30"/>
      <c r="F256" s="30"/>
      <c r="G256" s="16">
        <v>0</v>
      </c>
    </row>
    <row r="257" spans="1:7" ht="13.5" customHeight="1" x14ac:dyDescent="0.2">
      <c r="A257" s="31"/>
      <c r="B257" s="29" t="s">
        <v>156</v>
      </c>
      <c r="C257" s="18" t="s">
        <v>189</v>
      </c>
      <c r="D257" s="326" t="s">
        <v>155</v>
      </c>
      <c r="E257" s="37">
        <v>-171.33</v>
      </c>
      <c r="F257" s="32"/>
      <c r="G257" s="14" t="s">
        <v>156</v>
      </c>
    </row>
    <row r="258" spans="1:7" ht="13.5" customHeight="1" x14ac:dyDescent="0.2">
      <c r="A258" s="31"/>
      <c r="B258" s="29" t="s">
        <v>156</v>
      </c>
      <c r="C258" s="15" t="s">
        <v>5220</v>
      </c>
      <c r="D258" s="326" t="s">
        <v>5221</v>
      </c>
      <c r="E258" s="37">
        <v>-100</v>
      </c>
      <c r="F258" s="32"/>
      <c r="G258" s="14" t="s">
        <v>156</v>
      </c>
    </row>
    <row r="259" spans="1:7" ht="13.5" customHeight="1" x14ac:dyDescent="0.2">
      <c r="A259" s="31"/>
      <c r="B259" s="29" t="s">
        <v>156</v>
      </c>
      <c r="C259" s="6" t="s">
        <v>1300</v>
      </c>
      <c r="D259" s="326" t="s">
        <v>155</v>
      </c>
      <c r="E259" s="32"/>
      <c r="F259" s="37">
        <v>271.33</v>
      </c>
      <c r="G259" s="14">
        <v>0</v>
      </c>
    </row>
    <row r="260" spans="1:7" ht="13.5" customHeight="1" x14ac:dyDescent="0.2">
      <c r="A260" s="31" t="s">
        <v>5688</v>
      </c>
      <c r="B260" s="29" t="s">
        <v>156</v>
      </c>
      <c r="C260" s="15" t="s">
        <v>2435</v>
      </c>
      <c r="D260" s="326" t="s">
        <v>5689</v>
      </c>
      <c r="E260" s="37">
        <v>-608.67999999999995</v>
      </c>
      <c r="F260" s="32"/>
      <c r="G260" s="14" t="s">
        <v>156</v>
      </c>
    </row>
    <row r="261" spans="1:7" ht="13.5" customHeight="1" x14ac:dyDescent="0.2">
      <c r="A261" s="31"/>
      <c r="B261" s="29" t="s">
        <v>156</v>
      </c>
      <c r="C261" s="15" t="s">
        <v>2433</v>
      </c>
      <c r="D261" s="326" t="s">
        <v>5690</v>
      </c>
      <c r="E261" s="37">
        <v>-886.88</v>
      </c>
      <c r="F261" s="32"/>
      <c r="G261" s="14" t="s">
        <v>156</v>
      </c>
    </row>
    <row r="262" spans="1:7" ht="13.5" customHeight="1" x14ac:dyDescent="0.2">
      <c r="A262" s="31"/>
      <c r="B262" s="29" t="s">
        <v>156</v>
      </c>
      <c r="C262" s="6" t="s">
        <v>1300</v>
      </c>
      <c r="D262" s="8" t="s">
        <v>155</v>
      </c>
      <c r="E262" s="32"/>
      <c r="F262" s="37">
        <v>1495.56</v>
      </c>
      <c r="G262" s="14">
        <v>0</v>
      </c>
    </row>
    <row r="263" spans="1:7" ht="13.5" customHeight="1" x14ac:dyDescent="0.2">
      <c r="A263" s="31" t="s">
        <v>5691</v>
      </c>
      <c r="B263" s="29" t="s">
        <v>156</v>
      </c>
      <c r="C263" s="15" t="s">
        <v>5692</v>
      </c>
      <c r="D263" s="8" t="s">
        <v>5693</v>
      </c>
      <c r="E263" s="37">
        <v>-139.05000000000001</v>
      </c>
      <c r="F263" s="32"/>
      <c r="G263" s="14" t="s">
        <v>156</v>
      </c>
    </row>
    <row r="264" spans="1:7" ht="13.5" customHeight="1" x14ac:dyDescent="0.2">
      <c r="A264" s="31"/>
      <c r="B264" s="29" t="s">
        <v>156</v>
      </c>
      <c r="C264" s="6" t="s">
        <v>1300</v>
      </c>
      <c r="D264" s="8" t="s">
        <v>155</v>
      </c>
      <c r="E264" s="32"/>
      <c r="F264" s="37">
        <v>139.05000000000001</v>
      </c>
      <c r="G264" s="14">
        <v>0</v>
      </c>
    </row>
    <row r="265" spans="1:7" ht="13.5" customHeight="1" x14ac:dyDescent="0.2">
      <c r="A265" s="31" t="s">
        <v>5694</v>
      </c>
      <c r="B265" s="29" t="s">
        <v>156</v>
      </c>
      <c r="C265" s="43" t="s">
        <v>5695</v>
      </c>
      <c r="D265" s="8" t="s">
        <v>5696</v>
      </c>
      <c r="E265" s="37">
        <v>-38.299999999999997</v>
      </c>
      <c r="F265" s="32"/>
      <c r="G265" s="14" t="s">
        <v>156</v>
      </c>
    </row>
    <row r="266" spans="1:7" ht="13.5" customHeight="1" x14ac:dyDescent="0.2">
      <c r="A266" s="31"/>
      <c r="B266" s="29" t="s">
        <v>156</v>
      </c>
      <c r="C266" s="6" t="s">
        <v>2607</v>
      </c>
      <c r="D266" s="8" t="s">
        <v>155</v>
      </c>
      <c r="E266" s="37">
        <v>-232.49</v>
      </c>
      <c r="F266" s="32"/>
      <c r="G266" s="14" t="s">
        <v>156</v>
      </c>
    </row>
    <row r="267" spans="1:7" ht="13.5" customHeight="1" x14ac:dyDescent="0.2">
      <c r="A267" s="31"/>
      <c r="B267" s="29" t="s">
        <v>156</v>
      </c>
      <c r="C267" s="6" t="s">
        <v>1300</v>
      </c>
      <c r="D267" s="8" t="s">
        <v>155</v>
      </c>
      <c r="E267" s="32"/>
      <c r="F267" s="37">
        <v>270.79000000000002</v>
      </c>
      <c r="G267" s="14">
        <v>0</v>
      </c>
    </row>
    <row r="268" spans="1:7" ht="13.5" customHeight="1" x14ac:dyDescent="0.2">
      <c r="A268" s="31" t="s">
        <v>5697</v>
      </c>
      <c r="B268" s="29" t="s">
        <v>156</v>
      </c>
      <c r="C268" s="6" t="s">
        <v>195</v>
      </c>
      <c r="D268" s="8" t="s">
        <v>155</v>
      </c>
      <c r="E268" s="37">
        <v>-189.48</v>
      </c>
      <c r="F268" s="32"/>
      <c r="G268" s="14" t="s">
        <v>156</v>
      </c>
    </row>
    <row r="269" spans="1:7" ht="13.5" customHeight="1" x14ac:dyDescent="0.2">
      <c r="A269" s="31"/>
      <c r="B269" s="29" t="s">
        <v>156</v>
      </c>
      <c r="C269" s="15" t="s">
        <v>5698</v>
      </c>
      <c r="D269" s="8" t="s">
        <v>155</v>
      </c>
      <c r="E269" s="37">
        <v>-113.85</v>
      </c>
      <c r="F269" s="32"/>
      <c r="G269" s="14" t="s">
        <v>156</v>
      </c>
    </row>
    <row r="270" spans="1:7" ht="13.5" customHeight="1" x14ac:dyDescent="0.2">
      <c r="A270" s="31"/>
      <c r="B270" s="29" t="s">
        <v>156</v>
      </c>
      <c r="C270" s="6" t="s">
        <v>1300</v>
      </c>
      <c r="D270" s="8" t="s">
        <v>155</v>
      </c>
      <c r="E270" s="32"/>
      <c r="F270" s="37">
        <v>303.33</v>
      </c>
      <c r="G270" s="14">
        <v>0</v>
      </c>
    </row>
    <row r="271" spans="1:7" ht="13.5" customHeight="1" x14ac:dyDescent="0.2">
      <c r="A271" s="31" t="s">
        <v>5699</v>
      </c>
      <c r="B271" s="29" t="s">
        <v>156</v>
      </c>
      <c r="C271" s="6" t="s">
        <v>5700</v>
      </c>
      <c r="D271" s="8" t="s">
        <v>155</v>
      </c>
      <c r="E271" s="32"/>
      <c r="F271" s="37">
        <v>4731.47</v>
      </c>
      <c r="G271" s="14" t="s">
        <v>156</v>
      </c>
    </row>
    <row r="272" spans="1:7" ht="13.5" customHeight="1" x14ac:dyDescent="0.2">
      <c r="A272" s="31"/>
      <c r="B272" s="29" t="s">
        <v>156</v>
      </c>
      <c r="C272" s="15" t="s">
        <v>5701</v>
      </c>
      <c r="D272" s="8" t="s">
        <v>155</v>
      </c>
      <c r="E272" s="37">
        <v>-225</v>
      </c>
      <c r="F272" s="32"/>
      <c r="G272" s="14" t="s">
        <v>156</v>
      </c>
    </row>
    <row r="273" spans="1:7" ht="13.5" customHeight="1" x14ac:dyDescent="0.2">
      <c r="A273" s="31"/>
      <c r="B273" s="29" t="s">
        <v>156</v>
      </c>
      <c r="C273" s="6" t="s">
        <v>1311</v>
      </c>
      <c r="D273" s="8" t="s">
        <v>155</v>
      </c>
      <c r="E273" s="37">
        <v>-4506.47</v>
      </c>
      <c r="F273" s="32"/>
      <c r="G273" s="14">
        <v>0</v>
      </c>
    </row>
    <row r="274" spans="1:7" ht="13.5" customHeight="1" x14ac:dyDescent="0.2">
      <c r="A274" s="31" t="s">
        <v>5702</v>
      </c>
      <c r="B274" s="29" t="s">
        <v>156</v>
      </c>
      <c r="C274" s="15" t="s">
        <v>5703</v>
      </c>
      <c r="D274" s="8" t="s">
        <v>5704</v>
      </c>
      <c r="E274" s="37">
        <v>-1300</v>
      </c>
      <c r="F274" s="32"/>
      <c r="G274" s="14" t="s">
        <v>156</v>
      </c>
    </row>
    <row r="275" spans="1:7" ht="13.5" customHeight="1" x14ac:dyDescent="0.2">
      <c r="A275" s="31"/>
      <c r="B275" s="29" t="s">
        <v>156</v>
      </c>
      <c r="C275" s="6" t="s">
        <v>1300</v>
      </c>
      <c r="D275" s="8" t="s">
        <v>155</v>
      </c>
      <c r="E275" s="32"/>
      <c r="F275" s="37">
        <v>1300</v>
      </c>
      <c r="G275" s="14">
        <v>0</v>
      </c>
    </row>
    <row r="276" spans="1:7" ht="13.5" customHeight="1" x14ac:dyDescent="0.2">
      <c r="A276" s="31" t="s">
        <v>5705</v>
      </c>
      <c r="B276" s="29" t="s">
        <v>156</v>
      </c>
      <c r="C276" s="18" t="s">
        <v>5706</v>
      </c>
      <c r="D276" s="8" t="s">
        <v>3957</v>
      </c>
      <c r="E276" s="37">
        <v>-754</v>
      </c>
      <c r="F276" s="32"/>
      <c r="G276" s="14" t="s">
        <v>156</v>
      </c>
    </row>
    <row r="277" spans="1:7" ht="13.5" customHeight="1" x14ac:dyDescent="0.2">
      <c r="A277" s="31"/>
      <c r="B277" s="29" t="s">
        <v>156</v>
      </c>
      <c r="C277" s="43" t="s">
        <v>5707</v>
      </c>
      <c r="D277" s="8" t="s">
        <v>155</v>
      </c>
      <c r="E277" s="37">
        <v>-1459</v>
      </c>
      <c r="F277" s="32"/>
      <c r="G277" s="14" t="s">
        <v>156</v>
      </c>
    </row>
    <row r="278" spans="1:7" ht="13.5" customHeight="1" x14ac:dyDescent="0.2">
      <c r="A278" s="31"/>
      <c r="B278" s="29" t="s">
        <v>156</v>
      </c>
      <c r="C278" s="15" t="s">
        <v>5248</v>
      </c>
      <c r="D278" s="8" t="s">
        <v>5708</v>
      </c>
      <c r="E278" s="33">
        <v>-1500</v>
      </c>
      <c r="F278" s="37"/>
      <c r="G278" s="14" t="s">
        <v>156</v>
      </c>
    </row>
    <row r="279" spans="1:7" ht="13.5" customHeight="1" x14ac:dyDescent="0.2">
      <c r="A279" s="31"/>
      <c r="B279" s="29" t="s">
        <v>156</v>
      </c>
      <c r="C279" s="6" t="s">
        <v>1300</v>
      </c>
      <c r="D279" s="8" t="s">
        <v>155</v>
      </c>
      <c r="E279" s="32"/>
      <c r="F279" s="37">
        <v>3713</v>
      </c>
      <c r="G279" s="14">
        <v>0</v>
      </c>
    </row>
    <row r="280" spans="1:7" ht="13.5" customHeight="1" x14ac:dyDescent="0.2">
      <c r="A280" s="31" t="s">
        <v>5709</v>
      </c>
      <c r="B280" s="29" t="s">
        <v>156</v>
      </c>
      <c r="C280" s="43" t="s">
        <v>5710</v>
      </c>
      <c r="D280" s="8" t="s">
        <v>5711</v>
      </c>
      <c r="E280" s="37">
        <v>-79.150000000000006</v>
      </c>
      <c r="F280" s="32"/>
      <c r="G280" s="14" t="s">
        <v>156</v>
      </c>
    </row>
    <row r="281" spans="1:7" ht="13.5" customHeight="1" x14ac:dyDescent="0.2">
      <c r="A281" s="31"/>
      <c r="B281" s="29" t="s">
        <v>156</v>
      </c>
      <c r="C281" s="6" t="s">
        <v>1300</v>
      </c>
      <c r="D281" s="8" t="s">
        <v>155</v>
      </c>
      <c r="E281" s="32"/>
      <c r="F281" s="37">
        <v>79.150000000000006</v>
      </c>
      <c r="G281" s="14">
        <v>0</v>
      </c>
    </row>
    <row r="282" spans="1:7" ht="13.5" customHeight="1" x14ac:dyDescent="0.2">
      <c r="A282" s="31" t="s">
        <v>5712</v>
      </c>
      <c r="B282" s="29" t="s">
        <v>156</v>
      </c>
      <c r="C282" s="43" t="s">
        <v>5713</v>
      </c>
      <c r="D282" s="8" t="s">
        <v>2608</v>
      </c>
      <c r="E282" s="37">
        <v>-89.73</v>
      </c>
      <c r="F282" s="32"/>
      <c r="G282" s="14" t="s">
        <v>156</v>
      </c>
    </row>
    <row r="283" spans="1:7" ht="13.5" customHeight="1" x14ac:dyDescent="0.2">
      <c r="A283" s="31"/>
      <c r="B283" s="29" t="s">
        <v>156</v>
      </c>
      <c r="C283" s="15" t="s">
        <v>5714</v>
      </c>
      <c r="D283" s="8" t="s">
        <v>155</v>
      </c>
      <c r="E283" s="37">
        <v>-355</v>
      </c>
      <c r="F283" s="32"/>
      <c r="G283" s="14">
        <v>-444.73</v>
      </c>
    </row>
    <row r="284" spans="1:7" ht="13.5" customHeight="1" x14ac:dyDescent="0.2">
      <c r="A284" s="31"/>
      <c r="B284" s="29" t="s">
        <v>156</v>
      </c>
      <c r="C284" s="18" t="s">
        <v>5715</v>
      </c>
      <c r="D284" s="8" t="s">
        <v>5716</v>
      </c>
      <c r="E284" s="37">
        <v>-793.85</v>
      </c>
      <c r="F284" s="32"/>
      <c r="G284" s="14" t="s">
        <v>156</v>
      </c>
    </row>
    <row r="285" spans="1:7" ht="13.5" customHeight="1" x14ac:dyDescent="0.2">
      <c r="A285" s="31"/>
      <c r="B285" s="29" t="s">
        <v>156</v>
      </c>
      <c r="C285" s="18" t="s">
        <v>5717</v>
      </c>
      <c r="D285" s="8" t="s">
        <v>5718</v>
      </c>
      <c r="E285" s="37">
        <v>-421.52</v>
      </c>
      <c r="F285" s="32"/>
      <c r="G285" s="14" t="s">
        <v>156</v>
      </c>
    </row>
    <row r="286" spans="1:7" ht="13.5" customHeight="1" x14ac:dyDescent="0.2">
      <c r="A286" s="31"/>
      <c r="B286" s="29" t="s">
        <v>156</v>
      </c>
      <c r="C286" s="6" t="s">
        <v>1300</v>
      </c>
      <c r="D286" s="8" t="s">
        <v>155</v>
      </c>
      <c r="E286" s="32"/>
      <c r="F286" s="37">
        <v>1660.1</v>
      </c>
      <c r="G286" s="14">
        <v>0</v>
      </c>
    </row>
    <row r="287" spans="1:7" ht="13.5" customHeight="1" x14ac:dyDescent="0.2">
      <c r="A287" s="31" t="s">
        <v>5719</v>
      </c>
      <c r="B287" s="29" t="s">
        <v>156</v>
      </c>
      <c r="C287" s="43" t="s">
        <v>5720</v>
      </c>
      <c r="D287" s="8" t="s">
        <v>3988</v>
      </c>
      <c r="E287" s="37">
        <v>-145.80000000000001</v>
      </c>
      <c r="F287" s="32"/>
      <c r="G287" s="14" t="s">
        <v>156</v>
      </c>
    </row>
    <row r="288" spans="1:7" ht="13.5" customHeight="1" x14ac:dyDescent="0.2">
      <c r="A288" s="31"/>
      <c r="B288" s="29" t="s">
        <v>1151</v>
      </c>
      <c r="C288" s="6" t="s">
        <v>5540</v>
      </c>
      <c r="D288" s="8" t="s">
        <v>5721</v>
      </c>
      <c r="E288" s="37"/>
      <c r="F288" s="33">
        <v>8584.75</v>
      </c>
      <c r="G288" s="14" t="s">
        <v>156</v>
      </c>
    </row>
    <row r="289" spans="1:7" ht="13.5" customHeight="1" x14ac:dyDescent="0.2">
      <c r="A289" s="31"/>
      <c r="B289" s="29" t="s">
        <v>156</v>
      </c>
      <c r="C289" s="6" t="s">
        <v>1300</v>
      </c>
      <c r="D289" s="8" t="s">
        <v>155</v>
      </c>
      <c r="E289" s="32"/>
      <c r="F289" s="37">
        <v>145.80000000000001</v>
      </c>
      <c r="G289" s="14">
        <v>8584.75</v>
      </c>
    </row>
    <row r="290" spans="1:7" ht="13.5" customHeight="1" x14ac:dyDescent="0.2">
      <c r="A290" s="31" t="s">
        <v>5722</v>
      </c>
      <c r="B290" s="29" t="s">
        <v>156</v>
      </c>
      <c r="C290" s="18" t="s">
        <v>3592</v>
      </c>
      <c r="D290" s="8" t="s">
        <v>5031</v>
      </c>
      <c r="E290" s="37">
        <v>-1273.6099999999999</v>
      </c>
      <c r="F290" s="32"/>
      <c r="G290" s="14" t="s">
        <v>156</v>
      </c>
    </row>
    <row r="291" spans="1:7" ht="13.5" customHeight="1" x14ac:dyDescent="0.2">
      <c r="A291" s="31"/>
      <c r="B291" s="29" t="s">
        <v>156</v>
      </c>
      <c r="C291" s="15" t="s">
        <v>5248</v>
      </c>
      <c r="D291" s="8" t="s">
        <v>5723</v>
      </c>
      <c r="E291" s="33">
        <v>-2000</v>
      </c>
      <c r="F291" s="37"/>
      <c r="G291" s="14" t="s">
        <v>156</v>
      </c>
    </row>
    <row r="292" spans="1:7" ht="13.5" customHeight="1" x14ac:dyDescent="0.2">
      <c r="A292" s="31"/>
      <c r="B292" s="29" t="s">
        <v>156</v>
      </c>
      <c r="C292" s="6" t="s">
        <v>1311</v>
      </c>
      <c r="D292" s="8" t="s">
        <v>155</v>
      </c>
      <c r="E292" s="37">
        <v>-5311.14</v>
      </c>
      <c r="F292" s="32"/>
      <c r="G292" s="14">
        <v>0</v>
      </c>
    </row>
    <row r="293" spans="1:7" ht="13.5" customHeight="1" x14ac:dyDescent="0.2">
      <c r="A293" s="31" t="s">
        <v>5724</v>
      </c>
      <c r="B293" s="29" t="s">
        <v>156</v>
      </c>
      <c r="C293" s="6" t="s">
        <v>210</v>
      </c>
      <c r="D293" s="8" t="s">
        <v>155</v>
      </c>
      <c r="E293" s="37">
        <v>-92.5</v>
      </c>
      <c r="F293" s="32"/>
      <c r="G293" s="14" t="s">
        <v>156</v>
      </c>
    </row>
    <row r="294" spans="1:7" ht="13.5" customHeight="1" x14ac:dyDescent="0.2">
      <c r="A294" s="31"/>
      <c r="B294" s="29" t="s">
        <v>156</v>
      </c>
      <c r="C294" s="43" t="s">
        <v>5725</v>
      </c>
      <c r="D294" s="8" t="s">
        <v>5726</v>
      </c>
      <c r="E294" s="37">
        <v>-158.47999999999999</v>
      </c>
      <c r="F294" s="32"/>
      <c r="G294" s="14" t="s">
        <v>156</v>
      </c>
    </row>
    <row r="295" spans="1:7" ht="13.5" customHeight="1" x14ac:dyDescent="0.2">
      <c r="A295" s="31"/>
      <c r="B295" s="29" t="s">
        <v>156</v>
      </c>
      <c r="C295" s="15" t="s">
        <v>5727</v>
      </c>
      <c r="D295" s="8" t="s">
        <v>2185</v>
      </c>
      <c r="E295" s="37">
        <v>-70</v>
      </c>
      <c r="F295" s="32"/>
      <c r="G295" s="14" t="s">
        <v>156</v>
      </c>
    </row>
    <row r="296" spans="1:7" ht="13.5" customHeight="1" x14ac:dyDescent="0.2">
      <c r="A296" s="31"/>
      <c r="B296" s="29" t="s">
        <v>156</v>
      </c>
      <c r="C296" s="15" t="s">
        <v>5728</v>
      </c>
      <c r="D296" s="8" t="s">
        <v>155</v>
      </c>
      <c r="E296" s="37">
        <v>-360</v>
      </c>
      <c r="F296" s="32"/>
      <c r="G296" s="14" t="s">
        <v>156</v>
      </c>
    </row>
    <row r="297" spans="1:7" ht="13.5" customHeight="1" x14ac:dyDescent="0.2">
      <c r="A297" s="31"/>
      <c r="B297" s="29" t="s">
        <v>156</v>
      </c>
      <c r="C297" s="15" t="s">
        <v>5729</v>
      </c>
      <c r="D297" s="8" t="s">
        <v>155</v>
      </c>
      <c r="E297" s="37">
        <v>-962.52</v>
      </c>
      <c r="F297" s="32"/>
      <c r="G297" s="14" t="s">
        <v>156</v>
      </c>
    </row>
    <row r="298" spans="1:7" ht="13.5" customHeight="1" x14ac:dyDescent="0.2">
      <c r="A298" s="31"/>
      <c r="B298" s="29" t="s">
        <v>156</v>
      </c>
      <c r="C298" s="18" t="s">
        <v>213</v>
      </c>
      <c r="D298" s="8" t="s">
        <v>155</v>
      </c>
      <c r="E298" s="37">
        <v>-84.54</v>
      </c>
      <c r="F298" s="32"/>
      <c r="G298" s="14" t="s">
        <v>156</v>
      </c>
    </row>
    <row r="299" spans="1:7" ht="13.5" customHeight="1" x14ac:dyDescent="0.2">
      <c r="A299" s="31"/>
      <c r="B299" s="29" t="s">
        <v>156</v>
      </c>
      <c r="C299" s="18" t="s">
        <v>214</v>
      </c>
      <c r="D299" s="8" t="s">
        <v>155</v>
      </c>
      <c r="E299" s="37">
        <v>-390.19</v>
      </c>
      <c r="F299" s="32"/>
      <c r="G299" s="14" t="s">
        <v>156</v>
      </c>
    </row>
    <row r="300" spans="1:7" ht="13.5" customHeight="1" x14ac:dyDescent="0.2">
      <c r="A300" s="31"/>
      <c r="B300" s="29" t="s">
        <v>156</v>
      </c>
      <c r="C300" s="15" t="s">
        <v>5248</v>
      </c>
      <c r="D300" s="8" t="s">
        <v>5730</v>
      </c>
      <c r="E300" s="33">
        <v>-2000</v>
      </c>
      <c r="F300" s="37"/>
      <c r="G300" s="14"/>
    </row>
    <row r="301" spans="1:7" ht="13.5" customHeight="1" x14ac:dyDescent="0.2">
      <c r="A301" s="31"/>
      <c r="B301" s="29" t="s">
        <v>156</v>
      </c>
      <c r="C301" s="6" t="s">
        <v>1300</v>
      </c>
      <c r="D301" s="8" t="s">
        <v>155</v>
      </c>
      <c r="E301" s="32"/>
      <c r="F301" s="37">
        <v>4118.2299999999996</v>
      </c>
      <c r="G301" s="14">
        <v>0</v>
      </c>
    </row>
    <row r="302" spans="1:7" ht="13.5" customHeight="1" x14ac:dyDescent="0.2">
      <c r="A302" s="31" t="s">
        <v>5731</v>
      </c>
      <c r="B302" s="29" t="s">
        <v>156</v>
      </c>
      <c r="C302" s="15" t="s">
        <v>210</v>
      </c>
      <c r="D302" s="8" t="s">
        <v>155</v>
      </c>
      <c r="E302" s="37">
        <v>-12.5</v>
      </c>
      <c r="F302" s="32"/>
      <c r="G302" s="14">
        <v>-12.5</v>
      </c>
    </row>
    <row r="303" spans="1:7" ht="13.5" customHeight="1" x14ac:dyDescent="0.2">
      <c r="A303" s="31"/>
      <c r="B303" s="29" t="s">
        <v>156</v>
      </c>
      <c r="C303" s="6" t="s">
        <v>1300</v>
      </c>
      <c r="D303" s="8" t="s">
        <v>155</v>
      </c>
      <c r="E303" s="32"/>
      <c r="F303" s="37">
        <v>12.5</v>
      </c>
      <c r="G303" s="14">
        <v>0</v>
      </c>
    </row>
    <row r="304" spans="1:7" ht="13.5" customHeight="1" x14ac:dyDescent="0.2">
      <c r="A304" s="31" t="s">
        <v>5732</v>
      </c>
      <c r="B304" s="29" t="s">
        <v>156</v>
      </c>
      <c r="C304" s="15" t="s">
        <v>5733</v>
      </c>
      <c r="D304" s="8" t="s">
        <v>5734</v>
      </c>
      <c r="E304" s="37">
        <v>-600.35</v>
      </c>
      <c r="F304" s="32"/>
      <c r="G304" s="14" t="s">
        <v>156</v>
      </c>
    </row>
    <row r="305" spans="1:7" ht="13.5" customHeight="1" x14ac:dyDescent="0.2">
      <c r="A305" s="31"/>
      <c r="B305" s="29" t="s">
        <v>156</v>
      </c>
      <c r="C305" s="6" t="s">
        <v>1300</v>
      </c>
      <c r="D305" s="8" t="s">
        <v>155</v>
      </c>
      <c r="E305" s="32"/>
      <c r="F305" s="37">
        <v>600.35</v>
      </c>
      <c r="G305" s="14">
        <v>0</v>
      </c>
    </row>
    <row r="306" spans="1:7" ht="13.5" customHeight="1" x14ac:dyDescent="0.2">
      <c r="A306" s="31" t="s">
        <v>5735</v>
      </c>
      <c r="B306" s="29" t="s">
        <v>156</v>
      </c>
      <c r="C306" s="15" t="s">
        <v>5736</v>
      </c>
      <c r="D306" s="8" t="s">
        <v>2448</v>
      </c>
      <c r="E306" s="37">
        <v>-387.41</v>
      </c>
      <c r="F306" s="32" t="s">
        <v>156</v>
      </c>
      <c r="G306" s="14"/>
    </row>
    <row r="307" spans="1:7" ht="13.5" customHeight="1" x14ac:dyDescent="0.2">
      <c r="A307" s="31"/>
      <c r="B307" s="29" t="s">
        <v>156</v>
      </c>
      <c r="C307" s="15" t="s">
        <v>5737</v>
      </c>
      <c r="D307" s="8" t="s">
        <v>5738</v>
      </c>
      <c r="E307" s="37">
        <v>-129.69999999999999</v>
      </c>
      <c r="F307" s="32" t="s">
        <v>156</v>
      </c>
      <c r="G307" s="14"/>
    </row>
    <row r="308" spans="1:7" ht="13.5" customHeight="1" x14ac:dyDescent="0.2">
      <c r="A308" s="31"/>
      <c r="B308" s="29" t="s">
        <v>156</v>
      </c>
      <c r="C308" s="18" t="s">
        <v>209</v>
      </c>
      <c r="D308" s="8" t="s">
        <v>1556</v>
      </c>
      <c r="E308" s="37">
        <v>-75</v>
      </c>
      <c r="F308" s="32" t="s">
        <v>156</v>
      </c>
      <c r="G308" s="14"/>
    </row>
    <row r="309" spans="1:7" ht="13.5" customHeight="1" x14ac:dyDescent="0.2">
      <c r="A309" s="31"/>
      <c r="B309" s="29" t="s">
        <v>156</v>
      </c>
      <c r="C309" s="6" t="s">
        <v>1300</v>
      </c>
      <c r="D309" s="8" t="s">
        <v>155</v>
      </c>
      <c r="E309" s="32"/>
      <c r="F309" s="37">
        <v>592.11</v>
      </c>
      <c r="G309" s="16">
        <v>0</v>
      </c>
    </row>
    <row r="310" spans="1:7" ht="13.5" customHeight="1" x14ac:dyDescent="0.2">
      <c r="A310" s="31"/>
      <c r="B310" s="29"/>
      <c r="C310" s="18" t="s">
        <v>152</v>
      </c>
      <c r="D310" s="8"/>
      <c r="E310" s="32"/>
      <c r="F310" s="32"/>
      <c r="G310" s="14"/>
    </row>
    <row r="311" spans="1:7" ht="13.5" customHeight="1" thickBot="1" x14ac:dyDescent="0.25">
      <c r="A311" s="31"/>
      <c r="B311" s="29"/>
      <c r="C311" s="15"/>
      <c r="D311" s="8"/>
      <c r="E311" s="32"/>
      <c r="F311" s="32"/>
      <c r="G311" s="14"/>
    </row>
    <row r="312" spans="1:7" ht="13.5" customHeight="1" thickBot="1" x14ac:dyDescent="0.25">
      <c r="A312" s="2" t="s">
        <v>0</v>
      </c>
      <c r="B312" s="3"/>
      <c r="C312" s="3" t="s">
        <v>2298</v>
      </c>
      <c r="D312" s="3"/>
      <c r="E312" s="3" t="s">
        <v>3</v>
      </c>
      <c r="F312" s="3" t="s">
        <v>4</v>
      </c>
      <c r="G312" s="4" t="s">
        <v>5</v>
      </c>
    </row>
    <row r="313" spans="1:7" ht="13.5" customHeight="1" x14ac:dyDescent="0.2">
      <c r="A313" s="5">
        <v>43709</v>
      </c>
      <c r="B313" s="28"/>
      <c r="C313" s="7" t="s">
        <v>153</v>
      </c>
      <c r="D313" s="35"/>
      <c r="E313" s="141"/>
      <c r="F313" s="142"/>
      <c r="G313" s="143">
        <v>5914.47</v>
      </c>
    </row>
    <row r="314" spans="1:7" ht="13.5" customHeight="1" x14ac:dyDescent="0.2">
      <c r="A314" s="31"/>
      <c r="B314" s="29" t="s">
        <v>156</v>
      </c>
      <c r="C314" s="18" t="s">
        <v>189</v>
      </c>
      <c r="D314" s="326" t="s">
        <v>155</v>
      </c>
      <c r="E314" s="153"/>
      <c r="F314" s="154"/>
      <c r="G314" s="32">
        <v>5914.47</v>
      </c>
    </row>
    <row r="315" spans="1:7" ht="13.5" customHeight="1" x14ac:dyDescent="0.2">
      <c r="A315" s="31"/>
      <c r="B315" s="29" t="s">
        <v>156</v>
      </c>
      <c r="C315" s="15" t="s">
        <v>5220</v>
      </c>
      <c r="D315" s="326" t="s">
        <v>5221</v>
      </c>
      <c r="E315" s="153"/>
      <c r="F315" s="154"/>
      <c r="G315" s="32">
        <v>5914.47</v>
      </c>
    </row>
    <row r="316" spans="1:7" ht="13.5" customHeight="1" x14ac:dyDescent="0.2">
      <c r="A316" s="31"/>
      <c r="B316" s="29" t="s">
        <v>156</v>
      </c>
      <c r="C316" s="6" t="s">
        <v>1300</v>
      </c>
      <c r="D316" s="326" t="s">
        <v>155</v>
      </c>
      <c r="E316" s="153">
        <v>271.33</v>
      </c>
      <c r="F316" s="154"/>
      <c r="G316" s="32">
        <v>5643.14</v>
      </c>
    </row>
    <row r="317" spans="1:7" ht="13.5" customHeight="1" x14ac:dyDescent="0.2">
      <c r="A317" s="31" t="s">
        <v>5688</v>
      </c>
      <c r="B317" s="29" t="s">
        <v>156</v>
      </c>
      <c r="C317" s="15" t="s">
        <v>2435</v>
      </c>
      <c r="D317" s="326" t="s">
        <v>5689</v>
      </c>
      <c r="E317" s="153"/>
      <c r="F317" s="154"/>
      <c r="G317" s="32">
        <v>5643.14</v>
      </c>
    </row>
    <row r="318" spans="1:7" ht="13.5" customHeight="1" x14ac:dyDescent="0.2">
      <c r="A318" s="31"/>
      <c r="B318" s="29" t="s">
        <v>156</v>
      </c>
      <c r="C318" s="15" t="s">
        <v>2433</v>
      </c>
      <c r="D318" s="326" t="s">
        <v>5690</v>
      </c>
      <c r="E318" s="153"/>
      <c r="F318" s="154"/>
      <c r="G318" s="32">
        <v>5643.14</v>
      </c>
    </row>
    <row r="319" spans="1:7" ht="13.5" customHeight="1" x14ac:dyDescent="0.2">
      <c r="A319" s="31"/>
      <c r="B319" s="29" t="s">
        <v>156</v>
      </c>
      <c r="C319" s="6" t="s">
        <v>1300</v>
      </c>
      <c r="D319" s="8" t="s">
        <v>155</v>
      </c>
      <c r="E319" s="153">
        <v>1495.56</v>
      </c>
      <c r="F319" s="154"/>
      <c r="G319" s="32">
        <v>4147.58</v>
      </c>
    </row>
    <row r="320" spans="1:7" ht="13.5" customHeight="1" x14ac:dyDescent="0.2">
      <c r="A320" s="31" t="s">
        <v>5691</v>
      </c>
      <c r="B320" s="29" t="s">
        <v>156</v>
      </c>
      <c r="C320" s="15" t="s">
        <v>5692</v>
      </c>
      <c r="D320" s="8" t="s">
        <v>5693</v>
      </c>
      <c r="E320" s="153"/>
      <c r="F320" s="154"/>
      <c r="G320" s="32">
        <v>4147.58</v>
      </c>
    </row>
    <row r="321" spans="1:7" ht="13.5" customHeight="1" x14ac:dyDescent="0.2">
      <c r="A321" s="31"/>
      <c r="B321" s="29" t="s">
        <v>156</v>
      </c>
      <c r="C321" s="6" t="s">
        <v>1300</v>
      </c>
      <c r="D321" s="8" t="s">
        <v>155</v>
      </c>
      <c r="E321" s="153">
        <v>139.05000000000001</v>
      </c>
      <c r="F321" s="154"/>
      <c r="G321" s="32">
        <v>4008.5299999999997</v>
      </c>
    </row>
    <row r="322" spans="1:7" ht="13.5" customHeight="1" x14ac:dyDescent="0.2">
      <c r="A322" s="31" t="s">
        <v>5694</v>
      </c>
      <c r="B322" s="29" t="s">
        <v>156</v>
      </c>
      <c r="C322" s="43" t="s">
        <v>5695</v>
      </c>
      <c r="D322" s="8" t="s">
        <v>5696</v>
      </c>
      <c r="E322" s="153"/>
      <c r="F322" s="154"/>
      <c r="G322" s="32">
        <v>4008.5299999999997</v>
      </c>
    </row>
    <row r="323" spans="1:7" ht="13.5" customHeight="1" x14ac:dyDescent="0.2">
      <c r="A323" s="31"/>
      <c r="B323" s="29" t="s">
        <v>156</v>
      </c>
      <c r="C323" s="6" t="s">
        <v>2607</v>
      </c>
      <c r="D323" s="8" t="s">
        <v>155</v>
      </c>
      <c r="E323" s="153"/>
      <c r="F323" s="154"/>
      <c r="G323" s="32">
        <v>4008.5299999999997</v>
      </c>
    </row>
    <row r="324" spans="1:7" ht="13.5" customHeight="1" x14ac:dyDescent="0.2">
      <c r="A324" s="31"/>
      <c r="B324" s="29" t="s">
        <v>156</v>
      </c>
      <c r="C324" s="6" t="s">
        <v>1300</v>
      </c>
      <c r="D324" s="8" t="s">
        <v>155</v>
      </c>
      <c r="E324" s="153">
        <v>270.79000000000002</v>
      </c>
      <c r="F324" s="154"/>
      <c r="G324" s="32">
        <v>3737.74</v>
      </c>
    </row>
    <row r="325" spans="1:7" ht="13.5" customHeight="1" x14ac:dyDescent="0.2">
      <c r="A325" s="31" t="s">
        <v>5697</v>
      </c>
      <c r="B325" s="29" t="s">
        <v>156</v>
      </c>
      <c r="C325" s="6" t="s">
        <v>195</v>
      </c>
      <c r="D325" s="8" t="s">
        <v>155</v>
      </c>
      <c r="E325" s="153"/>
      <c r="F325" s="154"/>
      <c r="G325" s="32">
        <v>3737.74</v>
      </c>
    </row>
    <row r="326" spans="1:7" ht="13.5" customHeight="1" x14ac:dyDescent="0.2">
      <c r="A326" s="31"/>
      <c r="B326" s="29" t="s">
        <v>156</v>
      </c>
      <c r="C326" s="15" t="s">
        <v>5698</v>
      </c>
      <c r="D326" s="8" t="s">
        <v>155</v>
      </c>
      <c r="E326" s="153"/>
      <c r="F326" s="154"/>
      <c r="G326" s="32">
        <v>3737.74</v>
      </c>
    </row>
    <row r="327" spans="1:7" ht="13.5" customHeight="1" x14ac:dyDescent="0.2">
      <c r="A327" s="31"/>
      <c r="B327" s="29" t="s">
        <v>156</v>
      </c>
      <c r="C327" s="6" t="s">
        <v>1300</v>
      </c>
      <c r="D327" s="8" t="s">
        <v>155</v>
      </c>
      <c r="E327" s="153">
        <v>303.33</v>
      </c>
      <c r="F327" s="154"/>
      <c r="G327" s="32">
        <v>3434.41</v>
      </c>
    </row>
    <row r="328" spans="1:7" ht="13.5" customHeight="1" x14ac:dyDescent="0.2">
      <c r="A328" s="31" t="s">
        <v>5699</v>
      </c>
      <c r="B328" s="29" t="s">
        <v>156</v>
      </c>
      <c r="C328" s="6" t="s">
        <v>5700</v>
      </c>
      <c r="D328" s="8" t="s">
        <v>155</v>
      </c>
      <c r="E328" s="153"/>
      <c r="F328" s="154"/>
      <c r="G328" s="32">
        <v>3434.41</v>
      </c>
    </row>
    <row r="329" spans="1:7" ht="13.5" customHeight="1" x14ac:dyDescent="0.2">
      <c r="A329" s="31"/>
      <c r="B329" s="29" t="s">
        <v>156</v>
      </c>
      <c r="C329" s="15" t="s">
        <v>5701</v>
      </c>
      <c r="D329" s="8" t="s">
        <v>155</v>
      </c>
      <c r="E329" s="153"/>
      <c r="F329" s="154"/>
      <c r="G329" s="32">
        <v>3434.41</v>
      </c>
    </row>
    <row r="330" spans="1:7" ht="13.5" customHeight="1" x14ac:dyDescent="0.2">
      <c r="A330" s="31"/>
      <c r="B330" s="29" t="s">
        <v>156</v>
      </c>
      <c r="C330" s="6" t="s">
        <v>1311</v>
      </c>
      <c r="D330" s="8" t="s">
        <v>155</v>
      </c>
      <c r="E330" s="153"/>
      <c r="F330" s="154">
        <v>4506.47</v>
      </c>
      <c r="G330" s="32">
        <v>7940.88</v>
      </c>
    </row>
    <row r="331" spans="1:7" ht="13.5" customHeight="1" x14ac:dyDescent="0.2">
      <c r="A331" s="31" t="s">
        <v>5702</v>
      </c>
      <c r="B331" s="29" t="s">
        <v>156</v>
      </c>
      <c r="C331" s="15" t="s">
        <v>5703</v>
      </c>
      <c r="D331" s="8" t="s">
        <v>5704</v>
      </c>
      <c r="E331" s="153"/>
      <c r="F331" s="154"/>
      <c r="G331" s="32">
        <v>7940.88</v>
      </c>
    </row>
    <row r="332" spans="1:7" ht="13.5" customHeight="1" x14ac:dyDescent="0.2">
      <c r="A332" s="31"/>
      <c r="B332" s="29" t="s">
        <v>156</v>
      </c>
      <c r="C332" s="6" t="s">
        <v>1300</v>
      </c>
      <c r="D332" s="8" t="s">
        <v>155</v>
      </c>
      <c r="E332" s="153">
        <v>1300</v>
      </c>
      <c r="F332" s="154"/>
      <c r="G332" s="32">
        <v>6640.88</v>
      </c>
    </row>
    <row r="333" spans="1:7" ht="13.5" customHeight="1" x14ac:dyDescent="0.2">
      <c r="A333" s="31" t="s">
        <v>5705</v>
      </c>
      <c r="B333" s="29" t="s">
        <v>156</v>
      </c>
      <c r="C333" s="18" t="s">
        <v>5706</v>
      </c>
      <c r="D333" s="8" t="s">
        <v>3957</v>
      </c>
      <c r="E333" s="153"/>
      <c r="F333" s="154"/>
      <c r="G333" s="32">
        <v>6640.88</v>
      </c>
    </row>
    <row r="334" spans="1:7" ht="13.5" customHeight="1" x14ac:dyDescent="0.2">
      <c r="A334" s="31"/>
      <c r="B334" s="29" t="s">
        <v>156</v>
      </c>
      <c r="C334" s="43" t="s">
        <v>5707</v>
      </c>
      <c r="D334" s="8" t="s">
        <v>155</v>
      </c>
      <c r="E334" s="153"/>
      <c r="F334" s="154"/>
      <c r="G334" s="32">
        <v>6640.88</v>
      </c>
    </row>
    <row r="335" spans="1:7" ht="13.5" customHeight="1" x14ac:dyDescent="0.2">
      <c r="A335" s="31"/>
      <c r="B335" s="29" t="s">
        <v>156</v>
      </c>
      <c r="C335" s="15" t="s">
        <v>5248</v>
      </c>
      <c r="D335" s="8" t="s">
        <v>5708</v>
      </c>
      <c r="E335" s="153"/>
      <c r="F335" s="154"/>
      <c r="G335" s="32">
        <v>6640.88</v>
      </c>
    </row>
    <row r="336" spans="1:7" ht="13.5" customHeight="1" x14ac:dyDescent="0.2">
      <c r="A336" s="31"/>
      <c r="B336" s="29" t="s">
        <v>156</v>
      </c>
      <c r="C336" s="6" t="s">
        <v>1300</v>
      </c>
      <c r="D336" s="8" t="s">
        <v>155</v>
      </c>
      <c r="E336" s="153">
        <v>3713</v>
      </c>
      <c r="F336" s="154"/>
      <c r="G336" s="32">
        <v>2927.88</v>
      </c>
    </row>
    <row r="337" spans="1:7" ht="13.5" customHeight="1" x14ac:dyDescent="0.2">
      <c r="A337" s="31" t="s">
        <v>5709</v>
      </c>
      <c r="B337" s="29" t="s">
        <v>156</v>
      </c>
      <c r="C337" s="43" t="s">
        <v>5710</v>
      </c>
      <c r="D337" s="8" t="s">
        <v>5711</v>
      </c>
      <c r="E337" s="153"/>
      <c r="F337" s="154"/>
      <c r="G337" s="32">
        <v>2927.88</v>
      </c>
    </row>
    <row r="338" spans="1:7" ht="13.5" customHeight="1" x14ac:dyDescent="0.2">
      <c r="A338" s="31"/>
      <c r="B338" s="29" t="s">
        <v>156</v>
      </c>
      <c r="C338" s="6" t="s">
        <v>1300</v>
      </c>
      <c r="D338" s="8" t="s">
        <v>155</v>
      </c>
      <c r="E338" s="153">
        <v>79.150000000000006</v>
      </c>
      <c r="F338" s="154"/>
      <c r="G338" s="32">
        <v>2848.73</v>
      </c>
    </row>
    <row r="339" spans="1:7" ht="13.5" customHeight="1" x14ac:dyDescent="0.2">
      <c r="A339" s="31" t="s">
        <v>5712</v>
      </c>
      <c r="B339" s="29" t="s">
        <v>156</v>
      </c>
      <c r="C339" s="43" t="s">
        <v>5713</v>
      </c>
      <c r="D339" s="8" t="s">
        <v>2608</v>
      </c>
      <c r="E339" s="153"/>
      <c r="F339" s="154"/>
      <c r="G339" s="32">
        <v>2848.73</v>
      </c>
    </row>
    <row r="340" spans="1:7" ht="13.5" customHeight="1" x14ac:dyDescent="0.2">
      <c r="A340" s="31"/>
      <c r="B340" s="29" t="s">
        <v>156</v>
      </c>
      <c r="C340" s="15" t="s">
        <v>5714</v>
      </c>
      <c r="D340" s="8" t="s">
        <v>155</v>
      </c>
      <c r="E340" s="141"/>
      <c r="F340" s="154"/>
      <c r="G340" s="32">
        <v>2848.73</v>
      </c>
    </row>
    <row r="341" spans="1:7" ht="13.5" customHeight="1" x14ac:dyDescent="0.2">
      <c r="A341" s="31"/>
      <c r="B341" s="29" t="s">
        <v>156</v>
      </c>
      <c r="C341" s="18" t="s">
        <v>5715</v>
      </c>
      <c r="D341" s="8" t="s">
        <v>5716</v>
      </c>
      <c r="E341" s="141"/>
      <c r="F341" s="154"/>
      <c r="G341" s="32">
        <v>2848.73</v>
      </c>
    </row>
    <row r="342" spans="1:7" ht="13.5" customHeight="1" x14ac:dyDescent="0.2">
      <c r="A342" s="31"/>
      <c r="B342" s="29" t="s">
        <v>156</v>
      </c>
      <c r="C342" s="18" t="s">
        <v>5717</v>
      </c>
      <c r="D342" s="8" t="s">
        <v>5718</v>
      </c>
      <c r="E342" s="141"/>
      <c r="F342" s="154"/>
      <c r="G342" s="32">
        <v>2848.73</v>
      </c>
    </row>
    <row r="343" spans="1:7" ht="13.5" customHeight="1" x14ac:dyDescent="0.2">
      <c r="A343" s="31"/>
      <c r="B343" s="29" t="s">
        <v>156</v>
      </c>
      <c r="C343" s="6" t="s">
        <v>1300</v>
      </c>
      <c r="D343" s="8" t="s">
        <v>155</v>
      </c>
      <c r="E343" s="141">
        <v>1660.1</v>
      </c>
      <c r="F343" s="154"/>
      <c r="G343" s="32">
        <v>1188.6300000000001</v>
      </c>
    </row>
    <row r="344" spans="1:7" ht="13.5" customHeight="1" x14ac:dyDescent="0.2">
      <c r="A344" s="31" t="s">
        <v>5719</v>
      </c>
      <c r="B344" s="29" t="s">
        <v>156</v>
      </c>
      <c r="C344" s="43" t="s">
        <v>5720</v>
      </c>
      <c r="D344" s="8" t="s">
        <v>3988</v>
      </c>
      <c r="E344" s="141"/>
      <c r="F344" s="154"/>
      <c r="G344" s="32">
        <v>1188.6300000000001</v>
      </c>
    </row>
    <row r="345" spans="1:7" ht="13.5" customHeight="1" x14ac:dyDescent="0.2">
      <c r="A345" s="31"/>
      <c r="B345" s="29" t="s">
        <v>1151</v>
      </c>
      <c r="C345" s="6" t="s">
        <v>5540</v>
      </c>
      <c r="D345" s="8" t="s">
        <v>5721</v>
      </c>
      <c r="E345" s="141"/>
      <c r="F345" s="154"/>
      <c r="G345" s="32">
        <v>1188.6300000000001</v>
      </c>
    </row>
    <row r="346" spans="1:7" ht="13.5" customHeight="1" x14ac:dyDescent="0.2">
      <c r="A346" s="31"/>
      <c r="B346" s="29" t="s">
        <v>156</v>
      </c>
      <c r="C346" s="6" t="s">
        <v>1300</v>
      </c>
      <c r="D346" s="8" t="s">
        <v>155</v>
      </c>
      <c r="E346" s="141">
        <v>145.80000000000001</v>
      </c>
      <c r="F346" s="154"/>
      <c r="G346" s="32">
        <v>1042.8300000000002</v>
      </c>
    </row>
    <row r="347" spans="1:7" ht="13.5" customHeight="1" x14ac:dyDescent="0.2">
      <c r="A347" s="31" t="s">
        <v>5722</v>
      </c>
      <c r="B347" s="29" t="s">
        <v>156</v>
      </c>
      <c r="C347" s="18" t="s">
        <v>3592</v>
      </c>
      <c r="D347" s="8" t="s">
        <v>5031</v>
      </c>
      <c r="E347" s="141"/>
      <c r="F347" s="154"/>
      <c r="G347" s="32">
        <v>1042.8300000000002</v>
      </c>
    </row>
    <row r="348" spans="1:7" ht="13.5" customHeight="1" x14ac:dyDescent="0.2">
      <c r="A348" s="31"/>
      <c r="B348" s="29" t="s">
        <v>156</v>
      </c>
      <c r="C348" s="15" t="s">
        <v>5248</v>
      </c>
      <c r="D348" s="8" t="s">
        <v>5723</v>
      </c>
      <c r="E348" s="141"/>
      <c r="F348" s="154"/>
      <c r="G348" s="32">
        <v>1042.8300000000002</v>
      </c>
    </row>
    <row r="349" spans="1:7" ht="13.5" customHeight="1" x14ac:dyDescent="0.2">
      <c r="A349" s="31"/>
      <c r="B349" s="29" t="s">
        <v>156</v>
      </c>
      <c r="C349" s="6" t="s">
        <v>1311</v>
      </c>
      <c r="D349" s="8" t="s">
        <v>155</v>
      </c>
      <c r="E349" s="141"/>
      <c r="F349" s="154">
        <v>5311.14</v>
      </c>
      <c r="G349" s="32">
        <v>6353.97</v>
      </c>
    </row>
    <row r="350" spans="1:7" ht="13.5" customHeight="1" x14ac:dyDescent="0.2">
      <c r="A350" s="31" t="s">
        <v>5724</v>
      </c>
      <c r="B350" s="29" t="s">
        <v>156</v>
      </c>
      <c r="C350" s="6" t="s">
        <v>210</v>
      </c>
      <c r="D350" s="8" t="s">
        <v>155</v>
      </c>
      <c r="E350" s="141"/>
      <c r="F350" s="154"/>
      <c r="G350" s="32">
        <v>6353.97</v>
      </c>
    </row>
    <row r="351" spans="1:7" ht="13.5" customHeight="1" x14ac:dyDescent="0.2">
      <c r="A351" s="31"/>
      <c r="B351" s="29" t="s">
        <v>156</v>
      </c>
      <c r="C351" s="43" t="s">
        <v>5725</v>
      </c>
      <c r="D351" s="8" t="s">
        <v>5726</v>
      </c>
      <c r="E351" s="141"/>
      <c r="F351" s="154"/>
      <c r="G351" s="32">
        <v>6353.97</v>
      </c>
    </row>
    <row r="352" spans="1:7" ht="13.5" customHeight="1" x14ac:dyDescent="0.2">
      <c r="A352" s="31"/>
      <c r="B352" s="29" t="s">
        <v>156</v>
      </c>
      <c r="C352" s="15" t="s">
        <v>5727</v>
      </c>
      <c r="D352" s="8" t="s">
        <v>2185</v>
      </c>
      <c r="E352" s="141"/>
      <c r="F352" s="154"/>
      <c r="G352" s="32">
        <v>6353.97</v>
      </c>
    </row>
    <row r="353" spans="1:7" ht="13.5" customHeight="1" x14ac:dyDescent="0.2">
      <c r="A353" s="31"/>
      <c r="B353" s="29" t="s">
        <v>156</v>
      </c>
      <c r="C353" s="15" t="s">
        <v>5728</v>
      </c>
      <c r="D353" s="8" t="s">
        <v>155</v>
      </c>
      <c r="E353" s="141"/>
      <c r="F353" s="154"/>
      <c r="G353" s="32">
        <v>6353.97</v>
      </c>
    </row>
    <row r="354" spans="1:7" ht="13.5" customHeight="1" x14ac:dyDescent="0.2">
      <c r="A354" s="31"/>
      <c r="B354" s="29" t="s">
        <v>156</v>
      </c>
      <c r="C354" s="15" t="s">
        <v>5729</v>
      </c>
      <c r="D354" s="8" t="s">
        <v>155</v>
      </c>
      <c r="E354" s="141"/>
      <c r="F354" s="154"/>
      <c r="G354" s="32">
        <v>6353.97</v>
      </c>
    </row>
    <row r="355" spans="1:7" ht="13.5" customHeight="1" x14ac:dyDescent="0.2">
      <c r="A355" s="31"/>
      <c r="B355" s="29" t="s">
        <v>156</v>
      </c>
      <c r="C355" s="18" t="s">
        <v>213</v>
      </c>
      <c r="D355" s="8" t="s">
        <v>155</v>
      </c>
      <c r="E355" s="141"/>
      <c r="F355" s="154"/>
      <c r="G355" s="32">
        <v>6353.97</v>
      </c>
    </row>
    <row r="356" spans="1:7" ht="13.5" customHeight="1" x14ac:dyDescent="0.2">
      <c r="A356" s="31"/>
      <c r="B356" s="29" t="s">
        <v>156</v>
      </c>
      <c r="C356" s="18" t="s">
        <v>214</v>
      </c>
      <c r="D356" s="8" t="s">
        <v>155</v>
      </c>
      <c r="E356" s="141"/>
      <c r="F356" s="154"/>
      <c r="G356" s="32">
        <v>6353.97</v>
      </c>
    </row>
    <row r="357" spans="1:7" ht="13.5" customHeight="1" x14ac:dyDescent="0.2">
      <c r="A357" s="31"/>
      <c r="B357" s="29" t="s">
        <v>156</v>
      </c>
      <c r="C357" s="15" t="s">
        <v>5248</v>
      </c>
      <c r="D357" s="8" t="s">
        <v>5730</v>
      </c>
      <c r="E357" s="141"/>
      <c r="F357" s="154"/>
      <c r="G357" s="32">
        <v>6353.97</v>
      </c>
    </row>
    <row r="358" spans="1:7" ht="13.5" customHeight="1" x14ac:dyDescent="0.2">
      <c r="A358" s="31"/>
      <c r="B358" s="29" t="s">
        <v>156</v>
      </c>
      <c r="C358" s="6" t="s">
        <v>1300</v>
      </c>
      <c r="D358" s="8" t="s">
        <v>155</v>
      </c>
      <c r="E358" s="141">
        <v>4118.2299999999996</v>
      </c>
      <c r="F358" s="154"/>
      <c r="G358" s="32">
        <v>2235.7400000000007</v>
      </c>
    </row>
    <row r="359" spans="1:7" ht="13.5" customHeight="1" x14ac:dyDescent="0.2">
      <c r="A359" s="31" t="s">
        <v>5731</v>
      </c>
      <c r="B359" s="29" t="s">
        <v>156</v>
      </c>
      <c r="C359" s="15" t="s">
        <v>210</v>
      </c>
      <c r="D359" s="8" t="s">
        <v>155</v>
      </c>
      <c r="E359" s="141"/>
      <c r="F359" s="154"/>
      <c r="G359" s="32">
        <v>2235.7400000000007</v>
      </c>
    </row>
    <row r="360" spans="1:7" ht="13.5" customHeight="1" x14ac:dyDescent="0.2">
      <c r="A360" s="31"/>
      <c r="B360" s="29" t="s">
        <v>156</v>
      </c>
      <c r="C360" s="6" t="s">
        <v>1300</v>
      </c>
      <c r="D360" s="8" t="s">
        <v>155</v>
      </c>
      <c r="E360" s="141">
        <v>12.5</v>
      </c>
      <c r="F360" s="154"/>
      <c r="G360" s="32">
        <v>2223.2400000000007</v>
      </c>
    </row>
    <row r="361" spans="1:7" ht="13.5" customHeight="1" x14ac:dyDescent="0.2">
      <c r="A361" s="31" t="s">
        <v>5732</v>
      </c>
      <c r="B361" s="29" t="s">
        <v>156</v>
      </c>
      <c r="C361" s="15" t="s">
        <v>5733</v>
      </c>
      <c r="D361" s="8" t="s">
        <v>5734</v>
      </c>
      <c r="E361" s="141"/>
      <c r="F361" s="154"/>
      <c r="G361" s="32">
        <v>2223.2400000000007</v>
      </c>
    </row>
    <row r="362" spans="1:7" ht="13.5" customHeight="1" x14ac:dyDescent="0.2">
      <c r="A362" s="31"/>
      <c r="B362" s="29" t="s">
        <v>156</v>
      </c>
      <c r="C362" s="6" t="s">
        <v>1300</v>
      </c>
      <c r="D362" s="8" t="s">
        <v>155</v>
      </c>
      <c r="E362" s="141">
        <v>600.35</v>
      </c>
      <c r="F362" s="154"/>
      <c r="G362" s="32">
        <v>1622.8900000000008</v>
      </c>
    </row>
    <row r="363" spans="1:7" ht="13.5" customHeight="1" x14ac:dyDescent="0.2">
      <c r="A363" s="31" t="s">
        <v>5735</v>
      </c>
      <c r="B363" s="29" t="s">
        <v>156</v>
      </c>
      <c r="C363" s="15" t="s">
        <v>5736</v>
      </c>
      <c r="D363" s="8" t="s">
        <v>2448</v>
      </c>
      <c r="E363" s="141"/>
      <c r="F363" s="154"/>
      <c r="G363" s="32">
        <v>1622.8900000000008</v>
      </c>
    </row>
    <row r="364" spans="1:7" ht="13.5" customHeight="1" x14ac:dyDescent="0.2">
      <c r="A364" s="31"/>
      <c r="B364" s="29" t="s">
        <v>156</v>
      </c>
      <c r="C364" s="15" t="s">
        <v>5737</v>
      </c>
      <c r="D364" s="8" t="s">
        <v>5738</v>
      </c>
      <c r="E364" s="141"/>
      <c r="F364" s="154"/>
      <c r="G364" s="32">
        <v>1622.8900000000008</v>
      </c>
    </row>
    <row r="365" spans="1:7" ht="13.5" customHeight="1" x14ac:dyDescent="0.2">
      <c r="A365" s="31"/>
      <c r="B365" s="29" t="s">
        <v>156</v>
      </c>
      <c r="C365" s="18" t="s">
        <v>209</v>
      </c>
      <c r="D365" s="8" t="s">
        <v>1556</v>
      </c>
      <c r="E365" s="141"/>
      <c r="F365" s="154"/>
      <c r="G365" s="32">
        <v>1622.8900000000008</v>
      </c>
    </row>
    <row r="366" spans="1:7" ht="13.5" customHeight="1" x14ac:dyDescent="0.2">
      <c r="A366" s="31"/>
      <c r="B366" s="29" t="s">
        <v>156</v>
      </c>
      <c r="C366" s="6" t="s">
        <v>1300</v>
      </c>
      <c r="D366" s="8" t="s">
        <v>155</v>
      </c>
      <c r="E366" s="141">
        <v>592.11</v>
      </c>
      <c r="F366" s="154"/>
      <c r="G366" s="32">
        <v>1030.7800000000007</v>
      </c>
    </row>
    <row r="367" spans="1:7" ht="13.5" customHeight="1" x14ac:dyDescent="0.2">
      <c r="A367" s="31"/>
      <c r="B367" s="29"/>
      <c r="C367" s="18" t="s">
        <v>152</v>
      </c>
      <c r="D367" s="8"/>
      <c r="E367" s="141"/>
      <c r="F367" s="154">
        <v>0.52999999999929059</v>
      </c>
      <c r="G367" s="52">
        <v>1031.31</v>
      </c>
    </row>
    <row r="368" spans="1:7" ht="13.5" customHeight="1" x14ac:dyDescent="0.2">
      <c r="A368" s="31"/>
      <c r="B368" s="29"/>
      <c r="C368" s="15"/>
      <c r="D368" s="8"/>
      <c r="E368" s="141"/>
      <c r="F368" s="154"/>
      <c r="G368" s="3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1E8A4-9572-4BAE-BA1E-CFBFE0030BF0}">
  <dimension ref="A1:L28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43739</v>
      </c>
      <c r="B2" s="6"/>
      <c r="C2" s="7" t="s">
        <v>6</v>
      </c>
      <c r="D2" s="8">
        <v>0</v>
      </c>
      <c r="E2" s="9"/>
      <c r="F2" s="10"/>
      <c r="G2" s="11">
        <v>291.32000000001335</v>
      </c>
    </row>
    <row r="3" spans="1:7" ht="13.5" customHeight="1" x14ac:dyDescent="0.2">
      <c r="A3" s="12">
        <v>43745</v>
      </c>
      <c r="B3" s="6"/>
      <c r="C3" s="6" t="s">
        <v>5739</v>
      </c>
      <c r="D3" s="8"/>
      <c r="E3" s="13"/>
      <c r="F3" s="10">
        <v>379.2</v>
      </c>
      <c r="G3" s="14"/>
    </row>
    <row r="4" spans="1:7" ht="13.5" customHeight="1" x14ac:dyDescent="0.2">
      <c r="A4" s="12"/>
      <c r="B4" s="6"/>
      <c r="C4" s="6" t="s">
        <v>5740</v>
      </c>
      <c r="D4" s="8"/>
      <c r="E4" s="13">
        <v>47</v>
      </c>
      <c r="F4" s="10"/>
      <c r="G4" s="14"/>
    </row>
    <row r="5" spans="1:7" ht="13.5" customHeight="1" x14ac:dyDescent="0.2">
      <c r="A5" s="12"/>
      <c r="B5" s="6"/>
      <c r="C5" s="6" t="s">
        <v>5741</v>
      </c>
      <c r="D5" s="8"/>
      <c r="E5" s="13">
        <v>50</v>
      </c>
      <c r="F5" s="10"/>
      <c r="G5" s="14"/>
    </row>
    <row r="6" spans="1:7" ht="13.5" customHeight="1" x14ac:dyDescent="0.2">
      <c r="A6" s="12"/>
      <c r="B6" s="6"/>
      <c r="C6" s="6" t="s">
        <v>5742</v>
      </c>
      <c r="D6" s="8"/>
      <c r="E6" s="13"/>
      <c r="F6" s="10">
        <v>1100</v>
      </c>
      <c r="G6" s="14"/>
    </row>
    <row r="7" spans="1:7" ht="13.5" customHeight="1" x14ac:dyDescent="0.2">
      <c r="A7" s="12"/>
      <c r="B7" s="6"/>
      <c r="C7" s="6" t="s">
        <v>5743</v>
      </c>
      <c r="D7" s="8"/>
      <c r="E7" s="13"/>
      <c r="F7" s="10">
        <v>1507.15</v>
      </c>
      <c r="G7" s="14"/>
    </row>
    <row r="8" spans="1:7" ht="13.5" customHeight="1" x14ac:dyDescent="0.2">
      <c r="A8" s="12"/>
      <c r="B8" s="6"/>
      <c r="C8" s="15" t="s">
        <v>5744</v>
      </c>
      <c r="D8" s="8"/>
      <c r="E8" s="13"/>
      <c r="F8" s="10">
        <v>1000</v>
      </c>
      <c r="G8" s="14">
        <v>4180.6700000000137</v>
      </c>
    </row>
    <row r="9" spans="1:7" ht="13.5" customHeight="1" x14ac:dyDescent="0.2">
      <c r="A9" s="12">
        <v>43746</v>
      </c>
      <c r="B9" s="6"/>
      <c r="C9" s="15" t="s">
        <v>5745</v>
      </c>
      <c r="D9" s="8"/>
      <c r="E9" s="13"/>
      <c r="F9" s="10">
        <v>419.2</v>
      </c>
      <c r="G9" s="14"/>
    </row>
    <row r="10" spans="1:7" ht="13.5" customHeight="1" x14ac:dyDescent="0.2">
      <c r="A10" s="12"/>
      <c r="B10" s="6"/>
      <c r="C10" s="15" t="s">
        <v>5746</v>
      </c>
      <c r="D10" s="8"/>
      <c r="E10" s="13"/>
      <c r="F10" s="10">
        <v>200</v>
      </c>
      <c r="G10" s="14"/>
    </row>
    <row r="11" spans="1:7" ht="13.5" customHeight="1" x14ac:dyDescent="0.2">
      <c r="A11" s="12"/>
      <c r="B11" s="6"/>
      <c r="C11" s="15" t="s">
        <v>5747</v>
      </c>
      <c r="D11" s="8"/>
      <c r="E11" s="13">
        <v>60</v>
      </c>
      <c r="F11" s="10"/>
      <c r="G11" s="14"/>
    </row>
    <row r="12" spans="1:7" ht="13.5" customHeight="1" x14ac:dyDescent="0.2">
      <c r="A12" s="12"/>
      <c r="B12" s="6"/>
      <c r="C12" s="15" t="s">
        <v>5748</v>
      </c>
      <c r="D12" s="8"/>
      <c r="E12" s="13"/>
      <c r="F12" s="209">
        <v>800</v>
      </c>
      <c r="G12" s="14"/>
    </row>
    <row r="13" spans="1:7" ht="13.5" customHeight="1" x14ac:dyDescent="0.2">
      <c r="A13" s="12"/>
      <c r="B13" s="6"/>
      <c r="C13" s="15" t="s">
        <v>5749</v>
      </c>
      <c r="D13" s="8"/>
      <c r="E13" s="13">
        <v>2138</v>
      </c>
      <c r="F13" s="10"/>
      <c r="G13" s="14">
        <v>3401.8700000000135</v>
      </c>
    </row>
    <row r="14" spans="1:7" ht="13.5" customHeight="1" x14ac:dyDescent="0.2">
      <c r="A14" s="12">
        <v>43747</v>
      </c>
      <c r="B14" s="6"/>
      <c r="C14" s="15" t="s">
        <v>5750</v>
      </c>
      <c r="D14" s="8"/>
      <c r="E14" s="13">
        <v>28.2</v>
      </c>
      <c r="F14" s="10"/>
      <c r="G14" s="14"/>
    </row>
    <row r="15" spans="1:7" ht="13.5" customHeight="1" x14ac:dyDescent="0.2">
      <c r="A15" s="12"/>
      <c r="B15" s="6"/>
      <c r="C15" s="15" t="s">
        <v>5751</v>
      </c>
      <c r="D15" s="8"/>
      <c r="E15" s="13">
        <v>36.5</v>
      </c>
      <c r="F15" s="10"/>
      <c r="G15" s="14"/>
    </row>
    <row r="16" spans="1:7" ht="13.5" customHeight="1" x14ac:dyDescent="0.2">
      <c r="A16" s="12"/>
      <c r="B16" s="6"/>
      <c r="C16" s="15" t="s">
        <v>5752</v>
      </c>
      <c r="D16" s="8"/>
      <c r="E16" s="13">
        <v>6.98</v>
      </c>
      <c r="F16" s="10"/>
      <c r="G16" s="14"/>
    </row>
    <row r="17" spans="1:7" ht="13.5" customHeight="1" x14ac:dyDescent="0.2">
      <c r="A17" s="12"/>
      <c r="B17" s="6"/>
      <c r="C17" s="15" t="s">
        <v>5753</v>
      </c>
      <c r="D17" s="8"/>
      <c r="E17" s="13">
        <v>33.880000000000003</v>
      </c>
      <c r="F17" s="10"/>
      <c r="G17" s="14"/>
    </row>
    <row r="18" spans="1:7" ht="13.5" customHeight="1" x14ac:dyDescent="0.2">
      <c r="A18" s="12"/>
      <c r="B18" s="6"/>
      <c r="C18" s="15" t="s">
        <v>5754</v>
      </c>
      <c r="D18" s="8"/>
      <c r="E18" s="13">
        <v>66.349999999999994</v>
      </c>
      <c r="F18" s="10"/>
      <c r="G18" s="14"/>
    </row>
    <row r="19" spans="1:7" ht="13.5" customHeight="1" x14ac:dyDescent="0.2">
      <c r="A19" s="12"/>
      <c r="B19" s="6"/>
      <c r="C19" s="15" t="s">
        <v>5755</v>
      </c>
      <c r="D19" s="8"/>
      <c r="E19" s="13">
        <v>83.7</v>
      </c>
      <c r="F19" s="10"/>
      <c r="G19" s="14"/>
    </row>
    <row r="20" spans="1:7" ht="13.5" customHeight="1" x14ac:dyDescent="0.2">
      <c r="A20" s="12"/>
      <c r="B20" s="6"/>
      <c r="C20" s="15" t="s">
        <v>5756</v>
      </c>
      <c r="D20" s="8"/>
      <c r="E20" s="13">
        <v>12.75</v>
      </c>
      <c r="F20" s="10"/>
      <c r="G20" s="14"/>
    </row>
    <row r="21" spans="1:7" ht="13.5" customHeight="1" x14ac:dyDescent="0.2">
      <c r="A21" s="12"/>
      <c r="B21" s="6"/>
      <c r="C21" s="15" t="s">
        <v>5757</v>
      </c>
      <c r="D21" s="8"/>
      <c r="E21" s="13">
        <v>6.2</v>
      </c>
      <c r="F21" s="10"/>
      <c r="G21" s="14">
        <v>3127.310000000014</v>
      </c>
    </row>
    <row r="22" spans="1:7" ht="13.5" customHeight="1" x14ac:dyDescent="0.2">
      <c r="A22" s="12">
        <v>43748</v>
      </c>
      <c r="B22" s="6"/>
      <c r="C22" s="15" t="s">
        <v>5758</v>
      </c>
      <c r="D22" s="8"/>
      <c r="E22" s="13"/>
      <c r="F22" s="10">
        <v>200</v>
      </c>
      <c r="G22" s="14"/>
    </row>
    <row r="23" spans="1:7" ht="13.5" customHeight="1" x14ac:dyDescent="0.2">
      <c r="A23" s="12"/>
      <c r="B23" s="6"/>
      <c r="C23" s="15" t="s">
        <v>5759</v>
      </c>
      <c r="D23" s="8"/>
      <c r="E23" s="13">
        <v>57.62</v>
      </c>
      <c r="F23" s="10"/>
      <c r="G23" s="14"/>
    </row>
    <row r="24" spans="1:7" ht="13.5" customHeight="1" x14ac:dyDescent="0.2">
      <c r="A24" s="12"/>
      <c r="B24" s="6"/>
      <c r="C24" s="15" t="s">
        <v>5760</v>
      </c>
      <c r="D24" s="8"/>
      <c r="E24" s="25">
        <v>400</v>
      </c>
      <c r="F24" s="10"/>
      <c r="G24" s="14"/>
    </row>
    <row r="25" spans="1:7" ht="13.5" customHeight="1" x14ac:dyDescent="0.2">
      <c r="A25" s="12"/>
      <c r="B25" s="6"/>
      <c r="C25" s="15" t="s">
        <v>5761</v>
      </c>
      <c r="D25" s="8"/>
      <c r="E25" s="13"/>
      <c r="F25" s="10">
        <v>200</v>
      </c>
      <c r="G25" s="14"/>
    </row>
    <row r="26" spans="1:7" ht="13.5" customHeight="1" x14ac:dyDescent="0.2">
      <c r="A26" s="12"/>
      <c r="B26" s="6"/>
      <c r="C26" s="15" t="s">
        <v>5762</v>
      </c>
      <c r="D26" s="8"/>
      <c r="E26" s="13"/>
      <c r="F26" s="10">
        <v>250</v>
      </c>
      <c r="G26" s="14">
        <v>3319.6900000000142</v>
      </c>
    </row>
    <row r="27" spans="1:7" ht="13.5" customHeight="1" x14ac:dyDescent="0.2">
      <c r="A27" s="12">
        <v>43749</v>
      </c>
      <c r="B27" s="6"/>
      <c r="C27" s="15" t="s">
        <v>5763</v>
      </c>
      <c r="D27" s="8"/>
      <c r="E27" s="13">
        <v>8.48</v>
      </c>
      <c r="F27" s="10"/>
      <c r="G27" s="14"/>
    </row>
    <row r="28" spans="1:7" ht="13.5" customHeight="1" x14ac:dyDescent="0.2">
      <c r="A28" s="12"/>
      <c r="B28" s="6"/>
      <c r="C28" s="15" t="s">
        <v>5764</v>
      </c>
      <c r="D28" s="8"/>
      <c r="E28" s="13">
        <v>38.4</v>
      </c>
      <c r="F28" s="10"/>
      <c r="G28" s="14"/>
    </row>
    <row r="29" spans="1:7" ht="13.5" customHeight="1" x14ac:dyDescent="0.2">
      <c r="A29" s="12"/>
      <c r="B29" s="6"/>
      <c r="C29" s="15" t="s">
        <v>5765</v>
      </c>
      <c r="D29" s="8"/>
      <c r="E29" s="13">
        <v>47</v>
      </c>
      <c r="F29" s="10"/>
      <c r="G29" s="14"/>
    </row>
    <row r="30" spans="1:7" ht="13.5" customHeight="1" x14ac:dyDescent="0.2">
      <c r="A30" s="12"/>
      <c r="B30" s="6"/>
      <c r="C30" s="15" t="s">
        <v>5766</v>
      </c>
      <c r="D30" s="8"/>
      <c r="E30" s="13"/>
      <c r="F30" s="10">
        <v>1518.28</v>
      </c>
      <c r="G30" s="14"/>
    </row>
    <row r="31" spans="1:7" ht="13.5" customHeight="1" x14ac:dyDescent="0.2">
      <c r="A31" s="12"/>
      <c r="B31" s="6"/>
      <c r="C31" s="15" t="s">
        <v>5767</v>
      </c>
      <c r="D31" s="8"/>
      <c r="E31" s="13">
        <v>300</v>
      </c>
      <c r="F31" s="10"/>
      <c r="G31" s="14"/>
    </row>
    <row r="32" spans="1:7" ht="13.5" customHeight="1" x14ac:dyDescent="0.2">
      <c r="A32" s="12"/>
      <c r="B32" s="6"/>
      <c r="C32" s="15" t="s">
        <v>5768</v>
      </c>
      <c r="D32" s="8"/>
      <c r="E32" s="13">
        <v>525</v>
      </c>
      <c r="F32" s="10"/>
      <c r="G32" s="14"/>
    </row>
    <row r="33" spans="1:7" ht="13.5" customHeight="1" x14ac:dyDescent="0.2">
      <c r="A33" s="12"/>
      <c r="B33" s="6"/>
      <c r="C33" s="15" t="s">
        <v>5769</v>
      </c>
      <c r="D33" s="8"/>
      <c r="E33" s="13">
        <v>70</v>
      </c>
      <c r="F33" s="10"/>
      <c r="G33" s="14"/>
    </row>
    <row r="34" spans="1:7" ht="13.5" customHeight="1" x14ac:dyDescent="0.2">
      <c r="A34" s="12"/>
      <c r="B34" s="6"/>
      <c r="C34" s="15" t="s">
        <v>5770</v>
      </c>
      <c r="D34" s="8"/>
      <c r="E34" s="13">
        <v>120</v>
      </c>
      <c r="F34" s="10"/>
      <c r="G34" s="14"/>
    </row>
    <row r="35" spans="1:7" ht="13.5" customHeight="1" x14ac:dyDescent="0.2">
      <c r="A35" s="12"/>
      <c r="B35" s="6"/>
      <c r="C35" s="15" t="s">
        <v>5771</v>
      </c>
      <c r="D35" s="8"/>
      <c r="E35" s="13"/>
      <c r="F35" s="10">
        <v>3765</v>
      </c>
      <c r="G35" s="14"/>
    </row>
    <row r="36" spans="1:7" ht="13.5" customHeight="1" x14ac:dyDescent="0.2">
      <c r="A36" s="12"/>
      <c r="B36" s="6"/>
      <c r="C36" s="15" t="s">
        <v>5772</v>
      </c>
      <c r="D36" s="8"/>
      <c r="E36" s="13">
        <v>1840</v>
      </c>
      <c r="F36" s="10"/>
      <c r="G36" s="14"/>
    </row>
    <row r="37" spans="1:7" ht="13.5" customHeight="1" x14ac:dyDescent="0.2">
      <c r="A37" s="12"/>
      <c r="B37" s="6"/>
      <c r="C37" s="15" t="s">
        <v>4707</v>
      </c>
      <c r="D37" s="8"/>
      <c r="E37" s="207">
        <v>1500</v>
      </c>
      <c r="F37" s="10"/>
      <c r="G37" s="14">
        <v>4154.0900000000138</v>
      </c>
    </row>
    <row r="38" spans="1:7" ht="13.5" customHeight="1" x14ac:dyDescent="0.2">
      <c r="A38" s="12">
        <v>43752</v>
      </c>
      <c r="B38" s="6"/>
      <c r="C38" s="15" t="s">
        <v>5773</v>
      </c>
      <c r="D38" s="8"/>
      <c r="E38" s="13">
        <v>10.38</v>
      </c>
      <c r="F38" s="10"/>
      <c r="G38" s="14"/>
    </row>
    <row r="39" spans="1:7" ht="13.5" customHeight="1" x14ac:dyDescent="0.2">
      <c r="A39" s="12"/>
      <c r="B39" s="6"/>
      <c r="C39" s="15" t="s">
        <v>5774</v>
      </c>
      <c r="D39" s="8"/>
      <c r="E39" s="13"/>
      <c r="F39" s="10">
        <v>700</v>
      </c>
      <c r="G39" s="14">
        <v>4843.7100000000137</v>
      </c>
    </row>
    <row r="40" spans="1:7" ht="13.5" customHeight="1" x14ac:dyDescent="0.2">
      <c r="A40" s="12">
        <v>43753</v>
      </c>
      <c r="B40" s="6"/>
      <c r="C40" s="15" t="s">
        <v>5775</v>
      </c>
      <c r="D40" s="8"/>
      <c r="E40" s="13"/>
      <c r="F40" s="10">
        <v>5200</v>
      </c>
      <c r="G40" s="14"/>
    </row>
    <row r="41" spans="1:7" ht="13.5" customHeight="1" x14ac:dyDescent="0.2">
      <c r="A41" s="12"/>
      <c r="B41" s="6"/>
      <c r="C41" s="15" t="s">
        <v>5776</v>
      </c>
      <c r="D41" s="8"/>
      <c r="E41" s="13">
        <v>6000</v>
      </c>
      <c r="F41" s="10"/>
      <c r="G41" s="14"/>
    </row>
    <row r="42" spans="1:7" ht="13.5" customHeight="1" x14ac:dyDescent="0.2">
      <c r="A42" s="12"/>
      <c r="B42" s="6"/>
      <c r="C42" s="15" t="s">
        <v>5777</v>
      </c>
      <c r="D42" s="8"/>
      <c r="E42" s="13"/>
      <c r="F42" s="10">
        <v>1058.6300000000001</v>
      </c>
      <c r="G42" s="14"/>
    </row>
    <row r="43" spans="1:7" ht="13.5" customHeight="1" x14ac:dyDescent="0.2">
      <c r="A43" s="12"/>
      <c r="B43" s="6"/>
      <c r="C43" s="15" t="s">
        <v>5778</v>
      </c>
      <c r="D43" s="8"/>
      <c r="E43" s="13"/>
      <c r="F43" s="10">
        <v>525</v>
      </c>
      <c r="G43" s="14"/>
    </row>
    <row r="44" spans="1:7" ht="13.5" customHeight="1" x14ac:dyDescent="0.2">
      <c r="A44" s="12"/>
      <c r="B44" s="6"/>
      <c r="C44" s="15" t="s">
        <v>5779</v>
      </c>
      <c r="D44" s="8"/>
      <c r="E44" s="13"/>
      <c r="F44" s="10">
        <v>8059.75</v>
      </c>
      <c r="G44" s="14">
        <v>13687.090000000015</v>
      </c>
    </row>
    <row r="45" spans="1:7" ht="13.5" customHeight="1" x14ac:dyDescent="0.2">
      <c r="A45" s="12">
        <v>43754</v>
      </c>
      <c r="B45" s="6"/>
      <c r="C45" s="15" t="s">
        <v>5780</v>
      </c>
      <c r="D45" s="8"/>
      <c r="E45" s="13"/>
      <c r="F45" s="10">
        <v>1130</v>
      </c>
      <c r="G45" s="14"/>
    </row>
    <row r="46" spans="1:7" ht="13.5" customHeight="1" x14ac:dyDescent="0.2">
      <c r="A46" s="12"/>
      <c r="B46" s="6"/>
      <c r="C46" s="15" t="s">
        <v>5781</v>
      </c>
      <c r="D46" s="8"/>
      <c r="E46" s="13"/>
      <c r="F46" s="10">
        <v>250</v>
      </c>
      <c r="G46" s="14">
        <v>15067.090000000015</v>
      </c>
    </row>
    <row r="47" spans="1:7" ht="13.5" customHeight="1" x14ac:dyDescent="0.2">
      <c r="A47" s="12">
        <v>43755</v>
      </c>
      <c r="B47" s="6"/>
      <c r="C47" s="6" t="s">
        <v>5782</v>
      </c>
      <c r="D47" s="8"/>
      <c r="E47" s="13">
        <v>3.5</v>
      </c>
      <c r="F47" s="10"/>
      <c r="G47" s="14"/>
    </row>
    <row r="48" spans="1:7" ht="13.5" customHeight="1" x14ac:dyDescent="0.2">
      <c r="A48" s="12"/>
      <c r="B48" s="6"/>
      <c r="C48" s="6" t="s">
        <v>5783</v>
      </c>
      <c r="D48" s="8"/>
      <c r="E48" s="13">
        <v>39.99</v>
      </c>
      <c r="F48" s="13"/>
      <c r="G48" s="14"/>
    </row>
    <row r="49" spans="1:7" ht="13.5" customHeight="1" x14ac:dyDescent="0.2">
      <c r="A49" s="12"/>
      <c r="B49" s="6"/>
      <c r="C49" s="6" t="s">
        <v>5784</v>
      </c>
      <c r="D49" s="8"/>
      <c r="E49" s="13">
        <v>9.99</v>
      </c>
      <c r="F49" s="13"/>
      <c r="G49" s="14"/>
    </row>
    <row r="50" spans="1:7" ht="13.5" customHeight="1" x14ac:dyDescent="0.2">
      <c r="A50" s="12"/>
      <c r="B50" s="6"/>
      <c r="C50" s="6" t="s">
        <v>5785</v>
      </c>
      <c r="D50" s="8"/>
      <c r="E50" s="13">
        <v>7.9</v>
      </c>
      <c r="F50" s="13"/>
      <c r="G50" s="14"/>
    </row>
    <row r="51" spans="1:7" ht="13.5" customHeight="1" x14ac:dyDescent="0.2">
      <c r="A51" s="12"/>
      <c r="B51" s="6"/>
      <c r="C51" s="6" t="s">
        <v>5786</v>
      </c>
      <c r="D51" s="8"/>
      <c r="E51" s="13">
        <v>27.44</v>
      </c>
      <c r="F51" s="13"/>
      <c r="G51" s="14"/>
    </row>
    <row r="52" spans="1:7" ht="13.5" customHeight="1" x14ac:dyDescent="0.2">
      <c r="A52" s="12"/>
      <c r="B52" s="6"/>
      <c r="C52" s="15" t="s">
        <v>5787</v>
      </c>
      <c r="D52" s="8"/>
      <c r="E52" s="13">
        <v>48.89</v>
      </c>
      <c r="F52" s="13"/>
      <c r="G52" s="14"/>
    </row>
    <row r="53" spans="1:7" ht="13.5" customHeight="1" x14ac:dyDescent="0.2">
      <c r="A53" s="12"/>
      <c r="B53" s="6"/>
      <c r="C53" s="15" t="s">
        <v>5788</v>
      </c>
      <c r="D53" s="8"/>
      <c r="E53" s="13">
        <v>25</v>
      </c>
      <c r="F53" s="13"/>
      <c r="G53" s="14"/>
    </row>
    <row r="54" spans="1:7" ht="13.5" customHeight="1" x14ac:dyDescent="0.2">
      <c r="A54" s="12"/>
      <c r="B54" s="6"/>
      <c r="C54" s="15" t="s">
        <v>5789</v>
      </c>
      <c r="D54" s="8"/>
      <c r="E54" s="13">
        <v>27.75</v>
      </c>
      <c r="F54" s="13"/>
      <c r="G54" s="14"/>
    </row>
    <row r="55" spans="1:7" ht="13.5" customHeight="1" x14ac:dyDescent="0.2">
      <c r="A55" s="12"/>
      <c r="B55" s="6"/>
      <c r="C55" s="6" t="s">
        <v>5790</v>
      </c>
      <c r="D55" s="8"/>
      <c r="E55" s="13">
        <v>320</v>
      </c>
      <c r="F55" s="13"/>
      <c r="G55" s="14"/>
    </row>
    <row r="56" spans="1:7" ht="13.5" customHeight="1" x14ac:dyDescent="0.2">
      <c r="A56" s="12"/>
      <c r="B56" s="6"/>
      <c r="C56" s="6" t="s">
        <v>5791</v>
      </c>
      <c r="D56" s="8"/>
      <c r="E56" s="25">
        <v>8584.75</v>
      </c>
      <c r="F56" s="13"/>
      <c r="G56" s="14">
        <v>5971.8800000000156</v>
      </c>
    </row>
    <row r="57" spans="1:7" ht="13.5" customHeight="1" x14ac:dyDescent="0.2">
      <c r="A57" s="12">
        <v>43756</v>
      </c>
      <c r="B57" s="6"/>
      <c r="C57" s="6" t="s">
        <v>5792</v>
      </c>
      <c r="D57" s="8"/>
      <c r="E57" s="13">
        <v>300</v>
      </c>
      <c r="F57" s="13"/>
      <c r="G57" s="14"/>
    </row>
    <row r="58" spans="1:7" ht="13.5" customHeight="1" x14ac:dyDescent="0.2">
      <c r="A58" s="12"/>
      <c r="B58" s="6"/>
      <c r="C58" s="6" t="s">
        <v>5793</v>
      </c>
      <c r="D58" s="8"/>
      <c r="E58" s="13">
        <v>525</v>
      </c>
      <c r="F58" s="13"/>
      <c r="G58" s="14">
        <v>5146.8800000000156</v>
      </c>
    </row>
    <row r="59" spans="1:7" ht="13.5" customHeight="1" x14ac:dyDescent="0.2">
      <c r="A59" s="12">
        <v>43761</v>
      </c>
      <c r="B59" s="6"/>
      <c r="C59" s="6" t="s">
        <v>5794</v>
      </c>
      <c r="D59" s="8"/>
      <c r="E59" s="13"/>
      <c r="F59" s="13">
        <v>1900</v>
      </c>
      <c r="G59" s="14"/>
    </row>
    <row r="60" spans="1:7" ht="13.5" customHeight="1" x14ac:dyDescent="0.2">
      <c r="A60" s="12"/>
      <c r="B60" s="6"/>
      <c r="C60" s="6" t="s">
        <v>5795</v>
      </c>
      <c r="D60" s="8"/>
      <c r="E60" s="13"/>
      <c r="F60" s="13">
        <v>400</v>
      </c>
      <c r="G60" s="14">
        <v>7446.8800000000156</v>
      </c>
    </row>
    <row r="61" spans="1:7" ht="13.5" customHeight="1" x14ac:dyDescent="0.2">
      <c r="A61" s="12">
        <v>43762</v>
      </c>
      <c r="B61" s="6"/>
      <c r="C61" s="15" t="s">
        <v>4401</v>
      </c>
      <c r="D61" s="8"/>
      <c r="E61" s="25">
        <v>4000</v>
      </c>
      <c r="F61" s="13"/>
      <c r="G61" s="14"/>
    </row>
    <row r="62" spans="1:7" ht="13.5" customHeight="1" x14ac:dyDescent="0.2">
      <c r="A62" s="12"/>
      <c r="B62" s="6"/>
      <c r="C62" s="6" t="s">
        <v>5796</v>
      </c>
      <c r="D62" s="8"/>
      <c r="E62" s="13"/>
      <c r="F62" s="13">
        <v>1465</v>
      </c>
      <c r="G62" s="14">
        <v>4911.8800000000156</v>
      </c>
    </row>
    <row r="63" spans="1:7" ht="13.5" customHeight="1" x14ac:dyDescent="0.2">
      <c r="A63" s="12">
        <v>43763</v>
      </c>
      <c r="B63" s="6"/>
      <c r="C63" s="6" t="s">
        <v>5797</v>
      </c>
      <c r="D63" s="8"/>
      <c r="E63" s="13">
        <v>300</v>
      </c>
      <c r="F63" s="13"/>
      <c r="G63" s="14"/>
    </row>
    <row r="64" spans="1:7" ht="13.5" customHeight="1" x14ac:dyDescent="0.2">
      <c r="A64" s="12"/>
      <c r="B64" s="6"/>
      <c r="C64" s="6" t="s">
        <v>5798</v>
      </c>
      <c r="D64" s="8"/>
      <c r="E64" s="13">
        <v>525</v>
      </c>
      <c r="F64" s="13"/>
      <c r="G64" s="14"/>
    </row>
    <row r="65" spans="1:12" ht="13.5" customHeight="1" x14ac:dyDescent="0.2">
      <c r="A65" s="12"/>
      <c r="B65" s="6"/>
      <c r="C65" s="6" t="s">
        <v>5799</v>
      </c>
      <c r="D65" s="8"/>
      <c r="E65" s="13"/>
      <c r="F65" s="13">
        <v>2205</v>
      </c>
      <c r="G65" s="14">
        <v>6291.8800000000156</v>
      </c>
    </row>
    <row r="66" spans="1:12" ht="13.5" customHeight="1" x14ac:dyDescent="0.2">
      <c r="A66" s="12">
        <v>43767</v>
      </c>
      <c r="B66" s="6"/>
      <c r="C66" s="6" t="s">
        <v>5800</v>
      </c>
      <c r="D66" s="8"/>
      <c r="E66" s="13">
        <v>19.899999999999999</v>
      </c>
      <c r="F66" s="13"/>
      <c r="G66" s="14"/>
    </row>
    <row r="67" spans="1:12" ht="13.5" customHeight="1" x14ac:dyDescent="0.2">
      <c r="A67" s="12"/>
      <c r="B67" s="6"/>
      <c r="C67" s="6" t="s">
        <v>5801</v>
      </c>
      <c r="D67" s="8"/>
      <c r="E67" s="13"/>
      <c r="F67" s="13">
        <v>900</v>
      </c>
      <c r="G67" s="14">
        <v>7171.9800000000159</v>
      </c>
    </row>
    <row r="68" spans="1:12" ht="13.5" customHeight="1" x14ac:dyDescent="0.2">
      <c r="A68" s="12">
        <v>43769</v>
      </c>
      <c r="B68" s="6"/>
      <c r="C68" s="6" t="s">
        <v>5802</v>
      </c>
      <c r="D68" s="8"/>
      <c r="E68" s="13"/>
      <c r="F68" s="13">
        <v>200</v>
      </c>
      <c r="G68" s="14"/>
    </row>
    <row r="69" spans="1:12" ht="13.5" customHeight="1" x14ac:dyDescent="0.2">
      <c r="A69" s="12"/>
      <c r="B69" s="6"/>
      <c r="C69" s="6" t="s">
        <v>5803</v>
      </c>
      <c r="D69" s="8"/>
      <c r="E69" s="13">
        <v>320</v>
      </c>
      <c r="F69" s="13"/>
      <c r="G69" s="14"/>
    </row>
    <row r="70" spans="1:12" ht="13.5" customHeight="1" x14ac:dyDescent="0.2">
      <c r="A70" s="12"/>
      <c r="B70" s="6"/>
      <c r="C70" s="6" t="s">
        <v>5485</v>
      </c>
      <c r="D70" s="8"/>
      <c r="E70" s="207">
        <v>3000</v>
      </c>
      <c r="F70" s="13"/>
      <c r="G70" s="14"/>
    </row>
    <row r="71" spans="1:12" ht="13.5" customHeight="1" x14ac:dyDescent="0.2">
      <c r="A71" s="12"/>
      <c r="B71" s="6"/>
      <c r="C71" s="6" t="s">
        <v>5804</v>
      </c>
      <c r="D71" s="8"/>
      <c r="E71" s="13">
        <v>190</v>
      </c>
      <c r="F71" s="13"/>
      <c r="G71" s="16">
        <v>3861.9800000000159</v>
      </c>
    </row>
    <row r="72" spans="1:12" s="22" customFormat="1" ht="13.5" customHeight="1" thickBot="1" x14ac:dyDescent="0.25">
      <c r="A72" s="17"/>
      <c r="B72" s="18"/>
      <c r="C72" s="18"/>
      <c r="D72" s="19"/>
      <c r="E72" s="9"/>
      <c r="F72" s="20"/>
      <c r="G72" s="21"/>
      <c r="H72" s="1"/>
      <c r="I72" s="1"/>
      <c r="J72" s="1"/>
      <c r="K72" s="1"/>
      <c r="L72" s="1"/>
    </row>
    <row r="73" spans="1:12" ht="13.5" customHeight="1" thickBot="1" x14ac:dyDescent="0.25">
      <c r="A73" s="2" t="s">
        <v>0</v>
      </c>
      <c r="B73" s="3"/>
      <c r="C73" s="41" t="s">
        <v>2292</v>
      </c>
      <c r="D73" s="3" t="s">
        <v>2</v>
      </c>
      <c r="E73" s="3" t="s">
        <v>3</v>
      </c>
      <c r="F73" s="3" t="s">
        <v>4</v>
      </c>
      <c r="G73" s="4" t="s">
        <v>5</v>
      </c>
    </row>
    <row r="74" spans="1:12" ht="13.5" customHeight="1" x14ac:dyDescent="0.2">
      <c r="A74" s="5">
        <v>43739</v>
      </c>
      <c r="B74" s="6"/>
      <c r="C74" s="7" t="s">
        <v>6</v>
      </c>
      <c r="D74" s="8"/>
      <c r="E74" s="9"/>
      <c r="F74" s="10"/>
      <c r="G74" s="16">
        <v>5467.1800000000067</v>
      </c>
    </row>
    <row r="75" spans="1:12" ht="13.5" customHeight="1" x14ac:dyDescent="0.2">
      <c r="A75" s="12"/>
      <c r="B75" s="6"/>
      <c r="C75" s="6" t="s">
        <v>5805</v>
      </c>
      <c r="D75" s="8"/>
      <c r="E75" s="13"/>
      <c r="F75" s="10">
        <v>220</v>
      </c>
      <c r="G75" s="14">
        <v>5687.1800000000067</v>
      </c>
    </row>
    <row r="76" spans="1:12" ht="13.5" customHeight="1" x14ac:dyDescent="0.2">
      <c r="A76" s="12"/>
      <c r="B76" s="6"/>
      <c r="C76" s="6" t="s">
        <v>5806</v>
      </c>
      <c r="D76" s="8"/>
      <c r="E76" s="13">
        <v>280</v>
      </c>
      <c r="F76" s="10"/>
      <c r="G76" s="14">
        <v>5407.1800000000067</v>
      </c>
    </row>
    <row r="77" spans="1:12" ht="13.5" customHeight="1" x14ac:dyDescent="0.2">
      <c r="A77" s="12">
        <v>43740</v>
      </c>
      <c r="B77" s="6"/>
      <c r="C77" s="6" t="s">
        <v>5807</v>
      </c>
      <c r="D77" s="8"/>
      <c r="E77" s="13"/>
      <c r="F77" s="10">
        <v>1500</v>
      </c>
      <c r="G77" s="14">
        <v>6907.1800000000067</v>
      </c>
    </row>
    <row r="78" spans="1:12" ht="13.5" customHeight="1" x14ac:dyDescent="0.2">
      <c r="A78" s="12"/>
      <c r="B78" s="6"/>
      <c r="C78" s="6" t="s">
        <v>5808</v>
      </c>
      <c r="D78" s="8"/>
      <c r="E78" s="13">
        <v>140</v>
      </c>
      <c r="F78" s="10"/>
      <c r="G78" s="14">
        <v>6767.1800000000067</v>
      </c>
    </row>
    <row r="79" spans="1:12" ht="13.5" customHeight="1" x14ac:dyDescent="0.2">
      <c r="A79" s="12"/>
      <c r="B79" s="6"/>
      <c r="C79" s="6" t="s">
        <v>5809</v>
      </c>
      <c r="D79" s="8"/>
      <c r="E79" s="13"/>
      <c r="F79" s="10">
        <v>250</v>
      </c>
      <c r="G79" s="14">
        <v>7017.1800000000067</v>
      </c>
    </row>
    <row r="80" spans="1:12" ht="13.5" customHeight="1" x14ac:dyDescent="0.2">
      <c r="A80" s="12"/>
      <c r="B80" s="6"/>
      <c r="C80" s="6" t="s">
        <v>5810</v>
      </c>
      <c r="D80" s="8"/>
      <c r="E80" s="13"/>
      <c r="F80" s="10">
        <v>60</v>
      </c>
      <c r="G80" s="14">
        <v>7077.1800000000067</v>
      </c>
    </row>
    <row r="81" spans="1:12" ht="13.5" customHeight="1" x14ac:dyDescent="0.2">
      <c r="A81" s="12">
        <v>43741</v>
      </c>
      <c r="B81" s="6"/>
      <c r="C81" s="6" t="s">
        <v>5811</v>
      </c>
      <c r="D81" s="8"/>
      <c r="E81" s="13">
        <v>10</v>
      </c>
      <c r="F81" s="10"/>
      <c r="G81" s="14">
        <v>7067.1800000000067</v>
      </c>
    </row>
    <row r="82" spans="1:12" s="22" customFormat="1" ht="13.5" customHeight="1" x14ac:dyDescent="0.2">
      <c r="A82" s="17"/>
      <c r="B82" s="18"/>
      <c r="C82" s="6" t="s">
        <v>5812</v>
      </c>
      <c r="D82" s="19"/>
      <c r="E82" s="9"/>
      <c r="F82" s="20">
        <v>1168.05</v>
      </c>
      <c r="G82" s="14">
        <v>8235.2300000000068</v>
      </c>
      <c r="H82" s="1"/>
      <c r="I82" s="1"/>
      <c r="J82" s="1"/>
      <c r="K82" s="1"/>
      <c r="L82" s="1"/>
    </row>
    <row r="83" spans="1:12" s="22" customFormat="1" ht="13.5" customHeight="1" x14ac:dyDescent="0.2">
      <c r="A83" s="17"/>
      <c r="B83" s="18"/>
      <c r="C83" s="6" t="s">
        <v>5813</v>
      </c>
      <c r="D83" s="19"/>
      <c r="E83" s="9"/>
      <c r="F83" s="20">
        <v>150</v>
      </c>
      <c r="G83" s="14">
        <v>8385.2300000000068</v>
      </c>
      <c r="H83" s="1"/>
      <c r="I83" s="1"/>
      <c r="J83" s="1"/>
      <c r="K83" s="1"/>
      <c r="L83" s="1"/>
    </row>
    <row r="84" spans="1:12" s="22" customFormat="1" ht="13.5" customHeight="1" x14ac:dyDescent="0.2">
      <c r="A84" s="17"/>
      <c r="B84" s="18"/>
      <c r="C84" s="267" t="s">
        <v>5814</v>
      </c>
      <c r="D84" s="19"/>
      <c r="E84" s="9">
        <v>350</v>
      </c>
      <c r="F84" s="20"/>
      <c r="G84" s="14">
        <v>8035.2300000000068</v>
      </c>
      <c r="H84" s="1"/>
      <c r="I84" s="1"/>
      <c r="J84" s="1"/>
      <c r="K84" s="1"/>
      <c r="L84" s="1"/>
    </row>
    <row r="85" spans="1:12" s="22" customFormat="1" ht="13.5" customHeight="1" x14ac:dyDescent="0.2">
      <c r="A85" s="17"/>
      <c r="B85" s="18"/>
      <c r="C85" s="26" t="s">
        <v>5815</v>
      </c>
      <c r="D85" s="19"/>
      <c r="E85" s="9"/>
      <c r="F85" s="20">
        <v>3000</v>
      </c>
      <c r="G85" s="14">
        <v>11035.230000000007</v>
      </c>
      <c r="H85" s="1"/>
      <c r="I85" s="1"/>
      <c r="J85" s="1"/>
      <c r="K85" s="1"/>
      <c r="L85" s="1"/>
    </row>
    <row r="86" spans="1:12" s="22" customFormat="1" ht="13.5" customHeight="1" x14ac:dyDescent="0.2">
      <c r="A86" s="17"/>
      <c r="B86" s="18"/>
      <c r="C86" s="18" t="s">
        <v>5816</v>
      </c>
      <c r="D86" s="19"/>
      <c r="E86" s="9">
        <v>172</v>
      </c>
      <c r="F86" s="20"/>
      <c r="G86" s="14">
        <v>10863.230000000007</v>
      </c>
      <c r="H86" s="1"/>
      <c r="I86" s="1"/>
      <c r="J86" s="1"/>
      <c r="K86" s="1"/>
      <c r="L86" s="1"/>
    </row>
    <row r="87" spans="1:12" s="22" customFormat="1" ht="13.5" customHeight="1" x14ac:dyDescent="0.2">
      <c r="A87" s="17"/>
      <c r="B87" s="18"/>
      <c r="C87" s="26" t="s">
        <v>5817</v>
      </c>
      <c r="D87" s="19"/>
      <c r="E87" s="9">
        <v>525</v>
      </c>
      <c r="F87" s="20"/>
      <c r="G87" s="14">
        <v>10338.230000000007</v>
      </c>
      <c r="H87" s="1"/>
      <c r="I87" s="1"/>
      <c r="J87" s="1"/>
      <c r="K87" s="1"/>
      <c r="L87" s="1"/>
    </row>
    <row r="88" spans="1:12" s="22" customFormat="1" ht="13.5" customHeight="1" x14ac:dyDescent="0.2">
      <c r="A88" s="17"/>
      <c r="B88" s="18"/>
      <c r="C88" s="26" t="s">
        <v>5359</v>
      </c>
      <c r="D88" s="19"/>
      <c r="E88" s="207">
        <v>3500</v>
      </c>
      <c r="F88" s="20"/>
      <c r="G88" s="14">
        <v>6838.2300000000068</v>
      </c>
      <c r="H88" s="1"/>
      <c r="I88" s="1"/>
      <c r="J88" s="1"/>
      <c r="K88" s="1"/>
      <c r="L88" s="1"/>
    </row>
    <row r="89" spans="1:12" s="22" customFormat="1" ht="13.5" customHeight="1" x14ac:dyDescent="0.2">
      <c r="A89" s="17"/>
      <c r="B89" s="18"/>
      <c r="C89" s="15" t="s">
        <v>4401</v>
      </c>
      <c r="D89" s="19"/>
      <c r="E89" s="207">
        <v>3000</v>
      </c>
      <c r="F89" s="20"/>
      <c r="G89" s="14">
        <v>3838.2300000000068</v>
      </c>
      <c r="H89" s="1"/>
      <c r="I89" s="1"/>
      <c r="J89" s="1"/>
      <c r="K89" s="1"/>
      <c r="L89" s="1"/>
    </row>
    <row r="90" spans="1:12" s="22" customFormat="1" ht="13.5" customHeight="1" x14ac:dyDescent="0.2">
      <c r="A90" s="17"/>
      <c r="B90" s="18"/>
      <c r="C90" s="6" t="s">
        <v>5818</v>
      </c>
      <c r="D90" s="19"/>
      <c r="E90" s="9">
        <v>320</v>
      </c>
      <c r="F90" s="20"/>
      <c r="G90" s="14">
        <v>3518.2300000000068</v>
      </c>
      <c r="H90" s="1"/>
      <c r="I90" s="1"/>
      <c r="J90" s="1"/>
      <c r="K90" s="1"/>
      <c r="L90" s="1"/>
    </row>
    <row r="91" spans="1:12" s="22" customFormat="1" ht="13.5" customHeight="1" x14ac:dyDescent="0.2">
      <c r="A91" s="17"/>
      <c r="B91" s="18"/>
      <c r="C91" s="6" t="s">
        <v>5819</v>
      </c>
      <c r="D91" s="19"/>
      <c r="E91" s="9">
        <v>240</v>
      </c>
      <c r="F91" s="20"/>
      <c r="G91" s="14">
        <v>3278.2300000000068</v>
      </c>
      <c r="H91" s="1"/>
      <c r="I91" s="1"/>
      <c r="J91" s="1"/>
      <c r="K91" s="1"/>
      <c r="L91" s="1"/>
    </row>
    <row r="92" spans="1:12" s="22" customFormat="1" ht="13.5" customHeight="1" x14ac:dyDescent="0.2">
      <c r="A92" s="17"/>
      <c r="B92" s="18"/>
      <c r="C92" s="6" t="s">
        <v>5820</v>
      </c>
      <c r="D92" s="19"/>
      <c r="E92" s="9">
        <v>500</v>
      </c>
      <c r="F92" s="20"/>
      <c r="G92" s="14">
        <v>2778.2300000000068</v>
      </c>
      <c r="H92" s="1"/>
      <c r="I92" s="1"/>
      <c r="J92" s="1"/>
      <c r="K92" s="1"/>
      <c r="L92" s="1"/>
    </row>
    <row r="93" spans="1:12" s="22" customFormat="1" ht="13.5" customHeight="1" x14ac:dyDescent="0.2">
      <c r="A93" s="17"/>
      <c r="B93" s="18"/>
      <c r="C93" s="6" t="s">
        <v>5821</v>
      </c>
      <c r="D93" s="19"/>
      <c r="E93" s="9">
        <v>300</v>
      </c>
      <c r="F93" s="20"/>
      <c r="G93" s="14">
        <v>2478.2300000000068</v>
      </c>
      <c r="H93" s="1"/>
      <c r="I93" s="1"/>
      <c r="J93" s="1"/>
      <c r="K93" s="1"/>
      <c r="L93" s="1"/>
    </row>
    <row r="94" spans="1:12" s="22" customFormat="1" ht="13.5" customHeight="1" x14ac:dyDescent="0.2">
      <c r="A94" s="17"/>
      <c r="B94" s="18"/>
      <c r="C94" s="26" t="s">
        <v>5822</v>
      </c>
      <c r="D94" s="19"/>
      <c r="E94" s="9">
        <v>379.2</v>
      </c>
      <c r="F94" s="20"/>
      <c r="G94" s="14">
        <v>2099.030000000007</v>
      </c>
      <c r="H94" s="1"/>
      <c r="I94" s="1"/>
      <c r="J94" s="1"/>
      <c r="K94" s="1"/>
      <c r="L94" s="1"/>
    </row>
    <row r="95" spans="1:12" s="22" customFormat="1" ht="13.5" customHeight="1" x14ac:dyDescent="0.2">
      <c r="A95" s="17">
        <v>43746</v>
      </c>
      <c r="B95" s="18"/>
      <c r="C95" s="6" t="s">
        <v>5823</v>
      </c>
      <c r="D95" s="19"/>
      <c r="E95" s="9"/>
      <c r="F95" s="20">
        <v>60</v>
      </c>
      <c r="G95" s="14">
        <v>2159.030000000007</v>
      </c>
      <c r="H95" s="1"/>
      <c r="I95" s="1"/>
      <c r="J95" s="1"/>
      <c r="K95" s="1"/>
      <c r="L95" s="1"/>
    </row>
    <row r="96" spans="1:12" s="22" customFormat="1" ht="13.5" customHeight="1" x14ac:dyDescent="0.2">
      <c r="A96" s="17"/>
      <c r="B96" s="18"/>
      <c r="C96" s="15" t="s">
        <v>5748</v>
      </c>
      <c r="D96" s="19"/>
      <c r="E96" s="207">
        <v>800</v>
      </c>
      <c r="F96" s="20"/>
      <c r="G96" s="14">
        <v>1359.030000000007</v>
      </c>
      <c r="H96" s="1"/>
      <c r="I96" s="1"/>
      <c r="J96" s="1"/>
      <c r="K96" s="1"/>
      <c r="L96" s="1"/>
    </row>
    <row r="97" spans="1:12" s="22" customFormat="1" ht="13.5" customHeight="1" x14ac:dyDescent="0.2">
      <c r="A97" s="17"/>
      <c r="B97" s="18"/>
      <c r="C97" s="26" t="s">
        <v>5824</v>
      </c>
      <c r="D97" s="19"/>
      <c r="E97" s="9">
        <v>54</v>
      </c>
      <c r="F97" s="20"/>
      <c r="G97" s="14">
        <v>1305.030000000007</v>
      </c>
      <c r="H97" s="1"/>
      <c r="I97" s="1"/>
      <c r="J97" s="1"/>
      <c r="K97" s="1"/>
      <c r="L97" s="1"/>
    </row>
    <row r="98" spans="1:12" s="22" customFormat="1" ht="13.5" customHeight="1" x14ac:dyDescent="0.2">
      <c r="A98" s="17"/>
      <c r="B98" s="18"/>
      <c r="C98" s="26" t="s">
        <v>5825</v>
      </c>
      <c r="D98" s="19"/>
      <c r="E98" s="9">
        <v>84</v>
      </c>
      <c r="F98" s="20"/>
      <c r="G98" s="14">
        <v>1221.030000000007</v>
      </c>
      <c r="H98" s="1"/>
      <c r="I98" s="1"/>
      <c r="J98" s="1"/>
      <c r="K98" s="1"/>
      <c r="L98" s="1"/>
    </row>
    <row r="99" spans="1:12" s="22" customFormat="1" ht="13.5" customHeight="1" x14ac:dyDescent="0.2">
      <c r="A99" s="17"/>
      <c r="B99" s="18"/>
      <c r="C99" s="26" t="s">
        <v>5826</v>
      </c>
      <c r="D99" s="19"/>
      <c r="E99" s="9">
        <v>21</v>
      </c>
      <c r="F99" s="20"/>
      <c r="G99" s="14">
        <v>1200.030000000007</v>
      </c>
      <c r="H99" s="1"/>
      <c r="I99" s="1"/>
      <c r="J99" s="1"/>
      <c r="K99" s="1"/>
      <c r="L99" s="1"/>
    </row>
    <row r="100" spans="1:12" s="22" customFormat="1" ht="13.5" customHeight="1" x14ac:dyDescent="0.2">
      <c r="A100" s="17"/>
      <c r="B100" s="18"/>
      <c r="C100" s="26" t="s">
        <v>1387</v>
      </c>
      <c r="D100" s="19"/>
      <c r="E100" s="9">
        <v>2584.3000000000002</v>
      </c>
      <c r="F100" s="20"/>
      <c r="G100" s="14">
        <v>-1384.2699999999932</v>
      </c>
      <c r="H100" s="1"/>
      <c r="I100" s="1"/>
      <c r="J100" s="1"/>
      <c r="K100" s="1"/>
      <c r="L100" s="1"/>
    </row>
    <row r="101" spans="1:12" s="22" customFormat="1" ht="13.5" customHeight="1" x14ac:dyDescent="0.2">
      <c r="A101" s="17">
        <v>43749</v>
      </c>
      <c r="B101" s="18"/>
      <c r="C101" s="15" t="s">
        <v>4707</v>
      </c>
      <c r="D101" s="19"/>
      <c r="E101" s="9"/>
      <c r="F101" s="209">
        <v>1500</v>
      </c>
      <c r="G101" s="14">
        <v>115.73000000000684</v>
      </c>
      <c r="H101" s="1"/>
      <c r="I101" s="1"/>
      <c r="J101" s="1"/>
      <c r="K101" s="1"/>
      <c r="L101" s="1"/>
    </row>
    <row r="102" spans="1:12" s="22" customFormat="1" ht="13.5" customHeight="1" x14ac:dyDescent="0.2">
      <c r="A102" s="17">
        <v>43749</v>
      </c>
      <c r="B102" s="18"/>
      <c r="C102" s="26" t="s">
        <v>5827</v>
      </c>
      <c r="D102" s="19"/>
      <c r="E102" s="9">
        <v>5000</v>
      </c>
      <c r="F102" s="20"/>
      <c r="G102" s="14">
        <v>-4884.2699999999932</v>
      </c>
      <c r="H102" s="1"/>
      <c r="I102" s="1"/>
      <c r="J102" s="1"/>
      <c r="K102" s="1"/>
      <c r="L102" s="1"/>
    </row>
    <row r="103" spans="1:12" s="22" customFormat="1" ht="13.5" customHeight="1" x14ac:dyDescent="0.2">
      <c r="A103" s="17"/>
      <c r="B103" s="18"/>
      <c r="C103" s="15" t="s">
        <v>5828</v>
      </c>
      <c r="D103" s="19"/>
      <c r="E103" s="9"/>
      <c r="F103" s="20">
        <v>3000</v>
      </c>
      <c r="G103" s="14">
        <v>-1884.2699999999932</v>
      </c>
      <c r="H103" s="1"/>
      <c r="I103" s="1"/>
      <c r="J103" s="1"/>
      <c r="K103" s="1"/>
      <c r="L103" s="1"/>
    </row>
    <row r="104" spans="1:12" s="22" customFormat="1" ht="13.5" customHeight="1" x14ac:dyDescent="0.2">
      <c r="A104" s="17">
        <v>43754</v>
      </c>
      <c r="B104" s="18"/>
      <c r="C104" s="26" t="s">
        <v>5829</v>
      </c>
      <c r="D104" s="19"/>
      <c r="E104" s="9">
        <v>8000</v>
      </c>
      <c r="F104" s="20"/>
      <c r="G104" s="14">
        <v>-9884.2699999999932</v>
      </c>
      <c r="H104" s="1"/>
      <c r="I104" s="1"/>
      <c r="J104" s="1"/>
      <c r="K104" s="1"/>
      <c r="L104" s="1"/>
    </row>
    <row r="105" spans="1:12" s="22" customFormat="1" ht="13.5" customHeight="1" x14ac:dyDescent="0.2">
      <c r="A105" s="17"/>
      <c r="B105" s="18"/>
      <c r="C105" s="15" t="s">
        <v>5828</v>
      </c>
      <c r="D105" s="19"/>
      <c r="E105" s="9"/>
      <c r="F105" s="20">
        <v>8000</v>
      </c>
      <c r="G105" s="14">
        <v>-1884.2699999999932</v>
      </c>
      <c r="H105" s="1"/>
      <c r="I105" s="1"/>
      <c r="J105" s="1"/>
      <c r="K105" s="1"/>
      <c r="L105" s="1"/>
    </row>
    <row r="106" spans="1:12" s="22" customFormat="1" ht="13.5" customHeight="1" x14ac:dyDescent="0.2">
      <c r="A106" s="17">
        <v>43762</v>
      </c>
      <c r="B106" s="18"/>
      <c r="C106" s="15" t="s">
        <v>5830</v>
      </c>
      <c r="D106" s="19"/>
      <c r="E106" s="9">
        <v>70</v>
      </c>
      <c r="F106" s="20"/>
      <c r="G106" s="14">
        <v>-1954.2699999999932</v>
      </c>
      <c r="H106" s="1"/>
      <c r="I106" s="1"/>
      <c r="J106" s="1"/>
      <c r="K106" s="1"/>
      <c r="L106" s="1"/>
    </row>
    <row r="107" spans="1:12" s="22" customFormat="1" ht="13.5" customHeight="1" x14ac:dyDescent="0.2">
      <c r="A107" s="17"/>
      <c r="B107" s="18"/>
      <c r="C107" s="15" t="s">
        <v>5831</v>
      </c>
      <c r="D107" s="19"/>
      <c r="E107" s="9">
        <v>13.6</v>
      </c>
      <c r="F107" s="20"/>
      <c r="G107" s="14">
        <v>-1967.8699999999931</v>
      </c>
      <c r="H107" s="1"/>
      <c r="I107" s="1"/>
      <c r="J107" s="1"/>
      <c r="K107" s="1"/>
      <c r="L107" s="1"/>
    </row>
    <row r="108" spans="1:12" s="22" customFormat="1" ht="13.5" customHeight="1" x14ac:dyDescent="0.2">
      <c r="A108" s="17"/>
      <c r="B108" s="18"/>
      <c r="C108" s="15" t="s">
        <v>5832</v>
      </c>
      <c r="D108" s="19"/>
      <c r="E108" s="9">
        <v>150</v>
      </c>
      <c r="F108" s="20"/>
      <c r="G108" s="14">
        <v>-2117.8699999999931</v>
      </c>
      <c r="H108" s="1"/>
      <c r="I108" s="1"/>
      <c r="J108" s="1"/>
      <c r="K108" s="1"/>
      <c r="L108" s="1"/>
    </row>
    <row r="109" spans="1:12" s="22" customFormat="1" ht="13.5" customHeight="1" x14ac:dyDescent="0.2">
      <c r="A109" s="17"/>
      <c r="B109" s="18"/>
      <c r="C109" s="15" t="s">
        <v>5833</v>
      </c>
      <c r="D109" s="19"/>
      <c r="E109" s="9">
        <v>121</v>
      </c>
      <c r="F109" s="20"/>
      <c r="G109" s="14">
        <v>-2238.8699999999931</v>
      </c>
      <c r="H109" s="1"/>
      <c r="I109" s="1"/>
      <c r="J109" s="1"/>
      <c r="K109" s="1"/>
      <c r="L109" s="1"/>
    </row>
    <row r="110" spans="1:12" s="22" customFormat="1" ht="13.5" customHeight="1" x14ac:dyDescent="0.2">
      <c r="A110" s="17"/>
      <c r="B110" s="18"/>
      <c r="C110" s="15" t="s">
        <v>5834</v>
      </c>
      <c r="D110" s="19"/>
      <c r="E110" s="9">
        <v>200</v>
      </c>
      <c r="F110" s="20"/>
      <c r="G110" s="14">
        <v>-2438.8699999999931</v>
      </c>
      <c r="H110" s="1"/>
      <c r="I110" s="1"/>
      <c r="J110" s="1"/>
      <c r="K110" s="1"/>
      <c r="L110" s="1"/>
    </row>
    <row r="111" spans="1:12" s="22" customFormat="1" ht="13.5" customHeight="1" x14ac:dyDescent="0.2">
      <c r="A111" s="17"/>
      <c r="B111" s="18"/>
      <c r="C111" s="15" t="s">
        <v>5835</v>
      </c>
      <c r="D111" s="19"/>
      <c r="E111" s="9">
        <v>150</v>
      </c>
      <c r="F111" s="20"/>
      <c r="G111" s="14">
        <v>-2588.8699999999931</v>
      </c>
      <c r="H111" s="1"/>
      <c r="I111" s="1"/>
      <c r="J111" s="1"/>
      <c r="K111" s="1"/>
      <c r="L111" s="1"/>
    </row>
    <row r="112" spans="1:12" s="22" customFormat="1" ht="13.5" customHeight="1" x14ac:dyDescent="0.2">
      <c r="A112" s="17">
        <v>43763</v>
      </c>
      <c r="B112" s="18"/>
      <c r="C112" s="15" t="s">
        <v>5836</v>
      </c>
      <c r="D112" s="19"/>
      <c r="E112" s="9"/>
      <c r="F112" s="20">
        <v>3000</v>
      </c>
      <c r="G112" s="14">
        <v>411.13000000000693</v>
      </c>
      <c r="H112" s="1"/>
      <c r="I112" s="1"/>
      <c r="J112" s="1"/>
      <c r="K112" s="1"/>
      <c r="L112" s="1"/>
    </row>
    <row r="113" spans="1:12" s="22" customFormat="1" ht="13.5" customHeight="1" x14ac:dyDescent="0.2">
      <c r="A113" s="17"/>
      <c r="B113" s="18"/>
      <c r="C113" s="15" t="s">
        <v>5837</v>
      </c>
      <c r="D113" s="19"/>
      <c r="E113" s="9">
        <v>30</v>
      </c>
      <c r="F113" s="20"/>
      <c r="G113" s="14">
        <v>381.13000000000693</v>
      </c>
      <c r="H113" s="1"/>
      <c r="I113" s="1"/>
      <c r="J113" s="1"/>
      <c r="K113" s="1"/>
      <c r="L113" s="1"/>
    </row>
    <row r="114" spans="1:12" s="22" customFormat="1" ht="13.5" customHeight="1" x14ac:dyDescent="0.2">
      <c r="A114" s="17"/>
      <c r="B114" s="18"/>
      <c r="C114" s="15" t="s">
        <v>5838</v>
      </c>
      <c r="D114" s="19"/>
      <c r="E114" s="9"/>
      <c r="F114" s="20">
        <v>300</v>
      </c>
      <c r="G114" s="14">
        <v>681.13000000000693</v>
      </c>
      <c r="H114" s="1"/>
      <c r="I114" s="1"/>
      <c r="J114" s="1"/>
      <c r="K114" s="1"/>
      <c r="L114" s="1"/>
    </row>
    <row r="115" spans="1:12" s="22" customFormat="1" ht="13.5" customHeight="1" x14ac:dyDescent="0.2">
      <c r="A115" s="17"/>
      <c r="B115" s="18"/>
      <c r="C115" s="15" t="s">
        <v>5150</v>
      </c>
      <c r="D115" s="19"/>
      <c r="E115" s="9">
        <v>181.13</v>
      </c>
      <c r="F115" s="20"/>
      <c r="G115" s="14">
        <v>500.00000000000693</v>
      </c>
      <c r="H115" s="1"/>
      <c r="I115" s="1"/>
      <c r="J115" s="1"/>
      <c r="K115" s="1"/>
      <c r="L115" s="1"/>
    </row>
    <row r="116" spans="1:12" s="22" customFormat="1" ht="13.5" customHeight="1" x14ac:dyDescent="0.2">
      <c r="A116" s="17">
        <v>43769</v>
      </c>
      <c r="B116" s="18"/>
      <c r="C116" s="6" t="s">
        <v>5485</v>
      </c>
      <c r="D116" s="19"/>
      <c r="E116" s="9"/>
      <c r="F116" s="209">
        <v>3000</v>
      </c>
      <c r="G116" s="16">
        <v>3500.0000000000068</v>
      </c>
      <c r="H116" s="1"/>
      <c r="I116" s="1"/>
      <c r="J116" s="1"/>
      <c r="K116" s="1"/>
      <c r="L116" s="1"/>
    </row>
    <row r="117" spans="1:12" ht="13.5" customHeight="1" thickBot="1" x14ac:dyDescent="0.25">
      <c r="A117" s="12"/>
      <c r="B117" s="6"/>
      <c r="C117" s="6"/>
      <c r="D117" s="8"/>
      <c r="E117" s="13"/>
      <c r="F117" s="10"/>
      <c r="G117" s="14"/>
    </row>
    <row r="118" spans="1:12" ht="13.5" customHeight="1" thickBot="1" x14ac:dyDescent="0.25">
      <c r="A118" s="2" t="s">
        <v>0</v>
      </c>
      <c r="B118" s="3"/>
      <c r="C118" s="41" t="s">
        <v>2295</v>
      </c>
      <c r="D118" s="3"/>
      <c r="E118" s="3" t="s">
        <v>3</v>
      </c>
      <c r="F118" s="3" t="s">
        <v>4</v>
      </c>
      <c r="G118" s="4" t="s">
        <v>5</v>
      </c>
    </row>
    <row r="119" spans="1:12" ht="13.5" customHeight="1" x14ac:dyDescent="0.2">
      <c r="A119" s="5">
        <v>43739</v>
      </c>
      <c r="B119" s="28"/>
      <c r="C119" s="7" t="s">
        <v>153</v>
      </c>
      <c r="D119" s="29"/>
      <c r="E119" s="30"/>
      <c r="F119" s="30"/>
      <c r="G119" s="16">
        <v>1906.35</v>
      </c>
    </row>
    <row r="120" spans="1:12" ht="13.5" customHeight="1" x14ac:dyDescent="0.2">
      <c r="A120" s="31"/>
      <c r="B120" s="29"/>
      <c r="C120" s="15" t="s">
        <v>4169</v>
      </c>
      <c r="D120" s="29" t="s">
        <v>5839</v>
      </c>
      <c r="E120" s="334">
        <v>-1500</v>
      </c>
      <c r="F120" s="32" t="s">
        <v>1807</v>
      </c>
      <c r="G120" s="14"/>
    </row>
    <row r="121" spans="1:12" ht="13.5" customHeight="1" x14ac:dyDescent="0.2">
      <c r="A121" s="31"/>
      <c r="B121" s="29"/>
      <c r="C121" s="15" t="s">
        <v>719</v>
      </c>
      <c r="D121" s="29" t="s">
        <v>1808</v>
      </c>
      <c r="E121" s="32">
        <v>-0.12</v>
      </c>
      <c r="F121" s="32" t="s">
        <v>1807</v>
      </c>
      <c r="G121" s="14"/>
    </row>
    <row r="122" spans="1:12" ht="13.5" customHeight="1" x14ac:dyDescent="0.2">
      <c r="A122" s="12"/>
      <c r="B122" s="29"/>
      <c r="C122" s="15" t="s">
        <v>349</v>
      </c>
      <c r="D122" s="29" t="s">
        <v>1808</v>
      </c>
      <c r="E122" s="32">
        <v>-4.09</v>
      </c>
      <c r="F122" s="32" t="s">
        <v>1807</v>
      </c>
      <c r="G122" s="14"/>
    </row>
    <row r="123" spans="1:12" ht="13.5" customHeight="1" x14ac:dyDescent="0.2">
      <c r="A123" s="12"/>
      <c r="B123" s="29"/>
      <c r="C123" s="6" t="s">
        <v>152</v>
      </c>
      <c r="D123" s="29" t="s">
        <v>1808</v>
      </c>
      <c r="E123" s="32" t="s">
        <v>1807</v>
      </c>
      <c r="F123" s="32">
        <v>0.01</v>
      </c>
      <c r="G123" s="14">
        <v>402.15</v>
      </c>
    </row>
    <row r="124" spans="1:12" ht="13.5" customHeight="1" x14ac:dyDescent="0.2">
      <c r="A124" s="12" t="s">
        <v>5840</v>
      </c>
      <c r="B124" s="29"/>
      <c r="C124" s="26" t="s">
        <v>5359</v>
      </c>
      <c r="D124" s="29" t="s">
        <v>5841</v>
      </c>
      <c r="E124" s="32" t="s">
        <v>1807</v>
      </c>
      <c r="F124" s="334">
        <v>3000</v>
      </c>
      <c r="G124" s="14"/>
    </row>
    <row r="125" spans="1:12" ht="13.5" customHeight="1" x14ac:dyDescent="0.2">
      <c r="A125" s="12"/>
      <c r="B125" s="29"/>
      <c r="C125" s="26" t="s">
        <v>5359</v>
      </c>
      <c r="D125" s="29" t="s">
        <v>5842</v>
      </c>
      <c r="E125" s="32" t="s">
        <v>1807</v>
      </c>
      <c r="F125" s="334">
        <v>500</v>
      </c>
      <c r="G125" s="14">
        <v>3902.15</v>
      </c>
    </row>
    <row r="126" spans="1:12" ht="13.5" customHeight="1" x14ac:dyDescent="0.2">
      <c r="A126" s="12" t="s">
        <v>5843</v>
      </c>
      <c r="B126" s="29"/>
      <c r="C126" s="15" t="s">
        <v>1435</v>
      </c>
      <c r="D126" s="29" t="s">
        <v>1808</v>
      </c>
      <c r="E126" s="32">
        <v>-400</v>
      </c>
      <c r="F126" s="32" t="s">
        <v>1807</v>
      </c>
      <c r="G126" s="14"/>
    </row>
    <row r="127" spans="1:12" ht="13.5" customHeight="1" x14ac:dyDescent="0.2">
      <c r="A127" s="12"/>
      <c r="B127" s="29"/>
      <c r="C127" s="15" t="s">
        <v>1428</v>
      </c>
      <c r="D127" s="29" t="s">
        <v>5647</v>
      </c>
      <c r="E127" s="32">
        <v>-532.21</v>
      </c>
      <c r="F127" s="32" t="s">
        <v>1807</v>
      </c>
      <c r="G127" s="14">
        <v>2969.94</v>
      </c>
    </row>
    <row r="128" spans="1:12" ht="13.5" customHeight="1" x14ac:dyDescent="0.2">
      <c r="A128" s="12"/>
      <c r="B128" s="29"/>
      <c r="C128" s="6" t="s">
        <v>152</v>
      </c>
      <c r="D128" s="29"/>
      <c r="E128" s="32"/>
      <c r="F128" s="32">
        <v>0.01</v>
      </c>
      <c r="G128" s="14">
        <v>2969.95</v>
      </c>
    </row>
    <row r="129" spans="1:7" ht="13.5" customHeight="1" x14ac:dyDescent="0.2">
      <c r="A129" s="12" t="s">
        <v>5844</v>
      </c>
      <c r="B129" s="29"/>
      <c r="C129" s="15" t="s">
        <v>1180</v>
      </c>
      <c r="D129" s="29" t="s">
        <v>1808</v>
      </c>
      <c r="E129" s="32">
        <v>-379.5</v>
      </c>
      <c r="F129" s="32" t="s">
        <v>1807</v>
      </c>
      <c r="G129" s="14"/>
    </row>
    <row r="130" spans="1:7" ht="13.5" customHeight="1" x14ac:dyDescent="0.2">
      <c r="A130" s="12"/>
      <c r="B130" s="29"/>
      <c r="C130" s="15" t="s">
        <v>5173</v>
      </c>
      <c r="D130" s="29" t="s">
        <v>1808</v>
      </c>
      <c r="E130" s="32">
        <v>-54.36</v>
      </c>
      <c r="F130" s="32" t="s">
        <v>1807</v>
      </c>
      <c r="G130" s="14">
        <v>2536.09</v>
      </c>
    </row>
    <row r="131" spans="1:7" ht="13.5" customHeight="1" x14ac:dyDescent="0.2">
      <c r="A131" s="31" t="s">
        <v>5845</v>
      </c>
      <c r="B131" s="29"/>
      <c r="C131" s="15" t="s">
        <v>1462</v>
      </c>
      <c r="D131" s="29" t="s">
        <v>5408</v>
      </c>
      <c r="E131" s="32">
        <v>-859.41</v>
      </c>
      <c r="F131" s="32" t="s">
        <v>1807</v>
      </c>
      <c r="G131" s="14"/>
    </row>
    <row r="132" spans="1:7" ht="13.5" customHeight="1" x14ac:dyDescent="0.2">
      <c r="A132" s="31"/>
      <c r="B132" s="29"/>
      <c r="C132" s="15" t="s">
        <v>2859</v>
      </c>
      <c r="D132" s="29" t="s">
        <v>5846</v>
      </c>
      <c r="E132" s="32">
        <v>-129.9</v>
      </c>
      <c r="F132" s="32" t="s">
        <v>1807</v>
      </c>
      <c r="G132" s="14"/>
    </row>
    <row r="133" spans="1:7" ht="13.5" customHeight="1" x14ac:dyDescent="0.2">
      <c r="A133" s="31"/>
      <c r="B133" s="29"/>
      <c r="C133" s="15" t="s">
        <v>5760</v>
      </c>
      <c r="D133" s="29" t="s">
        <v>5847</v>
      </c>
      <c r="E133" s="32" t="s">
        <v>1807</v>
      </c>
      <c r="F133" s="33">
        <v>400</v>
      </c>
      <c r="G133" s="14"/>
    </row>
    <row r="134" spans="1:7" ht="13.5" customHeight="1" x14ac:dyDescent="0.2">
      <c r="A134" s="31"/>
      <c r="B134" s="29"/>
      <c r="C134" s="6" t="s">
        <v>152</v>
      </c>
      <c r="D134" s="29" t="s">
        <v>1808</v>
      </c>
      <c r="E134" s="32" t="s">
        <v>1807</v>
      </c>
      <c r="F134" s="32">
        <v>0.01</v>
      </c>
      <c r="G134" s="14">
        <v>1946.79</v>
      </c>
    </row>
    <row r="135" spans="1:7" ht="13.5" customHeight="1" x14ac:dyDescent="0.2">
      <c r="A135" s="31" t="s">
        <v>5848</v>
      </c>
      <c r="B135" s="29"/>
      <c r="C135" s="15" t="s">
        <v>3477</v>
      </c>
      <c r="D135" s="29" t="s">
        <v>1808</v>
      </c>
      <c r="E135" s="32">
        <v>-42.25</v>
      </c>
      <c r="F135" s="32" t="s">
        <v>1807</v>
      </c>
      <c r="G135" s="14">
        <v>1904.54</v>
      </c>
    </row>
    <row r="136" spans="1:7" ht="13.5" customHeight="1" x14ac:dyDescent="0.2">
      <c r="A136" s="31" t="s">
        <v>5849</v>
      </c>
      <c r="B136" s="29"/>
      <c r="C136" s="15" t="s">
        <v>210</v>
      </c>
      <c r="D136" s="29" t="s">
        <v>1808</v>
      </c>
      <c r="E136" s="32">
        <v>-75.900000000000006</v>
      </c>
      <c r="F136" s="32" t="s">
        <v>1807</v>
      </c>
      <c r="G136" s="14"/>
    </row>
    <row r="137" spans="1:7" ht="13.5" customHeight="1" x14ac:dyDescent="0.2">
      <c r="A137" s="31"/>
      <c r="B137" s="29"/>
      <c r="C137" s="15" t="s">
        <v>3860</v>
      </c>
      <c r="D137" s="29" t="s">
        <v>5850</v>
      </c>
      <c r="E137" s="32">
        <v>-114.98</v>
      </c>
      <c r="F137" s="32" t="s">
        <v>1807</v>
      </c>
      <c r="G137" s="14"/>
    </row>
    <row r="138" spans="1:7" ht="13.5" customHeight="1" x14ac:dyDescent="0.2">
      <c r="A138" s="31"/>
      <c r="B138" s="29"/>
      <c r="C138" s="53" t="s">
        <v>3472</v>
      </c>
      <c r="D138" s="29" t="s">
        <v>2130</v>
      </c>
      <c r="E138" s="32">
        <v>-52.35</v>
      </c>
      <c r="F138" s="32" t="s">
        <v>1807</v>
      </c>
      <c r="G138" s="14"/>
    </row>
    <row r="139" spans="1:7" ht="13.5" customHeight="1" x14ac:dyDescent="0.2">
      <c r="A139" s="31"/>
      <c r="B139" s="29"/>
      <c r="C139" s="15" t="s">
        <v>5679</v>
      </c>
      <c r="D139" s="29" t="s">
        <v>5851</v>
      </c>
      <c r="E139" s="32">
        <v>-1140</v>
      </c>
      <c r="F139" s="32" t="s">
        <v>1807</v>
      </c>
      <c r="G139" s="14"/>
    </row>
    <row r="140" spans="1:7" ht="13.5" customHeight="1" x14ac:dyDescent="0.2">
      <c r="A140" s="31"/>
      <c r="B140" s="29"/>
      <c r="C140" s="6" t="s">
        <v>152</v>
      </c>
      <c r="D140" s="29" t="s">
        <v>1808</v>
      </c>
      <c r="E140" s="32" t="s">
        <v>1807</v>
      </c>
      <c r="F140" s="32">
        <v>0.04</v>
      </c>
      <c r="G140" s="14">
        <v>521.35</v>
      </c>
    </row>
    <row r="141" spans="1:7" ht="13.5" customHeight="1" x14ac:dyDescent="0.2">
      <c r="A141" s="31" t="s">
        <v>5852</v>
      </c>
      <c r="B141" s="29"/>
      <c r="C141" s="15" t="s">
        <v>5853</v>
      </c>
      <c r="D141" s="29" t="s">
        <v>1901</v>
      </c>
      <c r="E141" s="32">
        <v>-675.92</v>
      </c>
      <c r="F141" s="32" t="s">
        <v>1807</v>
      </c>
      <c r="G141" s="14"/>
    </row>
    <row r="142" spans="1:7" ht="13.5" customHeight="1" x14ac:dyDescent="0.2">
      <c r="A142" s="31"/>
      <c r="B142" s="29"/>
      <c r="C142" s="6" t="s">
        <v>152</v>
      </c>
      <c r="D142" s="29" t="s">
        <v>1808</v>
      </c>
      <c r="E142" s="32" t="s">
        <v>1807</v>
      </c>
      <c r="F142" s="32">
        <v>0.02</v>
      </c>
      <c r="G142" s="14">
        <v>-154.55000000000001</v>
      </c>
    </row>
    <row r="143" spans="1:7" ht="13.5" customHeight="1" x14ac:dyDescent="0.2">
      <c r="A143" s="31" t="s">
        <v>5854</v>
      </c>
      <c r="B143" s="29"/>
      <c r="C143" s="15" t="s">
        <v>1497</v>
      </c>
      <c r="D143" s="29" t="s">
        <v>5408</v>
      </c>
      <c r="E143" s="32">
        <v>-408.23</v>
      </c>
      <c r="F143" s="32" t="s">
        <v>1807</v>
      </c>
      <c r="G143" s="14"/>
    </row>
    <row r="144" spans="1:7" ht="13.5" customHeight="1" x14ac:dyDescent="0.2">
      <c r="A144" s="31"/>
      <c r="B144" s="29"/>
      <c r="C144" s="15" t="s">
        <v>5197</v>
      </c>
      <c r="D144" s="29" t="s">
        <v>3518</v>
      </c>
      <c r="E144" s="32">
        <v>-132.66999999999999</v>
      </c>
      <c r="F144" s="32" t="s">
        <v>1807</v>
      </c>
      <c r="G144" s="14">
        <v>-695.45</v>
      </c>
    </row>
    <row r="145" spans="1:7" ht="13.5" customHeight="1" x14ac:dyDescent="0.2">
      <c r="A145" s="31" t="s">
        <v>5855</v>
      </c>
      <c r="B145" s="29"/>
      <c r="C145" s="15" t="s">
        <v>2400</v>
      </c>
      <c r="D145" s="29" t="s">
        <v>5856</v>
      </c>
      <c r="E145" s="32">
        <v>-1050.9100000000001</v>
      </c>
      <c r="F145" s="32" t="s">
        <v>1807</v>
      </c>
      <c r="G145" s="14"/>
    </row>
    <row r="146" spans="1:7" ht="13.5" customHeight="1" x14ac:dyDescent="0.2">
      <c r="A146" s="31"/>
      <c r="B146" s="29"/>
      <c r="C146" s="15" t="s">
        <v>5674</v>
      </c>
      <c r="D146" s="29" t="s">
        <v>2130</v>
      </c>
      <c r="E146" s="32">
        <v>-109.9</v>
      </c>
      <c r="F146" s="32" t="s">
        <v>1807</v>
      </c>
      <c r="G146" s="14">
        <v>-1856.26</v>
      </c>
    </row>
    <row r="147" spans="1:7" ht="13.5" customHeight="1" x14ac:dyDescent="0.2">
      <c r="A147" s="31" t="s">
        <v>5857</v>
      </c>
      <c r="B147" s="29"/>
      <c r="C147" s="53" t="s">
        <v>167</v>
      </c>
      <c r="D147" s="29" t="s">
        <v>1808</v>
      </c>
      <c r="E147" s="32">
        <v>-46.76</v>
      </c>
      <c r="F147" s="32" t="s">
        <v>1807</v>
      </c>
      <c r="G147" s="14"/>
    </row>
    <row r="148" spans="1:7" ht="13.5" customHeight="1" x14ac:dyDescent="0.2">
      <c r="A148" s="31"/>
      <c r="B148" s="29"/>
      <c r="C148" s="6" t="s">
        <v>1516</v>
      </c>
      <c r="D148" s="29" t="s">
        <v>1808</v>
      </c>
      <c r="E148" s="32">
        <v>-57.1</v>
      </c>
      <c r="F148" s="32" t="s">
        <v>1807</v>
      </c>
      <c r="G148" s="14"/>
    </row>
    <row r="149" spans="1:7" ht="13.5" customHeight="1" x14ac:dyDescent="0.2">
      <c r="A149" s="31"/>
      <c r="B149" s="29"/>
      <c r="C149" s="6" t="s">
        <v>1248</v>
      </c>
      <c r="D149" s="29" t="s">
        <v>1808</v>
      </c>
      <c r="E149" s="32">
        <v>-126.85</v>
      </c>
      <c r="F149" s="32" t="s">
        <v>1807</v>
      </c>
      <c r="G149" s="14"/>
    </row>
    <row r="150" spans="1:7" ht="13.5" customHeight="1" x14ac:dyDescent="0.2">
      <c r="A150" s="31"/>
      <c r="B150" s="29"/>
      <c r="C150" s="6" t="s">
        <v>1251</v>
      </c>
      <c r="D150" s="29" t="s">
        <v>1808</v>
      </c>
      <c r="E150" s="32">
        <v>-163.93</v>
      </c>
      <c r="F150" s="32" t="s">
        <v>1807</v>
      </c>
      <c r="G150" s="14"/>
    </row>
    <row r="151" spans="1:7" ht="13.5" customHeight="1" x14ac:dyDescent="0.2">
      <c r="A151" s="31"/>
      <c r="B151" s="29"/>
      <c r="C151" s="53" t="s">
        <v>3920</v>
      </c>
      <c r="D151" s="29" t="s">
        <v>1808</v>
      </c>
      <c r="E151" s="32">
        <v>-178.97</v>
      </c>
      <c r="F151" s="32" t="s">
        <v>1807</v>
      </c>
      <c r="G151" s="14"/>
    </row>
    <row r="152" spans="1:7" ht="13.5" customHeight="1" x14ac:dyDescent="0.2">
      <c r="A152" s="31"/>
      <c r="B152" s="29"/>
      <c r="C152" s="15" t="s">
        <v>4401</v>
      </c>
      <c r="D152" s="29" t="s">
        <v>5858</v>
      </c>
      <c r="E152" s="32" t="s">
        <v>1807</v>
      </c>
      <c r="F152" s="33">
        <v>3000</v>
      </c>
      <c r="G152" s="14">
        <v>570.13</v>
      </c>
    </row>
    <row r="153" spans="1:7" ht="13.5" customHeight="1" x14ac:dyDescent="0.2">
      <c r="A153" s="31" t="s">
        <v>5859</v>
      </c>
      <c r="B153" s="29"/>
      <c r="C153" s="15" t="s">
        <v>5677</v>
      </c>
      <c r="D153" s="29" t="s">
        <v>5860</v>
      </c>
      <c r="E153" s="32" t="s">
        <v>1807</v>
      </c>
      <c r="F153" s="32">
        <v>300</v>
      </c>
      <c r="G153" s="14"/>
    </row>
    <row r="154" spans="1:7" ht="13.5" customHeight="1" x14ac:dyDescent="0.2">
      <c r="A154" s="31"/>
      <c r="B154" s="29"/>
      <c r="C154" s="15" t="s">
        <v>5861</v>
      </c>
      <c r="D154" s="29" t="s">
        <v>1808</v>
      </c>
      <c r="E154" s="32">
        <v>-20.67</v>
      </c>
      <c r="F154" s="32" t="s">
        <v>1807</v>
      </c>
      <c r="G154" s="14">
        <v>849.46</v>
      </c>
    </row>
    <row r="155" spans="1:7" ht="13.5" customHeight="1" x14ac:dyDescent="0.2">
      <c r="A155" s="31">
        <v>43762</v>
      </c>
      <c r="B155" s="29"/>
      <c r="C155" s="15" t="s">
        <v>2593</v>
      </c>
      <c r="D155" s="29" t="s">
        <v>1808</v>
      </c>
      <c r="E155" s="32">
        <v>-45.9</v>
      </c>
      <c r="F155" s="32"/>
      <c r="G155" s="16">
        <v>803.56</v>
      </c>
    </row>
    <row r="156" spans="1:7" ht="13.5" customHeight="1" thickBot="1" x14ac:dyDescent="0.25">
      <c r="A156" s="31"/>
      <c r="B156" s="29"/>
      <c r="C156" s="15"/>
      <c r="D156" s="29"/>
      <c r="E156" s="32"/>
      <c r="F156" s="32"/>
      <c r="G156" s="14"/>
    </row>
    <row r="157" spans="1:7" ht="13.5" customHeight="1" thickBot="1" x14ac:dyDescent="0.25">
      <c r="A157" s="2" t="s">
        <v>0</v>
      </c>
      <c r="B157" s="3"/>
      <c r="C157" s="41" t="s">
        <v>2296</v>
      </c>
      <c r="D157" s="3"/>
      <c r="E157" s="3" t="s">
        <v>3</v>
      </c>
      <c r="F157" s="3" t="s">
        <v>4</v>
      </c>
      <c r="G157" s="4" t="s">
        <v>5</v>
      </c>
    </row>
    <row r="158" spans="1:7" ht="13.5" customHeight="1" x14ac:dyDescent="0.2">
      <c r="A158" s="5">
        <v>43739</v>
      </c>
      <c r="B158" s="28"/>
      <c r="C158" s="7" t="s">
        <v>153</v>
      </c>
      <c r="D158" s="8"/>
      <c r="E158" s="30"/>
      <c r="F158" s="30"/>
      <c r="G158" s="16">
        <v>0</v>
      </c>
    </row>
    <row r="159" spans="1:7" ht="13.5" customHeight="1" x14ac:dyDescent="0.2">
      <c r="A159" s="31" t="s">
        <v>5862</v>
      </c>
      <c r="B159" s="29" t="s">
        <v>156</v>
      </c>
      <c r="C159" s="15" t="s">
        <v>5863</v>
      </c>
      <c r="D159" s="8" t="s">
        <v>5241</v>
      </c>
      <c r="E159" s="37">
        <v>-1610.66</v>
      </c>
      <c r="F159" s="32"/>
      <c r="G159" s="14">
        <v>-1610.66</v>
      </c>
    </row>
    <row r="160" spans="1:7" ht="13.5" customHeight="1" x14ac:dyDescent="0.2">
      <c r="A160" s="31"/>
      <c r="B160" s="29" t="s">
        <v>156</v>
      </c>
      <c r="C160" s="15" t="s">
        <v>4169</v>
      </c>
      <c r="D160" s="8" t="s">
        <v>5864</v>
      </c>
      <c r="E160" s="336"/>
      <c r="F160" s="334">
        <v>1500</v>
      </c>
      <c r="G160" s="14" t="s">
        <v>156</v>
      </c>
    </row>
    <row r="161" spans="1:7" ht="13.5" customHeight="1" x14ac:dyDescent="0.2">
      <c r="A161" s="31"/>
      <c r="B161" s="29" t="s">
        <v>156</v>
      </c>
      <c r="C161" s="6" t="s">
        <v>1300</v>
      </c>
      <c r="D161" s="8" t="s">
        <v>155</v>
      </c>
      <c r="E161" s="32"/>
      <c r="F161" s="37">
        <v>110.66</v>
      </c>
      <c r="G161" s="14">
        <v>0</v>
      </c>
    </row>
    <row r="162" spans="1:7" ht="13.5" customHeight="1" x14ac:dyDescent="0.2">
      <c r="A162" s="31" t="s">
        <v>5865</v>
      </c>
      <c r="B162" s="29" t="s">
        <v>156</v>
      </c>
      <c r="C162" s="18" t="s">
        <v>189</v>
      </c>
      <c r="D162" s="8" t="s">
        <v>155</v>
      </c>
      <c r="E162" s="37">
        <v>-290.92</v>
      </c>
      <c r="F162" s="32"/>
      <c r="G162" s="14" t="s">
        <v>156</v>
      </c>
    </row>
    <row r="163" spans="1:7" ht="13.5" customHeight="1" x14ac:dyDescent="0.2">
      <c r="A163" s="31"/>
      <c r="B163" s="29" t="s">
        <v>156</v>
      </c>
      <c r="C163" s="43" t="s">
        <v>5866</v>
      </c>
      <c r="D163" s="8" t="s">
        <v>3606</v>
      </c>
      <c r="E163" s="37">
        <v>-70.2</v>
      </c>
      <c r="F163" s="32"/>
      <c r="G163" s="14" t="s">
        <v>156</v>
      </c>
    </row>
    <row r="164" spans="1:7" ht="13.5" customHeight="1" x14ac:dyDescent="0.2">
      <c r="A164" s="31"/>
      <c r="B164" s="29" t="s">
        <v>156</v>
      </c>
      <c r="C164" s="15" t="s">
        <v>2433</v>
      </c>
      <c r="D164" s="8" t="s">
        <v>5867</v>
      </c>
      <c r="E164" s="37">
        <v>-1007.27</v>
      </c>
      <c r="F164" s="32"/>
      <c r="G164" s="14" t="s">
        <v>156</v>
      </c>
    </row>
    <row r="165" spans="1:7" ht="13.5" customHeight="1" x14ac:dyDescent="0.2">
      <c r="A165" s="31"/>
      <c r="B165" s="29" t="s">
        <v>156</v>
      </c>
      <c r="C165" s="15" t="s">
        <v>2435</v>
      </c>
      <c r="D165" s="8" t="s">
        <v>5868</v>
      </c>
      <c r="E165" s="37">
        <v>-608.67999999999995</v>
      </c>
      <c r="F165" s="32"/>
      <c r="G165" s="14" t="s">
        <v>156</v>
      </c>
    </row>
    <row r="166" spans="1:7" ht="13.5" customHeight="1" x14ac:dyDescent="0.2">
      <c r="A166" s="31"/>
      <c r="B166" s="29" t="s">
        <v>156</v>
      </c>
      <c r="C166" s="6" t="s">
        <v>1300</v>
      </c>
      <c r="D166" s="8" t="s">
        <v>155</v>
      </c>
      <c r="E166" s="32"/>
      <c r="F166" s="37">
        <v>920.65</v>
      </c>
      <c r="G166" s="14">
        <v>-1056.42</v>
      </c>
    </row>
    <row r="167" spans="1:7" ht="13.5" customHeight="1" x14ac:dyDescent="0.2">
      <c r="A167" s="31" t="s">
        <v>5869</v>
      </c>
      <c r="B167" s="29" t="s">
        <v>156</v>
      </c>
      <c r="C167" s="15" t="s">
        <v>4401</v>
      </c>
      <c r="D167" s="8" t="s">
        <v>5870</v>
      </c>
      <c r="E167" s="336"/>
      <c r="F167" s="334">
        <v>3000</v>
      </c>
      <c r="G167" s="14" t="s">
        <v>156</v>
      </c>
    </row>
    <row r="168" spans="1:7" ht="13.5" customHeight="1" x14ac:dyDescent="0.2">
      <c r="A168" s="31"/>
      <c r="B168" s="29" t="s">
        <v>156</v>
      </c>
      <c r="C168" s="15" t="s">
        <v>5863</v>
      </c>
      <c r="D168" s="8" t="s">
        <v>155</v>
      </c>
      <c r="E168" s="37">
        <v>-180.78</v>
      </c>
      <c r="F168" s="32"/>
      <c r="G168" s="14" t="s">
        <v>156</v>
      </c>
    </row>
    <row r="169" spans="1:7" ht="13.5" customHeight="1" x14ac:dyDescent="0.2">
      <c r="A169" s="31"/>
      <c r="B169" s="29" t="s">
        <v>156</v>
      </c>
      <c r="C169" s="15" t="s">
        <v>5863</v>
      </c>
      <c r="D169" s="8" t="s">
        <v>155</v>
      </c>
      <c r="E169" s="37">
        <v>-345.16</v>
      </c>
      <c r="F169" s="32"/>
      <c r="G169" s="14" t="s">
        <v>156</v>
      </c>
    </row>
    <row r="170" spans="1:7" ht="13.5" customHeight="1" x14ac:dyDescent="0.2">
      <c r="A170" s="31"/>
      <c r="B170" s="29" t="s">
        <v>156</v>
      </c>
      <c r="C170" s="6" t="s">
        <v>1311</v>
      </c>
      <c r="D170" s="8" t="s">
        <v>155</v>
      </c>
      <c r="E170" s="37">
        <v>-1417.64</v>
      </c>
      <c r="F170" s="32"/>
      <c r="G170" s="14">
        <v>0</v>
      </c>
    </row>
    <row r="171" spans="1:7" ht="13.5" customHeight="1" x14ac:dyDescent="0.2">
      <c r="A171" s="31" t="s">
        <v>5871</v>
      </c>
      <c r="B171" s="29" t="s">
        <v>156</v>
      </c>
      <c r="C171" s="6" t="s">
        <v>5872</v>
      </c>
      <c r="D171" s="8" t="s">
        <v>4139</v>
      </c>
      <c r="E171" s="37">
        <v>-453.8</v>
      </c>
      <c r="F171" s="32"/>
      <c r="G171" s="14" t="s">
        <v>156</v>
      </c>
    </row>
    <row r="172" spans="1:7" ht="13.5" customHeight="1" x14ac:dyDescent="0.2">
      <c r="A172" s="31"/>
      <c r="B172" s="29" t="s">
        <v>156</v>
      </c>
      <c r="C172" s="6" t="s">
        <v>5873</v>
      </c>
      <c r="D172" s="8" t="s">
        <v>5874</v>
      </c>
      <c r="E172" s="37">
        <v>-136.85</v>
      </c>
      <c r="F172" s="32"/>
      <c r="G172" s="14" t="s">
        <v>156</v>
      </c>
    </row>
    <row r="173" spans="1:7" ht="13.5" customHeight="1" x14ac:dyDescent="0.2">
      <c r="A173" s="31"/>
      <c r="B173" s="29" t="s">
        <v>156</v>
      </c>
      <c r="C173" s="6" t="s">
        <v>1300</v>
      </c>
      <c r="D173" s="8" t="s">
        <v>155</v>
      </c>
      <c r="E173" s="32"/>
      <c r="F173" s="37">
        <v>590.65</v>
      </c>
      <c r="G173" s="14">
        <v>0</v>
      </c>
    </row>
    <row r="174" spans="1:7" ht="13.5" customHeight="1" x14ac:dyDescent="0.2">
      <c r="A174" s="31" t="s">
        <v>5875</v>
      </c>
      <c r="B174" s="29" t="s">
        <v>156</v>
      </c>
      <c r="C174" s="6" t="s">
        <v>195</v>
      </c>
      <c r="D174" s="8" t="s">
        <v>155</v>
      </c>
      <c r="E174" s="37">
        <v>-426.41</v>
      </c>
      <c r="F174" s="32"/>
      <c r="G174" s="14" t="s">
        <v>156</v>
      </c>
    </row>
    <row r="175" spans="1:7" ht="13.5" customHeight="1" x14ac:dyDescent="0.2">
      <c r="A175" s="31"/>
      <c r="B175" s="29" t="s">
        <v>156</v>
      </c>
      <c r="C175" s="6" t="s">
        <v>2607</v>
      </c>
      <c r="D175" s="8" t="s">
        <v>2455</v>
      </c>
      <c r="E175" s="37">
        <v>-243.07</v>
      </c>
      <c r="F175" s="32"/>
      <c r="G175" s="14" t="s">
        <v>156</v>
      </c>
    </row>
    <row r="176" spans="1:7" ht="13.5" customHeight="1" x14ac:dyDescent="0.2">
      <c r="A176" s="31"/>
      <c r="B176" s="29" t="s">
        <v>156</v>
      </c>
      <c r="C176" s="15" t="s">
        <v>5220</v>
      </c>
      <c r="D176" s="8" t="s">
        <v>2211</v>
      </c>
      <c r="E176" s="37">
        <v>-100</v>
      </c>
      <c r="F176" s="32"/>
      <c r="G176" s="14" t="s">
        <v>156</v>
      </c>
    </row>
    <row r="177" spans="1:7" ht="13.5" customHeight="1" x14ac:dyDescent="0.2">
      <c r="A177" s="31"/>
      <c r="B177" s="29" t="s">
        <v>156</v>
      </c>
      <c r="C177" s="6" t="s">
        <v>1300</v>
      </c>
      <c r="D177" s="8" t="s">
        <v>155</v>
      </c>
      <c r="E177" s="32"/>
      <c r="F177" s="37">
        <v>769.48</v>
      </c>
      <c r="G177" s="14">
        <v>0</v>
      </c>
    </row>
    <row r="178" spans="1:7" ht="13.5" customHeight="1" x14ac:dyDescent="0.2">
      <c r="A178" s="31" t="s">
        <v>5876</v>
      </c>
      <c r="B178" s="29" t="s">
        <v>156</v>
      </c>
      <c r="C178" s="43" t="s">
        <v>5877</v>
      </c>
      <c r="D178" s="8" t="s">
        <v>3954</v>
      </c>
      <c r="E178" s="37">
        <v>-175.26</v>
      </c>
      <c r="F178" s="32"/>
      <c r="G178" s="14"/>
    </row>
    <row r="179" spans="1:7" ht="13.5" customHeight="1" x14ac:dyDescent="0.2">
      <c r="A179" s="31"/>
      <c r="B179" s="29" t="s">
        <v>156</v>
      </c>
      <c r="C179" s="6" t="s">
        <v>1300</v>
      </c>
      <c r="D179" s="8" t="s">
        <v>155</v>
      </c>
      <c r="E179" s="32"/>
      <c r="F179" s="37">
        <v>57.52</v>
      </c>
      <c r="G179" s="14">
        <v>-117.74</v>
      </c>
    </row>
    <row r="180" spans="1:7" ht="13.5" customHeight="1" x14ac:dyDescent="0.2">
      <c r="A180" s="31" t="s">
        <v>5878</v>
      </c>
      <c r="B180" s="29" t="s">
        <v>156</v>
      </c>
      <c r="C180" s="6" t="s">
        <v>5879</v>
      </c>
      <c r="D180" s="8" t="s">
        <v>2211</v>
      </c>
      <c r="E180" s="37">
        <v>-540.79999999999995</v>
      </c>
      <c r="F180" s="32"/>
      <c r="G180" s="14" t="s">
        <v>156</v>
      </c>
    </row>
    <row r="181" spans="1:7" ht="13.5" customHeight="1" x14ac:dyDescent="0.2">
      <c r="A181" s="31"/>
      <c r="B181" s="29" t="s">
        <v>156</v>
      </c>
      <c r="C181" s="43" t="s">
        <v>5880</v>
      </c>
      <c r="D181" s="8" t="s">
        <v>1554</v>
      </c>
      <c r="E181" s="37">
        <v>-111.8</v>
      </c>
      <c r="F181" s="32"/>
      <c r="G181" s="14" t="s">
        <v>156</v>
      </c>
    </row>
    <row r="182" spans="1:7" ht="13.5" customHeight="1" x14ac:dyDescent="0.2">
      <c r="A182" s="31"/>
      <c r="B182" s="29" t="s">
        <v>156</v>
      </c>
      <c r="C182" s="6" t="s">
        <v>5881</v>
      </c>
      <c r="D182" s="8" t="s">
        <v>155</v>
      </c>
      <c r="E182" s="32"/>
      <c r="F182" s="37">
        <v>4731.47</v>
      </c>
      <c r="G182" s="14" t="s">
        <v>156</v>
      </c>
    </row>
    <row r="183" spans="1:7" ht="13.5" customHeight="1" x14ac:dyDescent="0.2">
      <c r="A183" s="31"/>
      <c r="B183" s="29" t="s">
        <v>156</v>
      </c>
      <c r="C183" s="6" t="s">
        <v>1311</v>
      </c>
      <c r="D183" s="8" t="s">
        <v>155</v>
      </c>
      <c r="E183" s="37">
        <v>-3961.13</v>
      </c>
      <c r="F183" s="32"/>
      <c r="G183" s="14">
        <v>0</v>
      </c>
    </row>
    <row r="184" spans="1:7" ht="13.5" customHeight="1" x14ac:dyDescent="0.2">
      <c r="A184" s="31" t="s">
        <v>5882</v>
      </c>
      <c r="B184" s="29" t="s">
        <v>156</v>
      </c>
      <c r="C184" s="43" t="s">
        <v>5883</v>
      </c>
      <c r="D184" s="8" t="s">
        <v>5884</v>
      </c>
      <c r="E184" s="37">
        <v>-222</v>
      </c>
      <c r="F184" s="32"/>
      <c r="G184" s="14" t="s">
        <v>156</v>
      </c>
    </row>
    <row r="185" spans="1:7" ht="13.5" customHeight="1" x14ac:dyDescent="0.2">
      <c r="A185" s="31"/>
      <c r="B185" s="29" t="s">
        <v>156</v>
      </c>
      <c r="C185" s="6" t="s">
        <v>1300</v>
      </c>
      <c r="D185" s="8" t="s">
        <v>155</v>
      </c>
      <c r="E185" s="32"/>
      <c r="F185" s="37">
        <v>222</v>
      </c>
      <c r="G185" s="14">
        <v>0</v>
      </c>
    </row>
    <row r="186" spans="1:7" ht="13.5" customHeight="1" x14ac:dyDescent="0.2">
      <c r="A186" s="31" t="s">
        <v>5885</v>
      </c>
      <c r="B186" s="29" t="s">
        <v>156</v>
      </c>
      <c r="C186" s="15" t="s">
        <v>5886</v>
      </c>
      <c r="D186" s="8" t="s">
        <v>1347</v>
      </c>
      <c r="E186" s="37">
        <v>-158</v>
      </c>
      <c r="F186" s="32"/>
      <c r="G186" s="14">
        <v>-158</v>
      </c>
    </row>
    <row r="187" spans="1:7" ht="13.5" customHeight="1" x14ac:dyDescent="0.2">
      <c r="A187" s="31"/>
      <c r="B187" s="29" t="s">
        <v>156</v>
      </c>
      <c r="C187" s="6" t="s">
        <v>1300</v>
      </c>
      <c r="D187" s="8" t="s">
        <v>155</v>
      </c>
      <c r="E187" s="32"/>
      <c r="F187" s="37">
        <v>158</v>
      </c>
      <c r="G187" s="14">
        <v>0</v>
      </c>
    </row>
    <row r="188" spans="1:7" ht="13.5" customHeight="1" x14ac:dyDescent="0.2">
      <c r="A188" s="31" t="s">
        <v>5887</v>
      </c>
      <c r="B188" s="29" t="s">
        <v>156</v>
      </c>
      <c r="C188" s="43" t="s">
        <v>5888</v>
      </c>
      <c r="D188" s="8" t="s">
        <v>3561</v>
      </c>
      <c r="E188" s="37">
        <v>-1610.65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18" t="s">
        <v>5889</v>
      </c>
      <c r="D189" s="8" t="s">
        <v>3767</v>
      </c>
      <c r="E189" s="37">
        <v>-754</v>
      </c>
      <c r="F189" s="32"/>
      <c r="G189" s="14" t="s">
        <v>156</v>
      </c>
    </row>
    <row r="190" spans="1:7" ht="13.5" customHeight="1" x14ac:dyDescent="0.2">
      <c r="A190" s="31"/>
      <c r="B190" s="29" t="s">
        <v>156</v>
      </c>
      <c r="C190" s="6" t="s">
        <v>1300</v>
      </c>
      <c r="D190" s="8" t="s">
        <v>155</v>
      </c>
      <c r="E190" s="32"/>
      <c r="F190" s="37">
        <v>2364.65</v>
      </c>
      <c r="G190" s="14">
        <v>0</v>
      </c>
    </row>
    <row r="191" spans="1:7" ht="13.5" customHeight="1" x14ac:dyDescent="0.2">
      <c r="A191" s="31" t="s">
        <v>5890</v>
      </c>
      <c r="B191" s="29" t="s">
        <v>156</v>
      </c>
      <c r="C191" s="18" t="s">
        <v>5891</v>
      </c>
      <c r="D191" s="8" t="s">
        <v>5892</v>
      </c>
      <c r="E191" s="37">
        <v>-421.52</v>
      </c>
      <c r="F191" s="32"/>
      <c r="G191" s="14" t="s">
        <v>156</v>
      </c>
    </row>
    <row r="192" spans="1:7" ht="13.5" customHeight="1" x14ac:dyDescent="0.2">
      <c r="A192" s="31"/>
      <c r="B192" s="29" t="s">
        <v>156</v>
      </c>
      <c r="C192" s="18" t="s">
        <v>5893</v>
      </c>
      <c r="D192" s="8" t="s">
        <v>5894</v>
      </c>
      <c r="E192" s="37">
        <v>-793.85</v>
      </c>
      <c r="F192" s="32"/>
      <c r="G192" s="14" t="s">
        <v>156</v>
      </c>
    </row>
    <row r="193" spans="1:7" ht="13.5" customHeight="1" x14ac:dyDescent="0.2">
      <c r="A193" s="31"/>
      <c r="B193" s="29" t="s">
        <v>156</v>
      </c>
      <c r="C193" s="6" t="s">
        <v>1300</v>
      </c>
      <c r="D193" s="8" t="s">
        <v>155</v>
      </c>
      <c r="E193" s="32"/>
      <c r="F193" s="37">
        <v>1215.3699999999999</v>
      </c>
      <c r="G193" s="14">
        <v>0</v>
      </c>
    </row>
    <row r="194" spans="1:7" ht="13.5" customHeight="1" x14ac:dyDescent="0.2">
      <c r="A194" s="31" t="s">
        <v>5895</v>
      </c>
      <c r="B194" s="29" t="s">
        <v>156</v>
      </c>
      <c r="C194" s="18" t="s">
        <v>3592</v>
      </c>
      <c r="D194" s="8" t="s">
        <v>2608</v>
      </c>
      <c r="E194" s="37">
        <v>-1320.97</v>
      </c>
      <c r="F194" s="32"/>
      <c r="G194" s="14" t="s">
        <v>156</v>
      </c>
    </row>
    <row r="195" spans="1:7" ht="13.5" customHeight="1" x14ac:dyDescent="0.2">
      <c r="A195" s="31"/>
      <c r="B195" s="29" t="s">
        <v>1151</v>
      </c>
      <c r="C195" s="6" t="s">
        <v>5791</v>
      </c>
      <c r="D195" s="8" t="s">
        <v>5896</v>
      </c>
      <c r="E195" s="37"/>
      <c r="F195" s="33">
        <v>8584.75</v>
      </c>
      <c r="G195" s="14" t="s">
        <v>156</v>
      </c>
    </row>
    <row r="196" spans="1:7" ht="13.5" customHeight="1" x14ac:dyDescent="0.2">
      <c r="A196" s="31"/>
      <c r="B196" s="29" t="s">
        <v>156</v>
      </c>
      <c r="C196" s="6" t="s">
        <v>1300</v>
      </c>
      <c r="D196" s="8" t="s">
        <v>155</v>
      </c>
      <c r="E196" s="32"/>
      <c r="F196" s="37">
        <v>1.1399999999999999</v>
      </c>
      <c r="G196" s="14">
        <v>7264.92</v>
      </c>
    </row>
    <row r="197" spans="1:7" ht="13.5" customHeight="1" x14ac:dyDescent="0.2">
      <c r="A197" s="31" t="s">
        <v>5897</v>
      </c>
      <c r="B197" s="29" t="s">
        <v>156</v>
      </c>
      <c r="C197" s="15" t="s">
        <v>210</v>
      </c>
      <c r="D197" s="8" t="s">
        <v>155</v>
      </c>
      <c r="E197" s="37">
        <v>-92.5</v>
      </c>
      <c r="F197" s="32"/>
      <c r="G197" s="14" t="s">
        <v>156</v>
      </c>
    </row>
    <row r="198" spans="1:7" ht="13.5" customHeight="1" x14ac:dyDescent="0.2">
      <c r="A198" s="31"/>
      <c r="B198" s="29" t="s">
        <v>156</v>
      </c>
      <c r="C198" s="15" t="s">
        <v>5898</v>
      </c>
      <c r="D198" s="8" t="s">
        <v>2634</v>
      </c>
      <c r="E198" s="37">
        <v>-360</v>
      </c>
      <c r="F198" s="32"/>
      <c r="G198" s="14" t="s">
        <v>156</v>
      </c>
    </row>
    <row r="199" spans="1:7" ht="13.5" customHeight="1" x14ac:dyDescent="0.2">
      <c r="A199" s="31"/>
      <c r="B199" s="29" t="s">
        <v>156</v>
      </c>
      <c r="C199" s="6" t="s">
        <v>1311</v>
      </c>
      <c r="D199" s="8" t="s">
        <v>155</v>
      </c>
      <c r="E199" s="37">
        <v>-6812.42</v>
      </c>
      <c r="F199" s="32"/>
      <c r="G199" s="14">
        <v>0</v>
      </c>
    </row>
    <row r="200" spans="1:7" ht="13.5" customHeight="1" x14ac:dyDescent="0.2">
      <c r="A200" s="31" t="s">
        <v>5899</v>
      </c>
      <c r="B200" s="29" t="s">
        <v>156</v>
      </c>
      <c r="C200" s="15" t="s">
        <v>5900</v>
      </c>
      <c r="D200" s="8" t="s">
        <v>155</v>
      </c>
      <c r="E200" s="37">
        <v>-26.99</v>
      </c>
      <c r="F200" s="32"/>
      <c r="G200" s="14" t="s">
        <v>156</v>
      </c>
    </row>
    <row r="201" spans="1:7" ht="13.5" customHeight="1" x14ac:dyDescent="0.2">
      <c r="A201" s="31"/>
      <c r="B201" s="29" t="s">
        <v>156</v>
      </c>
      <c r="C201" s="15" t="s">
        <v>4401</v>
      </c>
      <c r="D201" s="8" t="s">
        <v>5901</v>
      </c>
      <c r="E201" s="33">
        <v>-3000</v>
      </c>
      <c r="F201" s="37"/>
      <c r="G201" s="337"/>
    </row>
    <row r="202" spans="1:7" ht="13.5" customHeight="1" x14ac:dyDescent="0.2">
      <c r="A202" s="31" t="s">
        <v>5899</v>
      </c>
      <c r="B202" s="29" t="s">
        <v>156</v>
      </c>
      <c r="C202" s="6" t="s">
        <v>1300</v>
      </c>
      <c r="D202" s="8" t="s">
        <v>155</v>
      </c>
      <c r="E202" s="32"/>
      <c r="F202" s="37">
        <v>3026.99</v>
      </c>
      <c r="G202" s="14">
        <v>0</v>
      </c>
    </row>
    <row r="203" spans="1:7" ht="13.5" customHeight="1" x14ac:dyDescent="0.2">
      <c r="A203" s="31" t="s">
        <v>5902</v>
      </c>
      <c r="B203" s="29" t="s">
        <v>156</v>
      </c>
      <c r="C203" s="43" t="s">
        <v>5903</v>
      </c>
      <c r="D203" s="8" t="s">
        <v>5904</v>
      </c>
      <c r="E203" s="37">
        <v>-120.8</v>
      </c>
      <c r="F203" s="32"/>
      <c r="G203" s="14" t="s">
        <v>156</v>
      </c>
    </row>
    <row r="204" spans="1:7" ht="13.5" customHeight="1" x14ac:dyDescent="0.2">
      <c r="A204" s="31"/>
      <c r="B204" s="29" t="s">
        <v>156</v>
      </c>
      <c r="C204" s="18" t="s">
        <v>213</v>
      </c>
      <c r="D204" s="8" t="s">
        <v>155</v>
      </c>
      <c r="E204" s="37">
        <v>-84.54</v>
      </c>
      <c r="F204" s="32"/>
      <c r="G204" s="14" t="s">
        <v>156</v>
      </c>
    </row>
    <row r="205" spans="1:7" ht="13.5" customHeight="1" x14ac:dyDescent="0.2">
      <c r="A205" s="31"/>
      <c r="B205" s="29" t="s">
        <v>156</v>
      </c>
      <c r="C205" s="18" t="s">
        <v>214</v>
      </c>
      <c r="D205" s="8" t="s">
        <v>155</v>
      </c>
      <c r="E205" s="37">
        <v>-390.19</v>
      </c>
      <c r="F205" s="32"/>
      <c r="G205" s="14"/>
    </row>
    <row r="206" spans="1:7" ht="13.5" customHeight="1" x14ac:dyDescent="0.2">
      <c r="A206" s="31"/>
      <c r="B206" s="29" t="s">
        <v>156</v>
      </c>
      <c r="C206" s="6" t="s">
        <v>1300</v>
      </c>
      <c r="D206" s="8" t="s">
        <v>155</v>
      </c>
      <c r="E206" s="32"/>
      <c r="F206" s="37">
        <v>595.53</v>
      </c>
      <c r="G206" s="14">
        <v>0</v>
      </c>
    </row>
    <row r="207" spans="1:7" ht="13.5" customHeight="1" x14ac:dyDescent="0.2">
      <c r="A207" s="31" t="s">
        <v>5905</v>
      </c>
      <c r="B207" s="29" t="s">
        <v>156</v>
      </c>
      <c r="C207" s="26" t="s">
        <v>5906</v>
      </c>
      <c r="D207" s="8" t="s">
        <v>1722</v>
      </c>
      <c r="E207" s="37">
        <v>-303</v>
      </c>
      <c r="F207" s="32"/>
      <c r="G207" s="14" t="s">
        <v>156</v>
      </c>
    </row>
    <row r="208" spans="1:7" ht="13.5" customHeight="1" x14ac:dyDescent="0.2">
      <c r="A208" s="31"/>
      <c r="B208" s="29" t="s">
        <v>156</v>
      </c>
      <c r="C208" s="15" t="s">
        <v>4401</v>
      </c>
      <c r="D208" s="8" t="s">
        <v>5907</v>
      </c>
      <c r="E208" s="336"/>
      <c r="F208" s="33">
        <v>2000</v>
      </c>
      <c r="G208" s="14" t="s">
        <v>156</v>
      </c>
    </row>
    <row r="209" spans="1:7" ht="13.5" customHeight="1" x14ac:dyDescent="0.2">
      <c r="A209" s="31"/>
      <c r="B209" s="29" t="s">
        <v>156</v>
      </c>
      <c r="C209" s="15" t="s">
        <v>4401</v>
      </c>
      <c r="D209" s="8" t="s">
        <v>5908</v>
      </c>
      <c r="E209" s="336"/>
      <c r="F209" s="33">
        <v>2000</v>
      </c>
      <c r="G209" s="14" t="s">
        <v>156</v>
      </c>
    </row>
    <row r="210" spans="1:7" ht="13.5" customHeight="1" x14ac:dyDescent="0.2">
      <c r="A210" s="31"/>
      <c r="B210" s="29" t="s">
        <v>156</v>
      </c>
      <c r="C210" s="6" t="s">
        <v>1311</v>
      </c>
      <c r="D210" s="8" t="s">
        <v>155</v>
      </c>
      <c r="E210" s="37">
        <v>-3697</v>
      </c>
      <c r="F210" s="32"/>
      <c r="G210" s="14">
        <v>0</v>
      </c>
    </row>
    <row r="211" spans="1:7" ht="13.5" customHeight="1" x14ac:dyDescent="0.2">
      <c r="A211" s="31" t="s">
        <v>5909</v>
      </c>
      <c r="B211" s="29" t="s">
        <v>156</v>
      </c>
      <c r="C211" s="15" t="s">
        <v>210</v>
      </c>
      <c r="D211" s="8" t="s">
        <v>155</v>
      </c>
      <c r="E211" s="37">
        <v>-12.5</v>
      </c>
      <c r="F211" s="32"/>
      <c r="G211" s="14" t="s">
        <v>156</v>
      </c>
    </row>
    <row r="212" spans="1:7" ht="13.5" customHeight="1" x14ac:dyDescent="0.2">
      <c r="A212" s="31"/>
      <c r="B212" s="29" t="s">
        <v>156</v>
      </c>
      <c r="C212" s="6" t="s">
        <v>1300</v>
      </c>
      <c r="D212" s="8" t="s">
        <v>155</v>
      </c>
      <c r="E212" s="32"/>
      <c r="F212" s="37">
        <v>12.5</v>
      </c>
      <c r="G212" s="14">
        <v>0</v>
      </c>
    </row>
    <row r="213" spans="1:7" ht="13.5" customHeight="1" x14ac:dyDescent="0.2">
      <c r="A213" s="31" t="s">
        <v>5910</v>
      </c>
      <c r="B213" s="29" t="s">
        <v>156</v>
      </c>
      <c r="C213" s="15" t="s">
        <v>5911</v>
      </c>
      <c r="D213" s="8" t="s">
        <v>5912</v>
      </c>
      <c r="E213" s="37">
        <v>-185</v>
      </c>
      <c r="F213" s="32"/>
      <c r="G213" s="14" t="s">
        <v>156</v>
      </c>
    </row>
    <row r="214" spans="1:7" ht="13.5" customHeight="1" x14ac:dyDescent="0.2">
      <c r="A214" s="31"/>
      <c r="B214" s="29" t="s">
        <v>156</v>
      </c>
      <c r="C214" s="6" t="s">
        <v>1300</v>
      </c>
      <c r="D214" s="8" t="s">
        <v>155</v>
      </c>
      <c r="E214" s="32"/>
      <c r="F214" s="37">
        <v>185</v>
      </c>
      <c r="G214" s="14">
        <v>0</v>
      </c>
    </row>
    <row r="215" spans="1:7" ht="13.5" customHeight="1" x14ac:dyDescent="0.2">
      <c r="A215" s="31" t="s">
        <v>5913</v>
      </c>
      <c r="B215" s="29" t="s">
        <v>156</v>
      </c>
      <c r="C215" s="43" t="s">
        <v>5888</v>
      </c>
      <c r="D215" s="8" t="s">
        <v>4125</v>
      </c>
      <c r="E215" s="37">
        <v>-1610.65</v>
      </c>
      <c r="F215" s="32"/>
      <c r="G215" s="14" t="s">
        <v>156</v>
      </c>
    </row>
    <row r="216" spans="1:7" ht="13.5" customHeight="1" x14ac:dyDescent="0.2">
      <c r="A216" s="31"/>
      <c r="B216" s="29" t="s">
        <v>156</v>
      </c>
      <c r="C216" s="6" t="s">
        <v>1300</v>
      </c>
      <c r="D216" s="8" t="s">
        <v>155</v>
      </c>
      <c r="E216" s="32"/>
      <c r="F216" s="37">
        <v>1610.65</v>
      </c>
      <c r="G216" s="14">
        <v>0</v>
      </c>
    </row>
    <row r="217" spans="1:7" ht="13.5" customHeight="1" x14ac:dyDescent="0.2">
      <c r="A217" s="31" t="s">
        <v>5914</v>
      </c>
      <c r="B217" s="29" t="s">
        <v>156</v>
      </c>
      <c r="C217" s="18" t="s">
        <v>209</v>
      </c>
      <c r="D217" s="8" t="s">
        <v>3985</v>
      </c>
      <c r="E217" s="37">
        <v>-75</v>
      </c>
      <c r="F217" s="32"/>
      <c r="G217" s="14" t="s">
        <v>156</v>
      </c>
    </row>
    <row r="218" spans="1:7" ht="13.5" customHeight="1" x14ac:dyDescent="0.2">
      <c r="A218" s="31"/>
      <c r="B218" s="29" t="s">
        <v>156</v>
      </c>
      <c r="C218" s="15" t="s">
        <v>215</v>
      </c>
      <c r="D218" s="8" t="s">
        <v>155</v>
      </c>
      <c r="E218" s="37">
        <v>-1123.76</v>
      </c>
      <c r="F218" s="32"/>
      <c r="G218" s="14" t="s">
        <v>156</v>
      </c>
    </row>
    <row r="219" spans="1:7" ht="13.5" customHeight="1" x14ac:dyDescent="0.2">
      <c r="A219" s="31"/>
      <c r="B219" s="29" t="s">
        <v>156</v>
      </c>
      <c r="C219" s="15" t="s">
        <v>216</v>
      </c>
      <c r="D219" s="8" t="s">
        <v>155</v>
      </c>
      <c r="E219" s="37">
        <v>-1872.93</v>
      </c>
      <c r="F219" s="32"/>
      <c r="G219" s="14"/>
    </row>
    <row r="220" spans="1:7" ht="13.5" customHeight="1" x14ac:dyDescent="0.2">
      <c r="A220" s="31"/>
      <c r="B220" s="29" t="s">
        <v>156</v>
      </c>
      <c r="C220" s="6" t="s">
        <v>1300</v>
      </c>
      <c r="D220" s="8" t="s">
        <v>155</v>
      </c>
      <c r="E220" s="32"/>
      <c r="F220" s="37">
        <v>3071.69</v>
      </c>
      <c r="G220" s="16">
        <v>0</v>
      </c>
    </row>
    <row r="221" spans="1:7" ht="13.5" customHeight="1" x14ac:dyDescent="0.2">
      <c r="A221" s="31"/>
      <c r="B221" s="29"/>
      <c r="C221" s="18" t="s">
        <v>152</v>
      </c>
      <c r="D221" s="8"/>
      <c r="E221" s="32"/>
      <c r="F221" s="32"/>
      <c r="G221" s="14"/>
    </row>
    <row r="222" spans="1:7" ht="13.5" customHeight="1" thickBot="1" x14ac:dyDescent="0.25">
      <c r="A222" s="31"/>
      <c r="B222" s="29"/>
      <c r="C222" s="15"/>
      <c r="D222" s="8"/>
      <c r="E222" s="32"/>
      <c r="F222" s="32"/>
      <c r="G222" s="14"/>
    </row>
    <row r="223" spans="1:7" ht="13.5" customHeight="1" thickBot="1" x14ac:dyDescent="0.25">
      <c r="A223" s="2" t="s">
        <v>0</v>
      </c>
      <c r="B223" s="3"/>
      <c r="C223" s="3" t="s">
        <v>2298</v>
      </c>
      <c r="D223" s="3"/>
      <c r="E223" s="41" t="s">
        <v>3</v>
      </c>
      <c r="F223" s="41" t="s">
        <v>4</v>
      </c>
      <c r="G223" s="42" t="s">
        <v>5</v>
      </c>
    </row>
    <row r="224" spans="1:7" ht="13.5" customHeight="1" x14ac:dyDescent="0.2">
      <c r="A224" s="5">
        <v>43739</v>
      </c>
      <c r="B224" s="28"/>
      <c r="C224" s="7" t="s">
        <v>153</v>
      </c>
      <c r="D224" s="8"/>
      <c r="E224" s="141"/>
      <c r="F224" s="142"/>
      <c r="G224" s="143">
        <v>1031.31</v>
      </c>
    </row>
    <row r="225" spans="1:7" ht="13.5" customHeight="1" x14ac:dyDescent="0.2">
      <c r="A225" s="31" t="s">
        <v>5862</v>
      </c>
      <c r="B225" s="29" t="s">
        <v>156</v>
      </c>
      <c r="C225" s="15" t="s">
        <v>5863</v>
      </c>
      <c r="D225" s="8" t="s">
        <v>5241</v>
      </c>
      <c r="E225" s="153"/>
      <c r="F225" s="154"/>
      <c r="G225" s="32">
        <v>1031.31</v>
      </c>
    </row>
    <row r="226" spans="1:7" ht="13.5" customHeight="1" x14ac:dyDescent="0.2">
      <c r="A226" s="31"/>
      <c r="B226" s="29" t="s">
        <v>156</v>
      </c>
      <c r="C226" s="15" t="s">
        <v>4169</v>
      </c>
      <c r="D226" s="8" t="s">
        <v>5864</v>
      </c>
      <c r="E226" s="153"/>
      <c r="F226" s="154"/>
      <c r="G226" s="32">
        <v>1031.31</v>
      </c>
    </row>
    <row r="227" spans="1:7" ht="13.5" customHeight="1" x14ac:dyDescent="0.2">
      <c r="A227" s="31"/>
      <c r="B227" s="29" t="s">
        <v>156</v>
      </c>
      <c r="C227" s="6" t="s">
        <v>1300</v>
      </c>
      <c r="D227" s="8" t="s">
        <v>155</v>
      </c>
      <c r="E227" s="153">
        <v>110.66</v>
      </c>
      <c r="F227" s="154"/>
      <c r="G227" s="32">
        <v>920.65</v>
      </c>
    </row>
    <row r="228" spans="1:7" ht="13.5" customHeight="1" x14ac:dyDescent="0.2">
      <c r="A228" s="31" t="s">
        <v>5865</v>
      </c>
      <c r="B228" s="29" t="s">
        <v>156</v>
      </c>
      <c r="C228" s="18" t="s">
        <v>189</v>
      </c>
      <c r="D228" s="8" t="s">
        <v>155</v>
      </c>
      <c r="E228" s="153"/>
      <c r="F228" s="154"/>
      <c r="G228" s="32">
        <v>920.65</v>
      </c>
    </row>
    <row r="229" spans="1:7" ht="13.5" customHeight="1" x14ac:dyDescent="0.2">
      <c r="A229" s="31"/>
      <c r="B229" s="29" t="s">
        <v>156</v>
      </c>
      <c r="C229" s="43" t="s">
        <v>5866</v>
      </c>
      <c r="D229" s="8" t="s">
        <v>3606</v>
      </c>
      <c r="E229" s="153"/>
      <c r="F229" s="154"/>
      <c r="G229" s="32">
        <v>920.65</v>
      </c>
    </row>
    <row r="230" spans="1:7" ht="13.5" customHeight="1" x14ac:dyDescent="0.2">
      <c r="A230" s="31"/>
      <c r="B230" s="29" t="s">
        <v>156</v>
      </c>
      <c r="C230" s="15" t="s">
        <v>2433</v>
      </c>
      <c r="D230" s="8" t="s">
        <v>5867</v>
      </c>
      <c r="E230" s="153"/>
      <c r="F230" s="154"/>
      <c r="G230" s="32">
        <v>920.65</v>
      </c>
    </row>
    <row r="231" spans="1:7" ht="13.5" customHeight="1" x14ac:dyDescent="0.2">
      <c r="A231" s="31"/>
      <c r="B231" s="29" t="s">
        <v>156</v>
      </c>
      <c r="C231" s="15" t="s">
        <v>2435</v>
      </c>
      <c r="D231" s="8" t="s">
        <v>5868</v>
      </c>
      <c r="E231" s="153"/>
      <c r="F231" s="154"/>
      <c r="G231" s="32">
        <v>920.65</v>
      </c>
    </row>
    <row r="232" spans="1:7" ht="13.5" customHeight="1" x14ac:dyDescent="0.2">
      <c r="A232" s="31"/>
      <c r="B232" s="29" t="s">
        <v>156</v>
      </c>
      <c r="C232" s="6" t="s">
        <v>1300</v>
      </c>
      <c r="D232" s="8" t="s">
        <v>155</v>
      </c>
      <c r="E232" s="153">
        <v>920.65</v>
      </c>
      <c r="F232" s="154"/>
      <c r="G232" s="32">
        <v>0</v>
      </c>
    </row>
    <row r="233" spans="1:7" ht="13.5" customHeight="1" x14ac:dyDescent="0.2">
      <c r="A233" s="31" t="s">
        <v>5869</v>
      </c>
      <c r="B233" s="29" t="s">
        <v>156</v>
      </c>
      <c r="C233" s="15" t="s">
        <v>4401</v>
      </c>
      <c r="D233" s="8" t="s">
        <v>5870</v>
      </c>
      <c r="E233" s="153"/>
      <c r="F233" s="154"/>
      <c r="G233" s="32">
        <v>0</v>
      </c>
    </row>
    <row r="234" spans="1:7" ht="13.5" customHeight="1" x14ac:dyDescent="0.2">
      <c r="A234" s="31"/>
      <c r="B234" s="29" t="s">
        <v>156</v>
      </c>
      <c r="C234" s="15" t="s">
        <v>5863</v>
      </c>
      <c r="D234" s="8" t="s">
        <v>155</v>
      </c>
      <c r="E234" s="153"/>
      <c r="F234" s="154"/>
      <c r="G234" s="32">
        <v>0</v>
      </c>
    </row>
    <row r="235" spans="1:7" ht="13.5" customHeight="1" x14ac:dyDescent="0.2">
      <c r="A235" s="31"/>
      <c r="B235" s="29" t="s">
        <v>156</v>
      </c>
      <c r="C235" s="15" t="s">
        <v>5863</v>
      </c>
      <c r="D235" s="8" t="s">
        <v>155</v>
      </c>
      <c r="E235" s="153"/>
      <c r="F235" s="154"/>
      <c r="G235" s="32">
        <v>0</v>
      </c>
    </row>
    <row r="236" spans="1:7" ht="13.5" customHeight="1" x14ac:dyDescent="0.2">
      <c r="A236" s="31"/>
      <c r="B236" s="29" t="s">
        <v>156</v>
      </c>
      <c r="C236" s="6" t="s">
        <v>1311</v>
      </c>
      <c r="D236" s="8" t="s">
        <v>155</v>
      </c>
      <c r="E236" s="153"/>
      <c r="F236" s="154">
        <v>1417.64</v>
      </c>
      <c r="G236" s="32">
        <v>1417.64</v>
      </c>
    </row>
    <row r="237" spans="1:7" ht="13.5" customHeight="1" x14ac:dyDescent="0.2">
      <c r="A237" s="31" t="s">
        <v>5871</v>
      </c>
      <c r="B237" s="29" t="s">
        <v>156</v>
      </c>
      <c r="C237" s="6" t="s">
        <v>5872</v>
      </c>
      <c r="D237" s="8" t="s">
        <v>4139</v>
      </c>
      <c r="E237" s="153"/>
      <c r="F237" s="154"/>
      <c r="G237" s="32">
        <v>1417.64</v>
      </c>
    </row>
    <row r="238" spans="1:7" ht="13.5" customHeight="1" x14ac:dyDescent="0.2">
      <c r="A238" s="31"/>
      <c r="B238" s="29" t="s">
        <v>156</v>
      </c>
      <c r="C238" s="6" t="s">
        <v>5873</v>
      </c>
      <c r="D238" s="8" t="s">
        <v>5874</v>
      </c>
      <c r="E238" s="153"/>
      <c r="F238" s="154"/>
      <c r="G238" s="32">
        <v>1417.64</v>
      </c>
    </row>
    <row r="239" spans="1:7" ht="13.5" customHeight="1" x14ac:dyDescent="0.2">
      <c r="A239" s="31"/>
      <c r="B239" s="29" t="s">
        <v>156</v>
      </c>
      <c r="C239" s="6" t="s">
        <v>1300</v>
      </c>
      <c r="D239" s="8" t="s">
        <v>155</v>
      </c>
      <c r="E239" s="153">
        <v>590.65</v>
      </c>
      <c r="F239" s="154"/>
      <c r="G239" s="32">
        <v>826.99000000000012</v>
      </c>
    </row>
    <row r="240" spans="1:7" ht="13.5" customHeight="1" x14ac:dyDescent="0.2">
      <c r="A240" s="31" t="s">
        <v>5875</v>
      </c>
      <c r="B240" s="29" t="s">
        <v>156</v>
      </c>
      <c r="C240" s="6" t="s">
        <v>195</v>
      </c>
      <c r="D240" s="8" t="s">
        <v>155</v>
      </c>
      <c r="E240" s="153"/>
      <c r="F240" s="154"/>
      <c r="G240" s="32">
        <v>826.99000000000012</v>
      </c>
    </row>
    <row r="241" spans="1:7" ht="13.5" customHeight="1" x14ac:dyDescent="0.2">
      <c r="A241" s="31"/>
      <c r="B241" s="29" t="s">
        <v>156</v>
      </c>
      <c r="C241" s="6" t="s">
        <v>2607</v>
      </c>
      <c r="D241" s="8" t="s">
        <v>2455</v>
      </c>
      <c r="E241" s="153"/>
      <c r="F241" s="154"/>
      <c r="G241" s="32">
        <v>826.99000000000012</v>
      </c>
    </row>
    <row r="242" spans="1:7" ht="13.5" customHeight="1" x14ac:dyDescent="0.2">
      <c r="A242" s="31"/>
      <c r="B242" s="29" t="s">
        <v>156</v>
      </c>
      <c r="C242" s="15" t="s">
        <v>5220</v>
      </c>
      <c r="D242" s="8" t="s">
        <v>2211</v>
      </c>
      <c r="E242" s="153"/>
      <c r="F242" s="154"/>
      <c r="G242" s="32">
        <v>826.99000000000012</v>
      </c>
    </row>
    <row r="243" spans="1:7" ht="13.5" customHeight="1" x14ac:dyDescent="0.2">
      <c r="A243" s="31"/>
      <c r="B243" s="29" t="s">
        <v>156</v>
      </c>
      <c r="C243" s="6" t="s">
        <v>1300</v>
      </c>
      <c r="D243" s="8" t="s">
        <v>155</v>
      </c>
      <c r="E243" s="153">
        <v>769.48</v>
      </c>
      <c r="F243" s="154"/>
      <c r="G243" s="32">
        <v>57.510000000000105</v>
      </c>
    </row>
    <row r="244" spans="1:7" ht="13.5" customHeight="1" x14ac:dyDescent="0.2">
      <c r="A244" s="31" t="s">
        <v>5876</v>
      </c>
      <c r="B244" s="29" t="s">
        <v>156</v>
      </c>
      <c r="C244" s="43" t="s">
        <v>5877</v>
      </c>
      <c r="D244" s="8" t="s">
        <v>3954</v>
      </c>
      <c r="E244" s="153"/>
      <c r="F244" s="154"/>
      <c r="G244" s="32">
        <v>57.510000000000105</v>
      </c>
    </row>
    <row r="245" spans="1:7" ht="13.5" customHeight="1" x14ac:dyDescent="0.2">
      <c r="A245" s="31"/>
      <c r="B245" s="29" t="s">
        <v>156</v>
      </c>
      <c r="C245" s="6" t="s">
        <v>1300</v>
      </c>
      <c r="D245" s="8" t="s">
        <v>155</v>
      </c>
      <c r="E245" s="153">
        <v>57.52</v>
      </c>
      <c r="F245" s="154"/>
      <c r="G245" s="32">
        <v>-9.9999999998985345E-3</v>
      </c>
    </row>
    <row r="246" spans="1:7" ht="13.5" customHeight="1" x14ac:dyDescent="0.2">
      <c r="A246" s="31" t="s">
        <v>5878</v>
      </c>
      <c r="B246" s="29" t="s">
        <v>156</v>
      </c>
      <c r="C246" s="6" t="s">
        <v>5879</v>
      </c>
      <c r="D246" s="8" t="s">
        <v>2211</v>
      </c>
      <c r="E246" s="153"/>
      <c r="F246" s="154"/>
      <c r="G246" s="32">
        <v>-9.9999999998985345E-3</v>
      </c>
    </row>
    <row r="247" spans="1:7" ht="13.5" customHeight="1" x14ac:dyDescent="0.2">
      <c r="A247" s="31"/>
      <c r="B247" s="29" t="s">
        <v>156</v>
      </c>
      <c r="C247" s="43" t="s">
        <v>5880</v>
      </c>
      <c r="D247" s="8" t="s">
        <v>1554</v>
      </c>
      <c r="E247" s="153"/>
      <c r="F247" s="154"/>
      <c r="G247" s="32">
        <v>-9.9999999998985345E-3</v>
      </c>
    </row>
    <row r="248" spans="1:7" ht="13.5" customHeight="1" x14ac:dyDescent="0.2">
      <c r="A248" s="31"/>
      <c r="B248" s="29" t="s">
        <v>156</v>
      </c>
      <c r="C248" s="6" t="s">
        <v>5881</v>
      </c>
      <c r="D248" s="8" t="s">
        <v>155</v>
      </c>
      <c r="E248" s="153"/>
      <c r="F248" s="154"/>
      <c r="G248" s="32">
        <v>-9.9999999998985345E-3</v>
      </c>
    </row>
    <row r="249" spans="1:7" ht="13.5" customHeight="1" x14ac:dyDescent="0.2">
      <c r="A249" s="31"/>
      <c r="B249" s="29" t="s">
        <v>156</v>
      </c>
      <c r="C249" s="6" t="s">
        <v>1311</v>
      </c>
      <c r="D249" s="8" t="s">
        <v>155</v>
      </c>
      <c r="E249" s="153"/>
      <c r="F249" s="154">
        <v>3961.13</v>
      </c>
      <c r="G249" s="32">
        <v>3961.1200000000003</v>
      </c>
    </row>
    <row r="250" spans="1:7" ht="13.5" customHeight="1" x14ac:dyDescent="0.2">
      <c r="A250" s="31" t="s">
        <v>5882</v>
      </c>
      <c r="B250" s="29" t="s">
        <v>156</v>
      </c>
      <c r="C250" s="43" t="s">
        <v>5883</v>
      </c>
      <c r="D250" s="8" t="s">
        <v>5884</v>
      </c>
      <c r="E250" s="153"/>
      <c r="F250" s="154"/>
      <c r="G250" s="32">
        <v>3961.1200000000003</v>
      </c>
    </row>
    <row r="251" spans="1:7" ht="13.5" customHeight="1" x14ac:dyDescent="0.2">
      <c r="A251" s="31"/>
      <c r="B251" s="29" t="s">
        <v>156</v>
      </c>
      <c r="C251" s="6" t="s">
        <v>1300</v>
      </c>
      <c r="D251" s="8" t="s">
        <v>155</v>
      </c>
      <c r="E251" s="153">
        <v>222</v>
      </c>
      <c r="F251" s="154"/>
      <c r="G251" s="32">
        <v>3739.1200000000003</v>
      </c>
    </row>
    <row r="252" spans="1:7" ht="13.5" customHeight="1" x14ac:dyDescent="0.2">
      <c r="A252" s="31" t="s">
        <v>5885</v>
      </c>
      <c r="B252" s="29" t="s">
        <v>156</v>
      </c>
      <c r="C252" s="15" t="s">
        <v>5886</v>
      </c>
      <c r="D252" s="8" t="s">
        <v>1347</v>
      </c>
      <c r="E252" s="153"/>
      <c r="F252" s="154"/>
      <c r="G252" s="32">
        <v>3739.1200000000003</v>
      </c>
    </row>
    <row r="253" spans="1:7" ht="13.5" customHeight="1" x14ac:dyDescent="0.2">
      <c r="A253" s="31"/>
      <c r="B253" s="29" t="s">
        <v>156</v>
      </c>
      <c r="C253" s="6" t="s">
        <v>1300</v>
      </c>
      <c r="D253" s="8" t="s">
        <v>155</v>
      </c>
      <c r="E253" s="153">
        <v>158</v>
      </c>
      <c r="F253" s="154"/>
      <c r="G253" s="32">
        <v>3581.1200000000003</v>
      </c>
    </row>
    <row r="254" spans="1:7" ht="13.5" customHeight="1" x14ac:dyDescent="0.2">
      <c r="A254" s="31" t="s">
        <v>5887</v>
      </c>
      <c r="B254" s="29" t="s">
        <v>156</v>
      </c>
      <c r="C254" s="43" t="s">
        <v>5888</v>
      </c>
      <c r="D254" s="8" t="s">
        <v>3561</v>
      </c>
      <c r="E254" s="153"/>
      <c r="F254" s="154"/>
      <c r="G254" s="32">
        <v>3581.1200000000003</v>
      </c>
    </row>
    <row r="255" spans="1:7" ht="13.5" customHeight="1" x14ac:dyDescent="0.2">
      <c r="A255" s="31"/>
      <c r="B255" s="29" t="s">
        <v>156</v>
      </c>
      <c r="C255" s="18" t="s">
        <v>5889</v>
      </c>
      <c r="D255" s="8" t="s">
        <v>3767</v>
      </c>
      <c r="E255" s="153"/>
      <c r="F255" s="154"/>
      <c r="G255" s="32">
        <v>3581.1200000000003</v>
      </c>
    </row>
    <row r="256" spans="1:7" ht="13.5" customHeight="1" x14ac:dyDescent="0.2">
      <c r="A256" s="31"/>
      <c r="B256" s="29" t="s">
        <v>156</v>
      </c>
      <c r="C256" s="6" t="s">
        <v>1300</v>
      </c>
      <c r="D256" s="8" t="s">
        <v>155</v>
      </c>
      <c r="E256" s="153">
        <v>2364.65</v>
      </c>
      <c r="F256" s="154"/>
      <c r="G256" s="32">
        <v>1216.4700000000003</v>
      </c>
    </row>
    <row r="257" spans="1:7" ht="13.5" customHeight="1" x14ac:dyDescent="0.2">
      <c r="A257" s="31" t="s">
        <v>5890</v>
      </c>
      <c r="B257" s="29" t="s">
        <v>156</v>
      </c>
      <c r="C257" s="18" t="s">
        <v>5891</v>
      </c>
      <c r="D257" s="8" t="s">
        <v>5892</v>
      </c>
      <c r="E257" s="153"/>
      <c r="F257" s="154"/>
      <c r="G257" s="32">
        <v>1216.4700000000003</v>
      </c>
    </row>
    <row r="258" spans="1:7" ht="13.5" customHeight="1" x14ac:dyDescent="0.2">
      <c r="A258" s="31"/>
      <c r="B258" s="29" t="s">
        <v>156</v>
      </c>
      <c r="C258" s="18" t="s">
        <v>5893</v>
      </c>
      <c r="D258" s="8" t="s">
        <v>5894</v>
      </c>
      <c r="E258" s="153"/>
      <c r="F258" s="154"/>
      <c r="G258" s="32">
        <v>1216.4700000000003</v>
      </c>
    </row>
    <row r="259" spans="1:7" ht="13.5" customHeight="1" x14ac:dyDescent="0.2">
      <c r="A259" s="31"/>
      <c r="B259" s="29" t="s">
        <v>156</v>
      </c>
      <c r="C259" s="6" t="s">
        <v>1300</v>
      </c>
      <c r="D259" s="8" t="s">
        <v>155</v>
      </c>
      <c r="E259" s="153">
        <v>1215.3699999999999</v>
      </c>
      <c r="F259" s="154"/>
      <c r="G259" s="32">
        <v>1.1000000000003638</v>
      </c>
    </row>
    <row r="260" spans="1:7" ht="13.5" customHeight="1" x14ac:dyDescent="0.2">
      <c r="A260" s="31" t="s">
        <v>5895</v>
      </c>
      <c r="B260" s="29" t="s">
        <v>156</v>
      </c>
      <c r="C260" s="18" t="s">
        <v>3592</v>
      </c>
      <c r="D260" s="8" t="s">
        <v>2608</v>
      </c>
      <c r="E260" s="153"/>
      <c r="F260" s="154"/>
      <c r="G260" s="32">
        <v>1.1000000000003638</v>
      </c>
    </row>
    <row r="261" spans="1:7" ht="13.5" customHeight="1" x14ac:dyDescent="0.2">
      <c r="A261" s="31"/>
      <c r="B261" s="29" t="s">
        <v>1151</v>
      </c>
      <c r="C261" s="6" t="s">
        <v>5791</v>
      </c>
      <c r="D261" s="8" t="s">
        <v>5896</v>
      </c>
      <c r="E261" s="153"/>
      <c r="F261" s="154"/>
      <c r="G261" s="32">
        <v>1.1000000000003638</v>
      </c>
    </row>
    <row r="262" spans="1:7" ht="13.5" customHeight="1" x14ac:dyDescent="0.2">
      <c r="A262" s="31"/>
      <c r="B262" s="29" t="s">
        <v>156</v>
      </c>
      <c r="C262" s="6" t="s">
        <v>1300</v>
      </c>
      <c r="D262" s="8" t="s">
        <v>155</v>
      </c>
      <c r="E262" s="153">
        <v>1.1399999999999999</v>
      </c>
      <c r="F262" s="154"/>
      <c r="G262" s="32">
        <v>-3.9999999999636104E-2</v>
      </c>
    </row>
    <row r="263" spans="1:7" ht="13.5" customHeight="1" x14ac:dyDescent="0.2">
      <c r="A263" s="31" t="s">
        <v>5897</v>
      </c>
      <c r="B263" s="29" t="s">
        <v>156</v>
      </c>
      <c r="C263" s="15" t="s">
        <v>210</v>
      </c>
      <c r="D263" s="8" t="s">
        <v>155</v>
      </c>
      <c r="E263" s="153"/>
      <c r="F263" s="154"/>
      <c r="G263" s="32">
        <v>-3.9999999999636104E-2</v>
      </c>
    </row>
    <row r="264" spans="1:7" ht="13.5" customHeight="1" x14ac:dyDescent="0.2">
      <c r="A264" s="31"/>
      <c r="B264" s="29" t="s">
        <v>156</v>
      </c>
      <c r="C264" s="15" t="s">
        <v>5898</v>
      </c>
      <c r="D264" s="8" t="s">
        <v>2634</v>
      </c>
      <c r="E264" s="153"/>
      <c r="F264" s="154"/>
      <c r="G264" s="32">
        <v>-3.9999999999636104E-2</v>
      </c>
    </row>
    <row r="265" spans="1:7" ht="13.5" customHeight="1" x14ac:dyDescent="0.2">
      <c r="A265" s="31"/>
      <c r="B265" s="29" t="s">
        <v>156</v>
      </c>
      <c r="C265" s="6" t="s">
        <v>1311</v>
      </c>
      <c r="D265" s="8" t="s">
        <v>155</v>
      </c>
      <c r="E265" s="153"/>
      <c r="F265" s="154">
        <v>6812.42</v>
      </c>
      <c r="G265" s="32">
        <v>6812.38</v>
      </c>
    </row>
    <row r="266" spans="1:7" ht="13.5" customHeight="1" x14ac:dyDescent="0.2">
      <c r="A266" s="31" t="s">
        <v>5899</v>
      </c>
      <c r="B266" s="29" t="s">
        <v>156</v>
      </c>
      <c r="C266" s="15" t="s">
        <v>5900</v>
      </c>
      <c r="D266" s="8" t="s">
        <v>155</v>
      </c>
      <c r="E266" s="153"/>
      <c r="F266" s="154"/>
      <c r="G266" s="32">
        <v>6812.38</v>
      </c>
    </row>
    <row r="267" spans="1:7" ht="13.5" customHeight="1" x14ac:dyDescent="0.2">
      <c r="A267" s="31"/>
      <c r="B267" s="29" t="s">
        <v>156</v>
      </c>
      <c r="C267" s="15" t="s">
        <v>4401</v>
      </c>
      <c r="D267" s="8" t="s">
        <v>5901</v>
      </c>
      <c r="E267" s="153"/>
      <c r="F267" s="154"/>
      <c r="G267" s="32">
        <v>6812.38</v>
      </c>
    </row>
    <row r="268" spans="1:7" ht="13.5" customHeight="1" x14ac:dyDescent="0.2">
      <c r="A268" s="31" t="s">
        <v>5899</v>
      </c>
      <c r="B268" s="29" t="s">
        <v>156</v>
      </c>
      <c r="C268" s="6" t="s">
        <v>1300</v>
      </c>
      <c r="D268" s="8" t="s">
        <v>155</v>
      </c>
      <c r="E268" s="153">
        <v>3026.99</v>
      </c>
      <c r="F268" s="154"/>
      <c r="G268" s="32">
        <v>3785.3900000000003</v>
      </c>
    </row>
    <row r="269" spans="1:7" ht="13.5" customHeight="1" x14ac:dyDescent="0.2">
      <c r="A269" s="31" t="s">
        <v>5902</v>
      </c>
      <c r="B269" s="29" t="s">
        <v>156</v>
      </c>
      <c r="C269" s="43" t="s">
        <v>5903</v>
      </c>
      <c r="D269" s="8" t="s">
        <v>5904</v>
      </c>
      <c r="E269" s="153"/>
      <c r="F269" s="154"/>
      <c r="G269" s="32">
        <v>3785.3900000000003</v>
      </c>
    </row>
    <row r="270" spans="1:7" ht="13.5" customHeight="1" x14ac:dyDescent="0.2">
      <c r="A270" s="31"/>
      <c r="B270" s="29" t="s">
        <v>156</v>
      </c>
      <c r="C270" s="18" t="s">
        <v>213</v>
      </c>
      <c r="D270" s="8" t="s">
        <v>155</v>
      </c>
      <c r="E270" s="153"/>
      <c r="F270" s="154"/>
      <c r="G270" s="32">
        <v>3785.3900000000003</v>
      </c>
    </row>
    <row r="271" spans="1:7" ht="13.5" customHeight="1" x14ac:dyDescent="0.2">
      <c r="A271" s="31"/>
      <c r="B271" s="29" t="s">
        <v>156</v>
      </c>
      <c r="C271" s="18" t="s">
        <v>214</v>
      </c>
      <c r="D271" s="8" t="s">
        <v>155</v>
      </c>
      <c r="E271" s="153"/>
      <c r="F271" s="154"/>
      <c r="G271" s="32">
        <v>3785.3900000000003</v>
      </c>
    </row>
    <row r="272" spans="1:7" ht="13.5" customHeight="1" x14ac:dyDescent="0.2">
      <c r="A272" s="31"/>
      <c r="B272" s="29" t="s">
        <v>156</v>
      </c>
      <c r="C272" s="6" t="s">
        <v>1300</v>
      </c>
      <c r="D272" s="8" t="s">
        <v>155</v>
      </c>
      <c r="E272" s="153">
        <v>595.53</v>
      </c>
      <c r="F272" s="154"/>
      <c r="G272" s="32">
        <v>3189.8600000000006</v>
      </c>
    </row>
    <row r="273" spans="1:7" ht="13.5" customHeight="1" x14ac:dyDescent="0.2">
      <c r="A273" s="31" t="s">
        <v>5905</v>
      </c>
      <c r="B273" s="29" t="s">
        <v>156</v>
      </c>
      <c r="C273" s="26" t="s">
        <v>5906</v>
      </c>
      <c r="D273" s="8" t="s">
        <v>1722</v>
      </c>
      <c r="E273" s="153"/>
      <c r="F273" s="154"/>
      <c r="G273" s="32">
        <v>3189.8600000000006</v>
      </c>
    </row>
    <row r="274" spans="1:7" ht="13.5" customHeight="1" x14ac:dyDescent="0.2">
      <c r="A274" s="31"/>
      <c r="B274" s="29" t="s">
        <v>156</v>
      </c>
      <c r="C274" s="15" t="s">
        <v>4401</v>
      </c>
      <c r="D274" s="8" t="s">
        <v>5907</v>
      </c>
      <c r="E274" s="153"/>
      <c r="F274" s="154"/>
      <c r="G274" s="32">
        <v>3189.8600000000006</v>
      </c>
    </row>
    <row r="275" spans="1:7" ht="13.5" customHeight="1" x14ac:dyDescent="0.2">
      <c r="A275" s="31"/>
      <c r="B275" s="29" t="s">
        <v>156</v>
      </c>
      <c r="C275" s="15" t="s">
        <v>4401</v>
      </c>
      <c r="D275" s="8" t="s">
        <v>5908</v>
      </c>
      <c r="E275" s="153"/>
      <c r="F275" s="154"/>
      <c r="G275" s="32">
        <v>3189.8600000000006</v>
      </c>
    </row>
    <row r="276" spans="1:7" ht="13.5" customHeight="1" x14ac:dyDescent="0.2">
      <c r="A276" s="31"/>
      <c r="B276" s="29" t="s">
        <v>156</v>
      </c>
      <c r="C276" s="6" t="s">
        <v>1311</v>
      </c>
      <c r="D276" s="8" t="s">
        <v>155</v>
      </c>
      <c r="E276" s="153"/>
      <c r="F276" s="154">
        <v>3697</v>
      </c>
      <c r="G276" s="32">
        <v>6886.8600000000006</v>
      </c>
    </row>
    <row r="277" spans="1:7" ht="13.5" customHeight="1" x14ac:dyDescent="0.2">
      <c r="A277" s="31" t="s">
        <v>5909</v>
      </c>
      <c r="B277" s="29" t="s">
        <v>156</v>
      </c>
      <c r="C277" s="15" t="s">
        <v>210</v>
      </c>
      <c r="D277" s="8" t="s">
        <v>155</v>
      </c>
      <c r="E277" s="153"/>
      <c r="F277" s="154"/>
      <c r="G277" s="32">
        <v>6886.8600000000006</v>
      </c>
    </row>
    <row r="278" spans="1:7" ht="13.5" customHeight="1" x14ac:dyDescent="0.2">
      <c r="A278" s="31"/>
      <c r="B278" s="29" t="s">
        <v>156</v>
      </c>
      <c r="C278" s="6" t="s">
        <v>1300</v>
      </c>
      <c r="D278" s="8" t="s">
        <v>155</v>
      </c>
      <c r="E278" s="153">
        <v>12.5</v>
      </c>
      <c r="F278" s="154"/>
      <c r="G278" s="32">
        <v>6874.3600000000006</v>
      </c>
    </row>
    <row r="279" spans="1:7" ht="13.5" customHeight="1" x14ac:dyDescent="0.2">
      <c r="A279" s="31" t="s">
        <v>5910</v>
      </c>
      <c r="B279" s="29" t="s">
        <v>156</v>
      </c>
      <c r="C279" s="15" t="s">
        <v>5911</v>
      </c>
      <c r="D279" s="8" t="s">
        <v>5912</v>
      </c>
      <c r="E279" s="153"/>
      <c r="F279" s="154"/>
      <c r="G279" s="32">
        <v>6874.3600000000006</v>
      </c>
    </row>
    <row r="280" spans="1:7" ht="13.5" customHeight="1" x14ac:dyDescent="0.2">
      <c r="A280" s="31"/>
      <c r="B280" s="29" t="s">
        <v>156</v>
      </c>
      <c r="C280" s="6" t="s">
        <v>1300</v>
      </c>
      <c r="D280" s="8" t="s">
        <v>155</v>
      </c>
      <c r="E280" s="153">
        <v>185</v>
      </c>
      <c r="F280" s="154"/>
      <c r="G280" s="32">
        <v>6689.3600000000006</v>
      </c>
    </row>
    <row r="281" spans="1:7" ht="13.5" customHeight="1" x14ac:dyDescent="0.2">
      <c r="A281" s="31" t="s">
        <v>5913</v>
      </c>
      <c r="B281" s="29" t="s">
        <v>156</v>
      </c>
      <c r="C281" s="43" t="s">
        <v>5888</v>
      </c>
      <c r="D281" s="8" t="s">
        <v>4125</v>
      </c>
      <c r="E281" s="153"/>
      <c r="F281" s="154"/>
      <c r="G281" s="32">
        <v>6689.3600000000006</v>
      </c>
    </row>
    <row r="282" spans="1:7" ht="13.5" customHeight="1" x14ac:dyDescent="0.2">
      <c r="A282" s="31"/>
      <c r="B282" s="29" t="s">
        <v>156</v>
      </c>
      <c r="C282" s="6" t="s">
        <v>1300</v>
      </c>
      <c r="D282" s="8" t="s">
        <v>155</v>
      </c>
      <c r="E282" s="153">
        <v>1610.65</v>
      </c>
      <c r="F282" s="154"/>
      <c r="G282" s="32">
        <v>5078.7100000000009</v>
      </c>
    </row>
    <row r="283" spans="1:7" ht="13.5" customHeight="1" x14ac:dyDescent="0.2">
      <c r="A283" s="31" t="s">
        <v>5914</v>
      </c>
      <c r="B283" s="29" t="s">
        <v>156</v>
      </c>
      <c r="C283" s="18" t="s">
        <v>209</v>
      </c>
      <c r="D283" s="8" t="s">
        <v>3985</v>
      </c>
      <c r="E283" s="153"/>
      <c r="F283" s="154"/>
      <c r="G283" s="32">
        <v>5078.7100000000009</v>
      </c>
    </row>
    <row r="284" spans="1:7" ht="13.5" customHeight="1" x14ac:dyDescent="0.2">
      <c r="A284" s="31"/>
      <c r="B284" s="29" t="s">
        <v>156</v>
      </c>
      <c r="C284" s="15" t="s">
        <v>215</v>
      </c>
      <c r="D284" s="8" t="s">
        <v>155</v>
      </c>
      <c r="E284" s="153"/>
      <c r="F284" s="154"/>
      <c r="G284" s="32">
        <v>5078.7100000000009</v>
      </c>
    </row>
    <row r="285" spans="1:7" ht="13.5" customHeight="1" x14ac:dyDescent="0.2">
      <c r="A285" s="31"/>
      <c r="B285" s="29" t="s">
        <v>156</v>
      </c>
      <c r="C285" s="15" t="s">
        <v>216</v>
      </c>
      <c r="D285" s="8" t="s">
        <v>155</v>
      </c>
      <c r="E285" s="153"/>
      <c r="F285" s="154"/>
      <c r="G285" s="32">
        <v>5078.7100000000009</v>
      </c>
    </row>
    <row r="286" spans="1:7" ht="13.5" customHeight="1" x14ac:dyDescent="0.2">
      <c r="A286" s="31"/>
      <c r="B286" s="29" t="s">
        <v>156</v>
      </c>
      <c r="C286" s="6" t="s">
        <v>1300</v>
      </c>
      <c r="D286" s="8" t="s">
        <v>155</v>
      </c>
      <c r="E286" s="153">
        <v>3071.69</v>
      </c>
      <c r="F286" s="154"/>
      <c r="G286" s="32">
        <v>2007.0200000000009</v>
      </c>
    </row>
    <row r="287" spans="1:7" ht="13.5" customHeight="1" x14ac:dyDescent="0.2">
      <c r="A287" s="31"/>
      <c r="B287" s="29"/>
      <c r="C287" s="18" t="s">
        <v>152</v>
      </c>
      <c r="D287" s="8"/>
      <c r="E287" s="153"/>
      <c r="F287" s="154">
        <v>0.14999999999918145</v>
      </c>
      <c r="G287" s="52">
        <v>2007.17</v>
      </c>
    </row>
    <row r="288" spans="1:7" ht="13.5" customHeight="1" x14ac:dyDescent="0.2">
      <c r="A288" s="31"/>
      <c r="B288" s="29"/>
      <c r="C288" s="15"/>
      <c r="D288" s="8"/>
      <c r="E288" s="141"/>
      <c r="F288" s="142"/>
      <c r="G288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C2554-ADA2-4048-841E-9B25A48253E4}">
  <dimension ref="A1:M265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43770</v>
      </c>
      <c r="B2" s="6"/>
      <c r="C2" s="7" t="s">
        <v>6</v>
      </c>
      <c r="D2" s="8">
        <v>0</v>
      </c>
      <c r="E2" s="9"/>
      <c r="F2" s="10"/>
      <c r="G2" s="11">
        <v>3861.9800000000159</v>
      </c>
    </row>
    <row r="3" spans="1:7" ht="13.5" customHeight="1" x14ac:dyDescent="0.2">
      <c r="A3" s="12">
        <v>43770</v>
      </c>
      <c r="B3" s="6"/>
      <c r="C3" s="6" t="s">
        <v>5915</v>
      </c>
      <c r="D3" s="8"/>
      <c r="E3" s="13"/>
      <c r="F3" s="10">
        <v>220</v>
      </c>
      <c r="G3" s="14"/>
    </row>
    <row r="4" spans="1:7" ht="13.5" customHeight="1" x14ac:dyDescent="0.2">
      <c r="A4" s="12"/>
      <c r="B4" s="6"/>
      <c r="C4" s="6" t="s">
        <v>5916</v>
      </c>
      <c r="D4" s="8"/>
      <c r="E4" s="13">
        <v>525</v>
      </c>
      <c r="F4" s="10"/>
      <c r="G4" s="14"/>
    </row>
    <row r="5" spans="1:7" ht="13.5" customHeight="1" x14ac:dyDescent="0.2">
      <c r="A5" s="12"/>
      <c r="B5" s="6"/>
      <c r="C5" s="6" t="s">
        <v>5917</v>
      </c>
      <c r="D5" s="8"/>
      <c r="E5" s="13">
        <v>355</v>
      </c>
      <c r="F5" s="10"/>
      <c r="G5" s="14"/>
    </row>
    <row r="6" spans="1:7" ht="13.5" customHeight="1" x14ac:dyDescent="0.2">
      <c r="A6" s="12"/>
      <c r="B6" s="6"/>
      <c r="C6" s="6" t="s">
        <v>5918</v>
      </c>
      <c r="D6" s="8"/>
      <c r="E6" s="13">
        <v>4.9000000000000004</v>
      </c>
      <c r="F6" s="10"/>
      <c r="G6" s="14"/>
    </row>
    <row r="7" spans="1:7" ht="13.5" customHeight="1" x14ac:dyDescent="0.2">
      <c r="A7" s="12"/>
      <c r="B7" s="6"/>
      <c r="C7" s="6" t="s">
        <v>5919</v>
      </c>
      <c r="D7" s="8"/>
      <c r="E7" s="13">
        <v>20</v>
      </c>
      <c r="F7" s="10"/>
      <c r="G7" s="14"/>
    </row>
    <row r="8" spans="1:7" ht="13.5" customHeight="1" x14ac:dyDescent="0.2">
      <c r="A8" s="12"/>
      <c r="B8" s="6"/>
      <c r="C8" s="15" t="s">
        <v>5920</v>
      </c>
      <c r="D8" s="8"/>
      <c r="E8" s="13">
        <v>300</v>
      </c>
      <c r="F8" s="10"/>
      <c r="G8" s="14"/>
    </row>
    <row r="9" spans="1:7" ht="13.5" customHeight="1" x14ac:dyDescent="0.2">
      <c r="A9" s="12"/>
      <c r="B9" s="6"/>
      <c r="C9" s="6" t="s">
        <v>5921</v>
      </c>
      <c r="D9" s="8"/>
      <c r="E9" s="13">
        <v>70</v>
      </c>
      <c r="F9" s="10"/>
      <c r="G9" s="14"/>
    </row>
    <row r="10" spans="1:7" ht="13.5" customHeight="1" x14ac:dyDescent="0.2">
      <c r="A10" s="12"/>
      <c r="B10" s="6"/>
      <c r="C10" s="6" t="s">
        <v>5922</v>
      </c>
      <c r="D10" s="8"/>
      <c r="E10" s="25">
        <v>200</v>
      </c>
      <c r="F10" s="13"/>
      <c r="G10" s="14"/>
    </row>
    <row r="11" spans="1:7" ht="13.5" customHeight="1" x14ac:dyDescent="0.2">
      <c r="A11" s="12"/>
      <c r="B11" s="6"/>
      <c r="C11" s="6" t="s">
        <v>5923</v>
      </c>
      <c r="D11" s="8"/>
      <c r="E11" s="13"/>
      <c r="F11" s="13">
        <v>1900</v>
      </c>
      <c r="G11" s="14">
        <v>4507.0800000000163</v>
      </c>
    </row>
    <row r="12" spans="1:7" ht="13.5" customHeight="1" x14ac:dyDescent="0.2">
      <c r="A12" s="12">
        <v>43773</v>
      </c>
      <c r="B12" s="6"/>
      <c r="C12" s="6" t="s">
        <v>5924</v>
      </c>
      <c r="D12" s="8"/>
      <c r="E12" s="13"/>
      <c r="F12" s="13">
        <v>70</v>
      </c>
      <c r="G12" s="14">
        <v>4577.0800000000163</v>
      </c>
    </row>
    <row r="13" spans="1:7" ht="13.5" customHeight="1" x14ac:dyDescent="0.2">
      <c r="A13" s="12">
        <v>43774</v>
      </c>
      <c r="B13" s="6"/>
      <c r="C13" s="6" t="s">
        <v>5925</v>
      </c>
      <c r="D13" s="8"/>
      <c r="E13" s="13"/>
      <c r="F13" s="13">
        <v>1100</v>
      </c>
      <c r="G13" s="14"/>
    </row>
    <row r="14" spans="1:7" ht="13.5" customHeight="1" x14ac:dyDescent="0.2">
      <c r="A14" s="12"/>
      <c r="B14" s="6"/>
      <c r="C14" s="15" t="s">
        <v>5926</v>
      </c>
      <c r="D14" s="8"/>
      <c r="E14" s="13"/>
      <c r="F14" s="13">
        <v>80</v>
      </c>
      <c r="G14" s="14"/>
    </row>
    <row r="15" spans="1:7" ht="13.5" customHeight="1" x14ac:dyDescent="0.2">
      <c r="A15" s="12"/>
      <c r="B15" s="6"/>
      <c r="C15" s="15" t="s">
        <v>5927</v>
      </c>
      <c r="D15" s="8"/>
      <c r="E15" s="13"/>
      <c r="F15" s="13">
        <v>80</v>
      </c>
      <c r="G15" s="14">
        <v>5837.0800000000163</v>
      </c>
    </row>
    <row r="16" spans="1:7" ht="13.5" customHeight="1" x14ac:dyDescent="0.2">
      <c r="A16" s="12">
        <v>43775</v>
      </c>
      <c r="B16" s="6"/>
      <c r="C16" s="15" t="s">
        <v>4401</v>
      </c>
      <c r="D16" s="8"/>
      <c r="E16" s="25">
        <v>2000</v>
      </c>
      <c r="F16" s="13"/>
      <c r="G16" s="14"/>
    </row>
    <row r="17" spans="1:7" ht="13.5" customHeight="1" x14ac:dyDescent="0.2">
      <c r="A17" s="12"/>
      <c r="B17" s="6"/>
      <c r="C17" s="15" t="s">
        <v>5928</v>
      </c>
      <c r="D17" s="8"/>
      <c r="E17" s="13"/>
      <c r="F17" s="13">
        <v>754</v>
      </c>
      <c r="G17" s="14"/>
    </row>
    <row r="18" spans="1:7" ht="13.5" customHeight="1" x14ac:dyDescent="0.2">
      <c r="A18" s="12"/>
      <c r="B18" s="6"/>
      <c r="C18" s="15" t="s">
        <v>5929</v>
      </c>
      <c r="D18" s="8"/>
      <c r="E18" s="13"/>
      <c r="F18" s="13">
        <v>1500</v>
      </c>
      <c r="G18" s="14"/>
    </row>
    <row r="19" spans="1:7" ht="13.5" customHeight="1" x14ac:dyDescent="0.2">
      <c r="A19" s="12"/>
      <c r="B19" s="6"/>
      <c r="C19" s="15" t="s">
        <v>5930</v>
      </c>
      <c r="D19" s="8"/>
      <c r="E19" s="25">
        <v>754</v>
      </c>
      <c r="F19" s="13"/>
      <c r="G19" s="14"/>
    </row>
    <row r="20" spans="1:7" ht="13.5" customHeight="1" x14ac:dyDescent="0.2">
      <c r="A20" s="12"/>
      <c r="B20" s="6"/>
      <c r="C20" s="15" t="s">
        <v>5931</v>
      </c>
      <c r="D20" s="8"/>
      <c r="E20" s="13"/>
      <c r="F20" s="25">
        <v>200</v>
      </c>
      <c r="G20" s="14"/>
    </row>
    <row r="21" spans="1:7" ht="13.5" customHeight="1" x14ac:dyDescent="0.2">
      <c r="A21" s="12"/>
      <c r="B21" s="6"/>
      <c r="C21" s="15" t="s">
        <v>5932</v>
      </c>
      <c r="D21" s="8"/>
      <c r="E21" s="13">
        <v>300</v>
      </c>
      <c r="F21" s="13"/>
      <c r="G21" s="14">
        <v>5237.0800000000163</v>
      </c>
    </row>
    <row r="22" spans="1:7" ht="13.5" customHeight="1" x14ac:dyDescent="0.2">
      <c r="A22" s="12">
        <v>43776</v>
      </c>
      <c r="B22" s="6"/>
      <c r="C22" s="15" t="s">
        <v>4401</v>
      </c>
      <c r="D22" s="8"/>
      <c r="E22" s="25">
        <v>2500</v>
      </c>
      <c r="F22" s="13"/>
      <c r="G22" s="14"/>
    </row>
    <row r="23" spans="1:7" ht="13.5" customHeight="1" x14ac:dyDescent="0.2">
      <c r="A23" s="12"/>
      <c r="B23" s="6"/>
      <c r="C23" s="15" t="s">
        <v>5933</v>
      </c>
      <c r="D23" s="8"/>
      <c r="E23" s="13">
        <v>500</v>
      </c>
      <c r="F23" s="13"/>
      <c r="G23" s="14"/>
    </row>
    <row r="24" spans="1:7" ht="13.5" customHeight="1" x14ac:dyDescent="0.2">
      <c r="A24" s="12"/>
      <c r="B24" s="6"/>
      <c r="C24" s="15" t="s">
        <v>5934</v>
      </c>
      <c r="D24" s="8"/>
      <c r="E24" s="13">
        <v>40</v>
      </c>
      <c r="F24" s="13"/>
      <c r="G24" s="14"/>
    </row>
    <row r="25" spans="1:7" ht="13.5" customHeight="1" x14ac:dyDescent="0.2">
      <c r="A25" s="12"/>
      <c r="B25" s="6"/>
      <c r="C25" s="15" t="s">
        <v>5935</v>
      </c>
      <c r="D25" s="8"/>
      <c r="E25" s="13">
        <v>180</v>
      </c>
      <c r="F25" s="13"/>
      <c r="G25" s="14">
        <v>2017.0800000000163</v>
      </c>
    </row>
    <row r="26" spans="1:7" ht="13.5" customHeight="1" x14ac:dyDescent="0.2">
      <c r="A26" s="12">
        <v>43777</v>
      </c>
      <c r="B26" s="6"/>
      <c r="C26" s="15" t="s">
        <v>5936</v>
      </c>
      <c r="D26" s="8"/>
      <c r="E26" s="13"/>
      <c r="F26" s="13">
        <v>1168.05</v>
      </c>
      <c r="G26" s="14"/>
    </row>
    <row r="27" spans="1:7" ht="13.5" customHeight="1" x14ac:dyDescent="0.2">
      <c r="A27" s="12"/>
      <c r="B27" s="6"/>
      <c r="C27" s="15" t="s">
        <v>5937</v>
      </c>
      <c r="D27" s="8"/>
      <c r="E27" s="13"/>
      <c r="F27" s="13">
        <v>150</v>
      </c>
      <c r="G27" s="14"/>
    </row>
    <row r="28" spans="1:7" ht="13.5" customHeight="1" x14ac:dyDescent="0.2">
      <c r="A28" s="12"/>
      <c r="B28" s="6"/>
      <c r="C28" s="15" t="s">
        <v>5938</v>
      </c>
      <c r="D28" s="8"/>
      <c r="E28" s="13"/>
      <c r="F28" s="13">
        <v>1507</v>
      </c>
      <c r="G28" s="14"/>
    </row>
    <row r="29" spans="1:7" ht="13.5" customHeight="1" x14ac:dyDescent="0.2">
      <c r="A29" s="12"/>
      <c r="B29" s="6"/>
      <c r="C29" s="15" t="s">
        <v>5939</v>
      </c>
      <c r="D29" s="8"/>
      <c r="E29" s="13">
        <v>1625</v>
      </c>
      <c r="F29" s="13"/>
      <c r="G29" s="14"/>
    </row>
    <row r="30" spans="1:7" ht="13.5" customHeight="1" x14ac:dyDescent="0.2">
      <c r="A30" s="12"/>
      <c r="B30" s="6"/>
      <c r="C30" s="15" t="s">
        <v>5940</v>
      </c>
      <c r="D30" s="8"/>
      <c r="E30" s="13">
        <v>525</v>
      </c>
      <c r="F30" s="13"/>
      <c r="G30" s="14"/>
    </row>
    <row r="31" spans="1:7" ht="13.5" customHeight="1" x14ac:dyDescent="0.2">
      <c r="A31" s="12"/>
      <c r="B31" s="6"/>
      <c r="C31" s="15" t="s">
        <v>4623</v>
      </c>
      <c r="D31" s="8"/>
      <c r="E31" s="13">
        <v>70</v>
      </c>
      <c r="F31" s="13"/>
      <c r="G31" s="14"/>
    </row>
    <row r="32" spans="1:7" ht="13.5" customHeight="1" x14ac:dyDescent="0.2">
      <c r="A32" s="12"/>
      <c r="B32" s="6"/>
      <c r="C32" s="15" t="s">
        <v>5941</v>
      </c>
      <c r="D32" s="8"/>
      <c r="E32" s="13"/>
      <c r="F32" s="13">
        <v>200</v>
      </c>
      <c r="G32" s="14">
        <v>2822.1300000000165</v>
      </c>
    </row>
    <row r="33" spans="1:7" ht="13.5" customHeight="1" x14ac:dyDescent="0.2">
      <c r="A33" s="12">
        <v>43780</v>
      </c>
      <c r="B33" s="6"/>
      <c r="C33" s="15" t="s">
        <v>5942</v>
      </c>
      <c r="D33" s="8"/>
      <c r="E33" s="13"/>
      <c r="F33" s="13">
        <v>1000</v>
      </c>
      <c r="G33" s="14"/>
    </row>
    <row r="34" spans="1:7" ht="13.5" customHeight="1" x14ac:dyDescent="0.2">
      <c r="A34" s="12"/>
      <c r="B34" s="6"/>
      <c r="C34" s="15" t="s">
        <v>5943</v>
      </c>
      <c r="D34" s="8"/>
      <c r="E34" s="13"/>
      <c r="F34" s="13">
        <v>200</v>
      </c>
      <c r="G34" s="14"/>
    </row>
    <row r="35" spans="1:7" ht="13.5" customHeight="1" x14ac:dyDescent="0.2">
      <c r="A35" s="12"/>
      <c r="B35" s="6"/>
      <c r="C35" s="15" t="s">
        <v>5944</v>
      </c>
      <c r="D35" s="8"/>
      <c r="E35" s="25">
        <v>400</v>
      </c>
      <c r="F35" s="13"/>
      <c r="G35" s="14"/>
    </row>
    <row r="36" spans="1:7" ht="13.5" customHeight="1" x14ac:dyDescent="0.2">
      <c r="A36" s="12"/>
      <c r="B36" s="6"/>
      <c r="C36" s="15" t="s">
        <v>4401</v>
      </c>
      <c r="D36" s="8"/>
      <c r="E36" s="25">
        <v>1200</v>
      </c>
      <c r="F36" s="13"/>
      <c r="G36" s="14"/>
    </row>
    <row r="37" spans="1:7" ht="13.5" customHeight="1" x14ac:dyDescent="0.2">
      <c r="A37" s="12"/>
      <c r="B37" s="6"/>
      <c r="C37" s="15" t="s">
        <v>5945</v>
      </c>
      <c r="D37" s="8"/>
      <c r="E37" s="13"/>
      <c r="F37" s="13">
        <v>250</v>
      </c>
      <c r="G37" s="14">
        <v>2672.1300000000165</v>
      </c>
    </row>
    <row r="38" spans="1:7" ht="13.5" customHeight="1" x14ac:dyDescent="0.2">
      <c r="A38" s="12">
        <v>43781</v>
      </c>
      <c r="B38" s="6"/>
      <c r="C38" s="6" t="s">
        <v>5946</v>
      </c>
      <c r="D38" s="8"/>
      <c r="E38" s="13"/>
      <c r="F38" s="13">
        <v>250</v>
      </c>
      <c r="G38" s="14"/>
    </row>
    <row r="39" spans="1:7" ht="13.5" customHeight="1" x14ac:dyDescent="0.2">
      <c r="A39" s="12"/>
      <c r="B39" s="6"/>
      <c r="C39" s="6" t="s">
        <v>4617</v>
      </c>
      <c r="D39" s="8"/>
      <c r="E39" s="13">
        <v>9.4499999999999993</v>
      </c>
      <c r="F39" s="13"/>
      <c r="G39" s="14">
        <v>2912.6800000000167</v>
      </c>
    </row>
    <row r="40" spans="1:7" ht="13.5" customHeight="1" x14ac:dyDescent="0.2">
      <c r="A40" s="12">
        <v>43782</v>
      </c>
      <c r="B40" s="6"/>
      <c r="C40" s="6" t="s">
        <v>5947</v>
      </c>
      <c r="D40" s="8"/>
      <c r="E40" s="13">
        <v>120</v>
      </c>
      <c r="F40" s="13"/>
      <c r="G40" s="14"/>
    </row>
    <row r="41" spans="1:7" ht="13.5" customHeight="1" x14ac:dyDescent="0.2">
      <c r="A41" s="12"/>
      <c r="B41" s="6"/>
      <c r="C41" s="6" t="s">
        <v>5948</v>
      </c>
      <c r="D41" s="8"/>
      <c r="E41" s="13"/>
      <c r="F41" s="13">
        <v>3765</v>
      </c>
      <c r="G41" s="14"/>
    </row>
    <row r="42" spans="1:7" ht="13.5" customHeight="1" x14ac:dyDescent="0.2">
      <c r="A42" s="12"/>
      <c r="B42" s="6"/>
      <c r="C42" s="6" t="s">
        <v>5949</v>
      </c>
      <c r="D42" s="8"/>
      <c r="E42" s="13">
        <v>2490</v>
      </c>
      <c r="F42" s="13"/>
      <c r="G42" s="14"/>
    </row>
    <row r="43" spans="1:7" ht="13.5" customHeight="1" x14ac:dyDescent="0.2">
      <c r="A43" s="12"/>
      <c r="B43" s="6"/>
      <c r="C43" s="6" t="s">
        <v>5485</v>
      </c>
      <c r="D43" s="8"/>
      <c r="E43" s="207">
        <v>500</v>
      </c>
      <c r="F43" s="13"/>
      <c r="G43" s="14">
        <v>3567.6800000000167</v>
      </c>
    </row>
    <row r="44" spans="1:7" ht="13.5" customHeight="1" x14ac:dyDescent="0.2">
      <c r="A44" s="12">
        <v>43783</v>
      </c>
      <c r="B44" s="6"/>
      <c r="C44" s="6" t="s">
        <v>4442</v>
      </c>
      <c r="D44" s="8"/>
      <c r="E44" s="13">
        <v>55.9</v>
      </c>
      <c r="F44" s="13"/>
      <c r="G44" s="14"/>
    </row>
    <row r="45" spans="1:7" ht="13.5" customHeight="1" x14ac:dyDescent="0.2">
      <c r="A45" s="12"/>
      <c r="B45" s="6"/>
      <c r="C45" s="6" t="s">
        <v>5950</v>
      </c>
      <c r="D45" s="8"/>
      <c r="E45" s="13">
        <v>4.5</v>
      </c>
      <c r="F45" s="13"/>
      <c r="G45" s="14"/>
    </row>
    <row r="46" spans="1:7" ht="13.5" customHeight="1" x14ac:dyDescent="0.2">
      <c r="A46" s="12"/>
      <c r="B46" s="6"/>
      <c r="C46" s="6" t="s">
        <v>5951</v>
      </c>
      <c r="D46" s="8"/>
      <c r="E46" s="13">
        <v>19.2</v>
      </c>
      <c r="F46" s="13"/>
      <c r="G46" s="14"/>
    </row>
    <row r="47" spans="1:7" ht="13.5" customHeight="1" x14ac:dyDescent="0.2">
      <c r="A47" s="12"/>
      <c r="B47" s="6"/>
      <c r="C47" s="6" t="s">
        <v>5952</v>
      </c>
      <c r="D47" s="8"/>
      <c r="E47" s="13">
        <v>35.369999999999997</v>
      </c>
      <c r="F47" s="13"/>
      <c r="G47" s="14"/>
    </row>
    <row r="48" spans="1:7" ht="13.5" customHeight="1" x14ac:dyDescent="0.2">
      <c r="A48" s="12"/>
      <c r="B48" s="6"/>
      <c r="C48" s="6" t="s">
        <v>5953</v>
      </c>
      <c r="D48" s="8"/>
      <c r="E48" s="13">
        <v>29.68</v>
      </c>
      <c r="F48" s="13"/>
      <c r="G48" s="14"/>
    </row>
    <row r="49" spans="1:7" ht="13.5" customHeight="1" x14ac:dyDescent="0.2">
      <c r="A49" s="12"/>
      <c r="B49" s="6"/>
      <c r="C49" s="6" t="s">
        <v>5954</v>
      </c>
      <c r="D49" s="8"/>
      <c r="E49" s="13">
        <v>46.66</v>
      </c>
      <c r="F49" s="13"/>
      <c r="G49" s="14"/>
    </row>
    <row r="50" spans="1:7" ht="13.5" customHeight="1" x14ac:dyDescent="0.2">
      <c r="A50" s="12"/>
      <c r="B50" s="6"/>
      <c r="C50" s="6" t="s">
        <v>5955</v>
      </c>
      <c r="D50" s="8"/>
      <c r="E50" s="13">
        <v>33.6</v>
      </c>
      <c r="F50" s="13"/>
      <c r="G50" s="14"/>
    </row>
    <row r="51" spans="1:7" ht="13.5" customHeight="1" x14ac:dyDescent="0.2">
      <c r="A51" s="12"/>
      <c r="B51" s="6"/>
      <c r="C51" s="6" t="s">
        <v>5956</v>
      </c>
      <c r="D51" s="8"/>
      <c r="E51" s="13">
        <v>15.75</v>
      </c>
      <c r="F51" s="13"/>
      <c r="G51" s="14"/>
    </row>
    <row r="52" spans="1:7" ht="13.5" customHeight="1" x14ac:dyDescent="0.2">
      <c r="A52" s="12"/>
      <c r="B52" s="6"/>
      <c r="C52" s="6" t="s">
        <v>5957</v>
      </c>
      <c r="D52" s="8"/>
      <c r="E52" s="13">
        <v>0.95</v>
      </c>
      <c r="F52" s="13"/>
      <c r="G52" s="14"/>
    </row>
    <row r="53" spans="1:7" ht="13.5" customHeight="1" x14ac:dyDescent="0.2">
      <c r="A53" s="12"/>
      <c r="B53" s="6"/>
      <c r="C53" s="6" t="s">
        <v>5958</v>
      </c>
      <c r="D53" s="8"/>
      <c r="E53" s="13">
        <v>14</v>
      </c>
      <c r="F53" s="13"/>
      <c r="G53" s="14"/>
    </row>
    <row r="54" spans="1:7" ht="13.5" customHeight="1" x14ac:dyDescent="0.2">
      <c r="A54" s="12"/>
      <c r="B54" s="6"/>
      <c r="C54" s="6" t="s">
        <v>5959</v>
      </c>
      <c r="D54" s="8"/>
      <c r="E54" s="13">
        <v>5.65</v>
      </c>
      <c r="F54" s="13"/>
      <c r="G54" s="14"/>
    </row>
    <row r="55" spans="1:7" ht="13.5" customHeight="1" x14ac:dyDescent="0.2">
      <c r="A55" s="12"/>
      <c r="B55" s="6"/>
      <c r="C55" s="6" t="s">
        <v>5960</v>
      </c>
      <c r="D55" s="8"/>
      <c r="E55" s="13">
        <v>48</v>
      </c>
      <c r="F55" s="13"/>
      <c r="G55" s="14"/>
    </row>
    <row r="56" spans="1:7" ht="13.5" customHeight="1" x14ac:dyDescent="0.2">
      <c r="A56" s="12"/>
      <c r="B56" s="6"/>
      <c r="C56" s="6" t="s">
        <v>5961</v>
      </c>
      <c r="D56" s="8"/>
      <c r="E56" s="13">
        <v>28.31</v>
      </c>
      <c r="F56" s="13"/>
      <c r="G56" s="14"/>
    </row>
    <row r="57" spans="1:7" ht="13.5" customHeight="1" x14ac:dyDescent="0.2">
      <c r="A57" s="12"/>
      <c r="B57" s="6"/>
      <c r="C57" s="6" t="s">
        <v>5131</v>
      </c>
      <c r="D57" s="8"/>
      <c r="E57" s="13">
        <v>5.34</v>
      </c>
      <c r="F57" s="13"/>
      <c r="G57" s="14"/>
    </row>
    <row r="58" spans="1:7" ht="13.5" customHeight="1" x14ac:dyDescent="0.2">
      <c r="A58" s="12"/>
      <c r="B58" s="6"/>
      <c r="C58" s="6" t="s">
        <v>5962</v>
      </c>
      <c r="D58" s="8"/>
      <c r="E58" s="13">
        <v>8.5500000000000007</v>
      </c>
      <c r="F58" s="13"/>
      <c r="G58" s="14"/>
    </row>
    <row r="59" spans="1:7" ht="13.5" customHeight="1" x14ac:dyDescent="0.2">
      <c r="A59" s="12"/>
      <c r="B59" s="6"/>
      <c r="C59" s="6" t="s">
        <v>5963</v>
      </c>
      <c r="D59" s="8"/>
      <c r="E59" s="13">
        <v>14</v>
      </c>
      <c r="F59" s="13"/>
      <c r="G59" s="14"/>
    </row>
    <row r="60" spans="1:7" ht="13.5" customHeight="1" x14ac:dyDescent="0.2">
      <c r="A60" s="12"/>
      <c r="B60" s="6"/>
      <c r="C60" s="6" t="s">
        <v>5964</v>
      </c>
      <c r="D60" s="8"/>
      <c r="E60" s="13">
        <v>9.8000000000000007</v>
      </c>
      <c r="F60" s="13"/>
      <c r="G60" s="14"/>
    </row>
    <row r="61" spans="1:7" ht="13.5" customHeight="1" x14ac:dyDescent="0.2">
      <c r="A61" s="12"/>
      <c r="B61" s="6"/>
      <c r="C61" s="6" t="s">
        <v>5965</v>
      </c>
      <c r="D61" s="8"/>
      <c r="E61" s="13">
        <v>44.3</v>
      </c>
      <c r="F61" s="13"/>
      <c r="G61" s="14"/>
    </row>
    <row r="62" spans="1:7" ht="13.5" customHeight="1" x14ac:dyDescent="0.2">
      <c r="A62" s="12"/>
      <c r="B62" s="6"/>
      <c r="C62" s="6" t="s">
        <v>5966</v>
      </c>
      <c r="D62" s="8"/>
      <c r="E62" s="13">
        <v>11.3</v>
      </c>
      <c r="F62" s="13"/>
      <c r="G62" s="14"/>
    </row>
    <row r="63" spans="1:7" ht="13.5" customHeight="1" x14ac:dyDescent="0.2">
      <c r="A63" s="12"/>
      <c r="B63" s="6"/>
      <c r="C63" s="6" t="s">
        <v>5967</v>
      </c>
      <c r="D63" s="8"/>
      <c r="E63" s="13">
        <v>6.6</v>
      </c>
      <c r="F63" s="13"/>
      <c r="G63" s="14"/>
    </row>
    <row r="64" spans="1:7" ht="13.5" customHeight="1" x14ac:dyDescent="0.2">
      <c r="A64" s="12"/>
      <c r="B64" s="6"/>
      <c r="C64" s="6" t="s">
        <v>5968</v>
      </c>
      <c r="D64" s="8"/>
      <c r="E64" s="13">
        <v>2.4</v>
      </c>
      <c r="F64" s="13"/>
      <c r="G64" s="14"/>
    </row>
    <row r="65" spans="1:7" ht="13.5" customHeight="1" x14ac:dyDescent="0.2">
      <c r="A65" s="12"/>
      <c r="B65" s="6"/>
      <c r="C65" s="6" t="s">
        <v>5969</v>
      </c>
      <c r="D65" s="8"/>
      <c r="E65" s="13"/>
      <c r="F65" s="13">
        <v>1130</v>
      </c>
      <c r="G65" s="14"/>
    </row>
    <row r="66" spans="1:7" ht="13.5" customHeight="1" x14ac:dyDescent="0.2">
      <c r="A66" s="12"/>
      <c r="B66" s="6"/>
      <c r="C66" s="6" t="s">
        <v>5970</v>
      </c>
      <c r="D66" s="8"/>
      <c r="E66" s="13"/>
      <c r="F66" s="13">
        <v>1058.6300000000001</v>
      </c>
      <c r="G66" s="14"/>
    </row>
    <row r="67" spans="1:7" ht="13.5" customHeight="1" x14ac:dyDescent="0.2">
      <c r="A67" s="12"/>
      <c r="B67" s="6"/>
      <c r="C67" s="6" t="s">
        <v>5485</v>
      </c>
      <c r="D67" s="8"/>
      <c r="E67" s="207">
        <v>2500</v>
      </c>
      <c r="F67" s="13"/>
      <c r="G67" s="14"/>
    </row>
    <row r="68" spans="1:7" ht="13.5" customHeight="1" x14ac:dyDescent="0.2">
      <c r="A68" s="12"/>
      <c r="B68" s="6"/>
      <c r="C68" s="6" t="s">
        <v>5971</v>
      </c>
      <c r="D68" s="8"/>
      <c r="E68" s="13">
        <v>320</v>
      </c>
      <c r="F68" s="13"/>
      <c r="G68" s="14"/>
    </row>
    <row r="69" spans="1:7" ht="13.5" customHeight="1" x14ac:dyDescent="0.2">
      <c r="A69" s="12"/>
      <c r="B69" s="6"/>
      <c r="C69" s="6" t="s">
        <v>5972</v>
      </c>
      <c r="D69" s="8"/>
      <c r="E69" s="13">
        <v>420</v>
      </c>
      <c r="F69" s="13"/>
      <c r="G69" s="14"/>
    </row>
    <row r="70" spans="1:7" ht="13.5" customHeight="1" x14ac:dyDescent="0.2">
      <c r="A70" s="12"/>
      <c r="B70" s="6"/>
      <c r="C70" s="6" t="s">
        <v>5499</v>
      </c>
      <c r="D70" s="8"/>
      <c r="E70" s="13"/>
      <c r="F70" s="207">
        <v>500</v>
      </c>
      <c r="G70" s="14"/>
    </row>
    <row r="71" spans="1:7" ht="13.5" customHeight="1" x14ac:dyDescent="0.2">
      <c r="A71" s="12"/>
      <c r="B71" s="6"/>
      <c r="C71" s="6" t="s">
        <v>5973</v>
      </c>
      <c r="D71" s="8"/>
      <c r="E71" s="13">
        <v>1890</v>
      </c>
      <c r="F71" s="13"/>
      <c r="G71" s="14">
        <v>686.45000000001619</v>
      </c>
    </row>
    <row r="72" spans="1:7" ht="13.5" customHeight="1" x14ac:dyDescent="0.2">
      <c r="A72" s="12">
        <v>43787</v>
      </c>
      <c r="B72" s="6"/>
      <c r="C72" s="6" t="s">
        <v>5974</v>
      </c>
      <c r="D72" s="8"/>
      <c r="E72" s="13">
        <v>2.4</v>
      </c>
      <c r="F72" s="13"/>
      <c r="G72" s="14">
        <v>684.05000000001621</v>
      </c>
    </row>
    <row r="73" spans="1:7" ht="13.5" customHeight="1" x14ac:dyDescent="0.2">
      <c r="A73" s="12">
        <v>43788</v>
      </c>
      <c r="B73" s="6"/>
      <c r="C73" s="6" t="s">
        <v>5975</v>
      </c>
      <c r="D73" s="8"/>
      <c r="E73" s="13"/>
      <c r="F73" s="13">
        <v>1518.28</v>
      </c>
      <c r="G73" s="14"/>
    </row>
    <row r="74" spans="1:7" ht="13.5" customHeight="1" x14ac:dyDescent="0.2">
      <c r="A74" s="12"/>
      <c r="B74" s="6"/>
      <c r="C74" s="6" t="s">
        <v>5976</v>
      </c>
      <c r="D74" s="8"/>
      <c r="E74" s="13">
        <v>500</v>
      </c>
      <c r="F74" s="13"/>
      <c r="G74" s="14"/>
    </row>
    <row r="75" spans="1:7" ht="13.5" customHeight="1" x14ac:dyDescent="0.2">
      <c r="A75" s="12"/>
      <c r="B75" s="6"/>
      <c r="C75" s="6" t="s">
        <v>5977</v>
      </c>
      <c r="D75" s="8"/>
      <c r="E75" s="13"/>
      <c r="F75" s="13">
        <v>525</v>
      </c>
      <c r="G75" s="14"/>
    </row>
    <row r="76" spans="1:7" ht="13.5" customHeight="1" x14ac:dyDescent="0.2">
      <c r="A76" s="12"/>
      <c r="B76" s="6"/>
      <c r="C76" s="6" t="s">
        <v>5978</v>
      </c>
      <c r="D76" s="8"/>
      <c r="E76" s="13"/>
      <c r="F76" s="13">
        <v>8059.75</v>
      </c>
      <c r="G76" s="14"/>
    </row>
    <row r="77" spans="1:7" ht="13.5" customHeight="1" x14ac:dyDescent="0.2">
      <c r="A77" s="12"/>
      <c r="B77" s="6"/>
      <c r="C77" s="6" t="s">
        <v>5979</v>
      </c>
      <c r="D77" s="8"/>
      <c r="E77" s="25">
        <v>8584.75</v>
      </c>
      <c r="F77" s="13"/>
      <c r="G77" s="14"/>
    </row>
    <row r="78" spans="1:7" ht="13.5" customHeight="1" x14ac:dyDescent="0.2">
      <c r="A78" s="12"/>
      <c r="B78" s="6"/>
      <c r="C78" s="6" t="s">
        <v>5980</v>
      </c>
      <c r="D78" s="8"/>
      <c r="E78" s="13"/>
      <c r="F78" s="13">
        <v>356.94</v>
      </c>
      <c r="G78" s="14"/>
    </row>
    <row r="79" spans="1:7" ht="13.5" customHeight="1" x14ac:dyDescent="0.2">
      <c r="A79" s="12"/>
      <c r="B79" s="6"/>
      <c r="C79" s="6" t="s">
        <v>5981</v>
      </c>
      <c r="D79" s="8"/>
      <c r="E79" s="25">
        <v>356.94</v>
      </c>
      <c r="F79" s="13"/>
      <c r="G79" s="14"/>
    </row>
    <row r="80" spans="1:7" ht="13.5" customHeight="1" x14ac:dyDescent="0.2">
      <c r="A80" s="12"/>
      <c r="B80" s="6"/>
      <c r="C80" s="6" t="s">
        <v>5982</v>
      </c>
      <c r="D80" s="8"/>
      <c r="E80" s="13"/>
      <c r="F80" s="13">
        <v>5200</v>
      </c>
      <c r="G80" s="14"/>
    </row>
    <row r="81" spans="1:7" ht="13.5" customHeight="1" x14ac:dyDescent="0.2">
      <c r="A81" s="12"/>
      <c r="B81" s="6"/>
      <c r="C81" s="6" t="s">
        <v>5983</v>
      </c>
      <c r="D81" s="8"/>
      <c r="E81" s="13">
        <v>105</v>
      </c>
      <c r="F81" s="13"/>
      <c r="G81" s="14">
        <v>6797.3300000000163</v>
      </c>
    </row>
    <row r="82" spans="1:7" ht="13.5" customHeight="1" x14ac:dyDescent="0.2">
      <c r="A82" s="12">
        <v>43789</v>
      </c>
      <c r="B82" s="6"/>
      <c r="C82" s="6" t="s">
        <v>5984</v>
      </c>
      <c r="D82" s="8"/>
      <c r="E82" s="13">
        <v>25</v>
      </c>
      <c r="F82" s="13"/>
      <c r="G82" s="14"/>
    </row>
    <row r="83" spans="1:7" ht="13.5" customHeight="1" x14ac:dyDescent="0.2">
      <c r="A83" s="12"/>
      <c r="B83" s="6"/>
      <c r="C83" s="6" t="s">
        <v>5985</v>
      </c>
      <c r="D83" s="8"/>
      <c r="E83" s="13">
        <v>50.2</v>
      </c>
      <c r="F83" s="13"/>
      <c r="G83" s="14"/>
    </row>
    <row r="84" spans="1:7" ht="13.5" customHeight="1" x14ac:dyDescent="0.2">
      <c r="A84" s="12"/>
      <c r="B84" s="6"/>
      <c r="C84" s="6" t="s">
        <v>5986</v>
      </c>
      <c r="D84" s="8"/>
      <c r="E84" s="13">
        <v>7</v>
      </c>
      <c r="F84" s="13"/>
      <c r="G84" s="14"/>
    </row>
    <row r="85" spans="1:7" ht="13.5" customHeight="1" x14ac:dyDescent="0.2">
      <c r="A85" s="12"/>
      <c r="B85" s="6"/>
      <c r="C85" s="6" t="s">
        <v>4442</v>
      </c>
      <c r="D85" s="8"/>
      <c r="E85" s="13">
        <v>55.9</v>
      </c>
      <c r="F85" s="13"/>
      <c r="G85" s="14"/>
    </row>
    <row r="86" spans="1:7" ht="13.5" customHeight="1" x14ac:dyDescent="0.2">
      <c r="A86" s="12"/>
      <c r="B86" s="6"/>
      <c r="C86" s="6" t="s">
        <v>5987</v>
      </c>
      <c r="D86" s="8"/>
      <c r="E86" s="25">
        <v>3000</v>
      </c>
      <c r="F86" s="13"/>
      <c r="G86" s="14">
        <v>3659.2300000000168</v>
      </c>
    </row>
    <row r="87" spans="1:7" ht="13.5" customHeight="1" x14ac:dyDescent="0.2">
      <c r="A87" s="12">
        <v>43790</v>
      </c>
      <c r="B87" s="6"/>
      <c r="C87" s="6" t="s">
        <v>5988</v>
      </c>
      <c r="D87" s="8"/>
      <c r="E87" s="13"/>
      <c r="F87" s="13">
        <v>40</v>
      </c>
      <c r="G87" s="14"/>
    </row>
    <row r="88" spans="1:7" ht="13.5" customHeight="1" x14ac:dyDescent="0.2">
      <c r="A88" s="12"/>
      <c r="B88" s="6"/>
      <c r="C88" s="6" t="s">
        <v>5989</v>
      </c>
      <c r="D88" s="8"/>
      <c r="E88" s="13"/>
      <c r="F88" s="13">
        <v>250</v>
      </c>
      <c r="G88" s="14"/>
    </row>
    <row r="89" spans="1:7" ht="13.5" customHeight="1" x14ac:dyDescent="0.2">
      <c r="A89" s="12"/>
      <c r="B89" s="6"/>
      <c r="C89" s="6" t="s">
        <v>5990</v>
      </c>
      <c r="D89" s="8"/>
      <c r="E89" s="13"/>
      <c r="F89" s="13">
        <v>60</v>
      </c>
      <c r="G89" s="14">
        <v>4009.2300000000168</v>
      </c>
    </row>
    <row r="90" spans="1:7" ht="13.5" customHeight="1" x14ac:dyDescent="0.2">
      <c r="A90" s="12">
        <v>43791</v>
      </c>
      <c r="B90" s="6"/>
      <c r="C90" s="6" t="s">
        <v>5991</v>
      </c>
      <c r="D90" s="8"/>
      <c r="E90" s="13">
        <v>25.78</v>
      </c>
      <c r="F90" s="13"/>
      <c r="G90" s="14"/>
    </row>
    <row r="91" spans="1:7" ht="13.5" customHeight="1" x14ac:dyDescent="0.2">
      <c r="A91" s="12"/>
      <c r="B91" s="6"/>
      <c r="C91" s="6" t="s">
        <v>5992</v>
      </c>
      <c r="D91" s="8"/>
      <c r="E91" s="13">
        <v>8.9</v>
      </c>
      <c r="F91" s="13"/>
      <c r="G91" s="14"/>
    </row>
    <row r="92" spans="1:7" ht="13.5" customHeight="1" x14ac:dyDescent="0.2">
      <c r="A92" s="12"/>
      <c r="B92" s="6"/>
      <c r="C92" s="6" t="s">
        <v>5993</v>
      </c>
      <c r="D92" s="8"/>
      <c r="E92" s="13">
        <v>59.14</v>
      </c>
      <c r="F92" s="13"/>
      <c r="G92" s="14"/>
    </row>
    <row r="93" spans="1:7" ht="13.5" customHeight="1" x14ac:dyDescent="0.2">
      <c r="A93" s="12"/>
      <c r="B93" s="6"/>
      <c r="C93" s="6" t="s">
        <v>5994</v>
      </c>
      <c r="D93" s="8"/>
      <c r="E93" s="13">
        <v>525</v>
      </c>
      <c r="F93" s="13"/>
      <c r="G93" s="14">
        <v>3390.4100000000167</v>
      </c>
    </row>
    <row r="94" spans="1:7" ht="13.5" customHeight="1" x14ac:dyDescent="0.2">
      <c r="A94" s="12">
        <v>43795</v>
      </c>
      <c r="B94" s="6"/>
      <c r="C94" s="6" t="s">
        <v>5995</v>
      </c>
      <c r="D94" s="8"/>
      <c r="E94" s="13">
        <v>1000</v>
      </c>
      <c r="F94" s="13"/>
      <c r="G94" s="14"/>
    </row>
    <row r="95" spans="1:7" ht="13.5" customHeight="1" x14ac:dyDescent="0.2">
      <c r="A95" s="12">
        <v>43796</v>
      </c>
      <c r="B95" s="6"/>
      <c r="C95" s="6" t="s">
        <v>5996</v>
      </c>
      <c r="D95" s="8"/>
      <c r="E95" s="13">
        <v>10</v>
      </c>
      <c r="F95" s="13"/>
      <c r="G95" s="14"/>
    </row>
    <row r="96" spans="1:7" ht="13.5" customHeight="1" x14ac:dyDescent="0.2">
      <c r="A96" s="12"/>
      <c r="B96" s="6"/>
      <c r="C96" s="6" t="s">
        <v>5997</v>
      </c>
      <c r="D96" s="8"/>
      <c r="E96" s="13">
        <v>129</v>
      </c>
      <c r="F96" s="13"/>
      <c r="G96" s="14">
        <v>2251.4100000000167</v>
      </c>
    </row>
    <row r="97" spans="1:13" ht="13.5" customHeight="1" x14ac:dyDescent="0.2">
      <c r="A97" s="12">
        <v>43797</v>
      </c>
      <c r="B97" s="6"/>
      <c r="C97" s="6" t="s">
        <v>5998</v>
      </c>
      <c r="D97" s="8"/>
      <c r="E97" s="13">
        <v>320</v>
      </c>
      <c r="F97" s="13"/>
      <c r="G97" s="14">
        <v>1931.4100000000167</v>
      </c>
    </row>
    <row r="98" spans="1:13" ht="13.5" customHeight="1" x14ac:dyDescent="0.2">
      <c r="A98" s="12">
        <v>43798</v>
      </c>
      <c r="B98" s="6"/>
      <c r="C98" s="6" t="s">
        <v>5999</v>
      </c>
      <c r="D98" s="8"/>
      <c r="E98" s="13"/>
      <c r="F98" s="13">
        <v>1464</v>
      </c>
      <c r="G98" s="14"/>
    </row>
    <row r="99" spans="1:13" ht="13.5" customHeight="1" x14ac:dyDescent="0.2">
      <c r="A99" s="12"/>
      <c r="B99" s="6"/>
      <c r="C99" s="6" t="s">
        <v>5995</v>
      </c>
      <c r="D99" s="8"/>
      <c r="E99" s="13">
        <v>500</v>
      </c>
      <c r="F99" s="13"/>
      <c r="G99" s="14"/>
    </row>
    <row r="100" spans="1:13" ht="13.5" customHeight="1" x14ac:dyDescent="0.2">
      <c r="A100" s="12"/>
      <c r="B100" s="6"/>
      <c r="C100" s="6" t="s">
        <v>6000</v>
      </c>
      <c r="D100" s="8"/>
      <c r="E100" s="13">
        <v>525</v>
      </c>
      <c r="F100" s="13"/>
      <c r="G100" s="14"/>
    </row>
    <row r="101" spans="1:13" ht="13.5" customHeight="1" x14ac:dyDescent="0.2">
      <c r="A101" s="12"/>
      <c r="B101" s="6"/>
      <c r="C101" s="6" t="s">
        <v>6001</v>
      </c>
      <c r="D101" s="8"/>
      <c r="E101" s="13">
        <v>20</v>
      </c>
      <c r="F101" s="13"/>
      <c r="G101" s="16">
        <v>2350.4100000000167</v>
      </c>
    </row>
    <row r="102" spans="1:13" s="22" customFormat="1" ht="13.5" customHeight="1" thickBot="1" x14ac:dyDescent="0.25">
      <c r="A102" s="17"/>
      <c r="B102" s="18"/>
      <c r="C102" s="18"/>
      <c r="D102" s="19"/>
      <c r="E102" s="9"/>
      <c r="F102" s="20"/>
      <c r="G102" s="21"/>
      <c r="H102" s="1"/>
      <c r="I102" s="1"/>
      <c r="J102" s="1"/>
      <c r="K102" s="1"/>
      <c r="L102" s="1"/>
      <c r="M102" s="1"/>
    </row>
    <row r="103" spans="1:13" ht="13.5" customHeight="1" thickBot="1" x14ac:dyDescent="0.25">
      <c r="A103" s="2" t="s">
        <v>0</v>
      </c>
      <c r="B103" s="3"/>
      <c r="C103" s="41" t="s">
        <v>2292</v>
      </c>
      <c r="D103" s="3" t="s">
        <v>2</v>
      </c>
      <c r="E103" s="3" t="s">
        <v>3</v>
      </c>
      <c r="F103" s="3" t="s">
        <v>4</v>
      </c>
      <c r="G103" s="4" t="s">
        <v>5</v>
      </c>
    </row>
    <row r="104" spans="1:13" ht="13.5" customHeight="1" x14ac:dyDescent="0.2">
      <c r="A104" s="5">
        <v>43770</v>
      </c>
      <c r="B104" s="6"/>
      <c r="C104" s="7" t="s">
        <v>6</v>
      </c>
      <c r="D104" s="8"/>
      <c r="E104" s="9"/>
      <c r="F104" s="10"/>
      <c r="G104" s="16">
        <v>3500.0000000000068</v>
      </c>
    </row>
    <row r="105" spans="1:13" ht="13.5" customHeight="1" x14ac:dyDescent="0.2">
      <c r="A105" s="31">
        <v>43783</v>
      </c>
      <c r="B105" s="29"/>
      <c r="C105" s="6" t="s">
        <v>5485</v>
      </c>
      <c r="D105" s="8"/>
      <c r="E105" s="13"/>
      <c r="F105" s="209">
        <v>2500</v>
      </c>
      <c r="G105" s="14">
        <v>6000.0000000000073</v>
      </c>
    </row>
    <row r="106" spans="1:13" ht="13.5" customHeight="1" x14ac:dyDescent="0.2">
      <c r="A106" s="12"/>
      <c r="B106" s="6"/>
      <c r="C106" s="18" t="s">
        <v>2038</v>
      </c>
      <c r="D106" s="8"/>
      <c r="E106" s="13">
        <v>6000</v>
      </c>
      <c r="F106" s="10"/>
      <c r="G106" s="14">
        <v>7.2759576141834259E-12</v>
      </c>
    </row>
    <row r="107" spans="1:13" s="22" customFormat="1" ht="13.5" customHeight="1" x14ac:dyDescent="0.2">
      <c r="A107" s="17">
        <v>43789</v>
      </c>
      <c r="B107" s="18"/>
      <c r="C107" s="18" t="s">
        <v>6002</v>
      </c>
      <c r="D107" s="19"/>
      <c r="E107" s="9">
        <v>270.06</v>
      </c>
      <c r="F107" s="20"/>
      <c r="G107" s="14">
        <v>-270.05999999999273</v>
      </c>
      <c r="H107" s="1"/>
      <c r="I107" s="1"/>
      <c r="J107" s="1"/>
      <c r="K107" s="1"/>
      <c r="L107" s="1"/>
      <c r="M107" s="1"/>
    </row>
    <row r="108" spans="1:13" s="22" customFormat="1" ht="13.5" customHeight="1" x14ac:dyDescent="0.2">
      <c r="A108" s="17"/>
      <c r="B108" s="18"/>
      <c r="C108" s="18" t="s">
        <v>6003</v>
      </c>
      <c r="D108" s="19"/>
      <c r="E108" s="9">
        <v>270.06</v>
      </c>
      <c r="F108" s="20"/>
      <c r="G108" s="14">
        <v>-540.11999999999273</v>
      </c>
      <c r="H108" s="1"/>
      <c r="I108" s="1"/>
      <c r="J108" s="1"/>
      <c r="K108" s="1"/>
      <c r="L108" s="1"/>
      <c r="M108" s="1"/>
    </row>
    <row r="109" spans="1:13" s="22" customFormat="1" ht="13.5" customHeight="1" x14ac:dyDescent="0.2">
      <c r="A109" s="17"/>
      <c r="B109" s="18"/>
      <c r="C109" s="18" t="s">
        <v>6004</v>
      </c>
      <c r="D109" s="19"/>
      <c r="E109" s="9">
        <v>270.06</v>
      </c>
      <c r="F109" s="20"/>
      <c r="G109" s="14">
        <v>-810.17999999999279</v>
      </c>
      <c r="H109" s="1"/>
      <c r="I109" s="1"/>
      <c r="J109" s="1"/>
      <c r="K109" s="1"/>
      <c r="L109" s="1"/>
      <c r="M109" s="1"/>
    </row>
    <row r="110" spans="1:13" s="22" customFormat="1" ht="13.5" customHeight="1" x14ac:dyDescent="0.2">
      <c r="A110" s="17"/>
      <c r="B110" s="18"/>
      <c r="C110" s="26" t="s">
        <v>6005</v>
      </c>
      <c r="D110" s="19"/>
      <c r="E110" s="9">
        <v>53.7</v>
      </c>
      <c r="F110" s="20"/>
      <c r="G110" s="14">
        <v>-863.87999999999283</v>
      </c>
      <c r="H110" s="1"/>
      <c r="I110" s="1"/>
      <c r="J110" s="1"/>
      <c r="K110" s="1"/>
      <c r="L110" s="1"/>
      <c r="M110" s="1"/>
    </row>
    <row r="111" spans="1:13" s="22" customFormat="1" ht="13.5" customHeight="1" x14ac:dyDescent="0.2">
      <c r="A111" s="17"/>
      <c r="B111" s="18"/>
      <c r="C111" s="26" t="s">
        <v>6006</v>
      </c>
      <c r="D111" s="19"/>
      <c r="E111" s="9">
        <v>31.939999999999998</v>
      </c>
      <c r="F111" s="20"/>
      <c r="G111" s="14">
        <v>-895.81999999999289</v>
      </c>
      <c r="H111" s="1"/>
      <c r="I111" s="1"/>
      <c r="J111" s="1"/>
      <c r="K111" s="1"/>
      <c r="L111" s="1"/>
      <c r="M111" s="1"/>
    </row>
    <row r="112" spans="1:13" s="22" customFormat="1" ht="13.5" customHeight="1" x14ac:dyDescent="0.2">
      <c r="A112" s="17"/>
      <c r="B112" s="18"/>
      <c r="C112" s="26" t="s">
        <v>6007</v>
      </c>
      <c r="D112" s="19"/>
      <c r="E112" s="9">
        <v>47.99</v>
      </c>
      <c r="F112" s="20"/>
      <c r="G112" s="14">
        <v>-943.8099999999929</v>
      </c>
      <c r="H112" s="1"/>
      <c r="I112" s="1"/>
      <c r="J112" s="1"/>
      <c r="K112" s="1"/>
      <c r="L112" s="1"/>
      <c r="M112" s="1"/>
    </row>
    <row r="113" spans="1:13" s="22" customFormat="1" ht="13.5" customHeight="1" x14ac:dyDescent="0.2">
      <c r="A113" s="17"/>
      <c r="B113" s="18"/>
      <c r="C113" s="26" t="s">
        <v>6008</v>
      </c>
      <c r="D113" s="19"/>
      <c r="E113" s="9">
        <v>25.53</v>
      </c>
      <c r="F113" s="20"/>
      <c r="G113" s="14">
        <v>-969.33999999999287</v>
      </c>
      <c r="H113" s="1"/>
      <c r="I113" s="1"/>
      <c r="J113" s="1"/>
      <c r="K113" s="1"/>
      <c r="L113" s="1"/>
      <c r="M113" s="1"/>
    </row>
    <row r="114" spans="1:13" s="22" customFormat="1" ht="13.5" customHeight="1" x14ac:dyDescent="0.2">
      <c r="A114" s="17"/>
      <c r="B114" s="18"/>
      <c r="C114" s="18" t="s">
        <v>6009</v>
      </c>
      <c r="D114" s="19"/>
      <c r="E114" s="9">
        <v>81.27</v>
      </c>
      <c r="F114" s="20"/>
      <c r="G114" s="14">
        <v>-1050.6099999999929</v>
      </c>
      <c r="H114" s="1"/>
      <c r="I114" s="1"/>
      <c r="J114" s="1"/>
      <c r="K114" s="1"/>
      <c r="L114" s="1"/>
      <c r="M114" s="1"/>
    </row>
    <row r="115" spans="1:13" s="22" customFormat="1" ht="13.5" customHeight="1" x14ac:dyDescent="0.2">
      <c r="A115" s="17"/>
      <c r="B115" s="18"/>
      <c r="C115" s="26" t="s">
        <v>6010</v>
      </c>
      <c r="D115" s="19"/>
      <c r="E115" s="9">
        <v>190.64</v>
      </c>
      <c r="F115" s="20"/>
      <c r="G115" s="16">
        <v>-1241.2499999999927</v>
      </c>
      <c r="H115" s="1"/>
      <c r="I115" s="1"/>
      <c r="J115" s="1"/>
      <c r="K115" s="1"/>
      <c r="L115" s="1"/>
      <c r="M115" s="1"/>
    </row>
    <row r="116" spans="1:13" ht="13.5" customHeight="1" thickBot="1" x14ac:dyDescent="0.25">
      <c r="A116" s="12"/>
      <c r="B116" s="6"/>
      <c r="C116" s="6"/>
      <c r="D116" s="8"/>
      <c r="E116" s="13"/>
      <c r="F116" s="10"/>
      <c r="G116" s="14"/>
    </row>
    <row r="117" spans="1:13" ht="13.5" customHeight="1" thickBot="1" x14ac:dyDescent="0.25">
      <c r="A117" s="2" t="s">
        <v>0</v>
      </c>
      <c r="B117" s="3"/>
      <c r="C117" s="41" t="s">
        <v>2295</v>
      </c>
      <c r="D117" s="3"/>
      <c r="E117" s="41" t="s">
        <v>3</v>
      </c>
      <c r="F117" s="41" t="s">
        <v>4</v>
      </c>
      <c r="G117" s="42" t="s">
        <v>5</v>
      </c>
    </row>
    <row r="118" spans="1:13" ht="13.5" customHeight="1" x14ac:dyDescent="0.2">
      <c r="A118" s="5">
        <v>43770</v>
      </c>
      <c r="B118" s="28"/>
      <c r="C118" s="7" t="s">
        <v>153</v>
      </c>
      <c r="D118" s="29"/>
      <c r="E118" s="30"/>
      <c r="F118" s="30"/>
      <c r="G118" s="16">
        <v>803.56</v>
      </c>
    </row>
    <row r="119" spans="1:13" ht="13.5" customHeight="1" x14ac:dyDescent="0.2">
      <c r="A119" s="31"/>
      <c r="B119" s="29"/>
      <c r="C119" s="15" t="s">
        <v>6011</v>
      </c>
      <c r="D119" s="29" t="s">
        <v>1808</v>
      </c>
      <c r="E119" s="32" t="s">
        <v>1807</v>
      </c>
      <c r="F119" s="32">
        <v>1600</v>
      </c>
      <c r="G119" s="14"/>
    </row>
    <row r="120" spans="1:13" ht="13.5" customHeight="1" x14ac:dyDescent="0.2">
      <c r="A120" s="31"/>
      <c r="B120" s="29"/>
      <c r="C120" s="15" t="s">
        <v>719</v>
      </c>
      <c r="D120" s="29" t="s">
        <v>1808</v>
      </c>
      <c r="E120" s="32">
        <v>-0.39</v>
      </c>
      <c r="F120" s="32" t="s">
        <v>1807</v>
      </c>
      <c r="G120" s="14"/>
    </row>
    <row r="121" spans="1:13" ht="13.5" customHeight="1" x14ac:dyDescent="0.2">
      <c r="A121" s="31"/>
      <c r="B121" s="29"/>
      <c r="C121" s="15" t="s">
        <v>349</v>
      </c>
      <c r="D121" s="29" t="s">
        <v>1808</v>
      </c>
      <c r="E121" s="32">
        <v>-7.04</v>
      </c>
      <c r="F121" s="32" t="s">
        <v>1807</v>
      </c>
      <c r="G121" s="14">
        <v>2396.13</v>
      </c>
    </row>
    <row r="122" spans="1:13" ht="13.5" customHeight="1" x14ac:dyDescent="0.2">
      <c r="A122" s="12" t="s">
        <v>6012</v>
      </c>
      <c r="B122" s="29"/>
      <c r="C122" s="15" t="s">
        <v>5173</v>
      </c>
      <c r="D122" s="29" t="s">
        <v>3711</v>
      </c>
      <c r="E122" s="32">
        <v>-56.64</v>
      </c>
      <c r="F122" s="32" t="s">
        <v>1807</v>
      </c>
      <c r="G122" s="14"/>
    </row>
    <row r="123" spans="1:13" ht="13.5" customHeight="1" x14ac:dyDescent="0.2">
      <c r="A123" s="12"/>
      <c r="B123" s="29"/>
      <c r="C123" s="15" t="s">
        <v>1428</v>
      </c>
      <c r="D123" s="29" t="s">
        <v>4421</v>
      </c>
      <c r="E123" s="32">
        <v>-532.21</v>
      </c>
      <c r="F123" s="32" t="s">
        <v>1807</v>
      </c>
      <c r="G123" s="14"/>
    </row>
    <row r="124" spans="1:13" ht="13.5" customHeight="1" x14ac:dyDescent="0.2">
      <c r="A124" s="12"/>
      <c r="B124" s="29"/>
      <c r="C124" s="6" t="s">
        <v>152</v>
      </c>
      <c r="D124" s="29" t="s">
        <v>1808</v>
      </c>
      <c r="E124" s="32" t="s">
        <v>1807</v>
      </c>
      <c r="F124" s="32">
        <v>0.03</v>
      </c>
      <c r="G124" s="14">
        <v>1807.31</v>
      </c>
    </row>
    <row r="125" spans="1:13" ht="13.5" customHeight="1" x14ac:dyDescent="0.2">
      <c r="A125" s="12" t="s">
        <v>6013</v>
      </c>
      <c r="B125" s="29"/>
      <c r="C125" s="15" t="s">
        <v>1435</v>
      </c>
      <c r="D125" s="29" t="s">
        <v>6014</v>
      </c>
      <c r="E125" s="32">
        <v>-459</v>
      </c>
      <c r="F125" s="32" t="s">
        <v>1807</v>
      </c>
      <c r="G125" s="14"/>
    </row>
    <row r="126" spans="1:13" ht="13.5" customHeight="1" x14ac:dyDescent="0.2">
      <c r="A126" s="12"/>
      <c r="B126" s="29"/>
      <c r="C126" s="15" t="s">
        <v>5930</v>
      </c>
      <c r="D126" s="29" t="s">
        <v>6015</v>
      </c>
      <c r="E126" s="32" t="s">
        <v>1807</v>
      </c>
      <c r="F126" s="33">
        <v>754</v>
      </c>
      <c r="G126" s="14">
        <v>2102.31</v>
      </c>
    </row>
    <row r="127" spans="1:13" ht="13.5" customHeight="1" x14ac:dyDescent="0.2">
      <c r="A127" s="12" t="s">
        <v>6016</v>
      </c>
      <c r="B127" s="29"/>
      <c r="C127" s="15" t="s">
        <v>1180</v>
      </c>
      <c r="D127" s="29" t="s">
        <v>1808</v>
      </c>
      <c r="E127" s="32">
        <v>-438.02</v>
      </c>
      <c r="F127" s="32" t="s">
        <v>1807</v>
      </c>
      <c r="G127" s="14"/>
    </row>
    <row r="128" spans="1:13" ht="13.5" customHeight="1" x14ac:dyDescent="0.2">
      <c r="A128" s="12"/>
      <c r="B128" s="29"/>
      <c r="C128" s="15" t="s">
        <v>2859</v>
      </c>
      <c r="D128" s="29" t="s">
        <v>2959</v>
      </c>
      <c r="E128" s="32">
        <v>-129.9</v>
      </c>
      <c r="F128" s="32" t="s">
        <v>1807</v>
      </c>
      <c r="G128" s="14"/>
    </row>
    <row r="129" spans="1:7" ht="13.5" customHeight="1" x14ac:dyDescent="0.2">
      <c r="A129" s="12"/>
      <c r="B129" s="29"/>
      <c r="C129" s="15" t="s">
        <v>1462</v>
      </c>
      <c r="D129" s="29" t="s">
        <v>6017</v>
      </c>
      <c r="E129" s="32">
        <v>-859.41</v>
      </c>
      <c r="F129" s="32" t="s">
        <v>1807</v>
      </c>
      <c r="G129" s="14"/>
    </row>
    <row r="130" spans="1:7" ht="13.5" customHeight="1" x14ac:dyDescent="0.2">
      <c r="A130" s="12"/>
      <c r="B130" s="29"/>
      <c r="C130" s="15" t="s">
        <v>5944</v>
      </c>
      <c r="D130" s="29" t="s">
        <v>6018</v>
      </c>
      <c r="E130" s="32" t="s">
        <v>1807</v>
      </c>
      <c r="F130" s="33">
        <v>400</v>
      </c>
      <c r="G130" s="14"/>
    </row>
    <row r="131" spans="1:7" ht="13.5" customHeight="1" x14ac:dyDescent="0.2">
      <c r="A131" s="12"/>
      <c r="B131" s="29"/>
      <c r="C131" s="6" t="s">
        <v>152</v>
      </c>
      <c r="D131" s="29" t="s">
        <v>1808</v>
      </c>
      <c r="E131" s="32"/>
      <c r="F131" s="32">
        <v>0.03</v>
      </c>
      <c r="G131" s="14">
        <v>1075.01</v>
      </c>
    </row>
    <row r="132" spans="1:7" ht="13.5" customHeight="1" x14ac:dyDescent="0.2">
      <c r="A132" s="31" t="s">
        <v>6019</v>
      </c>
      <c r="B132" s="29"/>
      <c r="C132" s="15" t="s">
        <v>3477</v>
      </c>
      <c r="D132" s="29" t="s">
        <v>1808</v>
      </c>
      <c r="E132" s="32">
        <v>-44.91</v>
      </c>
      <c r="F132" s="32" t="s">
        <v>1807</v>
      </c>
      <c r="G132" s="14">
        <v>1030.0999999999999</v>
      </c>
    </row>
    <row r="133" spans="1:7" ht="13.5" customHeight="1" x14ac:dyDescent="0.2">
      <c r="A133" s="31" t="s">
        <v>6020</v>
      </c>
      <c r="B133" s="29"/>
      <c r="C133" s="15" t="s">
        <v>210</v>
      </c>
      <c r="D133" s="29" t="s">
        <v>1808</v>
      </c>
      <c r="E133" s="32">
        <v>-75.900000000000006</v>
      </c>
      <c r="F133" s="32" t="s">
        <v>1807</v>
      </c>
      <c r="G133" s="14"/>
    </row>
    <row r="134" spans="1:7" ht="13.5" customHeight="1" x14ac:dyDescent="0.2">
      <c r="A134" s="31"/>
      <c r="B134" s="29"/>
      <c r="C134" s="15" t="s">
        <v>3860</v>
      </c>
      <c r="D134" s="29" t="s">
        <v>6021</v>
      </c>
      <c r="E134" s="32">
        <v>-99.98</v>
      </c>
      <c r="F134" s="32" t="s">
        <v>1807</v>
      </c>
      <c r="G134" s="14"/>
    </row>
    <row r="135" spans="1:7" ht="13.5" customHeight="1" x14ac:dyDescent="0.2">
      <c r="A135" s="31"/>
      <c r="B135" s="29"/>
      <c r="C135" s="53" t="s">
        <v>3472</v>
      </c>
      <c r="D135" s="29" t="s">
        <v>2896</v>
      </c>
      <c r="E135" s="32">
        <v>-52.44</v>
      </c>
      <c r="F135" s="32" t="s">
        <v>1807</v>
      </c>
      <c r="G135" s="14"/>
    </row>
    <row r="136" spans="1:7" ht="13.5" customHeight="1" x14ac:dyDescent="0.2">
      <c r="A136" s="31"/>
      <c r="B136" s="29"/>
      <c r="C136" s="15" t="s">
        <v>1497</v>
      </c>
      <c r="D136" s="29" t="s">
        <v>6022</v>
      </c>
      <c r="E136" s="32">
        <v>-399.97</v>
      </c>
      <c r="F136" s="32" t="s">
        <v>1807</v>
      </c>
      <c r="G136" s="14"/>
    </row>
    <row r="137" spans="1:7" ht="13.5" customHeight="1" x14ac:dyDescent="0.2">
      <c r="A137" s="31"/>
      <c r="B137" s="29"/>
      <c r="C137" s="15" t="s">
        <v>5197</v>
      </c>
      <c r="D137" s="29" t="s">
        <v>2130</v>
      </c>
      <c r="E137" s="32">
        <v>-129.99</v>
      </c>
      <c r="F137" s="32" t="s">
        <v>1807</v>
      </c>
      <c r="G137" s="14"/>
    </row>
    <row r="138" spans="1:7" ht="13.5" customHeight="1" x14ac:dyDescent="0.2">
      <c r="A138" s="31"/>
      <c r="B138" s="29"/>
      <c r="C138" s="6" t="s">
        <v>152</v>
      </c>
      <c r="D138" s="29" t="s">
        <v>1808</v>
      </c>
      <c r="E138" s="32" t="s">
        <v>1807</v>
      </c>
      <c r="F138" s="32">
        <v>0.04</v>
      </c>
      <c r="G138" s="14">
        <v>271.86</v>
      </c>
    </row>
    <row r="139" spans="1:7" ht="13.5" customHeight="1" x14ac:dyDescent="0.2">
      <c r="A139" s="31" t="s">
        <v>6023</v>
      </c>
      <c r="B139" s="29"/>
      <c r="C139" s="6" t="s">
        <v>5981</v>
      </c>
      <c r="D139" s="29" t="s">
        <v>6024</v>
      </c>
      <c r="E139" s="32" t="s">
        <v>1807</v>
      </c>
      <c r="F139" s="33">
        <v>356.94</v>
      </c>
      <c r="G139" s="14">
        <v>628.79999999999995</v>
      </c>
    </row>
    <row r="140" spans="1:7" ht="13.5" customHeight="1" x14ac:dyDescent="0.2">
      <c r="A140" s="31" t="s">
        <v>6025</v>
      </c>
      <c r="B140" s="29"/>
      <c r="C140" s="15" t="s">
        <v>2400</v>
      </c>
      <c r="D140" s="29" t="s">
        <v>3130</v>
      </c>
      <c r="E140" s="32">
        <v>-1516.85</v>
      </c>
      <c r="F140" s="32" t="s">
        <v>1807</v>
      </c>
      <c r="G140" s="14"/>
    </row>
    <row r="141" spans="1:7" ht="13.5" customHeight="1" x14ac:dyDescent="0.2">
      <c r="A141" s="31"/>
      <c r="B141" s="29"/>
      <c r="C141" s="15" t="s">
        <v>5674</v>
      </c>
      <c r="D141" s="29" t="s">
        <v>4632</v>
      </c>
      <c r="E141" s="32">
        <v>-109.9</v>
      </c>
      <c r="F141" s="32" t="s">
        <v>1807</v>
      </c>
      <c r="G141" s="14"/>
    </row>
    <row r="142" spans="1:7" ht="13.5" customHeight="1" x14ac:dyDescent="0.2">
      <c r="A142" s="31"/>
      <c r="B142" s="29"/>
      <c r="C142" s="6" t="s">
        <v>5987</v>
      </c>
      <c r="D142" s="29" t="s">
        <v>6026</v>
      </c>
      <c r="E142" s="32" t="s">
        <v>1807</v>
      </c>
      <c r="F142" s="33">
        <v>3000</v>
      </c>
      <c r="G142" s="14">
        <v>2002.05</v>
      </c>
    </row>
    <row r="143" spans="1:7" ht="13.5" customHeight="1" x14ac:dyDescent="0.2">
      <c r="A143" s="31" t="s">
        <v>6027</v>
      </c>
      <c r="B143" s="29"/>
      <c r="C143" s="15" t="s">
        <v>4401</v>
      </c>
      <c r="D143" s="29" t="s">
        <v>6028</v>
      </c>
      <c r="E143" s="32" t="s">
        <v>1807</v>
      </c>
      <c r="F143" s="33">
        <v>2500</v>
      </c>
      <c r="G143" s="14">
        <v>4502.05</v>
      </c>
    </row>
    <row r="144" spans="1:7" ht="13.5" customHeight="1" x14ac:dyDescent="0.2">
      <c r="A144" s="31" t="s">
        <v>6029</v>
      </c>
      <c r="B144" s="29"/>
      <c r="C144" s="53" t="s">
        <v>167</v>
      </c>
      <c r="D144" s="29" t="s">
        <v>1808</v>
      </c>
      <c r="E144" s="32">
        <v>-44.73</v>
      </c>
      <c r="F144" s="32" t="s">
        <v>1807</v>
      </c>
      <c r="G144" s="14"/>
    </row>
    <row r="145" spans="1:7" ht="13.5" customHeight="1" x14ac:dyDescent="0.2">
      <c r="A145" s="31"/>
      <c r="B145" s="29"/>
      <c r="C145" s="6" t="s">
        <v>1516</v>
      </c>
      <c r="D145" s="29" t="s">
        <v>1808</v>
      </c>
      <c r="E145" s="32">
        <v>-47.92</v>
      </c>
      <c r="F145" s="32" t="s">
        <v>1807</v>
      </c>
      <c r="G145" s="14"/>
    </row>
    <row r="146" spans="1:7" ht="13.5" customHeight="1" x14ac:dyDescent="0.2">
      <c r="A146" s="31"/>
      <c r="B146" s="29"/>
      <c r="C146" s="6" t="s">
        <v>1248</v>
      </c>
      <c r="D146" s="29" t="s">
        <v>1808</v>
      </c>
      <c r="E146" s="32">
        <v>-97.83</v>
      </c>
      <c r="F146" s="32" t="s">
        <v>1807</v>
      </c>
      <c r="G146" s="14"/>
    </row>
    <row r="147" spans="1:7" ht="13.5" customHeight="1" x14ac:dyDescent="0.2">
      <c r="A147" s="31"/>
      <c r="B147" s="29"/>
      <c r="C147" s="53" t="s">
        <v>3920</v>
      </c>
      <c r="D147" s="29" t="s">
        <v>1808</v>
      </c>
      <c r="E147" s="32">
        <v>-150.63999999999999</v>
      </c>
      <c r="F147" s="32" t="s">
        <v>1807</v>
      </c>
      <c r="G147" s="14"/>
    </row>
    <row r="148" spans="1:7" ht="13.5" customHeight="1" x14ac:dyDescent="0.2">
      <c r="A148" s="31"/>
      <c r="B148" s="29"/>
      <c r="C148" s="6" t="s">
        <v>1251</v>
      </c>
      <c r="D148" s="29" t="s">
        <v>1808</v>
      </c>
      <c r="E148" s="32">
        <v>-152.56</v>
      </c>
      <c r="F148" s="32" t="s">
        <v>1807</v>
      </c>
      <c r="G148" s="14"/>
    </row>
    <row r="149" spans="1:7" ht="13.5" customHeight="1" x14ac:dyDescent="0.2">
      <c r="A149" s="31"/>
      <c r="B149" s="29"/>
      <c r="C149" s="15" t="s">
        <v>6030</v>
      </c>
      <c r="D149" s="29" t="s">
        <v>2924</v>
      </c>
      <c r="E149" s="32">
        <v>-2415</v>
      </c>
      <c r="F149" s="32" t="s">
        <v>1807</v>
      </c>
      <c r="G149" s="14"/>
    </row>
    <row r="150" spans="1:7" ht="13.5" customHeight="1" x14ac:dyDescent="0.2">
      <c r="A150" s="31"/>
      <c r="B150" s="29"/>
      <c r="C150" s="15" t="s">
        <v>6031</v>
      </c>
      <c r="D150" s="29" t="s">
        <v>3253</v>
      </c>
      <c r="E150" s="32">
        <v>-450</v>
      </c>
      <c r="F150" s="32" t="s">
        <v>1807</v>
      </c>
      <c r="G150" s="14"/>
    </row>
    <row r="151" spans="1:7" ht="13.5" customHeight="1" x14ac:dyDescent="0.2">
      <c r="A151" s="31"/>
      <c r="B151" s="29"/>
      <c r="C151" s="6" t="s">
        <v>152</v>
      </c>
      <c r="D151" s="29"/>
      <c r="E151" s="32"/>
      <c r="F151" s="32">
        <v>0.06</v>
      </c>
      <c r="G151" s="14">
        <v>1143.43</v>
      </c>
    </row>
    <row r="152" spans="1:7" ht="13.5" customHeight="1" x14ac:dyDescent="0.2">
      <c r="A152" s="31" t="s">
        <v>6032</v>
      </c>
      <c r="B152" s="29"/>
      <c r="C152" s="15" t="s">
        <v>2593</v>
      </c>
      <c r="D152" s="29" t="s">
        <v>1808</v>
      </c>
      <c r="E152" s="32">
        <v>-45.9</v>
      </c>
      <c r="F152" s="32" t="s">
        <v>1807</v>
      </c>
      <c r="G152" s="14"/>
    </row>
    <row r="153" spans="1:7" ht="13.5" customHeight="1" x14ac:dyDescent="0.2">
      <c r="A153" s="31"/>
      <c r="B153" s="29"/>
      <c r="C153" s="15" t="s">
        <v>6033</v>
      </c>
      <c r="D153" s="29" t="s">
        <v>6034</v>
      </c>
      <c r="E153" s="32">
        <v>-85.96</v>
      </c>
      <c r="F153" s="32" t="s">
        <v>1807</v>
      </c>
      <c r="G153" s="14"/>
    </row>
    <row r="154" spans="1:7" ht="13.5" customHeight="1" x14ac:dyDescent="0.2">
      <c r="A154" s="31"/>
      <c r="B154" s="29"/>
      <c r="C154" s="15" t="s">
        <v>6035</v>
      </c>
      <c r="D154" s="29" t="s">
        <v>6036</v>
      </c>
      <c r="E154" s="32" t="s">
        <v>1807</v>
      </c>
      <c r="F154" s="32">
        <v>300</v>
      </c>
      <c r="G154" s="16">
        <v>1311.57</v>
      </c>
    </row>
    <row r="155" spans="1:7" ht="13.5" customHeight="1" thickBot="1" x14ac:dyDescent="0.25">
      <c r="A155" s="31"/>
      <c r="B155" s="29"/>
      <c r="C155" s="15"/>
      <c r="D155" s="29"/>
      <c r="E155" s="32"/>
      <c r="F155" s="32"/>
      <c r="G155" s="14"/>
    </row>
    <row r="156" spans="1:7" ht="13.5" customHeight="1" thickBot="1" x14ac:dyDescent="0.25">
      <c r="A156" s="2" t="s">
        <v>0</v>
      </c>
      <c r="B156" s="3"/>
      <c r="C156" s="41" t="s">
        <v>2296</v>
      </c>
      <c r="D156" s="3"/>
      <c r="E156" s="41" t="s">
        <v>3</v>
      </c>
      <c r="F156" s="41" t="s">
        <v>4</v>
      </c>
      <c r="G156" s="42" t="s">
        <v>5</v>
      </c>
    </row>
    <row r="157" spans="1:7" ht="13.5" customHeight="1" x14ac:dyDescent="0.2">
      <c r="A157" s="5">
        <v>43770</v>
      </c>
      <c r="B157" s="28"/>
      <c r="C157" s="7" t="s">
        <v>153</v>
      </c>
      <c r="D157" s="35"/>
      <c r="E157" s="30"/>
      <c r="F157" s="30"/>
      <c r="G157" s="16">
        <v>0</v>
      </c>
    </row>
    <row r="158" spans="1:7" ht="13.5" customHeight="1" x14ac:dyDescent="0.2">
      <c r="A158" s="31"/>
      <c r="B158" s="29" t="s">
        <v>156</v>
      </c>
      <c r="C158" s="15" t="s">
        <v>5220</v>
      </c>
      <c r="D158" s="326" t="s">
        <v>3767</v>
      </c>
      <c r="E158" s="37">
        <v>-100</v>
      </c>
      <c r="F158" s="32"/>
      <c r="G158" s="14" t="s">
        <v>156</v>
      </c>
    </row>
    <row r="159" spans="1:7" ht="13.5" customHeight="1" x14ac:dyDescent="0.2">
      <c r="A159" s="31"/>
      <c r="B159" s="29" t="s">
        <v>156</v>
      </c>
      <c r="C159" s="15" t="s">
        <v>719</v>
      </c>
      <c r="D159" s="326" t="s">
        <v>155</v>
      </c>
      <c r="E159" s="37">
        <v>-0.21</v>
      </c>
      <c r="F159" s="32"/>
      <c r="G159" s="14" t="s">
        <v>156</v>
      </c>
    </row>
    <row r="160" spans="1:7" ht="13.5" customHeight="1" x14ac:dyDescent="0.2">
      <c r="A160" s="31"/>
      <c r="B160" s="29" t="s">
        <v>156</v>
      </c>
      <c r="C160" s="15" t="s">
        <v>349</v>
      </c>
      <c r="D160" s="326" t="s">
        <v>155</v>
      </c>
      <c r="E160" s="37">
        <v>-9.4600000000000009</v>
      </c>
      <c r="F160" s="32"/>
      <c r="G160" s="14" t="s">
        <v>156</v>
      </c>
    </row>
    <row r="161" spans="1:7" ht="13.5" customHeight="1" x14ac:dyDescent="0.2">
      <c r="A161" s="31"/>
      <c r="B161" s="29" t="s">
        <v>156</v>
      </c>
      <c r="C161" s="6" t="s">
        <v>1300</v>
      </c>
      <c r="D161" s="326" t="s">
        <v>155</v>
      </c>
      <c r="E161" s="32"/>
      <c r="F161" s="37">
        <v>109.67</v>
      </c>
      <c r="G161" s="14">
        <v>0</v>
      </c>
    </row>
    <row r="162" spans="1:7" ht="13.5" customHeight="1" x14ac:dyDescent="0.2">
      <c r="A162" s="31" t="s">
        <v>6037</v>
      </c>
      <c r="B162" s="29" t="s">
        <v>156</v>
      </c>
      <c r="C162" s="18" t="s">
        <v>189</v>
      </c>
      <c r="D162" s="326" t="s">
        <v>155</v>
      </c>
      <c r="E162" s="37">
        <v>-520.35</v>
      </c>
      <c r="F162" s="32"/>
      <c r="G162" s="14" t="s">
        <v>156</v>
      </c>
    </row>
    <row r="163" spans="1:7" ht="13.5" customHeight="1" x14ac:dyDescent="0.2">
      <c r="A163" s="31"/>
      <c r="B163" s="29" t="s">
        <v>156</v>
      </c>
      <c r="C163" s="15" t="s">
        <v>2433</v>
      </c>
      <c r="D163" s="326" t="s">
        <v>6038</v>
      </c>
      <c r="E163" s="37">
        <v>-1007.27</v>
      </c>
      <c r="F163" s="32"/>
      <c r="G163" s="14" t="s">
        <v>156</v>
      </c>
    </row>
    <row r="164" spans="1:7" ht="13.5" customHeight="1" x14ac:dyDescent="0.2">
      <c r="A164" s="31"/>
      <c r="B164" s="29" t="s">
        <v>156</v>
      </c>
      <c r="C164" s="15" t="s">
        <v>2435</v>
      </c>
      <c r="D164" s="8" t="s">
        <v>6039</v>
      </c>
      <c r="E164" s="37">
        <v>-608.67999999999995</v>
      </c>
      <c r="F164" s="32"/>
      <c r="G164" s="14" t="s">
        <v>156</v>
      </c>
    </row>
    <row r="165" spans="1:7" ht="13.5" customHeight="1" x14ac:dyDescent="0.2">
      <c r="A165" s="31"/>
      <c r="B165" s="29" t="s">
        <v>156</v>
      </c>
      <c r="C165" s="6" t="s">
        <v>1300</v>
      </c>
      <c r="D165" s="8" t="s">
        <v>155</v>
      </c>
      <c r="E165" s="32"/>
      <c r="F165" s="37">
        <v>1897.51</v>
      </c>
      <c r="G165" s="14">
        <v>-238.79</v>
      </c>
    </row>
    <row r="166" spans="1:7" ht="13.5" customHeight="1" x14ac:dyDescent="0.2">
      <c r="A166" s="31" t="s">
        <v>6040</v>
      </c>
      <c r="B166" s="29" t="s">
        <v>156</v>
      </c>
      <c r="C166" s="6" t="s">
        <v>195</v>
      </c>
      <c r="D166" s="8" t="s">
        <v>155</v>
      </c>
      <c r="E166" s="37">
        <v>-527.38</v>
      </c>
      <c r="F166" s="32"/>
      <c r="G166" s="14"/>
    </row>
    <row r="167" spans="1:7" ht="13.5" customHeight="1" x14ac:dyDescent="0.2">
      <c r="A167" s="31"/>
      <c r="B167" s="29" t="s">
        <v>156</v>
      </c>
      <c r="C167" s="18" t="s">
        <v>152</v>
      </c>
      <c r="D167" s="8" t="s">
        <v>155</v>
      </c>
      <c r="E167" s="37">
        <v>-12.35</v>
      </c>
      <c r="F167" s="32"/>
      <c r="G167" s="14">
        <v>-778.52</v>
      </c>
    </row>
    <row r="168" spans="1:7" ht="13.5" customHeight="1" x14ac:dyDescent="0.2">
      <c r="A168" s="31" t="s">
        <v>6041</v>
      </c>
      <c r="B168" s="29" t="s">
        <v>156</v>
      </c>
      <c r="C168" s="15" t="s">
        <v>4401</v>
      </c>
      <c r="D168" s="8" t="s">
        <v>6042</v>
      </c>
      <c r="E168" s="32"/>
      <c r="F168" s="33">
        <v>2000</v>
      </c>
      <c r="G168" s="14"/>
    </row>
    <row r="169" spans="1:7" ht="13.5" customHeight="1" x14ac:dyDescent="0.2">
      <c r="A169" s="31"/>
      <c r="B169" s="29" t="s">
        <v>156</v>
      </c>
      <c r="C169" s="6" t="s">
        <v>1311</v>
      </c>
      <c r="D169" s="8" t="s">
        <v>155</v>
      </c>
      <c r="E169" s="37">
        <v>-1221.48</v>
      </c>
      <c r="F169" s="32"/>
      <c r="G169" s="14">
        <v>0</v>
      </c>
    </row>
    <row r="170" spans="1:7" ht="13.5" customHeight="1" x14ac:dyDescent="0.2">
      <c r="A170" s="31" t="s">
        <v>6043</v>
      </c>
      <c r="B170" s="29" t="s">
        <v>156</v>
      </c>
      <c r="C170" s="6" t="s">
        <v>2607</v>
      </c>
      <c r="D170" s="8" t="s">
        <v>5456</v>
      </c>
      <c r="E170" s="37">
        <v>-243.07</v>
      </c>
      <c r="F170" s="32"/>
      <c r="G170" s="14" t="s">
        <v>156</v>
      </c>
    </row>
    <row r="171" spans="1:7" ht="13.5" customHeight="1" x14ac:dyDescent="0.2">
      <c r="A171" s="31"/>
      <c r="B171" s="29" t="s">
        <v>156</v>
      </c>
      <c r="C171" s="15" t="s">
        <v>4401</v>
      </c>
      <c r="D171" s="8" t="s">
        <v>6044</v>
      </c>
      <c r="E171" s="32"/>
      <c r="F171" s="33">
        <v>2500</v>
      </c>
      <c r="G171" s="14" t="s">
        <v>156</v>
      </c>
    </row>
    <row r="172" spans="1:7" ht="13.5" customHeight="1" x14ac:dyDescent="0.2">
      <c r="A172" s="31"/>
      <c r="B172" s="29" t="s">
        <v>156</v>
      </c>
      <c r="C172" s="6" t="s">
        <v>1311</v>
      </c>
      <c r="D172" s="8" t="s">
        <v>155</v>
      </c>
      <c r="E172" s="37">
        <v>-2256.9299999999998</v>
      </c>
      <c r="F172" s="32"/>
      <c r="G172" s="14">
        <v>0</v>
      </c>
    </row>
    <row r="173" spans="1:7" ht="13.5" customHeight="1" x14ac:dyDescent="0.2">
      <c r="A173" s="31" t="s">
        <v>6045</v>
      </c>
      <c r="B173" s="29" t="s">
        <v>156</v>
      </c>
      <c r="C173" s="6" t="s">
        <v>6046</v>
      </c>
      <c r="D173" s="8" t="s">
        <v>1757</v>
      </c>
      <c r="E173" s="37">
        <v>-4313.6400000000003</v>
      </c>
      <c r="F173" s="32"/>
      <c r="G173" s="14" t="s">
        <v>156</v>
      </c>
    </row>
    <row r="174" spans="1:7" ht="13.5" customHeight="1" x14ac:dyDescent="0.2">
      <c r="A174" s="31"/>
      <c r="B174" s="29" t="s">
        <v>156</v>
      </c>
      <c r="C174" s="15" t="s">
        <v>6047</v>
      </c>
      <c r="D174" s="8" t="s">
        <v>5221</v>
      </c>
      <c r="E174" s="37">
        <v>-53.9</v>
      </c>
      <c r="F174" s="32"/>
      <c r="G174" s="14" t="s">
        <v>156</v>
      </c>
    </row>
    <row r="175" spans="1:7" ht="13.5" customHeight="1" x14ac:dyDescent="0.2">
      <c r="A175" s="31"/>
      <c r="B175" s="29" t="s">
        <v>156</v>
      </c>
      <c r="C175" s="6" t="s">
        <v>1300</v>
      </c>
      <c r="D175" s="8" t="s">
        <v>155</v>
      </c>
      <c r="E175" s="32"/>
      <c r="F175" s="37">
        <v>3478.43</v>
      </c>
      <c r="G175" s="14">
        <v>-889.11</v>
      </c>
    </row>
    <row r="176" spans="1:7" ht="13.5" customHeight="1" x14ac:dyDescent="0.2">
      <c r="A176" s="31" t="s">
        <v>6048</v>
      </c>
      <c r="B176" s="29" t="s">
        <v>156</v>
      </c>
      <c r="C176" s="15" t="s">
        <v>6049</v>
      </c>
      <c r="D176" s="8" t="s">
        <v>1742</v>
      </c>
      <c r="E176" s="37">
        <v>-28.9</v>
      </c>
      <c r="F176" s="32"/>
      <c r="G176" s="14" t="s">
        <v>156</v>
      </c>
    </row>
    <row r="177" spans="1:7" ht="13.5" customHeight="1" x14ac:dyDescent="0.2">
      <c r="A177" s="31"/>
      <c r="B177" s="29" t="s">
        <v>156</v>
      </c>
      <c r="C177" s="15" t="s">
        <v>6050</v>
      </c>
      <c r="D177" s="8" t="s">
        <v>1757</v>
      </c>
      <c r="E177" s="37">
        <v>-121.02</v>
      </c>
      <c r="F177" s="32"/>
      <c r="G177" s="14" t="s">
        <v>156</v>
      </c>
    </row>
    <row r="178" spans="1:7" ht="13.5" customHeight="1" x14ac:dyDescent="0.2">
      <c r="A178" s="31"/>
      <c r="B178" s="29" t="s">
        <v>156</v>
      </c>
      <c r="C178" s="6" t="s">
        <v>6051</v>
      </c>
      <c r="D178" s="8" t="s">
        <v>155</v>
      </c>
      <c r="E178" s="32"/>
      <c r="F178" s="37">
        <v>4980.5</v>
      </c>
      <c r="G178" s="14" t="s">
        <v>156</v>
      </c>
    </row>
    <row r="179" spans="1:7" ht="13.5" customHeight="1" x14ac:dyDescent="0.2">
      <c r="A179" s="31"/>
      <c r="B179" s="29" t="s">
        <v>156</v>
      </c>
      <c r="C179" s="15" t="s">
        <v>4401</v>
      </c>
      <c r="D179" s="8" t="s">
        <v>6052</v>
      </c>
      <c r="E179" s="32"/>
      <c r="F179" s="33">
        <v>1200</v>
      </c>
      <c r="G179" s="14" t="s">
        <v>156</v>
      </c>
    </row>
    <row r="180" spans="1:7" ht="13.5" customHeight="1" x14ac:dyDescent="0.2">
      <c r="A180" s="31"/>
      <c r="B180" s="29" t="s">
        <v>156</v>
      </c>
      <c r="C180" s="15" t="s">
        <v>6053</v>
      </c>
      <c r="D180" s="8" t="s">
        <v>6054</v>
      </c>
      <c r="E180" s="37">
        <v>-190.55</v>
      </c>
      <c r="F180" s="32"/>
      <c r="G180" s="14" t="s">
        <v>156</v>
      </c>
    </row>
    <row r="181" spans="1:7" ht="13.5" customHeight="1" x14ac:dyDescent="0.2">
      <c r="A181" s="31"/>
      <c r="B181" s="29" t="s">
        <v>156</v>
      </c>
      <c r="C181" s="6" t="s">
        <v>1311</v>
      </c>
      <c r="D181" s="8" t="s">
        <v>155</v>
      </c>
      <c r="E181" s="37">
        <v>-4950.92</v>
      </c>
      <c r="F181" s="32"/>
      <c r="G181" s="14">
        <v>0</v>
      </c>
    </row>
    <row r="182" spans="1:7" ht="13.5" customHeight="1" x14ac:dyDescent="0.2">
      <c r="A182" s="31" t="s">
        <v>6055</v>
      </c>
      <c r="B182" s="29" t="s">
        <v>156</v>
      </c>
      <c r="C182" s="15" t="s">
        <v>6056</v>
      </c>
      <c r="D182" s="8" t="s">
        <v>155</v>
      </c>
      <c r="E182" s="37">
        <v>-199</v>
      </c>
      <c r="F182" s="32"/>
      <c r="G182" s="14"/>
    </row>
    <row r="183" spans="1:7" ht="13.5" customHeight="1" x14ac:dyDescent="0.2">
      <c r="A183" s="31"/>
      <c r="B183" s="29" t="s">
        <v>156</v>
      </c>
      <c r="C183" s="6" t="s">
        <v>1300</v>
      </c>
      <c r="D183" s="8" t="s">
        <v>155</v>
      </c>
      <c r="E183" s="32"/>
      <c r="F183" s="37">
        <v>199</v>
      </c>
      <c r="G183" s="14">
        <v>0</v>
      </c>
    </row>
    <row r="184" spans="1:7" ht="13.5" customHeight="1" x14ac:dyDescent="0.2">
      <c r="A184" s="31" t="s">
        <v>6057</v>
      </c>
      <c r="B184" s="29" t="s">
        <v>156</v>
      </c>
      <c r="C184" s="15" t="s">
        <v>6058</v>
      </c>
      <c r="D184" s="8" t="s">
        <v>2190</v>
      </c>
      <c r="E184" s="37">
        <v>-169.1</v>
      </c>
      <c r="F184" s="32"/>
      <c r="G184" s="14" t="s">
        <v>156</v>
      </c>
    </row>
    <row r="185" spans="1:7" ht="13.5" customHeight="1" x14ac:dyDescent="0.2">
      <c r="A185" s="31"/>
      <c r="B185" s="29" t="s">
        <v>156</v>
      </c>
      <c r="C185" s="15" t="s">
        <v>6058</v>
      </c>
      <c r="D185" s="8" t="s">
        <v>2006</v>
      </c>
      <c r="E185" s="37">
        <v>-186.63</v>
      </c>
      <c r="F185" s="32"/>
      <c r="G185" s="14" t="s">
        <v>156</v>
      </c>
    </row>
    <row r="186" spans="1:7" ht="13.5" customHeight="1" x14ac:dyDescent="0.2">
      <c r="A186" s="31"/>
      <c r="B186" s="29" t="s">
        <v>156</v>
      </c>
      <c r="C186" s="15" t="s">
        <v>6059</v>
      </c>
      <c r="D186" s="8" t="s">
        <v>6060</v>
      </c>
      <c r="E186" s="37">
        <v>-3970.17</v>
      </c>
      <c r="F186" s="32"/>
      <c r="G186" s="14" t="s">
        <v>156</v>
      </c>
    </row>
    <row r="187" spans="1:7" ht="13.5" customHeight="1" x14ac:dyDescent="0.2">
      <c r="A187" s="31"/>
      <c r="B187" s="29" t="s">
        <v>156</v>
      </c>
      <c r="C187" s="6" t="s">
        <v>1300</v>
      </c>
      <c r="D187" s="8" t="s">
        <v>155</v>
      </c>
      <c r="E187" s="32"/>
      <c r="F187" s="37">
        <v>4325.8999999999996</v>
      </c>
      <c r="G187" s="14">
        <v>0</v>
      </c>
    </row>
    <row r="188" spans="1:7" ht="13.5" customHeight="1" x14ac:dyDescent="0.2">
      <c r="A188" s="31" t="s">
        <v>6061</v>
      </c>
      <c r="B188" s="29" t="s">
        <v>156</v>
      </c>
      <c r="C188" s="18" t="s">
        <v>6062</v>
      </c>
      <c r="D188" s="8" t="s">
        <v>4139</v>
      </c>
      <c r="E188" s="37">
        <v>-754</v>
      </c>
      <c r="F188" s="32"/>
      <c r="G188" s="14"/>
    </row>
    <row r="189" spans="1:7" ht="13.5" customHeight="1" x14ac:dyDescent="0.2">
      <c r="A189" s="31"/>
      <c r="B189" s="29" t="s">
        <v>156</v>
      </c>
      <c r="C189" s="6" t="s">
        <v>1300</v>
      </c>
      <c r="D189" s="8" t="s">
        <v>155</v>
      </c>
      <c r="E189" s="32"/>
      <c r="F189" s="37">
        <v>426.04</v>
      </c>
      <c r="G189" s="14">
        <v>-327.96</v>
      </c>
    </row>
    <row r="190" spans="1:7" ht="13.5" customHeight="1" x14ac:dyDescent="0.2">
      <c r="A190" s="31" t="s">
        <v>6063</v>
      </c>
      <c r="B190" s="29" t="s">
        <v>156</v>
      </c>
      <c r="C190" s="15" t="s">
        <v>6064</v>
      </c>
      <c r="D190" s="8" t="s">
        <v>2246</v>
      </c>
      <c r="E190" s="37">
        <v>-149</v>
      </c>
      <c r="F190" s="32"/>
      <c r="G190" s="14" t="s">
        <v>156</v>
      </c>
    </row>
    <row r="191" spans="1:7" ht="13.5" customHeight="1" x14ac:dyDescent="0.2">
      <c r="A191" s="31"/>
      <c r="B191" s="29" t="s">
        <v>156</v>
      </c>
      <c r="C191" s="15" t="s">
        <v>6065</v>
      </c>
      <c r="D191" s="8" t="s">
        <v>2246</v>
      </c>
      <c r="E191" s="37">
        <v>-149</v>
      </c>
      <c r="F191" s="32"/>
      <c r="G191" s="14" t="s">
        <v>156</v>
      </c>
    </row>
    <row r="192" spans="1:7" ht="13.5" customHeight="1" x14ac:dyDescent="0.2">
      <c r="A192" s="31"/>
      <c r="B192" s="29" t="s">
        <v>1151</v>
      </c>
      <c r="C192" s="6" t="s">
        <v>6066</v>
      </c>
      <c r="D192" s="8" t="s">
        <v>6067</v>
      </c>
      <c r="E192" s="37"/>
      <c r="F192" s="33">
        <v>8584.75</v>
      </c>
      <c r="G192" s="14" t="s">
        <v>156</v>
      </c>
    </row>
    <row r="193" spans="1:7" ht="13.5" customHeight="1" x14ac:dyDescent="0.2">
      <c r="A193" s="31"/>
      <c r="B193" s="29" t="s">
        <v>156</v>
      </c>
      <c r="C193" s="18" t="s">
        <v>6068</v>
      </c>
      <c r="D193" s="8" t="s">
        <v>6069</v>
      </c>
      <c r="E193" s="37">
        <v>-421.52</v>
      </c>
      <c r="F193" s="32"/>
      <c r="G193" s="14">
        <v>7537.27</v>
      </c>
    </row>
    <row r="194" spans="1:7" ht="13.5" customHeight="1" x14ac:dyDescent="0.2">
      <c r="A194" s="31" t="s">
        <v>6070</v>
      </c>
      <c r="B194" s="29" t="s">
        <v>156</v>
      </c>
      <c r="C194" s="15" t="s">
        <v>6071</v>
      </c>
      <c r="D194" s="8" t="s">
        <v>3957</v>
      </c>
      <c r="E194" s="37">
        <v>-1320.97</v>
      </c>
      <c r="F194" s="32"/>
      <c r="G194" s="14" t="s">
        <v>156</v>
      </c>
    </row>
    <row r="195" spans="1:7" ht="13.5" customHeight="1" x14ac:dyDescent="0.2">
      <c r="A195" s="31"/>
      <c r="B195" s="29" t="s">
        <v>156</v>
      </c>
      <c r="C195" s="15" t="s">
        <v>6072</v>
      </c>
      <c r="D195" s="8" t="s">
        <v>6073</v>
      </c>
      <c r="E195" s="37">
        <v>-360</v>
      </c>
      <c r="F195" s="32"/>
      <c r="G195" s="14">
        <v>5856.3</v>
      </c>
    </row>
    <row r="196" spans="1:7" ht="13.5" customHeight="1" x14ac:dyDescent="0.2">
      <c r="A196" s="31"/>
      <c r="B196" s="29" t="s">
        <v>156</v>
      </c>
      <c r="C196" s="6" t="s">
        <v>1311</v>
      </c>
      <c r="D196" s="8" t="s">
        <v>155</v>
      </c>
      <c r="E196" s="37">
        <v>-5856.3</v>
      </c>
      <c r="F196" s="32"/>
      <c r="G196" s="14">
        <v>0</v>
      </c>
    </row>
    <row r="197" spans="1:7" ht="13.5" customHeight="1" x14ac:dyDescent="0.2">
      <c r="A197" s="31" t="s">
        <v>6074</v>
      </c>
      <c r="B197" s="29" t="s">
        <v>156</v>
      </c>
      <c r="C197" s="15" t="s">
        <v>210</v>
      </c>
      <c r="D197" s="8" t="s">
        <v>155</v>
      </c>
      <c r="E197" s="37">
        <v>-92.5</v>
      </c>
      <c r="F197" s="32"/>
      <c r="G197" s="14" t="s">
        <v>156</v>
      </c>
    </row>
    <row r="198" spans="1:7" ht="13.5" customHeight="1" x14ac:dyDescent="0.2">
      <c r="A198" s="31"/>
      <c r="B198" s="29" t="s">
        <v>156</v>
      </c>
      <c r="C198" s="18" t="s">
        <v>213</v>
      </c>
      <c r="D198" s="8" t="s">
        <v>155</v>
      </c>
      <c r="E198" s="37">
        <v>-84.54</v>
      </c>
      <c r="F198" s="32"/>
      <c r="G198" s="14" t="s">
        <v>156</v>
      </c>
    </row>
    <row r="199" spans="1:7" ht="13.5" customHeight="1" x14ac:dyDescent="0.2">
      <c r="A199" s="31"/>
      <c r="B199" s="29" t="s">
        <v>156</v>
      </c>
      <c r="C199" s="18" t="s">
        <v>214</v>
      </c>
      <c r="D199" s="8" t="s">
        <v>155</v>
      </c>
      <c r="E199" s="37">
        <v>-390.19</v>
      </c>
      <c r="F199" s="32"/>
      <c r="G199" s="14" t="s">
        <v>156</v>
      </c>
    </row>
    <row r="200" spans="1:7" ht="13.5" customHeight="1" x14ac:dyDescent="0.2">
      <c r="A200" s="31"/>
      <c r="B200" s="29" t="s">
        <v>156</v>
      </c>
      <c r="C200" s="15" t="s">
        <v>4401</v>
      </c>
      <c r="D200" s="8" t="s">
        <v>6075</v>
      </c>
      <c r="E200" s="33">
        <v>-2500</v>
      </c>
      <c r="F200" s="32"/>
      <c r="G200" s="14" t="s">
        <v>156</v>
      </c>
    </row>
    <row r="201" spans="1:7" ht="13.5" customHeight="1" x14ac:dyDescent="0.2">
      <c r="A201" s="31"/>
      <c r="B201" s="29" t="s">
        <v>156</v>
      </c>
      <c r="C201" s="6" t="s">
        <v>1300</v>
      </c>
      <c r="D201" s="8" t="s">
        <v>155</v>
      </c>
      <c r="E201" s="32"/>
      <c r="F201" s="37">
        <v>3067.23</v>
      </c>
      <c r="G201" s="14">
        <v>0</v>
      </c>
    </row>
    <row r="202" spans="1:7" ht="13.5" customHeight="1" x14ac:dyDescent="0.2">
      <c r="A202" s="31" t="s">
        <v>6076</v>
      </c>
      <c r="B202" s="29" t="s">
        <v>156</v>
      </c>
      <c r="C202" s="15" t="s">
        <v>210</v>
      </c>
      <c r="D202" s="8" t="s">
        <v>155</v>
      </c>
      <c r="E202" s="37">
        <v>-12.5</v>
      </c>
      <c r="F202" s="32"/>
      <c r="G202" s="14"/>
    </row>
    <row r="203" spans="1:7" ht="13.5" customHeight="1" x14ac:dyDescent="0.2">
      <c r="A203" s="31"/>
      <c r="B203" s="29" t="s">
        <v>156</v>
      </c>
      <c r="C203" s="6" t="s">
        <v>1300</v>
      </c>
      <c r="D203" s="8" t="s">
        <v>155</v>
      </c>
      <c r="E203" s="32"/>
      <c r="F203" s="37">
        <v>12.5</v>
      </c>
      <c r="G203" s="14">
        <v>0</v>
      </c>
    </row>
    <row r="204" spans="1:7" ht="13.5" customHeight="1" x14ac:dyDescent="0.2">
      <c r="A204" s="31" t="s">
        <v>6077</v>
      </c>
      <c r="B204" s="29" t="s">
        <v>156</v>
      </c>
      <c r="C204" s="18" t="s">
        <v>6078</v>
      </c>
      <c r="D204" s="8" t="s">
        <v>6079</v>
      </c>
      <c r="E204" s="37">
        <v>-526.9</v>
      </c>
      <c r="F204" s="32"/>
      <c r="G204" s="14" t="s">
        <v>156</v>
      </c>
    </row>
    <row r="205" spans="1:7" ht="13.5" customHeight="1" x14ac:dyDescent="0.2">
      <c r="A205" s="31"/>
      <c r="B205" s="29" t="s">
        <v>156</v>
      </c>
      <c r="C205" s="6" t="s">
        <v>1300</v>
      </c>
      <c r="D205" s="8" t="s">
        <v>155</v>
      </c>
      <c r="E205" s="32"/>
      <c r="F205" s="37">
        <v>526.9</v>
      </c>
      <c r="G205" s="14">
        <v>0</v>
      </c>
    </row>
    <row r="206" spans="1:7" ht="13.5" customHeight="1" x14ac:dyDescent="0.2">
      <c r="A206" s="31" t="s">
        <v>6080</v>
      </c>
      <c r="B206" s="29" t="s">
        <v>156</v>
      </c>
      <c r="C206" s="18" t="s">
        <v>209</v>
      </c>
      <c r="D206" s="8" t="s">
        <v>4500</v>
      </c>
      <c r="E206" s="37">
        <v>-75</v>
      </c>
      <c r="F206" s="32"/>
      <c r="G206" s="14" t="s">
        <v>156</v>
      </c>
    </row>
    <row r="207" spans="1:7" ht="13.5" customHeight="1" x14ac:dyDescent="0.2">
      <c r="A207" s="31"/>
      <c r="B207" s="29" t="s">
        <v>156</v>
      </c>
      <c r="C207" s="15" t="s">
        <v>6081</v>
      </c>
      <c r="D207" s="8" t="s">
        <v>6082</v>
      </c>
      <c r="E207" s="37">
        <v>-990</v>
      </c>
      <c r="F207" s="32"/>
      <c r="G207" s="14" t="s">
        <v>156</v>
      </c>
    </row>
    <row r="208" spans="1:7" ht="13.5" customHeight="1" x14ac:dyDescent="0.2">
      <c r="A208" s="31"/>
      <c r="B208" s="29" t="s">
        <v>156</v>
      </c>
      <c r="C208" s="6" t="s">
        <v>1300</v>
      </c>
      <c r="D208" s="8" t="s">
        <v>155</v>
      </c>
      <c r="E208" s="32"/>
      <c r="F208" s="37">
        <v>1065</v>
      </c>
      <c r="G208" s="16">
        <v>0</v>
      </c>
    </row>
    <row r="209" spans="1:7" ht="13.5" customHeight="1" x14ac:dyDescent="0.2">
      <c r="A209" s="31"/>
      <c r="B209" s="29"/>
      <c r="C209" s="18" t="s">
        <v>152</v>
      </c>
      <c r="D209" s="8"/>
      <c r="E209" s="32"/>
      <c r="F209" s="32"/>
      <c r="G209" s="14"/>
    </row>
    <row r="210" spans="1:7" ht="13.5" customHeight="1" thickBot="1" x14ac:dyDescent="0.25">
      <c r="A210" s="31"/>
      <c r="B210" s="29"/>
      <c r="C210" s="15"/>
      <c r="D210" s="8"/>
      <c r="E210" s="32"/>
      <c r="F210" s="32"/>
      <c r="G210" s="14"/>
    </row>
    <row r="211" spans="1:7" ht="13.5" customHeight="1" thickBot="1" x14ac:dyDescent="0.25">
      <c r="A211" s="2" t="s">
        <v>0</v>
      </c>
      <c r="B211" s="3"/>
      <c r="C211" s="3" t="s">
        <v>2298</v>
      </c>
      <c r="D211" s="3"/>
      <c r="E211" s="41" t="s">
        <v>3</v>
      </c>
      <c r="F211" s="41" t="s">
        <v>4</v>
      </c>
      <c r="G211" s="42" t="s">
        <v>5</v>
      </c>
    </row>
    <row r="212" spans="1:7" ht="13.5" customHeight="1" x14ac:dyDescent="0.2">
      <c r="A212" s="5">
        <v>43770</v>
      </c>
      <c r="B212" s="28"/>
      <c r="C212" s="7" t="s">
        <v>153</v>
      </c>
      <c r="D212" s="35"/>
      <c r="E212" s="141"/>
      <c r="F212" s="142"/>
      <c r="G212" s="143">
        <v>2007.17</v>
      </c>
    </row>
    <row r="213" spans="1:7" ht="13.5" customHeight="1" x14ac:dyDescent="0.2">
      <c r="A213" s="31"/>
      <c r="B213" s="29" t="s">
        <v>156</v>
      </c>
      <c r="C213" s="15" t="s">
        <v>5220</v>
      </c>
      <c r="D213" s="326" t="s">
        <v>3767</v>
      </c>
      <c r="E213" s="153"/>
      <c r="F213" s="154"/>
      <c r="G213" s="32">
        <v>2007.17</v>
      </c>
    </row>
    <row r="214" spans="1:7" ht="13.5" customHeight="1" x14ac:dyDescent="0.2">
      <c r="A214" s="31"/>
      <c r="B214" s="29" t="s">
        <v>156</v>
      </c>
      <c r="C214" s="15" t="s">
        <v>719</v>
      </c>
      <c r="D214" s="326" t="s">
        <v>155</v>
      </c>
      <c r="E214" s="153"/>
      <c r="F214" s="154"/>
      <c r="G214" s="32">
        <v>2007.17</v>
      </c>
    </row>
    <row r="215" spans="1:7" ht="13.5" customHeight="1" x14ac:dyDescent="0.2">
      <c r="A215" s="31"/>
      <c r="B215" s="29" t="s">
        <v>156</v>
      </c>
      <c r="C215" s="15" t="s">
        <v>349</v>
      </c>
      <c r="D215" s="326" t="s">
        <v>155</v>
      </c>
      <c r="E215" s="153"/>
      <c r="F215" s="154"/>
      <c r="G215" s="32">
        <v>2007.17</v>
      </c>
    </row>
    <row r="216" spans="1:7" ht="13.5" customHeight="1" x14ac:dyDescent="0.2">
      <c r="A216" s="31"/>
      <c r="B216" s="29" t="s">
        <v>156</v>
      </c>
      <c r="C216" s="6" t="s">
        <v>1300</v>
      </c>
      <c r="D216" s="326" t="s">
        <v>155</v>
      </c>
      <c r="E216" s="153">
        <v>109.67</v>
      </c>
      <c r="F216" s="154"/>
      <c r="G216" s="32">
        <v>1897.5</v>
      </c>
    </row>
    <row r="217" spans="1:7" ht="13.5" customHeight="1" x14ac:dyDescent="0.2">
      <c r="A217" s="31" t="s">
        <v>6037</v>
      </c>
      <c r="B217" s="29" t="s">
        <v>156</v>
      </c>
      <c r="C217" s="18" t="s">
        <v>189</v>
      </c>
      <c r="D217" s="326" t="s">
        <v>155</v>
      </c>
      <c r="E217" s="153"/>
      <c r="F217" s="154"/>
      <c r="G217" s="32">
        <v>1897.5</v>
      </c>
    </row>
    <row r="218" spans="1:7" ht="13.5" customHeight="1" x14ac:dyDescent="0.2">
      <c r="A218" s="31"/>
      <c r="B218" s="29" t="s">
        <v>156</v>
      </c>
      <c r="C218" s="15" t="s">
        <v>2433</v>
      </c>
      <c r="D218" s="326" t="s">
        <v>6038</v>
      </c>
      <c r="E218" s="153"/>
      <c r="F218" s="154"/>
      <c r="G218" s="32">
        <v>1897.5</v>
      </c>
    </row>
    <row r="219" spans="1:7" ht="13.5" customHeight="1" x14ac:dyDescent="0.2">
      <c r="A219" s="31"/>
      <c r="B219" s="29" t="s">
        <v>156</v>
      </c>
      <c r="C219" s="15" t="s">
        <v>2435</v>
      </c>
      <c r="D219" s="8" t="s">
        <v>6039</v>
      </c>
      <c r="E219" s="153"/>
      <c r="F219" s="154"/>
      <c r="G219" s="32">
        <v>1897.5</v>
      </c>
    </row>
    <row r="220" spans="1:7" ht="13.5" customHeight="1" x14ac:dyDescent="0.2">
      <c r="A220" s="31"/>
      <c r="B220" s="29" t="s">
        <v>156</v>
      </c>
      <c r="C220" s="6" t="s">
        <v>1300</v>
      </c>
      <c r="D220" s="8" t="s">
        <v>155</v>
      </c>
      <c r="E220" s="153">
        <v>1897.51</v>
      </c>
      <c r="F220" s="154"/>
      <c r="G220" s="32">
        <v>-9.9999999999909051E-3</v>
      </c>
    </row>
    <row r="221" spans="1:7" ht="13.5" customHeight="1" x14ac:dyDescent="0.2">
      <c r="A221" s="31" t="s">
        <v>6040</v>
      </c>
      <c r="B221" s="29" t="s">
        <v>156</v>
      </c>
      <c r="C221" s="6" t="s">
        <v>195</v>
      </c>
      <c r="D221" s="8" t="s">
        <v>155</v>
      </c>
      <c r="E221" s="153"/>
      <c r="F221" s="154"/>
      <c r="G221" s="32">
        <v>-9.9999999999909051E-3</v>
      </c>
    </row>
    <row r="222" spans="1:7" ht="13.5" customHeight="1" x14ac:dyDescent="0.2">
      <c r="A222" s="31"/>
      <c r="B222" s="29" t="s">
        <v>156</v>
      </c>
      <c r="C222" s="18" t="s">
        <v>152</v>
      </c>
      <c r="D222" s="8" t="s">
        <v>155</v>
      </c>
      <c r="E222" s="153"/>
      <c r="F222" s="154"/>
      <c r="G222" s="32">
        <v>-9.9999999999909051E-3</v>
      </c>
    </row>
    <row r="223" spans="1:7" ht="13.5" customHeight="1" x14ac:dyDescent="0.2">
      <c r="A223" s="31" t="s">
        <v>6041</v>
      </c>
      <c r="B223" s="29" t="s">
        <v>156</v>
      </c>
      <c r="C223" s="15" t="s">
        <v>4401</v>
      </c>
      <c r="D223" s="8" t="s">
        <v>6042</v>
      </c>
      <c r="E223" s="153"/>
      <c r="F223" s="154"/>
      <c r="G223" s="32">
        <v>-9.9999999999909051E-3</v>
      </c>
    </row>
    <row r="224" spans="1:7" ht="13.5" customHeight="1" x14ac:dyDescent="0.2">
      <c r="A224" s="31"/>
      <c r="B224" s="29" t="s">
        <v>156</v>
      </c>
      <c r="C224" s="6" t="s">
        <v>1311</v>
      </c>
      <c r="D224" s="8" t="s">
        <v>155</v>
      </c>
      <c r="E224" s="153"/>
      <c r="F224" s="154">
        <v>1221.48</v>
      </c>
      <c r="G224" s="32">
        <v>1221.47</v>
      </c>
    </row>
    <row r="225" spans="1:7" ht="13.5" customHeight="1" x14ac:dyDescent="0.2">
      <c r="A225" s="31" t="s">
        <v>6043</v>
      </c>
      <c r="B225" s="29" t="s">
        <v>156</v>
      </c>
      <c r="C225" s="6" t="s">
        <v>2607</v>
      </c>
      <c r="D225" s="8" t="s">
        <v>5456</v>
      </c>
      <c r="E225" s="153"/>
      <c r="F225" s="154"/>
      <c r="G225" s="32">
        <v>1221.47</v>
      </c>
    </row>
    <row r="226" spans="1:7" ht="13.5" customHeight="1" x14ac:dyDescent="0.2">
      <c r="A226" s="31"/>
      <c r="B226" s="29" t="s">
        <v>156</v>
      </c>
      <c r="C226" s="15" t="s">
        <v>4401</v>
      </c>
      <c r="D226" s="8" t="s">
        <v>6044</v>
      </c>
      <c r="E226" s="153"/>
      <c r="F226" s="154"/>
      <c r="G226" s="32">
        <v>1221.47</v>
      </c>
    </row>
    <row r="227" spans="1:7" ht="13.5" customHeight="1" x14ac:dyDescent="0.2">
      <c r="A227" s="31"/>
      <c r="B227" s="29" t="s">
        <v>156</v>
      </c>
      <c r="C227" s="6" t="s">
        <v>1311</v>
      </c>
      <c r="D227" s="8" t="s">
        <v>155</v>
      </c>
      <c r="E227" s="153"/>
      <c r="F227" s="154">
        <v>2256.9299999999998</v>
      </c>
      <c r="G227" s="32">
        <v>3478.3999999999996</v>
      </c>
    </row>
    <row r="228" spans="1:7" ht="13.5" customHeight="1" x14ac:dyDescent="0.2">
      <c r="A228" s="31" t="s">
        <v>6045</v>
      </c>
      <c r="B228" s="29" t="s">
        <v>156</v>
      </c>
      <c r="C228" s="6" t="s">
        <v>6046</v>
      </c>
      <c r="D228" s="8" t="s">
        <v>1757</v>
      </c>
      <c r="E228" s="153"/>
      <c r="F228" s="154"/>
      <c r="G228" s="32">
        <v>3478.3999999999996</v>
      </c>
    </row>
    <row r="229" spans="1:7" ht="13.5" customHeight="1" x14ac:dyDescent="0.2">
      <c r="A229" s="31"/>
      <c r="B229" s="29" t="s">
        <v>156</v>
      </c>
      <c r="C229" s="15" t="s">
        <v>6047</v>
      </c>
      <c r="D229" s="8" t="s">
        <v>5221</v>
      </c>
      <c r="E229" s="153"/>
      <c r="F229" s="154"/>
      <c r="G229" s="32">
        <v>3478.3999999999996</v>
      </c>
    </row>
    <row r="230" spans="1:7" ht="13.5" customHeight="1" x14ac:dyDescent="0.2">
      <c r="A230" s="31"/>
      <c r="B230" s="29" t="s">
        <v>156</v>
      </c>
      <c r="C230" s="6" t="s">
        <v>1300</v>
      </c>
      <c r="D230" s="8" t="s">
        <v>155</v>
      </c>
      <c r="E230" s="153">
        <v>3478.43</v>
      </c>
      <c r="F230" s="154">
        <v>0.03</v>
      </c>
      <c r="G230" s="32">
        <v>-2.0008994461306884E-13</v>
      </c>
    </row>
    <row r="231" spans="1:7" ht="13.5" customHeight="1" x14ac:dyDescent="0.2">
      <c r="A231" s="31" t="s">
        <v>6048</v>
      </c>
      <c r="B231" s="29" t="s">
        <v>156</v>
      </c>
      <c r="C231" s="15" t="s">
        <v>6049</v>
      </c>
      <c r="D231" s="8" t="s">
        <v>1742</v>
      </c>
      <c r="E231" s="153"/>
      <c r="F231" s="154"/>
      <c r="G231" s="32">
        <v>-2.0008994461306884E-13</v>
      </c>
    </row>
    <row r="232" spans="1:7" ht="13.5" customHeight="1" x14ac:dyDescent="0.2">
      <c r="A232" s="31"/>
      <c r="B232" s="29" t="s">
        <v>156</v>
      </c>
      <c r="C232" s="15" t="s">
        <v>6050</v>
      </c>
      <c r="D232" s="8" t="s">
        <v>1757</v>
      </c>
      <c r="E232" s="153"/>
      <c r="F232" s="154"/>
      <c r="G232" s="32">
        <v>-2.0008994461306884E-13</v>
      </c>
    </row>
    <row r="233" spans="1:7" ht="13.5" customHeight="1" x14ac:dyDescent="0.2">
      <c r="A233" s="31"/>
      <c r="B233" s="29" t="s">
        <v>156</v>
      </c>
      <c r="C233" s="6" t="s">
        <v>6051</v>
      </c>
      <c r="D233" s="8" t="s">
        <v>155</v>
      </c>
      <c r="E233" s="153"/>
      <c r="F233" s="154"/>
      <c r="G233" s="32">
        <v>-2.0008994461306884E-13</v>
      </c>
    </row>
    <row r="234" spans="1:7" ht="13.5" customHeight="1" x14ac:dyDescent="0.2">
      <c r="A234" s="31"/>
      <c r="B234" s="29" t="s">
        <v>156</v>
      </c>
      <c r="C234" s="15" t="s">
        <v>4401</v>
      </c>
      <c r="D234" s="8" t="s">
        <v>6052</v>
      </c>
      <c r="E234" s="153"/>
      <c r="F234" s="154"/>
      <c r="G234" s="32">
        <v>-2.0008994461306884E-13</v>
      </c>
    </row>
    <row r="235" spans="1:7" ht="13.5" customHeight="1" x14ac:dyDescent="0.2">
      <c r="A235" s="31"/>
      <c r="B235" s="29" t="s">
        <v>156</v>
      </c>
      <c r="C235" s="15" t="s">
        <v>6053</v>
      </c>
      <c r="D235" s="8" t="s">
        <v>6054</v>
      </c>
      <c r="E235" s="153"/>
      <c r="F235" s="154"/>
      <c r="G235" s="32">
        <v>-2.0008994461306884E-13</v>
      </c>
    </row>
    <row r="236" spans="1:7" ht="13.5" customHeight="1" x14ac:dyDescent="0.2">
      <c r="A236" s="31"/>
      <c r="B236" s="29" t="s">
        <v>156</v>
      </c>
      <c r="C236" s="6" t="s">
        <v>1311</v>
      </c>
      <c r="D236" s="8" t="s">
        <v>155</v>
      </c>
      <c r="E236" s="153"/>
      <c r="F236" s="154">
        <v>4950.92</v>
      </c>
      <c r="G236" s="32">
        <v>4950.92</v>
      </c>
    </row>
    <row r="237" spans="1:7" ht="13.5" customHeight="1" x14ac:dyDescent="0.2">
      <c r="A237" s="31" t="s">
        <v>6055</v>
      </c>
      <c r="B237" s="29" t="s">
        <v>156</v>
      </c>
      <c r="C237" s="15" t="s">
        <v>6056</v>
      </c>
      <c r="D237" s="8" t="s">
        <v>155</v>
      </c>
      <c r="E237" s="153"/>
      <c r="F237" s="154"/>
      <c r="G237" s="32">
        <v>4950.92</v>
      </c>
    </row>
    <row r="238" spans="1:7" ht="13.5" customHeight="1" x14ac:dyDescent="0.2">
      <c r="A238" s="31"/>
      <c r="B238" s="29" t="s">
        <v>156</v>
      </c>
      <c r="C238" s="6" t="s">
        <v>1300</v>
      </c>
      <c r="D238" s="8" t="s">
        <v>155</v>
      </c>
      <c r="E238" s="153">
        <v>199</v>
      </c>
      <c r="F238" s="154"/>
      <c r="G238" s="32">
        <v>4751.92</v>
      </c>
    </row>
    <row r="239" spans="1:7" ht="13.5" customHeight="1" x14ac:dyDescent="0.2">
      <c r="A239" s="31" t="s">
        <v>6057</v>
      </c>
      <c r="B239" s="29" t="s">
        <v>156</v>
      </c>
      <c r="C239" s="15" t="s">
        <v>6058</v>
      </c>
      <c r="D239" s="8" t="s">
        <v>2190</v>
      </c>
      <c r="E239" s="153"/>
      <c r="F239" s="154"/>
      <c r="G239" s="32">
        <v>4751.92</v>
      </c>
    </row>
    <row r="240" spans="1:7" ht="13.5" customHeight="1" x14ac:dyDescent="0.2">
      <c r="A240" s="31"/>
      <c r="B240" s="29" t="s">
        <v>156</v>
      </c>
      <c r="C240" s="15" t="s">
        <v>6058</v>
      </c>
      <c r="D240" s="8" t="s">
        <v>2006</v>
      </c>
      <c r="E240" s="153"/>
      <c r="F240" s="154"/>
      <c r="G240" s="32">
        <v>4751.92</v>
      </c>
    </row>
    <row r="241" spans="1:7" ht="13.5" customHeight="1" x14ac:dyDescent="0.2">
      <c r="A241" s="31"/>
      <c r="B241" s="29" t="s">
        <v>156</v>
      </c>
      <c r="C241" s="15" t="s">
        <v>6059</v>
      </c>
      <c r="D241" s="8" t="s">
        <v>6060</v>
      </c>
      <c r="E241" s="153"/>
      <c r="F241" s="154"/>
      <c r="G241" s="32">
        <v>4751.92</v>
      </c>
    </row>
    <row r="242" spans="1:7" ht="13.5" customHeight="1" x14ac:dyDescent="0.2">
      <c r="A242" s="31"/>
      <c r="B242" s="29" t="s">
        <v>156</v>
      </c>
      <c r="C242" s="6" t="s">
        <v>1300</v>
      </c>
      <c r="D242" s="8" t="s">
        <v>155</v>
      </c>
      <c r="E242" s="153">
        <v>4325.8999999999996</v>
      </c>
      <c r="F242" s="154"/>
      <c r="G242" s="32">
        <v>426.02000000000044</v>
      </c>
    </row>
    <row r="243" spans="1:7" ht="13.5" customHeight="1" x14ac:dyDescent="0.2">
      <c r="A243" s="31" t="s">
        <v>6061</v>
      </c>
      <c r="B243" s="29" t="s">
        <v>156</v>
      </c>
      <c r="C243" s="18" t="s">
        <v>6062</v>
      </c>
      <c r="D243" s="8" t="s">
        <v>4139</v>
      </c>
      <c r="E243" s="153"/>
      <c r="F243" s="154"/>
      <c r="G243" s="32">
        <v>426.02000000000044</v>
      </c>
    </row>
    <row r="244" spans="1:7" ht="13.5" customHeight="1" x14ac:dyDescent="0.2">
      <c r="A244" s="31"/>
      <c r="B244" s="29" t="s">
        <v>156</v>
      </c>
      <c r="C244" s="6" t="s">
        <v>1300</v>
      </c>
      <c r="D244" s="8" t="s">
        <v>155</v>
      </c>
      <c r="E244" s="153">
        <v>426.04</v>
      </c>
      <c r="F244" s="154"/>
      <c r="G244" s="32">
        <v>-1.9999999999583906E-2</v>
      </c>
    </row>
    <row r="245" spans="1:7" ht="13.5" customHeight="1" x14ac:dyDescent="0.2">
      <c r="A245" s="31" t="s">
        <v>6063</v>
      </c>
      <c r="B245" s="29" t="s">
        <v>156</v>
      </c>
      <c r="C245" s="15" t="s">
        <v>6064</v>
      </c>
      <c r="D245" s="8" t="s">
        <v>2246</v>
      </c>
      <c r="E245" s="153"/>
      <c r="F245" s="154"/>
      <c r="G245" s="32">
        <v>-1.9999999999583906E-2</v>
      </c>
    </row>
    <row r="246" spans="1:7" ht="13.5" customHeight="1" x14ac:dyDescent="0.2">
      <c r="A246" s="31"/>
      <c r="B246" s="29" t="s">
        <v>156</v>
      </c>
      <c r="C246" s="15" t="s">
        <v>6065</v>
      </c>
      <c r="D246" s="8" t="s">
        <v>2246</v>
      </c>
      <c r="E246" s="153"/>
      <c r="F246" s="154"/>
      <c r="G246" s="32">
        <v>-1.9999999999583906E-2</v>
      </c>
    </row>
    <row r="247" spans="1:7" ht="13.5" customHeight="1" x14ac:dyDescent="0.2">
      <c r="A247" s="31"/>
      <c r="B247" s="29" t="s">
        <v>1151</v>
      </c>
      <c r="C247" s="6" t="s">
        <v>6066</v>
      </c>
      <c r="D247" s="8" t="s">
        <v>6067</v>
      </c>
      <c r="E247" s="153"/>
      <c r="F247" s="154"/>
      <c r="G247" s="32">
        <v>-1.9999999999583906E-2</v>
      </c>
    </row>
    <row r="248" spans="1:7" ht="13.5" customHeight="1" x14ac:dyDescent="0.2">
      <c r="A248" s="31"/>
      <c r="B248" s="29" t="s">
        <v>156</v>
      </c>
      <c r="C248" s="18" t="s">
        <v>6068</v>
      </c>
      <c r="D248" s="8" t="s">
        <v>6069</v>
      </c>
      <c r="E248" s="153"/>
      <c r="F248" s="154"/>
      <c r="G248" s="32">
        <v>-1.9999999999583906E-2</v>
      </c>
    </row>
    <row r="249" spans="1:7" ht="13.5" customHeight="1" x14ac:dyDescent="0.2">
      <c r="A249" s="31" t="s">
        <v>6070</v>
      </c>
      <c r="B249" s="29" t="s">
        <v>156</v>
      </c>
      <c r="C249" s="15" t="s">
        <v>6071</v>
      </c>
      <c r="D249" s="8" t="s">
        <v>3957</v>
      </c>
      <c r="E249" s="153"/>
      <c r="F249" s="154"/>
      <c r="G249" s="32">
        <v>-1.9999999999583906E-2</v>
      </c>
    </row>
    <row r="250" spans="1:7" ht="13.5" customHeight="1" x14ac:dyDescent="0.2">
      <c r="A250" s="31"/>
      <c r="B250" s="29" t="s">
        <v>156</v>
      </c>
      <c r="C250" s="15" t="s">
        <v>6072</v>
      </c>
      <c r="D250" s="8" t="s">
        <v>6073</v>
      </c>
      <c r="E250" s="153"/>
      <c r="F250" s="154"/>
      <c r="G250" s="32">
        <v>-1.9999999999583906E-2</v>
      </c>
    </row>
    <row r="251" spans="1:7" ht="13.5" customHeight="1" x14ac:dyDescent="0.2">
      <c r="A251" s="31"/>
      <c r="B251" s="29" t="s">
        <v>156</v>
      </c>
      <c r="C251" s="6" t="s">
        <v>1311</v>
      </c>
      <c r="D251" s="8" t="s">
        <v>155</v>
      </c>
      <c r="E251" s="153"/>
      <c r="F251" s="154">
        <v>5856.3</v>
      </c>
      <c r="G251" s="32">
        <v>5856.2800000000007</v>
      </c>
    </row>
    <row r="252" spans="1:7" ht="13.5" customHeight="1" x14ac:dyDescent="0.2">
      <c r="A252" s="31" t="s">
        <v>6074</v>
      </c>
      <c r="B252" s="29" t="s">
        <v>156</v>
      </c>
      <c r="C252" s="15" t="s">
        <v>210</v>
      </c>
      <c r="D252" s="8" t="s">
        <v>155</v>
      </c>
      <c r="E252" s="153"/>
      <c r="F252" s="154"/>
      <c r="G252" s="32">
        <v>5856.2800000000007</v>
      </c>
    </row>
    <row r="253" spans="1:7" ht="13.5" customHeight="1" x14ac:dyDescent="0.2">
      <c r="A253" s="31"/>
      <c r="B253" s="29" t="s">
        <v>156</v>
      </c>
      <c r="C253" s="18" t="s">
        <v>213</v>
      </c>
      <c r="D253" s="8" t="s">
        <v>155</v>
      </c>
      <c r="E253" s="153"/>
      <c r="F253" s="154"/>
      <c r="G253" s="32">
        <v>5856.2800000000007</v>
      </c>
    </row>
    <row r="254" spans="1:7" ht="13.5" customHeight="1" x14ac:dyDescent="0.2">
      <c r="A254" s="31"/>
      <c r="B254" s="29" t="s">
        <v>156</v>
      </c>
      <c r="C254" s="18" t="s">
        <v>214</v>
      </c>
      <c r="D254" s="8" t="s">
        <v>155</v>
      </c>
      <c r="E254" s="153"/>
      <c r="F254" s="154"/>
      <c r="G254" s="32">
        <v>5856.2800000000007</v>
      </c>
    </row>
    <row r="255" spans="1:7" ht="13.5" customHeight="1" x14ac:dyDescent="0.2">
      <c r="A255" s="31"/>
      <c r="B255" s="29" t="s">
        <v>156</v>
      </c>
      <c r="C255" s="15" t="s">
        <v>4401</v>
      </c>
      <c r="D255" s="8" t="s">
        <v>6075</v>
      </c>
      <c r="E255" s="153"/>
      <c r="F255" s="154"/>
      <c r="G255" s="32">
        <v>5856.2800000000007</v>
      </c>
    </row>
    <row r="256" spans="1:7" ht="13.5" customHeight="1" x14ac:dyDescent="0.2">
      <c r="A256" s="31"/>
      <c r="B256" s="29" t="s">
        <v>156</v>
      </c>
      <c r="C256" s="6" t="s">
        <v>1300</v>
      </c>
      <c r="D256" s="8" t="s">
        <v>155</v>
      </c>
      <c r="E256" s="153">
        <v>3067.23</v>
      </c>
      <c r="F256" s="154"/>
      <c r="G256" s="32">
        <v>2789.0500000000006</v>
      </c>
    </row>
    <row r="257" spans="1:7" ht="13.5" customHeight="1" x14ac:dyDescent="0.2">
      <c r="A257" s="31" t="s">
        <v>6076</v>
      </c>
      <c r="B257" s="29" t="s">
        <v>156</v>
      </c>
      <c r="C257" s="15" t="s">
        <v>210</v>
      </c>
      <c r="D257" s="8" t="s">
        <v>155</v>
      </c>
      <c r="E257" s="153"/>
      <c r="F257" s="154"/>
      <c r="G257" s="32">
        <v>2789.0500000000006</v>
      </c>
    </row>
    <row r="258" spans="1:7" ht="13.5" customHeight="1" x14ac:dyDescent="0.2">
      <c r="A258" s="31"/>
      <c r="B258" s="29" t="s">
        <v>156</v>
      </c>
      <c r="C258" s="6" t="s">
        <v>1300</v>
      </c>
      <c r="D258" s="8" t="s">
        <v>155</v>
      </c>
      <c r="E258" s="153">
        <v>12.5</v>
      </c>
      <c r="F258" s="154"/>
      <c r="G258" s="32">
        <v>2776.5500000000006</v>
      </c>
    </row>
    <row r="259" spans="1:7" ht="13.5" customHeight="1" x14ac:dyDescent="0.2">
      <c r="A259" s="31" t="s">
        <v>6077</v>
      </c>
      <c r="B259" s="29" t="s">
        <v>156</v>
      </c>
      <c r="C259" s="18" t="s">
        <v>6078</v>
      </c>
      <c r="D259" s="8" t="s">
        <v>6079</v>
      </c>
      <c r="E259" s="153"/>
      <c r="F259" s="154"/>
      <c r="G259" s="32">
        <v>2776.5500000000006</v>
      </c>
    </row>
    <row r="260" spans="1:7" ht="13.5" customHeight="1" x14ac:dyDescent="0.2">
      <c r="A260" s="31"/>
      <c r="B260" s="29" t="s">
        <v>156</v>
      </c>
      <c r="C260" s="6" t="s">
        <v>1300</v>
      </c>
      <c r="D260" s="8" t="s">
        <v>155</v>
      </c>
      <c r="E260" s="153">
        <v>526.9</v>
      </c>
      <c r="F260" s="154"/>
      <c r="G260" s="32">
        <v>2249.6500000000005</v>
      </c>
    </row>
    <row r="261" spans="1:7" ht="13.5" customHeight="1" x14ac:dyDescent="0.2">
      <c r="A261" s="31" t="s">
        <v>6080</v>
      </c>
      <c r="B261" s="29" t="s">
        <v>156</v>
      </c>
      <c r="C261" s="18" t="s">
        <v>209</v>
      </c>
      <c r="D261" s="8" t="s">
        <v>4500</v>
      </c>
      <c r="E261" s="153"/>
      <c r="F261" s="154"/>
      <c r="G261" s="32">
        <v>2249.6500000000005</v>
      </c>
    </row>
    <row r="262" spans="1:7" ht="13.5" customHeight="1" x14ac:dyDescent="0.2">
      <c r="A262" s="31"/>
      <c r="B262" s="29" t="s">
        <v>156</v>
      </c>
      <c r="C262" s="15" t="s">
        <v>6081</v>
      </c>
      <c r="D262" s="8" t="s">
        <v>6082</v>
      </c>
      <c r="E262" s="153"/>
      <c r="F262" s="154"/>
      <c r="G262" s="32">
        <v>2249.6500000000005</v>
      </c>
    </row>
    <row r="263" spans="1:7" ht="13.5" customHeight="1" x14ac:dyDescent="0.2">
      <c r="A263" s="31"/>
      <c r="B263" s="29" t="s">
        <v>156</v>
      </c>
      <c r="C263" s="6" t="s">
        <v>1300</v>
      </c>
      <c r="D263" s="8" t="s">
        <v>155</v>
      </c>
      <c r="E263" s="153">
        <v>1065</v>
      </c>
      <c r="F263" s="154"/>
      <c r="G263" s="32">
        <v>1184.6500000000005</v>
      </c>
    </row>
    <row r="264" spans="1:7" ht="13.5" customHeight="1" x14ac:dyDescent="0.2">
      <c r="A264" s="31"/>
      <c r="B264" s="29"/>
      <c r="C264" s="18" t="s">
        <v>152</v>
      </c>
      <c r="D264" s="8"/>
      <c r="E264" s="153"/>
      <c r="F264" s="154">
        <v>9.9999999999454303E-2</v>
      </c>
      <c r="G264" s="52">
        <v>1184.75</v>
      </c>
    </row>
    <row r="265" spans="1:7" ht="13.5" customHeight="1" x14ac:dyDescent="0.2">
      <c r="A265" s="31"/>
      <c r="B265" s="29"/>
      <c r="C265" s="15"/>
      <c r="D265" s="8"/>
      <c r="E265" s="141"/>
      <c r="F265" s="142"/>
      <c r="G265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B0233-61C2-4B64-A09D-A0CEF33825C0}">
  <dimension ref="A1:L256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8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43800</v>
      </c>
      <c r="B2" s="6"/>
      <c r="C2" s="7" t="s">
        <v>6</v>
      </c>
      <c r="D2" s="8">
        <v>0</v>
      </c>
      <c r="E2" s="9"/>
      <c r="F2" s="10"/>
      <c r="G2" s="11">
        <v>2350.4100000000167</v>
      </c>
    </row>
    <row r="3" spans="1:7" ht="13.5" customHeight="1" x14ac:dyDescent="0.2">
      <c r="A3" s="12">
        <v>43801</v>
      </c>
      <c r="B3" s="6"/>
      <c r="C3" s="6" t="s">
        <v>6083</v>
      </c>
      <c r="D3" s="8"/>
      <c r="E3" s="13"/>
      <c r="F3" s="10">
        <v>2205</v>
      </c>
      <c r="G3" s="14"/>
    </row>
    <row r="4" spans="1:7" ht="13.5" customHeight="1" x14ac:dyDescent="0.2">
      <c r="A4" s="12"/>
      <c r="B4" s="6"/>
      <c r="C4" s="6" t="s">
        <v>6084</v>
      </c>
      <c r="D4" s="8"/>
      <c r="E4" s="13"/>
      <c r="F4" s="10">
        <v>220</v>
      </c>
      <c r="G4" s="14"/>
    </row>
    <row r="5" spans="1:7" ht="13.5" customHeight="1" x14ac:dyDescent="0.2">
      <c r="A5" s="12"/>
      <c r="B5" s="6"/>
      <c r="C5" s="6" t="s">
        <v>6085</v>
      </c>
      <c r="D5" s="8"/>
      <c r="E5" s="13"/>
      <c r="F5" s="10">
        <v>200</v>
      </c>
      <c r="G5" s="14"/>
    </row>
    <row r="6" spans="1:7" ht="13.5" customHeight="1" x14ac:dyDescent="0.2">
      <c r="A6" s="12"/>
      <c r="B6" s="6"/>
      <c r="C6" s="6" t="s">
        <v>6086</v>
      </c>
      <c r="D6" s="8"/>
      <c r="E6" s="13"/>
      <c r="F6" s="10">
        <v>1168</v>
      </c>
      <c r="G6" s="14"/>
    </row>
    <row r="7" spans="1:7" ht="13.5" customHeight="1" x14ac:dyDescent="0.2">
      <c r="A7" s="12"/>
      <c r="B7" s="6"/>
      <c r="C7" s="6" t="s">
        <v>6087</v>
      </c>
      <c r="D7" s="8"/>
      <c r="E7" s="13"/>
      <c r="F7" s="10">
        <v>150</v>
      </c>
      <c r="G7" s="14">
        <v>6293.4100000000162</v>
      </c>
    </row>
    <row r="8" spans="1:7" ht="13.5" customHeight="1" x14ac:dyDescent="0.2">
      <c r="A8" s="12">
        <v>43802</v>
      </c>
      <c r="B8" s="6"/>
      <c r="C8" s="15" t="s">
        <v>6088</v>
      </c>
      <c r="D8" s="8"/>
      <c r="E8" s="13"/>
      <c r="F8" s="10">
        <v>2.1</v>
      </c>
      <c r="G8" s="14"/>
    </row>
    <row r="9" spans="1:7" ht="13.5" customHeight="1" x14ac:dyDescent="0.2">
      <c r="A9" s="12"/>
      <c r="B9" s="6"/>
      <c r="C9" s="6" t="s">
        <v>6089</v>
      </c>
      <c r="D9" s="8"/>
      <c r="E9" s="13">
        <v>12</v>
      </c>
      <c r="F9" s="10"/>
      <c r="G9" s="14"/>
    </row>
    <row r="10" spans="1:7" ht="13.5" customHeight="1" x14ac:dyDescent="0.2">
      <c r="A10" s="12"/>
      <c r="B10" s="6"/>
      <c r="C10" s="6" t="s">
        <v>6090</v>
      </c>
      <c r="D10" s="8"/>
      <c r="E10" s="13">
        <v>21</v>
      </c>
      <c r="F10" s="13"/>
      <c r="G10" s="14"/>
    </row>
    <row r="11" spans="1:7" ht="13.5" customHeight="1" x14ac:dyDescent="0.2">
      <c r="A11" s="12"/>
      <c r="B11" s="6"/>
      <c r="C11" s="6" t="s">
        <v>6091</v>
      </c>
      <c r="D11" s="8"/>
      <c r="E11" s="13">
        <v>50</v>
      </c>
      <c r="F11" s="13"/>
      <c r="G11" s="14"/>
    </row>
    <row r="12" spans="1:7" ht="13.5" customHeight="1" x14ac:dyDescent="0.2">
      <c r="A12" s="12"/>
      <c r="B12" s="6"/>
      <c r="C12" s="6" t="s">
        <v>6092</v>
      </c>
      <c r="D12" s="8"/>
      <c r="E12" s="13"/>
      <c r="F12" s="13">
        <v>1500</v>
      </c>
      <c r="G12" s="14">
        <v>7712.5100000000166</v>
      </c>
    </row>
    <row r="13" spans="1:7" ht="13.5" customHeight="1" x14ac:dyDescent="0.2">
      <c r="A13" s="12">
        <v>43803</v>
      </c>
      <c r="B13" s="6"/>
      <c r="C13" s="6" t="s">
        <v>6093</v>
      </c>
      <c r="D13" s="8"/>
      <c r="E13" s="13">
        <v>9.92</v>
      </c>
      <c r="F13" s="13"/>
      <c r="G13" s="14"/>
    </row>
    <row r="14" spans="1:7" ht="13.5" customHeight="1" x14ac:dyDescent="0.2">
      <c r="A14" s="12"/>
      <c r="B14" s="6"/>
      <c r="C14" s="15" t="s">
        <v>6094</v>
      </c>
      <c r="D14" s="8"/>
      <c r="E14" s="13"/>
      <c r="F14" s="13">
        <v>217.7</v>
      </c>
      <c r="G14" s="14"/>
    </row>
    <row r="15" spans="1:7" ht="13.5" customHeight="1" x14ac:dyDescent="0.2">
      <c r="A15" s="12"/>
      <c r="B15" s="6"/>
      <c r="C15" s="15" t="s">
        <v>6095</v>
      </c>
      <c r="D15" s="8"/>
      <c r="E15" s="13"/>
      <c r="F15" s="13">
        <v>220</v>
      </c>
      <c r="G15" s="14"/>
    </row>
    <row r="16" spans="1:7" ht="13.5" customHeight="1" x14ac:dyDescent="0.2">
      <c r="A16" s="12"/>
      <c r="B16" s="6"/>
      <c r="C16" s="15" t="s">
        <v>6096</v>
      </c>
      <c r="D16" s="8"/>
      <c r="E16" s="13">
        <v>2490</v>
      </c>
      <c r="F16" s="13"/>
      <c r="G16" s="14">
        <v>5650.2900000000163</v>
      </c>
    </row>
    <row r="17" spans="1:7" ht="13.5" customHeight="1" x14ac:dyDescent="0.2">
      <c r="A17" s="12">
        <v>43804</v>
      </c>
      <c r="B17" s="6"/>
      <c r="C17" s="6" t="s">
        <v>6097</v>
      </c>
      <c r="D17" s="8"/>
      <c r="E17" s="13">
        <v>1.6</v>
      </c>
      <c r="F17" s="13"/>
      <c r="G17" s="14"/>
    </row>
    <row r="18" spans="1:7" ht="13.5" customHeight="1" x14ac:dyDescent="0.2">
      <c r="A18" s="12"/>
      <c r="B18" s="6"/>
      <c r="C18" s="6" t="s">
        <v>6098</v>
      </c>
      <c r="D18" s="8"/>
      <c r="E18" s="13"/>
      <c r="F18" s="13">
        <v>250</v>
      </c>
      <c r="G18" s="14"/>
    </row>
    <row r="19" spans="1:7" ht="13.5" customHeight="1" x14ac:dyDescent="0.2">
      <c r="A19" s="12"/>
      <c r="B19" s="6"/>
      <c r="C19" s="6" t="s">
        <v>6099</v>
      </c>
      <c r="D19" s="8"/>
      <c r="E19" s="13"/>
      <c r="F19" s="13">
        <v>60</v>
      </c>
      <c r="G19" s="14"/>
    </row>
    <row r="20" spans="1:7" ht="13.5" customHeight="1" x14ac:dyDescent="0.2">
      <c r="A20" s="12"/>
      <c r="B20" s="6"/>
      <c r="C20" s="6" t="s">
        <v>6100</v>
      </c>
      <c r="D20" s="8"/>
      <c r="E20" s="13">
        <v>1625</v>
      </c>
      <c r="F20" s="13"/>
      <c r="G20" s="14"/>
    </row>
    <row r="21" spans="1:7" ht="13.5" customHeight="1" x14ac:dyDescent="0.2">
      <c r="A21" s="12"/>
      <c r="B21" s="6"/>
      <c r="C21" s="6" t="s">
        <v>6101</v>
      </c>
      <c r="D21" s="8"/>
      <c r="E21" s="13"/>
      <c r="F21" s="13">
        <v>1100</v>
      </c>
      <c r="G21" s="14"/>
    </row>
    <row r="22" spans="1:7" ht="13.5" customHeight="1" x14ac:dyDescent="0.2">
      <c r="A22" s="12"/>
      <c r="B22" s="6"/>
      <c r="C22" s="6" t="s">
        <v>6102</v>
      </c>
      <c r="D22" s="8"/>
      <c r="E22" s="13"/>
      <c r="F22" s="13">
        <v>4500</v>
      </c>
      <c r="G22" s="14">
        <v>9933.6900000000169</v>
      </c>
    </row>
    <row r="23" spans="1:7" ht="13.5" customHeight="1" x14ac:dyDescent="0.2">
      <c r="A23" s="12">
        <v>43805</v>
      </c>
      <c r="B23" s="6"/>
      <c r="C23" s="6" t="s">
        <v>6103</v>
      </c>
      <c r="D23" s="8"/>
      <c r="E23" s="13"/>
      <c r="F23" s="13">
        <v>250</v>
      </c>
      <c r="G23" s="14"/>
    </row>
    <row r="24" spans="1:7" ht="13.5" customHeight="1" x14ac:dyDescent="0.2">
      <c r="A24" s="12"/>
      <c r="B24" s="6"/>
      <c r="C24" s="6" t="s">
        <v>6104</v>
      </c>
      <c r="D24" s="8"/>
      <c r="E24" s="13"/>
      <c r="F24" s="13">
        <v>550</v>
      </c>
      <c r="G24" s="14"/>
    </row>
    <row r="25" spans="1:7" ht="13.5" customHeight="1" x14ac:dyDescent="0.2">
      <c r="A25" s="12"/>
      <c r="B25" s="6"/>
      <c r="C25" s="6" t="s">
        <v>4637</v>
      </c>
      <c r="D25" s="8"/>
      <c r="E25" s="25">
        <v>4500</v>
      </c>
      <c r="F25" s="13"/>
      <c r="G25" s="14"/>
    </row>
    <row r="26" spans="1:7" ht="13.5" customHeight="1" x14ac:dyDescent="0.2">
      <c r="A26" s="12"/>
      <c r="B26" s="6"/>
      <c r="C26" s="6" t="s">
        <v>6105</v>
      </c>
      <c r="D26" s="8"/>
      <c r="E26" s="13">
        <v>100</v>
      </c>
      <c r="F26" s="10"/>
      <c r="G26" s="14"/>
    </row>
    <row r="27" spans="1:7" ht="13.5" customHeight="1" x14ac:dyDescent="0.2">
      <c r="A27" s="12"/>
      <c r="B27" s="6"/>
      <c r="C27" s="6" t="s">
        <v>6106</v>
      </c>
      <c r="D27" s="8"/>
      <c r="E27" s="13"/>
      <c r="F27" s="10">
        <v>900</v>
      </c>
      <c r="G27" s="14"/>
    </row>
    <row r="28" spans="1:7" ht="13.5" customHeight="1" x14ac:dyDescent="0.2">
      <c r="A28" s="12"/>
      <c r="B28" s="6"/>
      <c r="C28" s="6" t="s">
        <v>6107</v>
      </c>
      <c r="D28" s="8"/>
      <c r="E28" s="13">
        <v>525</v>
      </c>
      <c r="F28" s="10"/>
      <c r="G28" s="14"/>
    </row>
    <row r="29" spans="1:7" ht="13.5" customHeight="1" x14ac:dyDescent="0.2">
      <c r="A29" s="12"/>
      <c r="B29" s="6"/>
      <c r="C29" s="6" t="s">
        <v>5995</v>
      </c>
      <c r="D29" s="8"/>
      <c r="E29" s="13">
        <v>500</v>
      </c>
      <c r="F29" s="10"/>
      <c r="G29" s="14">
        <v>6008.6900000000169</v>
      </c>
    </row>
    <row r="30" spans="1:7" ht="13.5" customHeight="1" x14ac:dyDescent="0.2">
      <c r="A30" s="12">
        <v>43808</v>
      </c>
      <c r="B30" s="6"/>
      <c r="C30" s="6" t="s">
        <v>6108</v>
      </c>
      <c r="D30" s="8"/>
      <c r="E30" s="25">
        <v>200</v>
      </c>
      <c r="F30" s="10"/>
      <c r="G30" s="14">
        <v>5808.6900000000169</v>
      </c>
    </row>
    <row r="31" spans="1:7" ht="13.5" customHeight="1" x14ac:dyDescent="0.2">
      <c r="A31" s="12">
        <v>43809</v>
      </c>
      <c r="B31" s="6"/>
      <c r="C31" s="6" t="s">
        <v>6109</v>
      </c>
      <c r="D31" s="8"/>
      <c r="E31" s="13"/>
      <c r="F31" s="10">
        <v>400</v>
      </c>
      <c r="G31" s="14"/>
    </row>
    <row r="32" spans="1:7" ht="13.5" customHeight="1" x14ac:dyDescent="0.2">
      <c r="A32" s="12"/>
      <c r="B32" s="6"/>
      <c r="C32" s="6" t="s">
        <v>6110</v>
      </c>
      <c r="D32" s="8"/>
      <c r="E32" s="13"/>
      <c r="F32" s="10">
        <v>1507.15</v>
      </c>
      <c r="G32" s="14">
        <v>7715.8400000000165</v>
      </c>
    </row>
    <row r="33" spans="1:7" ht="13.5" customHeight="1" x14ac:dyDescent="0.2">
      <c r="A33" s="12">
        <v>43810</v>
      </c>
      <c r="B33" s="6"/>
      <c r="C33" s="6" t="s">
        <v>6111</v>
      </c>
      <c r="D33" s="8"/>
      <c r="E33" s="13"/>
      <c r="F33" s="10">
        <v>1000</v>
      </c>
      <c r="G33" s="14"/>
    </row>
    <row r="34" spans="1:7" ht="13.5" customHeight="1" x14ac:dyDescent="0.2">
      <c r="A34" s="12"/>
      <c r="B34" s="6"/>
      <c r="C34" s="6" t="s">
        <v>6112</v>
      </c>
      <c r="D34" s="8"/>
      <c r="E34" s="13"/>
      <c r="F34" s="10">
        <v>606</v>
      </c>
      <c r="G34" s="14"/>
    </row>
    <row r="35" spans="1:7" ht="13.5" customHeight="1" x14ac:dyDescent="0.2">
      <c r="A35" s="12"/>
      <c r="B35" s="6"/>
      <c r="C35" s="6" t="s">
        <v>5981</v>
      </c>
      <c r="D35" s="8"/>
      <c r="E35" s="25">
        <v>606</v>
      </c>
      <c r="F35" s="10"/>
      <c r="G35" s="14"/>
    </row>
    <row r="36" spans="1:7" ht="13.5" customHeight="1" x14ac:dyDescent="0.2">
      <c r="A36" s="12"/>
      <c r="B36" s="6"/>
      <c r="C36" s="6" t="s">
        <v>6113</v>
      </c>
      <c r="D36" s="8"/>
      <c r="E36" s="13">
        <v>24.99</v>
      </c>
      <c r="F36" s="10"/>
      <c r="G36" s="14"/>
    </row>
    <row r="37" spans="1:7" ht="13.5" customHeight="1" x14ac:dyDescent="0.2">
      <c r="A37" s="12"/>
      <c r="B37" s="6"/>
      <c r="C37" s="6" t="s">
        <v>6114</v>
      </c>
      <c r="D37" s="8"/>
      <c r="E37" s="13">
        <v>22.97</v>
      </c>
      <c r="F37" s="10"/>
      <c r="G37" s="14"/>
    </row>
    <row r="38" spans="1:7" ht="13.5" customHeight="1" x14ac:dyDescent="0.2">
      <c r="A38" s="12"/>
      <c r="B38" s="6"/>
      <c r="C38" s="6" t="s">
        <v>6115</v>
      </c>
      <c r="D38" s="8"/>
      <c r="E38" s="13">
        <v>12.99</v>
      </c>
      <c r="F38" s="10"/>
      <c r="G38" s="14"/>
    </row>
    <row r="39" spans="1:7" ht="13.5" customHeight="1" x14ac:dyDescent="0.2">
      <c r="A39" s="12"/>
      <c r="B39" s="6"/>
      <c r="C39" s="6" t="s">
        <v>6116</v>
      </c>
      <c r="D39" s="8"/>
      <c r="E39" s="13">
        <v>150.5</v>
      </c>
      <c r="F39" s="10"/>
      <c r="G39" s="14"/>
    </row>
    <row r="40" spans="1:7" ht="13.5" customHeight="1" x14ac:dyDescent="0.2">
      <c r="A40" s="12"/>
      <c r="B40" s="6"/>
      <c r="C40" s="6" t="s">
        <v>6117</v>
      </c>
      <c r="D40" s="8"/>
      <c r="E40" s="13"/>
      <c r="F40" s="10">
        <v>200</v>
      </c>
      <c r="G40" s="14"/>
    </row>
    <row r="41" spans="1:7" ht="13.5" customHeight="1" x14ac:dyDescent="0.2">
      <c r="A41" s="12"/>
      <c r="B41" s="6"/>
      <c r="C41" s="6" t="s">
        <v>6118</v>
      </c>
      <c r="D41" s="8"/>
      <c r="E41" s="13"/>
      <c r="F41" s="10">
        <v>250</v>
      </c>
      <c r="G41" s="14"/>
    </row>
    <row r="42" spans="1:7" ht="13.5" customHeight="1" x14ac:dyDescent="0.2">
      <c r="A42" s="12"/>
      <c r="B42" s="6"/>
      <c r="C42" s="6" t="s">
        <v>6119</v>
      </c>
      <c r="D42" s="8"/>
      <c r="E42" s="13"/>
      <c r="F42" s="10">
        <v>3450</v>
      </c>
      <c r="G42" s="14"/>
    </row>
    <row r="43" spans="1:7" ht="13.5" customHeight="1" x14ac:dyDescent="0.2">
      <c r="A43" s="12"/>
      <c r="B43" s="6"/>
      <c r="C43" s="6" t="s">
        <v>6120</v>
      </c>
      <c r="D43" s="8"/>
      <c r="E43" s="13">
        <v>6000</v>
      </c>
      <c r="F43" s="10"/>
      <c r="G43" s="14"/>
    </row>
    <row r="44" spans="1:7" ht="13.5" customHeight="1" x14ac:dyDescent="0.2">
      <c r="A44" s="12"/>
      <c r="B44" s="6"/>
      <c r="C44" s="6" t="s">
        <v>6121</v>
      </c>
      <c r="D44" s="8"/>
      <c r="E44" s="13">
        <v>1000</v>
      </c>
      <c r="F44" s="10"/>
      <c r="G44" s="14"/>
    </row>
    <row r="45" spans="1:7" ht="13.5" customHeight="1" x14ac:dyDescent="0.2">
      <c r="A45" s="12"/>
      <c r="B45" s="6"/>
      <c r="C45" s="6" t="s">
        <v>6122</v>
      </c>
      <c r="D45" s="8"/>
      <c r="E45" s="13">
        <v>52.58</v>
      </c>
      <c r="F45" s="10"/>
      <c r="G45" s="14"/>
    </row>
    <row r="46" spans="1:7" ht="13.5" customHeight="1" x14ac:dyDescent="0.2">
      <c r="A46" s="12"/>
      <c r="B46" s="6"/>
      <c r="C46" s="6" t="s">
        <v>6123</v>
      </c>
      <c r="D46" s="8"/>
      <c r="E46" s="13">
        <v>199.45</v>
      </c>
      <c r="F46" s="10"/>
      <c r="G46" s="14"/>
    </row>
    <row r="47" spans="1:7" ht="13.5" customHeight="1" x14ac:dyDescent="0.2">
      <c r="A47" s="12"/>
      <c r="B47" s="6"/>
      <c r="C47" s="6" t="s">
        <v>6124</v>
      </c>
      <c r="D47" s="8"/>
      <c r="E47" s="13">
        <v>120</v>
      </c>
      <c r="F47" s="10"/>
      <c r="G47" s="14">
        <v>5032.3600000000179</v>
      </c>
    </row>
    <row r="48" spans="1:7" ht="13.5" customHeight="1" x14ac:dyDescent="0.2">
      <c r="A48" s="12">
        <v>43811</v>
      </c>
      <c r="B48" s="6"/>
      <c r="C48" s="6" t="s">
        <v>6125</v>
      </c>
      <c r="D48" s="8"/>
      <c r="E48" s="13"/>
      <c r="F48" s="10">
        <v>200</v>
      </c>
      <c r="G48" s="14"/>
    </row>
    <row r="49" spans="1:7" ht="13.5" customHeight="1" x14ac:dyDescent="0.2">
      <c r="A49" s="12"/>
      <c r="B49" s="6"/>
      <c r="C49" s="6" t="s">
        <v>6126</v>
      </c>
      <c r="D49" s="8"/>
      <c r="E49" s="13">
        <v>230.38</v>
      </c>
      <c r="F49" s="10"/>
      <c r="G49" s="14"/>
    </row>
    <row r="50" spans="1:7" ht="13.5" customHeight="1" x14ac:dyDescent="0.2">
      <c r="A50" s="12"/>
      <c r="B50" s="6"/>
      <c r="C50" s="6" t="s">
        <v>6127</v>
      </c>
      <c r="D50" s="8"/>
      <c r="E50" s="13">
        <v>4.3</v>
      </c>
      <c r="F50" s="10"/>
      <c r="G50" s="14"/>
    </row>
    <row r="51" spans="1:7" ht="13.5" customHeight="1" x14ac:dyDescent="0.2">
      <c r="A51" s="12"/>
      <c r="B51" s="6"/>
      <c r="C51" s="6" t="s">
        <v>6128</v>
      </c>
      <c r="D51" s="8"/>
      <c r="E51" s="13">
        <v>9.99</v>
      </c>
      <c r="F51" s="10"/>
      <c r="G51" s="14"/>
    </row>
    <row r="52" spans="1:7" ht="13.5" customHeight="1" x14ac:dyDescent="0.2">
      <c r="A52" s="12"/>
      <c r="B52" s="6"/>
      <c r="C52" s="6" t="s">
        <v>6129</v>
      </c>
      <c r="D52" s="8"/>
      <c r="E52" s="13">
        <v>17.8</v>
      </c>
      <c r="F52" s="10"/>
      <c r="G52" s="14"/>
    </row>
    <row r="53" spans="1:7" ht="13.5" customHeight="1" x14ac:dyDescent="0.2">
      <c r="A53" s="12"/>
      <c r="B53" s="6"/>
      <c r="C53" s="6" t="s">
        <v>6130</v>
      </c>
      <c r="D53" s="8"/>
      <c r="E53" s="13">
        <v>50</v>
      </c>
      <c r="F53" s="10"/>
      <c r="G53" s="14"/>
    </row>
    <row r="54" spans="1:7" ht="13.5" customHeight="1" x14ac:dyDescent="0.2">
      <c r="A54" s="12"/>
      <c r="B54" s="6"/>
      <c r="C54" s="6" t="s">
        <v>6131</v>
      </c>
      <c r="D54" s="8"/>
      <c r="E54" s="13">
        <v>45.9</v>
      </c>
      <c r="F54" s="10"/>
      <c r="G54" s="14"/>
    </row>
    <row r="55" spans="1:7" ht="13.5" customHeight="1" x14ac:dyDescent="0.2">
      <c r="A55" s="12"/>
      <c r="B55" s="6"/>
      <c r="C55" s="6" t="s">
        <v>6132</v>
      </c>
      <c r="D55" s="8"/>
      <c r="E55" s="13">
        <v>5.9</v>
      </c>
      <c r="F55" s="10"/>
      <c r="G55" s="14"/>
    </row>
    <row r="56" spans="1:7" ht="13.5" customHeight="1" x14ac:dyDescent="0.2">
      <c r="A56" s="12"/>
      <c r="B56" s="6"/>
      <c r="C56" s="6" t="s">
        <v>5992</v>
      </c>
      <c r="D56" s="8"/>
      <c r="E56" s="13">
        <v>8.9</v>
      </c>
      <c r="F56" s="10"/>
      <c r="G56" s="14"/>
    </row>
    <row r="57" spans="1:7" ht="13.5" customHeight="1" x14ac:dyDescent="0.2">
      <c r="A57" s="12"/>
      <c r="B57" s="6"/>
      <c r="C57" s="6" t="s">
        <v>6133</v>
      </c>
      <c r="D57" s="8"/>
      <c r="E57" s="13">
        <v>27.36</v>
      </c>
      <c r="F57" s="10"/>
      <c r="G57" s="14"/>
    </row>
    <row r="58" spans="1:7" ht="13.5" customHeight="1" x14ac:dyDescent="0.2">
      <c r="A58" s="12"/>
      <c r="B58" s="6"/>
      <c r="C58" s="6" t="s">
        <v>6134</v>
      </c>
      <c r="D58" s="8"/>
      <c r="E58" s="13">
        <v>9.9</v>
      </c>
      <c r="F58" s="10"/>
      <c r="G58" s="14"/>
    </row>
    <row r="59" spans="1:7" ht="13.5" customHeight="1" x14ac:dyDescent="0.2">
      <c r="A59" s="12"/>
      <c r="B59" s="6"/>
      <c r="C59" s="6" t="s">
        <v>6135</v>
      </c>
      <c r="D59" s="8"/>
      <c r="E59" s="13">
        <v>38.36</v>
      </c>
      <c r="F59" s="10"/>
      <c r="G59" s="14"/>
    </row>
    <row r="60" spans="1:7" ht="13.5" customHeight="1" x14ac:dyDescent="0.2">
      <c r="A60" s="12"/>
      <c r="B60" s="6"/>
      <c r="C60" s="6" t="s">
        <v>6136</v>
      </c>
      <c r="D60" s="8"/>
      <c r="E60" s="13">
        <v>23.48</v>
      </c>
      <c r="F60" s="10"/>
      <c r="G60" s="14"/>
    </row>
    <row r="61" spans="1:7" ht="13.5" customHeight="1" x14ac:dyDescent="0.2">
      <c r="A61" s="12"/>
      <c r="B61" s="6"/>
      <c r="C61" s="6" t="s">
        <v>6137</v>
      </c>
      <c r="D61" s="8"/>
      <c r="E61" s="13">
        <v>2.9</v>
      </c>
      <c r="F61" s="10"/>
      <c r="G61" s="14"/>
    </row>
    <row r="62" spans="1:7" ht="13.5" customHeight="1" x14ac:dyDescent="0.2">
      <c r="A62" s="12"/>
      <c r="B62" s="6"/>
      <c r="C62" s="6" t="s">
        <v>6138</v>
      </c>
      <c r="D62" s="8"/>
      <c r="E62" s="13">
        <v>8.98</v>
      </c>
      <c r="F62" s="10"/>
      <c r="G62" s="14"/>
    </row>
    <row r="63" spans="1:7" ht="13.5" customHeight="1" x14ac:dyDescent="0.2">
      <c r="A63" s="12"/>
      <c r="B63" s="6"/>
      <c r="C63" s="6" t="s">
        <v>6139</v>
      </c>
      <c r="D63" s="8"/>
      <c r="E63" s="13">
        <v>28.5</v>
      </c>
      <c r="F63" s="10"/>
      <c r="G63" s="14"/>
    </row>
    <row r="64" spans="1:7" ht="13.5" customHeight="1" x14ac:dyDescent="0.2">
      <c r="A64" s="12"/>
      <c r="B64" s="6"/>
      <c r="C64" s="6" t="s">
        <v>6140</v>
      </c>
      <c r="D64" s="8"/>
      <c r="E64" s="13">
        <v>43</v>
      </c>
      <c r="F64" s="10"/>
      <c r="G64" s="14"/>
    </row>
    <row r="65" spans="1:12" ht="13.5" customHeight="1" x14ac:dyDescent="0.2">
      <c r="A65" s="12"/>
      <c r="B65" s="6"/>
      <c r="C65" s="6" t="s">
        <v>6141</v>
      </c>
      <c r="D65" s="8"/>
      <c r="E65" s="13">
        <v>5.25</v>
      </c>
      <c r="F65" s="10"/>
      <c r="G65" s="14"/>
    </row>
    <row r="66" spans="1:12" ht="13.5" customHeight="1" x14ac:dyDescent="0.2">
      <c r="A66" s="12"/>
      <c r="B66" s="6"/>
      <c r="C66" s="6" t="s">
        <v>6115</v>
      </c>
      <c r="D66" s="8"/>
      <c r="E66" s="13">
        <v>4.5</v>
      </c>
      <c r="F66" s="10"/>
      <c r="G66" s="14"/>
    </row>
    <row r="67" spans="1:12" ht="13.5" customHeight="1" x14ac:dyDescent="0.2">
      <c r="A67" s="12"/>
      <c r="B67" s="6"/>
      <c r="C67" s="6" t="s">
        <v>6142</v>
      </c>
      <c r="D67" s="8"/>
      <c r="E67" s="13">
        <v>4.99</v>
      </c>
      <c r="F67" s="10"/>
      <c r="G67" s="14"/>
    </row>
    <row r="68" spans="1:12" ht="13.5" customHeight="1" x14ac:dyDescent="0.2">
      <c r="A68" s="12"/>
      <c r="B68" s="6"/>
      <c r="C68" s="6" t="s">
        <v>6143</v>
      </c>
      <c r="D68" s="8"/>
      <c r="E68" s="13">
        <v>18</v>
      </c>
      <c r="F68" s="10"/>
      <c r="G68" s="14"/>
    </row>
    <row r="69" spans="1:12" ht="13.5" customHeight="1" x14ac:dyDescent="0.2">
      <c r="A69" s="12"/>
      <c r="B69" s="6"/>
      <c r="C69" s="6" t="s">
        <v>6144</v>
      </c>
      <c r="D69" s="8"/>
      <c r="E69" s="13">
        <v>40</v>
      </c>
      <c r="F69" s="10"/>
      <c r="G69" s="14"/>
    </row>
    <row r="70" spans="1:12" ht="13.5" customHeight="1" x14ac:dyDescent="0.2">
      <c r="A70" s="12"/>
      <c r="B70" s="6"/>
      <c r="C70" s="6" t="s">
        <v>6145</v>
      </c>
      <c r="D70" s="8"/>
      <c r="E70" s="13">
        <v>3.78</v>
      </c>
      <c r="F70" s="10"/>
      <c r="G70" s="14"/>
    </row>
    <row r="71" spans="1:12" ht="13.5" customHeight="1" x14ac:dyDescent="0.2">
      <c r="A71" s="12"/>
      <c r="B71" s="6"/>
      <c r="C71" s="6" t="s">
        <v>6146</v>
      </c>
      <c r="D71" s="8"/>
      <c r="E71" s="13">
        <v>120</v>
      </c>
      <c r="F71" s="10"/>
      <c r="G71" s="14"/>
    </row>
    <row r="72" spans="1:12" ht="13.5" customHeight="1" x14ac:dyDescent="0.2">
      <c r="A72" s="12"/>
      <c r="B72" s="6"/>
      <c r="C72" s="6" t="s">
        <v>6147</v>
      </c>
      <c r="D72" s="8"/>
      <c r="E72" s="13">
        <v>280</v>
      </c>
      <c r="F72" s="10"/>
      <c r="G72" s="14"/>
    </row>
    <row r="73" spans="1:12" s="22" customFormat="1" ht="13.5" customHeight="1" x14ac:dyDescent="0.2">
      <c r="A73" s="17"/>
      <c r="B73" s="18"/>
      <c r="C73" s="18" t="s">
        <v>6148</v>
      </c>
      <c r="D73" s="19"/>
      <c r="E73" s="9"/>
      <c r="F73" s="20">
        <v>3765</v>
      </c>
      <c r="G73" s="21">
        <v>7965.1900000000214</v>
      </c>
      <c r="H73" s="1"/>
      <c r="I73" s="1"/>
      <c r="J73" s="1"/>
      <c r="K73" s="1"/>
      <c r="L73" s="1"/>
    </row>
    <row r="74" spans="1:12" s="22" customFormat="1" ht="13.5" customHeight="1" x14ac:dyDescent="0.2">
      <c r="A74" s="17">
        <v>43812</v>
      </c>
      <c r="B74" s="18"/>
      <c r="C74" s="18" t="s">
        <v>6149</v>
      </c>
      <c r="D74" s="19"/>
      <c r="E74" s="25">
        <v>800</v>
      </c>
      <c r="F74" s="20"/>
      <c r="G74" s="21"/>
      <c r="H74" s="1"/>
      <c r="I74" s="1"/>
      <c r="J74" s="1"/>
      <c r="K74" s="1"/>
      <c r="L74" s="1"/>
    </row>
    <row r="75" spans="1:12" s="22" customFormat="1" ht="13.5" customHeight="1" x14ac:dyDescent="0.2">
      <c r="A75" s="17"/>
      <c r="B75" s="18"/>
      <c r="C75" s="18" t="s">
        <v>6150</v>
      </c>
      <c r="D75" s="19"/>
      <c r="E75" s="9">
        <v>525</v>
      </c>
      <c r="F75" s="20"/>
      <c r="G75" s="21"/>
      <c r="H75" s="1"/>
      <c r="I75" s="1"/>
      <c r="J75" s="1"/>
      <c r="K75" s="1"/>
      <c r="L75" s="1"/>
    </row>
    <row r="76" spans="1:12" s="22" customFormat="1" ht="13.5" customHeight="1" x14ac:dyDescent="0.2">
      <c r="A76" s="17"/>
      <c r="B76" s="18"/>
      <c r="C76" s="18" t="s">
        <v>6151</v>
      </c>
      <c r="D76" s="19"/>
      <c r="E76" s="9">
        <v>300</v>
      </c>
      <c r="F76" s="20"/>
      <c r="G76" s="21">
        <v>6340.1900000000214</v>
      </c>
      <c r="H76" s="1"/>
      <c r="I76" s="1"/>
      <c r="J76" s="1"/>
      <c r="K76" s="1"/>
      <c r="L76" s="1"/>
    </row>
    <row r="77" spans="1:12" s="22" customFormat="1" ht="13.5" customHeight="1" x14ac:dyDescent="0.2">
      <c r="A77" s="17">
        <v>43815</v>
      </c>
      <c r="B77" s="18"/>
      <c r="C77" s="18" t="s">
        <v>6152</v>
      </c>
      <c r="D77" s="19"/>
      <c r="E77" s="9"/>
      <c r="F77" s="20">
        <v>1518.28</v>
      </c>
      <c r="G77" s="21"/>
      <c r="H77" s="1"/>
      <c r="I77" s="1"/>
      <c r="J77" s="1"/>
      <c r="K77" s="1"/>
      <c r="L77" s="1"/>
    </row>
    <row r="78" spans="1:12" s="22" customFormat="1" ht="13.5" customHeight="1" x14ac:dyDescent="0.2">
      <c r="A78" s="17"/>
      <c r="B78" s="18"/>
      <c r="C78" s="18" t="s">
        <v>6153</v>
      </c>
      <c r="D78" s="19"/>
      <c r="E78" s="9"/>
      <c r="F78" s="20">
        <v>1058.6300000000001</v>
      </c>
      <c r="G78" s="21">
        <v>8917.1000000000204</v>
      </c>
      <c r="H78" s="1"/>
      <c r="I78" s="1"/>
      <c r="J78" s="1"/>
      <c r="K78" s="1"/>
      <c r="L78" s="1"/>
    </row>
    <row r="79" spans="1:12" s="22" customFormat="1" ht="13.5" customHeight="1" x14ac:dyDescent="0.2">
      <c r="A79" s="17">
        <v>43816</v>
      </c>
      <c r="B79" s="18"/>
      <c r="C79" s="18" t="s">
        <v>6154</v>
      </c>
      <c r="D79" s="19"/>
      <c r="E79" s="9"/>
      <c r="F79" s="20">
        <v>525</v>
      </c>
      <c r="G79" s="21"/>
      <c r="H79" s="1"/>
      <c r="I79" s="1"/>
      <c r="J79" s="1"/>
      <c r="K79" s="1"/>
      <c r="L79" s="1"/>
    </row>
    <row r="80" spans="1:12" s="22" customFormat="1" ht="13.5" customHeight="1" x14ac:dyDescent="0.2">
      <c r="A80" s="17"/>
      <c r="B80" s="18"/>
      <c r="C80" s="18" t="s">
        <v>6155</v>
      </c>
      <c r="D80" s="19"/>
      <c r="E80" s="9"/>
      <c r="F80" s="20">
        <v>8059.75</v>
      </c>
      <c r="G80" s="21"/>
      <c r="H80" s="1"/>
      <c r="I80" s="1"/>
      <c r="J80" s="1"/>
      <c r="K80" s="1"/>
      <c r="L80" s="1"/>
    </row>
    <row r="81" spans="1:12" s="22" customFormat="1" ht="13.5" customHeight="1" x14ac:dyDescent="0.2">
      <c r="A81" s="17"/>
      <c r="B81" s="18"/>
      <c r="C81" s="18" t="s">
        <v>6156</v>
      </c>
      <c r="D81" s="19"/>
      <c r="E81" s="9">
        <v>1300</v>
      </c>
      <c r="F81" s="20"/>
      <c r="G81" s="21"/>
      <c r="H81" s="1"/>
      <c r="I81" s="1"/>
      <c r="J81" s="1"/>
      <c r="K81" s="1"/>
      <c r="L81" s="1"/>
    </row>
    <row r="82" spans="1:12" s="22" customFormat="1" ht="13.5" customHeight="1" x14ac:dyDescent="0.2">
      <c r="A82" s="17"/>
      <c r="B82" s="18"/>
      <c r="C82" s="18" t="s">
        <v>5074</v>
      </c>
      <c r="D82" s="19"/>
      <c r="E82" s="207">
        <v>5000</v>
      </c>
      <c r="F82" s="20"/>
      <c r="G82" s="21">
        <v>11201.85000000002</v>
      </c>
      <c r="H82" s="1"/>
      <c r="I82" s="1"/>
      <c r="J82" s="1"/>
      <c r="K82" s="1"/>
      <c r="L82" s="1"/>
    </row>
    <row r="83" spans="1:12" s="22" customFormat="1" ht="13.5" customHeight="1" x14ac:dyDescent="0.2">
      <c r="A83" s="17">
        <v>43818</v>
      </c>
      <c r="B83" s="18"/>
      <c r="C83" s="18" t="s">
        <v>6157</v>
      </c>
      <c r="D83" s="19"/>
      <c r="E83" s="9">
        <v>100</v>
      </c>
      <c r="F83" s="20"/>
      <c r="G83" s="21"/>
      <c r="H83" s="1"/>
      <c r="I83" s="1"/>
      <c r="J83" s="1"/>
      <c r="K83" s="1"/>
      <c r="L83" s="1"/>
    </row>
    <row r="84" spans="1:12" s="22" customFormat="1" ht="13.5" customHeight="1" x14ac:dyDescent="0.2">
      <c r="A84" s="17"/>
      <c r="B84" s="18"/>
      <c r="C84" s="18" t="s">
        <v>6158</v>
      </c>
      <c r="D84" s="19"/>
      <c r="E84" s="9">
        <v>69.95</v>
      </c>
      <c r="F84" s="20"/>
      <c r="G84" s="21"/>
      <c r="H84" s="1"/>
      <c r="I84" s="1"/>
      <c r="J84" s="1"/>
      <c r="K84" s="1"/>
      <c r="L84" s="1"/>
    </row>
    <row r="85" spans="1:12" s="22" customFormat="1" ht="13.5" customHeight="1" x14ac:dyDescent="0.2">
      <c r="A85" s="17"/>
      <c r="B85" s="18"/>
      <c r="C85" s="18" t="s">
        <v>6159</v>
      </c>
      <c r="D85" s="19"/>
      <c r="E85" s="9">
        <v>14.68</v>
      </c>
      <c r="F85" s="20"/>
      <c r="G85" s="21"/>
      <c r="H85" s="1"/>
      <c r="I85" s="1"/>
      <c r="J85" s="1"/>
      <c r="K85" s="1"/>
      <c r="L85" s="1"/>
    </row>
    <row r="86" spans="1:12" s="22" customFormat="1" ht="13.5" customHeight="1" x14ac:dyDescent="0.2">
      <c r="A86" s="17"/>
      <c r="B86" s="18"/>
      <c r="C86" s="18" t="s">
        <v>6160</v>
      </c>
      <c r="D86" s="19"/>
      <c r="E86" s="25">
        <v>8584.75</v>
      </c>
      <c r="F86" s="20"/>
      <c r="G86" s="21">
        <v>2432.4700000000194</v>
      </c>
      <c r="H86" s="1"/>
      <c r="I86" s="1"/>
      <c r="J86" s="1"/>
      <c r="K86" s="1"/>
      <c r="L86" s="1"/>
    </row>
    <row r="87" spans="1:12" s="22" customFormat="1" ht="13.5" customHeight="1" x14ac:dyDescent="0.2">
      <c r="A87" s="17">
        <v>43819</v>
      </c>
      <c r="B87" s="18"/>
      <c r="C87" s="18" t="s">
        <v>4570</v>
      </c>
      <c r="D87" s="19"/>
      <c r="E87" s="9">
        <v>20.399999999999999</v>
      </c>
      <c r="F87" s="20"/>
      <c r="G87" s="21"/>
      <c r="H87" s="1"/>
      <c r="I87" s="1"/>
      <c r="J87" s="1"/>
      <c r="K87" s="1"/>
      <c r="L87" s="1"/>
    </row>
    <row r="88" spans="1:12" s="22" customFormat="1" ht="13.5" customHeight="1" x14ac:dyDescent="0.2">
      <c r="A88" s="17"/>
      <c r="B88" s="18"/>
      <c r="C88" s="18" t="s">
        <v>6161</v>
      </c>
      <c r="D88" s="19"/>
      <c r="E88" s="9">
        <v>41.62</v>
      </c>
      <c r="F88" s="20"/>
      <c r="G88" s="21"/>
      <c r="H88" s="1"/>
      <c r="I88" s="1"/>
      <c r="J88" s="1"/>
      <c r="K88" s="1"/>
      <c r="L88" s="1"/>
    </row>
    <row r="89" spans="1:12" s="22" customFormat="1" ht="13.5" customHeight="1" x14ac:dyDescent="0.2">
      <c r="A89" s="17"/>
      <c r="B89" s="18"/>
      <c r="C89" s="18" t="s">
        <v>6162</v>
      </c>
      <c r="D89" s="19"/>
      <c r="E89" s="9">
        <v>6.4</v>
      </c>
      <c r="F89" s="20"/>
      <c r="G89" s="21"/>
      <c r="H89" s="1"/>
      <c r="I89" s="1"/>
      <c r="J89" s="1"/>
      <c r="K89" s="1"/>
      <c r="L89" s="1"/>
    </row>
    <row r="90" spans="1:12" s="22" customFormat="1" ht="13.5" customHeight="1" x14ac:dyDescent="0.2">
      <c r="A90" s="17"/>
      <c r="B90" s="18"/>
      <c r="C90" s="18" t="s">
        <v>6163</v>
      </c>
      <c r="D90" s="19"/>
      <c r="E90" s="9">
        <v>14.2</v>
      </c>
      <c r="F90" s="20"/>
      <c r="G90" s="21"/>
      <c r="H90" s="1"/>
      <c r="I90" s="1"/>
      <c r="J90" s="1"/>
      <c r="K90" s="1"/>
      <c r="L90" s="1"/>
    </row>
    <row r="91" spans="1:12" s="22" customFormat="1" ht="13.5" customHeight="1" x14ac:dyDescent="0.2">
      <c r="A91" s="17"/>
      <c r="B91" s="18"/>
      <c r="C91" s="18" t="s">
        <v>6164</v>
      </c>
      <c r="D91" s="19"/>
      <c r="E91" s="9">
        <v>49.9</v>
      </c>
      <c r="F91" s="20"/>
      <c r="G91" s="21"/>
      <c r="H91" s="1"/>
      <c r="I91" s="1"/>
      <c r="J91" s="1"/>
      <c r="K91" s="1"/>
      <c r="L91" s="1"/>
    </row>
    <row r="92" spans="1:12" s="22" customFormat="1" ht="13.5" customHeight="1" x14ac:dyDescent="0.2">
      <c r="A92" s="17"/>
      <c r="B92" s="18"/>
      <c r="C92" s="18" t="s">
        <v>6165</v>
      </c>
      <c r="D92" s="19"/>
      <c r="E92" s="9">
        <v>5.5</v>
      </c>
      <c r="F92" s="20"/>
      <c r="G92" s="21"/>
      <c r="H92" s="1"/>
      <c r="I92" s="1"/>
      <c r="J92" s="1"/>
      <c r="K92" s="1"/>
      <c r="L92" s="1"/>
    </row>
    <row r="93" spans="1:12" s="22" customFormat="1" ht="13.5" customHeight="1" x14ac:dyDescent="0.2">
      <c r="A93" s="17"/>
      <c r="B93" s="18"/>
      <c r="C93" s="18" t="s">
        <v>6166</v>
      </c>
      <c r="D93" s="19"/>
      <c r="E93" s="9">
        <v>5.4</v>
      </c>
      <c r="F93" s="20"/>
      <c r="G93" s="21"/>
      <c r="H93" s="1"/>
      <c r="I93" s="1"/>
      <c r="J93" s="1"/>
      <c r="K93" s="1"/>
      <c r="L93" s="1"/>
    </row>
    <row r="94" spans="1:12" s="22" customFormat="1" ht="13.5" customHeight="1" x14ac:dyDescent="0.2">
      <c r="A94" s="17"/>
      <c r="B94" s="18"/>
      <c r="C94" s="18" t="s">
        <v>4570</v>
      </c>
      <c r="D94" s="19"/>
      <c r="E94" s="9">
        <v>23.1</v>
      </c>
      <c r="F94" s="20"/>
      <c r="G94" s="21"/>
      <c r="H94" s="1"/>
      <c r="I94" s="1"/>
      <c r="J94" s="1"/>
      <c r="K94" s="1"/>
      <c r="L94" s="1"/>
    </row>
    <row r="95" spans="1:12" s="22" customFormat="1" ht="13.5" customHeight="1" x14ac:dyDescent="0.2">
      <c r="A95" s="17"/>
      <c r="B95" s="18"/>
      <c r="C95" s="18" t="s">
        <v>6167</v>
      </c>
      <c r="D95" s="19"/>
      <c r="E95" s="9">
        <v>43.9</v>
      </c>
      <c r="F95" s="20"/>
      <c r="G95" s="21"/>
      <c r="H95" s="1"/>
      <c r="I95" s="1"/>
      <c r="J95" s="1"/>
      <c r="K95" s="1"/>
      <c r="L95" s="1"/>
    </row>
    <row r="96" spans="1:12" s="22" customFormat="1" ht="13.5" customHeight="1" x14ac:dyDescent="0.2">
      <c r="A96" s="17"/>
      <c r="B96" s="18"/>
      <c r="C96" s="18" t="s">
        <v>6168</v>
      </c>
      <c r="D96" s="19"/>
      <c r="E96" s="9">
        <v>630</v>
      </c>
      <c r="F96" s="20"/>
      <c r="G96" s="21"/>
      <c r="H96" s="1"/>
      <c r="I96" s="1"/>
      <c r="J96" s="1"/>
      <c r="K96" s="1"/>
      <c r="L96" s="1"/>
    </row>
    <row r="97" spans="1:12" s="22" customFormat="1" ht="13.5" customHeight="1" x14ac:dyDescent="0.2">
      <c r="A97" s="17"/>
      <c r="B97" s="18"/>
      <c r="C97" s="18" t="s">
        <v>6169</v>
      </c>
      <c r="D97" s="19"/>
      <c r="E97" s="9">
        <v>300</v>
      </c>
      <c r="F97" s="20"/>
      <c r="G97" s="21"/>
      <c r="H97" s="1"/>
      <c r="I97" s="1"/>
      <c r="J97" s="1"/>
      <c r="K97" s="1"/>
      <c r="L97" s="1"/>
    </row>
    <row r="98" spans="1:12" s="22" customFormat="1" ht="13.5" customHeight="1" x14ac:dyDescent="0.2">
      <c r="A98" s="17"/>
      <c r="B98" s="18"/>
      <c r="C98" s="18" t="s">
        <v>4623</v>
      </c>
      <c r="D98" s="19"/>
      <c r="E98" s="9">
        <v>70</v>
      </c>
      <c r="F98" s="20"/>
      <c r="G98" s="21">
        <v>1222.0500000000193</v>
      </c>
      <c r="H98" s="1"/>
      <c r="I98" s="1"/>
      <c r="J98" s="1"/>
      <c r="K98" s="1"/>
      <c r="L98" s="1"/>
    </row>
    <row r="99" spans="1:12" s="22" customFormat="1" ht="13.5" customHeight="1" x14ac:dyDescent="0.2">
      <c r="A99" s="17">
        <v>43822</v>
      </c>
      <c r="B99" s="18"/>
      <c r="C99" s="18" t="s">
        <v>6170</v>
      </c>
      <c r="D99" s="19"/>
      <c r="E99" s="9"/>
      <c r="F99" s="20">
        <v>5200</v>
      </c>
      <c r="G99" s="21"/>
      <c r="H99" s="1"/>
      <c r="I99" s="1"/>
      <c r="J99" s="1"/>
      <c r="K99" s="1"/>
      <c r="L99" s="1"/>
    </row>
    <row r="100" spans="1:12" s="22" customFormat="1" ht="13.5" customHeight="1" x14ac:dyDescent="0.2">
      <c r="A100" s="17"/>
      <c r="B100" s="18"/>
      <c r="C100" s="18" t="s">
        <v>6171</v>
      </c>
      <c r="D100" s="19"/>
      <c r="E100" s="9">
        <v>6</v>
      </c>
      <c r="F100" s="20"/>
      <c r="G100" s="21">
        <v>6416.0500000000193</v>
      </c>
      <c r="H100" s="1"/>
      <c r="I100" s="1"/>
      <c r="J100" s="1"/>
      <c r="K100" s="1"/>
      <c r="L100" s="1"/>
    </row>
    <row r="101" spans="1:12" s="22" customFormat="1" ht="13.5" customHeight="1" x14ac:dyDescent="0.2">
      <c r="A101" s="17">
        <v>43825</v>
      </c>
      <c r="B101" s="18"/>
      <c r="C101" s="18" t="s">
        <v>6172</v>
      </c>
      <c r="D101" s="19"/>
      <c r="E101" s="9">
        <v>16.2</v>
      </c>
      <c r="F101" s="20"/>
      <c r="G101" s="21"/>
      <c r="H101" s="1"/>
      <c r="I101" s="1"/>
      <c r="J101" s="1"/>
      <c r="K101" s="1"/>
      <c r="L101" s="1"/>
    </row>
    <row r="102" spans="1:12" s="22" customFormat="1" ht="13.5" customHeight="1" x14ac:dyDescent="0.2">
      <c r="A102" s="17"/>
      <c r="B102" s="18"/>
      <c r="C102" s="18" t="s">
        <v>6173</v>
      </c>
      <c r="D102" s="19"/>
      <c r="E102" s="9">
        <v>320</v>
      </c>
      <c r="F102" s="20"/>
      <c r="G102" s="21"/>
      <c r="H102" s="1"/>
      <c r="I102" s="1"/>
      <c r="J102" s="1"/>
      <c r="K102" s="1"/>
      <c r="L102" s="1"/>
    </row>
    <row r="103" spans="1:12" s="22" customFormat="1" ht="13.5" customHeight="1" x14ac:dyDescent="0.2">
      <c r="A103" s="17"/>
      <c r="B103" s="18"/>
      <c r="C103" s="267" t="s">
        <v>6174</v>
      </c>
      <c r="D103" s="19"/>
      <c r="E103" s="207">
        <v>500</v>
      </c>
      <c r="F103" s="20"/>
      <c r="G103" s="21">
        <v>5579.8500000000195</v>
      </c>
      <c r="H103" s="1"/>
      <c r="I103" s="1"/>
      <c r="J103" s="1"/>
      <c r="K103" s="1"/>
      <c r="L103" s="1"/>
    </row>
    <row r="104" spans="1:12" s="22" customFormat="1" ht="13.5" customHeight="1" x14ac:dyDescent="0.2">
      <c r="A104" s="17">
        <v>43826</v>
      </c>
      <c r="B104" s="18"/>
      <c r="C104" s="18" t="s">
        <v>5794</v>
      </c>
      <c r="D104" s="19"/>
      <c r="E104" s="9"/>
      <c r="F104" s="20">
        <v>1900</v>
      </c>
      <c r="G104" s="21"/>
      <c r="H104" s="1"/>
      <c r="I104" s="1"/>
      <c r="J104" s="1"/>
      <c r="K104" s="1"/>
      <c r="L104" s="1"/>
    </row>
    <row r="105" spans="1:12" s="22" customFormat="1" ht="13.5" customHeight="1" x14ac:dyDescent="0.2">
      <c r="A105" s="17"/>
      <c r="B105" s="18"/>
      <c r="C105" s="18" t="s">
        <v>6175</v>
      </c>
      <c r="D105" s="19"/>
      <c r="E105" s="9"/>
      <c r="F105" s="20">
        <v>1464</v>
      </c>
      <c r="G105" s="21"/>
      <c r="H105" s="1"/>
      <c r="I105" s="1"/>
      <c r="J105" s="1"/>
      <c r="K105" s="1"/>
      <c r="L105" s="1"/>
    </row>
    <row r="106" spans="1:12" s="22" customFormat="1" ht="13.5" customHeight="1" x14ac:dyDescent="0.2">
      <c r="A106" s="17"/>
      <c r="B106" s="18"/>
      <c r="C106" s="267" t="s">
        <v>5074</v>
      </c>
      <c r="D106" s="19"/>
      <c r="E106" s="207">
        <v>6615</v>
      </c>
      <c r="F106" s="20"/>
      <c r="G106" s="21"/>
      <c r="H106" s="1"/>
      <c r="I106" s="1"/>
      <c r="J106" s="1"/>
      <c r="K106" s="1"/>
      <c r="L106" s="1"/>
    </row>
    <row r="107" spans="1:12" s="22" customFormat="1" ht="13.5" customHeight="1" x14ac:dyDescent="0.2">
      <c r="A107" s="17"/>
      <c r="B107" s="18"/>
      <c r="C107" s="18" t="s">
        <v>6176</v>
      </c>
      <c r="D107" s="19"/>
      <c r="E107" s="9">
        <v>420</v>
      </c>
      <c r="F107" s="20"/>
      <c r="G107" s="21">
        <v>1908.8500000000204</v>
      </c>
      <c r="H107" s="1"/>
      <c r="I107" s="1"/>
      <c r="J107" s="1"/>
      <c r="K107" s="1"/>
      <c r="L107" s="1"/>
    </row>
    <row r="108" spans="1:12" s="22" customFormat="1" ht="13.5" customHeight="1" x14ac:dyDescent="0.2">
      <c r="A108" s="17">
        <v>43829</v>
      </c>
      <c r="B108" s="18"/>
      <c r="C108" s="18" t="s">
        <v>6177</v>
      </c>
      <c r="D108" s="19"/>
      <c r="E108" s="9"/>
      <c r="F108" s="20">
        <v>900</v>
      </c>
      <c r="G108" s="21"/>
      <c r="H108" s="1"/>
      <c r="I108" s="1"/>
      <c r="J108" s="1"/>
      <c r="K108" s="1"/>
      <c r="L108" s="1"/>
    </row>
    <row r="109" spans="1:12" s="22" customFormat="1" ht="13.5" customHeight="1" x14ac:dyDescent="0.2">
      <c r="A109" s="17"/>
      <c r="B109" s="18"/>
      <c r="C109" s="18" t="s">
        <v>6178</v>
      </c>
      <c r="D109" s="19"/>
      <c r="E109" s="9"/>
      <c r="F109" s="20">
        <v>2205</v>
      </c>
      <c r="G109" s="11">
        <v>5013.8500000000204</v>
      </c>
      <c r="H109" s="1"/>
      <c r="I109" s="1"/>
      <c r="J109" s="1"/>
      <c r="K109" s="1"/>
      <c r="L109" s="1"/>
    </row>
    <row r="110" spans="1:12" s="22" customFormat="1" ht="13.5" customHeight="1" thickBot="1" x14ac:dyDescent="0.25">
      <c r="A110" s="17"/>
      <c r="B110" s="18"/>
      <c r="C110" s="18"/>
      <c r="D110" s="19"/>
      <c r="E110" s="9"/>
      <c r="F110" s="20"/>
      <c r="G110" s="21"/>
      <c r="H110" s="1"/>
      <c r="I110" s="1"/>
      <c r="J110" s="1"/>
      <c r="K110" s="1"/>
      <c r="L110" s="1"/>
    </row>
    <row r="111" spans="1:12" ht="13.5" customHeight="1" thickBot="1" x14ac:dyDescent="0.25">
      <c r="A111" s="2" t="s">
        <v>0</v>
      </c>
      <c r="B111" s="3"/>
      <c r="C111" s="41" t="s">
        <v>2292</v>
      </c>
      <c r="D111" s="3" t="s">
        <v>2</v>
      </c>
      <c r="E111" s="3" t="s">
        <v>3</v>
      </c>
      <c r="F111" s="3" t="s">
        <v>4</v>
      </c>
      <c r="G111" s="4" t="s">
        <v>5</v>
      </c>
    </row>
    <row r="112" spans="1:12" ht="13.5" customHeight="1" x14ac:dyDescent="0.2">
      <c r="A112" s="5">
        <v>43800</v>
      </c>
      <c r="B112" s="6"/>
      <c r="C112" s="7" t="s">
        <v>6</v>
      </c>
      <c r="D112" s="8"/>
      <c r="E112" s="9"/>
      <c r="F112" s="10"/>
      <c r="G112" s="16">
        <v>-1241.2499999999927</v>
      </c>
    </row>
    <row r="113" spans="1:12" ht="13.5" customHeight="1" x14ac:dyDescent="0.2">
      <c r="A113" s="31">
        <v>43808</v>
      </c>
      <c r="B113" s="29"/>
      <c r="C113" s="6" t="s">
        <v>6179</v>
      </c>
      <c r="D113" s="8"/>
      <c r="E113" s="13">
        <v>196</v>
      </c>
      <c r="F113" s="10"/>
      <c r="G113" s="14">
        <v>-1437.2499999999927</v>
      </c>
    </row>
    <row r="114" spans="1:12" ht="13.5" customHeight="1" x14ac:dyDescent="0.2">
      <c r="A114" s="12"/>
      <c r="B114" s="6"/>
      <c r="C114" s="18" t="s">
        <v>6180</v>
      </c>
      <c r="D114" s="8"/>
      <c r="E114" s="13">
        <v>3.95</v>
      </c>
      <c r="F114" s="10"/>
      <c r="G114" s="14">
        <v>-1441.1999999999928</v>
      </c>
    </row>
    <row r="115" spans="1:12" ht="13.5" customHeight="1" x14ac:dyDescent="0.2">
      <c r="A115" s="12">
        <v>43810</v>
      </c>
      <c r="B115" s="6"/>
      <c r="C115" s="6" t="s">
        <v>6181</v>
      </c>
      <c r="D115" s="8"/>
      <c r="E115" s="13">
        <v>5</v>
      </c>
      <c r="F115" s="10"/>
      <c r="G115" s="14">
        <v>-1446.1999999999928</v>
      </c>
    </row>
    <row r="116" spans="1:12" ht="13.5" customHeight="1" x14ac:dyDescent="0.2">
      <c r="A116" s="12"/>
      <c r="B116" s="6"/>
      <c r="C116" s="6" t="s">
        <v>6182</v>
      </c>
      <c r="D116" s="8"/>
      <c r="E116" s="13">
        <v>12.9</v>
      </c>
      <c r="F116" s="10"/>
      <c r="G116" s="14">
        <v>-1459.0999999999929</v>
      </c>
    </row>
    <row r="117" spans="1:12" ht="13.5" customHeight="1" x14ac:dyDescent="0.2">
      <c r="A117" s="12">
        <v>43811</v>
      </c>
      <c r="B117" s="6"/>
      <c r="C117" s="6" t="s">
        <v>6183</v>
      </c>
      <c r="D117" s="8"/>
      <c r="E117" s="13">
        <v>19.600000000000001</v>
      </c>
      <c r="F117" s="10"/>
      <c r="G117" s="14">
        <v>-1478.6999999999928</v>
      </c>
    </row>
    <row r="118" spans="1:12" ht="13.5" customHeight="1" x14ac:dyDescent="0.2">
      <c r="A118" s="12"/>
      <c r="B118" s="6"/>
      <c r="C118" s="6" t="s">
        <v>4001</v>
      </c>
      <c r="D118" s="8"/>
      <c r="E118" s="13">
        <v>1200</v>
      </c>
      <c r="F118" s="10"/>
      <c r="G118" s="14">
        <v>-2678.6999999999925</v>
      </c>
    </row>
    <row r="119" spans="1:12" ht="13.5" customHeight="1" x14ac:dyDescent="0.2">
      <c r="A119" s="12"/>
      <c r="B119" s="6"/>
      <c r="C119" s="6" t="s">
        <v>6184</v>
      </c>
      <c r="D119" s="8"/>
      <c r="E119" s="13">
        <v>980</v>
      </c>
      <c r="F119" s="10"/>
      <c r="G119" s="14">
        <v>-3658.6999999999925</v>
      </c>
    </row>
    <row r="120" spans="1:12" s="22" customFormat="1" ht="13.5" customHeight="1" x14ac:dyDescent="0.2">
      <c r="A120" s="17"/>
      <c r="B120" s="18"/>
      <c r="C120" s="18" t="s">
        <v>6185</v>
      </c>
      <c r="D120" s="19"/>
      <c r="E120" s="9">
        <v>100</v>
      </c>
      <c r="F120" s="20"/>
      <c r="G120" s="14">
        <v>-3758.6999999999925</v>
      </c>
      <c r="H120" s="1"/>
      <c r="I120" s="1"/>
      <c r="J120" s="1"/>
      <c r="K120" s="1"/>
      <c r="L120" s="1"/>
    </row>
    <row r="121" spans="1:12" s="22" customFormat="1" ht="13.5" customHeight="1" x14ac:dyDescent="0.2">
      <c r="A121" s="17">
        <v>43816</v>
      </c>
      <c r="B121" s="18"/>
      <c r="C121" s="18" t="s">
        <v>5074</v>
      </c>
      <c r="D121" s="19"/>
      <c r="E121" s="9"/>
      <c r="F121" s="209">
        <v>5000</v>
      </c>
      <c r="G121" s="14">
        <v>1241.3000000000075</v>
      </c>
      <c r="H121" s="1"/>
      <c r="I121" s="1"/>
      <c r="J121" s="1"/>
      <c r="K121" s="1"/>
      <c r="L121" s="1"/>
    </row>
    <row r="122" spans="1:12" s="22" customFormat="1" ht="13.5" customHeight="1" x14ac:dyDescent="0.2">
      <c r="A122" s="17">
        <v>43819</v>
      </c>
      <c r="B122" s="18"/>
      <c r="C122" s="18" t="s">
        <v>6004</v>
      </c>
      <c r="D122" s="19"/>
      <c r="E122" s="9">
        <v>270.06</v>
      </c>
      <c r="F122" s="20"/>
      <c r="G122" s="14">
        <v>971.24000000000751</v>
      </c>
      <c r="H122" s="1"/>
      <c r="I122" s="1"/>
      <c r="J122" s="1"/>
      <c r="K122" s="1"/>
      <c r="L122" s="1"/>
    </row>
    <row r="123" spans="1:12" s="22" customFormat="1" ht="13.5" customHeight="1" x14ac:dyDescent="0.2">
      <c r="A123" s="17">
        <v>43817</v>
      </c>
      <c r="B123" s="18"/>
      <c r="C123" s="18" t="s">
        <v>6186</v>
      </c>
      <c r="D123" s="19"/>
      <c r="E123" s="9">
        <v>171.38</v>
      </c>
      <c r="F123" s="20"/>
      <c r="G123" s="14">
        <v>799.86000000000752</v>
      </c>
      <c r="H123" s="1"/>
      <c r="I123" s="1"/>
      <c r="J123" s="1"/>
      <c r="K123" s="1"/>
      <c r="L123" s="1"/>
    </row>
    <row r="124" spans="1:12" s="22" customFormat="1" ht="13.5" customHeight="1" x14ac:dyDescent="0.2">
      <c r="A124" s="17"/>
      <c r="B124" s="18"/>
      <c r="C124" s="18" t="s">
        <v>6187</v>
      </c>
      <c r="D124" s="19"/>
      <c r="E124" s="9">
        <v>7.6</v>
      </c>
      <c r="F124" s="20"/>
      <c r="G124" s="14">
        <v>792.26000000000749</v>
      </c>
      <c r="H124" s="1"/>
      <c r="I124" s="1"/>
      <c r="J124" s="1"/>
      <c r="K124" s="1"/>
      <c r="L124" s="1"/>
    </row>
    <row r="125" spans="1:12" s="22" customFormat="1" ht="13.5" customHeight="1" x14ac:dyDescent="0.2">
      <c r="A125" s="17"/>
      <c r="B125" s="18"/>
      <c r="C125" s="18" t="s">
        <v>6188</v>
      </c>
      <c r="D125" s="19"/>
      <c r="E125" s="9">
        <v>38.92</v>
      </c>
      <c r="F125" s="20"/>
      <c r="G125" s="14">
        <v>753.34000000000754</v>
      </c>
      <c r="H125" s="1"/>
      <c r="I125" s="1"/>
      <c r="J125" s="1"/>
      <c r="K125" s="1"/>
      <c r="L125" s="1"/>
    </row>
    <row r="126" spans="1:12" s="22" customFormat="1" ht="13.5" customHeight="1" x14ac:dyDescent="0.2">
      <c r="A126" s="17">
        <v>43824</v>
      </c>
      <c r="B126" s="18"/>
      <c r="C126" s="18" t="s">
        <v>6186</v>
      </c>
      <c r="D126" s="19"/>
      <c r="E126" s="9">
        <v>208.58</v>
      </c>
      <c r="F126" s="20"/>
      <c r="G126" s="14">
        <v>544.76000000000749</v>
      </c>
      <c r="H126" s="1"/>
      <c r="I126" s="1"/>
      <c r="J126" s="1"/>
      <c r="K126" s="1"/>
      <c r="L126" s="1"/>
    </row>
    <row r="127" spans="1:12" s="22" customFormat="1" ht="13.5" customHeight="1" x14ac:dyDescent="0.2">
      <c r="A127" s="17"/>
      <c r="B127" s="18"/>
      <c r="C127" s="18" t="s">
        <v>6188</v>
      </c>
      <c r="D127" s="19"/>
      <c r="E127" s="9">
        <v>44.1</v>
      </c>
      <c r="F127" s="20"/>
      <c r="G127" s="14">
        <v>500.66000000000747</v>
      </c>
      <c r="H127" s="1"/>
      <c r="I127" s="1"/>
      <c r="J127" s="1"/>
      <c r="K127" s="1"/>
      <c r="L127" s="1"/>
    </row>
    <row r="128" spans="1:12" s="22" customFormat="1" ht="13.5" customHeight="1" x14ac:dyDescent="0.2">
      <c r="A128" s="17">
        <v>43825</v>
      </c>
      <c r="B128" s="18"/>
      <c r="C128" s="18" t="s">
        <v>6187</v>
      </c>
      <c r="D128" s="19"/>
      <c r="E128" s="9">
        <v>4.5</v>
      </c>
      <c r="F128" s="20"/>
      <c r="G128" s="14">
        <v>496.16000000000747</v>
      </c>
      <c r="H128" s="1"/>
      <c r="I128" s="1"/>
      <c r="J128" s="1"/>
      <c r="K128" s="1"/>
      <c r="L128" s="1"/>
    </row>
    <row r="129" spans="1:12" s="22" customFormat="1" ht="13.5" customHeight="1" x14ac:dyDescent="0.2">
      <c r="A129" s="17"/>
      <c r="B129" s="18"/>
      <c r="C129" s="18" t="s">
        <v>6186</v>
      </c>
      <c r="D129" s="19"/>
      <c r="E129" s="9">
        <v>290.56</v>
      </c>
      <c r="F129" s="20"/>
      <c r="G129" s="14">
        <v>205.60000000000747</v>
      </c>
      <c r="H129" s="1"/>
      <c r="I129" s="1"/>
      <c r="J129" s="1"/>
      <c r="K129" s="1"/>
      <c r="L129" s="1"/>
    </row>
    <row r="130" spans="1:12" s="22" customFormat="1" ht="13.5" customHeight="1" x14ac:dyDescent="0.2">
      <c r="A130" s="17"/>
      <c r="B130" s="18"/>
      <c r="C130" s="26" t="s">
        <v>6189</v>
      </c>
      <c r="D130" s="19"/>
      <c r="E130" s="9">
        <v>9.85</v>
      </c>
      <c r="F130" s="20"/>
      <c r="G130" s="14">
        <v>195.75000000000747</v>
      </c>
      <c r="H130" s="1"/>
      <c r="I130" s="1"/>
      <c r="J130" s="1"/>
      <c r="K130" s="1"/>
      <c r="L130" s="1"/>
    </row>
    <row r="131" spans="1:12" s="22" customFormat="1" ht="13.5" customHeight="1" x14ac:dyDescent="0.2">
      <c r="A131" s="17"/>
      <c r="B131" s="18"/>
      <c r="C131" s="26" t="s">
        <v>6190</v>
      </c>
      <c r="D131" s="19"/>
      <c r="E131" s="9">
        <v>25</v>
      </c>
      <c r="F131" s="20"/>
      <c r="G131" s="14">
        <v>170.75000000000747</v>
      </c>
      <c r="H131" s="1"/>
      <c r="I131" s="1"/>
      <c r="J131" s="1"/>
      <c r="K131" s="1"/>
      <c r="L131" s="1"/>
    </row>
    <row r="132" spans="1:12" s="22" customFormat="1" ht="13.5" customHeight="1" x14ac:dyDescent="0.2">
      <c r="A132" s="17">
        <v>43826</v>
      </c>
      <c r="B132" s="18"/>
      <c r="C132" s="26" t="s">
        <v>6191</v>
      </c>
      <c r="D132" s="19"/>
      <c r="E132" s="9">
        <v>37</v>
      </c>
      <c r="F132" s="20"/>
      <c r="G132" s="14">
        <v>133.75000000000747</v>
      </c>
      <c r="H132" s="1"/>
      <c r="I132" s="1"/>
      <c r="J132" s="1"/>
      <c r="K132" s="1"/>
      <c r="L132" s="1"/>
    </row>
    <row r="133" spans="1:12" s="22" customFormat="1" ht="13.5" customHeight="1" x14ac:dyDescent="0.2">
      <c r="A133" s="17">
        <v>44191</v>
      </c>
      <c r="B133" s="18"/>
      <c r="C133" s="18" t="s">
        <v>6174</v>
      </c>
      <c r="D133" s="19"/>
      <c r="E133" s="9"/>
      <c r="F133" s="209">
        <v>500</v>
      </c>
      <c r="G133" s="14">
        <v>633.7500000000075</v>
      </c>
      <c r="H133" s="1"/>
      <c r="I133" s="1"/>
      <c r="J133" s="1"/>
      <c r="K133" s="1"/>
      <c r="L133" s="1"/>
    </row>
    <row r="134" spans="1:12" s="22" customFormat="1" ht="13.5" customHeight="1" x14ac:dyDescent="0.2">
      <c r="A134" s="17">
        <v>44195</v>
      </c>
      <c r="B134" s="18"/>
      <c r="C134" s="18" t="s">
        <v>6174</v>
      </c>
      <c r="D134" s="19"/>
      <c r="E134" s="9"/>
      <c r="F134" s="209">
        <v>6615</v>
      </c>
      <c r="G134" s="14">
        <v>7248.7500000000073</v>
      </c>
      <c r="H134" s="1"/>
      <c r="I134" s="1"/>
      <c r="J134" s="1"/>
      <c r="K134" s="1"/>
      <c r="L134" s="1"/>
    </row>
    <row r="135" spans="1:12" s="22" customFormat="1" ht="13.5" customHeight="1" x14ac:dyDescent="0.2">
      <c r="A135" s="17"/>
      <c r="B135" s="18"/>
      <c r="C135" s="26" t="s">
        <v>1387</v>
      </c>
      <c r="D135" s="19"/>
      <c r="E135" s="9">
        <v>3248.75</v>
      </c>
      <c r="F135" s="20"/>
      <c r="G135" s="16">
        <v>4000.0000000000073</v>
      </c>
      <c r="H135" s="1"/>
      <c r="I135" s="1"/>
      <c r="J135" s="1"/>
      <c r="K135" s="1"/>
      <c r="L135" s="1"/>
    </row>
    <row r="136" spans="1:12" ht="13.5" customHeight="1" thickBot="1" x14ac:dyDescent="0.25">
      <c r="A136" s="12"/>
      <c r="B136" s="6"/>
      <c r="C136" s="6"/>
      <c r="D136" s="8"/>
      <c r="E136" s="13"/>
      <c r="F136" s="10"/>
      <c r="G136" s="14"/>
    </row>
    <row r="137" spans="1:12" ht="13.5" customHeight="1" thickBot="1" x14ac:dyDescent="0.25">
      <c r="A137" s="2" t="s">
        <v>0</v>
      </c>
      <c r="B137" s="3"/>
      <c r="C137" s="41" t="s">
        <v>2295</v>
      </c>
      <c r="D137" s="3"/>
      <c r="E137" s="41" t="s">
        <v>3</v>
      </c>
      <c r="F137" s="41" t="s">
        <v>4</v>
      </c>
      <c r="G137" s="42" t="s">
        <v>5</v>
      </c>
    </row>
    <row r="138" spans="1:12" ht="13.5" customHeight="1" x14ac:dyDescent="0.2">
      <c r="A138" s="5">
        <v>43800</v>
      </c>
      <c r="B138" s="28"/>
      <c r="C138" s="7" t="s">
        <v>153</v>
      </c>
      <c r="D138" s="29"/>
      <c r="E138" s="30"/>
      <c r="F138" s="30"/>
      <c r="G138" s="16">
        <v>1311.57</v>
      </c>
    </row>
    <row r="139" spans="1:12" ht="13.5" customHeight="1" x14ac:dyDescent="0.2">
      <c r="A139" s="31" t="s">
        <v>6192</v>
      </c>
      <c r="B139" s="29"/>
      <c r="C139" s="15" t="s">
        <v>1428</v>
      </c>
      <c r="D139" s="29" t="s">
        <v>1916</v>
      </c>
      <c r="E139" s="32">
        <v>-545.80999999999995</v>
      </c>
      <c r="F139" s="32" t="s">
        <v>1807</v>
      </c>
      <c r="G139" s="14"/>
    </row>
    <row r="140" spans="1:12" ht="13.5" customHeight="1" x14ac:dyDescent="0.2">
      <c r="A140" s="12"/>
      <c r="B140" s="29"/>
      <c r="C140" s="6" t="s">
        <v>152</v>
      </c>
      <c r="D140" s="29" t="s">
        <v>1808</v>
      </c>
      <c r="E140" s="32" t="s">
        <v>1807</v>
      </c>
      <c r="F140" s="32">
        <v>0.02</v>
      </c>
      <c r="G140" s="14">
        <v>765.78</v>
      </c>
    </row>
    <row r="141" spans="1:12" ht="13.5" customHeight="1" x14ac:dyDescent="0.2">
      <c r="A141" s="12" t="s">
        <v>6193</v>
      </c>
      <c r="B141" s="29"/>
      <c r="C141" s="15" t="s">
        <v>1435</v>
      </c>
      <c r="D141" s="29" t="s">
        <v>3517</v>
      </c>
      <c r="E141" s="32">
        <v>-400</v>
      </c>
      <c r="F141" s="32" t="s">
        <v>1807</v>
      </c>
      <c r="G141" s="14"/>
    </row>
    <row r="142" spans="1:12" ht="13.5" customHeight="1" x14ac:dyDescent="0.2">
      <c r="A142" s="12"/>
      <c r="B142" s="29"/>
      <c r="C142" s="6" t="s">
        <v>4637</v>
      </c>
      <c r="D142" s="29" t="s">
        <v>6194</v>
      </c>
      <c r="E142" s="32" t="s">
        <v>1807</v>
      </c>
      <c r="F142" s="33">
        <v>4500</v>
      </c>
      <c r="G142" s="14">
        <v>4865.78</v>
      </c>
    </row>
    <row r="143" spans="1:12" ht="13.5" customHeight="1" x14ac:dyDescent="0.2">
      <c r="A143" s="12" t="s">
        <v>6195</v>
      </c>
      <c r="B143" s="29"/>
      <c r="C143" s="15" t="s">
        <v>1180</v>
      </c>
      <c r="D143" s="29" t="s">
        <v>1808</v>
      </c>
      <c r="E143" s="32">
        <v>-427.38</v>
      </c>
      <c r="F143" s="32" t="s">
        <v>1807</v>
      </c>
      <c r="G143" s="14"/>
    </row>
    <row r="144" spans="1:12" ht="13.5" customHeight="1" x14ac:dyDescent="0.2">
      <c r="A144" s="12"/>
      <c r="B144" s="29"/>
      <c r="C144" s="6" t="s">
        <v>6108</v>
      </c>
      <c r="D144" s="29" t="s">
        <v>6196</v>
      </c>
      <c r="E144" s="32" t="s">
        <v>1807</v>
      </c>
      <c r="F144" s="33">
        <v>200</v>
      </c>
      <c r="G144" s="14"/>
    </row>
    <row r="145" spans="1:7" ht="13.5" customHeight="1" x14ac:dyDescent="0.2">
      <c r="A145" s="12"/>
      <c r="B145" s="29"/>
      <c r="C145" s="6" t="s">
        <v>152</v>
      </c>
      <c r="D145" s="29"/>
      <c r="E145" s="32"/>
      <c r="F145" s="32">
        <v>0.02</v>
      </c>
      <c r="G145" s="14">
        <v>4638.42</v>
      </c>
    </row>
    <row r="146" spans="1:7" ht="13.5" customHeight="1" x14ac:dyDescent="0.2">
      <c r="A146" s="12" t="s">
        <v>6197</v>
      </c>
      <c r="B146" s="29"/>
      <c r="C146" s="15" t="s">
        <v>2859</v>
      </c>
      <c r="D146" s="29" t="s">
        <v>4055</v>
      </c>
      <c r="E146" s="32">
        <v>-129.9</v>
      </c>
      <c r="F146" s="32" t="s">
        <v>1807</v>
      </c>
      <c r="G146" s="14"/>
    </row>
    <row r="147" spans="1:7" ht="13.5" customHeight="1" x14ac:dyDescent="0.2">
      <c r="A147" s="12"/>
      <c r="B147" s="29"/>
      <c r="C147" s="15" t="s">
        <v>6198</v>
      </c>
      <c r="D147" s="29" t="s">
        <v>6199</v>
      </c>
      <c r="E147" s="32">
        <v>-74</v>
      </c>
      <c r="F147" s="32" t="s">
        <v>1807</v>
      </c>
      <c r="G147" s="14"/>
    </row>
    <row r="148" spans="1:7" ht="13.5" customHeight="1" x14ac:dyDescent="0.2">
      <c r="A148" s="12"/>
      <c r="B148" s="29"/>
      <c r="C148" s="6" t="s">
        <v>152</v>
      </c>
      <c r="D148" s="29" t="s">
        <v>1808</v>
      </c>
      <c r="E148" s="32" t="s">
        <v>1807</v>
      </c>
      <c r="F148" s="32">
        <v>0.02</v>
      </c>
      <c r="G148" s="14">
        <v>4434.54</v>
      </c>
    </row>
    <row r="149" spans="1:7" ht="13.5" customHeight="1" x14ac:dyDescent="0.2">
      <c r="A149" s="12" t="s">
        <v>6200</v>
      </c>
      <c r="B149" s="29"/>
      <c r="C149" s="6" t="s">
        <v>5981</v>
      </c>
      <c r="D149" s="29" t="s">
        <v>6201</v>
      </c>
      <c r="E149" s="32" t="s">
        <v>1807</v>
      </c>
      <c r="F149" s="33">
        <v>606</v>
      </c>
      <c r="G149" s="14">
        <v>5040.54</v>
      </c>
    </row>
    <row r="150" spans="1:7" ht="13.5" customHeight="1" x14ac:dyDescent="0.2">
      <c r="A150" s="12" t="s">
        <v>6202</v>
      </c>
      <c r="B150" s="29"/>
      <c r="C150" s="15" t="s">
        <v>3477</v>
      </c>
      <c r="D150" s="29" t="s">
        <v>1808</v>
      </c>
      <c r="E150" s="32">
        <v>-63.68</v>
      </c>
      <c r="F150" s="32" t="s">
        <v>1807</v>
      </c>
      <c r="G150" s="14"/>
    </row>
    <row r="151" spans="1:7" ht="13.5" customHeight="1" x14ac:dyDescent="0.2">
      <c r="A151" s="12"/>
      <c r="B151" s="29"/>
      <c r="C151" s="15" t="s">
        <v>5197</v>
      </c>
      <c r="D151" s="29" t="s">
        <v>1808</v>
      </c>
      <c r="E151" s="32">
        <v>-129.99</v>
      </c>
      <c r="F151" s="32" t="s">
        <v>1807</v>
      </c>
      <c r="G151" s="14">
        <v>4846.87</v>
      </c>
    </row>
    <row r="152" spans="1:7" ht="13.5" customHeight="1" x14ac:dyDescent="0.2">
      <c r="A152" s="31" t="s">
        <v>6203</v>
      </c>
      <c r="B152" s="29"/>
      <c r="C152" s="18" t="s">
        <v>6149</v>
      </c>
      <c r="D152" s="29" t="s">
        <v>6204</v>
      </c>
      <c r="E152" s="32" t="s">
        <v>1807</v>
      </c>
      <c r="F152" s="33">
        <v>800</v>
      </c>
      <c r="G152" s="14">
        <v>5646.87</v>
      </c>
    </row>
    <row r="153" spans="1:7" ht="13.5" customHeight="1" x14ac:dyDescent="0.2">
      <c r="A153" s="31" t="s">
        <v>6205</v>
      </c>
      <c r="B153" s="29"/>
      <c r="C153" s="15" t="s">
        <v>210</v>
      </c>
      <c r="D153" s="29" t="s">
        <v>1808</v>
      </c>
      <c r="E153" s="32">
        <v>-75.900000000000006</v>
      </c>
      <c r="F153" s="32" t="s">
        <v>1807</v>
      </c>
      <c r="G153" s="14">
        <v>5570.97</v>
      </c>
    </row>
    <row r="154" spans="1:7" ht="13.5" customHeight="1" x14ac:dyDescent="0.2">
      <c r="A154" s="31" t="s">
        <v>6206</v>
      </c>
      <c r="B154" s="29"/>
      <c r="C154" s="15" t="s">
        <v>1497</v>
      </c>
      <c r="D154" s="29" t="s">
        <v>6207</v>
      </c>
      <c r="E154" s="32">
        <v>-399.97</v>
      </c>
      <c r="F154" s="32" t="s">
        <v>1807</v>
      </c>
      <c r="G154" s="14"/>
    </row>
    <row r="155" spans="1:7" ht="13.5" customHeight="1" x14ac:dyDescent="0.2">
      <c r="A155" s="31"/>
      <c r="B155" s="29"/>
      <c r="C155" s="15" t="s">
        <v>6208</v>
      </c>
      <c r="D155" s="29" t="s">
        <v>6209</v>
      </c>
      <c r="E155" s="32">
        <v>-378</v>
      </c>
      <c r="F155" s="32" t="s">
        <v>1807</v>
      </c>
      <c r="G155" s="14"/>
    </row>
    <row r="156" spans="1:7" ht="13.5" customHeight="1" x14ac:dyDescent="0.2">
      <c r="A156" s="31"/>
      <c r="B156" s="29"/>
      <c r="C156" s="6" t="s">
        <v>152</v>
      </c>
      <c r="D156" s="29" t="s">
        <v>1808</v>
      </c>
      <c r="E156" s="32" t="s">
        <v>1807</v>
      </c>
      <c r="F156" s="32">
        <v>0.05</v>
      </c>
      <c r="G156" s="14">
        <v>4793.05</v>
      </c>
    </row>
    <row r="157" spans="1:7" ht="13.5" customHeight="1" x14ac:dyDescent="0.2">
      <c r="A157" s="31" t="s">
        <v>6210</v>
      </c>
      <c r="B157" s="29"/>
      <c r="C157" s="15" t="s">
        <v>6211</v>
      </c>
      <c r="D157" s="29" t="s">
        <v>3445</v>
      </c>
      <c r="E157" s="32">
        <v>-2300</v>
      </c>
      <c r="F157" s="32" t="s">
        <v>1807</v>
      </c>
      <c r="G157" s="14"/>
    </row>
    <row r="158" spans="1:7" ht="13.5" customHeight="1" x14ac:dyDescent="0.2">
      <c r="A158" s="31"/>
      <c r="B158" s="29"/>
      <c r="C158" s="6" t="s">
        <v>152</v>
      </c>
      <c r="D158" s="29" t="s">
        <v>1808</v>
      </c>
      <c r="E158" s="32" t="s">
        <v>1807</v>
      </c>
      <c r="F158" s="32">
        <v>0.06</v>
      </c>
      <c r="G158" s="14">
        <v>2493.11</v>
      </c>
    </row>
    <row r="159" spans="1:7" ht="13.5" customHeight="1" x14ac:dyDescent="0.2">
      <c r="A159" s="31" t="s">
        <v>6212</v>
      </c>
      <c r="B159" s="29"/>
      <c r="C159" s="15" t="s">
        <v>2400</v>
      </c>
      <c r="D159" s="29" t="s">
        <v>2896</v>
      </c>
      <c r="E159" s="32">
        <v>-539.46</v>
      </c>
      <c r="F159" s="32" t="s">
        <v>1807</v>
      </c>
      <c r="G159" s="14"/>
    </row>
    <row r="160" spans="1:7" ht="13.5" customHeight="1" x14ac:dyDescent="0.2">
      <c r="A160" s="31"/>
      <c r="B160" s="29"/>
      <c r="C160" s="15" t="s">
        <v>178</v>
      </c>
      <c r="D160" s="29" t="s">
        <v>3269</v>
      </c>
      <c r="E160" s="32">
        <v>-109.9</v>
      </c>
      <c r="F160" s="32" t="s">
        <v>1807</v>
      </c>
      <c r="G160" s="14"/>
    </row>
    <row r="161" spans="1:7" ht="13.5" customHeight="1" x14ac:dyDescent="0.2">
      <c r="A161" s="31"/>
      <c r="B161" s="29"/>
      <c r="C161" s="6" t="s">
        <v>152</v>
      </c>
      <c r="D161" s="29" t="s">
        <v>1808</v>
      </c>
      <c r="E161" s="32" t="s">
        <v>1807</v>
      </c>
      <c r="F161" s="32">
        <v>0.02</v>
      </c>
      <c r="G161" s="14">
        <v>1843.77</v>
      </c>
    </row>
    <row r="162" spans="1:7" ht="13.5" customHeight="1" x14ac:dyDescent="0.2">
      <c r="A162" s="31" t="s">
        <v>6213</v>
      </c>
      <c r="B162" s="29"/>
      <c r="C162" s="53" t="s">
        <v>167</v>
      </c>
      <c r="D162" s="29" t="s">
        <v>1808</v>
      </c>
      <c r="E162" s="32">
        <v>-46.37</v>
      </c>
      <c r="F162" s="32" t="s">
        <v>1807</v>
      </c>
      <c r="G162" s="14"/>
    </row>
    <row r="163" spans="1:7" ht="13.5" customHeight="1" x14ac:dyDescent="0.2">
      <c r="A163" s="31"/>
      <c r="B163" s="29"/>
      <c r="C163" s="6" t="s">
        <v>1248</v>
      </c>
      <c r="D163" s="29" t="s">
        <v>1808</v>
      </c>
      <c r="E163" s="32">
        <v>-49.69</v>
      </c>
      <c r="F163" s="32" t="s">
        <v>1807</v>
      </c>
      <c r="G163" s="14"/>
    </row>
    <row r="164" spans="1:7" ht="13.5" customHeight="1" x14ac:dyDescent="0.2">
      <c r="A164" s="31"/>
      <c r="B164" s="29"/>
      <c r="C164" s="6" t="s">
        <v>1516</v>
      </c>
      <c r="D164" s="29" t="s">
        <v>1808</v>
      </c>
      <c r="E164" s="32">
        <v>-49.69</v>
      </c>
      <c r="F164" s="32" t="s">
        <v>1807</v>
      </c>
      <c r="G164" s="14"/>
    </row>
    <row r="165" spans="1:7" ht="13.5" customHeight="1" x14ac:dyDescent="0.2">
      <c r="A165" s="31"/>
      <c r="B165" s="29"/>
      <c r="C165" s="6" t="s">
        <v>1251</v>
      </c>
      <c r="D165" s="29" t="s">
        <v>1808</v>
      </c>
      <c r="E165" s="32">
        <v>-169.68</v>
      </c>
      <c r="F165" s="32" t="s">
        <v>1807</v>
      </c>
      <c r="G165" s="14"/>
    </row>
    <row r="166" spans="1:7" ht="13.5" customHeight="1" x14ac:dyDescent="0.2">
      <c r="A166" s="31"/>
      <c r="B166" s="29"/>
      <c r="C166" s="53" t="s">
        <v>3920</v>
      </c>
      <c r="D166" s="29" t="s">
        <v>1808</v>
      </c>
      <c r="E166" s="32">
        <v>-417.7</v>
      </c>
      <c r="F166" s="32" t="s">
        <v>1807</v>
      </c>
      <c r="G166" s="14"/>
    </row>
    <row r="167" spans="1:7" ht="13.5" customHeight="1" x14ac:dyDescent="0.2">
      <c r="A167" s="31"/>
      <c r="B167" s="29"/>
      <c r="C167" s="6" t="s">
        <v>152</v>
      </c>
      <c r="D167" s="29" t="s">
        <v>1808</v>
      </c>
      <c r="E167" s="32" t="s">
        <v>1807</v>
      </c>
      <c r="F167" s="32">
        <v>0.04</v>
      </c>
      <c r="G167" s="14">
        <v>1110.68</v>
      </c>
    </row>
    <row r="168" spans="1:7" ht="13.5" customHeight="1" x14ac:dyDescent="0.2">
      <c r="A168" s="31" t="s">
        <v>6214</v>
      </c>
      <c r="B168" s="29"/>
      <c r="C168" s="15" t="s">
        <v>2593</v>
      </c>
      <c r="D168" s="29" t="s">
        <v>1808</v>
      </c>
      <c r="E168" s="32">
        <v>-45.9</v>
      </c>
      <c r="F168" s="32" t="s">
        <v>1807</v>
      </c>
      <c r="G168" s="14"/>
    </row>
    <row r="169" spans="1:7" ht="13.5" customHeight="1" x14ac:dyDescent="0.2">
      <c r="A169" s="31"/>
      <c r="B169" s="29"/>
      <c r="C169" s="15" t="s">
        <v>6215</v>
      </c>
      <c r="D169" s="29" t="s">
        <v>6216</v>
      </c>
      <c r="E169" s="32" t="s">
        <v>1807</v>
      </c>
      <c r="F169" s="32">
        <v>300</v>
      </c>
      <c r="G169" s="14"/>
    </row>
    <row r="170" spans="1:7" ht="13.5" customHeight="1" x14ac:dyDescent="0.2">
      <c r="A170" s="31"/>
      <c r="B170" s="29"/>
      <c r="C170" s="15" t="s">
        <v>3860</v>
      </c>
      <c r="D170" s="29" t="s">
        <v>1808</v>
      </c>
      <c r="E170" s="32">
        <v>-99.98</v>
      </c>
      <c r="F170" s="32" t="s">
        <v>1807</v>
      </c>
      <c r="G170" s="14"/>
    </row>
    <row r="171" spans="1:7" ht="13.5" customHeight="1" x14ac:dyDescent="0.2">
      <c r="A171" s="31"/>
      <c r="B171" s="29"/>
      <c r="C171" s="53" t="s">
        <v>3472</v>
      </c>
      <c r="D171" s="29" t="s">
        <v>1808</v>
      </c>
      <c r="E171" s="32">
        <v>-52.35</v>
      </c>
      <c r="F171" s="32" t="s">
        <v>1807</v>
      </c>
      <c r="G171" s="16">
        <v>1212.45</v>
      </c>
    </row>
    <row r="172" spans="1:7" ht="13.5" customHeight="1" thickBot="1" x14ac:dyDescent="0.25">
      <c r="A172" s="31"/>
      <c r="B172" s="29"/>
      <c r="C172" s="15"/>
      <c r="D172" s="29"/>
      <c r="E172" s="32"/>
      <c r="F172" s="32"/>
      <c r="G172" s="14"/>
    </row>
    <row r="173" spans="1:7" ht="13.5" customHeight="1" thickBot="1" x14ac:dyDescent="0.25">
      <c r="A173" s="2" t="s">
        <v>0</v>
      </c>
      <c r="B173" s="3"/>
      <c r="C173" s="41" t="s">
        <v>2296</v>
      </c>
      <c r="D173" s="3"/>
      <c r="E173" s="41" t="s">
        <v>3</v>
      </c>
      <c r="F173" s="41" t="s">
        <v>4</v>
      </c>
      <c r="G173" s="42" t="s">
        <v>5</v>
      </c>
    </row>
    <row r="174" spans="1:7" ht="13.5" customHeight="1" x14ac:dyDescent="0.2">
      <c r="A174" s="5">
        <v>43800</v>
      </c>
      <c r="B174" s="28"/>
      <c r="C174" s="7" t="s">
        <v>153</v>
      </c>
      <c r="D174" s="35"/>
      <c r="E174" s="30"/>
      <c r="F174" s="30"/>
      <c r="G174" s="16">
        <v>0</v>
      </c>
    </row>
    <row r="175" spans="1:7" ht="13.5" customHeight="1" x14ac:dyDescent="0.2">
      <c r="A175" s="31" t="s">
        <v>6217</v>
      </c>
      <c r="B175" s="29" t="s">
        <v>156</v>
      </c>
      <c r="C175" s="18" t="s">
        <v>189</v>
      </c>
      <c r="D175" s="338" t="s">
        <v>155</v>
      </c>
      <c r="E175" s="37">
        <v>-387.11</v>
      </c>
      <c r="F175" s="32"/>
      <c r="G175" s="14" t="s">
        <v>156</v>
      </c>
    </row>
    <row r="176" spans="1:7" ht="13.5" customHeight="1" x14ac:dyDescent="0.2">
      <c r="A176" s="31"/>
      <c r="B176" s="29" t="s">
        <v>156</v>
      </c>
      <c r="C176" s="15" t="s">
        <v>6218</v>
      </c>
      <c r="D176" s="326" t="s">
        <v>5221</v>
      </c>
      <c r="E176" s="37">
        <v>-474.1</v>
      </c>
      <c r="F176" s="32"/>
      <c r="G176" s="14">
        <v>-861.21</v>
      </c>
    </row>
    <row r="177" spans="1:7" ht="13.5" customHeight="1" x14ac:dyDescent="0.2">
      <c r="A177" s="31"/>
      <c r="B177" s="29" t="s">
        <v>156</v>
      </c>
      <c r="C177" s="15" t="s">
        <v>719</v>
      </c>
      <c r="D177" s="326" t="s">
        <v>155</v>
      </c>
      <c r="E177" s="37">
        <v>-0.2</v>
      </c>
      <c r="F177" s="32"/>
      <c r="G177" s="14" t="s">
        <v>156</v>
      </c>
    </row>
    <row r="178" spans="1:7" ht="13.5" customHeight="1" x14ac:dyDescent="0.2">
      <c r="A178" s="31"/>
      <c r="B178" s="29" t="s">
        <v>156</v>
      </c>
      <c r="C178" s="15" t="s">
        <v>349</v>
      </c>
      <c r="D178" s="326" t="s">
        <v>155</v>
      </c>
      <c r="E178" s="37">
        <v>-10.29</v>
      </c>
      <c r="F178" s="32"/>
      <c r="G178" s="14" t="s">
        <v>156</v>
      </c>
    </row>
    <row r="179" spans="1:7" ht="13.5" customHeight="1" x14ac:dyDescent="0.2">
      <c r="A179" s="31"/>
      <c r="B179" s="29" t="s">
        <v>156</v>
      </c>
      <c r="C179" s="6" t="s">
        <v>1300</v>
      </c>
      <c r="D179" s="326" t="s">
        <v>155</v>
      </c>
      <c r="E179" s="32"/>
      <c r="F179" s="37">
        <v>871.7</v>
      </c>
      <c r="G179" s="14">
        <v>0</v>
      </c>
    </row>
    <row r="180" spans="1:7" ht="13.5" customHeight="1" x14ac:dyDescent="0.2">
      <c r="A180" s="31" t="s">
        <v>6219</v>
      </c>
      <c r="B180" s="29" t="s">
        <v>156</v>
      </c>
      <c r="C180" s="15" t="s">
        <v>2435</v>
      </c>
      <c r="D180" s="326" t="s">
        <v>6220</v>
      </c>
      <c r="E180" s="37">
        <v>-636.16</v>
      </c>
      <c r="F180" s="32"/>
      <c r="G180" s="14" t="s">
        <v>156</v>
      </c>
    </row>
    <row r="181" spans="1:7" ht="13.5" customHeight="1" x14ac:dyDescent="0.2">
      <c r="A181" s="31"/>
      <c r="B181" s="29" t="s">
        <v>156</v>
      </c>
      <c r="C181" s="6" t="s">
        <v>1300</v>
      </c>
      <c r="D181" s="8" t="s">
        <v>155</v>
      </c>
      <c r="E181" s="32"/>
      <c r="F181" s="37">
        <v>313.05</v>
      </c>
      <c r="G181" s="14">
        <v>-323.11</v>
      </c>
    </row>
    <row r="182" spans="1:7" ht="13.5" customHeight="1" x14ac:dyDescent="0.2">
      <c r="A182" s="31" t="s">
        <v>6221</v>
      </c>
      <c r="B182" s="29" t="s">
        <v>156</v>
      </c>
      <c r="C182" s="18" t="s">
        <v>152</v>
      </c>
      <c r="D182" s="8" t="s">
        <v>155</v>
      </c>
      <c r="E182" s="37">
        <v>-22.43</v>
      </c>
      <c r="F182" s="32"/>
      <c r="G182" s="14">
        <v>-345.54</v>
      </c>
    </row>
    <row r="183" spans="1:7" ht="13.5" customHeight="1" x14ac:dyDescent="0.2">
      <c r="A183" s="31" t="s">
        <v>6222</v>
      </c>
      <c r="B183" s="29" t="s">
        <v>156</v>
      </c>
      <c r="C183" s="6" t="s">
        <v>2607</v>
      </c>
      <c r="D183" s="8" t="s">
        <v>155</v>
      </c>
      <c r="E183" s="37">
        <v>-126.45</v>
      </c>
      <c r="F183" s="32"/>
      <c r="G183" s="14">
        <v>-471.99</v>
      </c>
    </row>
    <row r="184" spans="1:7" ht="13.5" customHeight="1" x14ac:dyDescent="0.2">
      <c r="A184" s="31" t="s">
        <v>6223</v>
      </c>
      <c r="B184" s="29" t="s">
        <v>156</v>
      </c>
      <c r="C184" s="6" t="s">
        <v>195</v>
      </c>
      <c r="D184" s="8" t="s">
        <v>155</v>
      </c>
      <c r="E184" s="37">
        <v>-688.92</v>
      </c>
      <c r="F184" s="32"/>
      <c r="G184" s="14" t="s">
        <v>156</v>
      </c>
    </row>
    <row r="185" spans="1:7" ht="13.5" customHeight="1" x14ac:dyDescent="0.2">
      <c r="A185" s="31"/>
      <c r="B185" s="29" t="s">
        <v>156</v>
      </c>
      <c r="C185" s="15" t="s">
        <v>5220</v>
      </c>
      <c r="D185" s="8" t="s">
        <v>6224</v>
      </c>
      <c r="E185" s="37">
        <v>-100</v>
      </c>
      <c r="F185" s="32"/>
      <c r="G185" s="14">
        <v>-1260.9100000000001</v>
      </c>
    </row>
    <row r="186" spans="1:7" ht="13.5" customHeight="1" x14ac:dyDescent="0.2">
      <c r="A186" s="31" t="s">
        <v>6225</v>
      </c>
      <c r="B186" s="29" t="s">
        <v>156</v>
      </c>
      <c r="C186" s="6" t="s">
        <v>6226</v>
      </c>
      <c r="D186" s="8" t="s">
        <v>155</v>
      </c>
      <c r="E186" s="32"/>
      <c r="F186" s="37">
        <v>4731.47</v>
      </c>
      <c r="G186" s="14"/>
    </row>
    <row r="187" spans="1:7" ht="13.5" customHeight="1" x14ac:dyDescent="0.2">
      <c r="A187" s="31"/>
      <c r="B187" s="29" t="s">
        <v>156</v>
      </c>
      <c r="C187" s="6" t="s">
        <v>1311</v>
      </c>
      <c r="D187" s="8" t="s">
        <v>155</v>
      </c>
      <c r="E187" s="37">
        <v>-3470.56</v>
      </c>
      <c r="F187" s="32"/>
      <c r="G187" s="14">
        <v>0</v>
      </c>
    </row>
    <row r="188" spans="1:7" ht="13.5" customHeight="1" x14ac:dyDescent="0.2">
      <c r="A188" s="31" t="s">
        <v>6227</v>
      </c>
      <c r="B188" s="29" t="s">
        <v>156</v>
      </c>
      <c r="C188" s="18" t="s">
        <v>6062</v>
      </c>
      <c r="D188" s="8" t="s">
        <v>3606</v>
      </c>
      <c r="E188" s="37">
        <v>-754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18" t="s">
        <v>3958</v>
      </c>
      <c r="D189" s="8" t="s">
        <v>2782</v>
      </c>
      <c r="E189" s="37">
        <v>-754</v>
      </c>
      <c r="F189" s="32"/>
      <c r="G189" s="14" t="s">
        <v>156</v>
      </c>
    </row>
    <row r="190" spans="1:7" ht="13.5" customHeight="1" x14ac:dyDescent="0.2">
      <c r="A190" s="31"/>
      <c r="B190" s="29" t="s">
        <v>156</v>
      </c>
      <c r="C190" s="18" t="s">
        <v>213</v>
      </c>
      <c r="D190" s="8" t="s">
        <v>155</v>
      </c>
      <c r="E190" s="37">
        <v>-86.16</v>
      </c>
      <c r="F190" s="32"/>
      <c r="G190" s="14" t="s">
        <v>156</v>
      </c>
    </row>
    <row r="191" spans="1:7" ht="13.5" customHeight="1" x14ac:dyDescent="0.2">
      <c r="A191" s="31"/>
      <c r="B191" s="29" t="s">
        <v>156</v>
      </c>
      <c r="C191" s="18" t="s">
        <v>214</v>
      </c>
      <c r="D191" s="8" t="s">
        <v>155</v>
      </c>
      <c r="E191" s="37">
        <v>-397.66</v>
      </c>
      <c r="F191" s="32"/>
      <c r="G191" s="14" t="s">
        <v>156</v>
      </c>
    </row>
    <row r="192" spans="1:7" ht="13.5" customHeight="1" x14ac:dyDescent="0.2">
      <c r="A192" s="31"/>
      <c r="B192" s="29" t="s">
        <v>156</v>
      </c>
      <c r="C192" s="15" t="s">
        <v>6228</v>
      </c>
      <c r="D192" s="8" t="s">
        <v>155</v>
      </c>
      <c r="E192" s="37">
        <v>-117.8</v>
      </c>
      <c r="F192" s="32"/>
      <c r="G192" s="14" t="s">
        <v>156</v>
      </c>
    </row>
    <row r="193" spans="1:7" ht="13.5" customHeight="1" x14ac:dyDescent="0.2">
      <c r="A193" s="31"/>
      <c r="B193" s="29" t="s">
        <v>156</v>
      </c>
      <c r="C193" s="15" t="s">
        <v>6229</v>
      </c>
      <c r="D193" s="8" t="s">
        <v>155</v>
      </c>
      <c r="E193" s="37">
        <v>-98</v>
      </c>
      <c r="F193" s="32"/>
      <c r="G193" s="14"/>
    </row>
    <row r="194" spans="1:7" ht="13.5" customHeight="1" x14ac:dyDescent="0.2">
      <c r="A194" s="31"/>
      <c r="B194" s="29" t="s">
        <v>156</v>
      </c>
      <c r="C194" s="15" t="s">
        <v>6230</v>
      </c>
      <c r="D194" s="8" t="s">
        <v>6231</v>
      </c>
      <c r="E194" s="37">
        <v>-92.25</v>
      </c>
      <c r="F194" s="32"/>
      <c r="G194" s="14" t="s">
        <v>156</v>
      </c>
    </row>
    <row r="195" spans="1:7" ht="13.5" customHeight="1" x14ac:dyDescent="0.2">
      <c r="A195" s="31"/>
      <c r="B195" s="29" t="s">
        <v>156</v>
      </c>
      <c r="C195" s="6" t="s">
        <v>1300</v>
      </c>
      <c r="D195" s="8" t="s">
        <v>155</v>
      </c>
      <c r="E195" s="32"/>
      <c r="F195" s="37">
        <v>2299.87</v>
      </c>
      <c r="G195" s="14">
        <v>0</v>
      </c>
    </row>
    <row r="196" spans="1:7" ht="13.5" customHeight="1" x14ac:dyDescent="0.2">
      <c r="A196" s="31" t="s">
        <v>6232</v>
      </c>
      <c r="B196" s="29" t="s">
        <v>156</v>
      </c>
      <c r="C196" s="15" t="s">
        <v>6233</v>
      </c>
      <c r="D196" s="8" t="s">
        <v>155</v>
      </c>
      <c r="E196" s="37">
        <v>-262.73</v>
      </c>
      <c r="F196" s="32"/>
      <c r="G196" s="14"/>
    </row>
    <row r="197" spans="1:7" ht="13.5" customHeight="1" x14ac:dyDescent="0.2">
      <c r="A197" s="31"/>
      <c r="B197" s="29" t="s">
        <v>156</v>
      </c>
      <c r="C197" s="6" t="s">
        <v>1300</v>
      </c>
      <c r="D197" s="8" t="s">
        <v>155</v>
      </c>
      <c r="E197" s="32"/>
      <c r="F197" s="37">
        <v>262.73</v>
      </c>
      <c r="G197" s="14">
        <v>0</v>
      </c>
    </row>
    <row r="198" spans="1:7" ht="13.5" customHeight="1" x14ac:dyDescent="0.2">
      <c r="A198" s="31" t="s">
        <v>6234</v>
      </c>
      <c r="B198" s="29" t="s">
        <v>156</v>
      </c>
      <c r="C198" s="15" t="s">
        <v>6071</v>
      </c>
      <c r="D198" s="8" t="s">
        <v>2006</v>
      </c>
      <c r="E198" s="37">
        <v>-1250.6199999999999</v>
      </c>
      <c r="F198" s="32"/>
      <c r="G198" s="14" t="s">
        <v>156</v>
      </c>
    </row>
    <row r="199" spans="1:7" ht="13.5" customHeight="1" x14ac:dyDescent="0.2">
      <c r="A199" s="31"/>
      <c r="B199" s="29" t="s">
        <v>156</v>
      </c>
      <c r="C199" s="15" t="s">
        <v>6235</v>
      </c>
      <c r="D199" s="8" t="s">
        <v>1757</v>
      </c>
      <c r="E199" s="37">
        <v>-366.71</v>
      </c>
      <c r="F199" s="32"/>
      <c r="G199" s="14" t="s">
        <v>156</v>
      </c>
    </row>
    <row r="200" spans="1:7" ht="13.5" customHeight="1" x14ac:dyDescent="0.2">
      <c r="A200" s="31"/>
      <c r="B200" s="29" t="s">
        <v>1151</v>
      </c>
      <c r="C200" s="18" t="s">
        <v>6160</v>
      </c>
      <c r="D200" s="8" t="s">
        <v>6236</v>
      </c>
      <c r="E200" s="37"/>
      <c r="F200" s="33">
        <v>8584.75</v>
      </c>
      <c r="G200" s="14" t="s">
        <v>156</v>
      </c>
    </row>
    <row r="201" spans="1:7" ht="13.5" customHeight="1" x14ac:dyDescent="0.2">
      <c r="A201" s="31"/>
      <c r="B201" s="29" t="s">
        <v>156</v>
      </c>
      <c r="C201" s="15" t="s">
        <v>6237</v>
      </c>
      <c r="D201" s="8" t="s">
        <v>6238</v>
      </c>
      <c r="E201" s="37">
        <v>-442.6</v>
      </c>
      <c r="F201" s="32"/>
      <c r="G201" s="14" t="s">
        <v>156</v>
      </c>
    </row>
    <row r="202" spans="1:7" ht="13.5" customHeight="1" x14ac:dyDescent="0.2">
      <c r="A202" s="31"/>
      <c r="B202" s="29" t="s">
        <v>156</v>
      </c>
      <c r="C202" s="18" t="s">
        <v>6239</v>
      </c>
      <c r="D202" s="8" t="s">
        <v>6240</v>
      </c>
      <c r="E202" s="37">
        <v>-421.52</v>
      </c>
      <c r="F202" s="32"/>
      <c r="G202" s="14" t="s">
        <v>156</v>
      </c>
    </row>
    <row r="203" spans="1:7" ht="13.5" customHeight="1" x14ac:dyDescent="0.2">
      <c r="A203" s="31"/>
      <c r="B203" s="29" t="s">
        <v>156</v>
      </c>
      <c r="C203" s="18" t="s">
        <v>1122</v>
      </c>
      <c r="D203" s="8" t="s">
        <v>6241</v>
      </c>
      <c r="E203" s="37">
        <v>-1330.14</v>
      </c>
      <c r="F203" s="32"/>
      <c r="G203" s="14" t="s">
        <v>156</v>
      </c>
    </row>
    <row r="204" spans="1:7" ht="13.5" customHeight="1" x14ac:dyDescent="0.2">
      <c r="A204" s="31"/>
      <c r="B204" s="29" t="s">
        <v>156</v>
      </c>
      <c r="C204" s="6" t="s">
        <v>1300</v>
      </c>
      <c r="D204" s="8" t="s">
        <v>155</v>
      </c>
      <c r="E204" s="32"/>
      <c r="F204" s="37">
        <v>908.01</v>
      </c>
      <c r="G204" s="14">
        <v>5681.17</v>
      </c>
    </row>
    <row r="205" spans="1:7" ht="13.5" customHeight="1" x14ac:dyDescent="0.2">
      <c r="A205" s="31" t="s">
        <v>6242</v>
      </c>
      <c r="B205" s="29" t="s">
        <v>156</v>
      </c>
      <c r="C205" s="15" t="s">
        <v>210</v>
      </c>
      <c r="D205" s="8" t="s">
        <v>155</v>
      </c>
      <c r="E205" s="37">
        <v>-92.5</v>
      </c>
      <c r="F205" s="32"/>
      <c r="G205" s="14" t="s">
        <v>156</v>
      </c>
    </row>
    <row r="206" spans="1:7" ht="13.5" customHeight="1" x14ac:dyDescent="0.2">
      <c r="A206" s="31"/>
      <c r="B206" s="29" t="s">
        <v>156</v>
      </c>
      <c r="C206" s="6" t="s">
        <v>1311</v>
      </c>
      <c r="D206" s="8" t="s">
        <v>155</v>
      </c>
      <c r="E206" s="37">
        <v>-5588.67</v>
      </c>
      <c r="F206" s="32"/>
      <c r="G206" s="14">
        <v>0</v>
      </c>
    </row>
    <row r="207" spans="1:7" ht="13.5" customHeight="1" x14ac:dyDescent="0.2">
      <c r="A207" s="31" t="s">
        <v>6243</v>
      </c>
      <c r="B207" s="29" t="s">
        <v>156</v>
      </c>
      <c r="C207" s="15" t="s">
        <v>210</v>
      </c>
      <c r="D207" s="8" t="s">
        <v>155</v>
      </c>
      <c r="E207" s="37">
        <v>-12.5</v>
      </c>
      <c r="F207" s="32"/>
      <c r="G207" s="14" t="s">
        <v>156</v>
      </c>
    </row>
    <row r="208" spans="1:7" ht="13.5" customHeight="1" x14ac:dyDescent="0.2">
      <c r="A208" s="31"/>
      <c r="B208" s="29" t="s">
        <v>156</v>
      </c>
      <c r="C208" s="6" t="s">
        <v>1300</v>
      </c>
      <c r="D208" s="8" t="s">
        <v>155</v>
      </c>
      <c r="E208" s="32"/>
      <c r="F208" s="37">
        <v>12.5</v>
      </c>
      <c r="G208" s="14">
        <v>0</v>
      </c>
    </row>
    <row r="209" spans="1:7" ht="13.5" customHeight="1" x14ac:dyDescent="0.2">
      <c r="A209" s="31" t="s">
        <v>6244</v>
      </c>
      <c r="B209" s="29" t="s">
        <v>156</v>
      </c>
      <c r="C209" s="15" t="s">
        <v>6245</v>
      </c>
      <c r="D209" s="8" t="s">
        <v>155</v>
      </c>
      <c r="E209" s="37">
        <v>-59.69</v>
      </c>
      <c r="F209" s="32"/>
      <c r="G209" s="14">
        <v>-59.69</v>
      </c>
    </row>
    <row r="210" spans="1:7" ht="13.5" customHeight="1" x14ac:dyDescent="0.2">
      <c r="A210" s="31"/>
      <c r="B210" s="29" t="s">
        <v>156</v>
      </c>
      <c r="C210" s="6" t="s">
        <v>1300</v>
      </c>
      <c r="D210" s="8" t="s">
        <v>155</v>
      </c>
      <c r="E210" s="32"/>
      <c r="F210" s="37">
        <v>59.69</v>
      </c>
      <c r="G210" s="14">
        <v>0</v>
      </c>
    </row>
    <row r="211" spans="1:7" ht="13.5" customHeight="1" x14ac:dyDescent="0.2">
      <c r="A211" s="31" t="s">
        <v>6246</v>
      </c>
      <c r="B211" s="29" t="s">
        <v>156</v>
      </c>
      <c r="C211" s="18" t="s">
        <v>209</v>
      </c>
      <c r="D211" s="8" t="s">
        <v>2006</v>
      </c>
      <c r="E211" s="37">
        <v>-75</v>
      </c>
      <c r="F211" s="32"/>
      <c r="G211" s="14" t="s">
        <v>156</v>
      </c>
    </row>
    <row r="212" spans="1:7" ht="13.5" customHeight="1" x14ac:dyDescent="0.2">
      <c r="A212" s="31"/>
      <c r="B212" s="29" t="s">
        <v>156</v>
      </c>
      <c r="C212" s="6" t="s">
        <v>1300</v>
      </c>
      <c r="D212" s="8" t="s">
        <v>155</v>
      </c>
      <c r="E212" s="32"/>
      <c r="F212" s="37">
        <v>75</v>
      </c>
      <c r="G212" s="16">
        <v>0</v>
      </c>
    </row>
    <row r="213" spans="1:7" ht="13.5" customHeight="1" x14ac:dyDescent="0.2">
      <c r="A213" s="31"/>
      <c r="B213" s="29"/>
      <c r="C213" s="18" t="s">
        <v>152</v>
      </c>
      <c r="D213" s="8"/>
      <c r="E213" s="32"/>
      <c r="F213" s="32"/>
      <c r="G213" s="14"/>
    </row>
    <row r="214" spans="1:7" ht="13.5" customHeight="1" thickBot="1" x14ac:dyDescent="0.25">
      <c r="A214" s="31"/>
      <c r="B214" s="29"/>
      <c r="C214" s="15"/>
      <c r="D214" s="8"/>
      <c r="E214" s="32"/>
      <c r="F214" s="32"/>
      <c r="G214" s="14"/>
    </row>
    <row r="215" spans="1:7" ht="13.5" customHeight="1" thickBot="1" x14ac:dyDescent="0.25">
      <c r="A215" s="2" t="s">
        <v>0</v>
      </c>
      <c r="B215" s="3"/>
      <c r="C215" s="3" t="s">
        <v>2298</v>
      </c>
      <c r="D215" s="3"/>
      <c r="E215" s="41" t="s">
        <v>3</v>
      </c>
      <c r="F215" s="41" t="s">
        <v>4</v>
      </c>
      <c r="G215" s="42" t="s">
        <v>5</v>
      </c>
    </row>
    <row r="216" spans="1:7" ht="13.5" customHeight="1" x14ac:dyDescent="0.2">
      <c r="A216" s="5">
        <v>43800</v>
      </c>
      <c r="B216" s="28"/>
      <c r="C216" s="7" t="s">
        <v>153</v>
      </c>
      <c r="D216" s="35"/>
      <c r="E216" s="141"/>
      <c r="F216" s="142"/>
      <c r="G216" s="143">
        <v>1184.75</v>
      </c>
    </row>
    <row r="217" spans="1:7" ht="13.5" customHeight="1" x14ac:dyDescent="0.2">
      <c r="A217" s="31" t="s">
        <v>6217</v>
      </c>
      <c r="B217" s="29" t="s">
        <v>156</v>
      </c>
      <c r="C217" s="18" t="s">
        <v>189</v>
      </c>
      <c r="D217" s="338" t="s">
        <v>155</v>
      </c>
      <c r="E217" s="153"/>
      <c r="F217" s="154"/>
      <c r="G217" s="32">
        <v>1184.75</v>
      </c>
    </row>
    <row r="218" spans="1:7" ht="13.5" customHeight="1" x14ac:dyDescent="0.2">
      <c r="A218" s="31"/>
      <c r="B218" s="29" t="s">
        <v>156</v>
      </c>
      <c r="C218" s="15" t="s">
        <v>6218</v>
      </c>
      <c r="D218" s="326" t="s">
        <v>5221</v>
      </c>
      <c r="E218" s="153"/>
      <c r="F218" s="154"/>
      <c r="G218" s="32">
        <v>1184.75</v>
      </c>
    </row>
    <row r="219" spans="1:7" ht="13.5" customHeight="1" x14ac:dyDescent="0.2">
      <c r="A219" s="31"/>
      <c r="B219" s="29" t="s">
        <v>156</v>
      </c>
      <c r="C219" s="15" t="s">
        <v>719</v>
      </c>
      <c r="D219" s="326" t="s">
        <v>155</v>
      </c>
      <c r="E219" s="153"/>
      <c r="F219" s="154"/>
      <c r="G219" s="32">
        <v>1184.75</v>
      </c>
    </row>
    <row r="220" spans="1:7" ht="13.5" customHeight="1" x14ac:dyDescent="0.2">
      <c r="A220" s="31"/>
      <c r="B220" s="29" t="s">
        <v>156</v>
      </c>
      <c r="C220" s="15" t="s">
        <v>349</v>
      </c>
      <c r="D220" s="326" t="s">
        <v>155</v>
      </c>
      <c r="E220" s="153"/>
      <c r="F220" s="154"/>
      <c r="G220" s="32">
        <v>1184.75</v>
      </c>
    </row>
    <row r="221" spans="1:7" ht="13.5" customHeight="1" x14ac:dyDescent="0.2">
      <c r="A221" s="31"/>
      <c r="B221" s="29" t="s">
        <v>156</v>
      </c>
      <c r="C221" s="6" t="s">
        <v>1300</v>
      </c>
      <c r="D221" s="326" t="s">
        <v>155</v>
      </c>
      <c r="E221" s="153">
        <v>871.7</v>
      </c>
      <c r="F221" s="154"/>
      <c r="G221" s="32">
        <v>313.04999999999995</v>
      </c>
    </row>
    <row r="222" spans="1:7" ht="13.5" customHeight="1" x14ac:dyDescent="0.2">
      <c r="A222" s="31" t="s">
        <v>6219</v>
      </c>
      <c r="B222" s="29" t="s">
        <v>156</v>
      </c>
      <c r="C222" s="15" t="s">
        <v>2435</v>
      </c>
      <c r="D222" s="326" t="s">
        <v>6220</v>
      </c>
      <c r="E222" s="153"/>
      <c r="F222" s="154"/>
      <c r="G222" s="32">
        <v>313.04999999999995</v>
      </c>
    </row>
    <row r="223" spans="1:7" ht="13.5" customHeight="1" x14ac:dyDescent="0.2">
      <c r="A223" s="31"/>
      <c r="B223" s="29" t="s">
        <v>156</v>
      </c>
      <c r="C223" s="6" t="s">
        <v>1300</v>
      </c>
      <c r="D223" s="8" t="s">
        <v>155</v>
      </c>
      <c r="E223" s="153">
        <v>313.05</v>
      </c>
      <c r="F223" s="154"/>
      <c r="G223" s="32">
        <v>-5.6843418860808015E-14</v>
      </c>
    </row>
    <row r="224" spans="1:7" ht="13.5" customHeight="1" x14ac:dyDescent="0.2">
      <c r="A224" s="31" t="s">
        <v>6221</v>
      </c>
      <c r="B224" s="29" t="s">
        <v>156</v>
      </c>
      <c r="C224" s="18" t="s">
        <v>152</v>
      </c>
      <c r="D224" s="8" t="s">
        <v>155</v>
      </c>
      <c r="E224" s="153"/>
      <c r="F224" s="154"/>
      <c r="G224" s="32">
        <v>-5.6843418860808015E-14</v>
      </c>
    </row>
    <row r="225" spans="1:7" ht="13.5" customHeight="1" x14ac:dyDescent="0.2">
      <c r="A225" s="31" t="s">
        <v>6222</v>
      </c>
      <c r="B225" s="29" t="s">
        <v>156</v>
      </c>
      <c r="C225" s="6" t="s">
        <v>2607</v>
      </c>
      <c r="D225" s="8" t="s">
        <v>155</v>
      </c>
      <c r="E225" s="153"/>
      <c r="F225" s="154"/>
      <c r="G225" s="32">
        <v>-5.6843418860808015E-14</v>
      </c>
    </row>
    <row r="226" spans="1:7" ht="13.5" customHeight="1" x14ac:dyDescent="0.2">
      <c r="A226" s="31" t="s">
        <v>6223</v>
      </c>
      <c r="B226" s="29" t="s">
        <v>156</v>
      </c>
      <c r="C226" s="6" t="s">
        <v>195</v>
      </c>
      <c r="D226" s="8" t="s">
        <v>155</v>
      </c>
      <c r="E226" s="153"/>
      <c r="F226" s="154"/>
      <c r="G226" s="32">
        <v>-5.6843418860808015E-14</v>
      </c>
    </row>
    <row r="227" spans="1:7" ht="13.5" customHeight="1" x14ac:dyDescent="0.2">
      <c r="A227" s="31"/>
      <c r="B227" s="29" t="s">
        <v>156</v>
      </c>
      <c r="C227" s="15" t="s">
        <v>5220</v>
      </c>
      <c r="D227" s="8" t="s">
        <v>6224</v>
      </c>
      <c r="E227" s="153"/>
      <c r="F227" s="154"/>
      <c r="G227" s="32">
        <v>-5.6843418860808015E-14</v>
      </c>
    </row>
    <row r="228" spans="1:7" ht="13.5" customHeight="1" x14ac:dyDescent="0.2">
      <c r="A228" s="31" t="s">
        <v>6225</v>
      </c>
      <c r="B228" s="29" t="s">
        <v>156</v>
      </c>
      <c r="C228" s="6" t="s">
        <v>6226</v>
      </c>
      <c r="D228" s="8" t="s">
        <v>155</v>
      </c>
      <c r="E228" s="153"/>
      <c r="F228" s="154"/>
      <c r="G228" s="32">
        <v>-5.6843418860808015E-14</v>
      </c>
    </row>
    <row r="229" spans="1:7" ht="13.5" customHeight="1" x14ac:dyDescent="0.2">
      <c r="A229" s="31"/>
      <c r="B229" s="29" t="s">
        <v>156</v>
      </c>
      <c r="C229" s="6" t="s">
        <v>1311</v>
      </c>
      <c r="D229" s="8" t="s">
        <v>155</v>
      </c>
      <c r="E229" s="153"/>
      <c r="F229" s="154">
        <v>3470.56</v>
      </c>
      <c r="G229" s="32">
        <v>3470.56</v>
      </c>
    </row>
    <row r="230" spans="1:7" ht="13.5" customHeight="1" x14ac:dyDescent="0.2">
      <c r="A230" s="31" t="s">
        <v>6227</v>
      </c>
      <c r="B230" s="29" t="s">
        <v>156</v>
      </c>
      <c r="C230" s="18" t="s">
        <v>6062</v>
      </c>
      <c r="D230" s="8" t="s">
        <v>3606</v>
      </c>
      <c r="E230" s="153"/>
      <c r="F230" s="154"/>
      <c r="G230" s="32">
        <v>3470.56</v>
      </c>
    </row>
    <row r="231" spans="1:7" ht="13.5" customHeight="1" x14ac:dyDescent="0.2">
      <c r="A231" s="31"/>
      <c r="B231" s="29" t="s">
        <v>156</v>
      </c>
      <c r="C231" s="18" t="s">
        <v>3958</v>
      </c>
      <c r="D231" s="8" t="s">
        <v>2782</v>
      </c>
      <c r="E231" s="153"/>
      <c r="F231" s="154"/>
      <c r="G231" s="32">
        <v>3470.56</v>
      </c>
    </row>
    <row r="232" spans="1:7" ht="13.5" customHeight="1" x14ac:dyDescent="0.2">
      <c r="A232" s="31"/>
      <c r="B232" s="29" t="s">
        <v>156</v>
      </c>
      <c r="C232" s="18" t="s">
        <v>213</v>
      </c>
      <c r="D232" s="8" t="s">
        <v>155</v>
      </c>
      <c r="E232" s="153"/>
      <c r="F232" s="154"/>
      <c r="G232" s="32">
        <v>3470.56</v>
      </c>
    </row>
    <row r="233" spans="1:7" ht="13.5" customHeight="1" x14ac:dyDescent="0.2">
      <c r="A233" s="31"/>
      <c r="B233" s="29" t="s">
        <v>156</v>
      </c>
      <c r="C233" s="18" t="s">
        <v>214</v>
      </c>
      <c r="D233" s="8" t="s">
        <v>155</v>
      </c>
      <c r="E233" s="153"/>
      <c r="F233" s="154"/>
      <c r="G233" s="32">
        <v>3470.56</v>
      </c>
    </row>
    <row r="234" spans="1:7" ht="13.5" customHeight="1" x14ac:dyDescent="0.2">
      <c r="A234" s="31"/>
      <c r="B234" s="29" t="s">
        <v>156</v>
      </c>
      <c r="C234" s="15" t="s">
        <v>6228</v>
      </c>
      <c r="D234" s="8" t="s">
        <v>155</v>
      </c>
      <c r="E234" s="153"/>
      <c r="F234" s="154"/>
      <c r="G234" s="32">
        <v>3470.56</v>
      </c>
    </row>
    <row r="235" spans="1:7" ht="13.5" customHeight="1" x14ac:dyDescent="0.2">
      <c r="A235" s="31"/>
      <c r="B235" s="29" t="s">
        <v>156</v>
      </c>
      <c r="C235" s="15" t="s">
        <v>6229</v>
      </c>
      <c r="D235" s="8" t="s">
        <v>155</v>
      </c>
      <c r="E235" s="153"/>
      <c r="F235" s="154"/>
      <c r="G235" s="32">
        <v>3470.56</v>
      </c>
    </row>
    <row r="236" spans="1:7" ht="13.5" customHeight="1" x14ac:dyDescent="0.2">
      <c r="A236" s="31"/>
      <c r="B236" s="29" t="s">
        <v>156</v>
      </c>
      <c r="C236" s="15" t="s">
        <v>6230</v>
      </c>
      <c r="D236" s="8" t="s">
        <v>6231</v>
      </c>
      <c r="E236" s="153"/>
      <c r="F236" s="154"/>
      <c r="G236" s="32">
        <v>3470.56</v>
      </c>
    </row>
    <row r="237" spans="1:7" ht="13.5" customHeight="1" x14ac:dyDescent="0.2">
      <c r="A237" s="31"/>
      <c r="B237" s="29" t="s">
        <v>156</v>
      </c>
      <c r="C237" s="6" t="s">
        <v>1300</v>
      </c>
      <c r="D237" s="8" t="s">
        <v>155</v>
      </c>
      <c r="E237" s="153">
        <v>2299.87</v>
      </c>
      <c r="F237" s="154"/>
      <c r="G237" s="32">
        <v>1170.69</v>
      </c>
    </row>
    <row r="238" spans="1:7" ht="13.5" customHeight="1" x14ac:dyDescent="0.2">
      <c r="A238" s="31" t="s">
        <v>6232</v>
      </c>
      <c r="B238" s="29" t="s">
        <v>156</v>
      </c>
      <c r="C238" s="15" t="s">
        <v>6233</v>
      </c>
      <c r="D238" s="8" t="s">
        <v>155</v>
      </c>
      <c r="E238" s="153"/>
      <c r="F238" s="154"/>
      <c r="G238" s="32">
        <v>1170.69</v>
      </c>
    </row>
    <row r="239" spans="1:7" ht="13.5" customHeight="1" x14ac:dyDescent="0.2">
      <c r="A239" s="31"/>
      <c r="B239" s="29" t="s">
        <v>156</v>
      </c>
      <c r="C239" s="6" t="s">
        <v>1300</v>
      </c>
      <c r="D239" s="8" t="s">
        <v>155</v>
      </c>
      <c r="E239" s="153">
        <v>262.73</v>
      </c>
      <c r="F239" s="154"/>
      <c r="G239" s="32">
        <v>907.96</v>
      </c>
    </row>
    <row r="240" spans="1:7" ht="13.5" customHeight="1" x14ac:dyDescent="0.2">
      <c r="A240" s="31" t="s">
        <v>6234</v>
      </c>
      <c r="B240" s="29" t="s">
        <v>156</v>
      </c>
      <c r="C240" s="15" t="s">
        <v>6071</v>
      </c>
      <c r="D240" s="8" t="s">
        <v>2006</v>
      </c>
      <c r="E240" s="153"/>
      <c r="F240" s="154"/>
      <c r="G240" s="32">
        <v>907.96</v>
      </c>
    </row>
    <row r="241" spans="1:7" ht="13.5" customHeight="1" x14ac:dyDescent="0.2">
      <c r="A241" s="31"/>
      <c r="B241" s="29" t="s">
        <v>156</v>
      </c>
      <c r="C241" s="15" t="s">
        <v>6235</v>
      </c>
      <c r="D241" s="8" t="s">
        <v>1757</v>
      </c>
      <c r="E241" s="153"/>
      <c r="F241" s="154"/>
      <c r="G241" s="32">
        <v>907.96</v>
      </c>
    </row>
    <row r="242" spans="1:7" ht="13.5" customHeight="1" x14ac:dyDescent="0.2">
      <c r="A242" s="31"/>
      <c r="B242" s="29" t="s">
        <v>1151</v>
      </c>
      <c r="C242" s="18" t="s">
        <v>6160</v>
      </c>
      <c r="D242" s="8" t="s">
        <v>6236</v>
      </c>
      <c r="E242" s="153"/>
      <c r="F242" s="154"/>
      <c r="G242" s="32">
        <v>907.96</v>
      </c>
    </row>
    <row r="243" spans="1:7" ht="13.5" customHeight="1" x14ac:dyDescent="0.2">
      <c r="A243" s="31"/>
      <c r="B243" s="29" t="s">
        <v>156</v>
      </c>
      <c r="C243" s="15" t="s">
        <v>6237</v>
      </c>
      <c r="D243" s="8" t="s">
        <v>6238</v>
      </c>
      <c r="E243" s="153"/>
      <c r="F243" s="154"/>
      <c r="G243" s="32">
        <v>907.96</v>
      </c>
    </row>
    <row r="244" spans="1:7" ht="13.5" customHeight="1" x14ac:dyDescent="0.2">
      <c r="A244" s="31"/>
      <c r="B244" s="29" t="s">
        <v>156</v>
      </c>
      <c r="C244" s="18" t="s">
        <v>6239</v>
      </c>
      <c r="D244" s="8" t="s">
        <v>6240</v>
      </c>
      <c r="E244" s="153"/>
      <c r="F244" s="154"/>
      <c r="G244" s="32">
        <v>907.96</v>
      </c>
    </row>
    <row r="245" spans="1:7" ht="13.5" customHeight="1" x14ac:dyDescent="0.2">
      <c r="A245" s="31"/>
      <c r="B245" s="29" t="s">
        <v>156</v>
      </c>
      <c r="C245" s="18" t="s">
        <v>1122</v>
      </c>
      <c r="D245" s="8" t="s">
        <v>6241</v>
      </c>
      <c r="E245" s="153"/>
      <c r="F245" s="154"/>
      <c r="G245" s="32">
        <v>907.96</v>
      </c>
    </row>
    <row r="246" spans="1:7" ht="13.5" customHeight="1" x14ac:dyDescent="0.2">
      <c r="A246" s="31"/>
      <c r="B246" s="29" t="s">
        <v>156</v>
      </c>
      <c r="C246" s="6" t="s">
        <v>1300</v>
      </c>
      <c r="D246" s="8" t="s">
        <v>155</v>
      </c>
      <c r="E246" s="153">
        <v>908.01</v>
      </c>
      <c r="F246" s="154"/>
      <c r="G246" s="32">
        <v>-4.9999999999954525E-2</v>
      </c>
    </row>
    <row r="247" spans="1:7" ht="13.5" customHeight="1" x14ac:dyDescent="0.2">
      <c r="A247" s="31" t="s">
        <v>6242</v>
      </c>
      <c r="B247" s="29" t="s">
        <v>156</v>
      </c>
      <c r="C247" s="15" t="s">
        <v>210</v>
      </c>
      <c r="D247" s="8" t="s">
        <v>155</v>
      </c>
      <c r="E247" s="153"/>
      <c r="F247" s="154"/>
      <c r="G247" s="32">
        <v>-4.9999999999954525E-2</v>
      </c>
    </row>
    <row r="248" spans="1:7" ht="13.5" customHeight="1" x14ac:dyDescent="0.2">
      <c r="A248" s="31"/>
      <c r="B248" s="29" t="s">
        <v>156</v>
      </c>
      <c r="C248" s="6" t="s">
        <v>1311</v>
      </c>
      <c r="D248" s="8" t="s">
        <v>155</v>
      </c>
      <c r="E248" s="153"/>
      <c r="F248" s="154">
        <v>5588.67</v>
      </c>
      <c r="G248" s="32">
        <v>5588.62</v>
      </c>
    </row>
    <row r="249" spans="1:7" ht="13.5" customHeight="1" x14ac:dyDescent="0.2">
      <c r="A249" s="31" t="s">
        <v>6243</v>
      </c>
      <c r="B249" s="29" t="s">
        <v>156</v>
      </c>
      <c r="C249" s="15" t="s">
        <v>210</v>
      </c>
      <c r="D249" s="8" t="s">
        <v>155</v>
      </c>
      <c r="E249" s="153"/>
      <c r="F249" s="154"/>
      <c r="G249" s="32">
        <v>5588.62</v>
      </c>
    </row>
    <row r="250" spans="1:7" ht="13.5" customHeight="1" x14ac:dyDescent="0.2">
      <c r="A250" s="31"/>
      <c r="B250" s="29" t="s">
        <v>156</v>
      </c>
      <c r="C250" s="6" t="s">
        <v>1300</v>
      </c>
      <c r="D250" s="8" t="s">
        <v>155</v>
      </c>
      <c r="E250" s="153">
        <v>12.5</v>
      </c>
      <c r="F250" s="154"/>
      <c r="G250" s="32">
        <v>5576.12</v>
      </c>
    </row>
    <row r="251" spans="1:7" ht="13.5" customHeight="1" x14ac:dyDescent="0.2">
      <c r="A251" s="31" t="s">
        <v>6244</v>
      </c>
      <c r="B251" s="29" t="s">
        <v>156</v>
      </c>
      <c r="C251" s="15" t="s">
        <v>6245</v>
      </c>
      <c r="D251" s="8" t="s">
        <v>155</v>
      </c>
      <c r="E251" s="153"/>
      <c r="F251" s="154"/>
      <c r="G251" s="32">
        <v>5576.12</v>
      </c>
    </row>
    <row r="252" spans="1:7" ht="13.5" customHeight="1" x14ac:dyDescent="0.2">
      <c r="A252" s="31"/>
      <c r="B252" s="29" t="s">
        <v>156</v>
      </c>
      <c r="C252" s="6" t="s">
        <v>1300</v>
      </c>
      <c r="D252" s="8" t="s">
        <v>155</v>
      </c>
      <c r="E252" s="153">
        <v>59.69</v>
      </c>
      <c r="F252" s="154"/>
      <c r="G252" s="32">
        <v>5516.43</v>
      </c>
    </row>
    <row r="253" spans="1:7" ht="13.5" customHeight="1" x14ac:dyDescent="0.2">
      <c r="A253" s="31" t="s">
        <v>6246</v>
      </c>
      <c r="B253" s="29" t="s">
        <v>156</v>
      </c>
      <c r="C253" s="18" t="s">
        <v>209</v>
      </c>
      <c r="D253" s="8" t="s">
        <v>2006</v>
      </c>
      <c r="E253" s="153"/>
      <c r="F253" s="154"/>
      <c r="G253" s="32">
        <v>5516.43</v>
      </c>
    </row>
    <row r="254" spans="1:7" ht="13.5" customHeight="1" x14ac:dyDescent="0.2">
      <c r="A254" s="31"/>
      <c r="B254" s="29" t="s">
        <v>156</v>
      </c>
      <c r="C254" s="6" t="s">
        <v>1300</v>
      </c>
      <c r="D254" s="8" t="s">
        <v>155</v>
      </c>
      <c r="E254" s="153">
        <v>75</v>
      </c>
      <c r="F254" s="154"/>
      <c r="G254" s="32">
        <v>5441.43</v>
      </c>
    </row>
    <row r="255" spans="1:7" ht="13.5" customHeight="1" x14ac:dyDescent="0.2">
      <c r="A255" s="31"/>
      <c r="B255" s="29"/>
      <c r="C255" s="18" t="s">
        <v>152</v>
      </c>
      <c r="D255" s="8"/>
      <c r="E255" s="141"/>
      <c r="F255" s="142">
        <v>0.10999999999967258</v>
      </c>
      <c r="G255" s="143">
        <v>5441.54</v>
      </c>
    </row>
    <row r="256" spans="1:7" ht="13.5" customHeight="1" x14ac:dyDescent="0.2">
      <c r="A256" s="31"/>
      <c r="B256" s="29"/>
      <c r="C256" s="15"/>
      <c r="D256" s="8"/>
      <c r="E256" s="141"/>
      <c r="F256" s="142"/>
      <c r="G256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EA4A0-3D58-4AF6-A8F1-013AA54F016E}">
  <dimension ref="A1:M228"/>
  <sheetViews>
    <sheetView zoomScale="86" zoomScaleNormal="86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5.1406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43831</v>
      </c>
      <c r="B2" s="6"/>
      <c r="C2" s="7" t="s">
        <v>6</v>
      </c>
      <c r="D2" s="8">
        <v>0</v>
      </c>
      <c r="E2" s="9"/>
      <c r="F2" s="10"/>
      <c r="G2" s="11">
        <v>5013.8500000000204</v>
      </c>
    </row>
    <row r="3" spans="1:7" ht="13.5" customHeight="1" x14ac:dyDescent="0.2">
      <c r="A3" s="12">
        <v>43832</v>
      </c>
      <c r="B3" s="6"/>
      <c r="C3" s="6" t="s">
        <v>6247</v>
      </c>
      <c r="D3" s="8"/>
      <c r="E3" s="13"/>
      <c r="F3" s="10">
        <v>220</v>
      </c>
      <c r="G3" s="14">
        <v>5233.8500000000204</v>
      </c>
    </row>
    <row r="4" spans="1:7" ht="13.5" customHeight="1" x14ac:dyDescent="0.2">
      <c r="A4" s="12">
        <v>43833</v>
      </c>
      <c r="B4" s="6"/>
      <c r="C4" s="6" t="s">
        <v>6248</v>
      </c>
      <c r="D4" s="8"/>
      <c r="E4" s="13"/>
      <c r="F4" s="10">
        <v>88</v>
      </c>
      <c r="G4" s="14"/>
    </row>
    <row r="5" spans="1:7" ht="13.5" customHeight="1" x14ac:dyDescent="0.2">
      <c r="A5" s="12"/>
      <c r="B5" s="6"/>
      <c r="C5" s="6" t="s">
        <v>6249</v>
      </c>
      <c r="D5" s="8"/>
      <c r="E5" s="13"/>
      <c r="F5" s="10">
        <v>80</v>
      </c>
      <c r="G5" s="14"/>
    </row>
    <row r="6" spans="1:7" ht="13.5" customHeight="1" x14ac:dyDescent="0.2">
      <c r="A6" s="12"/>
      <c r="B6" s="6"/>
      <c r="C6" s="6" t="s">
        <v>6250</v>
      </c>
      <c r="D6" s="8"/>
      <c r="E6" s="13"/>
      <c r="F6" s="10">
        <v>1232.72</v>
      </c>
      <c r="G6" s="14"/>
    </row>
    <row r="7" spans="1:7" ht="13.5" customHeight="1" x14ac:dyDescent="0.2">
      <c r="A7" s="12"/>
      <c r="B7" s="6"/>
      <c r="C7" s="6" t="s">
        <v>6251</v>
      </c>
      <c r="D7" s="8"/>
      <c r="E7" s="13"/>
      <c r="F7" s="10">
        <v>1392.5</v>
      </c>
      <c r="G7" s="14"/>
    </row>
    <row r="8" spans="1:7" ht="13.5" customHeight="1" x14ac:dyDescent="0.2">
      <c r="A8" s="12"/>
      <c r="B8" s="6"/>
      <c r="C8" s="15" t="s">
        <v>6252</v>
      </c>
      <c r="D8" s="8"/>
      <c r="E8" s="13">
        <v>420</v>
      </c>
      <c r="F8" s="10"/>
      <c r="G8" s="14">
        <v>7607.0700000000206</v>
      </c>
    </row>
    <row r="9" spans="1:7" ht="13.5" customHeight="1" x14ac:dyDescent="0.2">
      <c r="A9" s="12">
        <v>43836</v>
      </c>
      <c r="B9" s="6"/>
      <c r="C9" s="6" t="s">
        <v>6253</v>
      </c>
      <c r="D9" s="8"/>
      <c r="E9" s="13">
        <v>27.55</v>
      </c>
      <c r="F9" s="10"/>
      <c r="G9" s="14"/>
    </row>
    <row r="10" spans="1:7" ht="13.5" customHeight="1" x14ac:dyDescent="0.2">
      <c r="A10" s="12"/>
      <c r="B10" s="6"/>
      <c r="C10" s="6" t="s">
        <v>6254</v>
      </c>
      <c r="D10" s="8"/>
      <c r="E10" s="13">
        <v>13</v>
      </c>
      <c r="F10" s="13"/>
      <c r="G10" s="14"/>
    </row>
    <row r="11" spans="1:7" ht="13.5" customHeight="1" x14ac:dyDescent="0.2">
      <c r="A11" s="12"/>
      <c r="B11" s="6"/>
      <c r="C11" s="6" t="s">
        <v>6255</v>
      </c>
      <c r="D11" s="8"/>
      <c r="E11" s="13"/>
      <c r="F11" s="13">
        <v>550</v>
      </c>
      <c r="G11" s="14"/>
    </row>
    <row r="12" spans="1:7" ht="13.5" customHeight="1" x14ac:dyDescent="0.2">
      <c r="A12" s="12"/>
      <c r="B12" s="6"/>
      <c r="C12" s="6" t="s">
        <v>6256</v>
      </c>
      <c r="D12" s="8"/>
      <c r="E12" s="13">
        <v>10</v>
      </c>
      <c r="F12" s="13"/>
      <c r="G12" s="14">
        <v>8106.5200000000204</v>
      </c>
    </row>
    <row r="13" spans="1:7" ht="13.5" customHeight="1" x14ac:dyDescent="0.2">
      <c r="A13" s="12">
        <v>43837</v>
      </c>
      <c r="B13" s="6"/>
      <c r="C13" s="6" t="s">
        <v>6257</v>
      </c>
      <c r="D13" s="8"/>
      <c r="E13" s="13">
        <v>2</v>
      </c>
      <c r="F13" s="13"/>
      <c r="G13" s="14"/>
    </row>
    <row r="14" spans="1:7" ht="13.5" customHeight="1" x14ac:dyDescent="0.2">
      <c r="A14" s="12"/>
      <c r="B14" s="6"/>
      <c r="C14" s="15" t="s">
        <v>6258</v>
      </c>
      <c r="D14" s="8"/>
      <c r="E14" s="13"/>
      <c r="F14" s="13">
        <v>220</v>
      </c>
      <c r="G14" s="14"/>
    </row>
    <row r="15" spans="1:7" ht="13.5" customHeight="1" x14ac:dyDescent="0.2">
      <c r="A15" s="12"/>
      <c r="B15" s="6"/>
      <c r="C15" s="15" t="s">
        <v>6259</v>
      </c>
      <c r="D15" s="8"/>
      <c r="E15" s="13"/>
      <c r="F15" s="13">
        <v>100</v>
      </c>
      <c r="G15" s="14">
        <v>8424.5200000000204</v>
      </c>
    </row>
    <row r="16" spans="1:7" ht="13.5" customHeight="1" x14ac:dyDescent="0.2">
      <c r="A16" s="12">
        <v>43838</v>
      </c>
      <c r="B16" s="6"/>
      <c r="C16" s="15" t="s">
        <v>6260</v>
      </c>
      <c r="D16" s="8"/>
      <c r="E16" s="13"/>
      <c r="F16" s="13">
        <v>60</v>
      </c>
      <c r="G16" s="14"/>
    </row>
    <row r="17" spans="1:7" ht="13.5" customHeight="1" x14ac:dyDescent="0.2">
      <c r="A17" s="12"/>
      <c r="B17" s="6"/>
      <c r="C17" s="15" t="s">
        <v>6261</v>
      </c>
      <c r="D17" s="8"/>
      <c r="E17" s="13"/>
      <c r="F17" s="13">
        <v>250</v>
      </c>
      <c r="G17" s="14"/>
    </row>
    <row r="18" spans="1:7" ht="13.5" customHeight="1" x14ac:dyDescent="0.2">
      <c r="A18" s="12"/>
      <c r="B18" s="6"/>
      <c r="C18" s="15" t="s">
        <v>6262</v>
      </c>
      <c r="D18" s="8"/>
      <c r="E18" s="13">
        <v>50</v>
      </c>
      <c r="F18" s="13"/>
      <c r="G18" s="14"/>
    </row>
    <row r="19" spans="1:7" ht="13.5" customHeight="1" x14ac:dyDescent="0.2">
      <c r="A19" s="12"/>
      <c r="B19" s="6"/>
      <c r="C19" s="15" t="s">
        <v>5974</v>
      </c>
      <c r="D19" s="8"/>
      <c r="E19" s="13">
        <v>1.2</v>
      </c>
      <c r="F19" s="13"/>
      <c r="G19" s="14"/>
    </row>
    <row r="20" spans="1:7" ht="13.5" customHeight="1" x14ac:dyDescent="0.2">
      <c r="A20" s="12"/>
      <c r="B20" s="6"/>
      <c r="C20" s="15" t="s">
        <v>6263</v>
      </c>
      <c r="D20" s="8"/>
      <c r="E20" s="13"/>
      <c r="F20" s="13">
        <v>1000</v>
      </c>
      <c r="G20" s="14"/>
    </row>
    <row r="21" spans="1:7" ht="13.5" customHeight="1" x14ac:dyDescent="0.2">
      <c r="A21" s="12"/>
      <c r="B21" s="6"/>
      <c r="C21" s="15" t="s">
        <v>6264</v>
      </c>
      <c r="D21" s="8"/>
      <c r="E21" s="13">
        <v>6000</v>
      </c>
      <c r="F21" s="13"/>
      <c r="G21" s="14">
        <v>3683.3200000000197</v>
      </c>
    </row>
    <row r="22" spans="1:7" ht="13.5" customHeight="1" x14ac:dyDescent="0.2">
      <c r="A22" s="12">
        <v>43839</v>
      </c>
      <c r="B22" s="6"/>
      <c r="C22" s="15" t="s">
        <v>6265</v>
      </c>
      <c r="D22" s="8"/>
      <c r="E22" s="13"/>
      <c r="F22" s="13">
        <v>275</v>
      </c>
      <c r="G22" s="14"/>
    </row>
    <row r="23" spans="1:7" ht="13.5" customHeight="1" x14ac:dyDescent="0.2">
      <c r="A23" s="12"/>
      <c r="B23" s="6"/>
      <c r="C23" s="15" t="s">
        <v>6266</v>
      </c>
      <c r="D23" s="8"/>
      <c r="E23" s="13">
        <v>15.3</v>
      </c>
      <c r="F23" s="13"/>
      <c r="G23" s="14"/>
    </row>
    <row r="24" spans="1:7" ht="13.5" customHeight="1" x14ac:dyDescent="0.2">
      <c r="A24" s="12"/>
      <c r="B24" s="6"/>
      <c r="C24" s="15" t="s">
        <v>6267</v>
      </c>
      <c r="D24" s="8"/>
      <c r="E24" s="13">
        <v>65.38</v>
      </c>
      <c r="F24" s="13"/>
      <c r="G24" s="14"/>
    </row>
    <row r="25" spans="1:7" ht="13.5" customHeight="1" x14ac:dyDescent="0.2">
      <c r="A25" s="12"/>
      <c r="B25" s="6"/>
      <c r="C25" s="15" t="s">
        <v>6268</v>
      </c>
      <c r="D25" s="8"/>
      <c r="E25" s="13">
        <v>8.6</v>
      </c>
      <c r="F25" s="13"/>
      <c r="G25" s="14"/>
    </row>
    <row r="26" spans="1:7" ht="13.5" customHeight="1" x14ac:dyDescent="0.2">
      <c r="A26" s="12"/>
      <c r="B26" s="6"/>
      <c r="C26" s="15" t="s">
        <v>6269</v>
      </c>
      <c r="D26" s="8"/>
      <c r="E26" s="13"/>
      <c r="F26" s="13">
        <v>250</v>
      </c>
      <c r="G26" s="14"/>
    </row>
    <row r="27" spans="1:7" ht="13.5" customHeight="1" x14ac:dyDescent="0.2">
      <c r="A27" s="12"/>
      <c r="B27" s="6"/>
      <c r="C27" s="15" t="s">
        <v>6270</v>
      </c>
      <c r="D27" s="8"/>
      <c r="E27" s="13">
        <v>280</v>
      </c>
      <c r="F27" s="13"/>
      <c r="G27" s="14">
        <v>3839.0400000000191</v>
      </c>
    </row>
    <row r="28" spans="1:7" ht="13.5" customHeight="1" x14ac:dyDescent="0.2">
      <c r="A28" s="12" t="s">
        <v>6271</v>
      </c>
      <c r="B28" s="6"/>
      <c r="C28" s="15" t="s">
        <v>6272</v>
      </c>
      <c r="D28" s="8"/>
      <c r="E28" s="13"/>
      <c r="F28" s="13">
        <v>1507</v>
      </c>
      <c r="G28" s="14"/>
    </row>
    <row r="29" spans="1:7" ht="13.5" customHeight="1" x14ac:dyDescent="0.2">
      <c r="A29" s="12"/>
      <c r="B29" s="6"/>
      <c r="C29" s="15" t="s">
        <v>6273</v>
      </c>
      <c r="D29" s="8"/>
      <c r="E29" s="13">
        <v>19.899999999999999</v>
      </c>
      <c r="F29" s="13"/>
      <c r="G29" s="14"/>
    </row>
    <row r="30" spans="1:7" ht="13.5" customHeight="1" x14ac:dyDescent="0.2">
      <c r="A30" s="12"/>
      <c r="B30" s="6"/>
      <c r="C30" s="15" t="s">
        <v>6274</v>
      </c>
      <c r="D30" s="8"/>
      <c r="E30" s="13">
        <v>240</v>
      </c>
      <c r="F30" s="13"/>
      <c r="G30" s="14"/>
    </row>
    <row r="31" spans="1:7" ht="13.5" customHeight="1" x14ac:dyDescent="0.2">
      <c r="A31" s="12"/>
      <c r="B31" s="6"/>
      <c r="C31" s="15" t="s">
        <v>6275</v>
      </c>
      <c r="D31" s="8"/>
      <c r="E31" s="13">
        <v>525</v>
      </c>
      <c r="F31" s="13"/>
      <c r="G31" s="14"/>
    </row>
    <row r="32" spans="1:7" ht="13.5" customHeight="1" x14ac:dyDescent="0.2">
      <c r="A32" s="12"/>
      <c r="B32" s="6"/>
      <c r="C32" s="15" t="s">
        <v>6276</v>
      </c>
      <c r="D32" s="8"/>
      <c r="E32" s="13">
        <v>2490</v>
      </c>
      <c r="F32" s="13"/>
      <c r="G32" s="14"/>
    </row>
    <row r="33" spans="1:7" ht="13.5" customHeight="1" x14ac:dyDescent="0.2">
      <c r="A33" s="12"/>
      <c r="B33" s="6"/>
      <c r="C33" s="15" t="s">
        <v>6277</v>
      </c>
      <c r="D33" s="8"/>
      <c r="E33" s="13"/>
      <c r="F33" s="13">
        <v>200</v>
      </c>
      <c r="G33" s="14"/>
    </row>
    <row r="34" spans="1:7" ht="13.5" customHeight="1" x14ac:dyDescent="0.2">
      <c r="A34" s="12"/>
      <c r="B34" s="6"/>
      <c r="C34" s="15" t="s">
        <v>6278</v>
      </c>
      <c r="D34" s="8"/>
      <c r="E34" s="13">
        <v>500</v>
      </c>
      <c r="F34" s="13"/>
      <c r="G34" s="14"/>
    </row>
    <row r="35" spans="1:7" ht="13.5" customHeight="1" x14ac:dyDescent="0.2">
      <c r="A35" s="12"/>
      <c r="B35" s="6"/>
      <c r="C35" s="6" t="s">
        <v>6279</v>
      </c>
      <c r="D35" s="8"/>
      <c r="E35" s="13"/>
      <c r="F35" s="13">
        <v>200</v>
      </c>
      <c r="G35" s="14">
        <v>1971.1400000000194</v>
      </c>
    </row>
    <row r="36" spans="1:7" ht="13.5" customHeight="1" x14ac:dyDescent="0.2">
      <c r="A36" s="12">
        <v>43843</v>
      </c>
      <c r="B36" s="6"/>
      <c r="C36" s="6" t="s">
        <v>6280</v>
      </c>
      <c r="D36" s="8"/>
      <c r="E36" s="13"/>
      <c r="F36" s="13">
        <v>1100</v>
      </c>
      <c r="G36" s="14"/>
    </row>
    <row r="37" spans="1:7" ht="13.5" customHeight="1" x14ac:dyDescent="0.2">
      <c r="A37" s="12"/>
      <c r="B37" s="6"/>
      <c r="C37" s="6" t="s">
        <v>5795</v>
      </c>
      <c r="D37" s="8"/>
      <c r="E37" s="13"/>
      <c r="F37" s="13">
        <v>400</v>
      </c>
      <c r="G37" s="14"/>
    </row>
    <row r="38" spans="1:7" ht="13.5" customHeight="1" x14ac:dyDescent="0.2">
      <c r="A38" s="12"/>
      <c r="B38" s="6"/>
      <c r="C38" s="6" t="s">
        <v>6281</v>
      </c>
      <c r="D38" s="8"/>
      <c r="E38" s="13"/>
      <c r="F38" s="13">
        <v>200</v>
      </c>
      <c r="G38" s="14">
        <v>3671.1400000000194</v>
      </c>
    </row>
    <row r="39" spans="1:7" ht="13.5" customHeight="1" x14ac:dyDescent="0.2">
      <c r="A39" s="12">
        <v>43844</v>
      </c>
      <c r="B39" s="6"/>
      <c r="C39" s="6" t="s">
        <v>6282</v>
      </c>
      <c r="D39" s="8"/>
      <c r="E39" s="13"/>
      <c r="F39" s="13">
        <v>3765</v>
      </c>
      <c r="G39" s="14"/>
    </row>
    <row r="40" spans="1:7" ht="13.5" customHeight="1" x14ac:dyDescent="0.2">
      <c r="A40" s="12"/>
      <c r="B40" s="6"/>
      <c r="C40" s="6" t="s">
        <v>6283</v>
      </c>
      <c r="D40" s="8"/>
      <c r="E40" s="207">
        <v>5000</v>
      </c>
      <c r="F40" s="13"/>
      <c r="G40" s="14"/>
    </row>
    <row r="41" spans="1:7" ht="13.5" customHeight="1" x14ac:dyDescent="0.2">
      <c r="A41" s="12"/>
      <c r="B41" s="6"/>
      <c r="C41" s="6" t="s">
        <v>6284</v>
      </c>
      <c r="D41" s="8"/>
      <c r="E41" s="13"/>
      <c r="F41" s="13">
        <v>220</v>
      </c>
      <c r="G41" s="14"/>
    </row>
    <row r="42" spans="1:7" ht="13.5" customHeight="1" x14ac:dyDescent="0.2">
      <c r="A42" s="12"/>
      <c r="B42" s="6"/>
      <c r="C42" s="6" t="s">
        <v>6285</v>
      </c>
      <c r="D42" s="8"/>
      <c r="E42" s="13"/>
      <c r="F42" s="13">
        <v>200</v>
      </c>
      <c r="G42" s="14">
        <v>2856.1400000000194</v>
      </c>
    </row>
    <row r="43" spans="1:7" ht="13.5" customHeight="1" x14ac:dyDescent="0.2">
      <c r="A43" s="12">
        <v>43845</v>
      </c>
      <c r="B43" s="6"/>
      <c r="C43" s="6" t="s">
        <v>6286</v>
      </c>
      <c r="D43" s="8"/>
      <c r="E43" s="13">
        <v>366.45</v>
      </c>
      <c r="F43" s="13"/>
      <c r="G43" s="14"/>
    </row>
    <row r="44" spans="1:7" ht="13.5" customHeight="1" x14ac:dyDescent="0.2">
      <c r="A44" s="12"/>
      <c r="B44" s="6"/>
      <c r="C44" s="6" t="s">
        <v>6278</v>
      </c>
      <c r="D44" s="8"/>
      <c r="E44" s="13">
        <v>500</v>
      </c>
      <c r="F44" s="13"/>
      <c r="G44" s="14">
        <v>1989.6900000000196</v>
      </c>
    </row>
    <row r="45" spans="1:7" ht="13.5" customHeight="1" x14ac:dyDescent="0.2">
      <c r="A45" s="12">
        <v>43846</v>
      </c>
      <c r="B45" s="6"/>
      <c r="C45" s="6" t="s">
        <v>6287</v>
      </c>
      <c r="D45" s="8"/>
      <c r="E45" s="13"/>
      <c r="F45" s="13">
        <v>420</v>
      </c>
      <c r="G45" s="14">
        <v>2409.6900000000196</v>
      </c>
    </row>
    <row r="46" spans="1:7" ht="13.5" customHeight="1" x14ac:dyDescent="0.2">
      <c r="A46" s="12">
        <v>43847</v>
      </c>
      <c r="B46" s="6"/>
      <c r="C46" s="6" t="s">
        <v>6288</v>
      </c>
      <c r="D46" s="8"/>
      <c r="E46" s="13"/>
      <c r="F46" s="13">
        <v>1140</v>
      </c>
      <c r="G46" s="14"/>
    </row>
    <row r="47" spans="1:7" ht="13.5" customHeight="1" x14ac:dyDescent="0.2">
      <c r="A47" s="12"/>
      <c r="B47" s="6"/>
      <c r="C47" s="6" t="s">
        <v>6289</v>
      </c>
      <c r="D47" s="8"/>
      <c r="E47" s="13"/>
      <c r="F47" s="13">
        <v>150</v>
      </c>
      <c r="G47" s="14"/>
    </row>
    <row r="48" spans="1:7" ht="13.5" customHeight="1" x14ac:dyDescent="0.2">
      <c r="A48" s="12"/>
      <c r="B48" s="6"/>
      <c r="C48" s="6" t="s">
        <v>6290</v>
      </c>
      <c r="D48" s="8"/>
      <c r="E48" s="13"/>
      <c r="F48" s="13">
        <v>1040</v>
      </c>
      <c r="G48" s="14"/>
    </row>
    <row r="49" spans="1:7" ht="13.5" customHeight="1" x14ac:dyDescent="0.2">
      <c r="A49" s="12"/>
      <c r="B49" s="6"/>
      <c r="C49" s="6" t="s">
        <v>6291</v>
      </c>
      <c r="D49" s="8"/>
      <c r="E49" s="13"/>
      <c r="F49" s="13">
        <v>1640</v>
      </c>
      <c r="G49" s="14"/>
    </row>
    <row r="50" spans="1:7" ht="13.5" customHeight="1" x14ac:dyDescent="0.2">
      <c r="A50" s="12"/>
      <c r="B50" s="6"/>
      <c r="C50" s="6" t="s">
        <v>6292</v>
      </c>
      <c r="D50" s="8"/>
      <c r="E50" s="13">
        <v>70</v>
      </c>
      <c r="F50" s="13"/>
      <c r="G50" s="14"/>
    </row>
    <row r="51" spans="1:7" ht="13.5" customHeight="1" x14ac:dyDescent="0.2">
      <c r="A51" s="12"/>
      <c r="B51" s="6"/>
      <c r="C51" s="6" t="s">
        <v>6293</v>
      </c>
      <c r="D51" s="8"/>
      <c r="E51" s="13">
        <v>300</v>
      </c>
      <c r="F51" s="13"/>
      <c r="G51" s="14"/>
    </row>
    <row r="52" spans="1:7" ht="13.5" customHeight="1" x14ac:dyDescent="0.2">
      <c r="A52" s="12"/>
      <c r="B52" s="6"/>
      <c r="C52" s="6" t="s">
        <v>6294</v>
      </c>
      <c r="D52" s="8"/>
      <c r="E52" s="13">
        <v>525</v>
      </c>
      <c r="F52" s="13"/>
      <c r="G52" s="14"/>
    </row>
    <row r="53" spans="1:7" ht="13.5" customHeight="1" x14ac:dyDescent="0.2">
      <c r="A53" s="12"/>
      <c r="B53" s="6"/>
      <c r="C53" s="6" t="s">
        <v>6295</v>
      </c>
      <c r="D53" s="8"/>
      <c r="E53" s="13">
        <v>1500</v>
      </c>
      <c r="F53" s="13"/>
      <c r="G53" s="14">
        <v>3984.6900000000196</v>
      </c>
    </row>
    <row r="54" spans="1:7" ht="13.5" customHeight="1" x14ac:dyDescent="0.2">
      <c r="A54" s="12">
        <v>43851</v>
      </c>
      <c r="B54" s="6"/>
      <c r="C54" s="6" t="s">
        <v>6296</v>
      </c>
      <c r="D54" s="8"/>
      <c r="E54" s="13"/>
      <c r="F54" s="13">
        <v>525</v>
      </c>
      <c r="G54" s="14"/>
    </row>
    <row r="55" spans="1:7" ht="13.5" customHeight="1" x14ac:dyDescent="0.2">
      <c r="A55" s="12"/>
      <c r="B55" s="6"/>
      <c r="C55" s="6" t="s">
        <v>6297</v>
      </c>
      <c r="D55" s="8"/>
      <c r="E55" s="13"/>
      <c r="F55" s="13">
        <v>7750</v>
      </c>
      <c r="G55" s="14"/>
    </row>
    <row r="56" spans="1:7" ht="13.5" customHeight="1" x14ac:dyDescent="0.2">
      <c r="A56" s="12"/>
      <c r="B56" s="6"/>
      <c r="C56" s="6" t="s">
        <v>6298</v>
      </c>
      <c r="D56" s="8"/>
      <c r="E56" s="25">
        <v>8275</v>
      </c>
      <c r="F56" s="13"/>
      <c r="G56" s="14"/>
    </row>
    <row r="57" spans="1:7" ht="13.5" customHeight="1" x14ac:dyDescent="0.2">
      <c r="A57" s="12"/>
      <c r="B57" s="6"/>
      <c r="C57" s="6" t="s">
        <v>6299</v>
      </c>
      <c r="D57" s="8"/>
      <c r="E57" s="25">
        <v>820</v>
      </c>
      <c r="F57" s="13"/>
      <c r="G57" s="14"/>
    </row>
    <row r="58" spans="1:7" ht="13.5" customHeight="1" x14ac:dyDescent="0.2">
      <c r="A58" s="12"/>
      <c r="B58" s="6"/>
      <c r="C58" s="6" t="s">
        <v>6300</v>
      </c>
      <c r="D58" s="8"/>
      <c r="E58" s="13">
        <v>88.33</v>
      </c>
      <c r="F58" s="13"/>
      <c r="G58" s="14"/>
    </row>
    <row r="59" spans="1:7" ht="13.5" customHeight="1" x14ac:dyDescent="0.2">
      <c r="A59" s="12"/>
      <c r="B59" s="6"/>
      <c r="C59" s="6" t="s">
        <v>6301</v>
      </c>
      <c r="D59" s="8"/>
      <c r="E59" s="13"/>
      <c r="F59" s="13">
        <v>1110</v>
      </c>
      <c r="G59" s="14">
        <v>4186.3600000000206</v>
      </c>
    </row>
    <row r="60" spans="1:7" ht="13.5" customHeight="1" x14ac:dyDescent="0.2">
      <c r="A60" s="12">
        <v>43853</v>
      </c>
      <c r="B60" s="6"/>
      <c r="C60" s="6" t="s">
        <v>6302</v>
      </c>
      <c r="D60" s="8"/>
      <c r="E60" s="13">
        <v>320</v>
      </c>
      <c r="F60" s="13"/>
      <c r="G60" s="14">
        <v>3866.3600000000206</v>
      </c>
    </row>
    <row r="61" spans="1:7" ht="13.5" customHeight="1" x14ac:dyDescent="0.2">
      <c r="A61" s="12">
        <v>43854</v>
      </c>
      <c r="B61" s="6"/>
      <c r="C61" s="6" t="s">
        <v>6303</v>
      </c>
      <c r="D61" s="8"/>
      <c r="E61" s="13">
        <v>31.35</v>
      </c>
      <c r="F61" s="13"/>
      <c r="G61" s="14"/>
    </row>
    <row r="62" spans="1:7" ht="13.5" customHeight="1" x14ac:dyDescent="0.2">
      <c r="A62" s="12"/>
      <c r="B62" s="6"/>
      <c r="C62" s="6" t="s">
        <v>6304</v>
      </c>
      <c r="D62" s="8"/>
      <c r="E62" s="13">
        <v>8.6</v>
      </c>
      <c r="F62" s="13"/>
      <c r="G62" s="14"/>
    </row>
    <row r="63" spans="1:7" ht="13.5" customHeight="1" x14ac:dyDescent="0.2">
      <c r="A63" s="12"/>
      <c r="B63" s="6"/>
      <c r="C63" s="6" t="s">
        <v>6305</v>
      </c>
      <c r="D63" s="8"/>
      <c r="E63" s="13">
        <v>21.84</v>
      </c>
      <c r="F63" s="13"/>
      <c r="G63" s="14"/>
    </row>
    <row r="64" spans="1:7" ht="13.5" customHeight="1" x14ac:dyDescent="0.2">
      <c r="A64" s="12"/>
      <c r="B64" s="6"/>
      <c r="C64" s="6" t="s">
        <v>6306</v>
      </c>
      <c r="D64" s="8"/>
      <c r="E64" s="13">
        <v>300</v>
      </c>
      <c r="F64" s="13"/>
      <c r="G64" s="14"/>
    </row>
    <row r="65" spans="1:7" ht="13.5" customHeight="1" x14ac:dyDescent="0.2">
      <c r="A65" s="12"/>
      <c r="B65" s="6"/>
      <c r="C65" s="6" t="s">
        <v>6307</v>
      </c>
      <c r="D65" s="8"/>
      <c r="E65" s="13">
        <v>270</v>
      </c>
      <c r="F65" s="13"/>
      <c r="G65" s="14"/>
    </row>
    <row r="66" spans="1:7" ht="13.5" customHeight="1" x14ac:dyDescent="0.2">
      <c r="A66" s="12"/>
      <c r="B66" s="6"/>
      <c r="C66" s="6" t="s">
        <v>6308</v>
      </c>
      <c r="D66" s="8"/>
      <c r="E66" s="13">
        <v>525</v>
      </c>
      <c r="F66" s="13"/>
      <c r="G66" s="14">
        <v>2709.5700000000206</v>
      </c>
    </row>
    <row r="67" spans="1:7" ht="13.5" customHeight="1" x14ac:dyDescent="0.2">
      <c r="A67" s="12">
        <v>43857</v>
      </c>
      <c r="B67" s="6"/>
      <c r="C67" s="6" t="s">
        <v>6309</v>
      </c>
      <c r="D67" s="8"/>
      <c r="E67" s="13"/>
      <c r="F67" s="13">
        <v>5200</v>
      </c>
      <c r="G67" s="14">
        <v>7909.5700000000206</v>
      </c>
    </row>
    <row r="68" spans="1:7" ht="13.5" customHeight="1" x14ac:dyDescent="0.2">
      <c r="A68" s="12">
        <v>43858</v>
      </c>
      <c r="B68" s="6"/>
      <c r="C68" s="6" t="s">
        <v>6310</v>
      </c>
      <c r="D68" s="8"/>
      <c r="E68" s="13"/>
      <c r="F68" s="13">
        <v>950</v>
      </c>
      <c r="G68" s="14"/>
    </row>
    <row r="69" spans="1:7" ht="13.5" customHeight="1" x14ac:dyDescent="0.2">
      <c r="A69" s="12"/>
      <c r="B69" s="6"/>
      <c r="C69" s="6" t="s">
        <v>5485</v>
      </c>
      <c r="D69" s="8"/>
      <c r="E69" s="207">
        <v>5000</v>
      </c>
      <c r="F69" s="13"/>
      <c r="G69" s="14">
        <v>3859.5700000000215</v>
      </c>
    </row>
    <row r="70" spans="1:7" ht="13.5" customHeight="1" x14ac:dyDescent="0.2">
      <c r="A70" s="12">
        <v>43859</v>
      </c>
      <c r="B70" s="6"/>
      <c r="C70" s="6" t="s">
        <v>5481</v>
      </c>
      <c r="D70" s="8"/>
      <c r="E70" s="13">
        <v>8.98</v>
      </c>
      <c r="F70" s="13"/>
      <c r="G70" s="14"/>
    </row>
    <row r="71" spans="1:7" ht="13.5" customHeight="1" x14ac:dyDescent="0.2">
      <c r="A71" s="12"/>
      <c r="B71" s="6"/>
      <c r="C71" s="6" t="s">
        <v>6311</v>
      </c>
      <c r="D71" s="8"/>
      <c r="E71" s="13"/>
      <c r="F71" s="13">
        <v>1464</v>
      </c>
      <c r="G71" s="14"/>
    </row>
    <row r="72" spans="1:7" ht="13.5" customHeight="1" x14ac:dyDescent="0.2">
      <c r="A72" s="12"/>
      <c r="B72" s="6"/>
      <c r="C72" s="6" t="s">
        <v>6312</v>
      </c>
      <c r="D72" s="8"/>
      <c r="E72" s="13">
        <v>40</v>
      </c>
      <c r="F72" s="13"/>
      <c r="G72" s="14"/>
    </row>
    <row r="73" spans="1:7" ht="13.5" customHeight="1" x14ac:dyDescent="0.2">
      <c r="A73" s="12"/>
      <c r="B73" s="6"/>
      <c r="C73" s="6" t="s">
        <v>6313</v>
      </c>
      <c r="D73" s="8"/>
      <c r="E73" s="13">
        <v>7</v>
      </c>
      <c r="F73" s="13"/>
      <c r="G73" s="14"/>
    </row>
    <row r="74" spans="1:7" ht="13.5" customHeight="1" x14ac:dyDescent="0.2">
      <c r="A74" s="12"/>
      <c r="B74" s="6"/>
      <c r="C74" s="6" t="s">
        <v>6314</v>
      </c>
      <c r="D74" s="8"/>
      <c r="E74" s="13">
        <v>40</v>
      </c>
      <c r="F74" s="13"/>
      <c r="G74" s="14">
        <v>5227.590000000022</v>
      </c>
    </row>
    <row r="75" spans="1:7" ht="13.5" customHeight="1" x14ac:dyDescent="0.2">
      <c r="A75" s="12">
        <v>43860</v>
      </c>
      <c r="B75" s="6"/>
      <c r="C75" s="6" t="s">
        <v>6315</v>
      </c>
      <c r="D75" s="8"/>
      <c r="E75" s="13"/>
      <c r="F75" s="13">
        <v>200</v>
      </c>
      <c r="G75" s="14"/>
    </row>
    <row r="76" spans="1:7" ht="13.5" customHeight="1" x14ac:dyDescent="0.2">
      <c r="A76" s="12"/>
      <c r="B76" s="6"/>
      <c r="C76" s="6" t="s">
        <v>6316</v>
      </c>
      <c r="D76" s="8"/>
      <c r="E76" s="13">
        <v>50.06</v>
      </c>
      <c r="F76" s="13"/>
      <c r="G76" s="14">
        <v>5377.5300000000216</v>
      </c>
    </row>
    <row r="77" spans="1:7" ht="13.5" customHeight="1" x14ac:dyDescent="0.2">
      <c r="A77" s="12">
        <v>43861</v>
      </c>
      <c r="B77" s="6"/>
      <c r="C77" s="6" t="s">
        <v>6317</v>
      </c>
      <c r="D77" s="8"/>
      <c r="E77" s="13"/>
      <c r="F77" s="13">
        <v>2205</v>
      </c>
      <c r="G77" s="14"/>
    </row>
    <row r="78" spans="1:7" ht="13.5" customHeight="1" x14ac:dyDescent="0.2">
      <c r="A78" s="12"/>
      <c r="B78" s="6"/>
      <c r="C78" s="6" t="s">
        <v>6318</v>
      </c>
      <c r="D78" s="8"/>
      <c r="E78" s="13">
        <v>12</v>
      </c>
      <c r="F78" s="13"/>
      <c r="G78" s="14"/>
    </row>
    <row r="79" spans="1:7" ht="13.5" customHeight="1" x14ac:dyDescent="0.2">
      <c r="A79" s="12"/>
      <c r="B79" s="6"/>
      <c r="C79" s="6" t="s">
        <v>5485</v>
      </c>
      <c r="D79" s="8"/>
      <c r="E79" s="207">
        <v>1000</v>
      </c>
      <c r="F79" s="13"/>
      <c r="G79" s="14"/>
    </row>
    <row r="80" spans="1:7" ht="13.5" customHeight="1" x14ac:dyDescent="0.2">
      <c r="A80" s="12"/>
      <c r="B80" s="6"/>
      <c r="C80" s="6" t="s">
        <v>6319</v>
      </c>
      <c r="D80" s="8"/>
      <c r="E80" s="13">
        <v>300</v>
      </c>
      <c r="F80" s="13"/>
      <c r="G80" s="14"/>
    </row>
    <row r="81" spans="1:13" ht="13.5" customHeight="1" x14ac:dyDescent="0.2">
      <c r="A81" s="12"/>
      <c r="B81" s="6"/>
      <c r="C81" s="6" t="s">
        <v>6320</v>
      </c>
      <c r="D81" s="8"/>
      <c r="E81" s="13">
        <v>525</v>
      </c>
      <c r="F81" s="10"/>
      <c r="G81" s="14"/>
    </row>
    <row r="82" spans="1:13" ht="13.5" customHeight="1" x14ac:dyDescent="0.2">
      <c r="A82" s="12"/>
      <c r="B82" s="6"/>
      <c r="C82" s="6" t="s">
        <v>6321</v>
      </c>
      <c r="D82" s="8"/>
      <c r="E82" s="13">
        <v>258</v>
      </c>
      <c r="F82" s="10"/>
      <c r="G82" s="16">
        <v>5487.5300000000216</v>
      </c>
    </row>
    <row r="83" spans="1:13" s="22" customFormat="1" ht="13.5" customHeight="1" thickBot="1" x14ac:dyDescent="0.25">
      <c r="A83" s="17"/>
      <c r="B83" s="18"/>
      <c r="C83" s="18"/>
      <c r="D83" s="19"/>
      <c r="E83" s="9"/>
      <c r="F83" s="20"/>
      <c r="G83" s="21"/>
      <c r="H83" s="1"/>
      <c r="I83" s="1"/>
      <c r="J83" s="1"/>
      <c r="K83" s="1"/>
      <c r="L83" s="1"/>
      <c r="M83" s="1"/>
    </row>
    <row r="84" spans="1:13" ht="13.5" customHeight="1" thickBot="1" x14ac:dyDescent="0.25">
      <c r="A84" s="2" t="s">
        <v>0</v>
      </c>
      <c r="B84" s="3"/>
      <c r="C84" s="41" t="s">
        <v>2292</v>
      </c>
      <c r="D84" s="3" t="s">
        <v>2</v>
      </c>
      <c r="E84" s="3" t="s">
        <v>3</v>
      </c>
      <c r="F84" s="3" t="s">
        <v>4</v>
      </c>
      <c r="G84" s="4" t="s">
        <v>5</v>
      </c>
    </row>
    <row r="85" spans="1:13" ht="13.5" customHeight="1" x14ac:dyDescent="0.2">
      <c r="A85" s="5">
        <v>43831</v>
      </c>
      <c r="B85" s="6"/>
      <c r="C85" s="7" t="s">
        <v>6</v>
      </c>
      <c r="D85" s="8"/>
      <c r="E85" s="9"/>
      <c r="F85" s="10"/>
      <c r="G85" s="16">
        <v>4000.0000000000073</v>
      </c>
    </row>
    <row r="86" spans="1:13" ht="13.5" customHeight="1" x14ac:dyDescent="0.2">
      <c r="A86" s="31">
        <v>43836</v>
      </c>
      <c r="B86" s="29"/>
      <c r="C86" s="6" t="s">
        <v>6322</v>
      </c>
      <c r="D86" s="8"/>
      <c r="E86" s="13">
        <v>170</v>
      </c>
      <c r="F86" s="10"/>
      <c r="G86" s="14">
        <v>3830.0000000000073</v>
      </c>
    </row>
    <row r="87" spans="1:13" ht="13.5" customHeight="1" x14ac:dyDescent="0.2">
      <c r="A87" s="31">
        <v>43837</v>
      </c>
      <c r="B87" s="29"/>
      <c r="C87" s="6" t="s">
        <v>6323</v>
      </c>
      <c r="D87" s="8"/>
      <c r="E87" s="13">
        <v>14.7</v>
      </c>
      <c r="F87" s="10"/>
      <c r="G87" s="14">
        <v>3815.3000000000075</v>
      </c>
    </row>
    <row r="88" spans="1:13" ht="13.5" customHeight="1" x14ac:dyDescent="0.2">
      <c r="A88" s="31">
        <v>43838</v>
      </c>
      <c r="B88" s="29"/>
      <c r="C88" s="6" t="s">
        <v>6323</v>
      </c>
      <c r="D88" s="8"/>
      <c r="E88" s="13">
        <v>10.6</v>
      </c>
      <c r="F88" s="10"/>
      <c r="G88" s="14">
        <v>3804.7000000000075</v>
      </c>
    </row>
    <row r="89" spans="1:13" ht="13.5" customHeight="1" x14ac:dyDescent="0.2">
      <c r="A89" s="12">
        <v>43840</v>
      </c>
      <c r="B89" s="6"/>
      <c r="C89" s="18" t="s">
        <v>6324</v>
      </c>
      <c r="D89" s="8"/>
      <c r="E89" s="13">
        <v>3.45</v>
      </c>
      <c r="F89" s="10"/>
      <c r="G89" s="14">
        <v>3801.2500000000077</v>
      </c>
    </row>
    <row r="90" spans="1:13" ht="13.5" customHeight="1" x14ac:dyDescent="0.2">
      <c r="A90" s="12">
        <v>43843</v>
      </c>
      <c r="B90" s="6"/>
      <c r="C90" s="6" t="s">
        <v>6325</v>
      </c>
      <c r="D90" s="8"/>
      <c r="E90" s="13">
        <v>13.8</v>
      </c>
      <c r="F90" s="10"/>
      <c r="G90" s="14">
        <v>3787.4500000000075</v>
      </c>
    </row>
    <row r="91" spans="1:13" ht="13.5" customHeight="1" x14ac:dyDescent="0.2">
      <c r="A91" s="12"/>
      <c r="B91" s="6"/>
      <c r="C91" s="6" t="s">
        <v>6325</v>
      </c>
      <c r="D91" s="8"/>
      <c r="E91" s="13">
        <v>8.85</v>
      </c>
      <c r="F91" s="10"/>
      <c r="G91" s="14">
        <v>3778.6000000000076</v>
      </c>
    </row>
    <row r="92" spans="1:13" ht="13.5" customHeight="1" x14ac:dyDescent="0.2">
      <c r="A92" s="12"/>
      <c r="B92" s="6"/>
      <c r="C92" s="6" t="s">
        <v>6326</v>
      </c>
      <c r="D92" s="8"/>
      <c r="E92" s="13">
        <v>7</v>
      </c>
      <c r="F92" s="10"/>
      <c r="G92" s="14">
        <v>3771.6000000000076</v>
      </c>
    </row>
    <row r="93" spans="1:13" ht="13.5" customHeight="1" x14ac:dyDescent="0.2">
      <c r="A93" s="12">
        <v>43844</v>
      </c>
      <c r="B93" s="6"/>
      <c r="C93" s="6" t="s">
        <v>6283</v>
      </c>
      <c r="D93" s="8"/>
      <c r="E93" s="13"/>
      <c r="F93" s="209">
        <v>5000</v>
      </c>
      <c r="G93" s="14">
        <v>8771.6000000000076</v>
      </c>
    </row>
    <row r="94" spans="1:13" ht="13.5" customHeight="1" x14ac:dyDescent="0.2">
      <c r="A94" s="12"/>
      <c r="B94" s="6"/>
      <c r="C94" s="15" t="s">
        <v>6327</v>
      </c>
      <c r="D94" s="8"/>
      <c r="E94" s="13">
        <v>65</v>
      </c>
      <c r="F94" s="10"/>
      <c r="G94" s="14">
        <v>8706.6000000000076</v>
      </c>
    </row>
    <row r="95" spans="1:13" ht="13.5" customHeight="1" x14ac:dyDescent="0.2">
      <c r="A95" s="12"/>
      <c r="B95" s="6"/>
      <c r="C95" s="15" t="s">
        <v>6328</v>
      </c>
      <c r="D95" s="8"/>
      <c r="E95" s="13">
        <v>25</v>
      </c>
      <c r="F95" s="10"/>
      <c r="G95" s="14">
        <v>8681.6000000000076</v>
      </c>
    </row>
    <row r="96" spans="1:13" ht="13.5" customHeight="1" x14ac:dyDescent="0.2">
      <c r="A96" s="12">
        <v>43845</v>
      </c>
      <c r="B96" s="6"/>
      <c r="C96" s="15" t="s">
        <v>6329</v>
      </c>
      <c r="D96" s="8"/>
      <c r="E96" s="13">
        <v>26</v>
      </c>
      <c r="F96" s="10"/>
      <c r="G96" s="14">
        <v>8655.6000000000076</v>
      </c>
    </row>
    <row r="97" spans="1:13" ht="13.5" customHeight="1" x14ac:dyDescent="0.2">
      <c r="A97" s="12">
        <v>43846</v>
      </c>
      <c r="B97" s="6"/>
      <c r="C97" s="15" t="s">
        <v>6330</v>
      </c>
      <c r="D97" s="8"/>
      <c r="E97" s="13">
        <v>200</v>
      </c>
      <c r="F97" s="10"/>
      <c r="G97" s="14">
        <v>8455.6000000000076</v>
      </c>
    </row>
    <row r="98" spans="1:13" ht="13.5" customHeight="1" x14ac:dyDescent="0.2">
      <c r="A98" s="12">
        <v>43847</v>
      </c>
      <c r="B98" s="6"/>
      <c r="C98" s="15" t="s">
        <v>6331</v>
      </c>
      <c r="D98" s="8"/>
      <c r="E98" s="13">
        <v>7</v>
      </c>
      <c r="F98" s="10"/>
      <c r="G98" s="14">
        <v>8448.6000000000076</v>
      </c>
    </row>
    <row r="99" spans="1:13" ht="13.5" customHeight="1" x14ac:dyDescent="0.2">
      <c r="A99" s="12"/>
      <c r="B99" s="6"/>
      <c r="C99" s="15" t="s">
        <v>6332</v>
      </c>
      <c r="D99" s="8"/>
      <c r="E99" s="13">
        <v>29.94</v>
      </c>
      <c r="F99" s="10"/>
      <c r="G99" s="14">
        <v>8418.6600000000071</v>
      </c>
    </row>
    <row r="100" spans="1:13" ht="13.5" customHeight="1" x14ac:dyDescent="0.2">
      <c r="A100" s="12">
        <v>43852</v>
      </c>
      <c r="B100" s="6"/>
      <c r="C100" s="15" t="s">
        <v>6333</v>
      </c>
      <c r="D100" s="8"/>
      <c r="E100" s="13">
        <v>480</v>
      </c>
      <c r="F100" s="10"/>
      <c r="G100" s="14">
        <v>7938.6600000000071</v>
      </c>
    </row>
    <row r="101" spans="1:13" s="22" customFormat="1" ht="13.5" customHeight="1" x14ac:dyDescent="0.2">
      <c r="A101" s="17">
        <v>43853</v>
      </c>
      <c r="B101" s="18"/>
      <c r="C101" s="15" t="s">
        <v>6334</v>
      </c>
      <c r="D101" s="19"/>
      <c r="E101" s="207">
        <v>2000</v>
      </c>
      <c r="F101" s="20"/>
      <c r="G101" s="14">
        <v>5938.6600000000071</v>
      </c>
      <c r="H101" s="1"/>
      <c r="I101" s="1"/>
      <c r="J101" s="1"/>
      <c r="K101" s="1"/>
      <c r="L101" s="1"/>
      <c r="M101" s="1"/>
    </row>
    <row r="102" spans="1:13" s="22" customFormat="1" ht="13.5" customHeight="1" x14ac:dyDescent="0.2">
      <c r="A102" s="17"/>
      <c r="B102" s="18"/>
      <c r="C102" s="15" t="s">
        <v>6334</v>
      </c>
      <c r="D102" s="19"/>
      <c r="E102" s="207">
        <v>2000</v>
      </c>
      <c r="F102" s="20"/>
      <c r="G102" s="14">
        <v>3938.6600000000071</v>
      </c>
      <c r="H102" s="1"/>
      <c r="I102" s="1"/>
      <c r="J102" s="1"/>
      <c r="K102" s="1"/>
      <c r="L102" s="1"/>
      <c r="M102" s="1"/>
    </row>
    <row r="103" spans="1:13" s="22" customFormat="1" ht="13.5" customHeight="1" x14ac:dyDescent="0.2">
      <c r="A103" s="17">
        <v>43858</v>
      </c>
      <c r="B103" s="18"/>
      <c r="C103" s="18" t="s">
        <v>6335</v>
      </c>
      <c r="D103" s="19"/>
      <c r="E103" s="9">
        <v>525</v>
      </c>
      <c r="F103" s="20"/>
      <c r="G103" s="14">
        <v>3413.6600000000071</v>
      </c>
      <c r="H103" s="1"/>
      <c r="I103" s="1"/>
      <c r="J103" s="1"/>
      <c r="K103" s="1"/>
      <c r="L103" s="1"/>
      <c r="M103" s="1"/>
    </row>
    <row r="104" spans="1:13" s="22" customFormat="1" ht="13.5" customHeight="1" x14ac:dyDescent="0.2">
      <c r="A104" s="17"/>
      <c r="B104" s="18"/>
      <c r="C104" s="6" t="s">
        <v>5485</v>
      </c>
      <c r="D104" s="19"/>
      <c r="E104" s="9"/>
      <c r="F104" s="209">
        <v>5000</v>
      </c>
      <c r="G104" s="14">
        <v>8413.6600000000071</v>
      </c>
      <c r="H104" s="1"/>
      <c r="I104" s="1"/>
      <c r="J104" s="1"/>
      <c r="K104" s="1"/>
      <c r="L104" s="1"/>
      <c r="M104" s="1"/>
    </row>
    <row r="105" spans="1:13" ht="13.5" customHeight="1" x14ac:dyDescent="0.2">
      <c r="A105" s="12">
        <v>43859</v>
      </c>
      <c r="B105" s="6"/>
      <c r="C105" s="6" t="s">
        <v>6336</v>
      </c>
      <c r="D105" s="8"/>
      <c r="E105" s="13">
        <v>10</v>
      </c>
      <c r="F105" s="10"/>
      <c r="G105" s="14">
        <v>8403.6600000000071</v>
      </c>
    </row>
    <row r="106" spans="1:13" s="22" customFormat="1" ht="13.5" customHeight="1" x14ac:dyDescent="0.2">
      <c r="A106" s="17">
        <v>43861</v>
      </c>
      <c r="B106" s="18"/>
      <c r="C106" s="6" t="s">
        <v>5485</v>
      </c>
      <c r="D106" s="19"/>
      <c r="E106" s="9"/>
      <c r="F106" s="209">
        <v>1000</v>
      </c>
      <c r="G106" s="16">
        <v>9403.6600000000071</v>
      </c>
      <c r="H106" s="1"/>
      <c r="I106" s="1"/>
      <c r="J106" s="1"/>
      <c r="K106" s="1"/>
      <c r="L106" s="1"/>
      <c r="M106" s="1"/>
    </row>
    <row r="107" spans="1:13" ht="13.5" customHeight="1" thickBot="1" x14ac:dyDescent="0.25">
      <c r="A107" s="12"/>
      <c r="B107" s="6"/>
      <c r="C107" s="6"/>
      <c r="D107" s="8"/>
      <c r="E107" s="13"/>
      <c r="F107" s="10"/>
      <c r="G107" s="14"/>
    </row>
    <row r="108" spans="1:13" ht="13.5" customHeight="1" thickBot="1" x14ac:dyDescent="0.25">
      <c r="A108" s="2" t="s">
        <v>0</v>
      </c>
      <c r="B108" s="3"/>
      <c r="C108" s="41" t="s">
        <v>2295</v>
      </c>
      <c r="D108" s="3"/>
      <c r="E108" s="3" t="s">
        <v>3</v>
      </c>
      <c r="F108" s="3" t="s">
        <v>4</v>
      </c>
      <c r="G108" s="4" t="s">
        <v>5</v>
      </c>
    </row>
    <row r="109" spans="1:13" ht="13.5" customHeight="1" x14ac:dyDescent="0.2">
      <c r="A109" s="5">
        <v>43831</v>
      </c>
      <c r="B109" s="28"/>
      <c r="C109" s="7" t="s">
        <v>153</v>
      </c>
      <c r="D109" s="29"/>
      <c r="E109" s="30"/>
      <c r="F109" s="30"/>
      <c r="G109" s="16">
        <v>1212.45</v>
      </c>
    </row>
    <row r="110" spans="1:13" ht="13.5" customHeight="1" x14ac:dyDescent="0.2">
      <c r="A110" s="31">
        <v>43836</v>
      </c>
      <c r="B110" s="29"/>
      <c r="C110" s="15" t="s">
        <v>1435</v>
      </c>
      <c r="D110" s="29"/>
      <c r="E110" s="32">
        <v>-400</v>
      </c>
      <c r="F110" s="32"/>
      <c r="G110" s="14"/>
    </row>
    <row r="111" spans="1:13" ht="13.5" customHeight="1" x14ac:dyDescent="0.2">
      <c r="A111" s="31"/>
      <c r="B111" s="29"/>
      <c r="C111" s="6" t="s">
        <v>152</v>
      </c>
      <c r="D111" s="29" t="s">
        <v>1808</v>
      </c>
      <c r="E111" s="32" t="s">
        <v>1807</v>
      </c>
      <c r="F111" s="32">
        <v>0.03</v>
      </c>
      <c r="G111" s="14">
        <v>812.48</v>
      </c>
    </row>
    <row r="112" spans="1:13" ht="13.5" customHeight="1" x14ac:dyDescent="0.2">
      <c r="A112" s="31" t="s">
        <v>6338</v>
      </c>
      <c r="B112" s="29"/>
      <c r="C112" s="15" t="s">
        <v>6339</v>
      </c>
      <c r="D112" s="29" t="s">
        <v>1808</v>
      </c>
      <c r="E112" s="32">
        <v>-884.72</v>
      </c>
      <c r="F112" s="32" t="s">
        <v>1807</v>
      </c>
      <c r="G112" s="14"/>
    </row>
    <row r="113" spans="1:7" ht="13.5" customHeight="1" x14ac:dyDescent="0.2">
      <c r="A113" s="12"/>
      <c r="B113" s="29"/>
      <c r="C113" s="15" t="s">
        <v>4401</v>
      </c>
      <c r="D113" s="29" t="s">
        <v>6340</v>
      </c>
      <c r="E113" s="32" t="s">
        <v>1807</v>
      </c>
      <c r="F113" s="33">
        <v>2000</v>
      </c>
      <c r="G113" s="14">
        <v>1927.76</v>
      </c>
    </row>
    <row r="114" spans="1:7" ht="13.5" customHeight="1" x14ac:dyDescent="0.2">
      <c r="A114" s="12" t="s">
        <v>6341</v>
      </c>
      <c r="B114" s="29"/>
      <c r="C114" s="15" t="s">
        <v>6342</v>
      </c>
      <c r="D114" s="29" t="s">
        <v>3907</v>
      </c>
      <c r="E114" s="32">
        <v>-420</v>
      </c>
      <c r="F114" s="32" t="s">
        <v>1807</v>
      </c>
      <c r="G114" s="14">
        <v>1507.76</v>
      </c>
    </row>
    <row r="115" spans="1:7" ht="13.5" customHeight="1" x14ac:dyDescent="0.2">
      <c r="A115" s="12" t="s">
        <v>6343</v>
      </c>
      <c r="B115" s="29"/>
      <c r="C115" s="15" t="s">
        <v>6344</v>
      </c>
      <c r="D115" s="29" t="s">
        <v>3841</v>
      </c>
      <c r="E115" s="32">
        <v>-904.57</v>
      </c>
      <c r="F115" s="32" t="s">
        <v>1807</v>
      </c>
      <c r="G115" s="14"/>
    </row>
    <row r="116" spans="1:7" ht="13.5" customHeight="1" x14ac:dyDescent="0.2">
      <c r="A116" s="12"/>
      <c r="B116" s="29"/>
      <c r="C116" s="15" t="s">
        <v>2859</v>
      </c>
      <c r="D116" s="29" t="s">
        <v>6345</v>
      </c>
      <c r="E116" s="32">
        <v>-129.9</v>
      </c>
      <c r="F116" s="32" t="s">
        <v>1807</v>
      </c>
      <c r="G116" s="14"/>
    </row>
    <row r="117" spans="1:7" ht="13.5" customHeight="1" x14ac:dyDescent="0.2">
      <c r="A117" s="12"/>
      <c r="B117" s="29"/>
      <c r="C117" s="6" t="s">
        <v>152</v>
      </c>
      <c r="D117" s="29"/>
      <c r="E117" s="32"/>
      <c r="F117" s="32">
        <v>0.1</v>
      </c>
      <c r="G117" s="14">
        <v>473.39</v>
      </c>
    </row>
    <row r="118" spans="1:7" ht="13.5" customHeight="1" x14ac:dyDescent="0.2">
      <c r="A118" s="12" t="s">
        <v>6346</v>
      </c>
      <c r="B118" s="29"/>
      <c r="C118" s="15" t="s">
        <v>3477</v>
      </c>
      <c r="D118" s="29" t="s">
        <v>1808</v>
      </c>
      <c r="E118" s="32">
        <v>-44.91</v>
      </c>
      <c r="F118" s="32" t="s">
        <v>1807</v>
      </c>
      <c r="G118" s="14"/>
    </row>
    <row r="119" spans="1:7" ht="13.5" customHeight="1" x14ac:dyDescent="0.2">
      <c r="A119" s="12"/>
      <c r="B119" s="29"/>
      <c r="C119" s="15" t="s">
        <v>6347</v>
      </c>
      <c r="D119" s="29" t="s">
        <v>6348</v>
      </c>
      <c r="E119" s="32">
        <v>-945.4</v>
      </c>
      <c r="F119" s="32" t="s">
        <v>1807</v>
      </c>
      <c r="G119" s="14"/>
    </row>
    <row r="120" spans="1:7" ht="13.5" customHeight="1" x14ac:dyDescent="0.2">
      <c r="A120" s="12"/>
      <c r="B120" s="29"/>
      <c r="C120" s="6" t="s">
        <v>152</v>
      </c>
      <c r="D120" s="29" t="s">
        <v>1808</v>
      </c>
      <c r="E120" s="32" t="s">
        <v>1807</v>
      </c>
      <c r="F120" s="32">
        <v>0.01</v>
      </c>
      <c r="G120" s="14">
        <v>-516.91</v>
      </c>
    </row>
    <row r="121" spans="1:7" ht="13.5" customHeight="1" x14ac:dyDescent="0.2">
      <c r="A121" s="12" t="s">
        <v>6349</v>
      </c>
      <c r="B121" s="29"/>
      <c r="C121" s="15" t="s">
        <v>210</v>
      </c>
      <c r="D121" s="29" t="s">
        <v>1808</v>
      </c>
      <c r="E121" s="32">
        <v>-75.900000000000006</v>
      </c>
      <c r="F121" s="32" t="s">
        <v>1807</v>
      </c>
      <c r="G121" s="14"/>
    </row>
    <row r="122" spans="1:7" ht="13.5" customHeight="1" x14ac:dyDescent="0.2">
      <c r="A122" s="12"/>
      <c r="B122" s="29"/>
      <c r="C122" s="15" t="s">
        <v>3860</v>
      </c>
      <c r="D122" s="29" t="s">
        <v>3073</v>
      </c>
      <c r="E122" s="32">
        <v>-99.98</v>
      </c>
      <c r="F122" s="32" t="s">
        <v>1807</v>
      </c>
      <c r="G122" s="14"/>
    </row>
    <row r="123" spans="1:7" ht="13.5" customHeight="1" x14ac:dyDescent="0.2">
      <c r="A123" s="12"/>
      <c r="B123" s="29"/>
      <c r="C123" s="53" t="s">
        <v>3472</v>
      </c>
      <c r="D123" s="29" t="s">
        <v>6350</v>
      </c>
      <c r="E123" s="32">
        <v>-52.35</v>
      </c>
      <c r="F123" s="32" t="s">
        <v>1807</v>
      </c>
      <c r="G123" s="14">
        <v>-745.14</v>
      </c>
    </row>
    <row r="124" spans="1:7" ht="13.5" customHeight="1" x14ac:dyDescent="0.2">
      <c r="A124" s="12" t="s">
        <v>6351</v>
      </c>
      <c r="B124" s="29"/>
      <c r="C124" s="15" t="s">
        <v>1224</v>
      </c>
      <c r="D124" s="29" t="s">
        <v>3850</v>
      </c>
      <c r="E124" s="32">
        <v>-321</v>
      </c>
      <c r="F124" s="32" t="s">
        <v>1807</v>
      </c>
      <c r="G124" s="14"/>
    </row>
    <row r="125" spans="1:7" ht="13.5" customHeight="1" x14ac:dyDescent="0.2">
      <c r="A125" s="12"/>
      <c r="B125" s="29"/>
      <c r="C125" s="15" t="s">
        <v>1497</v>
      </c>
      <c r="D125" s="29" t="s">
        <v>4601</v>
      </c>
      <c r="E125" s="32">
        <v>-425.07</v>
      </c>
      <c r="F125" s="32" t="s">
        <v>1807</v>
      </c>
      <c r="G125" s="14"/>
    </row>
    <row r="126" spans="1:7" ht="13.5" customHeight="1" x14ac:dyDescent="0.2">
      <c r="A126" s="12"/>
      <c r="B126" s="29"/>
      <c r="C126" s="15" t="s">
        <v>4401</v>
      </c>
      <c r="D126" s="29" t="s">
        <v>6352</v>
      </c>
      <c r="E126" s="32" t="s">
        <v>1807</v>
      </c>
      <c r="F126" s="33">
        <v>2000</v>
      </c>
      <c r="G126" s="14">
        <v>508.79</v>
      </c>
    </row>
    <row r="127" spans="1:7" ht="13.5" customHeight="1" x14ac:dyDescent="0.2">
      <c r="A127" s="12" t="s">
        <v>6353</v>
      </c>
      <c r="B127" s="29"/>
      <c r="C127" s="15" t="s">
        <v>6354</v>
      </c>
      <c r="D127" s="29" t="s">
        <v>4778</v>
      </c>
      <c r="E127" s="32">
        <v>-1373.34</v>
      </c>
      <c r="F127" s="32" t="s">
        <v>1807</v>
      </c>
      <c r="G127" s="14"/>
    </row>
    <row r="128" spans="1:7" ht="13.5" customHeight="1" x14ac:dyDescent="0.2">
      <c r="A128" s="12"/>
      <c r="B128" s="29"/>
      <c r="C128" s="15" t="s">
        <v>2400</v>
      </c>
      <c r="D128" s="29" t="s">
        <v>5198</v>
      </c>
      <c r="E128" s="32">
        <v>-2405.9699999999998</v>
      </c>
      <c r="F128" s="32" t="s">
        <v>1807</v>
      </c>
      <c r="G128" s="14"/>
    </row>
    <row r="129" spans="1:7" ht="13.5" customHeight="1" x14ac:dyDescent="0.2">
      <c r="A129" s="12"/>
      <c r="B129" s="29"/>
      <c r="C129" s="15" t="s">
        <v>178</v>
      </c>
      <c r="D129" s="29" t="s">
        <v>3110</v>
      </c>
      <c r="E129" s="32">
        <v>-109.9</v>
      </c>
      <c r="F129" s="32" t="s">
        <v>1807</v>
      </c>
      <c r="G129" s="14">
        <v>-3380.42</v>
      </c>
    </row>
    <row r="130" spans="1:7" ht="13.5" customHeight="1" x14ac:dyDescent="0.2">
      <c r="A130" s="12" t="s">
        <v>6355</v>
      </c>
      <c r="B130" s="29"/>
      <c r="C130" s="6" t="s">
        <v>6299</v>
      </c>
      <c r="D130" s="29" t="s">
        <v>6356</v>
      </c>
      <c r="E130" s="32" t="s">
        <v>1807</v>
      </c>
      <c r="F130" s="33">
        <v>820</v>
      </c>
      <c r="G130" s="14">
        <v>-2560.42</v>
      </c>
    </row>
    <row r="131" spans="1:7" ht="13.5" customHeight="1" x14ac:dyDescent="0.2">
      <c r="A131" s="12" t="s">
        <v>6357</v>
      </c>
      <c r="B131" s="29"/>
      <c r="C131" s="53" t="s">
        <v>167</v>
      </c>
      <c r="D131" s="29" t="s">
        <v>1808</v>
      </c>
      <c r="E131" s="32">
        <v>-44.56</v>
      </c>
      <c r="F131" s="32" t="s">
        <v>1807</v>
      </c>
      <c r="G131" s="14"/>
    </row>
    <row r="132" spans="1:7" ht="13.5" customHeight="1" x14ac:dyDescent="0.2">
      <c r="A132" s="12"/>
      <c r="B132" s="29"/>
      <c r="C132" s="6" t="s">
        <v>1248</v>
      </c>
      <c r="D132" s="29" t="s">
        <v>1808</v>
      </c>
      <c r="E132" s="32">
        <v>-47.74</v>
      </c>
      <c r="F132" s="32" t="s">
        <v>1807</v>
      </c>
      <c r="G132" s="14"/>
    </row>
    <row r="133" spans="1:7" ht="13.5" customHeight="1" x14ac:dyDescent="0.2">
      <c r="A133" s="12"/>
      <c r="B133" s="29"/>
      <c r="C133" s="6" t="s">
        <v>1516</v>
      </c>
      <c r="D133" s="29" t="s">
        <v>1808</v>
      </c>
      <c r="E133" s="32">
        <v>-47.74</v>
      </c>
      <c r="F133" s="32" t="s">
        <v>1807</v>
      </c>
      <c r="G133" s="14"/>
    </row>
    <row r="134" spans="1:7" ht="13.5" customHeight="1" x14ac:dyDescent="0.2">
      <c r="A134" s="12"/>
      <c r="B134" s="29"/>
      <c r="C134" s="6" t="s">
        <v>1251</v>
      </c>
      <c r="D134" s="29" t="s">
        <v>1808</v>
      </c>
      <c r="E134" s="32">
        <v>-186.78</v>
      </c>
      <c r="F134" s="32" t="s">
        <v>1807</v>
      </c>
      <c r="G134" s="14">
        <v>-2887.24</v>
      </c>
    </row>
    <row r="135" spans="1:7" ht="13.5" customHeight="1" x14ac:dyDescent="0.2">
      <c r="A135" s="12" t="s">
        <v>6358</v>
      </c>
      <c r="B135" s="29"/>
      <c r="C135" s="15" t="s">
        <v>6334</v>
      </c>
      <c r="D135" s="29" t="s">
        <v>6359</v>
      </c>
      <c r="E135" s="32" t="s">
        <v>1807</v>
      </c>
      <c r="F135" s="334">
        <v>2000</v>
      </c>
      <c r="G135" s="14"/>
    </row>
    <row r="136" spans="1:7" ht="13.5" customHeight="1" x14ac:dyDescent="0.2">
      <c r="A136" s="12"/>
      <c r="B136" s="29"/>
      <c r="C136" s="15" t="s">
        <v>6334</v>
      </c>
      <c r="D136" s="29" t="s">
        <v>6360</v>
      </c>
      <c r="E136" s="32" t="s">
        <v>1807</v>
      </c>
      <c r="F136" s="334">
        <v>2000</v>
      </c>
      <c r="G136" s="14">
        <v>1112.76</v>
      </c>
    </row>
    <row r="137" spans="1:7" ht="13.5" customHeight="1" x14ac:dyDescent="0.2">
      <c r="A137" s="12">
        <v>43854</v>
      </c>
      <c r="B137" s="29"/>
      <c r="C137" s="15" t="s">
        <v>2593</v>
      </c>
      <c r="D137" s="29" t="s">
        <v>1808</v>
      </c>
      <c r="E137" s="32">
        <v>-45.9</v>
      </c>
      <c r="F137" s="32"/>
      <c r="G137" s="14">
        <v>1066.8599999999999</v>
      </c>
    </row>
    <row r="138" spans="1:7" ht="13.5" customHeight="1" x14ac:dyDescent="0.2">
      <c r="A138" s="12">
        <v>43857</v>
      </c>
      <c r="B138" s="29"/>
      <c r="C138" s="15" t="s">
        <v>6361</v>
      </c>
      <c r="D138" s="29"/>
      <c r="E138" s="32"/>
      <c r="F138" s="32">
        <v>300</v>
      </c>
      <c r="G138" s="14">
        <v>1366.86</v>
      </c>
    </row>
    <row r="139" spans="1:7" ht="13.5" customHeight="1" x14ac:dyDescent="0.2">
      <c r="A139" s="12">
        <v>43859</v>
      </c>
      <c r="B139" s="29"/>
      <c r="C139" s="6" t="s">
        <v>6362</v>
      </c>
      <c r="D139" s="29"/>
      <c r="E139" s="32">
        <v>-421.79</v>
      </c>
      <c r="F139" s="32"/>
      <c r="G139" s="14">
        <v>945.07</v>
      </c>
    </row>
    <row r="140" spans="1:7" ht="13.5" customHeight="1" x14ac:dyDescent="0.2">
      <c r="A140" s="12">
        <v>43861</v>
      </c>
      <c r="B140" s="29"/>
      <c r="C140" s="15" t="s">
        <v>1368</v>
      </c>
      <c r="D140" s="29"/>
      <c r="E140" s="32">
        <v>-370.65</v>
      </c>
      <c r="F140" s="32"/>
      <c r="G140" s="14">
        <v>574.41999999999996</v>
      </c>
    </row>
    <row r="141" spans="1:7" ht="13.5" customHeight="1" x14ac:dyDescent="0.2">
      <c r="A141" s="12"/>
      <c r="B141" s="29"/>
      <c r="C141" s="6" t="s">
        <v>152</v>
      </c>
      <c r="D141" s="29"/>
      <c r="E141" s="32"/>
      <c r="F141" s="32">
        <v>0.01</v>
      </c>
      <c r="G141" s="16">
        <v>574.42999999999995</v>
      </c>
    </row>
    <row r="142" spans="1:7" ht="13.5" customHeight="1" thickBot="1" x14ac:dyDescent="0.25">
      <c r="A142" s="31"/>
      <c r="B142" s="29"/>
      <c r="C142" s="15"/>
      <c r="D142" s="29"/>
      <c r="E142" s="32"/>
      <c r="F142" s="32"/>
      <c r="G142" s="14"/>
    </row>
    <row r="143" spans="1:7" ht="13.5" customHeight="1" thickBot="1" x14ac:dyDescent="0.25">
      <c r="A143" s="2" t="s">
        <v>0</v>
      </c>
      <c r="B143" s="3"/>
      <c r="C143" s="41" t="s">
        <v>2296</v>
      </c>
      <c r="D143" s="3"/>
      <c r="E143" s="3" t="s">
        <v>3</v>
      </c>
      <c r="F143" s="3" t="s">
        <v>4</v>
      </c>
      <c r="G143" s="4" t="s">
        <v>5</v>
      </c>
    </row>
    <row r="144" spans="1:7" ht="13.5" customHeight="1" x14ac:dyDescent="0.2">
      <c r="A144" s="5">
        <v>43831</v>
      </c>
      <c r="B144" s="28"/>
      <c r="C144" s="7" t="s">
        <v>153</v>
      </c>
      <c r="D144" s="35"/>
      <c r="E144" s="30"/>
      <c r="F144" s="30"/>
      <c r="G144" s="16">
        <v>0</v>
      </c>
    </row>
    <row r="145" spans="1:7" ht="13.5" customHeight="1" x14ac:dyDescent="0.2">
      <c r="A145" s="31" t="s">
        <v>6363</v>
      </c>
      <c r="B145" s="29" t="s">
        <v>156</v>
      </c>
      <c r="C145" s="18" t="s">
        <v>189</v>
      </c>
      <c r="D145" s="326" t="s">
        <v>155</v>
      </c>
      <c r="E145" s="37">
        <v>-261.99</v>
      </c>
      <c r="F145" s="32"/>
      <c r="G145" s="14" t="s">
        <v>156</v>
      </c>
    </row>
    <row r="146" spans="1:7" ht="13.5" customHeight="1" x14ac:dyDescent="0.2">
      <c r="A146" s="31"/>
      <c r="B146" s="29" t="s">
        <v>156</v>
      </c>
      <c r="C146" s="34" t="s">
        <v>6364</v>
      </c>
      <c r="D146" s="326" t="s">
        <v>4521</v>
      </c>
      <c r="E146" s="37">
        <v>-152.21</v>
      </c>
      <c r="F146" s="32"/>
      <c r="G146" s="14" t="s">
        <v>156</v>
      </c>
    </row>
    <row r="147" spans="1:7" ht="13.5" customHeight="1" x14ac:dyDescent="0.2">
      <c r="A147" s="31"/>
      <c r="B147" s="29" t="s">
        <v>156</v>
      </c>
      <c r="C147" s="15" t="s">
        <v>719</v>
      </c>
      <c r="D147" s="326" t="s">
        <v>155</v>
      </c>
      <c r="E147" s="37">
        <v>-0.49</v>
      </c>
      <c r="F147" s="32"/>
      <c r="G147" s="14" t="s">
        <v>156</v>
      </c>
    </row>
    <row r="148" spans="1:7" ht="13.5" customHeight="1" x14ac:dyDescent="0.2">
      <c r="A148" s="31"/>
      <c r="B148" s="29" t="s">
        <v>156</v>
      </c>
      <c r="C148" s="15" t="s">
        <v>349</v>
      </c>
      <c r="D148" s="326" t="s">
        <v>155</v>
      </c>
      <c r="E148" s="37">
        <v>-15.8</v>
      </c>
      <c r="F148" s="32"/>
      <c r="G148" s="14" t="s">
        <v>156</v>
      </c>
    </row>
    <row r="149" spans="1:7" ht="13.5" customHeight="1" x14ac:dyDescent="0.2">
      <c r="A149" s="31"/>
      <c r="B149" s="29" t="s">
        <v>156</v>
      </c>
      <c r="C149" s="6" t="s">
        <v>1300</v>
      </c>
      <c r="D149" s="326" t="s">
        <v>155</v>
      </c>
      <c r="E149" s="32"/>
      <c r="F149" s="37">
        <v>430.49</v>
      </c>
      <c r="G149" s="14">
        <v>0</v>
      </c>
    </row>
    <row r="150" spans="1:7" ht="13.5" customHeight="1" x14ac:dyDescent="0.2">
      <c r="A150" s="31" t="s">
        <v>6365</v>
      </c>
      <c r="B150" s="29" t="s">
        <v>156</v>
      </c>
      <c r="C150" s="15" t="s">
        <v>191</v>
      </c>
      <c r="D150" s="8" t="s">
        <v>6366</v>
      </c>
      <c r="E150" s="37">
        <v>-377.63</v>
      </c>
      <c r="F150" s="32"/>
      <c r="G150" s="14" t="s">
        <v>156</v>
      </c>
    </row>
    <row r="151" spans="1:7" ht="13.5" customHeight="1" x14ac:dyDescent="0.2">
      <c r="A151" s="31"/>
      <c r="B151" s="29" t="s">
        <v>156</v>
      </c>
      <c r="C151" s="6" t="s">
        <v>1300</v>
      </c>
      <c r="D151" s="8" t="s">
        <v>155</v>
      </c>
      <c r="E151" s="32"/>
      <c r="F151" s="37">
        <v>377.63</v>
      </c>
      <c r="G151" s="14">
        <v>0</v>
      </c>
    </row>
    <row r="152" spans="1:7" ht="13.5" customHeight="1" x14ac:dyDescent="0.2">
      <c r="A152" s="31" t="s">
        <v>6367</v>
      </c>
      <c r="B152" s="29" t="s">
        <v>156</v>
      </c>
      <c r="C152" s="34" t="s">
        <v>6368</v>
      </c>
      <c r="D152" s="8" t="s">
        <v>155</v>
      </c>
      <c r="E152" s="37">
        <v>-64</v>
      </c>
      <c r="F152" s="32"/>
      <c r="G152" s="14">
        <v>-64</v>
      </c>
    </row>
    <row r="153" spans="1:7" ht="13.5" customHeight="1" x14ac:dyDescent="0.2">
      <c r="A153" s="31"/>
      <c r="B153" s="29" t="s">
        <v>156</v>
      </c>
      <c r="C153" s="6" t="s">
        <v>152</v>
      </c>
      <c r="D153" s="8" t="s">
        <v>155</v>
      </c>
      <c r="E153" s="37">
        <v>-36.01</v>
      </c>
      <c r="F153" s="32"/>
      <c r="G153" s="14" t="s">
        <v>156</v>
      </c>
    </row>
    <row r="154" spans="1:7" ht="13.5" customHeight="1" x14ac:dyDescent="0.2">
      <c r="A154" s="31"/>
      <c r="B154" s="29" t="s">
        <v>156</v>
      </c>
      <c r="C154" s="6" t="s">
        <v>1300</v>
      </c>
      <c r="D154" s="8" t="s">
        <v>155</v>
      </c>
      <c r="E154" s="32"/>
      <c r="F154" s="37">
        <v>100.01</v>
      </c>
      <c r="G154" s="14">
        <v>0</v>
      </c>
    </row>
    <row r="155" spans="1:7" ht="13.5" customHeight="1" x14ac:dyDescent="0.2">
      <c r="A155" s="31" t="s">
        <v>6369</v>
      </c>
      <c r="B155" s="29" t="s">
        <v>156</v>
      </c>
      <c r="C155" s="6" t="s">
        <v>195</v>
      </c>
      <c r="D155" s="8" t="s">
        <v>155</v>
      </c>
      <c r="E155" s="37">
        <v>-217.13</v>
      </c>
      <c r="F155" s="32"/>
      <c r="G155" s="14" t="s">
        <v>156</v>
      </c>
    </row>
    <row r="156" spans="1:7" ht="13.5" customHeight="1" x14ac:dyDescent="0.2">
      <c r="A156" s="31"/>
      <c r="B156" s="29" t="s">
        <v>156</v>
      </c>
      <c r="C156" s="6" t="s">
        <v>2607</v>
      </c>
      <c r="D156" s="8" t="s">
        <v>2250</v>
      </c>
      <c r="E156" s="37">
        <v>-137.69</v>
      </c>
      <c r="F156" s="32"/>
      <c r="G156" s="14" t="s">
        <v>156</v>
      </c>
    </row>
    <row r="157" spans="1:7" ht="13.5" customHeight="1" x14ac:dyDescent="0.2">
      <c r="A157" s="31"/>
      <c r="B157" s="29" t="s">
        <v>156</v>
      </c>
      <c r="C157" s="6" t="s">
        <v>1300</v>
      </c>
      <c r="D157" s="8" t="s">
        <v>155</v>
      </c>
      <c r="E157" s="32"/>
      <c r="F157" s="37">
        <v>354.82</v>
      </c>
      <c r="G157" s="14">
        <v>0</v>
      </c>
    </row>
    <row r="158" spans="1:7" ht="13.5" customHeight="1" x14ac:dyDescent="0.2">
      <c r="A158" s="31" t="s">
        <v>6370</v>
      </c>
      <c r="B158" s="29" t="s">
        <v>1151</v>
      </c>
      <c r="C158" s="6" t="s">
        <v>6371</v>
      </c>
      <c r="D158" s="8" t="s">
        <v>6372</v>
      </c>
      <c r="E158" s="32"/>
      <c r="F158" s="37">
        <v>4731.47</v>
      </c>
      <c r="G158" s="14" t="s">
        <v>156</v>
      </c>
    </row>
    <row r="159" spans="1:7" ht="13.5" customHeight="1" x14ac:dyDescent="0.2">
      <c r="A159" s="31"/>
      <c r="B159" s="29" t="s">
        <v>156</v>
      </c>
      <c r="C159" s="15" t="s">
        <v>4401</v>
      </c>
      <c r="D159" s="8" t="s">
        <v>6373</v>
      </c>
      <c r="E159" s="33">
        <v>-2000</v>
      </c>
      <c r="F159" s="37"/>
      <c r="G159" s="14" t="s">
        <v>156</v>
      </c>
    </row>
    <row r="160" spans="1:7" ht="13.5" customHeight="1" x14ac:dyDescent="0.2">
      <c r="A160" s="31"/>
      <c r="B160" s="29" t="s">
        <v>156</v>
      </c>
      <c r="C160" s="6" t="s">
        <v>1300</v>
      </c>
      <c r="D160" s="8" t="s">
        <v>155</v>
      </c>
      <c r="E160" s="32"/>
      <c r="F160" s="37">
        <v>2000</v>
      </c>
      <c r="G160" s="14">
        <v>4731.47</v>
      </c>
    </row>
    <row r="161" spans="1:7" ht="13.5" customHeight="1" x14ac:dyDescent="0.2">
      <c r="A161" s="31" t="s">
        <v>6374</v>
      </c>
      <c r="B161" s="29" t="s">
        <v>156</v>
      </c>
      <c r="C161" s="6" t="s">
        <v>1311</v>
      </c>
      <c r="D161" s="8" t="s">
        <v>155</v>
      </c>
      <c r="E161" s="37">
        <v>-4731.47</v>
      </c>
      <c r="F161" s="32"/>
      <c r="G161" s="14">
        <v>0</v>
      </c>
    </row>
    <row r="162" spans="1:7" ht="13.5" customHeight="1" x14ac:dyDescent="0.2">
      <c r="A162" s="31" t="s">
        <v>6375</v>
      </c>
      <c r="B162" s="29" t="s">
        <v>156</v>
      </c>
      <c r="C162" s="34" t="s">
        <v>6376</v>
      </c>
      <c r="D162" s="8" t="s">
        <v>4311</v>
      </c>
      <c r="E162" s="37">
        <v>-245.8</v>
      </c>
      <c r="F162" s="32"/>
      <c r="G162" s="14" t="s">
        <v>156</v>
      </c>
    </row>
    <row r="163" spans="1:7" ht="13.5" customHeight="1" x14ac:dyDescent="0.2">
      <c r="A163" s="31"/>
      <c r="B163" s="29" t="s">
        <v>156</v>
      </c>
      <c r="C163" s="6" t="s">
        <v>1300</v>
      </c>
      <c r="D163" s="8" t="s">
        <v>155</v>
      </c>
      <c r="E163" s="32"/>
      <c r="F163" s="37">
        <v>245.8</v>
      </c>
      <c r="G163" s="14">
        <v>0</v>
      </c>
    </row>
    <row r="164" spans="1:7" ht="13.5" customHeight="1" x14ac:dyDescent="0.2">
      <c r="A164" s="31" t="s">
        <v>6377</v>
      </c>
      <c r="B164" s="29" t="s">
        <v>156</v>
      </c>
      <c r="C164" s="18" t="s">
        <v>6378</v>
      </c>
      <c r="D164" s="8" t="s">
        <v>6224</v>
      </c>
      <c r="E164" s="37">
        <v>-754</v>
      </c>
      <c r="F164" s="32"/>
      <c r="G164" s="14" t="s">
        <v>156</v>
      </c>
    </row>
    <row r="165" spans="1:7" ht="13.5" customHeight="1" x14ac:dyDescent="0.2">
      <c r="A165" s="31"/>
      <c r="B165" s="29" t="s">
        <v>156</v>
      </c>
      <c r="C165" s="6" t="s">
        <v>1300</v>
      </c>
      <c r="D165" s="8" t="s">
        <v>155</v>
      </c>
      <c r="E165" s="32"/>
      <c r="F165" s="37">
        <v>754</v>
      </c>
      <c r="G165" s="14">
        <v>0</v>
      </c>
    </row>
    <row r="166" spans="1:7" ht="13.5" customHeight="1" x14ac:dyDescent="0.2">
      <c r="A166" s="31" t="s">
        <v>6379</v>
      </c>
      <c r="B166" s="29" t="s">
        <v>156</v>
      </c>
      <c r="C166" s="15" t="s">
        <v>4401</v>
      </c>
      <c r="D166" s="8" t="s">
        <v>6380</v>
      </c>
      <c r="E166" s="33">
        <v>-2000</v>
      </c>
      <c r="F166" s="37"/>
      <c r="G166" s="14" t="s">
        <v>156</v>
      </c>
    </row>
    <row r="167" spans="1:7" ht="13.5" customHeight="1" x14ac:dyDescent="0.2">
      <c r="A167" s="31"/>
      <c r="B167" s="29" t="s">
        <v>156</v>
      </c>
      <c r="C167" s="6" t="s">
        <v>1300</v>
      </c>
      <c r="D167" s="8" t="s">
        <v>155</v>
      </c>
      <c r="E167" s="32"/>
      <c r="F167" s="37">
        <v>2000</v>
      </c>
      <c r="G167" s="14">
        <v>0</v>
      </c>
    </row>
    <row r="168" spans="1:7" ht="13.5" customHeight="1" x14ac:dyDescent="0.2">
      <c r="A168" s="31" t="s">
        <v>6381</v>
      </c>
      <c r="B168" s="29" t="s">
        <v>156</v>
      </c>
      <c r="C168" s="15" t="s">
        <v>6071</v>
      </c>
      <c r="D168" s="8" t="s">
        <v>6382</v>
      </c>
      <c r="E168" s="37">
        <v>-631.9</v>
      </c>
      <c r="F168" s="32"/>
      <c r="G168" s="14" t="s">
        <v>156</v>
      </c>
    </row>
    <row r="169" spans="1:7" ht="13.5" customHeight="1" x14ac:dyDescent="0.2">
      <c r="A169" s="31"/>
      <c r="B169" s="29" t="s">
        <v>156</v>
      </c>
      <c r="C169" s="15" t="s">
        <v>6383</v>
      </c>
      <c r="D169" s="8" t="s">
        <v>3593</v>
      </c>
      <c r="E169" s="37">
        <v>-3760.06</v>
      </c>
      <c r="F169" s="32"/>
      <c r="G169" s="14" t="s">
        <v>156</v>
      </c>
    </row>
    <row r="170" spans="1:7" ht="13.5" customHeight="1" x14ac:dyDescent="0.2">
      <c r="A170" s="31"/>
      <c r="B170" s="29" t="s">
        <v>156</v>
      </c>
      <c r="C170" s="6" t="s">
        <v>1300</v>
      </c>
      <c r="D170" s="8" t="s">
        <v>155</v>
      </c>
      <c r="E170" s="32"/>
      <c r="F170" s="37">
        <v>3910.58</v>
      </c>
      <c r="G170" s="14">
        <v>-481.38</v>
      </c>
    </row>
    <row r="171" spans="1:7" ht="13.5" customHeight="1" x14ac:dyDescent="0.2">
      <c r="A171" s="31" t="s">
        <v>6384</v>
      </c>
      <c r="B171" s="29" t="s">
        <v>156</v>
      </c>
      <c r="C171" s="15" t="s">
        <v>210</v>
      </c>
      <c r="D171" s="8" t="s">
        <v>155</v>
      </c>
      <c r="E171" s="37">
        <v>-92.5</v>
      </c>
      <c r="F171" s="32"/>
      <c r="G171" s="14" t="s">
        <v>156</v>
      </c>
    </row>
    <row r="172" spans="1:7" ht="13.5" customHeight="1" x14ac:dyDescent="0.2">
      <c r="A172" s="31"/>
      <c r="B172" s="29" t="s">
        <v>1151</v>
      </c>
      <c r="C172" s="6" t="s">
        <v>6298</v>
      </c>
      <c r="D172" s="8" t="s">
        <v>6385</v>
      </c>
      <c r="E172" s="32"/>
      <c r="F172" s="37">
        <v>8275</v>
      </c>
      <c r="G172" s="14">
        <v>7701.12</v>
      </c>
    </row>
    <row r="173" spans="1:7" ht="13.5" customHeight="1" x14ac:dyDescent="0.2">
      <c r="A173" s="31" t="s">
        <v>6386</v>
      </c>
      <c r="B173" s="29" t="s">
        <v>156</v>
      </c>
      <c r="C173" s="6" t="s">
        <v>1311</v>
      </c>
      <c r="D173" s="8" t="s">
        <v>155</v>
      </c>
      <c r="E173" s="37">
        <v>-7701.12</v>
      </c>
      <c r="F173" s="32"/>
      <c r="G173" s="14">
        <v>0</v>
      </c>
    </row>
    <row r="174" spans="1:7" ht="13.5" customHeight="1" x14ac:dyDescent="0.2">
      <c r="A174" s="31" t="s">
        <v>6387</v>
      </c>
      <c r="B174" s="29" t="s">
        <v>156</v>
      </c>
      <c r="C174" s="18" t="s">
        <v>209</v>
      </c>
      <c r="D174" s="8" t="s">
        <v>155</v>
      </c>
      <c r="E174" s="37">
        <v>-25</v>
      </c>
      <c r="F174" s="32"/>
      <c r="G174" s="14" t="s">
        <v>156</v>
      </c>
    </row>
    <row r="175" spans="1:7" ht="13.5" customHeight="1" x14ac:dyDescent="0.2">
      <c r="A175" s="31"/>
      <c r="B175" s="29" t="s">
        <v>156</v>
      </c>
      <c r="C175" s="18" t="s">
        <v>213</v>
      </c>
      <c r="D175" s="8" t="s">
        <v>155</v>
      </c>
      <c r="E175" s="37">
        <v>-84.54</v>
      </c>
      <c r="F175" s="32"/>
      <c r="G175" s="14" t="s">
        <v>156</v>
      </c>
    </row>
    <row r="176" spans="1:7" ht="13.5" customHeight="1" x14ac:dyDescent="0.2">
      <c r="A176" s="31"/>
      <c r="B176" s="29" t="s">
        <v>156</v>
      </c>
      <c r="C176" s="18" t="s">
        <v>214</v>
      </c>
      <c r="D176" s="8" t="s">
        <v>155</v>
      </c>
      <c r="E176" s="37">
        <v>-390.19</v>
      </c>
      <c r="F176" s="32"/>
      <c r="G176" s="14" t="s">
        <v>156</v>
      </c>
    </row>
    <row r="177" spans="1:7" ht="13.5" customHeight="1" x14ac:dyDescent="0.2">
      <c r="A177" s="31"/>
      <c r="B177" s="29" t="s">
        <v>156</v>
      </c>
      <c r="C177" s="15" t="s">
        <v>215</v>
      </c>
      <c r="D177" s="8" t="s">
        <v>155</v>
      </c>
      <c r="E177" s="37">
        <v>-1130.93</v>
      </c>
      <c r="F177" s="32"/>
      <c r="G177" s="14" t="s">
        <v>156</v>
      </c>
    </row>
    <row r="178" spans="1:7" ht="13.5" customHeight="1" x14ac:dyDescent="0.2">
      <c r="A178" s="31"/>
      <c r="B178" s="29" t="s">
        <v>156</v>
      </c>
      <c r="C178" s="15" t="s">
        <v>216</v>
      </c>
      <c r="D178" s="8" t="s">
        <v>155</v>
      </c>
      <c r="E178" s="37">
        <v>-1884.88</v>
      </c>
      <c r="F178" s="32"/>
      <c r="G178" s="14"/>
    </row>
    <row r="179" spans="1:7" ht="13.5" customHeight="1" x14ac:dyDescent="0.2">
      <c r="A179" s="31"/>
      <c r="B179" s="29" t="s">
        <v>156</v>
      </c>
      <c r="C179" s="6" t="s">
        <v>1300</v>
      </c>
      <c r="D179" s="8" t="s">
        <v>155</v>
      </c>
      <c r="E179" s="32"/>
      <c r="F179" s="37">
        <v>3515.54</v>
      </c>
      <c r="G179" s="14">
        <v>0</v>
      </c>
    </row>
    <row r="180" spans="1:7" ht="13.5" customHeight="1" x14ac:dyDescent="0.2">
      <c r="A180" s="31" t="s">
        <v>6388</v>
      </c>
      <c r="B180" s="29" t="s">
        <v>156</v>
      </c>
      <c r="C180" s="15" t="s">
        <v>210</v>
      </c>
      <c r="D180" s="8" t="s">
        <v>155</v>
      </c>
      <c r="E180" s="37">
        <v>-12.5</v>
      </c>
      <c r="F180" s="32"/>
      <c r="G180" s="14" t="s">
        <v>156</v>
      </c>
    </row>
    <row r="181" spans="1:7" ht="13.5" customHeight="1" x14ac:dyDescent="0.2">
      <c r="A181" s="31"/>
      <c r="B181" s="29" t="s">
        <v>156</v>
      </c>
      <c r="C181" s="6" t="s">
        <v>1300</v>
      </c>
      <c r="D181" s="8" t="s">
        <v>155</v>
      </c>
      <c r="E181" s="32"/>
      <c r="F181" s="37">
        <v>12.5</v>
      </c>
      <c r="G181" s="14">
        <v>0</v>
      </c>
    </row>
    <row r="182" spans="1:7" ht="13.5" customHeight="1" x14ac:dyDescent="0.2">
      <c r="A182" s="31" t="s">
        <v>6389</v>
      </c>
      <c r="B182" s="29" t="s">
        <v>156</v>
      </c>
      <c r="C182" s="34" t="s">
        <v>6390</v>
      </c>
      <c r="D182" s="8" t="s">
        <v>155</v>
      </c>
      <c r="E182" s="37">
        <v>-127.3</v>
      </c>
      <c r="F182" s="32"/>
      <c r="G182" s="14"/>
    </row>
    <row r="183" spans="1:7" ht="13.5" customHeight="1" x14ac:dyDescent="0.2">
      <c r="A183" s="31"/>
      <c r="B183" s="29" t="s">
        <v>156</v>
      </c>
      <c r="C183" s="6" t="s">
        <v>1300</v>
      </c>
      <c r="D183" s="8" t="s">
        <v>155</v>
      </c>
      <c r="E183" s="32"/>
      <c r="F183" s="37">
        <v>127.3</v>
      </c>
      <c r="G183" s="16">
        <v>0</v>
      </c>
    </row>
    <row r="184" spans="1:7" ht="13.5" customHeight="1" x14ac:dyDescent="0.2">
      <c r="A184" s="31"/>
      <c r="B184" s="29"/>
      <c r="C184" s="6" t="s">
        <v>152</v>
      </c>
      <c r="D184" s="8"/>
      <c r="E184" s="32"/>
      <c r="F184" s="32"/>
      <c r="G184" s="14"/>
    </row>
    <row r="185" spans="1:7" ht="13.5" customHeight="1" thickBot="1" x14ac:dyDescent="0.25">
      <c r="A185" s="31"/>
      <c r="B185" s="29"/>
      <c r="C185" s="15"/>
      <c r="D185" s="8"/>
      <c r="E185" s="32"/>
      <c r="F185" s="32"/>
      <c r="G185" s="14"/>
    </row>
    <row r="186" spans="1:7" ht="13.5" customHeight="1" thickBot="1" x14ac:dyDescent="0.25">
      <c r="A186" s="2" t="s">
        <v>0</v>
      </c>
      <c r="B186" s="3"/>
      <c r="C186" s="3" t="s">
        <v>2298</v>
      </c>
      <c r="D186" s="3"/>
      <c r="E186" s="3" t="s">
        <v>3</v>
      </c>
      <c r="F186" s="3" t="s">
        <v>4</v>
      </c>
      <c r="G186" s="4" t="s">
        <v>5</v>
      </c>
    </row>
    <row r="187" spans="1:7" ht="13.5" customHeight="1" x14ac:dyDescent="0.2">
      <c r="A187" s="5">
        <v>43831</v>
      </c>
      <c r="B187" s="28"/>
      <c r="C187" s="7" t="s">
        <v>153</v>
      </c>
      <c r="D187" s="35"/>
      <c r="E187" s="141"/>
      <c r="F187" s="142"/>
      <c r="G187" s="143">
        <v>5441.54</v>
      </c>
    </row>
    <row r="188" spans="1:7" ht="13.5" customHeight="1" x14ac:dyDescent="0.2">
      <c r="A188" s="31" t="s">
        <v>6363</v>
      </c>
      <c r="B188" s="29" t="s">
        <v>156</v>
      </c>
      <c r="C188" s="18" t="s">
        <v>189</v>
      </c>
      <c r="D188" s="326" t="s">
        <v>155</v>
      </c>
      <c r="E188" s="153"/>
      <c r="F188" s="154"/>
      <c r="G188" s="32">
        <v>5441.54</v>
      </c>
    </row>
    <row r="189" spans="1:7" ht="13.5" customHeight="1" x14ac:dyDescent="0.2">
      <c r="A189" s="31"/>
      <c r="B189" s="29" t="s">
        <v>156</v>
      </c>
      <c r="C189" s="34" t="s">
        <v>6364</v>
      </c>
      <c r="D189" s="326" t="s">
        <v>4521</v>
      </c>
      <c r="E189" s="153"/>
      <c r="F189" s="154"/>
      <c r="G189" s="32">
        <v>5441.54</v>
      </c>
    </row>
    <row r="190" spans="1:7" ht="13.5" customHeight="1" x14ac:dyDescent="0.2">
      <c r="A190" s="31"/>
      <c r="B190" s="29" t="s">
        <v>156</v>
      </c>
      <c r="C190" s="15" t="s">
        <v>719</v>
      </c>
      <c r="D190" s="326" t="s">
        <v>155</v>
      </c>
      <c r="E190" s="153"/>
      <c r="F190" s="154"/>
      <c r="G190" s="32">
        <v>5441.54</v>
      </c>
    </row>
    <row r="191" spans="1:7" ht="13.5" customHeight="1" x14ac:dyDescent="0.2">
      <c r="A191" s="31"/>
      <c r="B191" s="29" t="s">
        <v>156</v>
      </c>
      <c r="C191" s="15" t="s">
        <v>349</v>
      </c>
      <c r="D191" s="326" t="s">
        <v>155</v>
      </c>
      <c r="E191" s="153"/>
      <c r="F191" s="154"/>
      <c r="G191" s="32">
        <v>5441.54</v>
      </c>
    </row>
    <row r="192" spans="1:7" ht="13.5" customHeight="1" x14ac:dyDescent="0.2">
      <c r="A192" s="31"/>
      <c r="B192" s="29" t="s">
        <v>156</v>
      </c>
      <c r="C192" s="6" t="s">
        <v>1300</v>
      </c>
      <c r="D192" s="326" t="s">
        <v>155</v>
      </c>
      <c r="E192" s="153">
        <v>430.49</v>
      </c>
      <c r="F192" s="154"/>
      <c r="G192" s="32">
        <v>5011.05</v>
      </c>
    </row>
    <row r="193" spans="1:7" ht="13.5" customHeight="1" x14ac:dyDescent="0.2">
      <c r="A193" s="31" t="s">
        <v>6365</v>
      </c>
      <c r="B193" s="29" t="s">
        <v>156</v>
      </c>
      <c r="C193" s="15" t="s">
        <v>191</v>
      </c>
      <c r="D193" s="8" t="s">
        <v>6366</v>
      </c>
      <c r="E193" s="153"/>
      <c r="F193" s="154"/>
      <c r="G193" s="32">
        <v>5011.05</v>
      </c>
    </row>
    <row r="194" spans="1:7" ht="13.5" customHeight="1" x14ac:dyDescent="0.2">
      <c r="A194" s="31"/>
      <c r="B194" s="29" t="s">
        <v>156</v>
      </c>
      <c r="C194" s="6" t="s">
        <v>1300</v>
      </c>
      <c r="D194" s="8" t="s">
        <v>155</v>
      </c>
      <c r="E194" s="153">
        <v>377.63</v>
      </c>
      <c r="F194" s="154"/>
      <c r="G194" s="32">
        <v>4633.42</v>
      </c>
    </row>
    <row r="195" spans="1:7" ht="13.5" customHeight="1" x14ac:dyDescent="0.2">
      <c r="A195" s="31" t="s">
        <v>6367</v>
      </c>
      <c r="B195" s="29" t="s">
        <v>156</v>
      </c>
      <c r="C195" s="34" t="s">
        <v>6368</v>
      </c>
      <c r="D195" s="8" t="s">
        <v>155</v>
      </c>
      <c r="E195" s="153"/>
      <c r="F195" s="154"/>
      <c r="G195" s="32">
        <v>4633.42</v>
      </c>
    </row>
    <row r="196" spans="1:7" ht="13.5" customHeight="1" x14ac:dyDescent="0.2">
      <c r="A196" s="31"/>
      <c r="B196" s="29" t="s">
        <v>156</v>
      </c>
      <c r="C196" s="6" t="s">
        <v>152</v>
      </c>
      <c r="D196" s="8" t="s">
        <v>155</v>
      </c>
      <c r="E196" s="153"/>
      <c r="F196" s="154"/>
      <c r="G196" s="32">
        <v>4633.42</v>
      </c>
    </row>
    <row r="197" spans="1:7" ht="13.5" customHeight="1" x14ac:dyDescent="0.2">
      <c r="A197" s="31"/>
      <c r="B197" s="29" t="s">
        <v>156</v>
      </c>
      <c r="C197" s="6" t="s">
        <v>1300</v>
      </c>
      <c r="D197" s="8" t="s">
        <v>155</v>
      </c>
      <c r="E197" s="153">
        <v>100.01</v>
      </c>
      <c r="F197" s="154"/>
      <c r="G197" s="32">
        <v>4533.41</v>
      </c>
    </row>
    <row r="198" spans="1:7" ht="13.5" customHeight="1" x14ac:dyDescent="0.2">
      <c r="A198" s="31" t="s">
        <v>6369</v>
      </c>
      <c r="B198" s="29" t="s">
        <v>156</v>
      </c>
      <c r="C198" s="6" t="s">
        <v>195</v>
      </c>
      <c r="D198" s="8" t="s">
        <v>155</v>
      </c>
      <c r="E198" s="153"/>
      <c r="F198" s="154"/>
      <c r="G198" s="32">
        <v>4533.41</v>
      </c>
    </row>
    <row r="199" spans="1:7" ht="13.5" customHeight="1" x14ac:dyDescent="0.2">
      <c r="A199" s="31"/>
      <c r="B199" s="29" t="s">
        <v>156</v>
      </c>
      <c r="C199" s="6" t="s">
        <v>2607</v>
      </c>
      <c r="D199" s="8" t="s">
        <v>2250</v>
      </c>
      <c r="E199" s="153"/>
      <c r="F199" s="154"/>
      <c r="G199" s="32">
        <v>4533.41</v>
      </c>
    </row>
    <row r="200" spans="1:7" ht="13.5" customHeight="1" x14ac:dyDescent="0.2">
      <c r="A200" s="31"/>
      <c r="B200" s="29" t="s">
        <v>156</v>
      </c>
      <c r="C200" s="6" t="s">
        <v>1300</v>
      </c>
      <c r="D200" s="8" t="s">
        <v>155</v>
      </c>
      <c r="E200" s="153">
        <v>354.82</v>
      </c>
      <c r="F200" s="154"/>
      <c r="G200" s="32">
        <v>4178.59</v>
      </c>
    </row>
    <row r="201" spans="1:7" ht="13.5" customHeight="1" x14ac:dyDescent="0.2">
      <c r="A201" s="31" t="s">
        <v>6370</v>
      </c>
      <c r="B201" s="29" t="s">
        <v>1151</v>
      </c>
      <c r="C201" s="6" t="s">
        <v>6371</v>
      </c>
      <c r="D201" s="8" t="s">
        <v>6372</v>
      </c>
      <c r="E201" s="153"/>
      <c r="F201" s="154"/>
      <c r="G201" s="32">
        <v>4178.59</v>
      </c>
    </row>
    <row r="202" spans="1:7" ht="13.5" customHeight="1" x14ac:dyDescent="0.2">
      <c r="A202" s="31"/>
      <c r="B202" s="29" t="s">
        <v>156</v>
      </c>
      <c r="C202" s="15" t="s">
        <v>4401</v>
      </c>
      <c r="D202" s="8" t="s">
        <v>6373</v>
      </c>
      <c r="E202" s="153"/>
      <c r="F202" s="154"/>
      <c r="G202" s="32">
        <v>4178.59</v>
      </c>
    </row>
    <row r="203" spans="1:7" ht="13.5" customHeight="1" x14ac:dyDescent="0.2">
      <c r="A203" s="31"/>
      <c r="B203" s="29" t="s">
        <v>156</v>
      </c>
      <c r="C203" s="6" t="s">
        <v>1300</v>
      </c>
      <c r="D203" s="8" t="s">
        <v>155</v>
      </c>
      <c r="E203" s="153">
        <v>2000</v>
      </c>
      <c r="F203" s="154"/>
      <c r="G203" s="32">
        <v>2178.59</v>
      </c>
    </row>
    <row r="204" spans="1:7" ht="13.5" customHeight="1" x14ac:dyDescent="0.2">
      <c r="A204" s="31" t="s">
        <v>6374</v>
      </c>
      <c r="B204" s="29" t="s">
        <v>156</v>
      </c>
      <c r="C204" s="6" t="s">
        <v>1311</v>
      </c>
      <c r="D204" s="8" t="s">
        <v>155</v>
      </c>
      <c r="E204" s="153"/>
      <c r="F204" s="154">
        <v>4731.47</v>
      </c>
      <c r="G204" s="32">
        <v>6910.06</v>
      </c>
    </row>
    <row r="205" spans="1:7" ht="13.5" customHeight="1" x14ac:dyDescent="0.2">
      <c r="A205" s="31" t="s">
        <v>6375</v>
      </c>
      <c r="B205" s="29" t="s">
        <v>156</v>
      </c>
      <c r="C205" s="34" t="s">
        <v>6376</v>
      </c>
      <c r="D205" s="8" t="s">
        <v>4311</v>
      </c>
      <c r="E205" s="153"/>
      <c r="F205" s="154"/>
      <c r="G205" s="32">
        <v>6910.06</v>
      </c>
    </row>
    <row r="206" spans="1:7" ht="13.5" customHeight="1" x14ac:dyDescent="0.2">
      <c r="A206" s="31"/>
      <c r="B206" s="29" t="s">
        <v>156</v>
      </c>
      <c r="C206" s="6" t="s">
        <v>1300</v>
      </c>
      <c r="D206" s="8" t="s">
        <v>155</v>
      </c>
      <c r="E206" s="153">
        <v>245.8</v>
      </c>
      <c r="F206" s="154"/>
      <c r="G206" s="32">
        <v>6664.26</v>
      </c>
    </row>
    <row r="207" spans="1:7" ht="13.5" customHeight="1" x14ac:dyDescent="0.2">
      <c r="A207" s="31" t="s">
        <v>6377</v>
      </c>
      <c r="B207" s="29" t="s">
        <v>156</v>
      </c>
      <c r="C207" s="18" t="s">
        <v>6378</v>
      </c>
      <c r="D207" s="8" t="s">
        <v>6224</v>
      </c>
      <c r="E207" s="153"/>
      <c r="F207" s="154"/>
      <c r="G207" s="32">
        <v>6664.26</v>
      </c>
    </row>
    <row r="208" spans="1:7" ht="13.5" customHeight="1" x14ac:dyDescent="0.2">
      <c r="A208" s="31"/>
      <c r="B208" s="29" t="s">
        <v>156</v>
      </c>
      <c r="C208" s="6" t="s">
        <v>1300</v>
      </c>
      <c r="D208" s="8" t="s">
        <v>155</v>
      </c>
      <c r="E208" s="153">
        <v>754</v>
      </c>
      <c r="F208" s="154"/>
      <c r="G208" s="32">
        <v>5910.26</v>
      </c>
    </row>
    <row r="209" spans="1:7" ht="13.5" customHeight="1" x14ac:dyDescent="0.2">
      <c r="A209" s="31" t="s">
        <v>6379</v>
      </c>
      <c r="B209" s="29" t="s">
        <v>156</v>
      </c>
      <c r="C209" s="15" t="s">
        <v>4401</v>
      </c>
      <c r="D209" s="8" t="s">
        <v>6380</v>
      </c>
      <c r="E209" s="153"/>
      <c r="F209" s="154"/>
      <c r="G209" s="32">
        <v>5910.26</v>
      </c>
    </row>
    <row r="210" spans="1:7" ht="13.5" customHeight="1" x14ac:dyDescent="0.2">
      <c r="A210" s="31"/>
      <c r="B210" s="29" t="s">
        <v>156</v>
      </c>
      <c r="C210" s="6" t="s">
        <v>1300</v>
      </c>
      <c r="D210" s="8" t="s">
        <v>155</v>
      </c>
      <c r="E210" s="153">
        <v>2000</v>
      </c>
      <c r="F210" s="154"/>
      <c r="G210" s="32">
        <v>3910.26</v>
      </c>
    </row>
    <row r="211" spans="1:7" ht="13.5" customHeight="1" x14ac:dyDescent="0.2">
      <c r="A211" s="31" t="s">
        <v>6381</v>
      </c>
      <c r="B211" s="29" t="s">
        <v>156</v>
      </c>
      <c r="C211" s="15" t="s">
        <v>6071</v>
      </c>
      <c r="D211" s="8" t="s">
        <v>6382</v>
      </c>
      <c r="E211" s="153"/>
      <c r="F211" s="154"/>
      <c r="G211" s="32">
        <v>3910.26</v>
      </c>
    </row>
    <row r="212" spans="1:7" ht="13.5" customHeight="1" x14ac:dyDescent="0.2">
      <c r="A212" s="31"/>
      <c r="B212" s="29" t="s">
        <v>156</v>
      </c>
      <c r="C212" s="15" t="s">
        <v>6383</v>
      </c>
      <c r="D212" s="8" t="s">
        <v>3593</v>
      </c>
      <c r="E212" s="153"/>
      <c r="F212" s="154"/>
      <c r="G212" s="32">
        <v>3910.26</v>
      </c>
    </row>
    <row r="213" spans="1:7" ht="13.5" customHeight="1" x14ac:dyDescent="0.2">
      <c r="A213" s="31"/>
      <c r="B213" s="29" t="s">
        <v>156</v>
      </c>
      <c r="C213" s="6" t="s">
        <v>1300</v>
      </c>
      <c r="D213" s="8" t="s">
        <v>155</v>
      </c>
      <c r="E213" s="153">
        <v>3910.58</v>
      </c>
      <c r="F213" s="154"/>
      <c r="G213" s="32">
        <v>-0.31999999999970896</v>
      </c>
    </row>
    <row r="214" spans="1:7" ht="13.5" customHeight="1" x14ac:dyDescent="0.2">
      <c r="A214" s="31" t="s">
        <v>6384</v>
      </c>
      <c r="B214" s="29" t="s">
        <v>156</v>
      </c>
      <c r="C214" s="15" t="s">
        <v>210</v>
      </c>
      <c r="D214" s="8" t="s">
        <v>155</v>
      </c>
      <c r="E214" s="153"/>
      <c r="F214" s="154"/>
      <c r="G214" s="32">
        <v>-0.31999999999970896</v>
      </c>
    </row>
    <row r="215" spans="1:7" ht="13.5" customHeight="1" x14ac:dyDescent="0.2">
      <c r="A215" s="31"/>
      <c r="B215" s="29" t="s">
        <v>1151</v>
      </c>
      <c r="C215" s="6" t="s">
        <v>6298</v>
      </c>
      <c r="D215" s="8" t="s">
        <v>6385</v>
      </c>
      <c r="E215" s="153"/>
      <c r="F215" s="154"/>
      <c r="G215" s="32">
        <v>-0.31999999999970896</v>
      </c>
    </row>
    <row r="216" spans="1:7" ht="13.5" customHeight="1" x14ac:dyDescent="0.2">
      <c r="A216" s="31" t="s">
        <v>6386</v>
      </c>
      <c r="B216" s="29" t="s">
        <v>156</v>
      </c>
      <c r="C216" s="6" t="s">
        <v>1311</v>
      </c>
      <c r="D216" s="8" t="s">
        <v>155</v>
      </c>
      <c r="E216" s="153"/>
      <c r="F216" s="154">
        <v>7701.12</v>
      </c>
      <c r="G216" s="32">
        <v>7700.8</v>
      </c>
    </row>
    <row r="217" spans="1:7" ht="13.5" customHeight="1" x14ac:dyDescent="0.2">
      <c r="A217" s="31" t="s">
        <v>6387</v>
      </c>
      <c r="B217" s="29" t="s">
        <v>156</v>
      </c>
      <c r="C217" s="18" t="s">
        <v>209</v>
      </c>
      <c r="D217" s="8" t="s">
        <v>155</v>
      </c>
      <c r="E217" s="153"/>
      <c r="F217" s="154"/>
      <c r="G217" s="32">
        <v>7700.8</v>
      </c>
    </row>
    <row r="218" spans="1:7" ht="13.5" customHeight="1" x14ac:dyDescent="0.2">
      <c r="A218" s="31"/>
      <c r="B218" s="29" t="s">
        <v>156</v>
      </c>
      <c r="C218" s="18" t="s">
        <v>213</v>
      </c>
      <c r="D218" s="8" t="s">
        <v>155</v>
      </c>
      <c r="E218" s="153"/>
      <c r="F218" s="154"/>
      <c r="G218" s="32">
        <v>7700.8</v>
      </c>
    </row>
    <row r="219" spans="1:7" ht="13.5" customHeight="1" x14ac:dyDescent="0.2">
      <c r="A219" s="31"/>
      <c r="B219" s="29" t="s">
        <v>156</v>
      </c>
      <c r="C219" s="18" t="s">
        <v>214</v>
      </c>
      <c r="D219" s="8" t="s">
        <v>155</v>
      </c>
      <c r="E219" s="153"/>
      <c r="F219" s="154"/>
      <c r="G219" s="32">
        <v>7700.8</v>
      </c>
    </row>
    <row r="220" spans="1:7" ht="13.5" customHeight="1" x14ac:dyDescent="0.2">
      <c r="A220" s="31"/>
      <c r="B220" s="29" t="s">
        <v>156</v>
      </c>
      <c r="C220" s="15" t="s">
        <v>215</v>
      </c>
      <c r="D220" s="8" t="s">
        <v>155</v>
      </c>
      <c r="E220" s="153"/>
      <c r="F220" s="154"/>
      <c r="G220" s="32">
        <v>7700.8</v>
      </c>
    </row>
    <row r="221" spans="1:7" ht="13.5" customHeight="1" x14ac:dyDescent="0.2">
      <c r="A221" s="31"/>
      <c r="B221" s="29" t="s">
        <v>156</v>
      </c>
      <c r="C221" s="15" t="s">
        <v>216</v>
      </c>
      <c r="D221" s="8" t="s">
        <v>155</v>
      </c>
      <c r="E221" s="153"/>
      <c r="F221" s="154"/>
      <c r="G221" s="32">
        <v>7700.8</v>
      </c>
    </row>
    <row r="222" spans="1:7" ht="13.5" customHeight="1" x14ac:dyDescent="0.2">
      <c r="A222" s="31"/>
      <c r="B222" s="29" t="s">
        <v>156</v>
      </c>
      <c r="C222" s="6" t="s">
        <v>1300</v>
      </c>
      <c r="D222" s="8" t="s">
        <v>155</v>
      </c>
      <c r="E222" s="153">
        <v>3515.54</v>
      </c>
      <c r="F222" s="154"/>
      <c r="G222" s="32">
        <v>4185.26</v>
      </c>
    </row>
    <row r="223" spans="1:7" ht="13.5" customHeight="1" x14ac:dyDescent="0.2">
      <c r="A223" s="31" t="s">
        <v>6388</v>
      </c>
      <c r="B223" s="29" t="s">
        <v>156</v>
      </c>
      <c r="C223" s="15" t="s">
        <v>210</v>
      </c>
      <c r="D223" s="8" t="s">
        <v>155</v>
      </c>
      <c r="E223" s="153"/>
      <c r="F223" s="154"/>
      <c r="G223" s="32">
        <v>4185.26</v>
      </c>
    </row>
    <row r="224" spans="1:7" ht="13.5" customHeight="1" x14ac:dyDescent="0.2">
      <c r="A224" s="31"/>
      <c r="B224" s="29" t="s">
        <v>156</v>
      </c>
      <c r="C224" s="6" t="s">
        <v>1300</v>
      </c>
      <c r="D224" s="8" t="s">
        <v>155</v>
      </c>
      <c r="E224" s="153">
        <v>12.5</v>
      </c>
      <c r="F224" s="154"/>
      <c r="G224" s="32">
        <v>4172.76</v>
      </c>
    </row>
    <row r="225" spans="1:7" ht="13.5" customHeight="1" x14ac:dyDescent="0.2">
      <c r="A225" s="31" t="s">
        <v>6389</v>
      </c>
      <c r="B225" s="29" t="s">
        <v>156</v>
      </c>
      <c r="C225" s="34" t="s">
        <v>6390</v>
      </c>
      <c r="D225" s="8" t="s">
        <v>155</v>
      </c>
      <c r="E225" s="153"/>
      <c r="F225" s="154"/>
      <c r="G225" s="32">
        <v>4172.76</v>
      </c>
    </row>
    <row r="226" spans="1:7" ht="13.5" customHeight="1" x14ac:dyDescent="0.2">
      <c r="A226" s="31"/>
      <c r="B226" s="29" t="s">
        <v>156</v>
      </c>
      <c r="C226" s="6" t="s">
        <v>1300</v>
      </c>
      <c r="D226" s="8" t="s">
        <v>155</v>
      </c>
      <c r="E226" s="153">
        <v>127.3</v>
      </c>
      <c r="F226" s="154"/>
      <c r="G226" s="32">
        <v>4045.46</v>
      </c>
    </row>
    <row r="227" spans="1:7" ht="13.5" customHeight="1" x14ac:dyDescent="0.2">
      <c r="A227" s="31"/>
      <c r="B227" s="29"/>
      <c r="C227" s="6" t="s">
        <v>152</v>
      </c>
      <c r="D227" s="8"/>
      <c r="E227" s="153"/>
      <c r="F227" s="154">
        <v>0.39</v>
      </c>
      <c r="G227" s="52">
        <v>4045.85</v>
      </c>
    </row>
    <row r="228" spans="1:7" ht="13.5" customHeight="1" x14ac:dyDescent="0.2">
      <c r="A228" s="31"/>
      <c r="B228" s="29"/>
      <c r="C228" s="15"/>
      <c r="D228" s="8"/>
      <c r="E228" s="141"/>
      <c r="F228" s="142"/>
      <c r="G228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A7A3B-49F9-449E-B7CA-804AED52E8A4}">
  <dimension ref="A1:M236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43862</v>
      </c>
      <c r="B2" s="6"/>
      <c r="C2" s="7" t="s">
        <v>6</v>
      </c>
      <c r="D2" s="8">
        <v>0</v>
      </c>
      <c r="E2" s="9"/>
      <c r="F2" s="10"/>
      <c r="G2" s="11">
        <v>5487.5300000000216</v>
      </c>
    </row>
    <row r="3" spans="1:7" ht="13.5" customHeight="1" x14ac:dyDescent="0.2">
      <c r="A3" s="12">
        <v>43864</v>
      </c>
      <c r="B3" s="6"/>
      <c r="C3" s="6" t="s">
        <v>6392</v>
      </c>
      <c r="D3" s="8"/>
      <c r="E3" s="13">
        <v>400</v>
      </c>
      <c r="F3" s="10"/>
      <c r="G3" s="14"/>
    </row>
    <row r="4" spans="1:7" ht="13.5" customHeight="1" x14ac:dyDescent="0.2">
      <c r="A4" s="12"/>
      <c r="B4" s="6"/>
      <c r="C4" s="6" t="s">
        <v>6393</v>
      </c>
      <c r="D4" s="8"/>
      <c r="E4" s="13"/>
      <c r="F4" s="10">
        <v>900</v>
      </c>
      <c r="G4" s="14"/>
    </row>
    <row r="5" spans="1:7" ht="13.5" customHeight="1" x14ac:dyDescent="0.2">
      <c r="A5" s="12"/>
      <c r="B5" s="6"/>
      <c r="C5" s="6" t="s">
        <v>6394</v>
      </c>
      <c r="D5" s="8"/>
      <c r="E5" s="13"/>
      <c r="F5" s="10">
        <v>250</v>
      </c>
      <c r="G5" s="14"/>
    </row>
    <row r="6" spans="1:7" ht="13.5" customHeight="1" x14ac:dyDescent="0.2">
      <c r="A6" s="12"/>
      <c r="B6" s="6"/>
      <c r="C6" s="6" t="s">
        <v>6395</v>
      </c>
      <c r="D6" s="8"/>
      <c r="E6" s="13"/>
      <c r="F6" s="10">
        <v>420</v>
      </c>
      <c r="G6" s="14"/>
    </row>
    <row r="7" spans="1:7" ht="13.5" customHeight="1" x14ac:dyDescent="0.2">
      <c r="A7" s="12"/>
      <c r="B7" s="6"/>
      <c r="C7" s="6" t="s">
        <v>6396</v>
      </c>
      <c r="D7" s="8"/>
      <c r="E7" s="13">
        <v>8.6</v>
      </c>
      <c r="F7" s="10"/>
      <c r="G7" s="14"/>
    </row>
    <row r="8" spans="1:7" ht="13.5" customHeight="1" x14ac:dyDescent="0.2">
      <c r="A8" s="12"/>
      <c r="B8" s="6"/>
      <c r="C8" s="15" t="s">
        <v>6397</v>
      </c>
      <c r="D8" s="8"/>
      <c r="E8" s="13">
        <v>16</v>
      </c>
      <c r="F8" s="10"/>
      <c r="G8" s="14"/>
    </row>
    <row r="9" spans="1:7" ht="13.5" customHeight="1" x14ac:dyDescent="0.2">
      <c r="A9" s="12"/>
      <c r="B9" s="6"/>
      <c r="C9" s="6" t="s">
        <v>6398</v>
      </c>
      <c r="D9" s="8"/>
      <c r="E9" s="13">
        <v>28.52</v>
      </c>
      <c r="F9" s="10"/>
      <c r="G9" s="14"/>
    </row>
    <row r="10" spans="1:7" ht="13.5" customHeight="1" x14ac:dyDescent="0.2">
      <c r="A10" s="12"/>
      <c r="B10" s="6"/>
      <c r="C10" s="6" t="s">
        <v>6399</v>
      </c>
      <c r="D10" s="8"/>
      <c r="E10" s="13">
        <v>1</v>
      </c>
      <c r="F10" s="13"/>
      <c r="G10" s="14"/>
    </row>
    <row r="11" spans="1:7" ht="13.5" customHeight="1" x14ac:dyDescent="0.2">
      <c r="A11" s="12"/>
      <c r="B11" s="6"/>
      <c r="C11" s="6" t="s">
        <v>6400</v>
      </c>
      <c r="D11" s="8"/>
      <c r="E11" s="13">
        <v>2</v>
      </c>
      <c r="F11" s="13"/>
      <c r="G11" s="14"/>
    </row>
    <row r="12" spans="1:7" ht="13.5" customHeight="1" x14ac:dyDescent="0.2">
      <c r="A12" s="12"/>
      <c r="B12" s="6"/>
      <c r="C12" s="6" t="s">
        <v>6401</v>
      </c>
      <c r="D12" s="8"/>
      <c r="E12" s="13">
        <v>5</v>
      </c>
      <c r="F12" s="13"/>
      <c r="G12" s="14">
        <v>6596.4100000000208</v>
      </c>
    </row>
    <row r="13" spans="1:7" ht="13.5" customHeight="1" x14ac:dyDescent="0.2">
      <c r="A13" s="12">
        <v>43866</v>
      </c>
      <c r="B13" s="6"/>
      <c r="C13" s="6" t="s">
        <v>6402</v>
      </c>
      <c r="D13" s="8"/>
      <c r="E13" s="13"/>
      <c r="F13" s="13">
        <v>220</v>
      </c>
      <c r="G13" s="14"/>
    </row>
    <row r="14" spans="1:7" ht="13.5" customHeight="1" x14ac:dyDescent="0.2">
      <c r="A14" s="12"/>
      <c r="B14" s="6"/>
      <c r="C14" s="15" t="s">
        <v>6403</v>
      </c>
      <c r="D14" s="8"/>
      <c r="E14" s="13"/>
      <c r="F14" s="13">
        <v>352</v>
      </c>
      <c r="G14" s="14"/>
    </row>
    <row r="15" spans="1:7" ht="13.5" customHeight="1" x14ac:dyDescent="0.2">
      <c r="A15" s="12"/>
      <c r="B15" s="6"/>
      <c r="C15" s="15" t="s">
        <v>6404</v>
      </c>
      <c r="D15" s="8"/>
      <c r="E15" s="13"/>
      <c r="F15" s="13">
        <v>1650</v>
      </c>
      <c r="G15" s="14"/>
    </row>
    <row r="16" spans="1:7" ht="13.5" customHeight="1" x14ac:dyDescent="0.2">
      <c r="A16" s="12"/>
      <c r="B16" s="6"/>
      <c r="C16" s="15" t="s">
        <v>5055</v>
      </c>
      <c r="D16" s="8"/>
      <c r="E16" s="13">
        <v>2490</v>
      </c>
      <c r="F16" s="13"/>
      <c r="G16" s="14">
        <v>6328.4100000000217</v>
      </c>
    </row>
    <row r="17" spans="1:7" ht="13.5" customHeight="1" x14ac:dyDescent="0.2">
      <c r="A17" s="12">
        <v>43867</v>
      </c>
      <c r="B17" s="6"/>
      <c r="C17" s="6" t="s">
        <v>6405</v>
      </c>
      <c r="D17" s="8"/>
      <c r="E17" s="13">
        <v>9.15</v>
      </c>
      <c r="F17" s="13"/>
      <c r="G17" s="14"/>
    </row>
    <row r="18" spans="1:7" ht="13.5" customHeight="1" x14ac:dyDescent="0.2">
      <c r="A18" s="12"/>
      <c r="B18" s="6"/>
      <c r="C18" s="6" t="s">
        <v>6406</v>
      </c>
      <c r="D18" s="8"/>
      <c r="E18" s="13">
        <v>8.1999999999999993</v>
      </c>
      <c r="F18" s="13"/>
      <c r="G18" s="14"/>
    </row>
    <row r="19" spans="1:7" ht="13.5" customHeight="1" x14ac:dyDescent="0.2">
      <c r="A19" s="12"/>
      <c r="B19" s="6"/>
      <c r="C19" s="6" t="s">
        <v>6407</v>
      </c>
      <c r="D19" s="8"/>
      <c r="E19" s="13"/>
      <c r="F19" s="13">
        <v>1340</v>
      </c>
      <c r="G19" s="14"/>
    </row>
    <row r="20" spans="1:7" ht="13.5" customHeight="1" x14ac:dyDescent="0.2">
      <c r="A20" s="12"/>
      <c r="B20" s="6"/>
      <c r="C20" s="6" t="s">
        <v>6408</v>
      </c>
      <c r="D20" s="8"/>
      <c r="E20" s="13">
        <v>320</v>
      </c>
      <c r="F20" s="13"/>
      <c r="G20" s="14">
        <v>7331.0600000000222</v>
      </c>
    </row>
    <row r="21" spans="1:7" ht="13.5" customHeight="1" x14ac:dyDescent="0.2">
      <c r="A21" s="12">
        <v>43868</v>
      </c>
      <c r="B21" s="6"/>
      <c r="C21" s="6" t="s">
        <v>6409</v>
      </c>
      <c r="D21" s="8"/>
      <c r="E21" s="13"/>
      <c r="F21" s="13">
        <v>1140</v>
      </c>
      <c r="G21" s="14"/>
    </row>
    <row r="22" spans="1:7" ht="13.5" customHeight="1" x14ac:dyDescent="0.2">
      <c r="A22" s="12"/>
      <c r="B22" s="6"/>
      <c r="C22" s="6" t="s">
        <v>6410</v>
      </c>
      <c r="D22" s="8"/>
      <c r="E22" s="13"/>
      <c r="F22" s="13">
        <v>150</v>
      </c>
      <c r="G22" s="14"/>
    </row>
    <row r="23" spans="1:7" ht="13.5" customHeight="1" x14ac:dyDescent="0.2">
      <c r="A23" s="12"/>
      <c r="B23" s="6"/>
      <c r="C23" s="6" t="s">
        <v>6411</v>
      </c>
      <c r="D23" s="8"/>
      <c r="E23" s="13">
        <v>42</v>
      </c>
      <c r="F23" s="13"/>
      <c r="G23" s="14"/>
    </row>
    <row r="24" spans="1:7" ht="13.5" customHeight="1" x14ac:dyDescent="0.2">
      <c r="A24" s="12"/>
      <c r="B24" s="6"/>
      <c r="C24" s="6" t="s">
        <v>6412</v>
      </c>
      <c r="D24" s="8"/>
      <c r="E24" s="13">
        <v>21</v>
      </c>
      <c r="F24" s="13"/>
      <c r="G24" s="14"/>
    </row>
    <row r="25" spans="1:7" ht="13.5" customHeight="1" x14ac:dyDescent="0.2">
      <c r="A25" s="12"/>
      <c r="B25" s="6"/>
      <c r="C25" s="6" t="s">
        <v>6413</v>
      </c>
      <c r="D25" s="8"/>
      <c r="E25" s="13">
        <v>100</v>
      </c>
      <c r="F25" s="13"/>
      <c r="G25" s="14"/>
    </row>
    <row r="26" spans="1:7" ht="13.5" customHeight="1" x14ac:dyDescent="0.2">
      <c r="A26" s="12"/>
      <c r="B26" s="6"/>
      <c r="C26" s="6" t="s">
        <v>6414</v>
      </c>
      <c r="D26" s="8"/>
      <c r="E26" s="13">
        <v>100</v>
      </c>
      <c r="F26" s="13"/>
      <c r="G26" s="14"/>
    </row>
    <row r="27" spans="1:7" ht="13.5" customHeight="1" x14ac:dyDescent="0.2">
      <c r="A27" s="12"/>
      <c r="B27" s="6"/>
      <c r="C27" s="6" t="s">
        <v>6415</v>
      </c>
      <c r="D27" s="8"/>
      <c r="E27" s="13">
        <v>320</v>
      </c>
      <c r="F27" s="13"/>
      <c r="G27" s="14"/>
    </row>
    <row r="28" spans="1:7" ht="13.5" customHeight="1" x14ac:dyDescent="0.2">
      <c r="A28" s="12"/>
      <c r="B28" s="6"/>
      <c r="C28" s="6" t="s">
        <v>6320</v>
      </c>
      <c r="D28" s="8"/>
      <c r="E28" s="13">
        <v>572</v>
      </c>
      <c r="F28" s="13"/>
      <c r="G28" s="14"/>
    </row>
    <row r="29" spans="1:7" ht="13.5" customHeight="1" x14ac:dyDescent="0.2">
      <c r="A29" s="12"/>
      <c r="B29" s="6"/>
      <c r="C29" s="6" t="s">
        <v>6416</v>
      </c>
      <c r="D29" s="8"/>
      <c r="E29" s="13">
        <v>36.299999999999997</v>
      </c>
      <c r="F29" s="13"/>
      <c r="G29" s="14"/>
    </row>
    <row r="30" spans="1:7" ht="13.5" customHeight="1" x14ac:dyDescent="0.2">
      <c r="A30" s="12"/>
      <c r="B30" s="6"/>
      <c r="C30" s="6" t="s">
        <v>6417</v>
      </c>
      <c r="D30" s="8"/>
      <c r="E30" s="13">
        <v>70</v>
      </c>
      <c r="F30" s="13"/>
      <c r="G30" s="14"/>
    </row>
    <row r="31" spans="1:7" ht="13.5" customHeight="1" x14ac:dyDescent="0.2">
      <c r="A31" s="12"/>
      <c r="B31" s="6"/>
      <c r="C31" s="6" t="s">
        <v>2038</v>
      </c>
      <c r="D31" s="8"/>
      <c r="E31" s="13">
        <v>6000</v>
      </c>
      <c r="F31" s="13"/>
      <c r="G31" s="14">
        <v>1359.760000000023</v>
      </c>
    </row>
    <row r="32" spans="1:7" ht="13.5" customHeight="1" x14ac:dyDescent="0.2">
      <c r="A32" s="12">
        <v>43871</v>
      </c>
      <c r="B32" s="6"/>
      <c r="C32" s="6" t="s">
        <v>6418</v>
      </c>
      <c r="D32" s="8"/>
      <c r="E32" s="13"/>
      <c r="F32" s="13">
        <v>140</v>
      </c>
      <c r="G32" s="14"/>
    </row>
    <row r="33" spans="1:7" ht="13.5" customHeight="1" x14ac:dyDescent="0.2">
      <c r="A33" s="12"/>
      <c r="B33" s="6"/>
      <c r="C33" s="6" t="s">
        <v>6419</v>
      </c>
      <c r="D33" s="8"/>
      <c r="E33" s="13"/>
      <c r="F33" s="13">
        <v>250</v>
      </c>
      <c r="G33" s="14"/>
    </row>
    <row r="34" spans="1:7" ht="13.5" customHeight="1" x14ac:dyDescent="0.2">
      <c r="A34" s="12"/>
      <c r="B34" s="6"/>
      <c r="C34" s="6" t="s">
        <v>6420</v>
      </c>
      <c r="D34" s="8"/>
      <c r="E34" s="13"/>
      <c r="F34" s="13">
        <v>60</v>
      </c>
      <c r="G34" s="14"/>
    </row>
    <row r="35" spans="1:7" ht="13.5" customHeight="1" x14ac:dyDescent="0.2">
      <c r="A35" s="12"/>
      <c r="B35" s="6"/>
      <c r="C35" s="6" t="s">
        <v>6421</v>
      </c>
      <c r="D35" s="8"/>
      <c r="E35" s="13"/>
      <c r="F35" s="13">
        <v>250</v>
      </c>
      <c r="G35" s="14"/>
    </row>
    <row r="36" spans="1:7" ht="13.5" customHeight="1" x14ac:dyDescent="0.2">
      <c r="A36" s="12"/>
      <c r="B36" s="6"/>
      <c r="C36" s="6" t="s">
        <v>6422</v>
      </c>
      <c r="D36" s="8"/>
      <c r="E36" s="13"/>
      <c r="F36" s="13">
        <v>60</v>
      </c>
      <c r="G36" s="14"/>
    </row>
    <row r="37" spans="1:7" ht="13.5" customHeight="1" x14ac:dyDescent="0.2">
      <c r="A37" s="12"/>
      <c r="B37" s="6"/>
      <c r="C37" s="6" t="s">
        <v>6423</v>
      </c>
      <c r="D37" s="8"/>
      <c r="E37" s="13"/>
      <c r="F37" s="13">
        <v>260</v>
      </c>
      <c r="G37" s="14"/>
    </row>
    <row r="38" spans="1:7" ht="13.5" customHeight="1" x14ac:dyDescent="0.2">
      <c r="A38" s="12"/>
      <c r="B38" s="6"/>
      <c r="C38" s="6" t="s">
        <v>6424</v>
      </c>
      <c r="D38" s="8"/>
      <c r="E38" s="13"/>
      <c r="F38" s="13">
        <v>200</v>
      </c>
      <c r="G38" s="14"/>
    </row>
    <row r="39" spans="1:7" ht="13.5" customHeight="1" x14ac:dyDescent="0.2">
      <c r="A39" s="12"/>
      <c r="B39" s="6"/>
      <c r="C39" s="6" t="s">
        <v>6425</v>
      </c>
      <c r="D39" s="8"/>
      <c r="E39" s="13"/>
      <c r="F39" s="13">
        <v>300</v>
      </c>
      <c r="G39" s="14"/>
    </row>
    <row r="40" spans="1:7" ht="13.5" customHeight="1" x14ac:dyDescent="0.2">
      <c r="A40" s="12"/>
      <c r="B40" s="6"/>
      <c r="C40" s="6" t="s">
        <v>6426</v>
      </c>
      <c r="D40" s="8"/>
      <c r="E40" s="13">
        <v>210</v>
      </c>
      <c r="F40" s="13"/>
      <c r="G40" s="14"/>
    </row>
    <row r="41" spans="1:7" ht="13.5" customHeight="1" x14ac:dyDescent="0.2">
      <c r="A41" s="12"/>
      <c r="B41" s="6"/>
      <c r="C41" s="6" t="s">
        <v>6427</v>
      </c>
      <c r="D41" s="8"/>
      <c r="E41" s="13">
        <v>300</v>
      </c>
      <c r="F41" s="13"/>
      <c r="G41" s="14"/>
    </row>
    <row r="42" spans="1:7" ht="13.5" customHeight="1" x14ac:dyDescent="0.2">
      <c r="A42" s="12"/>
      <c r="B42" s="6"/>
      <c r="C42" s="6" t="s">
        <v>6428</v>
      </c>
      <c r="D42" s="8"/>
      <c r="E42" s="13">
        <v>95</v>
      </c>
      <c r="F42" s="13"/>
      <c r="G42" s="14">
        <v>2274.760000000023</v>
      </c>
    </row>
    <row r="43" spans="1:7" ht="13.5" customHeight="1" x14ac:dyDescent="0.2">
      <c r="A43" s="12">
        <v>43872</v>
      </c>
      <c r="B43" s="6"/>
      <c r="C43" s="6" t="s">
        <v>6429</v>
      </c>
      <c r="D43" s="8"/>
      <c r="E43" s="25">
        <v>1050</v>
      </c>
      <c r="F43" s="13"/>
      <c r="G43" s="14"/>
    </row>
    <row r="44" spans="1:7" ht="13.5" customHeight="1" x14ac:dyDescent="0.2">
      <c r="A44" s="12"/>
      <c r="B44" s="6"/>
      <c r="C44" s="6" t="s">
        <v>6430</v>
      </c>
      <c r="D44" s="8"/>
      <c r="E44" s="13">
        <v>18.52</v>
      </c>
      <c r="F44" s="13"/>
      <c r="G44" s="14"/>
    </row>
    <row r="45" spans="1:7" ht="13.5" customHeight="1" x14ac:dyDescent="0.2">
      <c r="A45" s="12"/>
      <c r="B45" s="6"/>
      <c r="C45" s="6" t="s">
        <v>6431</v>
      </c>
      <c r="D45" s="8"/>
      <c r="E45" s="13">
        <v>4.28</v>
      </c>
      <c r="F45" s="13"/>
      <c r="G45" s="14"/>
    </row>
    <row r="46" spans="1:7" ht="13.5" customHeight="1" x14ac:dyDescent="0.2">
      <c r="A46" s="12"/>
      <c r="B46" s="6"/>
      <c r="C46" s="6" t="s">
        <v>6432</v>
      </c>
      <c r="D46" s="8"/>
      <c r="E46" s="13">
        <v>200</v>
      </c>
      <c r="F46" s="13"/>
      <c r="G46" s="14"/>
    </row>
    <row r="47" spans="1:7" ht="13.5" customHeight="1" x14ac:dyDescent="0.2">
      <c r="A47" s="12"/>
      <c r="B47" s="6"/>
      <c r="C47" s="6" t="s">
        <v>6433</v>
      </c>
      <c r="D47" s="8"/>
      <c r="E47" s="13">
        <v>30</v>
      </c>
      <c r="F47" s="13"/>
      <c r="G47" s="14"/>
    </row>
    <row r="48" spans="1:7" ht="13.5" customHeight="1" x14ac:dyDescent="0.2">
      <c r="A48" s="12"/>
      <c r="B48" s="6"/>
      <c r="C48" s="6" t="s">
        <v>6434</v>
      </c>
      <c r="D48" s="8"/>
      <c r="E48" s="13"/>
      <c r="F48" s="13">
        <v>200</v>
      </c>
      <c r="G48" s="14"/>
    </row>
    <row r="49" spans="1:7" ht="13.5" customHeight="1" x14ac:dyDescent="0.2">
      <c r="A49" s="12"/>
      <c r="B49" s="6"/>
      <c r="C49" s="6" t="s">
        <v>6435</v>
      </c>
      <c r="D49" s="8"/>
      <c r="E49" s="13"/>
      <c r="F49" s="13">
        <v>4000</v>
      </c>
      <c r="G49" s="14"/>
    </row>
    <row r="50" spans="1:7" ht="13.5" customHeight="1" x14ac:dyDescent="0.2">
      <c r="A50" s="12"/>
      <c r="B50" s="6"/>
      <c r="C50" s="6" t="s">
        <v>5485</v>
      </c>
      <c r="D50" s="8"/>
      <c r="E50" s="207">
        <v>500</v>
      </c>
      <c r="F50" s="13"/>
      <c r="G50" s="14">
        <v>4671.9600000000228</v>
      </c>
    </row>
    <row r="51" spans="1:7" ht="13.5" customHeight="1" x14ac:dyDescent="0.2">
      <c r="A51" s="12">
        <v>43874</v>
      </c>
      <c r="B51" s="6"/>
      <c r="C51" s="6" t="s">
        <v>6436</v>
      </c>
      <c r="D51" s="8"/>
      <c r="E51" s="13"/>
      <c r="F51" s="13">
        <v>700</v>
      </c>
      <c r="G51" s="14"/>
    </row>
    <row r="52" spans="1:7" ht="13.5" customHeight="1" x14ac:dyDescent="0.2">
      <c r="A52" s="12"/>
      <c r="B52" s="6"/>
      <c r="C52" s="6" t="s">
        <v>6437</v>
      </c>
      <c r="D52" s="8"/>
      <c r="E52" s="13"/>
      <c r="F52" s="13">
        <v>4650</v>
      </c>
      <c r="G52" s="14"/>
    </row>
    <row r="53" spans="1:7" ht="13.5" customHeight="1" x14ac:dyDescent="0.2">
      <c r="A53" s="12"/>
      <c r="B53" s="6"/>
      <c r="C53" s="6" t="s">
        <v>6438</v>
      </c>
      <c r="D53" s="8"/>
      <c r="E53" s="25">
        <v>4650</v>
      </c>
      <c r="F53" s="13"/>
      <c r="G53" s="14">
        <v>5371.9600000000228</v>
      </c>
    </row>
    <row r="54" spans="1:7" ht="13.5" customHeight="1" x14ac:dyDescent="0.2">
      <c r="A54" s="12">
        <v>43875</v>
      </c>
      <c r="B54" s="6"/>
      <c r="C54" s="6" t="s">
        <v>6439</v>
      </c>
      <c r="D54" s="8"/>
      <c r="E54" s="13">
        <v>10</v>
      </c>
      <c r="F54" s="13"/>
      <c r="G54" s="14"/>
    </row>
    <row r="55" spans="1:7" ht="13.5" customHeight="1" x14ac:dyDescent="0.2">
      <c r="A55" s="12"/>
      <c r="B55" s="6"/>
      <c r="C55" s="6" t="s">
        <v>6440</v>
      </c>
      <c r="D55" s="8"/>
      <c r="E55" s="13"/>
      <c r="F55" s="13">
        <v>1040</v>
      </c>
      <c r="G55" s="14"/>
    </row>
    <row r="56" spans="1:7" ht="13.5" customHeight="1" x14ac:dyDescent="0.2">
      <c r="A56" s="12"/>
      <c r="B56" s="6"/>
      <c r="C56" s="6" t="s">
        <v>6441</v>
      </c>
      <c r="D56" s="8"/>
      <c r="E56" s="13">
        <v>180</v>
      </c>
      <c r="F56" s="13"/>
      <c r="G56" s="14"/>
    </row>
    <row r="57" spans="1:7" ht="13.5" customHeight="1" x14ac:dyDescent="0.2">
      <c r="A57" s="12"/>
      <c r="B57" s="6"/>
      <c r="C57" s="6" t="s">
        <v>6442</v>
      </c>
      <c r="D57" s="8"/>
      <c r="E57" s="13">
        <v>892.44</v>
      </c>
      <c r="F57" s="13"/>
      <c r="G57" s="14"/>
    </row>
    <row r="58" spans="1:7" ht="13.5" customHeight="1" x14ac:dyDescent="0.2">
      <c r="A58" s="12"/>
      <c r="B58" s="6"/>
      <c r="C58" s="6" t="s">
        <v>6443</v>
      </c>
      <c r="D58" s="8"/>
      <c r="E58" s="13">
        <v>236.25</v>
      </c>
      <c r="F58" s="13"/>
      <c r="G58" s="14"/>
    </row>
    <row r="59" spans="1:7" ht="13.5" customHeight="1" x14ac:dyDescent="0.2">
      <c r="A59" s="12"/>
      <c r="B59" s="6"/>
      <c r="C59" s="6" t="s">
        <v>6444</v>
      </c>
      <c r="D59" s="8"/>
      <c r="E59" s="13"/>
      <c r="F59" s="13">
        <v>1650</v>
      </c>
      <c r="G59" s="14">
        <v>6743.2700000000223</v>
      </c>
    </row>
    <row r="60" spans="1:7" ht="13.5" customHeight="1" x14ac:dyDescent="0.2">
      <c r="A60" s="12">
        <v>43878</v>
      </c>
      <c r="B60" s="6"/>
      <c r="C60" s="6" t="s">
        <v>6445</v>
      </c>
      <c r="D60" s="8"/>
      <c r="E60" s="13">
        <v>25</v>
      </c>
      <c r="F60" s="13"/>
      <c r="G60" s="14"/>
    </row>
    <row r="61" spans="1:7" ht="13.5" customHeight="1" x14ac:dyDescent="0.2">
      <c r="A61" s="12"/>
      <c r="B61" s="6"/>
      <c r="C61" s="6" t="s">
        <v>6446</v>
      </c>
      <c r="D61" s="8"/>
      <c r="E61" s="13"/>
      <c r="F61" s="13">
        <v>88</v>
      </c>
      <c r="G61" s="14"/>
    </row>
    <row r="62" spans="1:7" ht="13.5" customHeight="1" x14ac:dyDescent="0.2">
      <c r="A62" s="12"/>
      <c r="B62" s="6"/>
      <c r="C62" s="6" t="s">
        <v>6447</v>
      </c>
      <c r="D62" s="8"/>
      <c r="E62" s="13"/>
      <c r="F62" s="13">
        <v>1590</v>
      </c>
      <c r="G62" s="14"/>
    </row>
    <row r="63" spans="1:7" ht="13.5" customHeight="1" x14ac:dyDescent="0.2">
      <c r="A63" s="12"/>
      <c r="B63" s="6"/>
      <c r="C63" s="6" t="s">
        <v>6448</v>
      </c>
      <c r="D63" s="8"/>
      <c r="E63" s="13"/>
      <c r="F63" s="13">
        <v>50</v>
      </c>
      <c r="G63" s="14"/>
    </row>
    <row r="64" spans="1:7" ht="13.5" customHeight="1" x14ac:dyDescent="0.2">
      <c r="A64" s="12"/>
      <c r="B64" s="6"/>
      <c r="C64" s="6" t="s">
        <v>6449</v>
      </c>
      <c r="D64" s="8"/>
      <c r="E64" s="13"/>
      <c r="F64" s="13">
        <v>525</v>
      </c>
      <c r="G64" s="14"/>
    </row>
    <row r="65" spans="1:7" ht="13.5" customHeight="1" x14ac:dyDescent="0.2">
      <c r="A65" s="12"/>
      <c r="B65" s="6"/>
      <c r="C65" s="6" t="s">
        <v>6450</v>
      </c>
      <c r="D65" s="8"/>
      <c r="E65" s="13"/>
      <c r="F65" s="13">
        <v>7750</v>
      </c>
      <c r="G65" s="14"/>
    </row>
    <row r="66" spans="1:7" ht="13.5" customHeight="1" x14ac:dyDescent="0.2">
      <c r="A66" s="12"/>
      <c r="B66" s="6"/>
      <c r="C66" s="6" t="s">
        <v>6451</v>
      </c>
      <c r="D66" s="8"/>
      <c r="E66" s="13"/>
      <c r="F66" s="13">
        <v>471</v>
      </c>
      <c r="G66" s="14">
        <v>17192.270000000022</v>
      </c>
    </row>
    <row r="67" spans="1:7" ht="13.5" customHeight="1" x14ac:dyDescent="0.2">
      <c r="A67" s="12">
        <v>43879</v>
      </c>
      <c r="B67" s="6"/>
      <c r="C67" s="6" t="s">
        <v>6452</v>
      </c>
      <c r="D67" s="8"/>
      <c r="E67" s="25">
        <v>8275</v>
      </c>
      <c r="F67" s="13"/>
      <c r="G67" s="14"/>
    </row>
    <row r="68" spans="1:7" ht="13.5" customHeight="1" x14ac:dyDescent="0.2">
      <c r="A68" s="12"/>
      <c r="B68" s="6"/>
      <c r="C68" s="6" t="s">
        <v>6453</v>
      </c>
      <c r="D68" s="8"/>
      <c r="E68" s="13">
        <v>7.8</v>
      </c>
      <c r="F68" s="13"/>
      <c r="G68" s="14"/>
    </row>
    <row r="69" spans="1:7" ht="13.5" customHeight="1" x14ac:dyDescent="0.2">
      <c r="A69" s="12"/>
      <c r="B69" s="6"/>
      <c r="C69" s="6" t="s">
        <v>6454</v>
      </c>
      <c r="D69" s="8"/>
      <c r="E69" s="13">
        <v>7</v>
      </c>
      <c r="F69" s="13"/>
      <c r="G69" s="14"/>
    </row>
    <row r="70" spans="1:7" ht="13.5" customHeight="1" x14ac:dyDescent="0.2">
      <c r="A70" s="12"/>
      <c r="B70" s="6"/>
      <c r="C70" s="6" t="s">
        <v>6455</v>
      </c>
      <c r="D70" s="8"/>
      <c r="E70" s="207">
        <v>7000</v>
      </c>
      <c r="F70" s="13"/>
      <c r="G70" s="14"/>
    </row>
    <row r="71" spans="1:7" ht="13.5" customHeight="1" x14ac:dyDescent="0.2">
      <c r="A71" s="12"/>
      <c r="B71" s="6"/>
      <c r="C71" s="6" t="s">
        <v>6456</v>
      </c>
      <c r="D71" s="8"/>
      <c r="E71" s="13">
        <v>200</v>
      </c>
      <c r="F71" s="10"/>
      <c r="G71" s="14"/>
    </row>
    <row r="72" spans="1:7" ht="13.5" customHeight="1" x14ac:dyDescent="0.2">
      <c r="A72" s="12"/>
      <c r="B72" s="6"/>
      <c r="C72" s="6" t="s">
        <v>6457</v>
      </c>
      <c r="D72" s="8"/>
      <c r="E72" s="13">
        <v>2.5</v>
      </c>
      <c r="F72" s="10"/>
      <c r="G72" s="14"/>
    </row>
    <row r="73" spans="1:7" ht="13.5" customHeight="1" x14ac:dyDescent="0.2">
      <c r="A73" s="12"/>
      <c r="B73" s="6"/>
      <c r="C73" s="6" t="s">
        <v>6458</v>
      </c>
      <c r="D73" s="8"/>
      <c r="E73" s="13"/>
      <c r="F73" s="10">
        <v>1100</v>
      </c>
      <c r="G73" s="14"/>
    </row>
    <row r="74" spans="1:7" ht="13.5" customHeight="1" x14ac:dyDescent="0.2">
      <c r="A74" s="12"/>
      <c r="B74" s="6"/>
      <c r="C74" s="6" t="s">
        <v>6459</v>
      </c>
      <c r="D74" s="8"/>
      <c r="E74" s="13">
        <v>7.34</v>
      </c>
      <c r="F74" s="10"/>
      <c r="G74" s="14">
        <v>2792.6300000000228</v>
      </c>
    </row>
    <row r="75" spans="1:7" ht="13.5" customHeight="1" x14ac:dyDescent="0.2">
      <c r="A75" s="12">
        <v>43880</v>
      </c>
      <c r="B75" s="6"/>
      <c r="C75" s="6" t="s">
        <v>6460</v>
      </c>
      <c r="D75" s="8"/>
      <c r="E75" s="13">
        <v>7.98</v>
      </c>
      <c r="F75" s="10"/>
      <c r="G75" s="14">
        <v>2784.6500000000228</v>
      </c>
    </row>
    <row r="76" spans="1:7" ht="13.5" customHeight="1" x14ac:dyDescent="0.2">
      <c r="A76" s="12">
        <v>43881</v>
      </c>
      <c r="B76" s="6"/>
      <c r="C76" s="6" t="s">
        <v>6461</v>
      </c>
      <c r="D76" s="8"/>
      <c r="E76" s="13">
        <v>44</v>
      </c>
      <c r="F76" s="10"/>
      <c r="G76" s="14"/>
    </row>
    <row r="77" spans="1:7" ht="13.5" customHeight="1" x14ac:dyDescent="0.2">
      <c r="A77" s="12"/>
      <c r="B77" s="6"/>
      <c r="C77" s="6" t="s">
        <v>6462</v>
      </c>
      <c r="D77" s="8"/>
      <c r="E77" s="13">
        <v>8</v>
      </c>
      <c r="F77" s="10"/>
      <c r="G77" s="14"/>
    </row>
    <row r="78" spans="1:7" ht="13.5" customHeight="1" x14ac:dyDescent="0.2">
      <c r="A78" s="12"/>
      <c r="B78" s="6"/>
      <c r="C78" s="6" t="s">
        <v>6463</v>
      </c>
      <c r="D78" s="8"/>
      <c r="E78" s="13">
        <v>83.75</v>
      </c>
      <c r="F78" s="10"/>
      <c r="G78" s="14"/>
    </row>
    <row r="79" spans="1:7" ht="13.5" customHeight="1" x14ac:dyDescent="0.2">
      <c r="A79" s="12"/>
      <c r="B79" s="6"/>
      <c r="C79" s="6" t="s">
        <v>6464</v>
      </c>
      <c r="D79" s="8"/>
      <c r="E79" s="13">
        <v>1.6</v>
      </c>
      <c r="F79" s="10"/>
      <c r="G79" s="14"/>
    </row>
    <row r="80" spans="1:7" ht="13.5" customHeight="1" x14ac:dyDescent="0.2">
      <c r="A80" s="12"/>
      <c r="B80" s="6"/>
      <c r="C80" s="6" t="s">
        <v>6465</v>
      </c>
      <c r="D80" s="8"/>
      <c r="E80" s="13">
        <v>83.5</v>
      </c>
      <c r="F80" s="10"/>
      <c r="G80" s="14"/>
    </row>
    <row r="81" spans="1:7" ht="13.5" customHeight="1" x14ac:dyDescent="0.2">
      <c r="A81" s="12"/>
      <c r="B81" s="6"/>
      <c r="C81" s="6" t="s">
        <v>6466</v>
      </c>
      <c r="D81" s="8"/>
      <c r="E81" s="13">
        <v>360</v>
      </c>
      <c r="F81" s="10"/>
      <c r="G81" s="14">
        <v>2203.8000000000229</v>
      </c>
    </row>
    <row r="82" spans="1:7" ht="13.5" customHeight="1" x14ac:dyDescent="0.2">
      <c r="A82" s="12">
        <v>43882</v>
      </c>
      <c r="B82" s="6"/>
      <c r="C82" s="6" t="s">
        <v>6467</v>
      </c>
      <c r="D82" s="8"/>
      <c r="E82" s="13">
        <v>44.15</v>
      </c>
      <c r="F82" s="10"/>
      <c r="G82" s="14"/>
    </row>
    <row r="83" spans="1:7" ht="13.5" customHeight="1" x14ac:dyDescent="0.2">
      <c r="A83" s="12"/>
      <c r="B83" s="6"/>
      <c r="C83" s="6" t="s">
        <v>6468</v>
      </c>
      <c r="D83" s="8"/>
      <c r="E83" s="13"/>
      <c r="F83" s="10">
        <v>1140</v>
      </c>
      <c r="G83" s="14"/>
    </row>
    <row r="84" spans="1:7" ht="13.5" customHeight="1" x14ac:dyDescent="0.2">
      <c r="A84" s="12"/>
      <c r="B84" s="6"/>
      <c r="C84" s="6" t="s">
        <v>6469</v>
      </c>
      <c r="D84" s="8"/>
      <c r="E84" s="13"/>
      <c r="F84" s="10">
        <v>150</v>
      </c>
      <c r="G84" s="14"/>
    </row>
    <row r="85" spans="1:7" ht="13.5" customHeight="1" x14ac:dyDescent="0.2">
      <c r="A85" s="12"/>
      <c r="B85" s="6"/>
      <c r="C85" s="6" t="s">
        <v>6470</v>
      </c>
      <c r="D85" s="8"/>
      <c r="E85" s="13"/>
      <c r="F85" s="10">
        <v>1464</v>
      </c>
      <c r="G85" s="14"/>
    </row>
    <row r="86" spans="1:7" ht="13.5" customHeight="1" x14ac:dyDescent="0.2">
      <c r="A86" s="12"/>
      <c r="B86" s="6"/>
      <c r="C86" s="6" t="s">
        <v>6471</v>
      </c>
      <c r="D86" s="8"/>
      <c r="E86" s="13">
        <v>300</v>
      </c>
      <c r="F86" s="10"/>
      <c r="G86" s="14"/>
    </row>
    <row r="87" spans="1:7" ht="13.5" customHeight="1" x14ac:dyDescent="0.2">
      <c r="A87" s="12"/>
      <c r="B87" s="6"/>
      <c r="C87" s="6" t="s">
        <v>6472</v>
      </c>
      <c r="D87" s="8"/>
      <c r="E87" s="13">
        <v>472.5</v>
      </c>
      <c r="F87" s="10"/>
      <c r="G87" s="14"/>
    </row>
    <row r="88" spans="1:7" ht="13.5" customHeight="1" x14ac:dyDescent="0.2">
      <c r="A88" s="12"/>
      <c r="B88" s="6"/>
      <c r="C88" s="6" t="s">
        <v>6473</v>
      </c>
      <c r="D88" s="8"/>
      <c r="E88" s="13"/>
      <c r="F88" s="10">
        <v>409.1</v>
      </c>
      <c r="G88" s="14"/>
    </row>
    <row r="89" spans="1:7" ht="13.5" customHeight="1" x14ac:dyDescent="0.2">
      <c r="A89" s="12"/>
      <c r="B89" s="6"/>
      <c r="C89" s="53" t="s">
        <v>6474</v>
      </c>
      <c r="D89" s="53"/>
      <c r="E89" s="339">
        <v>4000</v>
      </c>
      <c r="F89" s="340"/>
      <c r="G89" s="14">
        <v>550.25</v>
      </c>
    </row>
    <row r="90" spans="1:7" ht="13.5" customHeight="1" x14ac:dyDescent="0.2">
      <c r="A90" s="12">
        <v>43888</v>
      </c>
      <c r="B90" s="6"/>
      <c r="C90" s="6" t="s">
        <v>6475</v>
      </c>
      <c r="D90" s="8"/>
      <c r="E90" s="13"/>
      <c r="F90" s="10">
        <v>712.75</v>
      </c>
      <c r="G90" s="14">
        <v>1263</v>
      </c>
    </row>
    <row r="91" spans="1:7" ht="13.5" customHeight="1" x14ac:dyDescent="0.2">
      <c r="A91" s="12">
        <v>43889</v>
      </c>
      <c r="B91" s="6"/>
      <c r="C91" s="6" t="s">
        <v>6476</v>
      </c>
      <c r="D91" s="8"/>
      <c r="E91" s="13"/>
      <c r="F91" s="10">
        <v>241</v>
      </c>
      <c r="G91" s="14"/>
    </row>
    <row r="92" spans="1:7" ht="13.5" customHeight="1" x14ac:dyDescent="0.2">
      <c r="A92" s="12"/>
      <c r="B92" s="6"/>
      <c r="C92" s="6" t="s">
        <v>6477</v>
      </c>
      <c r="D92" s="8"/>
      <c r="E92" s="13"/>
      <c r="F92" s="10">
        <v>5200</v>
      </c>
      <c r="G92" s="14"/>
    </row>
    <row r="93" spans="1:7" ht="13.5" customHeight="1" x14ac:dyDescent="0.2">
      <c r="A93" s="12"/>
      <c r="B93" s="6"/>
      <c r="C93" s="6" t="s">
        <v>6478</v>
      </c>
      <c r="D93" s="8"/>
      <c r="E93" s="13"/>
      <c r="F93" s="10">
        <v>2205</v>
      </c>
      <c r="G93" s="14"/>
    </row>
    <row r="94" spans="1:7" ht="13.5" customHeight="1" x14ac:dyDescent="0.2">
      <c r="A94" s="12"/>
      <c r="B94" s="6"/>
      <c r="C94" s="6" t="s">
        <v>6479</v>
      </c>
      <c r="D94" s="8"/>
      <c r="E94" s="13">
        <v>6000</v>
      </c>
      <c r="F94" s="10"/>
      <c r="G94" s="14"/>
    </row>
    <row r="95" spans="1:7" ht="13.5" customHeight="1" x14ac:dyDescent="0.2">
      <c r="A95" s="12"/>
      <c r="B95" s="6"/>
      <c r="C95" s="6" t="s">
        <v>6480</v>
      </c>
      <c r="D95" s="8"/>
      <c r="E95" s="13">
        <v>120</v>
      </c>
      <c r="F95" s="10"/>
      <c r="G95" s="14"/>
    </row>
    <row r="96" spans="1:7" ht="13.5" customHeight="1" x14ac:dyDescent="0.2">
      <c r="A96" s="12"/>
      <c r="B96" s="6"/>
      <c r="C96" s="6" t="s">
        <v>6481</v>
      </c>
      <c r="D96" s="8"/>
      <c r="E96" s="13">
        <v>315</v>
      </c>
      <c r="F96" s="10"/>
      <c r="G96" s="14"/>
    </row>
    <row r="97" spans="1:13" ht="13.5" customHeight="1" x14ac:dyDescent="0.2">
      <c r="A97" s="12"/>
      <c r="B97" s="6"/>
      <c r="C97" s="6" t="s">
        <v>6482</v>
      </c>
      <c r="D97" s="8"/>
      <c r="E97" s="13">
        <v>70</v>
      </c>
      <c r="F97" s="10"/>
      <c r="G97" s="16">
        <v>2404</v>
      </c>
    </row>
    <row r="98" spans="1:13" s="22" customFormat="1" ht="13.5" customHeight="1" thickBot="1" x14ac:dyDescent="0.25">
      <c r="A98" s="17"/>
      <c r="B98" s="18"/>
      <c r="C98" s="18"/>
      <c r="D98" s="19"/>
      <c r="E98" s="9"/>
      <c r="F98" s="20"/>
      <c r="G98" s="21"/>
      <c r="H98" s="1"/>
      <c r="I98" s="1"/>
      <c r="J98" s="1"/>
      <c r="K98" s="1"/>
      <c r="L98" s="1"/>
      <c r="M98" s="1"/>
    </row>
    <row r="99" spans="1:13" ht="13.5" customHeight="1" thickBot="1" x14ac:dyDescent="0.25">
      <c r="A99" s="2" t="s">
        <v>0</v>
      </c>
      <c r="B99" s="3"/>
      <c r="C99" s="41" t="s">
        <v>2292</v>
      </c>
      <c r="D99" s="3" t="s">
        <v>2</v>
      </c>
      <c r="E99" s="3" t="s">
        <v>3</v>
      </c>
      <c r="F99" s="3" t="s">
        <v>4</v>
      </c>
      <c r="G99" s="4" t="s">
        <v>5</v>
      </c>
    </row>
    <row r="100" spans="1:13" ht="13.5" customHeight="1" x14ac:dyDescent="0.2">
      <c r="A100" s="5">
        <v>43862</v>
      </c>
      <c r="B100" s="6"/>
      <c r="C100" s="7" t="s">
        <v>6</v>
      </c>
      <c r="D100" s="8"/>
      <c r="E100" s="9"/>
      <c r="F100" s="10"/>
      <c r="G100" s="16">
        <v>9403.6600000000071</v>
      </c>
    </row>
    <row r="101" spans="1:13" ht="13.5" customHeight="1" x14ac:dyDescent="0.2">
      <c r="A101" s="12">
        <v>43867</v>
      </c>
      <c r="B101" s="6"/>
      <c r="C101" s="6" t="s">
        <v>6483</v>
      </c>
      <c r="D101" s="8"/>
      <c r="E101" s="9">
        <v>7.66</v>
      </c>
      <c r="F101" s="10"/>
      <c r="G101" s="14">
        <v>9396.0000000000073</v>
      </c>
    </row>
    <row r="102" spans="1:13" ht="13.5" customHeight="1" x14ac:dyDescent="0.2">
      <c r="A102" s="31">
        <v>43868</v>
      </c>
      <c r="B102" s="29"/>
      <c r="C102" s="6" t="s">
        <v>6484</v>
      </c>
      <c r="D102" s="8"/>
      <c r="E102" s="13"/>
      <c r="F102" s="10">
        <v>44.7</v>
      </c>
      <c r="G102" s="14">
        <v>9440.700000000008</v>
      </c>
    </row>
    <row r="103" spans="1:13" ht="13.5" customHeight="1" x14ac:dyDescent="0.2">
      <c r="A103" s="12"/>
      <c r="B103" s="6"/>
      <c r="C103" s="6" t="s">
        <v>6485</v>
      </c>
      <c r="D103" s="8"/>
      <c r="E103" s="13">
        <v>100</v>
      </c>
      <c r="F103" s="10"/>
      <c r="G103" s="14">
        <v>9340.700000000008</v>
      </c>
    </row>
    <row r="104" spans="1:13" ht="13.5" customHeight="1" x14ac:dyDescent="0.2">
      <c r="A104" s="12">
        <v>43869</v>
      </c>
      <c r="B104" s="6"/>
      <c r="C104" s="6" t="s">
        <v>6486</v>
      </c>
      <c r="D104" s="8"/>
      <c r="E104" s="13">
        <v>25</v>
      </c>
      <c r="F104" s="10"/>
      <c r="G104" s="14">
        <v>9315.700000000008</v>
      </c>
    </row>
    <row r="105" spans="1:13" ht="13.5" customHeight="1" x14ac:dyDescent="0.2">
      <c r="A105" s="12">
        <v>43870</v>
      </c>
      <c r="B105" s="6"/>
      <c r="C105" s="6" t="s">
        <v>6487</v>
      </c>
      <c r="D105" s="8"/>
      <c r="E105" s="13">
        <v>25</v>
      </c>
      <c r="F105" s="10"/>
      <c r="G105" s="14">
        <v>9290.700000000008</v>
      </c>
    </row>
    <row r="106" spans="1:13" ht="13.5" customHeight="1" x14ac:dyDescent="0.2">
      <c r="A106" s="12"/>
      <c r="B106" s="6"/>
      <c r="C106" s="6" t="s">
        <v>6488</v>
      </c>
      <c r="D106" s="8"/>
      <c r="E106" s="13"/>
      <c r="F106" s="10">
        <v>44.7</v>
      </c>
      <c r="G106" s="14">
        <v>9335.4000000000087</v>
      </c>
    </row>
    <row r="107" spans="1:13" ht="13.5" customHeight="1" x14ac:dyDescent="0.2">
      <c r="A107" s="12">
        <v>43872</v>
      </c>
      <c r="B107" s="6"/>
      <c r="C107" s="6" t="s">
        <v>6489</v>
      </c>
      <c r="D107" s="8"/>
      <c r="E107" s="13">
        <v>10.35</v>
      </c>
      <c r="F107" s="10"/>
      <c r="G107" s="14">
        <v>9325.0500000000084</v>
      </c>
    </row>
    <row r="108" spans="1:13" ht="13.5" customHeight="1" x14ac:dyDescent="0.2">
      <c r="A108" s="12">
        <v>43872</v>
      </c>
      <c r="B108" s="6"/>
      <c r="C108" s="6" t="s">
        <v>5485</v>
      </c>
      <c r="D108" s="8"/>
      <c r="E108" s="13"/>
      <c r="F108" s="209">
        <v>500</v>
      </c>
      <c r="G108" s="14">
        <v>9825.0500000000084</v>
      </c>
    </row>
    <row r="109" spans="1:13" ht="13.5" customHeight="1" x14ac:dyDescent="0.2">
      <c r="A109" s="12">
        <v>43879</v>
      </c>
      <c r="B109" s="6"/>
      <c r="C109" s="6" t="s">
        <v>6455</v>
      </c>
      <c r="D109" s="8"/>
      <c r="E109" s="13"/>
      <c r="F109" s="209">
        <v>7000</v>
      </c>
      <c r="G109" s="14">
        <v>16825.05000000001</v>
      </c>
    </row>
    <row r="110" spans="1:13" ht="13.5" customHeight="1" x14ac:dyDescent="0.2">
      <c r="A110" s="12"/>
      <c r="B110" s="6"/>
      <c r="C110" s="6" t="s">
        <v>6490</v>
      </c>
      <c r="D110" s="8"/>
      <c r="E110" s="13">
        <v>1000</v>
      </c>
      <c r="F110" s="10"/>
      <c r="G110" s="14">
        <v>15825.05000000001</v>
      </c>
    </row>
    <row r="111" spans="1:13" ht="13.5" customHeight="1" x14ac:dyDescent="0.2">
      <c r="A111" s="12"/>
      <c r="B111" s="6"/>
      <c r="C111" s="15" t="s">
        <v>6491</v>
      </c>
      <c r="D111" s="19"/>
      <c r="E111" s="9">
        <v>100</v>
      </c>
      <c r="F111" s="10"/>
      <c r="G111" s="14">
        <v>15725.05000000001</v>
      </c>
    </row>
    <row r="112" spans="1:13" ht="13.5" customHeight="1" x14ac:dyDescent="0.2">
      <c r="A112" s="12"/>
      <c r="B112" s="6"/>
      <c r="C112" s="6" t="s">
        <v>6492</v>
      </c>
      <c r="D112" s="8"/>
      <c r="E112" s="13">
        <v>19.98</v>
      </c>
      <c r="F112" s="10"/>
      <c r="G112" s="14">
        <v>15705.070000000011</v>
      </c>
    </row>
    <row r="113" spans="1:7" ht="13.5" customHeight="1" x14ac:dyDescent="0.2">
      <c r="A113" s="12">
        <v>43880</v>
      </c>
      <c r="B113" s="6"/>
      <c r="C113" s="18" t="s">
        <v>6335</v>
      </c>
      <c r="D113" s="8"/>
      <c r="E113" s="13">
        <v>730</v>
      </c>
      <c r="F113" s="10"/>
      <c r="G113" s="14">
        <v>14975.070000000011</v>
      </c>
    </row>
    <row r="114" spans="1:7" ht="13.5" customHeight="1" x14ac:dyDescent="0.2">
      <c r="A114" s="12"/>
      <c r="B114" s="6"/>
      <c r="C114" s="6" t="s">
        <v>1387</v>
      </c>
      <c r="D114" s="8"/>
      <c r="E114" s="13">
        <v>1971.92</v>
      </c>
      <c r="F114" s="10"/>
      <c r="G114" s="14">
        <v>13003.150000000011</v>
      </c>
    </row>
    <row r="115" spans="1:7" ht="13.5" customHeight="1" x14ac:dyDescent="0.2">
      <c r="A115" s="12">
        <v>43882</v>
      </c>
      <c r="B115" s="6"/>
      <c r="C115" s="53" t="s">
        <v>6474</v>
      </c>
      <c r="D115" s="8"/>
      <c r="E115" s="13"/>
      <c r="F115" s="209">
        <v>4000</v>
      </c>
      <c r="G115" s="14">
        <v>17003.150000000009</v>
      </c>
    </row>
    <row r="116" spans="1:7" ht="13.5" customHeight="1" x14ac:dyDescent="0.2">
      <c r="A116" s="12">
        <v>43884</v>
      </c>
      <c r="B116" s="6"/>
      <c r="C116" s="6" t="s">
        <v>6493</v>
      </c>
      <c r="D116" s="8"/>
      <c r="E116" s="13">
        <v>3.15</v>
      </c>
      <c r="F116" s="10"/>
      <c r="G116" s="16">
        <v>17000.000000000007</v>
      </c>
    </row>
    <row r="117" spans="1:7" ht="13.5" customHeight="1" thickBot="1" x14ac:dyDescent="0.25">
      <c r="A117" s="12"/>
      <c r="B117" s="6"/>
      <c r="C117" s="6"/>
      <c r="D117" s="8"/>
      <c r="E117" s="13"/>
      <c r="F117" s="10"/>
      <c r="G117" s="14"/>
    </row>
    <row r="118" spans="1:7" ht="13.5" customHeight="1" thickBot="1" x14ac:dyDescent="0.25">
      <c r="A118" s="2" t="s">
        <v>0</v>
      </c>
      <c r="B118" s="3"/>
      <c r="C118" s="41" t="s">
        <v>2295</v>
      </c>
      <c r="D118" s="3"/>
      <c r="E118" s="3" t="s">
        <v>3</v>
      </c>
      <c r="F118" s="3" t="s">
        <v>4</v>
      </c>
      <c r="G118" s="4" t="s">
        <v>5</v>
      </c>
    </row>
    <row r="119" spans="1:7" ht="13.5" customHeight="1" x14ac:dyDescent="0.2">
      <c r="A119" s="5">
        <v>43862</v>
      </c>
      <c r="B119" s="28"/>
      <c r="C119" s="7" t="s">
        <v>153</v>
      </c>
      <c r="D119" s="29"/>
      <c r="E119" s="30"/>
      <c r="F119" s="30"/>
      <c r="G119" s="16">
        <v>574.42999999999995</v>
      </c>
    </row>
    <row r="120" spans="1:7" ht="13.5" customHeight="1" x14ac:dyDescent="0.2">
      <c r="A120" s="31" t="s">
        <v>6494</v>
      </c>
      <c r="B120" s="29"/>
      <c r="C120" s="15" t="s">
        <v>6495</v>
      </c>
      <c r="D120" s="29" t="s">
        <v>1808</v>
      </c>
      <c r="E120" s="32" t="s">
        <v>1807</v>
      </c>
      <c r="F120" s="32">
        <v>582</v>
      </c>
      <c r="G120" s="14"/>
    </row>
    <row r="121" spans="1:7" ht="13.5" customHeight="1" x14ac:dyDescent="0.2">
      <c r="A121" s="31"/>
      <c r="B121" s="29"/>
      <c r="C121" s="15" t="s">
        <v>719</v>
      </c>
      <c r="D121" s="29" t="s">
        <v>1808</v>
      </c>
      <c r="E121" s="32">
        <v>-0.99</v>
      </c>
      <c r="F121" s="32" t="s">
        <v>1807</v>
      </c>
      <c r="G121" s="14"/>
    </row>
    <row r="122" spans="1:7" ht="13.5" customHeight="1" x14ac:dyDescent="0.2">
      <c r="A122" s="31"/>
      <c r="B122" s="29"/>
      <c r="C122" s="15" t="s">
        <v>349</v>
      </c>
      <c r="D122" s="29" t="s">
        <v>1808</v>
      </c>
      <c r="E122" s="32">
        <v>-15.66</v>
      </c>
      <c r="F122" s="32" t="s">
        <v>1807</v>
      </c>
      <c r="G122" s="14">
        <v>1139.78</v>
      </c>
    </row>
    <row r="123" spans="1:7" ht="13.5" customHeight="1" x14ac:dyDescent="0.2">
      <c r="A123" s="12" t="s">
        <v>6496</v>
      </c>
      <c r="B123" s="29"/>
      <c r="C123" s="15" t="s">
        <v>5173</v>
      </c>
      <c r="D123" s="29" t="s">
        <v>5851</v>
      </c>
      <c r="E123" s="32">
        <v>-55.02</v>
      </c>
      <c r="F123" s="32" t="s">
        <v>1807</v>
      </c>
      <c r="G123" s="14"/>
    </row>
    <row r="124" spans="1:7" ht="13.5" customHeight="1" x14ac:dyDescent="0.2">
      <c r="A124" s="12"/>
      <c r="B124" s="29"/>
      <c r="C124" s="15" t="s">
        <v>1435</v>
      </c>
      <c r="D124" s="29" t="s">
        <v>1808</v>
      </c>
      <c r="E124" s="32">
        <v>-400</v>
      </c>
      <c r="F124" s="32" t="s">
        <v>1807</v>
      </c>
      <c r="G124" s="14">
        <v>684.76</v>
      </c>
    </row>
    <row r="125" spans="1:7" ht="13.5" customHeight="1" x14ac:dyDescent="0.2">
      <c r="A125" s="12" t="s">
        <v>6497</v>
      </c>
      <c r="B125" s="29"/>
      <c r="C125" s="15" t="s">
        <v>2859</v>
      </c>
      <c r="D125" s="29" t="s">
        <v>3271</v>
      </c>
      <c r="E125" s="32">
        <v>-129.9</v>
      </c>
      <c r="F125" s="32" t="s">
        <v>1807</v>
      </c>
      <c r="G125" s="14"/>
    </row>
    <row r="126" spans="1:7" ht="13.5" customHeight="1" x14ac:dyDescent="0.2">
      <c r="A126" s="12"/>
      <c r="B126" s="29"/>
      <c r="C126" s="15" t="s">
        <v>6344</v>
      </c>
      <c r="D126" s="29" t="s">
        <v>4632</v>
      </c>
      <c r="E126" s="32">
        <v>-934.93</v>
      </c>
      <c r="F126" s="32" t="s">
        <v>1807</v>
      </c>
      <c r="G126" s="14"/>
    </row>
    <row r="127" spans="1:7" ht="13.5" customHeight="1" x14ac:dyDescent="0.2">
      <c r="A127" s="12"/>
      <c r="B127" s="29"/>
      <c r="C127" s="6" t="s">
        <v>152</v>
      </c>
      <c r="D127" s="29"/>
      <c r="E127" s="32"/>
      <c r="F127" s="32">
        <v>0.03</v>
      </c>
      <c r="G127" s="14">
        <v>-380.04</v>
      </c>
    </row>
    <row r="128" spans="1:7" ht="13.5" customHeight="1" x14ac:dyDescent="0.2">
      <c r="A128" s="12" t="s">
        <v>6498</v>
      </c>
      <c r="B128" s="29"/>
      <c r="C128" s="6" t="s">
        <v>6362</v>
      </c>
      <c r="D128" s="29" t="s">
        <v>1808</v>
      </c>
      <c r="E128" s="32">
        <v>-448.36</v>
      </c>
      <c r="F128" s="32" t="s">
        <v>1807</v>
      </c>
      <c r="G128" s="14"/>
    </row>
    <row r="129" spans="1:7" ht="13.5" customHeight="1" x14ac:dyDescent="0.2">
      <c r="A129" s="12"/>
      <c r="B129" s="29"/>
      <c r="C129" s="15" t="s">
        <v>4401</v>
      </c>
      <c r="D129" s="29" t="s">
        <v>6499</v>
      </c>
      <c r="E129" s="32" t="s">
        <v>1807</v>
      </c>
      <c r="F129" s="33">
        <v>1000</v>
      </c>
      <c r="G129" s="14"/>
    </row>
    <row r="130" spans="1:7" ht="13.5" customHeight="1" x14ac:dyDescent="0.2">
      <c r="A130" s="12"/>
      <c r="B130" s="29"/>
      <c r="C130" s="6" t="s">
        <v>6429</v>
      </c>
      <c r="D130" s="29" t="s">
        <v>6500</v>
      </c>
      <c r="E130" s="32" t="s">
        <v>1807</v>
      </c>
      <c r="F130" s="33">
        <v>1050</v>
      </c>
      <c r="G130" s="14">
        <v>1221.5999999999999</v>
      </c>
    </row>
    <row r="131" spans="1:7" ht="13.5" customHeight="1" x14ac:dyDescent="0.2">
      <c r="A131" s="12" t="s">
        <v>6501</v>
      </c>
      <c r="B131" s="29"/>
      <c r="C131" s="15" t="s">
        <v>3477</v>
      </c>
      <c r="D131" s="29" t="s">
        <v>1808</v>
      </c>
      <c r="E131" s="32">
        <v>-77.11</v>
      </c>
      <c r="F131" s="32" t="s">
        <v>1807</v>
      </c>
      <c r="G131" s="14">
        <v>1144.49</v>
      </c>
    </row>
    <row r="132" spans="1:7" ht="13.5" customHeight="1" x14ac:dyDescent="0.2">
      <c r="A132" s="12" t="s">
        <v>6502</v>
      </c>
      <c r="B132" s="29"/>
      <c r="C132" s="6" t="s">
        <v>6438</v>
      </c>
      <c r="D132" s="29" t="s">
        <v>6503</v>
      </c>
      <c r="E132" s="32" t="s">
        <v>1807</v>
      </c>
      <c r="F132" s="33">
        <v>4650</v>
      </c>
      <c r="G132" s="14"/>
    </row>
    <row r="133" spans="1:7" ht="13.5" customHeight="1" x14ac:dyDescent="0.2">
      <c r="A133" s="12"/>
      <c r="B133" s="29"/>
      <c r="C133" s="15" t="s">
        <v>3860</v>
      </c>
      <c r="D133" s="29" t="s">
        <v>1808</v>
      </c>
      <c r="E133" s="32">
        <v>-101.53</v>
      </c>
      <c r="F133" s="32" t="s">
        <v>1807</v>
      </c>
      <c r="G133" s="14"/>
    </row>
    <row r="134" spans="1:7" ht="13.5" customHeight="1" x14ac:dyDescent="0.2">
      <c r="A134" s="12"/>
      <c r="B134" s="29"/>
      <c r="C134" s="53" t="s">
        <v>3472</v>
      </c>
      <c r="D134" s="29" t="s">
        <v>1808</v>
      </c>
      <c r="E134" s="32">
        <v>-53.56</v>
      </c>
      <c r="F134" s="32" t="s">
        <v>1807</v>
      </c>
      <c r="G134" s="14">
        <v>5639.4</v>
      </c>
    </row>
    <row r="135" spans="1:7" ht="13.5" customHeight="1" x14ac:dyDescent="0.2">
      <c r="A135" s="31" t="s">
        <v>6504</v>
      </c>
      <c r="B135" s="29"/>
      <c r="C135" s="15" t="s">
        <v>210</v>
      </c>
      <c r="D135" s="29" t="s">
        <v>1808</v>
      </c>
      <c r="E135" s="32">
        <v>-75.900000000000006</v>
      </c>
      <c r="F135" s="32" t="s">
        <v>1807</v>
      </c>
      <c r="G135" s="14">
        <v>5563.5</v>
      </c>
    </row>
    <row r="136" spans="1:7" ht="13.5" customHeight="1" x14ac:dyDescent="0.2">
      <c r="A136" s="31" t="s">
        <v>6505</v>
      </c>
      <c r="B136" s="29"/>
      <c r="C136" s="15" t="s">
        <v>5197</v>
      </c>
      <c r="D136" s="29" t="s">
        <v>1808</v>
      </c>
      <c r="E136" s="32">
        <v>-67.08</v>
      </c>
      <c r="F136" s="32" t="s">
        <v>1807</v>
      </c>
      <c r="G136" s="14"/>
    </row>
    <row r="137" spans="1:7" ht="13.5" customHeight="1" x14ac:dyDescent="0.2">
      <c r="A137" s="31"/>
      <c r="B137" s="29"/>
      <c r="C137" s="15" t="s">
        <v>1497</v>
      </c>
      <c r="D137" s="29" t="s">
        <v>1808</v>
      </c>
      <c r="E137" s="32">
        <v>-423.84</v>
      </c>
      <c r="F137" s="32" t="s">
        <v>1807</v>
      </c>
      <c r="G137" s="14">
        <v>5072.58</v>
      </c>
    </row>
    <row r="138" spans="1:7" ht="13.5" customHeight="1" x14ac:dyDescent="0.2">
      <c r="A138" s="31" t="s">
        <v>6506</v>
      </c>
      <c r="B138" s="29"/>
      <c r="C138" s="15" t="s">
        <v>6361</v>
      </c>
      <c r="D138" s="29" t="s">
        <v>6507</v>
      </c>
      <c r="E138" s="32"/>
      <c r="F138" s="10">
        <v>300</v>
      </c>
      <c r="G138" s="117">
        <v>5372.58</v>
      </c>
    </row>
    <row r="139" spans="1:7" ht="13.5" customHeight="1" x14ac:dyDescent="0.2">
      <c r="A139" s="31" t="s">
        <v>6508</v>
      </c>
      <c r="B139" s="29"/>
      <c r="C139" s="15" t="s">
        <v>178</v>
      </c>
      <c r="D139" s="29" t="s">
        <v>4125</v>
      </c>
      <c r="E139" s="10">
        <v>-109.9</v>
      </c>
      <c r="F139" s="10"/>
      <c r="G139" s="117"/>
    </row>
    <row r="140" spans="1:7" ht="13.5" customHeight="1" x14ac:dyDescent="0.2">
      <c r="A140" s="31"/>
      <c r="B140" s="29"/>
      <c r="C140" s="15" t="s">
        <v>6509</v>
      </c>
      <c r="D140" s="29" t="s">
        <v>6510</v>
      </c>
      <c r="E140" s="10">
        <v>-2701.4</v>
      </c>
      <c r="F140" s="10"/>
      <c r="G140" s="117"/>
    </row>
    <row r="141" spans="1:7" ht="13.5" customHeight="1" x14ac:dyDescent="0.2">
      <c r="A141" s="31"/>
      <c r="B141" s="29"/>
      <c r="C141" s="15" t="s">
        <v>2400</v>
      </c>
      <c r="D141" s="29" t="s">
        <v>5241</v>
      </c>
      <c r="E141" s="10">
        <v>-893.6</v>
      </c>
      <c r="F141" s="10"/>
      <c r="G141" s="117"/>
    </row>
    <row r="142" spans="1:7" ht="13.5" customHeight="1" x14ac:dyDescent="0.2">
      <c r="A142" s="31"/>
      <c r="B142" s="29"/>
      <c r="C142" s="15" t="s">
        <v>1180</v>
      </c>
      <c r="D142" s="29" t="s">
        <v>155</v>
      </c>
      <c r="E142" s="10">
        <v>-640.05999999999995</v>
      </c>
      <c r="F142" s="10"/>
      <c r="G142" s="117"/>
    </row>
    <row r="143" spans="1:7" ht="13.5" customHeight="1" x14ac:dyDescent="0.2">
      <c r="A143" s="31"/>
      <c r="B143" s="29"/>
      <c r="C143" s="6" t="s">
        <v>152</v>
      </c>
      <c r="D143" s="29" t="s">
        <v>155</v>
      </c>
      <c r="E143" s="10"/>
      <c r="F143" s="10">
        <v>0.03</v>
      </c>
      <c r="G143" s="117">
        <v>1027.6500000000001</v>
      </c>
    </row>
    <row r="144" spans="1:7" ht="13.5" customHeight="1" x14ac:dyDescent="0.2">
      <c r="A144" s="31" t="s">
        <v>6511</v>
      </c>
      <c r="B144" s="29"/>
      <c r="C144" s="53" t="s">
        <v>167</v>
      </c>
      <c r="D144" s="29" t="s">
        <v>155</v>
      </c>
      <c r="E144" s="10">
        <v>-44.48</v>
      </c>
      <c r="F144" s="10"/>
      <c r="G144" s="117"/>
    </row>
    <row r="145" spans="1:7" ht="13.5" customHeight="1" x14ac:dyDescent="0.2">
      <c r="A145" s="31"/>
      <c r="B145" s="29"/>
      <c r="C145" s="6" t="s">
        <v>1516</v>
      </c>
      <c r="D145" s="29" t="s">
        <v>155</v>
      </c>
      <c r="E145" s="10">
        <v>-47.65</v>
      </c>
      <c r="F145" s="10"/>
      <c r="G145" s="117"/>
    </row>
    <row r="146" spans="1:7" ht="13.5" customHeight="1" x14ac:dyDescent="0.2">
      <c r="A146" s="31"/>
      <c r="B146" s="29"/>
      <c r="C146" s="6" t="s">
        <v>1251</v>
      </c>
      <c r="D146" s="29" t="s">
        <v>155</v>
      </c>
      <c r="E146" s="10">
        <v>-181.84</v>
      </c>
      <c r="F146" s="10"/>
      <c r="G146" s="117"/>
    </row>
    <row r="147" spans="1:7" ht="13.5" customHeight="1" x14ac:dyDescent="0.2">
      <c r="A147" s="31"/>
      <c r="B147" s="29"/>
      <c r="C147" s="6" t="s">
        <v>1248</v>
      </c>
      <c r="D147" s="29" t="s">
        <v>155</v>
      </c>
      <c r="E147" s="10">
        <v>-339.62</v>
      </c>
      <c r="F147" s="10"/>
      <c r="G147" s="117"/>
    </row>
    <row r="148" spans="1:7" ht="13.5" customHeight="1" x14ac:dyDescent="0.2">
      <c r="A148" s="31"/>
      <c r="B148" s="29" t="s">
        <v>1807</v>
      </c>
      <c r="C148" s="6" t="s">
        <v>152</v>
      </c>
      <c r="D148" s="29" t="s">
        <v>155</v>
      </c>
      <c r="E148" s="32"/>
      <c r="F148" s="10">
        <v>0.01</v>
      </c>
      <c r="G148" s="117">
        <v>414.07</v>
      </c>
    </row>
    <row r="149" spans="1:7" ht="13.5" customHeight="1" x14ac:dyDescent="0.2">
      <c r="A149" s="31" t="s">
        <v>6512</v>
      </c>
      <c r="B149" s="29" t="s">
        <v>1807</v>
      </c>
      <c r="C149" s="15" t="s">
        <v>2593</v>
      </c>
      <c r="D149" s="29" t="s">
        <v>155</v>
      </c>
      <c r="E149" s="10">
        <v>-45.9</v>
      </c>
      <c r="F149" s="10"/>
      <c r="G149" s="134">
        <v>368.17</v>
      </c>
    </row>
    <row r="150" spans="1:7" ht="13.5" customHeight="1" thickBot="1" x14ac:dyDescent="0.25">
      <c r="A150" s="31"/>
      <c r="B150" s="29"/>
      <c r="C150" s="15"/>
      <c r="D150" s="29"/>
      <c r="E150" s="32"/>
      <c r="F150" s="32"/>
      <c r="G150" s="14"/>
    </row>
    <row r="151" spans="1:7" ht="13.5" customHeight="1" thickBot="1" x14ac:dyDescent="0.25">
      <c r="A151" s="2" t="s">
        <v>0</v>
      </c>
      <c r="B151" s="3"/>
      <c r="C151" s="41" t="s">
        <v>2296</v>
      </c>
      <c r="D151" s="3"/>
      <c r="E151" s="3" t="s">
        <v>3</v>
      </c>
      <c r="F151" s="3" t="s">
        <v>4</v>
      </c>
      <c r="G151" s="4" t="s">
        <v>5</v>
      </c>
    </row>
    <row r="152" spans="1:7" ht="13.5" customHeight="1" x14ac:dyDescent="0.2">
      <c r="A152" s="5">
        <v>43862</v>
      </c>
      <c r="B152" s="28"/>
      <c r="C152" s="7" t="s">
        <v>153</v>
      </c>
      <c r="D152" s="35"/>
      <c r="E152" s="30"/>
      <c r="F152" s="30"/>
      <c r="G152" s="16">
        <v>0</v>
      </c>
    </row>
    <row r="153" spans="1:7" ht="13.5" customHeight="1" x14ac:dyDescent="0.2">
      <c r="A153" s="31" t="s">
        <v>6513</v>
      </c>
      <c r="B153" s="29" t="s">
        <v>156</v>
      </c>
      <c r="C153" s="15" t="s">
        <v>189</v>
      </c>
      <c r="D153" s="29" t="s">
        <v>155</v>
      </c>
      <c r="E153" s="37">
        <v>-253.43</v>
      </c>
      <c r="F153" s="32"/>
      <c r="G153" s="14"/>
    </row>
    <row r="154" spans="1:7" ht="13.5" customHeight="1" x14ac:dyDescent="0.2">
      <c r="A154" s="31"/>
      <c r="B154" s="29" t="s">
        <v>156</v>
      </c>
      <c r="C154" s="15" t="s">
        <v>719</v>
      </c>
      <c r="D154" s="29" t="s">
        <v>155</v>
      </c>
      <c r="E154" s="37">
        <v>-0.04</v>
      </c>
      <c r="F154" s="32"/>
      <c r="G154" s="14" t="s">
        <v>156</v>
      </c>
    </row>
    <row r="155" spans="1:7" ht="13.5" customHeight="1" x14ac:dyDescent="0.2">
      <c r="A155" s="31"/>
      <c r="B155" s="29" t="s">
        <v>156</v>
      </c>
      <c r="C155" s="15" t="s">
        <v>349</v>
      </c>
      <c r="D155" s="29" t="s">
        <v>155</v>
      </c>
      <c r="E155" s="37">
        <v>-2.17</v>
      </c>
      <c r="F155" s="32"/>
      <c r="G155" s="14" t="s">
        <v>156</v>
      </c>
    </row>
    <row r="156" spans="1:7" ht="13.5" customHeight="1" x14ac:dyDescent="0.2">
      <c r="A156" s="31"/>
      <c r="B156" s="29" t="s">
        <v>156</v>
      </c>
      <c r="C156" s="6" t="s">
        <v>1300</v>
      </c>
      <c r="D156" s="29" t="s">
        <v>155</v>
      </c>
      <c r="E156" s="32"/>
      <c r="F156" s="37">
        <v>255.64</v>
      </c>
      <c r="G156" s="14">
        <v>0</v>
      </c>
    </row>
    <row r="157" spans="1:7" ht="13.5" customHeight="1" x14ac:dyDescent="0.2">
      <c r="A157" s="31" t="s">
        <v>6514</v>
      </c>
      <c r="B157" s="29" t="s">
        <v>156</v>
      </c>
      <c r="C157" s="6" t="s">
        <v>195</v>
      </c>
      <c r="D157" s="29" t="s">
        <v>155</v>
      </c>
      <c r="E157" s="37">
        <v>-252.37</v>
      </c>
      <c r="F157" s="32"/>
      <c r="G157" s="14" t="s">
        <v>156</v>
      </c>
    </row>
    <row r="158" spans="1:7" ht="13.5" customHeight="1" x14ac:dyDescent="0.2">
      <c r="A158" s="31"/>
      <c r="B158" s="29" t="s">
        <v>156</v>
      </c>
      <c r="C158" s="6" t="s">
        <v>1300</v>
      </c>
      <c r="D158" s="29" t="s">
        <v>155</v>
      </c>
      <c r="E158" s="32"/>
      <c r="F158" s="37">
        <v>252.37</v>
      </c>
      <c r="G158" s="14">
        <v>0</v>
      </c>
    </row>
    <row r="159" spans="1:7" ht="13.5" customHeight="1" x14ac:dyDescent="0.2">
      <c r="A159" s="31" t="s">
        <v>6515</v>
      </c>
      <c r="B159" s="29" t="s">
        <v>156</v>
      </c>
      <c r="C159" s="15" t="s">
        <v>6516</v>
      </c>
      <c r="D159" s="29" t="s">
        <v>6517</v>
      </c>
      <c r="E159" s="37">
        <v>-1146.24</v>
      </c>
      <c r="F159" s="32"/>
      <c r="G159" s="14" t="s">
        <v>156</v>
      </c>
    </row>
    <row r="160" spans="1:7" ht="13.5" customHeight="1" x14ac:dyDescent="0.2">
      <c r="A160" s="31"/>
      <c r="B160" s="29" t="s">
        <v>156</v>
      </c>
      <c r="C160" s="6" t="s">
        <v>1300</v>
      </c>
      <c r="D160" s="29" t="s">
        <v>155</v>
      </c>
      <c r="E160" s="32"/>
      <c r="F160" s="37">
        <v>1146.24</v>
      </c>
      <c r="G160" s="14">
        <v>0</v>
      </c>
    </row>
    <row r="161" spans="1:7" ht="13.5" customHeight="1" x14ac:dyDescent="0.2">
      <c r="A161" s="31" t="s">
        <v>6518</v>
      </c>
      <c r="B161" s="29" t="s">
        <v>156</v>
      </c>
      <c r="C161" s="6" t="s">
        <v>2607</v>
      </c>
      <c r="D161" s="29" t="s">
        <v>155</v>
      </c>
      <c r="E161" s="37">
        <v>-97.37</v>
      </c>
      <c r="F161" s="32"/>
      <c r="G161" s="14"/>
    </row>
    <row r="162" spans="1:7" ht="13.5" customHeight="1" x14ac:dyDescent="0.2">
      <c r="A162" s="31"/>
      <c r="B162" s="29" t="s">
        <v>156</v>
      </c>
      <c r="C162" s="6" t="s">
        <v>1300</v>
      </c>
      <c r="D162" s="29" t="s">
        <v>155</v>
      </c>
      <c r="E162" s="32"/>
      <c r="F162" s="37">
        <v>97.37</v>
      </c>
      <c r="G162" s="14">
        <v>0</v>
      </c>
    </row>
    <row r="163" spans="1:7" ht="13.5" customHeight="1" x14ac:dyDescent="0.2">
      <c r="A163" s="31" t="s">
        <v>6519</v>
      </c>
      <c r="B163" s="29" t="s">
        <v>156</v>
      </c>
      <c r="C163" s="34" t="s">
        <v>6520</v>
      </c>
      <c r="D163" s="29" t="s">
        <v>6521</v>
      </c>
      <c r="E163" s="37">
        <v>-57.7</v>
      </c>
      <c r="F163" s="32"/>
      <c r="G163" s="14" t="s">
        <v>156</v>
      </c>
    </row>
    <row r="164" spans="1:7" ht="13.5" customHeight="1" x14ac:dyDescent="0.2">
      <c r="A164" s="31"/>
      <c r="B164" s="29" t="s">
        <v>156</v>
      </c>
      <c r="C164" s="6" t="s">
        <v>1300</v>
      </c>
      <c r="D164" s="29" t="s">
        <v>155</v>
      </c>
      <c r="E164" s="32"/>
      <c r="F164" s="37">
        <v>57.7</v>
      </c>
      <c r="G164" s="14">
        <v>0</v>
      </c>
    </row>
    <row r="165" spans="1:7" ht="13.5" customHeight="1" x14ac:dyDescent="0.2">
      <c r="A165" s="31" t="s">
        <v>6522</v>
      </c>
      <c r="B165" s="29" t="s">
        <v>156</v>
      </c>
      <c r="C165" s="15" t="s">
        <v>4401</v>
      </c>
      <c r="D165" s="29" t="s">
        <v>6523</v>
      </c>
      <c r="E165" s="33">
        <v>-1000</v>
      </c>
      <c r="F165" s="37"/>
      <c r="G165" s="14"/>
    </row>
    <row r="166" spans="1:7" ht="13.5" customHeight="1" x14ac:dyDescent="0.2">
      <c r="A166" s="31"/>
      <c r="B166" s="29" t="s">
        <v>1151</v>
      </c>
      <c r="C166" s="6" t="s">
        <v>6524</v>
      </c>
      <c r="D166" s="29" t="s">
        <v>6525</v>
      </c>
      <c r="E166" s="32"/>
      <c r="F166" s="37">
        <v>4731.47</v>
      </c>
      <c r="G166" s="14" t="s">
        <v>156</v>
      </c>
    </row>
    <row r="167" spans="1:7" ht="13.5" customHeight="1" x14ac:dyDescent="0.2">
      <c r="A167" s="31"/>
      <c r="B167" s="29" t="s">
        <v>156</v>
      </c>
      <c r="C167" s="6" t="s">
        <v>1300</v>
      </c>
      <c r="D167" s="29" t="s">
        <v>155</v>
      </c>
      <c r="E167" s="32"/>
      <c r="F167" s="37">
        <v>1000</v>
      </c>
      <c r="G167" s="14">
        <v>4731.47</v>
      </c>
    </row>
    <row r="168" spans="1:7" ht="13.5" customHeight="1" x14ac:dyDescent="0.2">
      <c r="A168" s="31" t="s">
        <v>6526</v>
      </c>
      <c r="B168" s="29" t="s">
        <v>156</v>
      </c>
      <c r="C168" s="6" t="s">
        <v>1311</v>
      </c>
      <c r="D168" s="29" t="s">
        <v>155</v>
      </c>
      <c r="E168" s="37">
        <v>-4731.47</v>
      </c>
      <c r="F168" s="32"/>
      <c r="G168" s="14">
        <v>0</v>
      </c>
    </row>
    <row r="169" spans="1:7" ht="13.5" customHeight="1" x14ac:dyDescent="0.2">
      <c r="A169" s="31" t="s">
        <v>6527</v>
      </c>
      <c r="B169" s="29" t="s">
        <v>156</v>
      </c>
      <c r="C169" s="18" t="s">
        <v>6528</v>
      </c>
      <c r="D169" s="29" t="s">
        <v>2024</v>
      </c>
      <c r="E169" s="37">
        <v>-785</v>
      </c>
      <c r="F169" s="32"/>
      <c r="G169" s="14" t="s">
        <v>156</v>
      </c>
    </row>
    <row r="170" spans="1:7" ht="13.5" customHeight="1" x14ac:dyDescent="0.2">
      <c r="A170" s="31"/>
      <c r="B170" s="29" t="s">
        <v>156</v>
      </c>
      <c r="C170" s="15" t="s">
        <v>6529</v>
      </c>
      <c r="D170" s="29" t="s">
        <v>1305</v>
      </c>
      <c r="E170" s="37">
        <v>-100</v>
      </c>
      <c r="F170" s="32"/>
      <c r="G170" s="14" t="s">
        <v>156</v>
      </c>
    </row>
    <row r="171" spans="1:7" ht="13.5" customHeight="1" x14ac:dyDescent="0.2">
      <c r="A171" s="31"/>
      <c r="B171" s="29" t="s">
        <v>156</v>
      </c>
      <c r="C171" s="15" t="s">
        <v>6530</v>
      </c>
      <c r="D171" s="29" t="s">
        <v>4672</v>
      </c>
      <c r="E171" s="37">
        <v>-157.85</v>
      </c>
      <c r="F171" s="32"/>
      <c r="G171" s="14" t="s">
        <v>156</v>
      </c>
    </row>
    <row r="172" spans="1:7" ht="13.5" customHeight="1" x14ac:dyDescent="0.2">
      <c r="A172" s="31"/>
      <c r="B172" s="29" t="s">
        <v>156</v>
      </c>
      <c r="C172" s="6" t="s">
        <v>1300</v>
      </c>
      <c r="D172" s="29" t="s">
        <v>155</v>
      </c>
      <c r="E172" s="32"/>
      <c r="F172" s="37">
        <v>1042.8499999999999</v>
      </c>
      <c r="G172" s="14">
        <v>0</v>
      </c>
    </row>
    <row r="173" spans="1:7" ht="13.5" customHeight="1" x14ac:dyDescent="0.2">
      <c r="A173" s="31" t="s">
        <v>6531</v>
      </c>
      <c r="B173" s="29" t="s">
        <v>1151</v>
      </c>
      <c r="C173" s="6" t="s">
        <v>6452</v>
      </c>
      <c r="D173" s="29" t="s">
        <v>6532</v>
      </c>
      <c r="E173" s="37"/>
      <c r="F173" s="33">
        <v>8275</v>
      </c>
      <c r="G173" s="14" t="s">
        <v>156</v>
      </c>
    </row>
    <row r="174" spans="1:7" ht="13.5" customHeight="1" x14ac:dyDescent="0.2">
      <c r="A174" s="31"/>
      <c r="B174" s="29" t="s">
        <v>156</v>
      </c>
      <c r="C174" s="15" t="s">
        <v>6533</v>
      </c>
      <c r="D174" s="29" t="s">
        <v>155</v>
      </c>
      <c r="E174" s="37">
        <v>-489.24</v>
      </c>
      <c r="F174" s="32"/>
      <c r="G174" s="14" t="s">
        <v>156</v>
      </c>
    </row>
    <row r="175" spans="1:7" ht="13.5" customHeight="1" x14ac:dyDescent="0.2">
      <c r="A175" s="31"/>
      <c r="B175" s="29" t="s">
        <v>156</v>
      </c>
      <c r="C175" s="18" t="s">
        <v>213</v>
      </c>
      <c r="D175" s="29" t="s">
        <v>155</v>
      </c>
      <c r="E175" s="37">
        <v>-84.54</v>
      </c>
      <c r="F175" s="32"/>
      <c r="G175" s="14" t="s">
        <v>156</v>
      </c>
    </row>
    <row r="176" spans="1:7" ht="13.5" customHeight="1" x14ac:dyDescent="0.2">
      <c r="A176" s="31"/>
      <c r="B176" s="29" t="s">
        <v>156</v>
      </c>
      <c r="C176" s="18" t="s">
        <v>214</v>
      </c>
      <c r="D176" s="29" t="s">
        <v>155</v>
      </c>
      <c r="E176" s="37">
        <v>-390.19</v>
      </c>
      <c r="F176" s="32"/>
      <c r="G176" s="14"/>
    </row>
    <row r="177" spans="1:7" ht="13.5" customHeight="1" x14ac:dyDescent="0.2">
      <c r="A177" s="31"/>
      <c r="B177" s="29" t="s">
        <v>156</v>
      </c>
      <c r="C177" s="15" t="s">
        <v>6239</v>
      </c>
      <c r="D177" s="29" t="s">
        <v>6534</v>
      </c>
      <c r="E177" s="37">
        <v>-433.84</v>
      </c>
      <c r="F177" s="32"/>
      <c r="G177" s="14" t="s">
        <v>156</v>
      </c>
    </row>
    <row r="178" spans="1:7" ht="13.5" customHeight="1" x14ac:dyDescent="0.2">
      <c r="A178" s="31"/>
      <c r="B178" s="29" t="s">
        <v>156</v>
      </c>
      <c r="C178" s="6" t="s">
        <v>1300</v>
      </c>
      <c r="D178" s="29" t="s">
        <v>155</v>
      </c>
      <c r="E178" s="32"/>
      <c r="F178" s="37">
        <v>1397.81</v>
      </c>
      <c r="G178" s="14">
        <v>8275</v>
      </c>
    </row>
    <row r="179" spans="1:7" ht="13.5" customHeight="1" x14ac:dyDescent="0.2">
      <c r="A179" s="31" t="s">
        <v>6535</v>
      </c>
      <c r="B179" s="29" t="s">
        <v>156</v>
      </c>
      <c r="C179" s="26" t="s">
        <v>210</v>
      </c>
      <c r="D179" s="29" t="s">
        <v>155</v>
      </c>
      <c r="E179" s="37">
        <v>-10.9</v>
      </c>
      <c r="F179" s="32"/>
      <c r="G179" s="14" t="s">
        <v>156</v>
      </c>
    </row>
    <row r="180" spans="1:7" ht="13.5" customHeight="1" x14ac:dyDescent="0.2">
      <c r="A180" s="31"/>
      <c r="B180" s="29" t="s">
        <v>156</v>
      </c>
      <c r="C180" s="6" t="s">
        <v>1311</v>
      </c>
      <c r="D180" s="29" t="s">
        <v>155</v>
      </c>
      <c r="E180" s="37">
        <v>-8264.1</v>
      </c>
      <c r="F180" s="32"/>
      <c r="G180" s="14">
        <v>0</v>
      </c>
    </row>
    <row r="181" spans="1:7" ht="13.5" customHeight="1" x14ac:dyDescent="0.2">
      <c r="A181" s="31" t="s">
        <v>6536</v>
      </c>
      <c r="B181" s="29" t="s">
        <v>156</v>
      </c>
      <c r="C181" s="15" t="s">
        <v>5220</v>
      </c>
      <c r="D181" s="29" t="s">
        <v>1768</v>
      </c>
      <c r="E181" s="37">
        <v>-100</v>
      </c>
      <c r="F181" s="32"/>
      <c r="G181" s="14" t="s">
        <v>156</v>
      </c>
    </row>
    <row r="182" spans="1:7" ht="13.5" customHeight="1" x14ac:dyDescent="0.2">
      <c r="A182" s="31"/>
      <c r="B182" s="29" t="s">
        <v>156</v>
      </c>
      <c r="C182" s="15" t="s">
        <v>6071</v>
      </c>
      <c r="D182" s="29" t="s">
        <v>6537</v>
      </c>
      <c r="E182" s="37">
        <v>-648.41</v>
      </c>
      <c r="F182" s="32"/>
      <c r="G182" s="14"/>
    </row>
    <row r="183" spans="1:7" ht="13.5" customHeight="1" x14ac:dyDescent="0.2">
      <c r="A183" s="31"/>
      <c r="B183" s="29" t="s">
        <v>156</v>
      </c>
      <c r="C183" s="6" t="s">
        <v>1300</v>
      </c>
      <c r="D183" s="29" t="s">
        <v>155</v>
      </c>
      <c r="E183" s="32"/>
      <c r="F183" s="37">
        <v>748.41</v>
      </c>
      <c r="G183" s="14">
        <v>0</v>
      </c>
    </row>
    <row r="184" spans="1:7" ht="13.5" customHeight="1" x14ac:dyDescent="0.2">
      <c r="A184" s="31" t="s">
        <v>6538</v>
      </c>
      <c r="B184" s="29" t="s">
        <v>156</v>
      </c>
      <c r="C184" s="15" t="s">
        <v>210</v>
      </c>
      <c r="D184" s="29" t="s">
        <v>155</v>
      </c>
      <c r="E184" s="37">
        <v>-92.5</v>
      </c>
      <c r="F184" s="32"/>
      <c r="G184" s="14" t="s">
        <v>156</v>
      </c>
    </row>
    <row r="185" spans="1:7" ht="13.5" customHeight="1" x14ac:dyDescent="0.2">
      <c r="A185" s="31"/>
      <c r="B185" s="29" t="s">
        <v>156</v>
      </c>
      <c r="C185" s="6" t="s">
        <v>1300</v>
      </c>
      <c r="D185" s="29" t="s">
        <v>155</v>
      </c>
      <c r="E185" s="32"/>
      <c r="F185" s="37">
        <v>92.5</v>
      </c>
      <c r="G185" s="14">
        <v>0</v>
      </c>
    </row>
    <row r="186" spans="1:7" ht="13.5" customHeight="1" x14ac:dyDescent="0.2">
      <c r="A186" s="31" t="s">
        <v>6539</v>
      </c>
      <c r="B186" s="29" t="s">
        <v>156</v>
      </c>
      <c r="C186" s="15" t="s">
        <v>6540</v>
      </c>
      <c r="D186" s="29" t="s">
        <v>3606</v>
      </c>
      <c r="E186" s="37">
        <v>-212.5</v>
      </c>
      <c r="F186" s="32"/>
      <c r="G186" s="14">
        <v>-212.5</v>
      </c>
    </row>
    <row r="187" spans="1:7" ht="13.5" customHeight="1" x14ac:dyDescent="0.2">
      <c r="A187" s="31"/>
      <c r="B187" s="29" t="s">
        <v>156</v>
      </c>
      <c r="C187" s="6" t="s">
        <v>1300</v>
      </c>
      <c r="D187" s="29" t="s">
        <v>155</v>
      </c>
      <c r="E187" s="32"/>
      <c r="F187" s="37">
        <v>212.5</v>
      </c>
      <c r="G187" s="14">
        <v>0</v>
      </c>
    </row>
    <row r="188" spans="1:7" ht="13.5" customHeight="1" x14ac:dyDescent="0.2">
      <c r="A188" s="31" t="s">
        <v>6541</v>
      </c>
      <c r="B188" s="29" t="s">
        <v>156</v>
      </c>
      <c r="C188" s="26" t="s">
        <v>210</v>
      </c>
      <c r="D188" s="29" t="s">
        <v>155</v>
      </c>
      <c r="E188" s="37">
        <v>-12.5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15" t="s">
        <v>6542</v>
      </c>
      <c r="D189" s="29" t="s">
        <v>6543</v>
      </c>
      <c r="E189" s="37">
        <v>-63.8</v>
      </c>
      <c r="F189" s="32"/>
      <c r="G189" s="14" t="s">
        <v>156</v>
      </c>
    </row>
    <row r="190" spans="1:7" ht="13.5" customHeight="1" x14ac:dyDescent="0.2">
      <c r="A190" s="31"/>
      <c r="B190" s="29" t="s">
        <v>156</v>
      </c>
      <c r="C190" s="18" t="s">
        <v>209</v>
      </c>
      <c r="D190" s="29" t="s">
        <v>5738</v>
      </c>
      <c r="E190" s="37">
        <v>-50</v>
      </c>
      <c r="F190" s="32"/>
      <c r="G190" s="14" t="s">
        <v>156</v>
      </c>
    </row>
    <row r="191" spans="1:7" ht="13.5" customHeight="1" x14ac:dyDescent="0.2">
      <c r="A191" s="31"/>
      <c r="B191" s="29" t="s">
        <v>156</v>
      </c>
      <c r="C191" s="6" t="s">
        <v>1300</v>
      </c>
      <c r="D191" s="29" t="s">
        <v>155</v>
      </c>
      <c r="E191" s="32"/>
      <c r="F191" s="37">
        <v>126.3</v>
      </c>
      <c r="G191" s="16">
        <v>0</v>
      </c>
    </row>
    <row r="192" spans="1:7" ht="13.5" customHeight="1" x14ac:dyDescent="0.2">
      <c r="A192" s="31"/>
      <c r="B192" s="29"/>
      <c r="C192" s="6" t="s">
        <v>152</v>
      </c>
      <c r="D192" s="29"/>
      <c r="E192" s="32"/>
      <c r="F192" s="32"/>
      <c r="G192" s="14"/>
    </row>
    <row r="193" spans="1:7" ht="13.5" customHeight="1" thickBot="1" x14ac:dyDescent="0.25">
      <c r="A193" s="31"/>
      <c r="B193" s="29"/>
      <c r="C193" s="15"/>
      <c r="D193" s="8"/>
      <c r="E193" s="32"/>
      <c r="F193" s="32"/>
      <c r="G193" s="14"/>
    </row>
    <row r="194" spans="1:7" ht="13.5" customHeight="1" thickBot="1" x14ac:dyDescent="0.25">
      <c r="A194" s="2" t="s">
        <v>0</v>
      </c>
      <c r="B194" s="3"/>
      <c r="C194" s="3" t="s">
        <v>2298</v>
      </c>
      <c r="D194" s="3"/>
      <c r="E194" s="3" t="s">
        <v>3</v>
      </c>
      <c r="F194" s="3" t="s">
        <v>4</v>
      </c>
      <c r="G194" s="4" t="s">
        <v>5</v>
      </c>
    </row>
    <row r="195" spans="1:7" ht="13.5" customHeight="1" x14ac:dyDescent="0.2">
      <c r="A195" s="5">
        <v>43862</v>
      </c>
      <c r="B195" s="28"/>
      <c r="C195" s="7" t="s">
        <v>153</v>
      </c>
      <c r="D195" s="35"/>
      <c r="E195" s="141"/>
      <c r="F195" s="142"/>
      <c r="G195" s="143">
        <v>4045.85</v>
      </c>
    </row>
    <row r="196" spans="1:7" ht="13.5" customHeight="1" x14ac:dyDescent="0.2">
      <c r="A196" s="31" t="s">
        <v>6513</v>
      </c>
      <c r="B196" s="29" t="s">
        <v>156</v>
      </c>
      <c r="C196" s="15" t="s">
        <v>189</v>
      </c>
      <c r="D196" s="29" t="s">
        <v>155</v>
      </c>
      <c r="E196" s="153"/>
      <c r="F196" s="154"/>
      <c r="G196" s="32">
        <v>4045.85</v>
      </c>
    </row>
    <row r="197" spans="1:7" ht="13.5" customHeight="1" x14ac:dyDescent="0.2">
      <c r="A197" s="31"/>
      <c r="B197" s="29" t="s">
        <v>156</v>
      </c>
      <c r="C197" s="15" t="s">
        <v>719</v>
      </c>
      <c r="D197" s="29" t="s">
        <v>155</v>
      </c>
      <c r="E197" s="153"/>
      <c r="F197" s="154"/>
      <c r="G197" s="32">
        <v>4045.85</v>
      </c>
    </row>
    <row r="198" spans="1:7" ht="13.5" customHeight="1" x14ac:dyDescent="0.2">
      <c r="A198" s="31"/>
      <c r="B198" s="29" t="s">
        <v>156</v>
      </c>
      <c r="C198" s="15" t="s">
        <v>349</v>
      </c>
      <c r="D198" s="29" t="s">
        <v>155</v>
      </c>
      <c r="E198" s="153"/>
      <c r="F198" s="154"/>
      <c r="G198" s="32">
        <v>4045.85</v>
      </c>
    </row>
    <row r="199" spans="1:7" ht="13.5" customHeight="1" x14ac:dyDescent="0.2">
      <c r="A199" s="31"/>
      <c r="B199" s="29" t="s">
        <v>156</v>
      </c>
      <c r="C199" s="6" t="s">
        <v>1300</v>
      </c>
      <c r="D199" s="29" t="s">
        <v>155</v>
      </c>
      <c r="E199" s="153">
        <v>255.64</v>
      </c>
      <c r="F199" s="154"/>
      <c r="G199" s="32">
        <v>3790.21</v>
      </c>
    </row>
    <row r="200" spans="1:7" ht="13.5" customHeight="1" x14ac:dyDescent="0.2">
      <c r="A200" s="31" t="s">
        <v>6514</v>
      </c>
      <c r="B200" s="29" t="s">
        <v>156</v>
      </c>
      <c r="C200" s="6" t="s">
        <v>195</v>
      </c>
      <c r="D200" s="29" t="s">
        <v>155</v>
      </c>
      <c r="E200" s="153"/>
      <c r="F200" s="154"/>
      <c r="G200" s="32">
        <v>3790.21</v>
      </c>
    </row>
    <row r="201" spans="1:7" ht="13.5" customHeight="1" x14ac:dyDescent="0.2">
      <c r="A201" s="31"/>
      <c r="B201" s="29" t="s">
        <v>156</v>
      </c>
      <c r="C201" s="6" t="s">
        <v>1300</v>
      </c>
      <c r="D201" s="29" t="s">
        <v>155</v>
      </c>
      <c r="E201" s="153">
        <v>252.37</v>
      </c>
      <c r="F201" s="154"/>
      <c r="G201" s="32">
        <v>3537.84</v>
      </c>
    </row>
    <row r="202" spans="1:7" ht="13.5" customHeight="1" x14ac:dyDescent="0.2">
      <c r="A202" s="31" t="s">
        <v>6515</v>
      </c>
      <c r="B202" s="29" t="s">
        <v>156</v>
      </c>
      <c r="C202" s="15" t="s">
        <v>6516</v>
      </c>
      <c r="D202" s="29" t="s">
        <v>6517</v>
      </c>
      <c r="E202" s="153"/>
      <c r="F202" s="154"/>
      <c r="G202" s="32">
        <v>3537.84</v>
      </c>
    </row>
    <row r="203" spans="1:7" ht="13.5" customHeight="1" x14ac:dyDescent="0.2">
      <c r="A203" s="31"/>
      <c r="B203" s="29" t="s">
        <v>156</v>
      </c>
      <c r="C203" s="6" t="s">
        <v>1300</v>
      </c>
      <c r="D203" s="29" t="s">
        <v>155</v>
      </c>
      <c r="E203" s="153">
        <v>1146.24</v>
      </c>
      <c r="F203" s="154"/>
      <c r="G203" s="32">
        <v>2391.6000000000004</v>
      </c>
    </row>
    <row r="204" spans="1:7" ht="13.5" customHeight="1" x14ac:dyDescent="0.2">
      <c r="A204" s="31" t="s">
        <v>6518</v>
      </c>
      <c r="B204" s="29" t="s">
        <v>156</v>
      </c>
      <c r="C204" s="6" t="s">
        <v>2607</v>
      </c>
      <c r="D204" s="29" t="s">
        <v>155</v>
      </c>
      <c r="E204" s="153"/>
      <c r="F204" s="154"/>
      <c r="G204" s="32">
        <v>2391.6000000000004</v>
      </c>
    </row>
    <row r="205" spans="1:7" ht="13.5" customHeight="1" x14ac:dyDescent="0.2">
      <c r="A205" s="31"/>
      <c r="B205" s="29" t="s">
        <v>156</v>
      </c>
      <c r="C205" s="6" t="s">
        <v>1300</v>
      </c>
      <c r="D205" s="29" t="s">
        <v>155</v>
      </c>
      <c r="E205" s="153">
        <v>97.37</v>
      </c>
      <c r="F205" s="154"/>
      <c r="G205" s="32">
        <v>2294.2300000000005</v>
      </c>
    </row>
    <row r="206" spans="1:7" ht="13.5" customHeight="1" x14ac:dyDescent="0.2">
      <c r="A206" s="31" t="s">
        <v>6519</v>
      </c>
      <c r="B206" s="29" t="s">
        <v>156</v>
      </c>
      <c r="C206" s="34" t="s">
        <v>6520</v>
      </c>
      <c r="D206" s="29" t="s">
        <v>6521</v>
      </c>
      <c r="E206" s="153"/>
      <c r="F206" s="154"/>
      <c r="G206" s="32">
        <v>2294.2300000000005</v>
      </c>
    </row>
    <row r="207" spans="1:7" ht="13.5" customHeight="1" x14ac:dyDescent="0.2">
      <c r="A207" s="31"/>
      <c r="B207" s="29" t="s">
        <v>156</v>
      </c>
      <c r="C207" s="6" t="s">
        <v>1300</v>
      </c>
      <c r="D207" s="29" t="s">
        <v>155</v>
      </c>
      <c r="E207" s="153">
        <v>57.7</v>
      </c>
      <c r="F207" s="154"/>
      <c r="G207" s="32">
        <v>2236.5300000000007</v>
      </c>
    </row>
    <row r="208" spans="1:7" ht="13.5" customHeight="1" x14ac:dyDescent="0.2">
      <c r="A208" s="31" t="s">
        <v>6522</v>
      </c>
      <c r="B208" s="29" t="s">
        <v>156</v>
      </c>
      <c r="C208" s="15" t="s">
        <v>4401</v>
      </c>
      <c r="D208" s="29" t="s">
        <v>6523</v>
      </c>
      <c r="E208" s="153"/>
      <c r="F208" s="154"/>
      <c r="G208" s="32">
        <v>2236.5300000000007</v>
      </c>
    </row>
    <row r="209" spans="1:7" ht="13.5" customHeight="1" x14ac:dyDescent="0.2">
      <c r="A209" s="31"/>
      <c r="B209" s="29" t="s">
        <v>1151</v>
      </c>
      <c r="C209" s="6" t="s">
        <v>6524</v>
      </c>
      <c r="D209" s="29" t="s">
        <v>6525</v>
      </c>
      <c r="E209" s="153"/>
      <c r="F209" s="154"/>
      <c r="G209" s="32">
        <v>2236.5300000000007</v>
      </c>
    </row>
    <row r="210" spans="1:7" ht="13.5" customHeight="1" x14ac:dyDescent="0.2">
      <c r="A210" s="31"/>
      <c r="B210" s="29" t="s">
        <v>156</v>
      </c>
      <c r="C210" s="6" t="s">
        <v>1300</v>
      </c>
      <c r="D210" s="29" t="s">
        <v>155</v>
      </c>
      <c r="E210" s="153">
        <v>1000</v>
      </c>
      <c r="F210" s="154"/>
      <c r="G210" s="32">
        <v>1236.5300000000007</v>
      </c>
    </row>
    <row r="211" spans="1:7" ht="13.5" customHeight="1" x14ac:dyDescent="0.2">
      <c r="A211" s="31" t="s">
        <v>6526</v>
      </c>
      <c r="B211" s="29" t="s">
        <v>156</v>
      </c>
      <c r="C211" s="6" t="s">
        <v>1311</v>
      </c>
      <c r="D211" s="29" t="s">
        <v>155</v>
      </c>
      <c r="E211" s="153"/>
      <c r="F211" s="154">
        <v>4731.47</v>
      </c>
      <c r="G211" s="32">
        <v>5968.0000000000009</v>
      </c>
    </row>
    <row r="212" spans="1:7" ht="13.5" customHeight="1" x14ac:dyDescent="0.2">
      <c r="A212" s="31" t="s">
        <v>6527</v>
      </c>
      <c r="B212" s="29" t="s">
        <v>156</v>
      </c>
      <c r="C212" s="18" t="s">
        <v>6528</v>
      </c>
      <c r="D212" s="29" t="s">
        <v>2024</v>
      </c>
      <c r="E212" s="153"/>
      <c r="F212" s="154"/>
      <c r="G212" s="32">
        <v>5968.0000000000009</v>
      </c>
    </row>
    <row r="213" spans="1:7" ht="13.5" customHeight="1" x14ac:dyDescent="0.2">
      <c r="A213" s="31"/>
      <c r="B213" s="29" t="s">
        <v>156</v>
      </c>
      <c r="C213" s="15" t="s">
        <v>6529</v>
      </c>
      <c r="D213" s="29" t="s">
        <v>1305</v>
      </c>
      <c r="E213" s="153"/>
      <c r="F213" s="154"/>
      <c r="G213" s="32">
        <v>5968.0000000000009</v>
      </c>
    </row>
    <row r="214" spans="1:7" ht="13.5" customHeight="1" x14ac:dyDescent="0.2">
      <c r="A214" s="31"/>
      <c r="B214" s="29" t="s">
        <v>156</v>
      </c>
      <c r="C214" s="15" t="s">
        <v>6530</v>
      </c>
      <c r="D214" s="29" t="s">
        <v>4672</v>
      </c>
      <c r="E214" s="153"/>
      <c r="F214" s="154"/>
      <c r="G214" s="32">
        <v>5968.0000000000009</v>
      </c>
    </row>
    <row r="215" spans="1:7" ht="13.5" customHeight="1" x14ac:dyDescent="0.2">
      <c r="A215" s="31"/>
      <c r="B215" s="29" t="s">
        <v>156</v>
      </c>
      <c r="C215" s="6" t="s">
        <v>1300</v>
      </c>
      <c r="D215" s="29" t="s">
        <v>155</v>
      </c>
      <c r="E215" s="153">
        <v>1042.8499999999999</v>
      </c>
      <c r="F215" s="154"/>
      <c r="G215" s="32">
        <v>4925.1500000000015</v>
      </c>
    </row>
    <row r="216" spans="1:7" ht="13.5" customHeight="1" x14ac:dyDescent="0.2">
      <c r="A216" s="31" t="s">
        <v>6531</v>
      </c>
      <c r="B216" s="29" t="s">
        <v>1151</v>
      </c>
      <c r="C216" s="6" t="s">
        <v>6452</v>
      </c>
      <c r="D216" s="29" t="s">
        <v>6532</v>
      </c>
      <c r="E216" s="153"/>
      <c r="F216" s="154"/>
      <c r="G216" s="32">
        <v>4925.1500000000015</v>
      </c>
    </row>
    <row r="217" spans="1:7" ht="13.5" customHeight="1" x14ac:dyDescent="0.2">
      <c r="A217" s="31"/>
      <c r="B217" s="29" t="s">
        <v>156</v>
      </c>
      <c r="C217" s="15" t="s">
        <v>6533</v>
      </c>
      <c r="D217" s="29" t="s">
        <v>155</v>
      </c>
      <c r="E217" s="153"/>
      <c r="F217" s="154"/>
      <c r="G217" s="32">
        <v>4925.1500000000015</v>
      </c>
    </row>
    <row r="218" spans="1:7" ht="13.5" customHeight="1" x14ac:dyDescent="0.2">
      <c r="A218" s="31"/>
      <c r="B218" s="29" t="s">
        <v>156</v>
      </c>
      <c r="C218" s="18" t="s">
        <v>213</v>
      </c>
      <c r="D218" s="29" t="s">
        <v>155</v>
      </c>
      <c r="E218" s="153"/>
      <c r="F218" s="154"/>
      <c r="G218" s="32">
        <v>4925.1500000000015</v>
      </c>
    </row>
    <row r="219" spans="1:7" ht="13.5" customHeight="1" x14ac:dyDescent="0.2">
      <c r="A219" s="31"/>
      <c r="B219" s="29" t="s">
        <v>156</v>
      </c>
      <c r="C219" s="18" t="s">
        <v>214</v>
      </c>
      <c r="D219" s="29" t="s">
        <v>155</v>
      </c>
      <c r="E219" s="153"/>
      <c r="F219" s="154"/>
      <c r="G219" s="32">
        <v>4925.1500000000015</v>
      </c>
    </row>
    <row r="220" spans="1:7" ht="13.5" customHeight="1" x14ac:dyDescent="0.2">
      <c r="A220" s="31"/>
      <c r="B220" s="29" t="s">
        <v>156</v>
      </c>
      <c r="C220" s="15" t="s">
        <v>6239</v>
      </c>
      <c r="D220" s="29" t="s">
        <v>6534</v>
      </c>
      <c r="E220" s="153"/>
      <c r="F220" s="154"/>
      <c r="G220" s="32">
        <v>4925.1500000000015</v>
      </c>
    </row>
    <row r="221" spans="1:7" ht="13.5" customHeight="1" x14ac:dyDescent="0.2">
      <c r="A221" s="31"/>
      <c r="B221" s="29" t="s">
        <v>156</v>
      </c>
      <c r="C221" s="6" t="s">
        <v>1300</v>
      </c>
      <c r="D221" s="29" t="s">
        <v>155</v>
      </c>
      <c r="E221" s="153">
        <v>1397.81</v>
      </c>
      <c r="F221" s="154"/>
      <c r="G221" s="32">
        <v>3527.3400000000015</v>
      </c>
    </row>
    <row r="222" spans="1:7" ht="13.5" customHeight="1" x14ac:dyDescent="0.2">
      <c r="A222" s="31" t="s">
        <v>6535</v>
      </c>
      <c r="B222" s="29" t="s">
        <v>156</v>
      </c>
      <c r="C222" s="26" t="s">
        <v>210</v>
      </c>
      <c r="D222" s="29" t="s">
        <v>155</v>
      </c>
      <c r="E222" s="153"/>
      <c r="F222" s="154"/>
      <c r="G222" s="32">
        <v>3527.3400000000015</v>
      </c>
    </row>
    <row r="223" spans="1:7" ht="13.5" customHeight="1" x14ac:dyDescent="0.2">
      <c r="A223" s="31"/>
      <c r="B223" s="29" t="s">
        <v>156</v>
      </c>
      <c r="C223" s="6" t="s">
        <v>1311</v>
      </c>
      <c r="D223" s="29" t="s">
        <v>155</v>
      </c>
      <c r="E223" s="153"/>
      <c r="F223" s="154">
        <v>8264.1</v>
      </c>
      <c r="G223" s="32">
        <v>11791.440000000002</v>
      </c>
    </row>
    <row r="224" spans="1:7" ht="13.5" customHeight="1" x14ac:dyDescent="0.2">
      <c r="A224" s="31" t="s">
        <v>6536</v>
      </c>
      <c r="B224" s="29" t="s">
        <v>156</v>
      </c>
      <c r="C224" s="15" t="s">
        <v>5220</v>
      </c>
      <c r="D224" s="29" t="s">
        <v>1768</v>
      </c>
      <c r="E224" s="153"/>
      <c r="F224" s="154"/>
      <c r="G224" s="32">
        <v>11791.440000000002</v>
      </c>
    </row>
    <row r="225" spans="1:7" ht="13.5" customHeight="1" x14ac:dyDescent="0.2">
      <c r="A225" s="31"/>
      <c r="B225" s="29" t="s">
        <v>156</v>
      </c>
      <c r="C225" s="15" t="s">
        <v>6071</v>
      </c>
      <c r="D225" s="29" t="s">
        <v>6537</v>
      </c>
      <c r="E225" s="153"/>
      <c r="F225" s="154"/>
      <c r="G225" s="32">
        <v>11791.440000000002</v>
      </c>
    </row>
    <row r="226" spans="1:7" ht="13.5" customHeight="1" x14ac:dyDescent="0.2">
      <c r="A226" s="31"/>
      <c r="B226" s="29" t="s">
        <v>156</v>
      </c>
      <c r="C226" s="6" t="s">
        <v>1300</v>
      </c>
      <c r="D226" s="29" t="s">
        <v>155</v>
      </c>
      <c r="E226" s="153">
        <v>748.41</v>
      </c>
      <c r="F226" s="154"/>
      <c r="G226" s="32">
        <v>11043.030000000002</v>
      </c>
    </row>
    <row r="227" spans="1:7" ht="13.5" customHeight="1" x14ac:dyDescent="0.2">
      <c r="A227" s="31" t="s">
        <v>6538</v>
      </c>
      <c r="B227" s="29" t="s">
        <v>156</v>
      </c>
      <c r="C227" s="15" t="s">
        <v>210</v>
      </c>
      <c r="D227" s="29" t="s">
        <v>155</v>
      </c>
      <c r="E227" s="153"/>
      <c r="F227" s="154"/>
      <c r="G227" s="32">
        <v>11043.030000000002</v>
      </c>
    </row>
    <row r="228" spans="1:7" ht="13.5" customHeight="1" x14ac:dyDescent="0.2">
      <c r="A228" s="31"/>
      <c r="B228" s="29" t="s">
        <v>156</v>
      </c>
      <c r="C228" s="6" t="s">
        <v>1300</v>
      </c>
      <c r="D228" s="29" t="s">
        <v>155</v>
      </c>
      <c r="E228" s="153">
        <v>92.5</v>
      </c>
      <c r="F228" s="154"/>
      <c r="G228" s="32">
        <v>10950.530000000002</v>
      </c>
    </row>
    <row r="229" spans="1:7" ht="13.5" customHeight="1" x14ac:dyDescent="0.2">
      <c r="A229" s="31" t="s">
        <v>6539</v>
      </c>
      <c r="B229" s="29" t="s">
        <v>156</v>
      </c>
      <c r="C229" s="15" t="s">
        <v>6540</v>
      </c>
      <c r="D229" s="29" t="s">
        <v>3606</v>
      </c>
      <c r="E229" s="153"/>
      <c r="F229" s="154"/>
      <c r="G229" s="32">
        <v>10950.530000000002</v>
      </c>
    </row>
    <row r="230" spans="1:7" ht="13.5" customHeight="1" x14ac:dyDescent="0.2">
      <c r="A230" s="31"/>
      <c r="B230" s="29" t="s">
        <v>156</v>
      </c>
      <c r="C230" s="6" t="s">
        <v>1300</v>
      </c>
      <c r="D230" s="29" t="s">
        <v>155</v>
      </c>
      <c r="E230" s="153">
        <v>212.5</v>
      </c>
      <c r="F230" s="154"/>
      <c r="G230" s="32">
        <v>10738.030000000002</v>
      </c>
    </row>
    <row r="231" spans="1:7" ht="13.5" customHeight="1" x14ac:dyDescent="0.2">
      <c r="A231" s="31" t="s">
        <v>6541</v>
      </c>
      <c r="B231" s="29" t="s">
        <v>156</v>
      </c>
      <c r="C231" s="26" t="s">
        <v>210</v>
      </c>
      <c r="D231" s="29" t="s">
        <v>155</v>
      </c>
      <c r="E231" s="153"/>
      <c r="F231" s="154"/>
      <c r="G231" s="32">
        <v>10738.030000000002</v>
      </c>
    </row>
    <row r="232" spans="1:7" ht="13.5" customHeight="1" x14ac:dyDescent="0.2">
      <c r="A232" s="31"/>
      <c r="B232" s="29" t="s">
        <v>156</v>
      </c>
      <c r="C232" s="15" t="s">
        <v>6542</v>
      </c>
      <c r="D232" s="29" t="s">
        <v>6543</v>
      </c>
      <c r="E232" s="153"/>
      <c r="F232" s="154"/>
      <c r="G232" s="32">
        <v>10738.030000000002</v>
      </c>
    </row>
    <row r="233" spans="1:7" ht="13.5" customHeight="1" x14ac:dyDescent="0.2">
      <c r="A233" s="31"/>
      <c r="B233" s="29" t="s">
        <v>156</v>
      </c>
      <c r="C233" s="18" t="s">
        <v>209</v>
      </c>
      <c r="D233" s="29" t="s">
        <v>5738</v>
      </c>
      <c r="E233" s="153"/>
      <c r="F233" s="154"/>
      <c r="G233" s="32">
        <v>10738.030000000002</v>
      </c>
    </row>
    <row r="234" spans="1:7" ht="13.5" customHeight="1" x14ac:dyDescent="0.2">
      <c r="A234" s="31"/>
      <c r="B234" s="29" t="s">
        <v>156</v>
      </c>
      <c r="C234" s="6" t="s">
        <v>1300</v>
      </c>
      <c r="D234" s="29" t="s">
        <v>155</v>
      </c>
      <c r="E234" s="153">
        <v>126.3</v>
      </c>
      <c r="F234" s="154"/>
      <c r="G234" s="32">
        <v>10611.730000000003</v>
      </c>
    </row>
    <row r="235" spans="1:7" ht="13.5" customHeight="1" x14ac:dyDescent="0.2">
      <c r="A235" s="31"/>
      <c r="B235" s="29"/>
      <c r="C235" s="6" t="s">
        <v>152</v>
      </c>
      <c r="D235" s="29"/>
      <c r="E235" s="153"/>
      <c r="F235" s="154">
        <v>0.36999999999898137</v>
      </c>
      <c r="G235" s="52">
        <v>10612.100000000002</v>
      </c>
    </row>
    <row r="236" spans="1:7" ht="13.5" customHeight="1" x14ac:dyDescent="0.2">
      <c r="A236" s="31"/>
      <c r="B236" s="29"/>
      <c r="C236" s="15"/>
      <c r="D236" s="8"/>
      <c r="E236" s="141"/>
      <c r="F236" s="142"/>
      <c r="G236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22680-B1A4-4E2D-8142-B57AF204E99C}">
  <dimension ref="A1:M247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43891</v>
      </c>
      <c r="B2" s="6"/>
      <c r="C2" s="7" t="s">
        <v>6</v>
      </c>
      <c r="D2" s="8">
        <v>0</v>
      </c>
      <c r="E2" s="184"/>
      <c r="F2" s="168"/>
      <c r="G2" s="189">
        <v>2404</v>
      </c>
    </row>
    <row r="3" spans="1:7" ht="13.5" customHeight="1" x14ac:dyDescent="0.2">
      <c r="A3" s="12">
        <v>43892</v>
      </c>
      <c r="B3" s="6"/>
      <c r="C3" s="15" t="s">
        <v>6544</v>
      </c>
      <c r="D3" s="8"/>
      <c r="E3" s="32"/>
      <c r="F3" s="32">
        <v>3230</v>
      </c>
      <c r="G3" s="14"/>
    </row>
    <row r="4" spans="1:7" ht="13.5" customHeight="1" x14ac:dyDescent="0.2">
      <c r="A4" s="12"/>
      <c r="B4" s="6"/>
      <c r="C4" s="15" t="s">
        <v>6545</v>
      </c>
      <c r="D4" s="8"/>
      <c r="E4" s="32"/>
      <c r="F4" s="32">
        <v>1590</v>
      </c>
      <c r="G4" s="14"/>
    </row>
    <row r="5" spans="1:7" ht="13.5" customHeight="1" x14ac:dyDescent="0.2">
      <c r="A5" s="12"/>
      <c r="B5" s="6"/>
      <c r="C5" s="6" t="s">
        <v>6546</v>
      </c>
      <c r="D5" s="8"/>
      <c r="E5" s="32"/>
      <c r="F5" s="32">
        <v>100</v>
      </c>
      <c r="G5" s="14"/>
    </row>
    <row r="6" spans="1:7" ht="13.5" customHeight="1" x14ac:dyDescent="0.2">
      <c r="A6" s="12"/>
      <c r="B6" s="6"/>
      <c r="C6" s="6" t="s">
        <v>6547</v>
      </c>
      <c r="D6" s="8"/>
      <c r="E6" s="32">
        <v>5</v>
      </c>
      <c r="F6" s="32"/>
      <c r="G6" s="14"/>
    </row>
    <row r="7" spans="1:7" ht="13.5" customHeight="1" x14ac:dyDescent="0.2">
      <c r="A7" s="12"/>
      <c r="B7" s="6"/>
      <c r="C7" s="6" t="s">
        <v>6548</v>
      </c>
      <c r="D7" s="8"/>
      <c r="E7" s="32"/>
      <c r="F7" s="32">
        <v>1490</v>
      </c>
      <c r="G7" s="14"/>
    </row>
    <row r="8" spans="1:7" ht="13.5" customHeight="1" x14ac:dyDescent="0.2">
      <c r="A8" s="12"/>
      <c r="B8" s="6"/>
      <c r="C8" s="15" t="s">
        <v>6549</v>
      </c>
      <c r="D8" s="8"/>
      <c r="E8" s="32">
        <v>14.68</v>
      </c>
      <c r="F8" s="32"/>
      <c r="G8" s="14"/>
    </row>
    <row r="9" spans="1:7" ht="13.5" customHeight="1" x14ac:dyDescent="0.2">
      <c r="A9" s="12"/>
      <c r="B9" s="6"/>
      <c r="C9" s="6" t="s">
        <v>6550</v>
      </c>
      <c r="D9" s="8"/>
      <c r="E9" s="32"/>
      <c r="F9" s="32">
        <v>1100</v>
      </c>
      <c r="G9" s="14"/>
    </row>
    <row r="10" spans="1:7" ht="13.5" customHeight="1" x14ac:dyDescent="0.2">
      <c r="A10" s="12"/>
      <c r="B10" s="6"/>
      <c r="C10" s="6" t="s">
        <v>6551</v>
      </c>
      <c r="D10" s="8"/>
      <c r="E10" s="32"/>
      <c r="F10" s="32">
        <v>1100</v>
      </c>
      <c r="G10" s="14"/>
    </row>
    <row r="11" spans="1:7" ht="13.5" customHeight="1" x14ac:dyDescent="0.2">
      <c r="A11" s="12"/>
      <c r="B11" s="6"/>
      <c r="C11" s="6" t="s">
        <v>6552</v>
      </c>
      <c r="D11" s="8"/>
      <c r="E11" s="334">
        <v>5500</v>
      </c>
      <c r="F11" s="32"/>
      <c r="G11" s="14"/>
    </row>
    <row r="12" spans="1:7" ht="13.5" customHeight="1" x14ac:dyDescent="0.2">
      <c r="A12" s="12"/>
      <c r="B12" s="6"/>
      <c r="C12" s="6" t="s">
        <v>6553</v>
      </c>
      <c r="D12" s="8"/>
      <c r="E12" s="32"/>
      <c r="F12" s="32">
        <v>250</v>
      </c>
      <c r="G12" s="14">
        <v>5744.32</v>
      </c>
    </row>
    <row r="13" spans="1:7" ht="13.5" customHeight="1" x14ac:dyDescent="0.2">
      <c r="A13" s="12">
        <v>43893</v>
      </c>
      <c r="B13" s="6"/>
      <c r="C13" s="6" t="s">
        <v>6554</v>
      </c>
      <c r="D13" s="8"/>
      <c r="E13" s="32">
        <v>50</v>
      </c>
      <c r="F13" s="32"/>
      <c r="G13" s="14"/>
    </row>
    <row r="14" spans="1:7" ht="13.5" customHeight="1" x14ac:dyDescent="0.2">
      <c r="A14" s="12"/>
      <c r="B14" s="6"/>
      <c r="C14" s="15" t="s">
        <v>5949</v>
      </c>
      <c r="D14" s="8"/>
      <c r="E14" s="32">
        <v>2375</v>
      </c>
      <c r="F14" s="32"/>
      <c r="G14" s="14">
        <v>3319.3199999999997</v>
      </c>
    </row>
    <row r="15" spans="1:7" ht="13.5" customHeight="1" x14ac:dyDescent="0.2">
      <c r="A15" s="12">
        <v>43894</v>
      </c>
      <c r="B15" s="6"/>
      <c r="C15" s="15" t="s">
        <v>6555</v>
      </c>
      <c r="D15" s="8"/>
      <c r="E15" s="32"/>
      <c r="F15" s="32">
        <v>1340</v>
      </c>
      <c r="G15" s="14"/>
    </row>
    <row r="16" spans="1:7" ht="13.5" customHeight="1" x14ac:dyDescent="0.2">
      <c r="A16" s="12"/>
      <c r="B16" s="6"/>
      <c r="C16" s="15" t="s">
        <v>6556</v>
      </c>
      <c r="D16" s="8"/>
      <c r="E16" s="32">
        <v>600</v>
      </c>
      <c r="F16" s="32"/>
      <c r="G16" s="14"/>
    </row>
    <row r="17" spans="1:7" ht="13.5" customHeight="1" x14ac:dyDescent="0.2">
      <c r="A17" s="12"/>
      <c r="B17" s="6"/>
      <c r="C17" s="6" t="s">
        <v>6557</v>
      </c>
      <c r="D17" s="8"/>
      <c r="E17" s="32">
        <v>600</v>
      </c>
      <c r="F17" s="32"/>
      <c r="G17" s="14"/>
    </row>
    <row r="18" spans="1:7" ht="13.5" customHeight="1" x14ac:dyDescent="0.2">
      <c r="A18" s="12"/>
      <c r="B18" s="6"/>
      <c r="C18" s="6" t="s">
        <v>6558</v>
      </c>
      <c r="D18" s="8"/>
      <c r="E18" s="32">
        <v>145</v>
      </c>
      <c r="F18" s="32"/>
      <c r="G18" s="14">
        <v>3314.3199999999997</v>
      </c>
    </row>
    <row r="19" spans="1:7" ht="13.5" customHeight="1" x14ac:dyDescent="0.2">
      <c r="A19" s="12">
        <v>43895</v>
      </c>
      <c r="B19" s="6"/>
      <c r="C19" s="6" t="s">
        <v>6559</v>
      </c>
      <c r="D19" s="8"/>
      <c r="E19" s="32">
        <v>7.5</v>
      </c>
      <c r="F19" s="32"/>
      <c r="G19" s="14"/>
    </row>
    <row r="20" spans="1:7" ht="13.5" customHeight="1" x14ac:dyDescent="0.2">
      <c r="A20" s="12"/>
      <c r="B20" s="6"/>
      <c r="C20" s="6" t="s">
        <v>6560</v>
      </c>
      <c r="D20" s="8"/>
      <c r="E20" s="32"/>
      <c r="F20" s="32">
        <v>200</v>
      </c>
      <c r="G20" s="14"/>
    </row>
    <row r="21" spans="1:7" ht="13.5" customHeight="1" x14ac:dyDescent="0.2">
      <c r="A21" s="12"/>
      <c r="B21" s="6"/>
      <c r="C21" s="6" t="s">
        <v>6561</v>
      </c>
      <c r="D21" s="8"/>
      <c r="E21" s="32">
        <v>71.900000000000006</v>
      </c>
      <c r="F21" s="32"/>
      <c r="G21" s="14"/>
    </row>
    <row r="22" spans="1:7" ht="13.5" customHeight="1" x14ac:dyDescent="0.2">
      <c r="A22" s="12"/>
      <c r="B22" s="6"/>
      <c r="C22" s="6" t="s">
        <v>6562</v>
      </c>
      <c r="D22" s="8"/>
      <c r="E22" s="32">
        <v>280</v>
      </c>
      <c r="F22" s="32"/>
      <c r="G22" s="14">
        <v>3154.9199999999996</v>
      </c>
    </row>
    <row r="23" spans="1:7" ht="13.5" customHeight="1" x14ac:dyDescent="0.2">
      <c r="A23" s="12">
        <v>43896</v>
      </c>
      <c r="B23" s="6"/>
      <c r="C23" s="6" t="s">
        <v>6563</v>
      </c>
      <c r="D23" s="8"/>
      <c r="E23" s="32">
        <v>50.9</v>
      </c>
      <c r="F23" s="32"/>
      <c r="G23" s="14"/>
    </row>
    <row r="24" spans="1:7" ht="13.5" customHeight="1" x14ac:dyDescent="0.2">
      <c r="A24" s="12"/>
      <c r="B24" s="6"/>
      <c r="C24" s="6" t="s">
        <v>6564</v>
      </c>
      <c r="D24" s="8"/>
      <c r="E24" s="32">
        <v>33.9</v>
      </c>
      <c r="F24" s="32"/>
      <c r="G24" s="14"/>
    </row>
    <row r="25" spans="1:7" ht="13.5" customHeight="1" x14ac:dyDescent="0.2">
      <c r="A25" s="12"/>
      <c r="B25" s="6"/>
      <c r="C25" s="6" t="s">
        <v>6565</v>
      </c>
      <c r="D25" s="8"/>
      <c r="E25" s="32"/>
      <c r="F25" s="32">
        <v>900</v>
      </c>
      <c r="G25" s="14"/>
    </row>
    <row r="26" spans="1:7" ht="13.5" customHeight="1" x14ac:dyDescent="0.2">
      <c r="A26" s="12"/>
      <c r="B26" s="6"/>
      <c r="C26" s="6" t="s">
        <v>6566</v>
      </c>
      <c r="D26" s="8"/>
      <c r="E26" s="32">
        <v>60</v>
      </c>
      <c r="F26" s="32"/>
      <c r="G26" s="14"/>
    </row>
    <row r="27" spans="1:7" ht="13.5" customHeight="1" x14ac:dyDescent="0.2">
      <c r="A27" s="12"/>
      <c r="B27" s="6"/>
      <c r="C27" s="6" t="s">
        <v>6567</v>
      </c>
      <c r="D27" s="8"/>
      <c r="E27" s="32">
        <v>15.96</v>
      </c>
      <c r="F27" s="32"/>
      <c r="G27" s="14"/>
    </row>
    <row r="28" spans="1:7" ht="13.5" customHeight="1" x14ac:dyDescent="0.2">
      <c r="A28" s="12"/>
      <c r="B28" s="6"/>
      <c r="C28" s="6" t="s">
        <v>6568</v>
      </c>
      <c r="D28" s="8"/>
      <c r="E28" s="32">
        <v>300</v>
      </c>
      <c r="F28" s="32"/>
      <c r="G28" s="14"/>
    </row>
    <row r="29" spans="1:7" ht="13.5" customHeight="1" x14ac:dyDescent="0.2">
      <c r="A29" s="12"/>
      <c r="B29" s="6"/>
      <c r="C29" s="6" t="s">
        <v>6569</v>
      </c>
      <c r="D29" s="8"/>
      <c r="E29" s="32">
        <v>525</v>
      </c>
      <c r="F29" s="32"/>
      <c r="G29" s="14">
        <v>3069.1599999999994</v>
      </c>
    </row>
    <row r="30" spans="1:7" ht="13.5" customHeight="1" x14ac:dyDescent="0.2">
      <c r="A30" s="12">
        <v>43899</v>
      </c>
      <c r="B30" s="6"/>
      <c r="C30" s="6" t="s">
        <v>6570</v>
      </c>
      <c r="D30" s="8"/>
      <c r="E30" s="32">
        <v>5.98</v>
      </c>
      <c r="F30" s="32"/>
      <c r="G30" s="14"/>
    </row>
    <row r="31" spans="1:7" ht="13.5" customHeight="1" x14ac:dyDescent="0.2">
      <c r="A31" s="12"/>
      <c r="B31" s="6"/>
      <c r="C31" s="6" t="s">
        <v>6571</v>
      </c>
      <c r="D31" s="8"/>
      <c r="E31" s="32">
        <v>14</v>
      </c>
      <c r="F31" s="32"/>
      <c r="G31" s="14"/>
    </row>
    <row r="32" spans="1:7" ht="13.5" customHeight="1" x14ac:dyDescent="0.2">
      <c r="A32" s="12"/>
      <c r="B32" s="6"/>
      <c r="C32" s="6" t="s">
        <v>6572</v>
      </c>
      <c r="D32" s="8"/>
      <c r="E32" s="32"/>
      <c r="F32" s="32">
        <v>250</v>
      </c>
      <c r="G32" s="14"/>
    </row>
    <row r="33" spans="1:7" ht="13.5" customHeight="1" x14ac:dyDescent="0.2">
      <c r="A33" s="12"/>
      <c r="B33" s="6"/>
      <c r="C33" s="6" t="s">
        <v>6573</v>
      </c>
      <c r="D33" s="8"/>
      <c r="E33" s="32"/>
      <c r="F33" s="32">
        <v>60</v>
      </c>
      <c r="G33" s="14"/>
    </row>
    <row r="34" spans="1:7" ht="13.5" customHeight="1" x14ac:dyDescent="0.2">
      <c r="A34" s="12"/>
      <c r="B34" s="6"/>
      <c r="C34" s="6" t="s">
        <v>6574</v>
      </c>
      <c r="D34" s="8"/>
      <c r="E34" s="32"/>
      <c r="F34" s="32">
        <v>1240</v>
      </c>
      <c r="G34" s="14"/>
    </row>
    <row r="35" spans="1:7" ht="13.5" customHeight="1" x14ac:dyDescent="0.2">
      <c r="A35" s="12"/>
      <c r="B35" s="6"/>
      <c r="C35" s="6" t="s">
        <v>6575</v>
      </c>
      <c r="D35" s="8"/>
      <c r="E35" s="32"/>
      <c r="F35" s="32">
        <v>1240</v>
      </c>
      <c r="G35" s="14"/>
    </row>
    <row r="36" spans="1:7" ht="13.5" customHeight="1" x14ac:dyDescent="0.2">
      <c r="A36" s="12"/>
      <c r="B36" s="6"/>
      <c r="C36" s="6" t="s">
        <v>6576</v>
      </c>
      <c r="D36" s="8"/>
      <c r="E36" s="32"/>
      <c r="F36" s="32">
        <v>1490</v>
      </c>
      <c r="G36" s="14"/>
    </row>
    <row r="37" spans="1:7" ht="13.5" customHeight="1" x14ac:dyDescent="0.2">
      <c r="A37" s="12"/>
      <c r="B37" s="6"/>
      <c r="C37" s="6" t="s">
        <v>6552</v>
      </c>
      <c r="D37" s="8"/>
      <c r="E37" s="334">
        <v>6000</v>
      </c>
      <c r="F37" s="32"/>
      <c r="G37" s="14">
        <v>1329.1799999999994</v>
      </c>
    </row>
    <row r="38" spans="1:7" ht="13.5" customHeight="1" x14ac:dyDescent="0.2">
      <c r="A38" s="12">
        <v>43900</v>
      </c>
      <c r="B38" s="6"/>
      <c r="C38" s="6" t="s">
        <v>6577</v>
      </c>
      <c r="D38" s="8"/>
      <c r="E38" s="32"/>
      <c r="F38" s="32">
        <v>60</v>
      </c>
      <c r="G38" s="14"/>
    </row>
    <row r="39" spans="1:7" ht="13.5" customHeight="1" x14ac:dyDescent="0.2">
      <c r="A39" s="12"/>
      <c r="B39" s="6"/>
      <c r="C39" s="6" t="s">
        <v>6578</v>
      </c>
      <c r="D39" s="8"/>
      <c r="E39" s="32"/>
      <c r="F39" s="32">
        <v>1017.93</v>
      </c>
      <c r="G39" s="14"/>
    </row>
    <row r="40" spans="1:7" ht="13.5" customHeight="1" x14ac:dyDescent="0.2">
      <c r="A40" s="12"/>
      <c r="B40" s="6"/>
      <c r="C40" s="6" t="s">
        <v>6579</v>
      </c>
      <c r="D40" s="8"/>
      <c r="E40" s="32"/>
      <c r="F40" s="32">
        <v>93.1</v>
      </c>
      <c r="G40" s="14"/>
    </row>
    <row r="41" spans="1:7" ht="13.5" customHeight="1" x14ac:dyDescent="0.2">
      <c r="A41" s="12"/>
      <c r="B41" s="6"/>
      <c r="C41" s="6" t="s">
        <v>6580</v>
      </c>
      <c r="D41" s="8"/>
      <c r="E41" s="32"/>
      <c r="F41" s="32">
        <v>200</v>
      </c>
      <c r="G41" s="14"/>
    </row>
    <row r="42" spans="1:7" ht="13.5" customHeight="1" x14ac:dyDescent="0.2">
      <c r="A42" s="12"/>
      <c r="B42" s="6"/>
      <c r="C42" s="6" t="s">
        <v>6581</v>
      </c>
      <c r="D42" s="8"/>
      <c r="E42" s="32">
        <v>12.9</v>
      </c>
      <c r="F42" s="32"/>
      <c r="G42" s="14"/>
    </row>
    <row r="43" spans="1:7" ht="13.5" customHeight="1" x14ac:dyDescent="0.2">
      <c r="A43" s="12"/>
      <c r="B43" s="6"/>
      <c r="C43" s="6" t="s">
        <v>6582</v>
      </c>
      <c r="D43" s="8"/>
      <c r="E43" s="32">
        <v>24.94</v>
      </c>
      <c r="F43" s="32"/>
      <c r="G43" s="14">
        <v>2662.369999999999</v>
      </c>
    </row>
    <row r="44" spans="1:7" ht="13.5" customHeight="1" x14ac:dyDescent="0.2">
      <c r="A44" s="12">
        <v>43901</v>
      </c>
      <c r="B44" s="6"/>
      <c r="C44" s="6" t="s">
        <v>6583</v>
      </c>
      <c r="D44" s="8"/>
      <c r="E44" s="32"/>
      <c r="F44" s="32">
        <v>80</v>
      </c>
      <c r="G44" s="14"/>
    </row>
    <row r="45" spans="1:7" ht="13.5" customHeight="1" x14ac:dyDescent="0.2">
      <c r="A45" s="12"/>
      <c r="B45" s="6"/>
      <c r="C45" s="6" t="s">
        <v>6584</v>
      </c>
      <c r="D45" s="8"/>
      <c r="E45" s="32"/>
      <c r="F45" s="32">
        <v>250</v>
      </c>
      <c r="G45" s="14"/>
    </row>
    <row r="46" spans="1:7" ht="13.5" customHeight="1" x14ac:dyDescent="0.2">
      <c r="A46" s="12"/>
      <c r="B46" s="6"/>
      <c r="C46" s="6" t="s">
        <v>6585</v>
      </c>
      <c r="D46" s="8"/>
      <c r="E46" s="33">
        <v>1311.03</v>
      </c>
      <c r="F46" s="32"/>
      <c r="G46" s="14">
        <v>1681.339999999999</v>
      </c>
    </row>
    <row r="47" spans="1:7" ht="13.5" customHeight="1" x14ac:dyDescent="0.2">
      <c r="A47" s="12">
        <v>43902</v>
      </c>
      <c r="B47" s="6"/>
      <c r="C47" s="6" t="s">
        <v>6586</v>
      </c>
      <c r="D47" s="8"/>
      <c r="E47" s="32">
        <v>4</v>
      </c>
      <c r="F47" s="32"/>
      <c r="G47" s="14"/>
    </row>
    <row r="48" spans="1:7" ht="13.5" customHeight="1" x14ac:dyDescent="0.2">
      <c r="A48" s="12"/>
      <c r="B48" s="6"/>
      <c r="C48" s="6" t="s">
        <v>6587</v>
      </c>
      <c r="D48" s="8"/>
      <c r="E48" s="32">
        <v>10</v>
      </c>
      <c r="F48" s="32"/>
      <c r="G48" s="14"/>
    </row>
    <row r="49" spans="1:7" ht="13.5" customHeight="1" x14ac:dyDescent="0.2">
      <c r="A49" s="12"/>
      <c r="B49" s="6"/>
      <c r="C49" s="6" t="s">
        <v>6588</v>
      </c>
      <c r="D49" s="8"/>
      <c r="E49" s="32"/>
      <c r="F49" s="32">
        <v>220</v>
      </c>
      <c r="G49" s="14"/>
    </row>
    <row r="50" spans="1:7" ht="13.5" customHeight="1" x14ac:dyDescent="0.2">
      <c r="A50" s="12"/>
      <c r="B50" s="6"/>
      <c r="C50" s="6" t="s">
        <v>6589</v>
      </c>
      <c r="D50" s="8"/>
      <c r="E50" s="32">
        <v>14.6</v>
      </c>
      <c r="F50" s="32"/>
      <c r="G50" s="14"/>
    </row>
    <row r="51" spans="1:7" ht="13.5" customHeight="1" x14ac:dyDescent="0.2">
      <c r="A51" s="12"/>
      <c r="B51" s="6"/>
      <c r="C51" s="6" t="s">
        <v>6590</v>
      </c>
      <c r="D51" s="8"/>
      <c r="E51" s="32">
        <v>17.600000000000001</v>
      </c>
      <c r="F51" s="32"/>
      <c r="G51" s="14"/>
    </row>
    <row r="52" spans="1:7" ht="13.5" customHeight="1" x14ac:dyDescent="0.2">
      <c r="A52" s="12"/>
      <c r="B52" s="6"/>
      <c r="C52" s="6" t="s">
        <v>6591</v>
      </c>
      <c r="D52" s="8"/>
      <c r="E52" s="32"/>
      <c r="F52" s="32">
        <v>100</v>
      </c>
      <c r="G52" s="14"/>
    </row>
    <row r="53" spans="1:7" ht="13.5" customHeight="1" x14ac:dyDescent="0.2">
      <c r="A53" s="12"/>
      <c r="B53" s="6"/>
      <c r="C53" s="6" t="s">
        <v>6592</v>
      </c>
      <c r="D53" s="8"/>
      <c r="E53" s="32"/>
      <c r="F53" s="32">
        <v>4000</v>
      </c>
      <c r="G53" s="14"/>
    </row>
    <row r="54" spans="1:7" ht="13.5" customHeight="1" x14ac:dyDescent="0.2">
      <c r="A54" s="12"/>
      <c r="B54" s="6"/>
      <c r="C54" s="6" t="s">
        <v>6593</v>
      </c>
      <c r="D54" s="8"/>
      <c r="E54" s="32">
        <v>7.5</v>
      </c>
      <c r="F54" s="32"/>
      <c r="G54" s="14"/>
    </row>
    <row r="55" spans="1:7" ht="13.5" customHeight="1" x14ac:dyDescent="0.2">
      <c r="A55" s="12"/>
      <c r="B55" s="6"/>
      <c r="C55" s="6" t="s">
        <v>6594</v>
      </c>
      <c r="D55" s="8"/>
      <c r="E55" s="32">
        <v>48.6</v>
      </c>
      <c r="F55" s="32"/>
      <c r="G55" s="14"/>
    </row>
    <row r="56" spans="1:7" ht="13.5" customHeight="1" x14ac:dyDescent="0.2">
      <c r="A56" s="12"/>
      <c r="B56" s="6"/>
      <c r="C56" s="6" t="s">
        <v>6595</v>
      </c>
      <c r="D56" s="8"/>
      <c r="E56" s="32">
        <v>16</v>
      </c>
      <c r="F56" s="32"/>
      <c r="G56" s="14"/>
    </row>
    <row r="57" spans="1:7" ht="13.5" customHeight="1" x14ac:dyDescent="0.2">
      <c r="A57" s="12"/>
      <c r="B57" s="6"/>
      <c r="C57" s="6" t="s">
        <v>6552</v>
      </c>
      <c r="D57" s="8"/>
      <c r="E57" s="334">
        <v>4000</v>
      </c>
      <c r="F57" s="32"/>
      <c r="G57" s="14"/>
    </row>
    <row r="58" spans="1:7" ht="13.5" customHeight="1" x14ac:dyDescent="0.2">
      <c r="A58" s="12"/>
      <c r="B58" s="6"/>
      <c r="C58" s="6" t="s">
        <v>6596</v>
      </c>
      <c r="D58" s="8"/>
      <c r="E58" s="32"/>
      <c r="F58" s="32">
        <v>1206</v>
      </c>
      <c r="G58" s="14"/>
    </row>
    <row r="59" spans="1:7" ht="13.5" customHeight="1" x14ac:dyDescent="0.2">
      <c r="A59" s="12"/>
      <c r="B59" s="6"/>
      <c r="C59" s="6" t="s">
        <v>6597</v>
      </c>
      <c r="D59" s="8"/>
      <c r="E59" s="32">
        <v>100</v>
      </c>
      <c r="F59" s="32"/>
      <c r="G59" s="14">
        <v>2989.0399999999991</v>
      </c>
    </row>
    <row r="60" spans="1:7" ht="13.5" customHeight="1" x14ac:dyDescent="0.2">
      <c r="A60" s="12">
        <v>43903</v>
      </c>
      <c r="B60" s="6"/>
      <c r="C60" s="6" t="s">
        <v>6598</v>
      </c>
      <c r="D60" s="8"/>
      <c r="E60" s="32">
        <v>300</v>
      </c>
      <c r="F60" s="32"/>
      <c r="G60" s="14"/>
    </row>
    <row r="61" spans="1:7" ht="13.5" customHeight="1" x14ac:dyDescent="0.2">
      <c r="A61" s="12"/>
      <c r="B61" s="6"/>
      <c r="C61" s="6" t="s">
        <v>6599</v>
      </c>
      <c r="D61" s="8"/>
      <c r="E61" s="32">
        <v>525</v>
      </c>
      <c r="F61" s="32"/>
      <c r="G61" s="14"/>
    </row>
    <row r="62" spans="1:7" ht="13.5" customHeight="1" x14ac:dyDescent="0.2">
      <c r="A62" s="12"/>
      <c r="B62" s="6"/>
      <c r="C62" s="6" t="s">
        <v>6600</v>
      </c>
      <c r="D62" s="8"/>
      <c r="E62" s="32">
        <v>99.99</v>
      </c>
      <c r="F62" s="32"/>
      <c r="G62" s="14"/>
    </row>
    <row r="63" spans="1:7" ht="13.5" customHeight="1" x14ac:dyDescent="0.2">
      <c r="A63" s="12"/>
      <c r="B63" s="6"/>
      <c r="C63" s="6" t="s">
        <v>6601</v>
      </c>
      <c r="D63" s="8"/>
      <c r="E63" s="32">
        <v>41.97</v>
      </c>
      <c r="F63" s="32"/>
      <c r="G63" s="14"/>
    </row>
    <row r="64" spans="1:7" ht="13.5" customHeight="1" x14ac:dyDescent="0.2">
      <c r="A64" s="12"/>
      <c r="B64" s="6"/>
      <c r="C64" s="6" t="s">
        <v>6602</v>
      </c>
      <c r="D64" s="8"/>
      <c r="E64" s="32">
        <v>119.91</v>
      </c>
      <c r="F64" s="32"/>
      <c r="G64" s="14"/>
    </row>
    <row r="65" spans="1:7" ht="13.5" customHeight="1" x14ac:dyDescent="0.2">
      <c r="A65" s="12"/>
      <c r="B65" s="6"/>
      <c r="C65" s="6" t="s">
        <v>6603</v>
      </c>
      <c r="D65" s="8"/>
      <c r="E65" s="32">
        <v>27.97</v>
      </c>
      <c r="F65" s="32"/>
      <c r="G65" s="14"/>
    </row>
    <row r="66" spans="1:7" ht="13.5" customHeight="1" x14ac:dyDescent="0.2">
      <c r="A66" s="12"/>
      <c r="B66" s="6"/>
      <c r="C66" s="6" t="s">
        <v>6604</v>
      </c>
      <c r="D66" s="8"/>
      <c r="E66" s="32">
        <v>1000</v>
      </c>
      <c r="F66" s="32"/>
      <c r="G66" s="14">
        <v>874.19999999999914</v>
      </c>
    </row>
    <row r="67" spans="1:7" ht="13.5" customHeight="1" x14ac:dyDescent="0.2">
      <c r="A67" s="12">
        <v>43906</v>
      </c>
      <c r="B67" s="6"/>
      <c r="C67" s="6" t="s">
        <v>6605</v>
      </c>
      <c r="D67" s="8"/>
      <c r="E67" s="32">
        <v>3.5</v>
      </c>
      <c r="F67" s="32"/>
      <c r="G67" s="14"/>
    </row>
    <row r="68" spans="1:7" ht="13.5" customHeight="1" x14ac:dyDescent="0.2">
      <c r="A68" s="12"/>
      <c r="B68" s="6"/>
      <c r="C68" s="6" t="s">
        <v>6606</v>
      </c>
      <c r="D68" s="8"/>
      <c r="E68" s="32"/>
      <c r="F68" s="32">
        <v>6</v>
      </c>
      <c r="G68" s="14"/>
    </row>
    <row r="69" spans="1:7" ht="13.5" customHeight="1" x14ac:dyDescent="0.2">
      <c r="A69" s="12"/>
      <c r="B69" s="6"/>
      <c r="C69" s="6" t="s">
        <v>6607</v>
      </c>
      <c r="D69" s="8"/>
      <c r="E69" s="32">
        <v>87.79</v>
      </c>
      <c r="F69" s="32"/>
      <c r="G69" s="14"/>
    </row>
    <row r="70" spans="1:7" ht="13.5" customHeight="1" x14ac:dyDescent="0.2">
      <c r="A70" s="12"/>
      <c r="B70" s="6"/>
      <c r="C70" s="6" t="s">
        <v>6608</v>
      </c>
      <c r="D70" s="8"/>
      <c r="E70" s="32">
        <v>34.99</v>
      </c>
      <c r="F70" s="32"/>
      <c r="G70" s="14"/>
    </row>
    <row r="71" spans="1:7" ht="13.5" customHeight="1" x14ac:dyDescent="0.2">
      <c r="A71" s="12"/>
      <c r="B71" s="6"/>
      <c r="C71" s="6" t="s">
        <v>6609</v>
      </c>
      <c r="D71" s="8"/>
      <c r="E71" s="32">
        <v>1.9</v>
      </c>
      <c r="F71" s="32"/>
      <c r="G71" s="14"/>
    </row>
    <row r="72" spans="1:7" ht="13.5" customHeight="1" x14ac:dyDescent="0.2">
      <c r="A72" s="12"/>
      <c r="B72" s="6"/>
      <c r="C72" s="6" t="s">
        <v>6610</v>
      </c>
      <c r="D72" s="8"/>
      <c r="E72" s="32"/>
      <c r="F72" s="32">
        <v>1040</v>
      </c>
      <c r="G72" s="14">
        <v>1792.0199999999991</v>
      </c>
    </row>
    <row r="73" spans="1:7" ht="13.5" customHeight="1" x14ac:dyDescent="0.2">
      <c r="A73" s="12">
        <v>43907</v>
      </c>
      <c r="B73" s="6"/>
      <c r="C73" s="6" t="s">
        <v>6611</v>
      </c>
      <c r="D73" s="8"/>
      <c r="E73" s="32"/>
      <c r="F73" s="32">
        <v>1110</v>
      </c>
      <c r="G73" s="14"/>
    </row>
    <row r="74" spans="1:7" ht="13.5" customHeight="1" x14ac:dyDescent="0.2">
      <c r="A74" s="12"/>
      <c r="B74" s="6"/>
      <c r="C74" s="6" t="s">
        <v>6612</v>
      </c>
      <c r="D74" s="8"/>
      <c r="E74" s="32"/>
      <c r="F74" s="32">
        <v>525</v>
      </c>
      <c r="G74" s="14"/>
    </row>
    <row r="75" spans="1:7" ht="13.5" customHeight="1" x14ac:dyDescent="0.2">
      <c r="A75" s="12"/>
      <c r="B75" s="6"/>
      <c r="C75" s="6" t="s">
        <v>6613</v>
      </c>
      <c r="D75" s="8"/>
      <c r="E75" s="32"/>
      <c r="F75" s="32">
        <v>7750</v>
      </c>
      <c r="G75" s="14"/>
    </row>
    <row r="76" spans="1:7" ht="13.5" customHeight="1" x14ac:dyDescent="0.2">
      <c r="A76" s="12"/>
      <c r="B76" s="6"/>
      <c r="C76" s="6" t="s">
        <v>6614</v>
      </c>
      <c r="D76" s="8"/>
      <c r="E76" s="32"/>
      <c r="F76" s="32">
        <v>10676</v>
      </c>
      <c r="G76" s="14"/>
    </row>
    <row r="77" spans="1:7" ht="13.5" customHeight="1" x14ac:dyDescent="0.2">
      <c r="A77" s="12"/>
      <c r="B77" s="6"/>
      <c r="C77" s="6" t="s">
        <v>6615</v>
      </c>
      <c r="D77" s="8"/>
      <c r="E77" s="33">
        <v>10676</v>
      </c>
      <c r="F77" s="32"/>
      <c r="G77" s="14">
        <v>11177.019999999997</v>
      </c>
    </row>
    <row r="78" spans="1:7" ht="13.5" customHeight="1" x14ac:dyDescent="0.2">
      <c r="A78" s="12">
        <v>43908</v>
      </c>
      <c r="B78" s="6"/>
      <c r="C78" s="6" t="s">
        <v>6616</v>
      </c>
      <c r="D78" s="8"/>
      <c r="E78" s="32">
        <v>600</v>
      </c>
      <c r="F78" s="32"/>
      <c r="G78" s="14"/>
    </row>
    <row r="79" spans="1:7" ht="13.5" customHeight="1" x14ac:dyDescent="0.2">
      <c r="A79" s="12"/>
      <c r="B79" s="6"/>
      <c r="C79" s="6" t="s">
        <v>6617</v>
      </c>
      <c r="D79" s="8"/>
      <c r="E79" s="32"/>
      <c r="F79" s="32">
        <v>200</v>
      </c>
      <c r="G79" s="14"/>
    </row>
    <row r="80" spans="1:7" ht="13.5" customHeight="1" x14ac:dyDescent="0.2">
      <c r="A80" s="12"/>
      <c r="B80" s="6"/>
      <c r="C80" s="6" t="s">
        <v>6618</v>
      </c>
      <c r="D80" s="8"/>
      <c r="E80" s="32">
        <v>2.5</v>
      </c>
      <c r="F80" s="32"/>
      <c r="G80" s="14"/>
    </row>
    <row r="81" spans="1:13" ht="13.5" customHeight="1" x14ac:dyDescent="0.2">
      <c r="A81" s="12"/>
      <c r="B81" s="6"/>
      <c r="C81" s="6" t="s">
        <v>6619</v>
      </c>
      <c r="D81" s="8"/>
      <c r="E81" s="32">
        <v>4</v>
      </c>
      <c r="F81" s="32"/>
      <c r="G81" s="14"/>
    </row>
    <row r="82" spans="1:13" s="22" customFormat="1" ht="13.5" customHeight="1" x14ac:dyDescent="0.2">
      <c r="A82" s="17"/>
      <c r="B82" s="18"/>
      <c r="C82" s="18" t="s">
        <v>6620</v>
      </c>
      <c r="D82" s="19"/>
      <c r="E82" s="32"/>
      <c r="F82" s="32">
        <v>220</v>
      </c>
      <c r="G82" s="14">
        <v>10990.519999999997</v>
      </c>
      <c r="H82" s="1"/>
      <c r="I82" s="1"/>
      <c r="J82" s="1"/>
      <c r="K82" s="1"/>
      <c r="L82" s="1"/>
      <c r="M82" s="1"/>
    </row>
    <row r="83" spans="1:13" s="22" customFormat="1" ht="13.5" customHeight="1" x14ac:dyDescent="0.2">
      <c r="A83" s="17">
        <v>43909</v>
      </c>
      <c r="B83" s="18"/>
      <c r="C83" s="18" t="s">
        <v>6621</v>
      </c>
      <c r="D83" s="19"/>
      <c r="E83" s="32">
        <v>250</v>
      </c>
      <c r="F83" s="32"/>
      <c r="G83" s="14"/>
      <c r="H83" s="1"/>
      <c r="I83" s="1"/>
      <c r="J83" s="1"/>
      <c r="K83" s="1"/>
      <c r="L83" s="1"/>
      <c r="M83" s="1"/>
    </row>
    <row r="84" spans="1:13" s="22" customFormat="1" ht="13.5" customHeight="1" x14ac:dyDescent="0.2">
      <c r="A84" s="17"/>
      <c r="B84" s="18"/>
      <c r="C84" s="18" t="s">
        <v>6622</v>
      </c>
      <c r="D84" s="19"/>
      <c r="E84" s="32">
        <v>317.95999999999998</v>
      </c>
      <c r="F84" s="32"/>
      <c r="G84" s="14"/>
      <c r="H84" s="1"/>
      <c r="I84" s="1"/>
      <c r="J84" s="1"/>
      <c r="K84" s="1"/>
      <c r="L84" s="1"/>
      <c r="M84" s="1"/>
    </row>
    <row r="85" spans="1:13" s="22" customFormat="1" ht="13.5" customHeight="1" x14ac:dyDescent="0.2">
      <c r="A85" s="17"/>
      <c r="B85" s="18"/>
      <c r="C85" s="18" t="s">
        <v>6623</v>
      </c>
      <c r="D85" s="19"/>
      <c r="E85" s="32">
        <v>320</v>
      </c>
      <c r="F85" s="32"/>
      <c r="G85" s="14">
        <v>10102.559999999998</v>
      </c>
      <c r="H85" s="1"/>
      <c r="I85" s="1"/>
      <c r="J85" s="1"/>
      <c r="K85" s="1"/>
      <c r="L85" s="1"/>
      <c r="M85" s="1"/>
    </row>
    <row r="86" spans="1:13" s="22" customFormat="1" ht="13.5" customHeight="1" x14ac:dyDescent="0.2">
      <c r="A86" s="17">
        <v>43910</v>
      </c>
      <c r="B86" s="18"/>
      <c r="C86" s="18" t="s">
        <v>6624</v>
      </c>
      <c r="D86" s="19"/>
      <c r="E86" s="33">
        <v>8275</v>
      </c>
      <c r="F86" s="32"/>
      <c r="G86" s="14"/>
      <c r="H86" s="1"/>
      <c r="I86" s="1"/>
      <c r="J86" s="1"/>
      <c r="K86" s="1"/>
      <c r="L86" s="1"/>
      <c r="M86" s="1"/>
    </row>
    <row r="87" spans="1:13" s="22" customFormat="1" ht="13.5" customHeight="1" x14ac:dyDescent="0.2">
      <c r="A87" s="17"/>
      <c r="B87" s="18"/>
      <c r="C87" s="18" t="s">
        <v>6625</v>
      </c>
      <c r="D87" s="19"/>
      <c r="E87" s="32"/>
      <c r="F87" s="32">
        <v>1240</v>
      </c>
      <c r="G87" s="14"/>
      <c r="H87" s="1"/>
      <c r="I87" s="1"/>
      <c r="J87" s="1"/>
      <c r="K87" s="1"/>
      <c r="L87" s="1"/>
      <c r="M87" s="1"/>
    </row>
    <row r="88" spans="1:13" s="22" customFormat="1" ht="13.5" customHeight="1" x14ac:dyDescent="0.2">
      <c r="A88" s="17"/>
      <c r="B88" s="18"/>
      <c r="C88" s="18" t="s">
        <v>6626</v>
      </c>
      <c r="D88" s="19"/>
      <c r="E88" s="32">
        <v>70</v>
      </c>
      <c r="F88" s="32"/>
      <c r="G88" s="14"/>
      <c r="H88" s="1"/>
      <c r="I88" s="1"/>
      <c r="J88" s="1"/>
      <c r="K88" s="1"/>
      <c r="L88" s="1"/>
      <c r="M88" s="1"/>
    </row>
    <row r="89" spans="1:13" s="22" customFormat="1" ht="13.5" customHeight="1" x14ac:dyDescent="0.2">
      <c r="A89" s="17"/>
      <c r="B89" s="18"/>
      <c r="C89" s="18" t="s">
        <v>6627</v>
      </c>
      <c r="D89" s="19"/>
      <c r="E89" s="32">
        <v>300</v>
      </c>
      <c r="F89" s="32"/>
      <c r="G89" s="14"/>
      <c r="H89" s="1"/>
      <c r="I89" s="1"/>
      <c r="J89" s="1"/>
      <c r="K89" s="1"/>
      <c r="L89" s="1"/>
      <c r="M89" s="1"/>
    </row>
    <row r="90" spans="1:13" s="22" customFormat="1" ht="13.5" customHeight="1" x14ac:dyDescent="0.2">
      <c r="A90" s="17"/>
      <c r="B90" s="18"/>
      <c r="C90" s="18" t="s">
        <v>6628</v>
      </c>
      <c r="D90" s="19"/>
      <c r="E90" s="32">
        <v>545</v>
      </c>
      <c r="F90" s="32"/>
      <c r="G90" s="14">
        <v>2152.5599999999977</v>
      </c>
      <c r="H90" s="1"/>
      <c r="I90" s="1"/>
      <c r="J90" s="1"/>
      <c r="K90" s="1"/>
      <c r="L90" s="1"/>
      <c r="M90" s="1"/>
    </row>
    <row r="91" spans="1:13" s="22" customFormat="1" ht="13.5" customHeight="1" x14ac:dyDescent="0.2">
      <c r="A91" s="17">
        <v>43913</v>
      </c>
      <c r="B91" s="18"/>
      <c r="C91" s="18" t="s">
        <v>6629</v>
      </c>
      <c r="D91" s="19"/>
      <c r="E91" s="32">
        <v>51</v>
      </c>
      <c r="F91" s="32"/>
      <c r="G91" s="14"/>
      <c r="H91" s="1"/>
      <c r="I91" s="1"/>
      <c r="J91" s="1"/>
      <c r="K91" s="1"/>
      <c r="L91" s="1"/>
      <c r="M91" s="1"/>
    </row>
    <row r="92" spans="1:13" s="22" customFormat="1" ht="13.5" customHeight="1" x14ac:dyDescent="0.2">
      <c r="A92" s="17"/>
      <c r="B92" s="18"/>
      <c r="C92" s="18" t="s">
        <v>6630</v>
      </c>
      <c r="D92" s="19"/>
      <c r="E92" s="32">
        <v>320</v>
      </c>
      <c r="F92" s="32"/>
      <c r="G92" s="14">
        <v>1781.5599999999977</v>
      </c>
      <c r="H92" s="1"/>
      <c r="I92" s="1"/>
      <c r="J92" s="1"/>
      <c r="K92" s="1"/>
      <c r="L92" s="1"/>
      <c r="M92" s="1"/>
    </row>
    <row r="93" spans="1:13" s="22" customFormat="1" ht="13.5" customHeight="1" x14ac:dyDescent="0.2">
      <c r="A93" s="17">
        <v>43914</v>
      </c>
      <c r="B93" s="18"/>
      <c r="C93" s="18" t="s">
        <v>6631</v>
      </c>
      <c r="D93" s="19"/>
      <c r="E93" s="32">
        <v>59.9</v>
      </c>
      <c r="F93" s="32"/>
      <c r="G93" s="14"/>
      <c r="H93" s="1"/>
      <c r="I93" s="1"/>
      <c r="J93" s="1"/>
      <c r="K93" s="1"/>
      <c r="L93" s="1"/>
      <c r="M93" s="1"/>
    </row>
    <row r="94" spans="1:13" s="22" customFormat="1" ht="13.5" customHeight="1" x14ac:dyDescent="0.2">
      <c r="A94" s="17"/>
      <c r="B94" s="18"/>
      <c r="C94" s="18" t="s">
        <v>6632</v>
      </c>
      <c r="D94" s="19"/>
      <c r="E94" s="32"/>
      <c r="F94" s="32">
        <v>5200</v>
      </c>
      <c r="G94" s="14">
        <v>6921.659999999998</v>
      </c>
      <c r="H94" s="1"/>
      <c r="I94" s="1"/>
      <c r="J94" s="1"/>
      <c r="K94" s="1"/>
      <c r="L94" s="1"/>
      <c r="M94" s="1"/>
    </row>
    <row r="95" spans="1:13" s="22" customFormat="1" ht="13.5" customHeight="1" x14ac:dyDescent="0.2">
      <c r="A95" s="17">
        <v>43915</v>
      </c>
      <c r="B95" s="18"/>
      <c r="C95" s="18" t="s">
        <v>6633</v>
      </c>
      <c r="D95" s="19"/>
      <c r="E95" s="32">
        <v>1148.6199999999999</v>
      </c>
      <c r="F95" s="32"/>
      <c r="G95" s="14"/>
      <c r="H95" s="1"/>
      <c r="I95" s="1"/>
      <c r="J95" s="1"/>
      <c r="K95" s="1"/>
      <c r="L95" s="1"/>
      <c r="M95" s="1"/>
    </row>
    <row r="96" spans="1:13" s="22" customFormat="1" ht="13.5" customHeight="1" x14ac:dyDescent="0.2">
      <c r="A96" s="17"/>
      <c r="B96" s="18"/>
      <c r="C96" s="18" t="s">
        <v>6634</v>
      </c>
      <c r="D96" s="19"/>
      <c r="E96" s="32"/>
      <c r="F96" s="32">
        <v>1100</v>
      </c>
      <c r="G96" s="14"/>
      <c r="H96" s="1"/>
      <c r="I96" s="1"/>
      <c r="J96" s="1"/>
      <c r="K96" s="1"/>
      <c r="L96" s="1"/>
      <c r="M96" s="1"/>
    </row>
    <row r="97" spans="1:13" s="22" customFormat="1" ht="13.5" customHeight="1" x14ac:dyDescent="0.2">
      <c r="A97" s="17"/>
      <c r="B97" s="18"/>
      <c r="C97" s="18" t="s">
        <v>6635</v>
      </c>
      <c r="D97" s="19"/>
      <c r="E97" s="32">
        <v>180</v>
      </c>
      <c r="F97" s="32"/>
      <c r="G97" s="14"/>
      <c r="H97" s="1"/>
      <c r="I97" s="1"/>
      <c r="J97" s="1"/>
      <c r="K97" s="1"/>
      <c r="L97" s="1"/>
      <c r="M97" s="1"/>
    </row>
    <row r="98" spans="1:13" s="22" customFormat="1" ht="13.5" customHeight="1" x14ac:dyDescent="0.2">
      <c r="A98" s="17"/>
      <c r="B98" s="18"/>
      <c r="C98" s="18" t="s">
        <v>6636</v>
      </c>
      <c r="D98" s="19"/>
      <c r="E98" s="32">
        <v>315</v>
      </c>
      <c r="F98" s="32"/>
      <c r="G98" s="14"/>
      <c r="H98" s="1"/>
      <c r="I98" s="1"/>
      <c r="J98" s="1"/>
      <c r="K98" s="1"/>
      <c r="L98" s="1"/>
      <c r="M98" s="1"/>
    </row>
    <row r="99" spans="1:13" s="22" customFormat="1" ht="13.5" customHeight="1" x14ac:dyDescent="0.2">
      <c r="A99" s="17"/>
      <c r="B99" s="18"/>
      <c r="C99" s="18" t="s">
        <v>6637</v>
      </c>
      <c r="D99" s="19"/>
      <c r="E99" s="32">
        <v>300</v>
      </c>
      <c r="F99" s="32"/>
      <c r="G99" s="14"/>
      <c r="H99" s="1"/>
      <c r="I99" s="1"/>
      <c r="J99" s="1"/>
      <c r="K99" s="1"/>
      <c r="L99" s="1"/>
      <c r="M99" s="1"/>
    </row>
    <row r="100" spans="1:13" s="22" customFormat="1" ht="13.5" customHeight="1" x14ac:dyDescent="0.2">
      <c r="A100" s="17"/>
      <c r="B100" s="18"/>
      <c r="C100" s="18" t="s">
        <v>6638</v>
      </c>
      <c r="D100" s="19"/>
      <c r="E100" s="32">
        <v>735</v>
      </c>
      <c r="F100" s="32"/>
      <c r="G100" s="14"/>
      <c r="H100" s="1"/>
      <c r="I100" s="1"/>
      <c r="J100" s="1"/>
      <c r="K100" s="1"/>
      <c r="L100" s="1"/>
      <c r="M100" s="1"/>
    </row>
    <row r="101" spans="1:13" s="22" customFormat="1" ht="13.5" customHeight="1" x14ac:dyDescent="0.2">
      <c r="A101" s="17"/>
      <c r="B101" s="18"/>
      <c r="C101" s="18" t="s">
        <v>6639</v>
      </c>
      <c r="D101" s="19"/>
      <c r="E101" s="334">
        <v>4000</v>
      </c>
      <c r="F101" s="32"/>
      <c r="G101" s="16">
        <v>1343.0399999999981</v>
      </c>
      <c r="H101" s="1"/>
      <c r="I101" s="1"/>
      <c r="J101" s="1"/>
      <c r="K101" s="1"/>
      <c r="L101" s="1"/>
      <c r="M101" s="1"/>
    </row>
    <row r="102" spans="1:13" s="22" customFormat="1" ht="13.5" customHeight="1" thickBot="1" x14ac:dyDescent="0.25">
      <c r="A102" s="17"/>
      <c r="B102" s="18"/>
      <c r="C102" s="18"/>
      <c r="D102" s="19"/>
      <c r="E102" s="32"/>
      <c r="F102" s="32"/>
      <c r="G102" s="14"/>
      <c r="H102" s="1"/>
      <c r="I102" s="1"/>
      <c r="J102" s="1"/>
      <c r="K102" s="1"/>
      <c r="L102" s="1"/>
      <c r="M102" s="1"/>
    </row>
    <row r="103" spans="1:13" ht="13.5" customHeight="1" thickBot="1" x14ac:dyDescent="0.25">
      <c r="A103" s="2" t="s">
        <v>0</v>
      </c>
      <c r="B103" s="3"/>
      <c r="C103" s="41" t="s">
        <v>2292</v>
      </c>
      <c r="D103" s="3" t="s">
        <v>2</v>
      </c>
      <c r="E103" s="3" t="s">
        <v>3</v>
      </c>
      <c r="F103" s="3" t="s">
        <v>4</v>
      </c>
      <c r="G103" s="4" t="s">
        <v>5</v>
      </c>
    </row>
    <row r="104" spans="1:13" ht="13.5" customHeight="1" x14ac:dyDescent="0.2">
      <c r="A104" s="5">
        <v>43891</v>
      </c>
      <c r="B104" s="6"/>
      <c r="C104" s="7" t="s">
        <v>6</v>
      </c>
      <c r="D104" s="8"/>
      <c r="E104" s="9"/>
      <c r="F104" s="10"/>
      <c r="G104" s="16">
        <v>17000.000000000007</v>
      </c>
    </row>
    <row r="105" spans="1:13" ht="13.5" customHeight="1" x14ac:dyDescent="0.2">
      <c r="A105" s="31">
        <v>43892</v>
      </c>
      <c r="B105" s="29"/>
      <c r="C105" s="6" t="s">
        <v>6552</v>
      </c>
      <c r="D105" s="8"/>
      <c r="E105" s="13"/>
      <c r="F105" s="209">
        <v>5500</v>
      </c>
      <c r="G105" s="14">
        <v>22500.000000000007</v>
      </c>
    </row>
    <row r="106" spans="1:13" ht="13.5" customHeight="1" x14ac:dyDescent="0.2">
      <c r="A106" s="12">
        <v>43896</v>
      </c>
      <c r="B106" s="6"/>
      <c r="C106" s="6" t="s">
        <v>6640</v>
      </c>
      <c r="D106" s="8"/>
      <c r="E106" s="207">
        <v>2000</v>
      </c>
      <c r="F106" s="10"/>
      <c r="G106" s="14">
        <v>20500.000000000007</v>
      </c>
    </row>
    <row r="107" spans="1:13" ht="13.5" customHeight="1" x14ac:dyDescent="0.2">
      <c r="A107" s="12"/>
      <c r="B107" s="6"/>
      <c r="C107" s="6" t="s">
        <v>6640</v>
      </c>
      <c r="D107" s="8"/>
      <c r="E107" s="207">
        <v>2000</v>
      </c>
      <c r="F107" s="10"/>
      <c r="G107" s="14">
        <v>18500.000000000007</v>
      </c>
    </row>
    <row r="108" spans="1:13" s="22" customFormat="1" ht="13.5" customHeight="1" x14ac:dyDescent="0.2">
      <c r="A108" s="17">
        <v>43899</v>
      </c>
      <c r="B108" s="18"/>
      <c r="C108" s="6" t="s">
        <v>6552</v>
      </c>
      <c r="D108" s="19"/>
      <c r="E108" s="9"/>
      <c r="F108" s="209">
        <v>6000</v>
      </c>
      <c r="G108" s="14">
        <v>24500.000000000007</v>
      </c>
      <c r="H108" s="1"/>
      <c r="I108" s="1"/>
      <c r="J108" s="1"/>
      <c r="K108" s="1"/>
      <c r="L108" s="1"/>
      <c r="M108" s="1"/>
    </row>
    <row r="109" spans="1:13" s="22" customFormat="1" ht="13.5" customHeight="1" x14ac:dyDescent="0.2">
      <c r="A109" s="17"/>
      <c r="B109" s="18"/>
      <c r="C109" s="18" t="s">
        <v>6641</v>
      </c>
      <c r="D109" s="19"/>
      <c r="E109" s="9">
        <v>41.5</v>
      </c>
      <c r="F109" s="20"/>
      <c r="G109" s="14">
        <v>24458.500000000007</v>
      </c>
      <c r="H109" s="1"/>
      <c r="I109" s="1"/>
      <c r="J109" s="1"/>
      <c r="K109" s="1"/>
      <c r="L109" s="1"/>
      <c r="M109" s="1"/>
    </row>
    <row r="110" spans="1:13" s="22" customFormat="1" ht="13.5" customHeight="1" x14ac:dyDescent="0.2">
      <c r="A110" s="17"/>
      <c r="B110" s="18"/>
      <c r="C110" s="18" t="s">
        <v>6642</v>
      </c>
      <c r="D110" s="19"/>
      <c r="E110" s="9">
        <v>145.35</v>
      </c>
      <c r="F110" s="20"/>
      <c r="G110" s="14">
        <v>24313.150000000009</v>
      </c>
      <c r="H110" s="1"/>
      <c r="I110" s="1"/>
      <c r="J110" s="1"/>
      <c r="K110" s="1"/>
      <c r="L110" s="1"/>
      <c r="M110" s="1"/>
    </row>
    <row r="111" spans="1:13" s="22" customFormat="1" ht="13.5" customHeight="1" x14ac:dyDescent="0.2">
      <c r="A111" s="17"/>
      <c r="B111" s="18"/>
      <c r="C111" s="18" t="s">
        <v>1387</v>
      </c>
      <c r="D111" s="19"/>
      <c r="E111" s="9">
        <v>1624.67</v>
      </c>
      <c r="F111" s="20"/>
      <c r="G111" s="14">
        <v>22688.48000000001</v>
      </c>
      <c r="H111" s="1"/>
      <c r="I111" s="1"/>
      <c r="J111" s="1"/>
      <c r="K111" s="1"/>
      <c r="L111" s="1"/>
      <c r="M111" s="1"/>
    </row>
    <row r="112" spans="1:13" s="22" customFormat="1" ht="13.5" customHeight="1" x14ac:dyDescent="0.2">
      <c r="A112" s="17">
        <v>43900</v>
      </c>
      <c r="B112" s="18"/>
      <c r="C112" s="26" t="s">
        <v>6643</v>
      </c>
      <c r="D112" s="19"/>
      <c r="E112" s="9">
        <v>198.41000000000003</v>
      </c>
      <c r="F112" s="20"/>
      <c r="G112" s="14">
        <v>22490.070000000011</v>
      </c>
      <c r="H112" s="1"/>
      <c r="I112" s="1"/>
      <c r="J112" s="1"/>
      <c r="K112" s="1"/>
      <c r="L112" s="1"/>
      <c r="M112" s="1"/>
    </row>
    <row r="113" spans="1:13" s="22" customFormat="1" ht="13.5" customHeight="1" x14ac:dyDescent="0.2">
      <c r="A113" s="17">
        <v>43902</v>
      </c>
      <c r="B113" s="18"/>
      <c r="C113" s="15" t="s">
        <v>6644</v>
      </c>
      <c r="D113" s="19"/>
      <c r="E113" s="9">
        <v>890</v>
      </c>
      <c r="F113" s="20"/>
      <c r="G113" s="14">
        <v>21600.070000000011</v>
      </c>
      <c r="H113" s="1"/>
      <c r="I113" s="1"/>
      <c r="J113" s="1"/>
      <c r="K113" s="1"/>
      <c r="L113" s="1"/>
      <c r="M113" s="1"/>
    </row>
    <row r="114" spans="1:13" s="22" customFormat="1" ht="13.5" customHeight="1" x14ac:dyDescent="0.2">
      <c r="A114" s="17"/>
      <c r="B114" s="18"/>
      <c r="C114" s="18" t="s">
        <v>6645</v>
      </c>
      <c r="D114" s="19"/>
      <c r="E114" s="9">
        <v>90</v>
      </c>
      <c r="F114" s="20"/>
      <c r="G114" s="14">
        <v>21510.070000000011</v>
      </c>
      <c r="H114" s="1"/>
      <c r="I114" s="1"/>
      <c r="J114" s="1"/>
      <c r="K114" s="1"/>
      <c r="L114" s="1"/>
      <c r="M114" s="1"/>
    </row>
    <row r="115" spans="1:13" s="22" customFormat="1" ht="13.5" customHeight="1" x14ac:dyDescent="0.2">
      <c r="A115" s="17"/>
      <c r="B115" s="18"/>
      <c r="C115" s="18" t="s">
        <v>6646</v>
      </c>
      <c r="D115" s="19"/>
      <c r="E115" s="9">
        <v>17</v>
      </c>
      <c r="F115" s="20"/>
      <c r="G115" s="14">
        <v>21493.070000000011</v>
      </c>
      <c r="H115" s="1"/>
      <c r="I115" s="1"/>
      <c r="J115" s="1"/>
      <c r="K115" s="1"/>
      <c r="L115" s="1"/>
      <c r="M115" s="1"/>
    </row>
    <row r="116" spans="1:13" s="22" customFormat="1" ht="13.5" customHeight="1" x14ac:dyDescent="0.2">
      <c r="A116" s="17"/>
      <c r="B116" s="18"/>
      <c r="C116" s="18" t="s">
        <v>6647</v>
      </c>
      <c r="D116" s="19"/>
      <c r="E116" s="9">
        <v>8</v>
      </c>
      <c r="F116" s="20"/>
      <c r="G116" s="14">
        <v>21485.070000000011</v>
      </c>
      <c r="H116" s="1"/>
      <c r="I116" s="1"/>
      <c r="J116" s="1"/>
      <c r="K116" s="1"/>
      <c r="L116" s="1"/>
      <c r="M116" s="1"/>
    </row>
    <row r="117" spans="1:13" s="22" customFormat="1" ht="13.5" customHeight="1" x14ac:dyDescent="0.2">
      <c r="A117" s="17"/>
      <c r="B117" s="18"/>
      <c r="C117" s="6" t="s">
        <v>6552</v>
      </c>
      <c r="D117" s="19"/>
      <c r="E117" s="9"/>
      <c r="F117" s="209">
        <v>4000</v>
      </c>
      <c r="G117" s="14">
        <v>25485.070000000011</v>
      </c>
      <c r="H117" s="1"/>
      <c r="I117" s="1"/>
      <c r="J117" s="1"/>
      <c r="K117" s="1"/>
      <c r="L117" s="1"/>
      <c r="M117" s="1"/>
    </row>
    <row r="118" spans="1:13" ht="13.5" customHeight="1" x14ac:dyDescent="0.2">
      <c r="A118" s="12">
        <v>43906</v>
      </c>
      <c r="B118" s="6"/>
      <c r="C118" s="6" t="s">
        <v>6648</v>
      </c>
      <c r="D118" s="8"/>
      <c r="E118" s="13">
        <v>6</v>
      </c>
      <c r="F118" s="10"/>
      <c r="G118" s="14">
        <v>25479.070000000011</v>
      </c>
    </row>
    <row r="119" spans="1:13" ht="13.5" customHeight="1" x14ac:dyDescent="0.2">
      <c r="A119" s="12"/>
      <c r="B119" s="6"/>
      <c r="C119" s="6" t="s">
        <v>6649</v>
      </c>
      <c r="D119" s="8"/>
      <c r="E119" s="13">
        <v>190</v>
      </c>
      <c r="F119" s="10"/>
      <c r="G119" s="14">
        <v>25289.070000000011</v>
      </c>
    </row>
    <row r="120" spans="1:13" s="22" customFormat="1" ht="13.5" customHeight="1" x14ac:dyDescent="0.2">
      <c r="A120" s="17">
        <v>43907</v>
      </c>
      <c r="B120" s="18"/>
      <c r="C120" s="18" t="s">
        <v>6491</v>
      </c>
      <c r="D120" s="19"/>
      <c r="E120" s="9">
        <v>100</v>
      </c>
      <c r="F120" s="20"/>
      <c r="G120" s="14">
        <v>25189.070000000011</v>
      </c>
      <c r="H120" s="1"/>
      <c r="I120" s="1"/>
      <c r="J120" s="1"/>
      <c r="K120" s="1"/>
      <c r="L120" s="1"/>
      <c r="M120" s="1"/>
    </row>
    <row r="121" spans="1:13" s="22" customFormat="1" ht="13.5" customHeight="1" x14ac:dyDescent="0.2">
      <c r="A121" s="17"/>
      <c r="B121" s="18"/>
      <c r="C121" s="26" t="s">
        <v>6650</v>
      </c>
      <c r="D121" s="19"/>
      <c r="E121" s="9"/>
      <c r="F121" s="20">
        <v>198.41000000000003</v>
      </c>
      <c r="G121" s="14">
        <v>25387.48000000001</v>
      </c>
      <c r="H121" s="1"/>
      <c r="I121" s="1"/>
      <c r="J121" s="1"/>
      <c r="K121" s="1"/>
      <c r="L121" s="1"/>
      <c r="M121" s="1"/>
    </row>
    <row r="122" spans="1:13" s="22" customFormat="1" ht="13.5" customHeight="1" x14ac:dyDescent="0.2">
      <c r="A122" s="17">
        <v>43908</v>
      </c>
      <c r="B122" s="18"/>
      <c r="C122" s="18" t="s">
        <v>6651</v>
      </c>
      <c r="D122" s="19"/>
      <c r="E122" s="9">
        <v>18.98</v>
      </c>
      <c r="F122" s="20"/>
      <c r="G122" s="14">
        <v>25368.500000000011</v>
      </c>
      <c r="H122" s="1"/>
      <c r="I122" s="1"/>
      <c r="J122" s="1"/>
      <c r="K122" s="1"/>
      <c r="L122" s="1"/>
      <c r="M122" s="1"/>
    </row>
    <row r="123" spans="1:13" s="22" customFormat="1" ht="13.5" customHeight="1" x14ac:dyDescent="0.2">
      <c r="A123" s="17">
        <v>43915</v>
      </c>
      <c r="B123" s="18"/>
      <c r="C123" s="26" t="s">
        <v>6652</v>
      </c>
      <c r="D123" s="19"/>
      <c r="E123" s="9">
        <v>25</v>
      </c>
      <c r="F123" s="20"/>
      <c r="G123" s="14">
        <v>25343.500000000011</v>
      </c>
      <c r="H123" s="1"/>
      <c r="I123" s="1"/>
      <c r="J123" s="1"/>
      <c r="K123" s="1"/>
      <c r="L123" s="1"/>
      <c r="M123" s="1"/>
    </row>
    <row r="124" spans="1:13" s="22" customFormat="1" ht="13.5" customHeight="1" x14ac:dyDescent="0.2">
      <c r="A124" s="17">
        <v>43917</v>
      </c>
      <c r="B124" s="18"/>
      <c r="C124" s="15" t="s">
        <v>6653</v>
      </c>
      <c r="D124" s="19"/>
      <c r="E124" s="9">
        <v>140</v>
      </c>
      <c r="F124" s="20"/>
      <c r="G124" s="14">
        <v>25203.500000000011</v>
      </c>
      <c r="H124" s="1"/>
      <c r="I124" s="1"/>
      <c r="J124" s="1"/>
      <c r="K124" s="1"/>
      <c r="L124" s="1"/>
      <c r="M124" s="1"/>
    </row>
    <row r="125" spans="1:13" s="22" customFormat="1" ht="13.5" customHeight="1" x14ac:dyDescent="0.2">
      <c r="A125" s="17">
        <v>43915</v>
      </c>
      <c r="B125" s="18"/>
      <c r="C125" s="18" t="s">
        <v>6639</v>
      </c>
      <c r="D125" s="19"/>
      <c r="E125" s="9"/>
      <c r="F125" s="209">
        <v>4000</v>
      </c>
      <c r="G125" s="16">
        <v>29203.500000000011</v>
      </c>
      <c r="H125" s="1"/>
      <c r="I125" s="1"/>
      <c r="J125" s="1"/>
      <c r="K125" s="1"/>
      <c r="L125" s="1"/>
      <c r="M125" s="1"/>
    </row>
    <row r="126" spans="1:13" s="22" customFormat="1" ht="13.5" customHeight="1" x14ac:dyDescent="0.2">
      <c r="A126" s="17"/>
      <c r="B126" s="18"/>
      <c r="C126" s="18"/>
      <c r="D126" s="19"/>
      <c r="E126" s="9"/>
      <c r="F126" s="20"/>
      <c r="G126" s="14"/>
      <c r="H126" s="1"/>
      <c r="I126" s="1"/>
      <c r="J126" s="1"/>
      <c r="K126" s="1"/>
      <c r="L126" s="1"/>
      <c r="M126" s="1"/>
    </row>
    <row r="127" spans="1:13" ht="13.5" customHeight="1" thickBot="1" x14ac:dyDescent="0.25">
      <c r="A127" s="12"/>
      <c r="B127" s="6"/>
      <c r="C127" s="6"/>
      <c r="D127" s="8"/>
      <c r="E127" s="13"/>
      <c r="F127" s="10"/>
      <c r="G127" s="14"/>
    </row>
    <row r="128" spans="1:13" ht="13.5" customHeight="1" thickBot="1" x14ac:dyDescent="0.25">
      <c r="A128" s="2" t="s">
        <v>0</v>
      </c>
      <c r="B128" s="3"/>
      <c r="C128" s="41" t="s">
        <v>2295</v>
      </c>
      <c r="D128" s="3"/>
      <c r="E128" s="3" t="s">
        <v>3</v>
      </c>
      <c r="F128" s="3" t="s">
        <v>4</v>
      </c>
      <c r="G128" s="4" t="s">
        <v>5</v>
      </c>
    </row>
    <row r="129" spans="1:7" ht="13.5" customHeight="1" x14ac:dyDescent="0.2">
      <c r="A129" s="5">
        <v>43891</v>
      </c>
      <c r="B129" s="28"/>
      <c r="C129" s="7" t="s">
        <v>153</v>
      </c>
      <c r="D129" s="29"/>
      <c r="E129" s="30"/>
      <c r="F129" s="30"/>
      <c r="G129" s="16">
        <v>368.17</v>
      </c>
    </row>
    <row r="130" spans="1:7" ht="13.5" customHeight="1" x14ac:dyDescent="0.2">
      <c r="A130" s="31" t="s">
        <v>6654</v>
      </c>
      <c r="B130" s="29" t="s">
        <v>1807</v>
      </c>
      <c r="C130" s="15" t="s">
        <v>719</v>
      </c>
      <c r="D130" s="29" t="s">
        <v>155</v>
      </c>
      <c r="E130" s="32">
        <v>-0.03</v>
      </c>
      <c r="F130" s="32"/>
      <c r="G130" s="14"/>
    </row>
    <row r="131" spans="1:7" ht="13.5" customHeight="1" x14ac:dyDescent="0.2">
      <c r="A131" s="31"/>
      <c r="B131" s="29" t="s">
        <v>1807</v>
      </c>
      <c r="C131" s="15" t="s">
        <v>349</v>
      </c>
      <c r="D131" s="29" t="s">
        <v>155</v>
      </c>
      <c r="E131" s="32">
        <v>-1.44</v>
      </c>
      <c r="F131" s="32"/>
      <c r="G131" s="14">
        <v>366.7</v>
      </c>
    </row>
    <row r="132" spans="1:7" ht="13.5" customHeight="1" x14ac:dyDescent="0.2">
      <c r="A132" s="31" t="s">
        <v>6655</v>
      </c>
      <c r="B132" s="29"/>
      <c r="C132" s="6" t="s">
        <v>6362</v>
      </c>
      <c r="D132" s="29">
        <v>944000</v>
      </c>
      <c r="E132" s="32">
        <v>-24.3</v>
      </c>
      <c r="F132" s="32"/>
      <c r="G132" s="14">
        <v>342.4</v>
      </c>
    </row>
    <row r="133" spans="1:7" ht="13.5" customHeight="1" x14ac:dyDescent="0.2">
      <c r="A133" s="12" t="s">
        <v>6656</v>
      </c>
      <c r="B133" s="29"/>
      <c r="C133" s="15" t="s">
        <v>5173</v>
      </c>
      <c r="D133" s="29">
        <v>231000</v>
      </c>
      <c r="E133" s="32">
        <v>-55.01</v>
      </c>
      <c r="F133" s="32"/>
      <c r="G133" s="14">
        <v>287.39</v>
      </c>
    </row>
    <row r="134" spans="1:7" ht="13.5" customHeight="1" x14ac:dyDescent="0.2">
      <c r="A134" s="12" t="s">
        <v>6657</v>
      </c>
      <c r="B134" s="29"/>
      <c r="C134" s="15" t="s">
        <v>1435</v>
      </c>
      <c r="D134" s="29">
        <v>361000</v>
      </c>
      <c r="E134" s="32">
        <v>-400</v>
      </c>
      <c r="F134" s="32"/>
      <c r="G134" s="14"/>
    </row>
    <row r="135" spans="1:7" ht="13.5" customHeight="1" x14ac:dyDescent="0.2">
      <c r="A135" s="12"/>
      <c r="B135" s="29"/>
      <c r="C135" s="15" t="s">
        <v>6658</v>
      </c>
      <c r="D135" s="29">
        <v>0</v>
      </c>
      <c r="E135" s="32">
        <v>-139.9</v>
      </c>
      <c r="F135" s="32"/>
      <c r="G135" s="14"/>
    </row>
    <row r="136" spans="1:7" ht="13.5" customHeight="1" x14ac:dyDescent="0.2">
      <c r="A136" s="12"/>
      <c r="B136" s="29"/>
      <c r="C136" s="15" t="s">
        <v>6659</v>
      </c>
      <c r="D136" s="29">
        <v>0</v>
      </c>
      <c r="E136" s="32">
        <v>-329</v>
      </c>
      <c r="F136" s="32"/>
      <c r="G136" s="14"/>
    </row>
    <row r="137" spans="1:7" ht="13.5" customHeight="1" x14ac:dyDescent="0.2">
      <c r="A137" s="12"/>
      <c r="B137" s="29"/>
      <c r="C137" s="6" t="s">
        <v>6640</v>
      </c>
      <c r="D137" s="29">
        <v>729137</v>
      </c>
      <c r="E137" s="32"/>
      <c r="F137" s="334">
        <v>2000</v>
      </c>
      <c r="G137" s="14"/>
    </row>
    <row r="138" spans="1:7" ht="13.5" customHeight="1" x14ac:dyDescent="0.2">
      <c r="A138" s="12"/>
      <c r="B138" s="29"/>
      <c r="C138" s="6" t="s">
        <v>6640</v>
      </c>
      <c r="D138" s="29">
        <v>729148</v>
      </c>
      <c r="E138" s="32"/>
      <c r="F138" s="334">
        <v>2000</v>
      </c>
      <c r="G138" s="14">
        <v>3418.49</v>
      </c>
    </row>
    <row r="139" spans="1:7" ht="13.5" customHeight="1" x14ac:dyDescent="0.2">
      <c r="A139" s="12" t="s">
        <v>6660</v>
      </c>
      <c r="B139" s="29"/>
      <c r="C139" s="15" t="s">
        <v>2859</v>
      </c>
      <c r="D139" s="29">
        <v>601000</v>
      </c>
      <c r="E139" s="259">
        <v>-129.9</v>
      </c>
      <c r="F139" s="32"/>
      <c r="G139" s="14"/>
    </row>
    <row r="140" spans="1:7" ht="13.5" customHeight="1" x14ac:dyDescent="0.2">
      <c r="A140" s="12"/>
      <c r="B140" s="29"/>
      <c r="C140" s="15" t="s">
        <v>6661</v>
      </c>
      <c r="D140" s="29">
        <v>11000</v>
      </c>
      <c r="E140" s="32">
        <v>-1289.8800000000001</v>
      </c>
      <c r="F140" s="32"/>
      <c r="G140" s="14"/>
    </row>
    <row r="141" spans="1:7" ht="13.5" customHeight="1" x14ac:dyDescent="0.2">
      <c r="A141" s="12"/>
      <c r="B141" s="29"/>
      <c r="C141" s="6" t="s">
        <v>152</v>
      </c>
      <c r="D141" s="29"/>
      <c r="E141" s="32"/>
      <c r="F141" s="32">
        <v>0.03</v>
      </c>
      <c r="G141" s="14">
        <v>1998.74</v>
      </c>
    </row>
    <row r="142" spans="1:7" ht="13.5" customHeight="1" x14ac:dyDescent="0.2">
      <c r="A142" s="12" t="s">
        <v>6662</v>
      </c>
      <c r="B142" s="29"/>
      <c r="C142" s="6" t="s">
        <v>6362</v>
      </c>
      <c r="D142" s="29">
        <v>0</v>
      </c>
      <c r="E142" s="259">
        <v>-405.65</v>
      </c>
      <c r="F142" s="32"/>
      <c r="G142" s="14"/>
    </row>
    <row r="143" spans="1:7" ht="13.5" customHeight="1" x14ac:dyDescent="0.2">
      <c r="A143" s="12"/>
      <c r="B143" s="29"/>
      <c r="C143" s="15" t="s">
        <v>1180</v>
      </c>
      <c r="D143" s="29">
        <v>31000</v>
      </c>
      <c r="E143" s="259">
        <v>-633.34</v>
      </c>
      <c r="F143" s="32"/>
      <c r="G143" s="341"/>
    </row>
    <row r="144" spans="1:7" ht="13.5" customHeight="1" x14ac:dyDescent="0.2">
      <c r="A144" s="12"/>
      <c r="B144" s="29"/>
      <c r="C144" s="6" t="s">
        <v>6585</v>
      </c>
      <c r="D144" s="29">
        <v>284937</v>
      </c>
      <c r="E144" s="32"/>
      <c r="F144" s="342">
        <v>200</v>
      </c>
      <c r="G144" s="14"/>
    </row>
    <row r="145" spans="1:7" ht="13.5" customHeight="1" x14ac:dyDescent="0.2">
      <c r="A145" s="31"/>
      <c r="B145" s="29"/>
      <c r="C145" s="6" t="s">
        <v>6585</v>
      </c>
      <c r="D145" s="29">
        <v>284915</v>
      </c>
      <c r="E145" s="32"/>
      <c r="F145" s="33">
        <v>1111.03</v>
      </c>
      <c r="G145" s="14">
        <v>2270.7800000000002</v>
      </c>
    </row>
    <row r="146" spans="1:7" ht="13.5" customHeight="1" x14ac:dyDescent="0.2">
      <c r="A146" s="31" t="s">
        <v>6663</v>
      </c>
      <c r="B146" s="29"/>
      <c r="C146" s="6" t="s">
        <v>6362</v>
      </c>
      <c r="D146" s="29" t="s">
        <v>155</v>
      </c>
      <c r="E146" s="32">
        <v>-341.31</v>
      </c>
      <c r="F146" s="32"/>
      <c r="G146" s="14"/>
    </row>
    <row r="147" spans="1:7" ht="13.5" customHeight="1" x14ac:dyDescent="0.2">
      <c r="A147" s="31"/>
      <c r="B147" s="29"/>
      <c r="C147" s="15" t="s">
        <v>3477</v>
      </c>
      <c r="D147" s="29" t="s">
        <v>155</v>
      </c>
      <c r="E147" s="32">
        <v>-63.68</v>
      </c>
      <c r="F147" s="32"/>
      <c r="G147" s="14">
        <v>1865.79</v>
      </c>
    </row>
    <row r="148" spans="1:7" ht="13.5" customHeight="1" x14ac:dyDescent="0.2">
      <c r="A148" s="31" t="s">
        <v>6664</v>
      </c>
      <c r="B148" s="29"/>
      <c r="C148" s="15" t="s">
        <v>210</v>
      </c>
      <c r="D148" s="29" t="s">
        <v>155</v>
      </c>
      <c r="E148" s="32">
        <v>-75.900000000000006</v>
      </c>
      <c r="F148" s="32"/>
      <c r="G148" s="14"/>
    </row>
    <row r="149" spans="1:7" ht="13.5" customHeight="1" x14ac:dyDescent="0.2">
      <c r="A149" s="31"/>
      <c r="B149" s="29"/>
      <c r="C149" s="53" t="s">
        <v>3472</v>
      </c>
      <c r="D149" s="29" t="s">
        <v>5904</v>
      </c>
      <c r="E149" s="32">
        <v>-52.35</v>
      </c>
      <c r="F149" s="32"/>
      <c r="G149" s="14"/>
    </row>
    <row r="150" spans="1:7" ht="13.5" customHeight="1" x14ac:dyDescent="0.2">
      <c r="A150" s="31"/>
      <c r="B150" s="29"/>
      <c r="C150" s="15" t="s">
        <v>3860</v>
      </c>
      <c r="D150" s="29" t="s">
        <v>2634</v>
      </c>
      <c r="E150" s="32">
        <v>-99.98</v>
      </c>
      <c r="F150" s="32"/>
      <c r="G150" s="14">
        <v>1637.56</v>
      </c>
    </row>
    <row r="151" spans="1:7" ht="13.5" customHeight="1" x14ac:dyDescent="0.2">
      <c r="A151" s="31">
        <v>43907</v>
      </c>
      <c r="B151" s="29"/>
      <c r="C151" s="15" t="s">
        <v>1497</v>
      </c>
      <c r="D151" s="29"/>
      <c r="E151" s="32">
        <v>-433.39</v>
      </c>
      <c r="F151" s="32"/>
      <c r="G151" s="14">
        <v>1204.17</v>
      </c>
    </row>
    <row r="152" spans="1:7" ht="13.5" customHeight="1" x14ac:dyDescent="0.2">
      <c r="A152" s="31">
        <v>43908</v>
      </c>
      <c r="B152" s="29"/>
      <c r="C152" s="6" t="s">
        <v>6615</v>
      </c>
      <c r="D152" s="29"/>
      <c r="E152" s="32"/>
      <c r="F152" s="33">
        <v>10676</v>
      </c>
      <c r="G152" s="14">
        <v>11880.17</v>
      </c>
    </row>
    <row r="153" spans="1:7" ht="13.5" customHeight="1" x14ac:dyDescent="0.2">
      <c r="A153" s="31" t="s">
        <v>6665</v>
      </c>
      <c r="B153" s="29"/>
      <c r="C153" s="15" t="s">
        <v>2400</v>
      </c>
      <c r="D153" s="29" t="s">
        <v>2272</v>
      </c>
      <c r="E153" s="32">
        <v>-1094.2</v>
      </c>
      <c r="F153" s="32"/>
      <c r="G153" s="14">
        <v>10785.98</v>
      </c>
    </row>
    <row r="154" spans="1:7" ht="13.5" customHeight="1" x14ac:dyDescent="0.2">
      <c r="A154" s="31"/>
      <c r="B154" s="29"/>
      <c r="C154" s="15" t="s">
        <v>178</v>
      </c>
      <c r="D154" s="29" t="s">
        <v>2608</v>
      </c>
      <c r="E154" s="32">
        <v>-109.9</v>
      </c>
      <c r="F154" s="32"/>
      <c r="G154" s="14"/>
    </row>
    <row r="155" spans="1:7" ht="13.5" customHeight="1" x14ac:dyDescent="0.2">
      <c r="A155" s="31"/>
      <c r="B155" s="29"/>
      <c r="C155" s="15" t="s">
        <v>6361</v>
      </c>
      <c r="D155" s="29" t="s">
        <v>6666</v>
      </c>
      <c r="E155" s="32"/>
      <c r="F155" s="32">
        <v>300</v>
      </c>
      <c r="G155" s="14"/>
    </row>
    <row r="156" spans="1:7" ht="13.5" customHeight="1" x14ac:dyDescent="0.2">
      <c r="A156" s="31"/>
      <c r="B156" s="29"/>
      <c r="C156" s="6" t="s">
        <v>152</v>
      </c>
      <c r="D156" s="29"/>
      <c r="E156" s="32"/>
      <c r="F156" s="32">
        <v>0.03</v>
      </c>
      <c r="G156" s="14">
        <v>10976.11</v>
      </c>
    </row>
    <row r="157" spans="1:7" ht="13.5" customHeight="1" x14ac:dyDescent="0.2">
      <c r="A157" s="31" t="s">
        <v>6667</v>
      </c>
      <c r="B157" s="29"/>
      <c r="C157" s="53" t="s">
        <v>167</v>
      </c>
      <c r="D157" s="29" t="s">
        <v>155</v>
      </c>
      <c r="E157" s="32">
        <v>-44.16</v>
      </c>
      <c r="F157" s="32"/>
      <c r="G157" s="14"/>
    </row>
    <row r="158" spans="1:7" ht="13.5" customHeight="1" x14ac:dyDescent="0.2">
      <c r="A158" s="31"/>
      <c r="B158" s="29"/>
      <c r="C158" s="6" t="s">
        <v>1516</v>
      </c>
      <c r="D158" s="29" t="s">
        <v>155</v>
      </c>
      <c r="E158" s="32">
        <v>-47.31</v>
      </c>
      <c r="F158" s="32"/>
      <c r="G158" s="14"/>
    </row>
    <row r="159" spans="1:7" ht="13.5" customHeight="1" x14ac:dyDescent="0.2">
      <c r="A159" s="31"/>
      <c r="B159" s="29"/>
      <c r="C159" s="6" t="s">
        <v>1251</v>
      </c>
      <c r="D159" s="29" t="s">
        <v>155</v>
      </c>
      <c r="E159" s="32">
        <v>-224.81</v>
      </c>
      <c r="F159" s="32"/>
      <c r="G159" s="14"/>
    </row>
    <row r="160" spans="1:7" ht="13.5" customHeight="1" x14ac:dyDescent="0.2">
      <c r="A160" s="31"/>
      <c r="B160" s="29"/>
      <c r="C160" s="15" t="s">
        <v>6668</v>
      </c>
      <c r="D160" s="29" t="s">
        <v>155</v>
      </c>
      <c r="E160" s="32">
        <v>-105.78</v>
      </c>
      <c r="F160" s="32"/>
      <c r="G160" s="14"/>
    </row>
    <row r="161" spans="1:7" ht="13.5" customHeight="1" x14ac:dyDescent="0.2">
      <c r="A161" s="31"/>
      <c r="B161" s="29"/>
      <c r="C161" s="15" t="s">
        <v>4476</v>
      </c>
      <c r="D161" s="29" t="s">
        <v>155</v>
      </c>
      <c r="E161" s="32">
        <v>-105.78</v>
      </c>
      <c r="F161" s="32"/>
      <c r="G161" s="14"/>
    </row>
    <row r="162" spans="1:7" ht="13.5" customHeight="1" x14ac:dyDescent="0.2">
      <c r="A162" s="31"/>
      <c r="B162" s="29"/>
      <c r="C162" s="15" t="s">
        <v>4477</v>
      </c>
      <c r="D162" s="29" t="s">
        <v>155</v>
      </c>
      <c r="E162" s="32">
        <v>-105.78</v>
      </c>
      <c r="F162" s="32"/>
      <c r="G162" s="14"/>
    </row>
    <row r="163" spans="1:7" ht="13.5" customHeight="1" x14ac:dyDescent="0.2">
      <c r="A163" s="31"/>
      <c r="B163" s="29"/>
      <c r="C163" s="6" t="s">
        <v>152</v>
      </c>
      <c r="D163" s="29"/>
      <c r="E163" s="32"/>
      <c r="F163" s="32">
        <v>0.02</v>
      </c>
      <c r="G163" s="14">
        <v>10342.51</v>
      </c>
    </row>
    <row r="164" spans="1:7" ht="13.5" customHeight="1" x14ac:dyDescent="0.2">
      <c r="A164" s="31">
        <v>43914</v>
      </c>
      <c r="B164" s="29"/>
      <c r="C164" s="15" t="s">
        <v>6669</v>
      </c>
      <c r="D164" s="29"/>
      <c r="E164" s="32">
        <v>-1500</v>
      </c>
      <c r="F164" s="32"/>
      <c r="G164" s="14"/>
    </row>
    <row r="165" spans="1:7" ht="13.5" customHeight="1" x14ac:dyDescent="0.2">
      <c r="A165" s="31"/>
      <c r="B165" s="29"/>
      <c r="C165" s="15" t="s">
        <v>6670</v>
      </c>
      <c r="D165" s="29"/>
      <c r="E165" s="32">
        <v>-900</v>
      </c>
      <c r="F165" s="32"/>
      <c r="G165" s="14"/>
    </row>
    <row r="166" spans="1:7" ht="13.5" customHeight="1" x14ac:dyDescent="0.2">
      <c r="A166" s="31"/>
      <c r="B166" s="29"/>
      <c r="C166" s="15" t="s">
        <v>6671</v>
      </c>
      <c r="D166" s="29"/>
      <c r="E166" s="32">
        <v>-2000</v>
      </c>
      <c r="F166" s="32"/>
      <c r="G166" s="14"/>
    </row>
    <row r="167" spans="1:7" ht="13.5" customHeight="1" x14ac:dyDescent="0.2">
      <c r="A167" s="31"/>
      <c r="B167" s="29"/>
      <c r="C167" s="6" t="s">
        <v>152</v>
      </c>
      <c r="D167" s="29"/>
      <c r="E167" s="32"/>
      <c r="F167" s="32">
        <v>0.02</v>
      </c>
      <c r="G167" s="14">
        <v>5942.53</v>
      </c>
    </row>
    <row r="168" spans="1:7" ht="13.5" customHeight="1" x14ac:dyDescent="0.2">
      <c r="A168" s="31">
        <v>43915</v>
      </c>
      <c r="B168" s="29"/>
      <c r="C168" s="15" t="s">
        <v>2593</v>
      </c>
      <c r="D168" s="29"/>
      <c r="E168" s="32">
        <v>-45.9</v>
      </c>
      <c r="F168" s="32"/>
      <c r="G168" s="16">
        <v>5896.63</v>
      </c>
    </row>
    <row r="169" spans="1:7" ht="13.5" customHeight="1" thickBot="1" x14ac:dyDescent="0.25">
      <c r="A169" s="31"/>
      <c r="B169" s="29"/>
      <c r="C169" s="15"/>
      <c r="D169" s="29"/>
      <c r="E169" s="32"/>
      <c r="F169" s="32"/>
      <c r="G169" s="14"/>
    </row>
    <row r="170" spans="1:7" ht="13.5" customHeight="1" thickBot="1" x14ac:dyDescent="0.25">
      <c r="A170" s="2" t="s">
        <v>0</v>
      </c>
      <c r="B170" s="3"/>
      <c r="C170" s="41" t="s">
        <v>2296</v>
      </c>
      <c r="D170" s="3"/>
      <c r="E170" s="3" t="s">
        <v>3</v>
      </c>
      <c r="F170" s="3" t="s">
        <v>4</v>
      </c>
      <c r="G170" s="4" t="s">
        <v>5</v>
      </c>
    </row>
    <row r="171" spans="1:7" ht="13.5" customHeight="1" x14ac:dyDescent="0.2">
      <c r="A171" s="5">
        <v>43891</v>
      </c>
      <c r="B171" s="28"/>
      <c r="C171" s="7" t="s">
        <v>153</v>
      </c>
      <c r="D171" s="35"/>
      <c r="E171" s="30"/>
      <c r="F171" s="30"/>
      <c r="G171" s="16">
        <v>0</v>
      </c>
    </row>
    <row r="172" spans="1:7" ht="13.5" customHeight="1" x14ac:dyDescent="0.2">
      <c r="A172" s="31" t="s">
        <v>6672</v>
      </c>
      <c r="B172" s="29" t="s">
        <v>156</v>
      </c>
      <c r="C172" s="15" t="s">
        <v>189</v>
      </c>
      <c r="D172" s="338" t="s">
        <v>155</v>
      </c>
      <c r="E172" s="37">
        <v>-230.47</v>
      </c>
      <c r="F172" s="32"/>
      <c r="G172" s="14" t="s">
        <v>156</v>
      </c>
    </row>
    <row r="173" spans="1:7" ht="13.5" customHeight="1" x14ac:dyDescent="0.2">
      <c r="A173" s="31"/>
      <c r="B173" s="29" t="s">
        <v>156</v>
      </c>
      <c r="C173" s="6" t="s">
        <v>1300</v>
      </c>
      <c r="D173" s="326" t="s">
        <v>155</v>
      </c>
      <c r="E173" s="32"/>
      <c r="F173" s="37">
        <v>230.47</v>
      </c>
      <c r="G173" s="14">
        <v>0</v>
      </c>
    </row>
    <row r="174" spans="1:7" ht="13.5" customHeight="1" x14ac:dyDescent="0.2">
      <c r="A174" s="31" t="s">
        <v>6673</v>
      </c>
      <c r="B174" s="29" t="s">
        <v>156</v>
      </c>
      <c r="C174" s="6" t="s">
        <v>195</v>
      </c>
      <c r="D174" s="326" t="s">
        <v>155</v>
      </c>
      <c r="E174" s="37">
        <v>-305.24</v>
      </c>
      <c r="F174" s="32"/>
      <c r="G174" s="14" t="s">
        <v>156</v>
      </c>
    </row>
    <row r="175" spans="1:7" ht="13.5" customHeight="1" x14ac:dyDescent="0.2">
      <c r="A175" s="31"/>
      <c r="B175" s="29" t="s">
        <v>156</v>
      </c>
      <c r="C175" s="15" t="s">
        <v>191</v>
      </c>
      <c r="D175" s="326" t="s">
        <v>6674</v>
      </c>
      <c r="E175" s="37">
        <v>-589.82000000000005</v>
      </c>
      <c r="F175" s="32"/>
      <c r="G175" s="14" t="s">
        <v>156</v>
      </c>
    </row>
    <row r="176" spans="1:7" ht="13.5" customHeight="1" x14ac:dyDescent="0.2">
      <c r="A176" s="31"/>
      <c r="B176" s="29" t="s">
        <v>156</v>
      </c>
      <c r="C176" s="6" t="s">
        <v>1300</v>
      </c>
      <c r="D176" s="326" t="s">
        <v>155</v>
      </c>
      <c r="E176" s="32"/>
      <c r="F176" s="37">
        <v>895.06</v>
      </c>
      <c r="G176" s="14">
        <v>0</v>
      </c>
    </row>
    <row r="177" spans="1:7" ht="13.5" customHeight="1" x14ac:dyDescent="0.2">
      <c r="A177" s="31">
        <v>43896</v>
      </c>
      <c r="B177" s="29"/>
      <c r="C177" s="15" t="s">
        <v>2607</v>
      </c>
      <c r="D177" s="326"/>
      <c r="E177" s="37">
        <v>-80.98</v>
      </c>
      <c r="F177" s="32"/>
      <c r="G177" s="14"/>
    </row>
    <row r="178" spans="1:7" ht="13.5" customHeight="1" x14ac:dyDescent="0.2">
      <c r="A178" s="31"/>
      <c r="B178" s="29"/>
      <c r="C178" s="6" t="s">
        <v>1300</v>
      </c>
      <c r="D178" s="8"/>
      <c r="E178" s="32"/>
      <c r="F178" s="37">
        <v>80.98</v>
      </c>
      <c r="G178" s="14">
        <v>0</v>
      </c>
    </row>
    <row r="179" spans="1:7" ht="13.5" customHeight="1" x14ac:dyDescent="0.2">
      <c r="A179" s="31" t="s">
        <v>6675</v>
      </c>
      <c r="B179" s="29" t="s">
        <v>156</v>
      </c>
      <c r="C179" s="34" t="s">
        <v>6676</v>
      </c>
      <c r="D179" s="8" t="s">
        <v>5904</v>
      </c>
      <c r="E179" s="37">
        <v>-48.85</v>
      </c>
      <c r="F179" s="32"/>
      <c r="G179" s="14" t="s">
        <v>156</v>
      </c>
    </row>
    <row r="180" spans="1:7" ht="13.5" customHeight="1" x14ac:dyDescent="0.2">
      <c r="A180" s="31"/>
      <c r="B180" s="29" t="s">
        <v>1151</v>
      </c>
      <c r="C180" s="6" t="s">
        <v>6677</v>
      </c>
      <c r="D180" s="8" t="s">
        <v>6678</v>
      </c>
      <c r="E180" s="32"/>
      <c r="F180" s="37">
        <v>4731.47</v>
      </c>
      <c r="G180" s="14" t="s">
        <v>156</v>
      </c>
    </row>
    <row r="181" spans="1:7" ht="13.5" customHeight="1" x14ac:dyDescent="0.2">
      <c r="A181" s="31"/>
      <c r="B181" s="29" t="s">
        <v>156</v>
      </c>
      <c r="C181" s="6" t="s">
        <v>1300</v>
      </c>
      <c r="D181" s="8" t="s">
        <v>155</v>
      </c>
      <c r="E181" s="32"/>
      <c r="F181" s="37">
        <v>48.85</v>
      </c>
      <c r="G181" s="14">
        <v>4731.47</v>
      </c>
    </row>
    <row r="182" spans="1:7" ht="13.5" customHeight="1" x14ac:dyDescent="0.2">
      <c r="A182" s="31" t="s">
        <v>6679</v>
      </c>
      <c r="B182" s="29" t="s">
        <v>156</v>
      </c>
      <c r="C182" s="15" t="s">
        <v>6680</v>
      </c>
      <c r="D182" s="8" t="s">
        <v>4500</v>
      </c>
      <c r="E182" s="37">
        <v>-368</v>
      </c>
      <c r="F182" s="32"/>
      <c r="G182" s="14" t="s">
        <v>156</v>
      </c>
    </row>
    <row r="183" spans="1:7" ht="13.5" customHeight="1" x14ac:dyDescent="0.2">
      <c r="A183" s="31"/>
      <c r="B183" s="29" t="s">
        <v>156</v>
      </c>
      <c r="C183" s="15" t="s">
        <v>6529</v>
      </c>
      <c r="D183" s="8" t="s">
        <v>1305</v>
      </c>
      <c r="E183" s="37">
        <v>-100</v>
      </c>
      <c r="F183" s="32"/>
      <c r="G183" s="14"/>
    </row>
    <row r="184" spans="1:7" ht="13.5" customHeight="1" x14ac:dyDescent="0.2">
      <c r="A184" s="31"/>
      <c r="B184" s="29" t="s">
        <v>156</v>
      </c>
      <c r="C184" s="6" t="s">
        <v>1311</v>
      </c>
      <c r="D184" s="8" t="s">
        <v>155</v>
      </c>
      <c r="E184" s="37">
        <v>-4263.47</v>
      </c>
      <c r="F184" s="32"/>
      <c r="G184" s="14">
        <v>0</v>
      </c>
    </row>
    <row r="185" spans="1:7" ht="13.5" customHeight="1" x14ac:dyDescent="0.2">
      <c r="A185" s="31" t="s">
        <v>6681</v>
      </c>
      <c r="B185" s="29" t="s">
        <v>156</v>
      </c>
      <c r="C185" s="18" t="s">
        <v>6682</v>
      </c>
      <c r="D185" s="8" t="s">
        <v>2651</v>
      </c>
      <c r="E185" s="37">
        <v>-789</v>
      </c>
      <c r="F185" s="32"/>
      <c r="G185" s="14"/>
    </row>
    <row r="186" spans="1:7" ht="13.5" customHeight="1" x14ac:dyDescent="0.2">
      <c r="A186" s="31"/>
      <c r="B186" s="29"/>
      <c r="C186" s="6" t="s">
        <v>1300</v>
      </c>
      <c r="D186" s="8"/>
      <c r="E186" s="32"/>
      <c r="F186" s="37">
        <v>789</v>
      </c>
      <c r="G186" s="14">
        <v>0</v>
      </c>
    </row>
    <row r="187" spans="1:7" ht="13.5" customHeight="1" x14ac:dyDescent="0.2">
      <c r="A187" s="31" t="s">
        <v>6683</v>
      </c>
      <c r="B187" s="29" t="s">
        <v>156</v>
      </c>
      <c r="C187" s="15" t="s">
        <v>6684</v>
      </c>
      <c r="D187" s="8" t="s">
        <v>155</v>
      </c>
      <c r="E187" s="37">
        <v>-55.67</v>
      </c>
      <c r="F187" s="32" t="s">
        <v>156</v>
      </c>
      <c r="G187" s="14"/>
    </row>
    <row r="188" spans="1:7" ht="13.5" customHeight="1" x14ac:dyDescent="0.2">
      <c r="A188" s="31"/>
      <c r="B188" s="29" t="s">
        <v>156</v>
      </c>
      <c r="C188" s="15" t="s">
        <v>6239</v>
      </c>
      <c r="D188" s="8" t="s">
        <v>6685</v>
      </c>
      <c r="E188" s="37">
        <v>-433.84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6" t="s">
        <v>1300</v>
      </c>
      <c r="D189" s="8" t="s">
        <v>155</v>
      </c>
      <c r="E189" s="32"/>
      <c r="F189" s="37">
        <v>489.51</v>
      </c>
      <c r="G189" s="14">
        <v>0</v>
      </c>
    </row>
    <row r="190" spans="1:7" ht="13.5" customHeight="1" x14ac:dyDescent="0.2">
      <c r="A190" s="31" t="s">
        <v>6686</v>
      </c>
      <c r="B190" s="29" t="s">
        <v>156</v>
      </c>
      <c r="C190" s="15" t="s">
        <v>6687</v>
      </c>
      <c r="D190" s="8" t="s">
        <v>3939</v>
      </c>
      <c r="E190" s="37">
        <v>-578.98</v>
      </c>
      <c r="F190" s="32"/>
      <c r="G190" s="14" t="s">
        <v>156</v>
      </c>
    </row>
    <row r="191" spans="1:7" ht="13.5" customHeight="1" x14ac:dyDescent="0.2">
      <c r="A191" s="31"/>
      <c r="B191" s="29" t="s">
        <v>1151</v>
      </c>
      <c r="C191" s="18" t="s">
        <v>6624</v>
      </c>
      <c r="D191" s="8" t="s">
        <v>6688</v>
      </c>
      <c r="E191" s="37"/>
      <c r="F191" s="33">
        <v>8275</v>
      </c>
      <c r="G191" s="14" t="s">
        <v>156</v>
      </c>
    </row>
    <row r="192" spans="1:7" ht="13.5" customHeight="1" x14ac:dyDescent="0.2">
      <c r="A192" s="31"/>
      <c r="B192" s="29" t="s">
        <v>156</v>
      </c>
      <c r="C192" s="6" t="s">
        <v>1300</v>
      </c>
      <c r="D192" s="8" t="s">
        <v>155</v>
      </c>
      <c r="E192" s="32"/>
      <c r="F192" s="37">
        <v>578.98</v>
      </c>
      <c r="G192" s="14">
        <v>8275</v>
      </c>
    </row>
    <row r="193" spans="1:7" ht="13.5" customHeight="1" x14ac:dyDescent="0.2">
      <c r="A193" s="31" t="s">
        <v>6689</v>
      </c>
      <c r="B193" s="29" t="s">
        <v>156</v>
      </c>
      <c r="C193" s="15" t="s">
        <v>210</v>
      </c>
      <c r="D193" s="8" t="s">
        <v>155</v>
      </c>
      <c r="E193" s="37">
        <v>-92.5</v>
      </c>
      <c r="F193" s="32"/>
      <c r="G193" s="14" t="s">
        <v>156</v>
      </c>
    </row>
    <row r="194" spans="1:7" ht="13.5" customHeight="1" x14ac:dyDescent="0.2">
      <c r="A194" s="31"/>
      <c r="B194" s="29" t="s">
        <v>156</v>
      </c>
      <c r="C194" s="15" t="s">
        <v>6669</v>
      </c>
      <c r="D194" s="8" t="s">
        <v>155</v>
      </c>
      <c r="E194" s="37">
        <v>-1500</v>
      </c>
      <c r="F194" s="32"/>
      <c r="G194" s="14" t="s">
        <v>156</v>
      </c>
    </row>
    <row r="195" spans="1:7" ht="13.5" customHeight="1" x14ac:dyDescent="0.2">
      <c r="A195" s="31"/>
      <c r="B195" s="29" t="s">
        <v>156</v>
      </c>
      <c r="C195" s="18" t="s">
        <v>213</v>
      </c>
      <c r="D195" s="8" t="s">
        <v>155</v>
      </c>
      <c r="E195" s="37">
        <v>-84.54</v>
      </c>
      <c r="F195" s="32"/>
      <c r="G195" s="14" t="s">
        <v>156</v>
      </c>
    </row>
    <row r="196" spans="1:7" ht="13.5" customHeight="1" x14ac:dyDescent="0.2">
      <c r="A196" s="31"/>
      <c r="B196" s="29" t="s">
        <v>156</v>
      </c>
      <c r="C196" s="18" t="s">
        <v>214</v>
      </c>
      <c r="D196" s="8" t="s">
        <v>155</v>
      </c>
      <c r="E196" s="37">
        <v>-390.19</v>
      </c>
      <c r="F196" s="32"/>
      <c r="G196" s="14">
        <v>6207.77</v>
      </c>
    </row>
    <row r="197" spans="1:7" ht="13.5" customHeight="1" x14ac:dyDescent="0.2">
      <c r="A197" s="31">
        <v>43913</v>
      </c>
      <c r="B197" s="29"/>
      <c r="C197" s="15" t="s">
        <v>6690</v>
      </c>
      <c r="D197" s="8">
        <v>1013</v>
      </c>
      <c r="E197" s="37">
        <v>8275</v>
      </c>
      <c r="F197" s="32"/>
      <c r="G197" s="14"/>
    </row>
    <row r="198" spans="1:7" ht="13.5" customHeight="1" x14ac:dyDescent="0.2">
      <c r="A198" s="31"/>
      <c r="B198" s="29"/>
      <c r="C198" s="6" t="s">
        <v>1300</v>
      </c>
      <c r="D198" s="8" t="s">
        <v>155</v>
      </c>
      <c r="E198" s="32"/>
      <c r="F198" s="37">
        <v>2067.23</v>
      </c>
      <c r="G198" s="14">
        <v>0</v>
      </c>
    </row>
    <row r="199" spans="1:7" ht="13.5" customHeight="1" x14ac:dyDescent="0.2">
      <c r="A199" s="31">
        <v>43914</v>
      </c>
      <c r="B199" s="29"/>
      <c r="C199" s="15" t="s">
        <v>210</v>
      </c>
      <c r="D199" s="8" t="s">
        <v>155</v>
      </c>
      <c r="E199" s="37">
        <v>-10.9</v>
      </c>
      <c r="F199" s="32"/>
      <c r="G199" s="14"/>
    </row>
    <row r="200" spans="1:7" ht="13.5" customHeight="1" x14ac:dyDescent="0.2">
      <c r="A200" s="31"/>
      <c r="B200" s="29" t="s">
        <v>156</v>
      </c>
      <c r="C200" s="6" t="s">
        <v>1300</v>
      </c>
      <c r="D200" s="8" t="s">
        <v>155</v>
      </c>
      <c r="E200" s="32"/>
      <c r="F200" s="37">
        <v>10.9</v>
      </c>
      <c r="G200" s="14">
        <v>0</v>
      </c>
    </row>
    <row r="201" spans="1:7" ht="13.5" customHeight="1" x14ac:dyDescent="0.2">
      <c r="A201" s="31" t="s">
        <v>6691</v>
      </c>
      <c r="B201" s="29" t="s">
        <v>156</v>
      </c>
      <c r="C201" s="15" t="s">
        <v>210</v>
      </c>
      <c r="D201" s="8" t="s">
        <v>155</v>
      </c>
      <c r="E201" s="37">
        <v>-12.5</v>
      </c>
      <c r="F201" s="32"/>
      <c r="G201" s="14" t="s">
        <v>156</v>
      </c>
    </row>
    <row r="202" spans="1:7" ht="13.5" customHeight="1" x14ac:dyDescent="0.2">
      <c r="A202" s="31"/>
      <c r="B202" s="29" t="s">
        <v>156</v>
      </c>
      <c r="C202" s="6" t="s">
        <v>1300</v>
      </c>
      <c r="D202" s="8" t="s">
        <v>155</v>
      </c>
      <c r="E202" s="32"/>
      <c r="F202" s="37">
        <v>12.5</v>
      </c>
      <c r="G202" s="14">
        <v>0</v>
      </c>
    </row>
    <row r="203" spans="1:7" ht="13.5" customHeight="1" x14ac:dyDescent="0.2">
      <c r="A203" s="31" t="s">
        <v>6692</v>
      </c>
      <c r="B203" s="29" t="s">
        <v>156</v>
      </c>
      <c r="C203" s="34" t="s">
        <v>6693</v>
      </c>
      <c r="D203" s="8" t="s">
        <v>6694</v>
      </c>
      <c r="E203" s="37">
        <v>-175.2</v>
      </c>
      <c r="F203" s="32"/>
      <c r="G203" s="14" t="s">
        <v>156</v>
      </c>
    </row>
    <row r="204" spans="1:7" ht="13.5" customHeight="1" x14ac:dyDescent="0.2">
      <c r="A204" s="31"/>
      <c r="B204" s="29" t="s">
        <v>156</v>
      </c>
      <c r="C204" s="6" t="s">
        <v>1300</v>
      </c>
      <c r="D204" s="8" t="s">
        <v>155</v>
      </c>
      <c r="E204" s="32"/>
      <c r="F204" s="37">
        <v>175.2</v>
      </c>
      <c r="G204" s="14">
        <v>0</v>
      </c>
    </row>
    <row r="205" spans="1:7" ht="13.5" customHeight="1" x14ac:dyDescent="0.2">
      <c r="A205" s="31" t="s">
        <v>6695</v>
      </c>
      <c r="B205" s="29" t="s">
        <v>156</v>
      </c>
      <c r="C205" s="18" t="s">
        <v>209</v>
      </c>
      <c r="D205" s="8" t="s">
        <v>4672</v>
      </c>
      <c r="E205" s="37">
        <v>-50</v>
      </c>
      <c r="F205" s="32"/>
      <c r="G205" s="14" t="s">
        <v>156</v>
      </c>
    </row>
    <row r="206" spans="1:7" ht="13.5" customHeight="1" x14ac:dyDescent="0.2">
      <c r="A206" s="31"/>
      <c r="B206" s="29" t="s">
        <v>156</v>
      </c>
      <c r="C206" s="6" t="s">
        <v>1300</v>
      </c>
      <c r="D206" s="8" t="s">
        <v>155</v>
      </c>
      <c r="E206" s="32"/>
      <c r="F206" s="37">
        <v>50</v>
      </c>
      <c r="G206" s="16">
        <v>0</v>
      </c>
    </row>
    <row r="207" spans="1:7" ht="13.5" customHeight="1" x14ac:dyDescent="0.2">
      <c r="A207" s="31"/>
      <c r="B207" s="29"/>
      <c r="C207" s="6" t="s">
        <v>152</v>
      </c>
      <c r="D207" s="8"/>
      <c r="E207" s="32"/>
      <c r="F207" s="32"/>
      <c r="G207" s="14"/>
    </row>
    <row r="208" spans="1:7" ht="13.5" customHeight="1" thickBot="1" x14ac:dyDescent="0.25">
      <c r="A208" s="31"/>
      <c r="B208" s="29"/>
      <c r="C208" s="15"/>
      <c r="D208" s="8"/>
      <c r="E208" s="32"/>
      <c r="F208" s="32"/>
      <c r="G208" s="14"/>
    </row>
    <row r="209" spans="1:7" ht="13.5" customHeight="1" thickBot="1" x14ac:dyDescent="0.25">
      <c r="A209" s="2" t="s">
        <v>0</v>
      </c>
      <c r="B209" s="3"/>
      <c r="C209" s="3" t="s">
        <v>2298</v>
      </c>
      <c r="D209" s="3"/>
      <c r="E209" s="3" t="s">
        <v>3</v>
      </c>
      <c r="F209" s="3" t="s">
        <v>4</v>
      </c>
      <c r="G209" s="4" t="s">
        <v>5</v>
      </c>
    </row>
    <row r="210" spans="1:7" ht="13.5" customHeight="1" x14ac:dyDescent="0.2">
      <c r="A210" s="5">
        <v>43891</v>
      </c>
      <c r="B210" s="28"/>
      <c r="C210" s="7" t="s">
        <v>153</v>
      </c>
      <c r="D210" s="35"/>
      <c r="E210" s="141"/>
      <c r="F210" s="142"/>
      <c r="G210" s="143">
        <v>10612.100000000002</v>
      </c>
    </row>
    <row r="211" spans="1:7" ht="13.5" customHeight="1" x14ac:dyDescent="0.2">
      <c r="A211" s="31" t="s">
        <v>6672</v>
      </c>
      <c r="B211" s="29" t="s">
        <v>156</v>
      </c>
      <c r="C211" s="15" t="s">
        <v>189</v>
      </c>
      <c r="D211" s="338" t="s">
        <v>155</v>
      </c>
      <c r="E211" s="153"/>
      <c r="F211" s="154"/>
      <c r="G211" s="32">
        <v>10612.100000000002</v>
      </c>
    </row>
    <row r="212" spans="1:7" ht="13.5" customHeight="1" x14ac:dyDescent="0.2">
      <c r="A212" s="31"/>
      <c r="B212" s="29" t="s">
        <v>156</v>
      </c>
      <c r="C212" s="6" t="s">
        <v>1300</v>
      </c>
      <c r="D212" s="326" t="s">
        <v>155</v>
      </c>
      <c r="E212" s="153">
        <v>230.47</v>
      </c>
      <c r="F212" s="154"/>
      <c r="G212" s="32">
        <v>10381.630000000003</v>
      </c>
    </row>
    <row r="213" spans="1:7" ht="13.5" customHeight="1" x14ac:dyDescent="0.2">
      <c r="A213" s="31" t="s">
        <v>6673</v>
      </c>
      <c r="B213" s="29" t="s">
        <v>156</v>
      </c>
      <c r="C213" s="6" t="s">
        <v>195</v>
      </c>
      <c r="D213" s="326" t="s">
        <v>155</v>
      </c>
      <c r="E213" s="153"/>
      <c r="F213" s="154"/>
      <c r="G213" s="32">
        <v>10381.630000000003</v>
      </c>
    </row>
    <row r="214" spans="1:7" ht="13.5" customHeight="1" x14ac:dyDescent="0.2">
      <c r="A214" s="31"/>
      <c r="B214" s="29" t="s">
        <v>156</v>
      </c>
      <c r="C214" s="15" t="s">
        <v>191</v>
      </c>
      <c r="D214" s="326" t="s">
        <v>6674</v>
      </c>
      <c r="E214" s="153"/>
      <c r="F214" s="154"/>
      <c r="G214" s="32">
        <v>10381.630000000003</v>
      </c>
    </row>
    <row r="215" spans="1:7" ht="13.5" customHeight="1" x14ac:dyDescent="0.2">
      <c r="A215" s="31"/>
      <c r="B215" s="29" t="s">
        <v>156</v>
      </c>
      <c r="C215" s="6" t="s">
        <v>1300</v>
      </c>
      <c r="D215" s="326" t="s">
        <v>155</v>
      </c>
      <c r="E215" s="153">
        <v>895.06</v>
      </c>
      <c r="F215" s="154"/>
      <c r="G215" s="32">
        <v>9486.5700000000033</v>
      </c>
    </row>
    <row r="216" spans="1:7" ht="13.5" customHeight="1" x14ac:dyDescent="0.2">
      <c r="A216" s="31">
        <v>43896</v>
      </c>
      <c r="B216" s="29"/>
      <c r="C216" s="15" t="s">
        <v>2607</v>
      </c>
      <c r="D216" s="326"/>
      <c r="E216" s="153"/>
      <c r="F216" s="154"/>
      <c r="G216" s="32">
        <v>9486.5700000000033</v>
      </c>
    </row>
    <row r="217" spans="1:7" ht="13.5" customHeight="1" x14ac:dyDescent="0.2">
      <c r="A217" s="31"/>
      <c r="B217" s="29"/>
      <c r="C217" s="6" t="s">
        <v>1300</v>
      </c>
      <c r="D217" s="8"/>
      <c r="E217" s="153">
        <v>80.98</v>
      </c>
      <c r="F217" s="154"/>
      <c r="G217" s="32">
        <v>9405.5900000000038</v>
      </c>
    </row>
    <row r="218" spans="1:7" ht="13.5" customHeight="1" x14ac:dyDescent="0.2">
      <c r="A218" s="31" t="s">
        <v>6675</v>
      </c>
      <c r="B218" s="29" t="s">
        <v>156</v>
      </c>
      <c r="C218" s="34" t="s">
        <v>6676</v>
      </c>
      <c r="D218" s="8" t="s">
        <v>5904</v>
      </c>
      <c r="E218" s="153"/>
      <c r="F218" s="154"/>
      <c r="G218" s="32">
        <v>9405.5900000000038</v>
      </c>
    </row>
    <row r="219" spans="1:7" ht="13.5" customHeight="1" x14ac:dyDescent="0.2">
      <c r="A219" s="31"/>
      <c r="B219" s="29" t="s">
        <v>1151</v>
      </c>
      <c r="C219" s="6" t="s">
        <v>6677</v>
      </c>
      <c r="D219" s="8" t="s">
        <v>6678</v>
      </c>
      <c r="E219" s="153"/>
      <c r="F219" s="154"/>
      <c r="G219" s="32">
        <v>9405.5900000000038</v>
      </c>
    </row>
    <row r="220" spans="1:7" ht="13.5" customHeight="1" x14ac:dyDescent="0.2">
      <c r="A220" s="31"/>
      <c r="B220" s="29" t="s">
        <v>156</v>
      </c>
      <c r="C220" s="6" t="s">
        <v>1300</v>
      </c>
      <c r="D220" s="8" t="s">
        <v>155</v>
      </c>
      <c r="E220" s="153">
        <v>48.85</v>
      </c>
      <c r="F220" s="154"/>
      <c r="G220" s="32">
        <v>9356.7400000000034</v>
      </c>
    </row>
    <row r="221" spans="1:7" ht="13.5" customHeight="1" x14ac:dyDescent="0.2">
      <c r="A221" s="31" t="s">
        <v>6679</v>
      </c>
      <c r="B221" s="29" t="s">
        <v>156</v>
      </c>
      <c r="C221" s="15" t="s">
        <v>6680</v>
      </c>
      <c r="D221" s="8" t="s">
        <v>4500</v>
      </c>
      <c r="E221" s="153"/>
      <c r="F221" s="154"/>
      <c r="G221" s="32">
        <v>9356.7400000000034</v>
      </c>
    </row>
    <row r="222" spans="1:7" ht="13.5" customHeight="1" x14ac:dyDescent="0.2">
      <c r="A222" s="31"/>
      <c r="B222" s="29" t="s">
        <v>156</v>
      </c>
      <c r="C222" s="15" t="s">
        <v>6529</v>
      </c>
      <c r="D222" s="8" t="s">
        <v>1305</v>
      </c>
      <c r="E222" s="153"/>
      <c r="F222" s="154"/>
      <c r="G222" s="32">
        <v>9356.7400000000034</v>
      </c>
    </row>
    <row r="223" spans="1:7" ht="13.5" customHeight="1" x14ac:dyDescent="0.2">
      <c r="A223" s="31"/>
      <c r="B223" s="29" t="s">
        <v>156</v>
      </c>
      <c r="C223" s="6" t="s">
        <v>1311</v>
      </c>
      <c r="D223" s="8" t="s">
        <v>155</v>
      </c>
      <c r="E223" s="153"/>
      <c r="F223" s="154">
        <v>4263.47</v>
      </c>
      <c r="G223" s="32">
        <v>13620.210000000003</v>
      </c>
    </row>
    <row r="224" spans="1:7" ht="13.5" customHeight="1" x14ac:dyDescent="0.2">
      <c r="A224" s="31" t="s">
        <v>6681</v>
      </c>
      <c r="B224" s="29" t="s">
        <v>156</v>
      </c>
      <c r="C224" s="18" t="s">
        <v>6682</v>
      </c>
      <c r="D224" s="8" t="s">
        <v>2651</v>
      </c>
      <c r="E224" s="153"/>
      <c r="F224" s="154"/>
      <c r="G224" s="32">
        <v>13620.210000000003</v>
      </c>
    </row>
    <row r="225" spans="1:7" ht="13.5" customHeight="1" x14ac:dyDescent="0.2">
      <c r="A225" s="31"/>
      <c r="B225" s="29"/>
      <c r="C225" s="6" t="s">
        <v>1300</v>
      </c>
      <c r="D225" s="8"/>
      <c r="E225" s="153">
        <v>789</v>
      </c>
      <c r="F225" s="154"/>
      <c r="G225" s="32">
        <v>12831.210000000003</v>
      </c>
    </row>
    <row r="226" spans="1:7" ht="13.5" customHeight="1" x14ac:dyDescent="0.2">
      <c r="A226" s="31" t="s">
        <v>6683</v>
      </c>
      <c r="B226" s="29" t="s">
        <v>156</v>
      </c>
      <c r="C226" s="15" t="s">
        <v>6684</v>
      </c>
      <c r="D226" s="8" t="s">
        <v>155</v>
      </c>
      <c r="E226" s="153"/>
      <c r="F226" s="154"/>
      <c r="G226" s="32">
        <v>12831.210000000003</v>
      </c>
    </row>
    <row r="227" spans="1:7" ht="13.5" customHeight="1" x14ac:dyDescent="0.2">
      <c r="A227" s="31"/>
      <c r="B227" s="29" t="s">
        <v>156</v>
      </c>
      <c r="C227" s="15" t="s">
        <v>6239</v>
      </c>
      <c r="D227" s="8" t="s">
        <v>6685</v>
      </c>
      <c r="E227" s="153"/>
      <c r="F227" s="154"/>
      <c r="G227" s="32">
        <v>12831.210000000003</v>
      </c>
    </row>
    <row r="228" spans="1:7" ht="13.5" customHeight="1" x14ac:dyDescent="0.2">
      <c r="A228" s="31"/>
      <c r="B228" s="29" t="s">
        <v>156</v>
      </c>
      <c r="C228" s="6" t="s">
        <v>1300</v>
      </c>
      <c r="D228" s="8" t="s">
        <v>155</v>
      </c>
      <c r="E228" s="153">
        <v>489.51</v>
      </c>
      <c r="F228" s="154"/>
      <c r="G228" s="32">
        <v>12341.700000000003</v>
      </c>
    </row>
    <row r="229" spans="1:7" ht="13.5" customHeight="1" x14ac:dyDescent="0.2">
      <c r="A229" s="31" t="s">
        <v>6686</v>
      </c>
      <c r="B229" s="29" t="s">
        <v>156</v>
      </c>
      <c r="C229" s="15" t="s">
        <v>6687</v>
      </c>
      <c r="D229" s="8" t="s">
        <v>3939</v>
      </c>
      <c r="E229" s="153"/>
      <c r="F229" s="154"/>
      <c r="G229" s="32">
        <v>12341.700000000003</v>
      </c>
    </row>
    <row r="230" spans="1:7" ht="13.5" customHeight="1" x14ac:dyDescent="0.2">
      <c r="A230" s="31"/>
      <c r="B230" s="29" t="s">
        <v>1151</v>
      </c>
      <c r="C230" s="18" t="s">
        <v>6624</v>
      </c>
      <c r="D230" s="8" t="s">
        <v>6688</v>
      </c>
      <c r="E230" s="153"/>
      <c r="F230" s="154"/>
      <c r="G230" s="32">
        <v>12341.700000000003</v>
      </c>
    </row>
    <row r="231" spans="1:7" ht="13.5" customHeight="1" x14ac:dyDescent="0.2">
      <c r="A231" s="31"/>
      <c r="B231" s="29" t="s">
        <v>156</v>
      </c>
      <c r="C231" s="6" t="s">
        <v>1300</v>
      </c>
      <c r="D231" s="8" t="s">
        <v>155</v>
      </c>
      <c r="E231" s="153">
        <v>578.98</v>
      </c>
      <c r="F231" s="154"/>
      <c r="G231" s="32">
        <v>11762.720000000003</v>
      </c>
    </row>
    <row r="232" spans="1:7" ht="13.5" customHeight="1" x14ac:dyDescent="0.2">
      <c r="A232" s="31" t="s">
        <v>6689</v>
      </c>
      <c r="B232" s="29" t="s">
        <v>156</v>
      </c>
      <c r="C232" s="15" t="s">
        <v>210</v>
      </c>
      <c r="D232" s="8" t="s">
        <v>155</v>
      </c>
      <c r="E232" s="153"/>
      <c r="F232" s="154"/>
      <c r="G232" s="32">
        <v>11762.720000000003</v>
      </c>
    </row>
    <row r="233" spans="1:7" ht="13.5" customHeight="1" x14ac:dyDescent="0.2">
      <c r="A233" s="31"/>
      <c r="B233" s="29" t="s">
        <v>156</v>
      </c>
      <c r="C233" s="15" t="s">
        <v>6669</v>
      </c>
      <c r="D233" s="8" t="s">
        <v>155</v>
      </c>
      <c r="E233" s="153"/>
      <c r="F233" s="154"/>
      <c r="G233" s="32">
        <v>11762.720000000003</v>
      </c>
    </row>
    <row r="234" spans="1:7" ht="13.5" customHeight="1" x14ac:dyDescent="0.2">
      <c r="A234" s="31"/>
      <c r="B234" s="29" t="s">
        <v>156</v>
      </c>
      <c r="C234" s="18" t="s">
        <v>213</v>
      </c>
      <c r="D234" s="8" t="s">
        <v>155</v>
      </c>
      <c r="E234" s="153"/>
      <c r="F234" s="154"/>
      <c r="G234" s="32">
        <v>11762.720000000003</v>
      </c>
    </row>
    <row r="235" spans="1:7" ht="13.5" customHeight="1" x14ac:dyDescent="0.2">
      <c r="A235" s="31"/>
      <c r="B235" s="29" t="s">
        <v>156</v>
      </c>
      <c r="C235" s="18" t="s">
        <v>214</v>
      </c>
      <c r="D235" s="8" t="s">
        <v>155</v>
      </c>
      <c r="E235" s="153"/>
      <c r="F235" s="154"/>
      <c r="G235" s="32">
        <v>11762.720000000003</v>
      </c>
    </row>
    <row r="236" spans="1:7" ht="13.5" customHeight="1" x14ac:dyDescent="0.2">
      <c r="A236" s="31">
        <v>43913</v>
      </c>
      <c r="B236" s="29"/>
      <c r="C236" s="15" t="s">
        <v>6690</v>
      </c>
      <c r="D236" s="8">
        <v>1013</v>
      </c>
      <c r="E236" s="153"/>
      <c r="F236" s="154"/>
      <c r="G236" s="32">
        <v>11762.720000000003</v>
      </c>
    </row>
    <row r="237" spans="1:7" ht="13.5" customHeight="1" x14ac:dyDescent="0.2">
      <c r="A237" s="31"/>
      <c r="B237" s="29"/>
      <c r="C237" s="6" t="s">
        <v>1300</v>
      </c>
      <c r="D237" s="8" t="s">
        <v>155</v>
      </c>
      <c r="E237" s="153">
        <v>2067.23</v>
      </c>
      <c r="F237" s="154"/>
      <c r="G237" s="32">
        <v>9695.4900000000034</v>
      </c>
    </row>
    <row r="238" spans="1:7" ht="13.5" customHeight="1" x14ac:dyDescent="0.2">
      <c r="A238" s="31">
        <v>43914</v>
      </c>
      <c r="B238" s="29"/>
      <c r="C238" s="15" t="s">
        <v>210</v>
      </c>
      <c r="D238" s="8" t="s">
        <v>155</v>
      </c>
      <c r="E238" s="141"/>
      <c r="F238" s="142"/>
      <c r="G238" s="32">
        <v>9695.4900000000034</v>
      </c>
    </row>
    <row r="239" spans="1:7" ht="13.5" customHeight="1" x14ac:dyDescent="0.2">
      <c r="A239" s="31"/>
      <c r="B239" s="29" t="s">
        <v>156</v>
      </c>
      <c r="C239" s="6" t="s">
        <v>1300</v>
      </c>
      <c r="D239" s="8" t="s">
        <v>155</v>
      </c>
      <c r="E239" s="141">
        <v>10.9</v>
      </c>
      <c r="F239" s="142"/>
      <c r="G239" s="32">
        <v>9684.5900000000038</v>
      </c>
    </row>
    <row r="240" spans="1:7" ht="13.5" customHeight="1" x14ac:dyDescent="0.2">
      <c r="A240" s="31" t="s">
        <v>6691</v>
      </c>
      <c r="B240" s="29" t="s">
        <v>156</v>
      </c>
      <c r="C240" s="15" t="s">
        <v>210</v>
      </c>
      <c r="D240" s="8" t="s">
        <v>155</v>
      </c>
      <c r="E240" s="141"/>
      <c r="F240" s="142"/>
      <c r="G240" s="32">
        <v>9684.5900000000038</v>
      </c>
    </row>
    <row r="241" spans="1:7" ht="13.5" customHeight="1" x14ac:dyDescent="0.2">
      <c r="A241" s="31"/>
      <c r="B241" s="29" t="s">
        <v>156</v>
      </c>
      <c r="C241" s="6" t="s">
        <v>1300</v>
      </c>
      <c r="D241" s="8" t="s">
        <v>155</v>
      </c>
      <c r="E241" s="141">
        <v>12.5</v>
      </c>
      <c r="F241" s="142"/>
      <c r="G241" s="32">
        <v>9672.0900000000038</v>
      </c>
    </row>
    <row r="242" spans="1:7" ht="13.5" customHeight="1" x14ac:dyDescent="0.2">
      <c r="A242" s="31" t="s">
        <v>6692</v>
      </c>
      <c r="B242" s="29" t="s">
        <v>156</v>
      </c>
      <c r="C242" s="34" t="s">
        <v>6693</v>
      </c>
      <c r="D242" s="8" t="s">
        <v>6694</v>
      </c>
      <c r="E242" s="141"/>
      <c r="F242" s="142"/>
      <c r="G242" s="32">
        <v>9672.0900000000038</v>
      </c>
    </row>
    <row r="243" spans="1:7" ht="13.5" customHeight="1" x14ac:dyDescent="0.2">
      <c r="A243" s="31"/>
      <c r="B243" s="29" t="s">
        <v>156</v>
      </c>
      <c r="C243" s="6" t="s">
        <v>1300</v>
      </c>
      <c r="D243" s="8" t="s">
        <v>155</v>
      </c>
      <c r="E243" s="141">
        <v>175.2</v>
      </c>
      <c r="F243" s="142"/>
      <c r="G243" s="32">
        <v>9496.8900000000031</v>
      </c>
    </row>
    <row r="244" spans="1:7" ht="13.5" customHeight="1" x14ac:dyDescent="0.2">
      <c r="A244" s="31" t="s">
        <v>6695</v>
      </c>
      <c r="B244" s="29" t="s">
        <v>156</v>
      </c>
      <c r="C244" s="18" t="s">
        <v>209</v>
      </c>
      <c r="D244" s="8" t="s">
        <v>4672</v>
      </c>
      <c r="E244" s="141"/>
      <c r="F244" s="142"/>
      <c r="G244" s="32">
        <v>9496.8900000000031</v>
      </c>
    </row>
    <row r="245" spans="1:7" ht="13.5" customHeight="1" x14ac:dyDescent="0.2">
      <c r="A245" s="31"/>
      <c r="B245" s="29" t="s">
        <v>156</v>
      </c>
      <c r="C245" s="6" t="s">
        <v>1300</v>
      </c>
      <c r="D245" s="8" t="s">
        <v>155</v>
      </c>
      <c r="E245" s="141">
        <v>50</v>
      </c>
      <c r="F245" s="142"/>
      <c r="G245" s="32">
        <v>9446.8900000000031</v>
      </c>
    </row>
    <row r="246" spans="1:7" ht="13.5" customHeight="1" x14ac:dyDescent="0.2">
      <c r="A246" s="31"/>
      <c r="B246" s="29"/>
      <c r="C246" s="6" t="s">
        <v>152</v>
      </c>
      <c r="D246" s="8"/>
      <c r="E246" s="141"/>
      <c r="F246" s="142">
        <v>1.5299999999951979</v>
      </c>
      <c r="G246" s="52">
        <v>9448.4199999999983</v>
      </c>
    </row>
    <row r="247" spans="1:7" ht="13.5" customHeight="1" x14ac:dyDescent="0.2">
      <c r="A247" s="31"/>
      <c r="B247" s="29"/>
      <c r="C247" s="15"/>
      <c r="D247" s="8"/>
      <c r="E247" s="141"/>
      <c r="F247" s="142"/>
      <c r="G247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65E36-94D8-4DBF-BFA7-EEA58FA9B0D7}">
  <dimension ref="A1:M203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43922</v>
      </c>
      <c r="B2" s="6"/>
      <c r="C2" s="7" t="s">
        <v>6</v>
      </c>
      <c r="D2" s="8">
        <v>0</v>
      </c>
      <c r="E2" s="9"/>
      <c r="F2" s="10"/>
      <c r="G2" s="11">
        <v>1343.0399999999981</v>
      </c>
    </row>
    <row r="3" spans="1:7" ht="13.5" customHeight="1" x14ac:dyDescent="0.2">
      <c r="A3" s="12">
        <v>43929</v>
      </c>
      <c r="B3" s="6"/>
      <c r="C3" s="6" t="s">
        <v>6697</v>
      </c>
      <c r="D3" s="8"/>
      <c r="E3" s="13"/>
      <c r="F3" s="10">
        <v>250</v>
      </c>
      <c r="G3" s="14"/>
    </row>
    <row r="4" spans="1:7" ht="13.5" customHeight="1" x14ac:dyDescent="0.2">
      <c r="A4" s="12"/>
      <c r="B4" s="6"/>
      <c r="C4" s="6" t="s">
        <v>6698</v>
      </c>
      <c r="D4" s="8"/>
      <c r="E4" s="13"/>
      <c r="F4" s="10">
        <v>60</v>
      </c>
      <c r="G4" s="14">
        <v>1653.0399999999981</v>
      </c>
    </row>
    <row r="5" spans="1:7" ht="13.5" customHeight="1" x14ac:dyDescent="0.2">
      <c r="A5" s="12">
        <v>43930</v>
      </c>
      <c r="B5" s="6"/>
      <c r="C5" s="6" t="s">
        <v>6699</v>
      </c>
      <c r="D5" s="8"/>
      <c r="E5" s="13">
        <v>22.8</v>
      </c>
      <c r="F5" s="10"/>
      <c r="G5" s="14"/>
    </row>
    <row r="6" spans="1:7" ht="13.5" customHeight="1" x14ac:dyDescent="0.2">
      <c r="A6" s="12"/>
      <c r="B6" s="6"/>
      <c r="C6" s="6" t="s">
        <v>6700</v>
      </c>
      <c r="D6" s="8"/>
      <c r="E6" s="13">
        <v>600</v>
      </c>
      <c r="F6" s="10"/>
      <c r="G6" s="14"/>
    </row>
    <row r="7" spans="1:7" ht="13.5" customHeight="1" x14ac:dyDescent="0.2">
      <c r="A7" s="12"/>
      <c r="B7" s="6"/>
      <c r="C7" s="6" t="s">
        <v>6701</v>
      </c>
      <c r="D7" s="8"/>
      <c r="E7" s="13">
        <v>50</v>
      </c>
      <c r="F7" s="10"/>
      <c r="G7" s="14">
        <v>980.23999999999819</v>
      </c>
    </row>
    <row r="8" spans="1:7" ht="13.5" customHeight="1" x14ac:dyDescent="0.2">
      <c r="A8" s="12">
        <v>43934</v>
      </c>
      <c r="B8" s="6"/>
      <c r="C8" s="15" t="s">
        <v>6702</v>
      </c>
      <c r="D8" s="8"/>
      <c r="E8" s="13"/>
      <c r="F8" s="10">
        <v>200</v>
      </c>
      <c r="G8" s="14"/>
    </row>
    <row r="9" spans="1:7" ht="13.5" customHeight="1" x14ac:dyDescent="0.2">
      <c r="A9" s="12"/>
      <c r="B9" s="6"/>
      <c r="C9" s="6" t="s">
        <v>6703</v>
      </c>
      <c r="D9" s="8"/>
      <c r="E9" s="13"/>
      <c r="F9" s="10">
        <v>1640</v>
      </c>
      <c r="G9" s="14"/>
    </row>
    <row r="10" spans="1:7" ht="13.5" customHeight="1" x14ac:dyDescent="0.2">
      <c r="A10" s="12"/>
      <c r="B10" s="6"/>
      <c r="C10" s="6" t="s">
        <v>6704</v>
      </c>
      <c r="D10" s="8"/>
      <c r="E10" s="13"/>
      <c r="F10" s="13">
        <v>150</v>
      </c>
      <c r="G10" s="14"/>
    </row>
    <row r="11" spans="1:7" ht="13.5" customHeight="1" x14ac:dyDescent="0.2">
      <c r="A11" s="12"/>
      <c r="B11" s="6"/>
      <c r="C11" s="6" t="s">
        <v>6705</v>
      </c>
      <c r="D11" s="8"/>
      <c r="E11" s="13"/>
      <c r="F11" s="13">
        <v>1277.46</v>
      </c>
      <c r="G11" s="14"/>
    </row>
    <row r="12" spans="1:7" ht="13.5" customHeight="1" x14ac:dyDescent="0.2">
      <c r="A12" s="12"/>
      <c r="B12" s="6"/>
      <c r="C12" s="6" t="s">
        <v>6706</v>
      </c>
      <c r="D12" s="8"/>
      <c r="E12" s="13"/>
      <c r="F12" s="13">
        <v>2000</v>
      </c>
      <c r="G12" s="14"/>
    </row>
    <row r="13" spans="1:7" ht="13.5" customHeight="1" x14ac:dyDescent="0.2">
      <c r="A13" s="12"/>
      <c r="B13" s="6"/>
      <c r="C13" s="6" t="s">
        <v>6707</v>
      </c>
      <c r="D13" s="8"/>
      <c r="E13" s="25">
        <v>697.42</v>
      </c>
      <c r="F13" s="13"/>
      <c r="G13" s="14"/>
    </row>
    <row r="14" spans="1:7" ht="13.5" customHeight="1" x14ac:dyDescent="0.2">
      <c r="A14" s="12"/>
      <c r="B14" s="6"/>
      <c r="C14" s="15" t="s">
        <v>6708</v>
      </c>
      <c r="D14" s="8"/>
      <c r="E14" s="13">
        <v>600</v>
      </c>
      <c r="F14" s="13"/>
      <c r="G14" s="14"/>
    </row>
    <row r="15" spans="1:7" ht="13.5" customHeight="1" x14ac:dyDescent="0.2">
      <c r="A15" s="12"/>
      <c r="B15" s="6"/>
      <c r="C15" s="15" t="s">
        <v>6709</v>
      </c>
      <c r="D15" s="8"/>
      <c r="E15" s="13">
        <v>315</v>
      </c>
      <c r="F15" s="13"/>
      <c r="G15" s="14"/>
    </row>
    <row r="16" spans="1:7" ht="13.5" customHeight="1" x14ac:dyDescent="0.2">
      <c r="A16" s="12"/>
      <c r="B16" s="6"/>
      <c r="C16" s="15" t="s">
        <v>6710</v>
      </c>
      <c r="D16" s="8"/>
      <c r="E16" s="13">
        <v>63.7</v>
      </c>
      <c r="F16" s="13"/>
      <c r="G16" s="14">
        <v>4571.5799999999981</v>
      </c>
    </row>
    <row r="17" spans="1:7" ht="13.5" customHeight="1" x14ac:dyDescent="0.2">
      <c r="A17" s="12">
        <v>43935</v>
      </c>
      <c r="B17" s="6"/>
      <c r="C17" s="6" t="s">
        <v>6711</v>
      </c>
      <c r="D17" s="8"/>
      <c r="E17" s="25">
        <v>170</v>
      </c>
      <c r="F17" s="13"/>
      <c r="G17" s="14">
        <v>4401.5799999999981</v>
      </c>
    </row>
    <row r="18" spans="1:7" ht="13.5" customHeight="1" x14ac:dyDescent="0.2">
      <c r="A18" s="12"/>
      <c r="B18" s="6"/>
      <c r="C18" s="6" t="s">
        <v>6712</v>
      </c>
      <c r="D18" s="8"/>
      <c r="E18" s="13"/>
      <c r="F18" s="13">
        <v>200</v>
      </c>
      <c r="G18" s="14"/>
    </row>
    <row r="19" spans="1:7" ht="13.5" customHeight="1" x14ac:dyDescent="0.2">
      <c r="A19" s="12"/>
      <c r="B19" s="6"/>
      <c r="C19" s="6" t="s">
        <v>6713</v>
      </c>
      <c r="D19" s="8"/>
      <c r="E19" s="13">
        <v>12.65</v>
      </c>
      <c r="F19" s="13"/>
      <c r="G19" s="14"/>
    </row>
    <row r="20" spans="1:7" ht="13.5" customHeight="1" x14ac:dyDescent="0.2">
      <c r="A20" s="12"/>
      <c r="B20" s="6"/>
      <c r="C20" s="6" t="s">
        <v>6714</v>
      </c>
      <c r="D20" s="8"/>
      <c r="E20" s="25">
        <v>200</v>
      </c>
      <c r="F20" s="13"/>
      <c r="G20" s="14"/>
    </row>
    <row r="21" spans="1:7" ht="13.5" customHeight="1" x14ac:dyDescent="0.2">
      <c r="A21" s="12"/>
      <c r="B21" s="6"/>
      <c r="C21" s="6" t="s">
        <v>6715</v>
      </c>
      <c r="D21" s="8"/>
      <c r="E21" s="13">
        <v>28.62</v>
      </c>
      <c r="F21" s="13"/>
      <c r="G21" s="14"/>
    </row>
    <row r="22" spans="1:7" ht="13.5" customHeight="1" x14ac:dyDescent="0.2">
      <c r="A22" s="12"/>
      <c r="B22" s="6"/>
      <c r="C22" s="6" t="s">
        <v>6716</v>
      </c>
      <c r="D22" s="8"/>
      <c r="E22" s="13">
        <v>200</v>
      </c>
      <c r="F22" s="13"/>
      <c r="G22" s="14">
        <v>4160.3099999999986</v>
      </c>
    </row>
    <row r="23" spans="1:7" ht="13.5" customHeight="1" x14ac:dyDescent="0.2">
      <c r="A23" s="12">
        <v>43936</v>
      </c>
      <c r="B23" s="6"/>
      <c r="C23" s="6" t="s">
        <v>6717</v>
      </c>
      <c r="D23" s="8"/>
      <c r="E23" s="13"/>
      <c r="F23" s="13">
        <v>1040</v>
      </c>
      <c r="G23" s="14"/>
    </row>
    <row r="24" spans="1:7" ht="13.5" customHeight="1" x14ac:dyDescent="0.2">
      <c r="A24" s="12"/>
      <c r="B24" s="6"/>
      <c r="C24" s="6" t="s">
        <v>6718</v>
      </c>
      <c r="D24" s="8"/>
      <c r="E24" s="13">
        <v>14.68</v>
      </c>
      <c r="F24" s="13"/>
      <c r="G24" s="14"/>
    </row>
    <row r="25" spans="1:7" ht="13.5" customHeight="1" x14ac:dyDescent="0.2">
      <c r="A25" s="12"/>
      <c r="B25" s="6"/>
      <c r="C25" s="6" t="s">
        <v>6719</v>
      </c>
      <c r="D25" s="8"/>
      <c r="E25" s="13"/>
      <c r="F25" s="13">
        <v>2838.73</v>
      </c>
      <c r="G25" s="14"/>
    </row>
    <row r="26" spans="1:7" ht="13.5" customHeight="1" x14ac:dyDescent="0.2">
      <c r="A26" s="12"/>
      <c r="B26" s="6"/>
      <c r="C26" s="6" t="s">
        <v>6720</v>
      </c>
      <c r="D26" s="8"/>
      <c r="E26" s="13">
        <v>1240</v>
      </c>
      <c r="F26" s="10"/>
      <c r="G26" s="14">
        <v>6784.3599999999988</v>
      </c>
    </row>
    <row r="27" spans="1:7" ht="13.5" customHeight="1" x14ac:dyDescent="0.2">
      <c r="A27" s="12">
        <v>43938</v>
      </c>
      <c r="B27" s="6"/>
      <c r="C27" s="6" t="s">
        <v>6721</v>
      </c>
      <c r="D27" s="8"/>
      <c r="E27" s="13">
        <v>15</v>
      </c>
      <c r="F27" s="10"/>
      <c r="G27" s="14"/>
    </row>
    <row r="28" spans="1:7" ht="13.5" customHeight="1" x14ac:dyDescent="0.2">
      <c r="A28" s="12"/>
      <c r="B28" s="6"/>
      <c r="C28" s="6" t="s">
        <v>6722</v>
      </c>
      <c r="D28" s="8"/>
      <c r="E28" s="13"/>
      <c r="F28" s="10">
        <v>1110</v>
      </c>
      <c r="G28" s="14"/>
    </row>
    <row r="29" spans="1:7" ht="13.5" customHeight="1" x14ac:dyDescent="0.2">
      <c r="A29" s="12"/>
      <c r="B29" s="6"/>
      <c r="C29" s="6" t="s">
        <v>6479</v>
      </c>
      <c r="D29" s="8"/>
      <c r="E29" s="13">
        <v>5000</v>
      </c>
      <c r="F29" s="10"/>
      <c r="G29" s="14"/>
    </row>
    <row r="30" spans="1:7" ht="13.5" customHeight="1" x14ac:dyDescent="0.2">
      <c r="A30" s="12"/>
      <c r="B30" s="6"/>
      <c r="C30" s="6" t="s">
        <v>6723</v>
      </c>
      <c r="D30" s="8"/>
      <c r="E30" s="13">
        <v>31.35</v>
      </c>
      <c r="F30" s="10"/>
      <c r="G30" s="14"/>
    </row>
    <row r="31" spans="1:7" ht="13.5" customHeight="1" x14ac:dyDescent="0.2">
      <c r="A31" s="12"/>
      <c r="B31" s="6"/>
      <c r="C31" s="6" t="s">
        <v>6724</v>
      </c>
      <c r="D31" s="8"/>
      <c r="E31" s="13">
        <v>300</v>
      </c>
      <c r="F31" s="10"/>
      <c r="G31" s="14"/>
    </row>
    <row r="32" spans="1:7" ht="13.5" customHeight="1" x14ac:dyDescent="0.2">
      <c r="A32" s="12"/>
      <c r="B32" s="6"/>
      <c r="C32" s="6" t="s">
        <v>6725</v>
      </c>
      <c r="D32" s="8"/>
      <c r="E32" s="13"/>
      <c r="F32" s="10">
        <v>1680</v>
      </c>
      <c r="G32" s="14"/>
    </row>
    <row r="33" spans="1:13" ht="13.5" customHeight="1" x14ac:dyDescent="0.2">
      <c r="A33" s="12"/>
      <c r="B33" s="6"/>
      <c r="C33" s="6" t="s">
        <v>6726</v>
      </c>
      <c r="D33" s="8"/>
      <c r="E33" s="13">
        <v>525</v>
      </c>
      <c r="F33" s="10"/>
      <c r="G33" s="14"/>
    </row>
    <row r="34" spans="1:13" ht="13.5" customHeight="1" x14ac:dyDescent="0.2">
      <c r="A34" s="12"/>
      <c r="B34" s="6"/>
      <c r="C34" s="6" t="s">
        <v>6727</v>
      </c>
      <c r="D34" s="8"/>
      <c r="E34" s="13">
        <v>240</v>
      </c>
      <c r="F34" s="10"/>
      <c r="G34" s="14"/>
    </row>
    <row r="35" spans="1:13" ht="13.5" customHeight="1" x14ac:dyDescent="0.2">
      <c r="A35" s="12"/>
      <c r="B35" s="6"/>
      <c r="C35" s="6" t="s">
        <v>6728</v>
      </c>
      <c r="D35" s="8"/>
      <c r="E35" s="13">
        <v>2490</v>
      </c>
      <c r="F35" s="10"/>
      <c r="G35" s="14"/>
    </row>
    <row r="36" spans="1:13" ht="13.5" customHeight="1" x14ac:dyDescent="0.2">
      <c r="A36" s="12"/>
      <c r="B36" s="6"/>
      <c r="C36" s="6" t="s">
        <v>6729</v>
      </c>
      <c r="D36" s="8"/>
      <c r="E36" s="13"/>
      <c r="F36" s="10">
        <v>3690</v>
      </c>
      <c r="G36" s="14">
        <v>4663.0099999999984</v>
      </c>
    </row>
    <row r="37" spans="1:13" ht="13.5" customHeight="1" x14ac:dyDescent="0.2">
      <c r="A37" s="12">
        <v>43941</v>
      </c>
      <c r="B37" s="6"/>
      <c r="C37" s="6" t="s">
        <v>6715</v>
      </c>
      <c r="D37" s="8"/>
      <c r="E37" s="13">
        <v>20.7</v>
      </c>
      <c r="F37" s="10"/>
      <c r="G37" s="14"/>
    </row>
    <row r="38" spans="1:13" ht="13.5" customHeight="1" x14ac:dyDescent="0.2">
      <c r="A38" s="12"/>
      <c r="B38" s="6"/>
      <c r="C38" s="6" t="s">
        <v>6730</v>
      </c>
      <c r="D38" s="8"/>
      <c r="E38" s="13">
        <v>80</v>
      </c>
      <c r="F38" s="10"/>
      <c r="G38" s="14">
        <v>4562.3099999999986</v>
      </c>
    </row>
    <row r="39" spans="1:13" ht="13.5" customHeight="1" x14ac:dyDescent="0.2">
      <c r="A39" s="12">
        <v>43944</v>
      </c>
      <c r="B39" s="6"/>
      <c r="C39" s="6" t="s">
        <v>6731</v>
      </c>
      <c r="D39" s="8"/>
      <c r="E39" s="13">
        <v>20</v>
      </c>
      <c r="F39" s="10"/>
      <c r="G39" s="14">
        <v>4542.3099999999986</v>
      </c>
    </row>
    <row r="40" spans="1:13" ht="13.5" customHeight="1" x14ac:dyDescent="0.2">
      <c r="A40" s="12">
        <v>43948</v>
      </c>
      <c r="B40" s="6"/>
      <c r="C40" s="6" t="s">
        <v>6732</v>
      </c>
      <c r="D40" s="8"/>
      <c r="E40" s="13"/>
      <c r="F40" s="10">
        <v>220</v>
      </c>
      <c r="G40" s="14"/>
    </row>
    <row r="41" spans="1:13" ht="13.5" customHeight="1" x14ac:dyDescent="0.2">
      <c r="A41" s="12"/>
      <c r="B41" s="6"/>
      <c r="C41" s="6" t="s">
        <v>6733</v>
      </c>
      <c r="D41" s="8"/>
      <c r="E41" s="13"/>
      <c r="F41" s="10">
        <v>220</v>
      </c>
      <c r="G41" s="14"/>
    </row>
    <row r="42" spans="1:13" ht="13.5" customHeight="1" x14ac:dyDescent="0.2">
      <c r="A42" s="12"/>
      <c r="B42" s="6"/>
      <c r="C42" s="6" t="s">
        <v>6734</v>
      </c>
      <c r="D42" s="8"/>
      <c r="E42" s="13"/>
      <c r="F42" s="10">
        <v>220</v>
      </c>
      <c r="G42" s="14"/>
    </row>
    <row r="43" spans="1:13" ht="13.5" customHeight="1" x14ac:dyDescent="0.2">
      <c r="A43" s="12"/>
      <c r="B43" s="6"/>
      <c r="C43" s="6" t="s">
        <v>6735</v>
      </c>
      <c r="D43" s="8"/>
      <c r="E43" s="13"/>
      <c r="F43" s="10">
        <v>1200</v>
      </c>
      <c r="G43" s="14"/>
    </row>
    <row r="44" spans="1:13" ht="13.5" customHeight="1" x14ac:dyDescent="0.2">
      <c r="A44" s="12"/>
      <c r="B44" s="6"/>
      <c r="C44" s="6" t="s">
        <v>6736</v>
      </c>
      <c r="D44" s="8"/>
      <c r="E44" s="13">
        <v>3.4</v>
      </c>
      <c r="F44" s="10"/>
      <c r="G44" s="14"/>
    </row>
    <row r="45" spans="1:13" ht="13.5" customHeight="1" x14ac:dyDescent="0.2">
      <c r="A45" s="12"/>
      <c r="B45" s="6"/>
      <c r="C45" s="15" t="s">
        <v>6737</v>
      </c>
      <c r="D45" s="8"/>
      <c r="E45" s="13">
        <v>24</v>
      </c>
      <c r="F45" s="10"/>
      <c r="G45" s="14"/>
    </row>
    <row r="46" spans="1:13" ht="13.5" customHeight="1" x14ac:dyDescent="0.2">
      <c r="A46" s="12"/>
      <c r="B46" s="6"/>
      <c r="C46" s="6" t="s">
        <v>6738</v>
      </c>
      <c r="D46" s="8"/>
      <c r="E46" s="13"/>
      <c r="F46" s="10">
        <v>66</v>
      </c>
      <c r="G46" s="14"/>
    </row>
    <row r="47" spans="1:13" ht="13.5" customHeight="1" x14ac:dyDescent="0.2">
      <c r="A47" s="12"/>
      <c r="B47" s="6"/>
      <c r="C47" s="6" t="s">
        <v>6455</v>
      </c>
      <c r="D47" s="8"/>
      <c r="E47" s="207">
        <v>4000</v>
      </c>
      <c r="F47" s="10"/>
      <c r="G47" s="14">
        <v>2440.9099999999989</v>
      </c>
    </row>
    <row r="48" spans="1:13" s="22" customFormat="1" ht="13.5" customHeight="1" x14ac:dyDescent="0.2">
      <c r="A48" s="17">
        <v>43950</v>
      </c>
      <c r="B48" s="18"/>
      <c r="C48" s="18" t="s">
        <v>6739</v>
      </c>
      <c r="D48" s="19"/>
      <c r="E48" s="9"/>
      <c r="F48" s="20">
        <v>440</v>
      </c>
      <c r="G48" s="21"/>
      <c r="H48" s="1"/>
      <c r="I48" s="1"/>
      <c r="J48" s="1"/>
      <c r="K48" s="1"/>
      <c r="L48" s="1"/>
      <c r="M48" s="1"/>
    </row>
    <row r="49" spans="1:13" s="22" customFormat="1" ht="13.5" customHeight="1" x14ac:dyDescent="0.2">
      <c r="A49" s="17"/>
      <c r="B49" s="18"/>
      <c r="C49" s="18" t="s">
        <v>6740</v>
      </c>
      <c r="D49" s="19"/>
      <c r="E49" s="9">
        <v>25.7</v>
      </c>
      <c r="F49" s="20"/>
      <c r="G49" s="21">
        <v>2855.2099999999991</v>
      </c>
      <c r="H49" s="1"/>
      <c r="I49" s="1"/>
      <c r="J49" s="1"/>
      <c r="K49" s="1"/>
      <c r="L49" s="1"/>
      <c r="M49" s="1"/>
    </row>
    <row r="50" spans="1:13" s="22" customFormat="1" ht="13.5" customHeight="1" x14ac:dyDescent="0.2">
      <c r="A50" s="17">
        <v>43951</v>
      </c>
      <c r="B50" s="18"/>
      <c r="C50" s="18" t="s">
        <v>6741</v>
      </c>
      <c r="D50" s="19"/>
      <c r="E50" s="9">
        <v>420</v>
      </c>
      <c r="F50" s="20"/>
      <c r="G50" s="21"/>
      <c r="H50" s="1"/>
      <c r="I50" s="1"/>
      <c r="J50" s="1"/>
      <c r="K50" s="1"/>
      <c r="L50" s="1"/>
      <c r="M50" s="1"/>
    </row>
    <row r="51" spans="1:13" s="22" customFormat="1" ht="13.5" customHeight="1" x14ac:dyDescent="0.2">
      <c r="A51" s="17"/>
      <c r="B51" s="18"/>
      <c r="C51" s="18" t="s">
        <v>6742</v>
      </c>
      <c r="D51" s="19"/>
      <c r="E51" s="9">
        <v>100</v>
      </c>
      <c r="F51" s="20"/>
      <c r="G51" s="11"/>
      <c r="H51" s="1"/>
      <c r="I51" s="1"/>
      <c r="J51" s="1"/>
      <c r="K51" s="1"/>
      <c r="L51" s="1"/>
      <c r="M51" s="1"/>
    </row>
    <row r="52" spans="1:13" s="22" customFormat="1" ht="13.5" customHeight="1" x14ac:dyDescent="0.2">
      <c r="A52" s="17"/>
      <c r="B52" s="18"/>
      <c r="C52" s="18" t="s">
        <v>6743</v>
      </c>
      <c r="D52" s="19"/>
      <c r="E52" s="9">
        <v>1.75</v>
      </c>
      <c r="F52" s="20"/>
      <c r="G52" s="11">
        <v>2333.4599999999991</v>
      </c>
      <c r="H52" s="1"/>
      <c r="I52" s="1"/>
      <c r="J52" s="1"/>
      <c r="K52" s="1"/>
      <c r="L52" s="1"/>
      <c r="M52" s="1"/>
    </row>
    <row r="53" spans="1:13" s="22" customFormat="1" ht="13.5" customHeight="1" thickBot="1" x14ac:dyDescent="0.25">
      <c r="A53" s="17"/>
      <c r="B53" s="18"/>
      <c r="C53" s="18"/>
      <c r="D53" s="19"/>
      <c r="E53" s="9"/>
      <c r="F53" s="20"/>
      <c r="G53" s="21"/>
      <c r="H53" s="1"/>
      <c r="I53" s="1"/>
      <c r="J53" s="1"/>
      <c r="K53" s="1"/>
      <c r="L53" s="1"/>
      <c r="M53" s="1"/>
    </row>
    <row r="54" spans="1:13" ht="13.5" customHeight="1" thickBot="1" x14ac:dyDescent="0.25">
      <c r="A54" s="2" t="s">
        <v>0</v>
      </c>
      <c r="B54" s="3"/>
      <c r="C54" s="41" t="s">
        <v>2292</v>
      </c>
      <c r="D54" s="3" t="s">
        <v>2</v>
      </c>
      <c r="E54" s="3" t="s">
        <v>3</v>
      </c>
      <c r="F54" s="3" t="s">
        <v>4</v>
      </c>
      <c r="G54" s="4" t="s">
        <v>5</v>
      </c>
    </row>
    <row r="55" spans="1:13" ht="13.5" customHeight="1" x14ac:dyDescent="0.2">
      <c r="A55" s="5">
        <v>43922</v>
      </c>
      <c r="B55" s="6"/>
      <c r="C55" s="7" t="s">
        <v>6</v>
      </c>
      <c r="D55" s="8"/>
      <c r="E55" s="9"/>
      <c r="F55" s="10"/>
      <c r="G55" s="16">
        <v>29203.500000000011</v>
      </c>
    </row>
    <row r="56" spans="1:13" ht="13.5" customHeight="1" x14ac:dyDescent="0.2">
      <c r="A56" s="31">
        <v>43923</v>
      </c>
      <c r="B56" s="29"/>
      <c r="C56" s="6" t="s">
        <v>6744</v>
      </c>
      <c r="D56" s="8"/>
      <c r="E56" s="13"/>
      <c r="F56" s="10">
        <v>1100</v>
      </c>
      <c r="G56" s="14">
        <v>30303.500000000011</v>
      </c>
    </row>
    <row r="57" spans="1:13" ht="13.5" customHeight="1" x14ac:dyDescent="0.2">
      <c r="A57" s="12"/>
      <c r="B57" s="6"/>
      <c r="C57" s="18" t="s">
        <v>1387</v>
      </c>
      <c r="D57" s="8"/>
      <c r="E57" s="13">
        <v>2146.42</v>
      </c>
      <c r="F57" s="10"/>
      <c r="G57" s="14">
        <v>28157.080000000009</v>
      </c>
    </row>
    <row r="58" spans="1:13" ht="13.5" customHeight="1" x14ac:dyDescent="0.2">
      <c r="A58" s="12"/>
      <c r="B58" s="6"/>
      <c r="C58" s="6" t="s">
        <v>6745</v>
      </c>
      <c r="D58" s="8"/>
      <c r="E58" s="13"/>
      <c r="F58" s="10">
        <v>60</v>
      </c>
      <c r="G58" s="14">
        <v>28217.080000000009</v>
      </c>
    </row>
    <row r="59" spans="1:13" ht="13.5" customHeight="1" x14ac:dyDescent="0.2">
      <c r="A59" s="12"/>
      <c r="B59" s="6"/>
      <c r="C59" s="6" t="s">
        <v>6746</v>
      </c>
      <c r="D59" s="8"/>
      <c r="E59" s="13"/>
      <c r="F59" s="10">
        <v>1140</v>
      </c>
      <c r="G59" s="14">
        <v>29357.080000000009</v>
      </c>
    </row>
    <row r="60" spans="1:13" ht="13.5" customHeight="1" x14ac:dyDescent="0.2">
      <c r="A60" s="12"/>
      <c r="B60" s="6"/>
      <c r="C60" s="6" t="s">
        <v>6747</v>
      </c>
      <c r="D60" s="8"/>
      <c r="E60" s="13"/>
      <c r="F60" s="10">
        <v>150</v>
      </c>
      <c r="G60" s="14">
        <v>29507.080000000009</v>
      </c>
    </row>
    <row r="61" spans="1:13" ht="13.5" customHeight="1" x14ac:dyDescent="0.2">
      <c r="A61" s="12"/>
      <c r="B61" s="6"/>
      <c r="C61" s="6" t="s">
        <v>6748</v>
      </c>
      <c r="D61" s="8"/>
      <c r="E61" s="13">
        <v>38</v>
      </c>
      <c r="F61" s="10"/>
      <c r="G61" s="14">
        <v>29469.080000000009</v>
      </c>
    </row>
    <row r="62" spans="1:13" s="22" customFormat="1" ht="13.5" customHeight="1" x14ac:dyDescent="0.2">
      <c r="A62" s="17"/>
      <c r="B62" s="18"/>
      <c r="C62" s="6" t="s">
        <v>6749</v>
      </c>
      <c r="D62" s="19"/>
      <c r="E62" s="9"/>
      <c r="F62" s="20">
        <v>250</v>
      </c>
      <c r="G62" s="14">
        <v>29719.080000000009</v>
      </c>
      <c r="H62" s="1"/>
      <c r="I62" s="1"/>
      <c r="J62" s="1"/>
      <c r="K62" s="1"/>
      <c r="L62" s="1"/>
      <c r="M62" s="1"/>
    </row>
    <row r="63" spans="1:13" s="22" customFormat="1" ht="13.5" customHeight="1" x14ac:dyDescent="0.2">
      <c r="A63" s="17"/>
      <c r="B63" s="18"/>
      <c r="C63" s="6" t="s">
        <v>6750</v>
      </c>
      <c r="D63" s="19"/>
      <c r="E63" s="9"/>
      <c r="F63" s="20">
        <v>250</v>
      </c>
      <c r="G63" s="14">
        <v>29969.080000000009</v>
      </c>
      <c r="H63" s="1"/>
      <c r="I63" s="1"/>
      <c r="J63" s="1"/>
      <c r="K63" s="1"/>
      <c r="L63" s="1"/>
      <c r="M63" s="1"/>
    </row>
    <row r="64" spans="1:13" s="22" customFormat="1" ht="13.5" customHeight="1" x14ac:dyDescent="0.2">
      <c r="A64" s="17"/>
      <c r="B64" s="18"/>
      <c r="C64" s="6" t="s">
        <v>6751</v>
      </c>
      <c r="D64" s="19"/>
      <c r="E64" s="9"/>
      <c r="F64" s="20">
        <v>100</v>
      </c>
      <c r="G64" s="14">
        <v>30069.080000000009</v>
      </c>
      <c r="H64" s="1"/>
      <c r="I64" s="1"/>
      <c r="J64" s="1"/>
      <c r="K64" s="1"/>
      <c r="L64" s="1"/>
      <c r="M64" s="1"/>
    </row>
    <row r="65" spans="1:13" s="22" customFormat="1" ht="13.5" customHeight="1" x14ac:dyDescent="0.2">
      <c r="A65" s="17"/>
      <c r="B65" s="18"/>
      <c r="C65" s="6" t="s">
        <v>6752</v>
      </c>
      <c r="D65" s="19"/>
      <c r="E65" s="9"/>
      <c r="F65" s="20">
        <v>100</v>
      </c>
      <c r="G65" s="14">
        <v>30169.080000000009</v>
      </c>
      <c r="H65" s="1"/>
      <c r="I65" s="1"/>
      <c r="J65" s="1"/>
      <c r="K65" s="1"/>
      <c r="L65" s="1"/>
      <c r="M65" s="1"/>
    </row>
    <row r="66" spans="1:13" s="22" customFormat="1" ht="13.5" customHeight="1" x14ac:dyDescent="0.2">
      <c r="A66" s="17"/>
      <c r="B66" s="18"/>
      <c r="C66" s="6" t="s">
        <v>6753</v>
      </c>
      <c r="D66" s="19"/>
      <c r="E66" s="9">
        <v>1000</v>
      </c>
      <c r="F66" s="20">
        <v>6</v>
      </c>
      <c r="G66" s="14">
        <v>29175.080000000009</v>
      </c>
      <c r="H66" s="1"/>
      <c r="I66" s="1"/>
      <c r="J66" s="1"/>
      <c r="K66" s="1"/>
      <c r="L66" s="1"/>
      <c r="M66" s="1"/>
    </row>
    <row r="67" spans="1:13" s="22" customFormat="1" ht="13.5" customHeight="1" x14ac:dyDescent="0.2">
      <c r="A67" s="17">
        <v>43924</v>
      </c>
      <c r="B67" s="18"/>
      <c r="C67" s="15" t="s">
        <v>6754</v>
      </c>
      <c r="D67" s="19"/>
      <c r="E67" s="9">
        <v>90</v>
      </c>
      <c r="F67" s="20"/>
      <c r="G67" s="14">
        <v>29085.080000000009</v>
      </c>
      <c r="H67" s="1"/>
      <c r="I67" s="1"/>
      <c r="J67" s="1"/>
      <c r="K67" s="1"/>
      <c r="L67" s="1"/>
      <c r="M67" s="1"/>
    </row>
    <row r="68" spans="1:13" s="22" customFormat="1" ht="13.5" customHeight="1" x14ac:dyDescent="0.2">
      <c r="A68" s="17"/>
      <c r="B68" s="18"/>
      <c r="C68" s="6" t="s">
        <v>6755</v>
      </c>
      <c r="D68" s="19"/>
      <c r="E68" s="9"/>
      <c r="F68" s="20">
        <v>2360</v>
      </c>
      <c r="G68" s="14">
        <v>31445.080000000009</v>
      </c>
      <c r="H68" s="1"/>
      <c r="I68" s="1"/>
      <c r="J68" s="1"/>
      <c r="K68" s="1"/>
      <c r="L68" s="1"/>
      <c r="M68" s="1"/>
    </row>
    <row r="69" spans="1:13" s="22" customFormat="1" ht="13.5" customHeight="1" x14ac:dyDescent="0.2">
      <c r="A69" s="17"/>
      <c r="B69" s="18"/>
      <c r="C69" s="15" t="s">
        <v>6756</v>
      </c>
      <c r="D69" s="19"/>
      <c r="E69" s="9">
        <v>102.06</v>
      </c>
      <c r="F69" s="20"/>
      <c r="G69" s="14">
        <v>31343.020000000008</v>
      </c>
      <c r="H69" s="1"/>
      <c r="I69" s="1"/>
      <c r="J69" s="1"/>
      <c r="K69" s="1"/>
      <c r="L69" s="1"/>
      <c r="M69" s="1"/>
    </row>
    <row r="70" spans="1:13" s="22" customFormat="1" ht="13.5" customHeight="1" x14ac:dyDescent="0.2">
      <c r="A70" s="17"/>
      <c r="B70" s="18"/>
      <c r="C70" s="15" t="s">
        <v>6757</v>
      </c>
      <c r="D70" s="19"/>
      <c r="E70" s="9"/>
      <c r="F70" s="20">
        <v>1340</v>
      </c>
      <c r="G70" s="14">
        <v>32683.020000000008</v>
      </c>
      <c r="H70" s="1"/>
      <c r="I70" s="1"/>
      <c r="J70" s="1"/>
      <c r="K70" s="1"/>
      <c r="L70" s="1"/>
      <c r="M70" s="1"/>
    </row>
    <row r="71" spans="1:13" s="22" customFormat="1" ht="13.5" customHeight="1" x14ac:dyDescent="0.2">
      <c r="A71" s="17">
        <v>43927</v>
      </c>
      <c r="B71" s="18"/>
      <c r="C71" s="6" t="s">
        <v>6758</v>
      </c>
      <c r="D71" s="19"/>
      <c r="E71" s="9"/>
      <c r="F71" s="20">
        <v>80</v>
      </c>
      <c r="G71" s="14">
        <v>32763.020000000008</v>
      </c>
      <c r="H71" s="1"/>
      <c r="I71" s="1"/>
      <c r="J71" s="1"/>
      <c r="K71" s="1"/>
      <c r="L71" s="1"/>
      <c r="M71" s="1"/>
    </row>
    <row r="72" spans="1:13" s="22" customFormat="1" ht="13.5" customHeight="1" x14ac:dyDescent="0.2">
      <c r="A72" s="17"/>
      <c r="B72" s="18"/>
      <c r="C72" s="6" t="s">
        <v>6759</v>
      </c>
      <c r="D72" s="19"/>
      <c r="E72" s="9"/>
      <c r="F72" s="20">
        <v>220</v>
      </c>
      <c r="G72" s="14">
        <v>32983.020000000004</v>
      </c>
      <c r="H72" s="1"/>
      <c r="I72" s="1"/>
      <c r="J72" s="1"/>
      <c r="K72" s="1"/>
      <c r="L72" s="1"/>
      <c r="M72" s="1"/>
    </row>
    <row r="73" spans="1:13" s="22" customFormat="1" ht="13.5" customHeight="1" x14ac:dyDescent="0.2">
      <c r="A73" s="17">
        <v>43929</v>
      </c>
      <c r="B73" s="18"/>
      <c r="C73" s="6" t="s">
        <v>6597</v>
      </c>
      <c r="D73" s="19"/>
      <c r="E73" s="9">
        <v>100</v>
      </c>
      <c r="F73" s="20"/>
      <c r="G73" s="14">
        <v>32883.020000000004</v>
      </c>
      <c r="H73" s="1"/>
      <c r="I73" s="1"/>
      <c r="J73" s="1"/>
      <c r="K73" s="1"/>
      <c r="L73" s="1"/>
      <c r="M73" s="1"/>
    </row>
    <row r="74" spans="1:13" s="22" customFormat="1" ht="13.5" customHeight="1" x14ac:dyDescent="0.2">
      <c r="A74" s="17"/>
      <c r="B74" s="18"/>
      <c r="C74" s="15" t="s">
        <v>6644</v>
      </c>
      <c r="D74" s="19"/>
      <c r="E74" s="9">
        <v>300</v>
      </c>
      <c r="F74" s="20"/>
      <c r="G74" s="14">
        <v>32583.020000000004</v>
      </c>
      <c r="H74" s="1"/>
      <c r="I74" s="1"/>
      <c r="J74" s="1"/>
      <c r="K74" s="1"/>
      <c r="L74" s="1"/>
      <c r="M74" s="1"/>
    </row>
    <row r="75" spans="1:13" s="22" customFormat="1" ht="13.5" customHeight="1" x14ac:dyDescent="0.2">
      <c r="A75" s="17">
        <v>43935</v>
      </c>
      <c r="B75" s="18"/>
      <c r="C75" s="344" t="s">
        <v>6760</v>
      </c>
      <c r="D75" s="19"/>
      <c r="E75" s="9"/>
      <c r="F75" s="20">
        <v>1590</v>
      </c>
      <c r="G75" s="14">
        <v>34173.020000000004</v>
      </c>
      <c r="H75" s="1"/>
      <c r="I75" s="1"/>
      <c r="J75" s="1"/>
      <c r="K75" s="1"/>
      <c r="L75" s="1"/>
      <c r="M75" s="1"/>
    </row>
    <row r="76" spans="1:13" s="22" customFormat="1" ht="13.5" customHeight="1" x14ac:dyDescent="0.2">
      <c r="A76" s="17"/>
      <c r="B76" s="18"/>
      <c r="C76" s="344" t="s">
        <v>6761</v>
      </c>
      <c r="D76" s="19"/>
      <c r="E76" s="9"/>
      <c r="F76" s="20">
        <v>90</v>
      </c>
      <c r="G76" s="14">
        <v>34263.020000000004</v>
      </c>
      <c r="H76" s="1"/>
      <c r="I76" s="1"/>
      <c r="J76" s="1"/>
      <c r="K76" s="1"/>
      <c r="L76" s="1"/>
      <c r="M76" s="1"/>
    </row>
    <row r="77" spans="1:13" s="22" customFormat="1" ht="13.5" customHeight="1" x14ac:dyDescent="0.2">
      <c r="A77" s="17">
        <v>43937</v>
      </c>
      <c r="B77" s="18"/>
      <c r="C77" s="344" t="s">
        <v>6762</v>
      </c>
      <c r="D77" s="19"/>
      <c r="E77" s="9"/>
      <c r="F77" s="20">
        <v>900</v>
      </c>
      <c r="G77" s="14">
        <v>35163.020000000004</v>
      </c>
      <c r="H77" s="1"/>
      <c r="I77" s="1"/>
      <c r="J77" s="1"/>
      <c r="K77" s="1"/>
      <c r="L77" s="1"/>
      <c r="M77" s="1"/>
    </row>
    <row r="78" spans="1:13" s="22" customFormat="1" ht="13.5" customHeight="1" x14ac:dyDescent="0.2">
      <c r="A78" s="17"/>
      <c r="B78" s="18"/>
      <c r="C78" s="344" t="s">
        <v>6763</v>
      </c>
      <c r="D78" s="19"/>
      <c r="E78" s="9"/>
      <c r="F78" s="20">
        <v>1341</v>
      </c>
      <c r="G78" s="14">
        <v>36504.020000000004</v>
      </c>
      <c r="H78" s="1"/>
      <c r="I78" s="1"/>
      <c r="J78" s="1"/>
      <c r="K78" s="1"/>
      <c r="L78" s="1"/>
      <c r="M78" s="1"/>
    </row>
    <row r="79" spans="1:13" s="22" customFormat="1" ht="13.5" customHeight="1" x14ac:dyDescent="0.2">
      <c r="A79" s="17">
        <v>43938</v>
      </c>
      <c r="B79" s="18"/>
      <c r="C79" s="344" t="s">
        <v>6764</v>
      </c>
      <c r="D79" s="19"/>
      <c r="E79" s="9"/>
      <c r="F79" s="20">
        <v>936</v>
      </c>
      <c r="G79" s="14">
        <v>37440.020000000004</v>
      </c>
      <c r="H79" s="1"/>
      <c r="I79" s="1"/>
      <c r="J79" s="1"/>
      <c r="K79" s="1"/>
      <c r="L79" s="1"/>
      <c r="M79" s="1"/>
    </row>
    <row r="80" spans="1:13" s="22" customFormat="1" ht="13.5" customHeight="1" x14ac:dyDescent="0.2">
      <c r="A80" s="17"/>
      <c r="B80" s="18"/>
      <c r="C80" s="15" t="s">
        <v>6491</v>
      </c>
      <c r="D80" s="19"/>
      <c r="E80" s="9">
        <v>100</v>
      </c>
      <c r="F80" s="20"/>
      <c r="G80" s="14">
        <v>37340.020000000004</v>
      </c>
      <c r="H80" s="1"/>
      <c r="I80" s="1"/>
      <c r="J80" s="1"/>
      <c r="K80" s="1"/>
      <c r="L80" s="1"/>
      <c r="M80" s="1"/>
    </row>
    <row r="81" spans="1:13" s="22" customFormat="1" ht="13.5" customHeight="1" x14ac:dyDescent="0.2">
      <c r="A81" s="17">
        <v>43941</v>
      </c>
      <c r="B81" s="18"/>
      <c r="C81" s="15" t="s">
        <v>6765</v>
      </c>
      <c r="D81" s="19"/>
      <c r="E81" s="9">
        <v>22.38</v>
      </c>
      <c r="F81" s="20"/>
      <c r="G81" s="14">
        <v>37317.640000000007</v>
      </c>
      <c r="H81" s="1"/>
      <c r="I81" s="1"/>
      <c r="J81" s="1"/>
      <c r="K81" s="1"/>
      <c r="L81" s="1"/>
      <c r="M81" s="1"/>
    </row>
    <row r="82" spans="1:13" s="22" customFormat="1" ht="13.5" customHeight="1" x14ac:dyDescent="0.2">
      <c r="A82" s="17">
        <v>43943</v>
      </c>
      <c r="B82" s="18"/>
      <c r="C82" s="26" t="s">
        <v>6766</v>
      </c>
      <c r="D82" s="19"/>
      <c r="E82" s="9">
        <v>38.1</v>
      </c>
      <c r="F82" s="20"/>
      <c r="G82" s="14">
        <v>37279.540000000008</v>
      </c>
      <c r="H82" s="1"/>
      <c r="I82" s="1"/>
      <c r="J82" s="1"/>
      <c r="K82" s="1"/>
      <c r="L82" s="1"/>
      <c r="M82" s="1"/>
    </row>
    <row r="83" spans="1:13" s="22" customFormat="1" ht="13.5" customHeight="1" x14ac:dyDescent="0.2">
      <c r="A83" s="17"/>
      <c r="B83" s="18"/>
      <c r="C83" s="15" t="s">
        <v>6767</v>
      </c>
      <c r="D83" s="19"/>
      <c r="E83" s="25">
        <v>3000</v>
      </c>
      <c r="F83" s="20"/>
      <c r="G83" s="14">
        <v>34279.540000000008</v>
      </c>
      <c r="H83" s="1"/>
      <c r="I83" s="1"/>
      <c r="J83" s="1"/>
      <c r="K83" s="1"/>
      <c r="L83" s="1"/>
      <c r="M83" s="1"/>
    </row>
    <row r="84" spans="1:13" s="22" customFormat="1" ht="13.5" customHeight="1" x14ac:dyDescent="0.2">
      <c r="A84" s="17">
        <v>43944</v>
      </c>
      <c r="B84" s="18"/>
      <c r="C84" s="15" t="s">
        <v>6768</v>
      </c>
      <c r="D84" s="19"/>
      <c r="E84" s="9">
        <v>38.1</v>
      </c>
      <c r="F84" s="20"/>
      <c r="G84" s="14">
        <v>34241.44000000001</v>
      </c>
      <c r="H84" s="1"/>
      <c r="I84" s="1"/>
      <c r="J84" s="1"/>
      <c r="K84" s="1"/>
      <c r="L84" s="1"/>
      <c r="M84" s="1"/>
    </row>
    <row r="85" spans="1:13" s="22" customFormat="1" ht="13.5" customHeight="1" x14ac:dyDescent="0.2">
      <c r="A85" s="17">
        <v>43945</v>
      </c>
      <c r="B85" s="18"/>
      <c r="C85" s="15" t="s">
        <v>6769</v>
      </c>
      <c r="D85" s="19"/>
      <c r="E85" s="9">
        <v>29.5</v>
      </c>
      <c r="F85" s="20"/>
      <c r="G85" s="14">
        <v>34211.94000000001</v>
      </c>
      <c r="H85" s="1"/>
      <c r="I85" s="1"/>
      <c r="J85" s="1"/>
      <c r="K85" s="1"/>
      <c r="L85" s="1"/>
      <c r="M85" s="1"/>
    </row>
    <row r="86" spans="1:13" s="22" customFormat="1" ht="13.5" customHeight="1" x14ac:dyDescent="0.2">
      <c r="A86" s="17"/>
      <c r="B86" s="18"/>
      <c r="C86" s="6" t="s">
        <v>6726</v>
      </c>
      <c r="D86" s="29"/>
      <c r="E86" s="32">
        <v>420</v>
      </c>
      <c r="F86" s="20"/>
      <c r="G86" s="14">
        <v>33791.94000000001</v>
      </c>
      <c r="H86" s="1"/>
      <c r="I86" s="1"/>
      <c r="J86" s="1"/>
      <c r="K86" s="1"/>
      <c r="L86" s="1"/>
      <c r="M86" s="1"/>
    </row>
    <row r="87" spans="1:13" s="22" customFormat="1" ht="13.5" customHeight="1" x14ac:dyDescent="0.2">
      <c r="A87" s="17"/>
      <c r="B87" s="18"/>
      <c r="C87" s="18" t="s">
        <v>6634</v>
      </c>
      <c r="D87" s="19"/>
      <c r="E87" s="9"/>
      <c r="F87" s="20">
        <v>1100</v>
      </c>
      <c r="G87" s="14">
        <v>34891.94000000001</v>
      </c>
      <c r="H87" s="1"/>
      <c r="I87" s="1"/>
      <c r="J87" s="1"/>
      <c r="K87" s="1"/>
      <c r="L87" s="1"/>
      <c r="M87" s="1"/>
    </row>
    <row r="88" spans="1:13" s="22" customFormat="1" ht="13.5" customHeight="1" x14ac:dyDescent="0.2">
      <c r="A88" s="12">
        <v>43948</v>
      </c>
      <c r="B88" s="6"/>
      <c r="C88" s="6" t="s">
        <v>6455</v>
      </c>
      <c r="D88" s="8"/>
      <c r="E88" s="13"/>
      <c r="F88" s="209">
        <v>4000</v>
      </c>
      <c r="G88" s="14">
        <v>38891.94000000001</v>
      </c>
      <c r="H88" s="1"/>
      <c r="I88" s="1"/>
      <c r="J88" s="1"/>
      <c r="K88" s="1"/>
      <c r="L88" s="1"/>
      <c r="M88" s="1"/>
    </row>
    <row r="89" spans="1:13" s="22" customFormat="1" ht="13.5" customHeight="1" x14ac:dyDescent="0.2">
      <c r="A89" s="17">
        <v>43950</v>
      </c>
      <c r="B89" s="18"/>
      <c r="C89" s="26" t="s">
        <v>6770</v>
      </c>
      <c r="D89" s="19"/>
      <c r="E89" s="9">
        <v>226</v>
      </c>
      <c r="F89" s="20"/>
      <c r="G89" s="14">
        <v>38665.94000000001</v>
      </c>
      <c r="H89" s="1"/>
      <c r="I89" s="1"/>
      <c r="J89" s="1"/>
      <c r="K89" s="1"/>
      <c r="L89" s="1"/>
      <c r="M89" s="1"/>
    </row>
    <row r="90" spans="1:13" s="22" customFormat="1" ht="13.5" customHeight="1" x14ac:dyDescent="0.2">
      <c r="A90" s="17"/>
      <c r="B90" s="18"/>
      <c r="C90" s="26" t="s">
        <v>6771</v>
      </c>
      <c r="D90" s="19"/>
      <c r="E90" s="9">
        <v>34.94</v>
      </c>
      <c r="F90" s="20"/>
      <c r="G90" s="16">
        <v>38631.000000000007</v>
      </c>
      <c r="H90" s="1"/>
      <c r="I90" s="1"/>
      <c r="J90" s="1"/>
      <c r="K90" s="1"/>
      <c r="L90" s="1"/>
      <c r="M90" s="1"/>
    </row>
    <row r="91" spans="1:13" ht="13.5" customHeight="1" thickBot="1" x14ac:dyDescent="0.25">
      <c r="A91" s="12"/>
      <c r="B91" s="6"/>
      <c r="C91" s="6"/>
      <c r="D91" s="8"/>
      <c r="E91" s="13"/>
      <c r="F91" s="10"/>
      <c r="G91" s="14"/>
    </row>
    <row r="92" spans="1:13" ht="13.5" customHeight="1" thickBot="1" x14ac:dyDescent="0.25">
      <c r="A92" s="2" t="s">
        <v>0</v>
      </c>
      <c r="B92" s="3"/>
      <c r="C92" s="41" t="s">
        <v>2295</v>
      </c>
      <c r="D92" s="3"/>
      <c r="E92" s="41" t="s">
        <v>3</v>
      </c>
      <c r="F92" s="41" t="s">
        <v>4</v>
      </c>
      <c r="G92" s="42" t="s">
        <v>5</v>
      </c>
    </row>
    <row r="93" spans="1:13" ht="13.5" customHeight="1" x14ac:dyDescent="0.2">
      <c r="A93" s="5">
        <v>43922</v>
      </c>
      <c r="B93" s="28"/>
      <c r="C93" s="7" t="s">
        <v>153</v>
      </c>
      <c r="D93" s="29"/>
      <c r="E93" s="30"/>
      <c r="F93" s="30"/>
      <c r="G93" s="16">
        <v>5896.63</v>
      </c>
    </row>
    <row r="94" spans="1:13" ht="13.5" customHeight="1" x14ac:dyDescent="0.2">
      <c r="A94" s="31">
        <v>43927</v>
      </c>
      <c r="B94" s="29"/>
      <c r="C94" s="15" t="s">
        <v>1435</v>
      </c>
      <c r="D94" s="29"/>
      <c r="E94" s="9">
        <v>-400</v>
      </c>
      <c r="F94" s="32"/>
      <c r="G94" s="14"/>
    </row>
    <row r="95" spans="1:13" ht="13.5" customHeight="1" x14ac:dyDescent="0.2">
      <c r="A95" s="31"/>
      <c r="B95" s="29"/>
      <c r="C95" s="15" t="s">
        <v>1673</v>
      </c>
      <c r="D95" s="29"/>
      <c r="E95" s="9">
        <v>-500</v>
      </c>
      <c r="F95" s="32"/>
      <c r="G95" s="14"/>
    </row>
    <row r="96" spans="1:13" ht="13.5" customHeight="1" x14ac:dyDescent="0.2">
      <c r="A96" s="31"/>
      <c r="B96" s="29"/>
      <c r="C96" s="6" t="s">
        <v>152</v>
      </c>
      <c r="D96" s="29" t="s">
        <v>155</v>
      </c>
      <c r="E96" s="9"/>
      <c r="F96" s="259">
        <v>0.04</v>
      </c>
      <c r="G96" s="14">
        <v>4996.67</v>
      </c>
    </row>
    <row r="97" spans="1:7" ht="13.5" customHeight="1" x14ac:dyDescent="0.2">
      <c r="A97" s="12" t="s">
        <v>6772</v>
      </c>
      <c r="B97" s="29"/>
      <c r="C97" s="15" t="s">
        <v>6773</v>
      </c>
      <c r="D97" s="29">
        <v>581000</v>
      </c>
      <c r="E97" s="9">
        <v>-1574</v>
      </c>
      <c r="F97" s="32"/>
      <c r="G97" s="14"/>
    </row>
    <row r="98" spans="1:7" ht="13.5" customHeight="1" x14ac:dyDescent="0.2">
      <c r="A98" s="12"/>
      <c r="B98" s="29"/>
      <c r="C98" s="6" t="s">
        <v>152</v>
      </c>
      <c r="D98" s="29" t="s">
        <v>155</v>
      </c>
      <c r="E98" s="9"/>
      <c r="F98" s="259">
        <v>0.09</v>
      </c>
      <c r="G98" s="14">
        <v>3422.76</v>
      </c>
    </row>
    <row r="99" spans="1:7" ht="13.5" customHeight="1" x14ac:dyDescent="0.2">
      <c r="A99" s="12" t="s">
        <v>6774</v>
      </c>
      <c r="B99" s="29"/>
      <c r="C99" s="15" t="s">
        <v>3477</v>
      </c>
      <c r="D99" s="29" t="s">
        <v>155</v>
      </c>
      <c r="E99" s="9">
        <v>-124.92</v>
      </c>
      <c r="F99" s="32"/>
      <c r="G99" s="14"/>
    </row>
    <row r="100" spans="1:7" ht="13.5" customHeight="1" x14ac:dyDescent="0.2">
      <c r="A100" s="12"/>
      <c r="B100" s="29"/>
      <c r="C100" s="15" t="s">
        <v>2859</v>
      </c>
      <c r="D100" s="29" t="s">
        <v>6775</v>
      </c>
      <c r="E100" s="9">
        <v>-127.69</v>
      </c>
      <c r="F100" s="32"/>
      <c r="G100" s="14"/>
    </row>
    <row r="101" spans="1:7" ht="13.5" customHeight="1" x14ac:dyDescent="0.2">
      <c r="A101" s="12"/>
      <c r="B101" s="29"/>
      <c r="C101" s="15" t="s">
        <v>6776</v>
      </c>
      <c r="D101" s="29" t="s">
        <v>4155</v>
      </c>
      <c r="E101" s="9">
        <v>-99.9</v>
      </c>
      <c r="F101" s="32"/>
      <c r="G101" s="14"/>
    </row>
    <row r="102" spans="1:7" ht="13.5" customHeight="1" x14ac:dyDescent="0.2">
      <c r="A102" s="12"/>
      <c r="B102" s="29"/>
      <c r="C102" s="15" t="s">
        <v>6661</v>
      </c>
      <c r="D102" s="29" t="s">
        <v>155</v>
      </c>
      <c r="E102" s="9">
        <v>-919.75</v>
      </c>
      <c r="F102" s="32"/>
      <c r="G102" s="14"/>
    </row>
    <row r="103" spans="1:7" ht="13.5" customHeight="1" x14ac:dyDescent="0.2">
      <c r="A103" s="12"/>
      <c r="B103" s="29"/>
      <c r="C103" s="6" t="s">
        <v>152</v>
      </c>
      <c r="D103" s="29" t="s">
        <v>155</v>
      </c>
      <c r="E103" s="32"/>
      <c r="F103" s="32">
        <v>0.1</v>
      </c>
      <c r="G103" s="14">
        <v>2150.6</v>
      </c>
    </row>
    <row r="104" spans="1:7" ht="13.5" customHeight="1" x14ac:dyDescent="0.2">
      <c r="A104" s="12" t="s">
        <v>6777</v>
      </c>
      <c r="B104" s="29"/>
      <c r="C104" s="6" t="s">
        <v>6707</v>
      </c>
      <c r="D104" s="29" t="s">
        <v>6778</v>
      </c>
      <c r="E104" s="32"/>
      <c r="F104" s="33">
        <v>697.42</v>
      </c>
      <c r="G104" s="14"/>
    </row>
    <row r="105" spans="1:7" ht="13.5" customHeight="1" x14ac:dyDescent="0.2">
      <c r="A105" s="12"/>
      <c r="B105" s="29"/>
      <c r="C105" s="6" t="s">
        <v>6711</v>
      </c>
      <c r="D105" s="29" t="s">
        <v>6779</v>
      </c>
      <c r="E105" s="32"/>
      <c r="F105" s="33">
        <v>170</v>
      </c>
      <c r="G105" s="14">
        <v>3018.02</v>
      </c>
    </row>
    <row r="106" spans="1:7" ht="13.5" customHeight="1" x14ac:dyDescent="0.2">
      <c r="A106" s="12" t="s">
        <v>6780</v>
      </c>
      <c r="B106" s="29"/>
      <c r="C106" s="15" t="s">
        <v>210</v>
      </c>
      <c r="D106" s="29" t="s">
        <v>155</v>
      </c>
      <c r="E106" s="32">
        <v>-75.900000000000006</v>
      </c>
      <c r="F106" s="32"/>
      <c r="G106" s="14"/>
    </row>
    <row r="107" spans="1:7" ht="13.5" customHeight="1" x14ac:dyDescent="0.2">
      <c r="A107" s="12"/>
      <c r="B107" s="29"/>
      <c r="C107" s="53" t="s">
        <v>3472</v>
      </c>
      <c r="D107" s="29" t="s">
        <v>6781</v>
      </c>
      <c r="E107" s="32">
        <v>-52.35</v>
      </c>
      <c r="F107" s="32"/>
      <c r="G107" s="14"/>
    </row>
    <row r="108" spans="1:7" ht="13.5" customHeight="1" x14ac:dyDescent="0.2">
      <c r="A108" s="31"/>
      <c r="B108" s="29"/>
      <c r="C108" s="15" t="s">
        <v>3860</v>
      </c>
      <c r="D108" s="29" t="s">
        <v>6782</v>
      </c>
      <c r="E108" s="32">
        <v>-99.98</v>
      </c>
      <c r="F108" s="32"/>
      <c r="G108" s="14"/>
    </row>
    <row r="109" spans="1:7" ht="13.5" customHeight="1" x14ac:dyDescent="0.2">
      <c r="A109" s="31"/>
      <c r="B109" s="29"/>
      <c r="C109" s="15" t="s">
        <v>6783</v>
      </c>
      <c r="D109" s="29" t="s">
        <v>5726</v>
      </c>
      <c r="E109" s="32">
        <v>-91.4</v>
      </c>
      <c r="F109" s="32"/>
      <c r="G109" s="14"/>
    </row>
    <row r="110" spans="1:7" ht="13.5" customHeight="1" x14ac:dyDescent="0.2">
      <c r="A110" s="31"/>
      <c r="B110" s="29"/>
      <c r="C110" s="6" t="s">
        <v>6714</v>
      </c>
      <c r="D110" s="29" t="s">
        <v>6784</v>
      </c>
      <c r="E110" s="32"/>
      <c r="F110" s="33">
        <v>200</v>
      </c>
      <c r="G110" s="14"/>
    </row>
    <row r="111" spans="1:7" ht="13.5" customHeight="1" x14ac:dyDescent="0.2">
      <c r="A111" s="31"/>
      <c r="B111" s="29"/>
      <c r="C111" s="15" t="s">
        <v>6785</v>
      </c>
      <c r="D111" s="29" t="s">
        <v>155</v>
      </c>
      <c r="E111" s="32">
        <v>-49.99</v>
      </c>
      <c r="F111" s="32"/>
      <c r="G111" s="14">
        <v>2848.4</v>
      </c>
    </row>
    <row r="112" spans="1:7" ht="13.5" customHeight="1" x14ac:dyDescent="0.2">
      <c r="A112" s="31" t="s">
        <v>6786</v>
      </c>
      <c r="B112" s="29"/>
      <c r="C112" s="15" t="s">
        <v>1497</v>
      </c>
      <c r="D112" s="29" t="s">
        <v>6787</v>
      </c>
      <c r="E112" s="32">
        <v>-420.38</v>
      </c>
      <c r="F112" s="32"/>
      <c r="G112" s="14"/>
    </row>
    <row r="113" spans="1:7" ht="13.5" customHeight="1" x14ac:dyDescent="0.2">
      <c r="A113" s="31"/>
      <c r="B113" s="29"/>
      <c r="C113" s="6" t="s">
        <v>152</v>
      </c>
      <c r="D113" s="29"/>
      <c r="E113" s="32"/>
      <c r="F113" s="32">
        <v>0.05</v>
      </c>
      <c r="G113" s="14">
        <v>2428.0700000000002</v>
      </c>
    </row>
    <row r="114" spans="1:7" ht="13.5" customHeight="1" x14ac:dyDescent="0.2">
      <c r="A114" s="31" t="s">
        <v>6788</v>
      </c>
      <c r="B114" s="29"/>
      <c r="C114" s="15" t="s">
        <v>178</v>
      </c>
      <c r="D114" s="29" t="s">
        <v>4155</v>
      </c>
      <c r="E114" s="32">
        <v>-119</v>
      </c>
      <c r="F114" s="32"/>
      <c r="G114" s="14"/>
    </row>
    <row r="115" spans="1:7" ht="13.5" customHeight="1" x14ac:dyDescent="0.2">
      <c r="A115" s="31"/>
      <c r="B115" s="29"/>
      <c r="C115" s="15" t="s">
        <v>2400</v>
      </c>
      <c r="D115" s="29" t="s">
        <v>1556</v>
      </c>
      <c r="E115" s="32">
        <v>-1379.58</v>
      </c>
      <c r="F115" s="32"/>
      <c r="G115" s="14">
        <v>929.49</v>
      </c>
    </row>
    <row r="116" spans="1:7" ht="13.5" customHeight="1" x14ac:dyDescent="0.2">
      <c r="A116" s="31">
        <v>43943</v>
      </c>
      <c r="B116" s="29"/>
      <c r="C116" s="6" t="s">
        <v>152</v>
      </c>
      <c r="D116" s="29" t="s">
        <v>155</v>
      </c>
      <c r="E116" s="32"/>
      <c r="F116" s="32">
        <v>0.21</v>
      </c>
      <c r="G116" s="14">
        <v>929.7</v>
      </c>
    </row>
    <row r="117" spans="1:7" ht="13.5" customHeight="1" x14ac:dyDescent="0.2">
      <c r="A117" s="31"/>
      <c r="B117" s="29"/>
      <c r="C117" s="53" t="s">
        <v>167</v>
      </c>
      <c r="D117" s="29" t="s">
        <v>155</v>
      </c>
      <c r="E117" s="259">
        <v>-44.09</v>
      </c>
      <c r="F117" s="32"/>
      <c r="G117" s="14"/>
    </row>
    <row r="118" spans="1:7" ht="13.5" customHeight="1" x14ac:dyDescent="0.2">
      <c r="A118" s="31"/>
      <c r="B118" s="29"/>
      <c r="C118" s="6" t="s">
        <v>1516</v>
      </c>
      <c r="D118" s="29" t="s">
        <v>155</v>
      </c>
      <c r="E118" s="259">
        <v>-47.24</v>
      </c>
      <c r="F118" s="32"/>
      <c r="G118" s="14"/>
    </row>
    <row r="119" spans="1:7" ht="13.5" customHeight="1" x14ac:dyDescent="0.2">
      <c r="A119" s="31"/>
      <c r="B119" s="29"/>
      <c r="C119" s="6" t="s">
        <v>1251</v>
      </c>
      <c r="D119" s="29" t="s">
        <v>155</v>
      </c>
      <c r="E119" s="259">
        <v>-143.62</v>
      </c>
      <c r="F119" s="32"/>
      <c r="G119" s="341">
        <v>694.75</v>
      </c>
    </row>
    <row r="120" spans="1:7" ht="13.5" customHeight="1" x14ac:dyDescent="0.2">
      <c r="A120" s="31" t="s">
        <v>6789</v>
      </c>
      <c r="B120" s="29"/>
      <c r="C120" s="15" t="s">
        <v>6767</v>
      </c>
      <c r="D120" s="29" t="s">
        <v>155</v>
      </c>
      <c r="E120" s="32"/>
      <c r="F120" s="33">
        <v>3000</v>
      </c>
      <c r="G120" s="14">
        <v>3694.75</v>
      </c>
    </row>
    <row r="121" spans="1:7" ht="13.5" customHeight="1" x14ac:dyDescent="0.2">
      <c r="A121" s="31" t="s">
        <v>6790</v>
      </c>
      <c r="B121" s="29"/>
      <c r="C121" s="15" t="s">
        <v>2593</v>
      </c>
      <c r="D121" s="29" t="s">
        <v>155</v>
      </c>
      <c r="E121" s="32">
        <v>-45.9</v>
      </c>
      <c r="F121" s="32"/>
      <c r="G121" s="14"/>
    </row>
    <row r="122" spans="1:7" ht="13.5" customHeight="1" x14ac:dyDescent="0.2">
      <c r="A122" s="31"/>
      <c r="B122" s="29"/>
      <c r="C122" s="15" t="s">
        <v>6361</v>
      </c>
      <c r="D122" s="29" t="s">
        <v>155</v>
      </c>
      <c r="E122" s="32"/>
      <c r="F122" s="32">
        <v>300</v>
      </c>
      <c r="G122" s="14"/>
    </row>
    <row r="123" spans="1:7" ht="13.5" customHeight="1" x14ac:dyDescent="0.2">
      <c r="A123" s="31"/>
      <c r="B123" s="29"/>
      <c r="C123" s="15" t="s">
        <v>1180</v>
      </c>
      <c r="D123" s="29" t="s">
        <v>155</v>
      </c>
      <c r="E123" s="32">
        <v>-1074.98</v>
      </c>
      <c r="F123" s="32"/>
      <c r="G123" s="14"/>
    </row>
    <row r="124" spans="1:7" ht="13.5" customHeight="1" x14ac:dyDescent="0.2">
      <c r="A124" s="31"/>
      <c r="B124" s="29"/>
      <c r="C124" s="6" t="s">
        <v>152</v>
      </c>
      <c r="D124" s="29"/>
      <c r="E124" s="259"/>
      <c r="F124" s="32">
        <v>0.02</v>
      </c>
      <c r="G124" s="14">
        <v>2873.89</v>
      </c>
    </row>
    <row r="125" spans="1:7" ht="13.5" customHeight="1" x14ac:dyDescent="0.2">
      <c r="A125" s="31">
        <v>43948</v>
      </c>
      <c r="B125" s="29"/>
      <c r="C125" s="15" t="s">
        <v>4633</v>
      </c>
      <c r="D125" s="29"/>
      <c r="E125" s="259">
        <v>-42.85</v>
      </c>
      <c r="F125" s="32"/>
      <c r="G125" s="14"/>
    </row>
    <row r="126" spans="1:7" ht="13.5" customHeight="1" x14ac:dyDescent="0.2">
      <c r="A126" s="31"/>
      <c r="B126" s="29"/>
      <c r="C126" s="15" t="s">
        <v>4641</v>
      </c>
      <c r="D126" s="29"/>
      <c r="E126" s="32">
        <v>-42.09</v>
      </c>
      <c r="F126" s="32"/>
      <c r="G126" s="16">
        <v>2788.95</v>
      </c>
    </row>
    <row r="127" spans="1:7" ht="13.5" customHeight="1" thickBot="1" x14ac:dyDescent="0.25">
      <c r="A127" s="31"/>
      <c r="B127" s="29"/>
      <c r="C127" s="15"/>
      <c r="D127" s="29"/>
      <c r="E127" s="32"/>
      <c r="F127" s="32"/>
      <c r="G127" s="14"/>
    </row>
    <row r="128" spans="1:7" ht="13.5" customHeight="1" thickBot="1" x14ac:dyDescent="0.25">
      <c r="A128" s="2" t="s">
        <v>0</v>
      </c>
      <c r="B128" s="3"/>
      <c r="C128" s="41" t="s">
        <v>2296</v>
      </c>
      <c r="D128" s="3"/>
      <c r="E128" s="41" t="s">
        <v>3</v>
      </c>
      <c r="F128" s="41" t="s">
        <v>4</v>
      </c>
      <c r="G128" s="42" t="s">
        <v>5</v>
      </c>
    </row>
    <row r="129" spans="1:7" ht="13.5" customHeight="1" x14ac:dyDescent="0.2">
      <c r="A129" s="5">
        <v>43922</v>
      </c>
      <c r="B129" s="28"/>
      <c r="C129" s="7" t="s">
        <v>153</v>
      </c>
      <c r="D129" s="35"/>
      <c r="E129" s="30"/>
      <c r="F129" s="30"/>
      <c r="G129" s="16">
        <v>0</v>
      </c>
    </row>
    <row r="130" spans="1:7" ht="13.5" customHeight="1" x14ac:dyDescent="0.2">
      <c r="A130" s="31"/>
      <c r="B130" s="29" t="s">
        <v>156</v>
      </c>
      <c r="C130" s="15" t="s">
        <v>6791</v>
      </c>
      <c r="D130" s="338" t="s">
        <v>4155</v>
      </c>
      <c r="E130" s="37">
        <v>-1710</v>
      </c>
      <c r="F130" s="32"/>
      <c r="G130" s="14" t="s">
        <v>156</v>
      </c>
    </row>
    <row r="131" spans="1:7" ht="13.5" customHeight="1" x14ac:dyDescent="0.2">
      <c r="A131" s="31"/>
      <c r="B131" s="29" t="s">
        <v>156</v>
      </c>
      <c r="C131" s="6" t="s">
        <v>1300</v>
      </c>
      <c r="D131" s="326" t="s">
        <v>155</v>
      </c>
      <c r="E131" s="32"/>
      <c r="F131" s="37">
        <v>1710</v>
      </c>
      <c r="G131" s="14">
        <v>0</v>
      </c>
    </row>
    <row r="132" spans="1:7" ht="13.5" customHeight="1" x14ac:dyDescent="0.2">
      <c r="A132" s="31" t="s">
        <v>6792</v>
      </c>
      <c r="B132" s="29" t="s">
        <v>156</v>
      </c>
      <c r="C132" s="15" t="s">
        <v>189</v>
      </c>
      <c r="D132" s="326" t="s">
        <v>155</v>
      </c>
      <c r="E132" s="37">
        <v>-315.48</v>
      </c>
      <c r="F132" s="32"/>
      <c r="G132" s="14" t="s">
        <v>156</v>
      </c>
    </row>
    <row r="133" spans="1:7" ht="13.5" customHeight="1" x14ac:dyDescent="0.2">
      <c r="A133" s="31"/>
      <c r="B133" s="29" t="s">
        <v>156</v>
      </c>
      <c r="C133" s="6" t="s">
        <v>1300</v>
      </c>
      <c r="D133" s="326" t="s">
        <v>155</v>
      </c>
      <c r="E133" s="32"/>
      <c r="F133" s="37">
        <v>315.48</v>
      </c>
      <c r="G133" s="14">
        <v>0</v>
      </c>
    </row>
    <row r="134" spans="1:7" ht="13.5" customHeight="1" x14ac:dyDescent="0.2">
      <c r="A134" s="31" t="s">
        <v>6793</v>
      </c>
      <c r="B134" s="29" t="s">
        <v>156</v>
      </c>
      <c r="C134" s="15" t="s">
        <v>6529</v>
      </c>
      <c r="D134" s="326" t="s">
        <v>6794</v>
      </c>
      <c r="E134" s="37">
        <v>-100</v>
      </c>
      <c r="F134" s="32"/>
      <c r="G134" s="14" t="s">
        <v>156</v>
      </c>
    </row>
    <row r="135" spans="1:7" ht="13.5" customHeight="1" x14ac:dyDescent="0.2">
      <c r="A135" s="31"/>
      <c r="B135" s="29" t="s">
        <v>156</v>
      </c>
      <c r="C135" s="6" t="s">
        <v>1300</v>
      </c>
      <c r="D135" s="326" t="s">
        <v>155</v>
      </c>
      <c r="E135" s="32"/>
      <c r="F135" s="37">
        <v>100</v>
      </c>
      <c r="G135" s="14">
        <v>0</v>
      </c>
    </row>
    <row r="136" spans="1:7" ht="13.5" customHeight="1" x14ac:dyDescent="0.2">
      <c r="A136" s="31" t="s">
        <v>6795</v>
      </c>
      <c r="B136" s="29" t="s">
        <v>156</v>
      </c>
      <c r="C136" s="6" t="s">
        <v>195</v>
      </c>
      <c r="D136" s="8" t="s">
        <v>155</v>
      </c>
      <c r="E136" s="37">
        <v>-234.75</v>
      </c>
      <c r="F136" s="32"/>
      <c r="G136" s="14" t="s">
        <v>156</v>
      </c>
    </row>
    <row r="137" spans="1:7" ht="13.5" customHeight="1" x14ac:dyDescent="0.2">
      <c r="A137" s="31"/>
      <c r="B137" s="29" t="s">
        <v>156</v>
      </c>
      <c r="C137" s="15" t="s">
        <v>2607</v>
      </c>
      <c r="D137" s="8" t="s">
        <v>155</v>
      </c>
      <c r="E137" s="37">
        <v>-86.76</v>
      </c>
      <c r="F137" s="32"/>
      <c r="G137" s="14"/>
    </row>
    <row r="138" spans="1:7" ht="13.5" customHeight="1" x14ac:dyDescent="0.2">
      <c r="A138" s="31"/>
      <c r="B138" s="29" t="s">
        <v>156</v>
      </c>
      <c r="C138" s="45" t="s">
        <v>6796</v>
      </c>
      <c r="D138" s="8" t="s">
        <v>6797</v>
      </c>
      <c r="E138" s="37">
        <v>-82.93</v>
      </c>
      <c r="F138" s="32" t="s">
        <v>156</v>
      </c>
      <c r="G138" s="14"/>
    </row>
    <row r="139" spans="1:7" ht="13.5" customHeight="1" x14ac:dyDescent="0.2">
      <c r="A139" s="31"/>
      <c r="B139" s="29" t="s">
        <v>156</v>
      </c>
      <c r="C139" s="15" t="s">
        <v>191</v>
      </c>
      <c r="D139" s="8" t="s">
        <v>6798</v>
      </c>
      <c r="E139" s="37">
        <v>-661.17</v>
      </c>
      <c r="F139" s="32" t="s">
        <v>156</v>
      </c>
      <c r="G139" s="14"/>
    </row>
    <row r="140" spans="1:7" ht="13.5" customHeight="1" x14ac:dyDescent="0.2">
      <c r="A140" s="31"/>
      <c r="B140" s="29" t="s">
        <v>156</v>
      </c>
      <c r="C140" s="6" t="s">
        <v>1300</v>
      </c>
      <c r="D140" s="8" t="s">
        <v>155</v>
      </c>
      <c r="E140" s="32"/>
      <c r="F140" s="37">
        <v>1065.6099999999999</v>
      </c>
      <c r="G140" s="14">
        <v>0</v>
      </c>
    </row>
    <row r="141" spans="1:7" ht="13.5" customHeight="1" x14ac:dyDescent="0.2">
      <c r="A141" s="31" t="s">
        <v>6799</v>
      </c>
      <c r="B141" s="29" t="s">
        <v>156</v>
      </c>
      <c r="C141" s="15" t="s">
        <v>6529</v>
      </c>
      <c r="D141" s="8" t="s">
        <v>2027</v>
      </c>
      <c r="E141" s="37">
        <v>-200</v>
      </c>
      <c r="F141" s="32"/>
      <c r="G141" s="14"/>
    </row>
    <row r="142" spans="1:7" ht="13.5" customHeight="1" x14ac:dyDescent="0.2">
      <c r="A142" s="31"/>
      <c r="B142" s="29" t="s">
        <v>156</v>
      </c>
      <c r="C142" s="6" t="s">
        <v>1300</v>
      </c>
      <c r="D142" s="8" t="s">
        <v>155</v>
      </c>
      <c r="E142" s="32"/>
      <c r="F142" s="37">
        <v>200</v>
      </c>
      <c r="G142" s="14">
        <v>0</v>
      </c>
    </row>
    <row r="143" spans="1:7" ht="13.5" customHeight="1" x14ac:dyDescent="0.2">
      <c r="A143" s="31" t="s">
        <v>6800</v>
      </c>
      <c r="B143" s="29" t="s">
        <v>156</v>
      </c>
      <c r="C143" s="34" t="s">
        <v>6801</v>
      </c>
      <c r="D143" s="8" t="s">
        <v>2195</v>
      </c>
      <c r="E143" s="37">
        <v>-104.75</v>
      </c>
      <c r="F143" s="32"/>
      <c r="G143" s="14" t="s">
        <v>156</v>
      </c>
    </row>
    <row r="144" spans="1:7" ht="13.5" customHeight="1" x14ac:dyDescent="0.2">
      <c r="A144" s="31"/>
      <c r="B144" s="29" t="s">
        <v>156</v>
      </c>
      <c r="C144" s="15" t="s">
        <v>6802</v>
      </c>
      <c r="D144" s="8" t="s">
        <v>155</v>
      </c>
      <c r="E144" s="32"/>
      <c r="F144" s="37">
        <v>4731.47</v>
      </c>
      <c r="G144" s="14" t="s">
        <v>156</v>
      </c>
    </row>
    <row r="145" spans="1:7" ht="13.5" customHeight="1" x14ac:dyDescent="0.2">
      <c r="A145" s="31"/>
      <c r="B145" s="29" t="s">
        <v>156</v>
      </c>
      <c r="C145" s="6" t="s">
        <v>1311</v>
      </c>
      <c r="D145" s="8" t="s">
        <v>155</v>
      </c>
      <c r="E145" s="37">
        <v>-4626.72</v>
      </c>
      <c r="F145" s="32"/>
      <c r="G145" s="14">
        <v>0</v>
      </c>
    </row>
    <row r="146" spans="1:7" ht="13.5" customHeight="1" x14ac:dyDescent="0.2">
      <c r="A146" s="31" t="s">
        <v>6803</v>
      </c>
      <c r="B146" s="29" t="s">
        <v>156</v>
      </c>
      <c r="C146" s="18" t="s">
        <v>6804</v>
      </c>
      <c r="D146" s="8" t="s">
        <v>6543</v>
      </c>
      <c r="E146" s="37">
        <v>-789</v>
      </c>
      <c r="F146" s="32"/>
      <c r="G146" s="14"/>
    </row>
    <row r="147" spans="1:7" ht="13.5" customHeight="1" x14ac:dyDescent="0.2">
      <c r="A147" s="31"/>
      <c r="B147" s="29" t="s">
        <v>156</v>
      </c>
      <c r="C147" s="6" t="s">
        <v>1300</v>
      </c>
      <c r="D147" s="8" t="s">
        <v>155</v>
      </c>
      <c r="E147" s="32"/>
      <c r="F147" s="37">
        <v>789</v>
      </c>
      <c r="G147" s="14">
        <v>0</v>
      </c>
    </row>
    <row r="148" spans="1:7" ht="13.5" customHeight="1" x14ac:dyDescent="0.2">
      <c r="A148" s="31" t="s">
        <v>6805</v>
      </c>
      <c r="B148" s="29" t="s">
        <v>156</v>
      </c>
      <c r="C148" s="15" t="s">
        <v>6239</v>
      </c>
      <c r="D148" s="8" t="s">
        <v>6806</v>
      </c>
      <c r="E148" s="37">
        <v>-433.84</v>
      </c>
      <c r="F148" s="32"/>
      <c r="G148" s="14" t="s">
        <v>156</v>
      </c>
    </row>
    <row r="149" spans="1:7" ht="13.5" customHeight="1" x14ac:dyDescent="0.2">
      <c r="A149" s="31"/>
      <c r="B149" s="29" t="s">
        <v>156</v>
      </c>
      <c r="C149" s="6" t="s">
        <v>1300</v>
      </c>
      <c r="D149" s="8" t="s">
        <v>155</v>
      </c>
      <c r="E149" s="32"/>
      <c r="F149" s="37">
        <v>433.84</v>
      </c>
      <c r="G149" s="14">
        <v>0</v>
      </c>
    </row>
    <row r="150" spans="1:7" ht="13.5" customHeight="1" x14ac:dyDescent="0.2">
      <c r="A150" s="31" t="s">
        <v>6807</v>
      </c>
      <c r="B150" s="29" t="s">
        <v>156</v>
      </c>
      <c r="C150" s="15" t="s">
        <v>6687</v>
      </c>
      <c r="D150" s="8" t="s">
        <v>6073</v>
      </c>
      <c r="E150" s="37">
        <v>-599.29999999999995</v>
      </c>
      <c r="F150" s="32"/>
      <c r="G150" s="14"/>
    </row>
    <row r="151" spans="1:7" ht="13.5" customHeight="1" x14ac:dyDescent="0.2">
      <c r="A151" s="31"/>
      <c r="B151" s="29" t="s">
        <v>156</v>
      </c>
      <c r="C151" s="6" t="s">
        <v>1300</v>
      </c>
      <c r="D151" s="8" t="s">
        <v>155</v>
      </c>
      <c r="E151" s="32"/>
      <c r="F151" s="37">
        <v>599.29999999999995</v>
      </c>
      <c r="G151" s="14">
        <v>0</v>
      </c>
    </row>
    <row r="152" spans="1:7" ht="13.5" customHeight="1" x14ac:dyDescent="0.2">
      <c r="A152" s="31" t="s">
        <v>6808</v>
      </c>
      <c r="B152" s="29" t="s">
        <v>156</v>
      </c>
      <c r="C152" s="15" t="s">
        <v>210</v>
      </c>
      <c r="D152" s="8" t="s">
        <v>155</v>
      </c>
      <c r="E152" s="37">
        <v>-92.5</v>
      </c>
      <c r="F152" s="32"/>
      <c r="G152" s="14" t="s">
        <v>156</v>
      </c>
    </row>
    <row r="153" spans="1:7" ht="13.5" customHeight="1" x14ac:dyDescent="0.2">
      <c r="A153" s="31"/>
      <c r="B153" s="29" t="s">
        <v>156</v>
      </c>
      <c r="C153" s="15" t="s">
        <v>6529</v>
      </c>
      <c r="D153" s="8" t="s">
        <v>5031</v>
      </c>
      <c r="E153" s="37">
        <v>-200</v>
      </c>
      <c r="F153" s="32"/>
      <c r="G153" s="14">
        <v>-292.5</v>
      </c>
    </row>
    <row r="154" spans="1:7" ht="13.5" customHeight="1" x14ac:dyDescent="0.2">
      <c r="A154" s="31"/>
      <c r="B154" s="29" t="s">
        <v>156</v>
      </c>
      <c r="C154" s="6" t="s">
        <v>1300</v>
      </c>
      <c r="D154" s="8" t="s">
        <v>155</v>
      </c>
      <c r="E154" s="32"/>
      <c r="F154" s="37">
        <v>292.5</v>
      </c>
      <c r="G154" s="14">
        <v>0</v>
      </c>
    </row>
    <row r="155" spans="1:7" ht="13.5" customHeight="1" x14ac:dyDescent="0.2">
      <c r="A155" s="31" t="s">
        <v>6809</v>
      </c>
      <c r="B155" s="29" t="s">
        <v>156</v>
      </c>
      <c r="C155" s="18" t="s">
        <v>213</v>
      </c>
      <c r="D155" s="8" t="s">
        <v>155</v>
      </c>
      <c r="E155" s="37">
        <v>-30.75</v>
      </c>
      <c r="F155" s="32"/>
      <c r="G155" s="14" t="s">
        <v>156</v>
      </c>
    </row>
    <row r="156" spans="1:7" ht="13.5" customHeight="1" x14ac:dyDescent="0.2">
      <c r="A156" s="31"/>
      <c r="B156" s="29" t="s">
        <v>156</v>
      </c>
      <c r="C156" s="18" t="s">
        <v>214</v>
      </c>
      <c r="D156" s="8" t="s">
        <v>155</v>
      </c>
      <c r="E156" s="37">
        <v>-141.94</v>
      </c>
      <c r="F156" s="32"/>
      <c r="G156" s="14" t="s">
        <v>156</v>
      </c>
    </row>
    <row r="157" spans="1:7" ht="13.5" customHeight="1" x14ac:dyDescent="0.2">
      <c r="A157" s="31"/>
      <c r="B157" s="29" t="s">
        <v>156</v>
      </c>
      <c r="C157" s="15" t="s">
        <v>215</v>
      </c>
      <c r="D157" s="8" t="s">
        <v>155</v>
      </c>
      <c r="E157" s="37">
        <v>-885.44</v>
      </c>
      <c r="F157" s="32"/>
      <c r="G157" s="14" t="s">
        <v>156</v>
      </c>
    </row>
    <row r="158" spans="1:7" ht="13.5" customHeight="1" x14ac:dyDescent="0.2">
      <c r="A158" s="31"/>
      <c r="B158" s="29" t="s">
        <v>156</v>
      </c>
      <c r="C158" s="15" t="s">
        <v>216</v>
      </c>
      <c r="D158" s="8" t="s">
        <v>155</v>
      </c>
      <c r="E158" s="37">
        <v>-1475.73</v>
      </c>
      <c r="F158" s="32"/>
      <c r="G158" s="14"/>
    </row>
    <row r="159" spans="1:7" ht="13.5" customHeight="1" x14ac:dyDescent="0.2">
      <c r="A159" s="31"/>
      <c r="B159" s="29" t="s">
        <v>156</v>
      </c>
      <c r="C159" s="6" t="s">
        <v>1300</v>
      </c>
      <c r="D159" s="8" t="s">
        <v>155</v>
      </c>
      <c r="E159" s="32"/>
      <c r="F159" s="37">
        <v>2533.86</v>
      </c>
      <c r="G159" s="14">
        <v>0</v>
      </c>
    </row>
    <row r="160" spans="1:7" ht="13.5" customHeight="1" x14ac:dyDescent="0.2">
      <c r="A160" s="31" t="s">
        <v>6810</v>
      </c>
      <c r="B160" s="29" t="s">
        <v>156</v>
      </c>
      <c r="C160" s="15" t="s">
        <v>210</v>
      </c>
      <c r="D160" s="8" t="s">
        <v>155</v>
      </c>
      <c r="E160" s="37">
        <v>-12.5</v>
      </c>
      <c r="F160" s="32"/>
      <c r="G160" s="14" t="s">
        <v>156</v>
      </c>
    </row>
    <row r="161" spans="1:7" ht="13.5" customHeight="1" x14ac:dyDescent="0.2">
      <c r="A161" s="31"/>
      <c r="B161" s="29" t="s">
        <v>156</v>
      </c>
      <c r="C161" s="6" t="s">
        <v>1300</v>
      </c>
      <c r="D161" s="8" t="s">
        <v>155</v>
      </c>
      <c r="E161" s="32"/>
      <c r="F161" s="37">
        <v>12.5</v>
      </c>
      <c r="G161" s="14">
        <v>0</v>
      </c>
    </row>
    <row r="162" spans="1:7" ht="13.5" customHeight="1" x14ac:dyDescent="0.2">
      <c r="A162" s="31" t="s">
        <v>6811</v>
      </c>
      <c r="B162" s="29" t="s">
        <v>156</v>
      </c>
      <c r="C162" s="18" t="s">
        <v>209</v>
      </c>
      <c r="D162" s="8" t="s">
        <v>1315</v>
      </c>
      <c r="E162" s="37">
        <v>-50</v>
      </c>
      <c r="F162" s="32"/>
      <c r="G162" s="14" t="s">
        <v>156</v>
      </c>
    </row>
    <row r="163" spans="1:7" ht="13.5" customHeight="1" x14ac:dyDescent="0.2">
      <c r="A163" s="31"/>
      <c r="B163" s="29" t="s">
        <v>156</v>
      </c>
      <c r="C163" s="6" t="s">
        <v>1300</v>
      </c>
      <c r="D163" s="8" t="s">
        <v>155</v>
      </c>
      <c r="E163" s="32"/>
      <c r="F163" s="37">
        <v>50</v>
      </c>
      <c r="G163" s="16">
        <v>0</v>
      </c>
    </row>
    <row r="164" spans="1:7" ht="13.5" customHeight="1" x14ac:dyDescent="0.2">
      <c r="A164" s="31"/>
      <c r="B164" s="29"/>
      <c r="C164" s="6" t="s">
        <v>152</v>
      </c>
      <c r="D164" s="8"/>
      <c r="E164" s="32"/>
      <c r="F164" s="32"/>
      <c r="G164" s="14"/>
    </row>
    <row r="165" spans="1:7" ht="13.5" customHeight="1" thickBot="1" x14ac:dyDescent="0.25">
      <c r="A165" s="31"/>
      <c r="B165" s="29"/>
      <c r="C165" s="15"/>
      <c r="D165" s="8"/>
      <c r="E165" s="32"/>
      <c r="F165" s="32"/>
      <c r="G165" s="14"/>
    </row>
    <row r="166" spans="1:7" ht="13.5" customHeight="1" thickBot="1" x14ac:dyDescent="0.25">
      <c r="A166" s="2" t="s">
        <v>0</v>
      </c>
      <c r="B166" s="3"/>
      <c r="C166" s="3" t="s">
        <v>2298</v>
      </c>
      <c r="D166" s="3"/>
      <c r="E166" s="41" t="s">
        <v>3</v>
      </c>
      <c r="F166" s="41" t="s">
        <v>4</v>
      </c>
      <c r="G166" s="42" t="s">
        <v>5</v>
      </c>
    </row>
    <row r="167" spans="1:7" ht="13.5" customHeight="1" x14ac:dyDescent="0.2">
      <c r="A167" s="5">
        <v>43922</v>
      </c>
      <c r="B167" s="28"/>
      <c r="C167" s="7" t="s">
        <v>153</v>
      </c>
      <c r="D167" s="35"/>
      <c r="E167" s="141"/>
      <c r="F167" s="142"/>
      <c r="G167" s="143">
        <v>9448.4199999999983</v>
      </c>
    </row>
    <row r="168" spans="1:7" ht="13.5" customHeight="1" x14ac:dyDescent="0.2">
      <c r="A168" s="31"/>
      <c r="B168" s="29" t="s">
        <v>156</v>
      </c>
      <c r="C168" s="15" t="s">
        <v>6791</v>
      </c>
      <c r="D168" s="338" t="s">
        <v>4155</v>
      </c>
      <c r="E168" s="153"/>
      <c r="F168" s="154"/>
      <c r="G168" s="32">
        <v>9448.4199999999983</v>
      </c>
    </row>
    <row r="169" spans="1:7" ht="13.5" customHeight="1" x14ac:dyDescent="0.2">
      <c r="A169" s="31"/>
      <c r="B169" s="29" t="s">
        <v>156</v>
      </c>
      <c r="C169" s="6" t="s">
        <v>1300</v>
      </c>
      <c r="D169" s="326" t="s">
        <v>155</v>
      </c>
      <c r="E169" s="153">
        <v>1710</v>
      </c>
      <c r="F169" s="154"/>
      <c r="G169" s="32">
        <v>7738.4199999999983</v>
      </c>
    </row>
    <row r="170" spans="1:7" ht="13.5" customHeight="1" x14ac:dyDescent="0.2">
      <c r="A170" s="31" t="s">
        <v>6792</v>
      </c>
      <c r="B170" s="29" t="s">
        <v>156</v>
      </c>
      <c r="C170" s="15" t="s">
        <v>189</v>
      </c>
      <c r="D170" s="326" t="s">
        <v>155</v>
      </c>
      <c r="E170" s="153"/>
      <c r="F170" s="154"/>
      <c r="G170" s="32">
        <v>7738.4199999999983</v>
      </c>
    </row>
    <row r="171" spans="1:7" ht="13.5" customHeight="1" x14ac:dyDescent="0.2">
      <c r="A171" s="31"/>
      <c r="B171" s="29" t="s">
        <v>156</v>
      </c>
      <c r="C171" s="6" t="s">
        <v>1300</v>
      </c>
      <c r="D171" s="326" t="s">
        <v>155</v>
      </c>
      <c r="E171" s="153">
        <v>315.48</v>
      </c>
      <c r="F171" s="154"/>
      <c r="G171" s="32">
        <v>7422.9399999999987</v>
      </c>
    </row>
    <row r="172" spans="1:7" ht="13.5" customHeight="1" x14ac:dyDescent="0.2">
      <c r="A172" s="31" t="s">
        <v>6793</v>
      </c>
      <c r="B172" s="29" t="s">
        <v>156</v>
      </c>
      <c r="C172" s="15" t="s">
        <v>6529</v>
      </c>
      <c r="D172" s="326" t="s">
        <v>6794</v>
      </c>
      <c r="E172" s="153"/>
      <c r="F172" s="154"/>
      <c r="G172" s="32">
        <v>7422.9399999999987</v>
      </c>
    </row>
    <row r="173" spans="1:7" ht="13.5" customHeight="1" x14ac:dyDescent="0.2">
      <c r="A173" s="31"/>
      <c r="B173" s="29" t="s">
        <v>156</v>
      </c>
      <c r="C173" s="6" t="s">
        <v>1300</v>
      </c>
      <c r="D173" s="326" t="s">
        <v>155</v>
      </c>
      <c r="E173" s="153">
        <v>100</v>
      </c>
      <c r="F173" s="154"/>
      <c r="G173" s="32">
        <v>7322.9399999999987</v>
      </c>
    </row>
    <row r="174" spans="1:7" ht="13.5" customHeight="1" x14ac:dyDescent="0.2">
      <c r="A174" s="31" t="s">
        <v>6795</v>
      </c>
      <c r="B174" s="29" t="s">
        <v>156</v>
      </c>
      <c r="C174" s="6" t="s">
        <v>195</v>
      </c>
      <c r="D174" s="8" t="s">
        <v>155</v>
      </c>
      <c r="E174" s="153"/>
      <c r="F174" s="154"/>
      <c r="G174" s="32">
        <v>7322.9399999999987</v>
      </c>
    </row>
    <row r="175" spans="1:7" ht="13.5" customHeight="1" x14ac:dyDescent="0.2">
      <c r="A175" s="31"/>
      <c r="B175" s="29" t="s">
        <v>156</v>
      </c>
      <c r="C175" s="15" t="s">
        <v>2607</v>
      </c>
      <c r="D175" s="8" t="s">
        <v>155</v>
      </c>
      <c r="E175" s="153"/>
      <c r="F175" s="154"/>
      <c r="G175" s="32">
        <v>7322.9399999999987</v>
      </c>
    </row>
    <row r="176" spans="1:7" ht="13.5" customHeight="1" x14ac:dyDescent="0.2">
      <c r="A176" s="31"/>
      <c r="B176" s="29" t="s">
        <v>156</v>
      </c>
      <c r="C176" s="45" t="s">
        <v>6796</v>
      </c>
      <c r="D176" s="8" t="s">
        <v>6797</v>
      </c>
      <c r="E176" s="153"/>
      <c r="F176" s="154"/>
      <c r="G176" s="32">
        <v>7322.9399999999987</v>
      </c>
    </row>
    <row r="177" spans="1:7" ht="13.5" customHeight="1" x14ac:dyDescent="0.2">
      <c r="A177" s="31"/>
      <c r="B177" s="29" t="s">
        <v>156</v>
      </c>
      <c r="C177" s="15" t="s">
        <v>191</v>
      </c>
      <c r="D177" s="8" t="s">
        <v>6798</v>
      </c>
      <c r="E177" s="153"/>
      <c r="F177" s="154"/>
      <c r="G177" s="32">
        <v>7322.9399999999987</v>
      </c>
    </row>
    <row r="178" spans="1:7" ht="13.5" customHeight="1" x14ac:dyDescent="0.2">
      <c r="A178" s="31"/>
      <c r="B178" s="29" t="s">
        <v>156</v>
      </c>
      <c r="C178" s="6" t="s">
        <v>1300</v>
      </c>
      <c r="D178" s="8" t="s">
        <v>155</v>
      </c>
      <c r="E178" s="153">
        <v>1065.6099999999999</v>
      </c>
      <c r="F178" s="154"/>
      <c r="G178" s="32">
        <v>6257.329999999999</v>
      </c>
    </row>
    <row r="179" spans="1:7" ht="13.5" customHeight="1" x14ac:dyDescent="0.2">
      <c r="A179" s="31" t="s">
        <v>6799</v>
      </c>
      <c r="B179" s="29" t="s">
        <v>156</v>
      </c>
      <c r="C179" s="15" t="s">
        <v>6529</v>
      </c>
      <c r="D179" s="8" t="s">
        <v>2027</v>
      </c>
      <c r="E179" s="153"/>
      <c r="F179" s="154"/>
      <c r="G179" s="32">
        <v>6257.329999999999</v>
      </c>
    </row>
    <row r="180" spans="1:7" ht="13.5" customHeight="1" x14ac:dyDescent="0.2">
      <c r="A180" s="31"/>
      <c r="B180" s="29" t="s">
        <v>156</v>
      </c>
      <c r="C180" s="6" t="s">
        <v>1300</v>
      </c>
      <c r="D180" s="8" t="s">
        <v>155</v>
      </c>
      <c r="E180" s="153">
        <v>200</v>
      </c>
      <c r="F180" s="154"/>
      <c r="G180" s="32">
        <v>6057.329999999999</v>
      </c>
    </row>
    <row r="181" spans="1:7" ht="13.5" customHeight="1" x14ac:dyDescent="0.2">
      <c r="A181" s="31" t="s">
        <v>6800</v>
      </c>
      <c r="B181" s="29" t="s">
        <v>156</v>
      </c>
      <c r="C181" s="34" t="s">
        <v>6801</v>
      </c>
      <c r="D181" s="8" t="s">
        <v>2195</v>
      </c>
      <c r="E181" s="153"/>
      <c r="F181" s="154"/>
      <c r="G181" s="32">
        <v>6057.329999999999</v>
      </c>
    </row>
    <row r="182" spans="1:7" ht="13.5" customHeight="1" x14ac:dyDescent="0.2">
      <c r="A182" s="31"/>
      <c r="B182" s="29" t="s">
        <v>156</v>
      </c>
      <c r="C182" s="15" t="s">
        <v>6802</v>
      </c>
      <c r="D182" s="8" t="s">
        <v>155</v>
      </c>
      <c r="E182" s="153"/>
      <c r="F182" s="154"/>
      <c r="G182" s="32">
        <v>6057.329999999999</v>
      </c>
    </row>
    <row r="183" spans="1:7" ht="13.5" customHeight="1" x14ac:dyDescent="0.2">
      <c r="A183" s="31"/>
      <c r="B183" s="29" t="s">
        <v>156</v>
      </c>
      <c r="C183" s="6" t="s">
        <v>1311</v>
      </c>
      <c r="D183" s="8" t="s">
        <v>155</v>
      </c>
      <c r="E183" s="153"/>
      <c r="F183" s="154">
        <v>4626.72</v>
      </c>
      <c r="G183" s="32">
        <v>10684.05</v>
      </c>
    </row>
    <row r="184" spans="1:7" ht="13.5" customHeight="1" x14ac:dyDescent="0.2">
      <c r="A184" s="31" t="s">
        <v>6803</v>
      </c>
      <c r="B184" s="29" t="s">
        <v>156</v>
      </c>
      <c r="C184" s="18" t="s">
        <v>6804</v>
      </c>
      <c r="D184" s="8" t="s">
        <v>6543</v>
      </c>
      <c r="E184" s="153"/>
      <c r="F184" s="154"/>
      <c r="G184" s="32">
        <v>10684.05</v>
      </c>
    </row>
    <row r="185" spans="1:7" ht="13.5" customHeight="1" x14ac:dyDescent="0.2">
      <c r="A185" s="31"/>
      <c r="B185" s="29" t="s">
        <v>156</v>
      </c>
      <c r="C185" s="6" t="s">
        <v>1300</v>
      </c>
      <c r="D185" s="8" t="s">
        <v>155</v>
      </c>
      <c r="E185" s="153">
        <v>789</v>
      </c>
      <c r="F185" s="154"/>
      <c r="G185" s="32">
        <v>9895.0499999999993</v>
      </c>
    </row>
    <row r="186" spans="1:7" ht="13.5" customHeight="1" x14ac:dyDescent="0.2">
      <c r="A186" s="31" t="s">
        <v>6805</v>
      </c>
      <c r="B186" s="29" t="s">
        <v>156</v>
      </c>
      <c r="C186" s="15" t="s">
        <v>6239</v>
      </c>
      <c r="D186" s="8" t="s">
        <v>6806</v>
      </c>
      <c r="E186" s="153"/>
      <c r="F186" s="154"/>
      <c r="G186" s="32">
        <v>9895.0499999999993</v>
      </c>
    </row>
    <row r="187" spans="1:7" ht="13.5" customHeight="1" x14ac:dyDescent="0.2">
      <c r="A187" s="31"/>
      <c r="B187" s="29" t="s">
        <v>156</v>
      </c>
      <c r="C187" s="6" t="s">
        <v>1300</v>
      </c>
      <c r="D187" s="8" t="s">
        <v>155</v>
      </c>
      <c r="E187" s="153">
        <v>433.84</v>
      </c>
      <c r="F187" s="154"/>
      <c r="G187" s="32">
        <v>9461.2099999999991</v>
      </c>
    </row>
    <row r="188" spans="1:7" ht="13.5" customHeight="1" x14ac:dyDescent="0.2">
      <c r="A188" s="31" t="s">
        <v>6807</v>
      </c>
      <c r="B188" s="29" t="s">
        <v>156</v>
      </c>
      <c r="C188" s="15" t="s">
        <v>6687</v>
      </c>
      <c r="D188" s="8" t="s">
        <v>6073</v>
      </c>
      <c r="E188" s="153"/>
      <c r="F188" s="154"/>
      <c r="G188" s="32">
        <v>9461.2099999999991</v>
      </c>
    </row>
    <row r="189" spans="1:7" ht="13.5" customHeight="1" x14ac:dyDescent="0.2">
      <c r="A189" s="31"/>
      <c r="B189" s="29" t="s">
        <v>156</v>
      </c>
      <c r="C189" s="6" t="s">
        <v>1300</v>
      </c>
      <c r="D189" s="8" t="s">
        <v>155</v>
      </c>
      <c r="E189" s="153">
        <v>599.29999999999995</v>
      </c>
      <c r="F189" s="154"/>
      <c r="G189" s="32">
        <v>8861.91</v>
      </c>
    </row>
    <row r="190" spans="1:7" ht="13.5" customHeight="1" x14ac:dyDescent="0.2">
      <c r="A190" s="31" t="s">
        <v>6808</v>
      </c>
      <c r="B190" s="29" t="s">
        <v>156</v>
      </c>
      <c r="C190" s="15" t="s">
        <v>210</v>
      </c>
      <c r="D190" s="8" t="s">
        <v>155</v>
      </c>
      <c r="E190" s="153"/>
      <c r="F190" s="154"/>
      <c r="G190" s="32">
        <v>8861.91</v>
      </c>
    </row>
    <row r="191" spans="1:7" ht="13.5" customHeight="1" x14ac:dyDescent="0.2">
      <c r="A191" s="31"/>
      <c r="B191" s="29" t="s">
        <v>156</v>
      </c>
      <c r="C191" s="15" t="s">
        <v>6529</v>
      </c>
      <c r="D191" s="8" t="s">
        <v>5031</v>
      </c>
      <c r="E191" s="153"/>
      <c r="F191" s="154"/>
      <c r="G191" s="32">
        <v>8861.91</v>
      </c>
    </row>
    <row r="192" spans="1:7" ht="13.5" customHeight="1" x14ac:dyDescent="0.2">
      <c r="A192" s="31"/>
      <c r="B192" s="29" t="s">
        <v>156</v>
      </c>
      <c r="C192" s="6" t="s">
        <v>1300</v>
      </c>
      <c r="D192" s="8" t="s">
        <v>155</v>
      </c>
      <c r="E192" s="153">
        <v>292.5</v>
      </c>
      <c r="F192" s="154"/>
      <c r="G192" s="32">
        <v>8569.41</v>
      </c>
    </row>
    <row r="193" spans="1:7" ht="13.5" customHeight="1" x14ac:dyDescent="0.2">
      <c r="A193" s="31" t="s">
        <v>6809</v>
      </c>
      <c r="B193" s="29" t="s">
        <v>156</v>
      </c>
      <c r="C193" s="18" t="s">
        <v>213</v>
      </c>
      <c r="D193" s="8" t="s">
        <v>155</v>
      </c>
      <c r="E193" s="153"/>
      <c r="F193" s="154"/>
      <c r="G193" s="32">
        <v>8569.41</v>
      </c>
    </row>
    <row r="194" spans="1:7" ht="13.5" customHeight="1" x14ac:dyDescent="0.2">
      <c r="A194" s="31"/>
      <c r="B194" s="29" t="s">
        <v>156</v>
      </c>
      <c r="C194" s="18" t="s">
        <v>214</v>
      </c>
      <c r="D194" s="8" t="s">
        <v>155</v>
      </c>
      <c r="E194" s="153"/>
      <c r="F194" s="154"/>
      <c r="G194" s="32">
        <v>8569.41</v>
      </c>
    </row>
    <row r="195" spans="1:7" ht="13.5" customHeight="1" x14ac:dyDescent="0.2">
      <c r="A195" s="31"/>
      <c r="B195" s="29" t="s">
        <v>156</v>
      </c>
      <c r="C195" s="15" t="s">
        <v>215</v>
      </c>
      <c r="D195" s="8" t="s">
        <v>155</v>
      </c>
      <c r="E195" s="153"/>
      <c r="F195" s="154"/>
      <c r="G195" s="32">
        <v>8569.41</v>
      </c>
    </row>
    <row r="196" spans="1:7" ht="13.5" customHeight="1" x14ac:dyDescent="0.2">
      <c r="A196" s="31"/>
      <c r="B196" s="29" t="s">
        <v>156</v>
      </c>
      <c r="C196" s="15" t="s">
        <v>216</v>
      </c>
      <c r="D196" s="8" t="s">
        <v>155</v>
      </c>
      <c r="E196" s="153"/>
      <c r="F196" s="154"/>
      <c r="G196" s="32">
        <v>8569.41</v>
      </c>
    </row>
    <row r="197" spans="1:7" ht="13.5" customHeight="1" x14ac:dyDescent="0.2">
      <c r="A197" s="31"/>
      <c r="B197" s="29" t="s">
        <v>156</v>
      </c>
      <c r="C197" s="6" t="s">
        <v>1300</v>
      </c>
      <c r="D197" s="8" t="s">
        <v>155</v>
      </c>
      <c r="E197" s="153">
        <v>2533.86</v>
      </c>
      <c r="F197" s="154"/>
      <c r="G197" s="32">
        <v>6035.5499999999993</v>
      </c>
    </row>
    <row r="198" spans="1:7" ht="13.5" customHeight="1" x14ac:dyDescent="0.2">
      <c r="A198" s="31" t="s">
        <v>6810</v>
      </c>
      <c r="B198" s="29" t="s">
        <v>156</v>
      </c>
      <c r="C198" s="15" t="s">
        <v>210</v>
      </c>
      <c r="D198" s="8" t="s">
        <v>155</v>
      </c>
      <c r="E198" s="153"/>
      <c r="F198" s="154"/>
      <c r="G198" s="32">
        <v>6035.5499999999993</v>
      </c>
    </row>
    <row r="199" spans="1:7" ht="13.5" customHeight="1" x14ac:dyDescent="0.2">
      <c r="A199" s="31"/>
      <c r="B199" s="29" t="s">
        <v>156</v>
      </c>
      <c r="C199" s="6" t="s">
        <v>1300</v>
      </c>
      <c r="D199" s="8" t="s">
        <v>155</v>
      </c>
      <c r="E199" s="153">
        <v>12.5</v>
      </c>
      <c r="F199" s="154"/>
      <c r="G199" s="32">
        <v>6023.0499999999993</v>
      </c>
    </row>
    <row r="200" spans="1:7" ht="13.5" customHeight="1" x14ac:dyDescent="0.2">
      <c r="A200" s="31" t="s">
        <v>6811</v>
      </c>
      <c r="B200" s="29" t="s">
        <v>156</v>
      </c>
      <c r="C200" s="18" t="s">
        <v>209</v>
      </c>
      <c r="D200" s="8" t="s">
        <v>1315</v>
      </c>
      <c r="E200" s="153"/>
      <c r="F200" s="154"/>
      <c r="G200" s="32">
        <v>6023.0499999999993</v>
      </c>
    </row>
    <row r="201" spans="1:7" ht="13.5" customHeight="1" x14ac:dyDescent="0.2">
      <c r="A201" s="31"/>
      <c r="B201" s="29" t="s">
        <v>156</v>
      </c>
      <c r="C201" s="6" t="s">
        <v>1300</v>
      </c>
      <c r="D201" s="8" t="s">
        <v>155</v>
      </c>
      <c r="E201" s="153">
        <v>50</v>
      </c>
      <c r="F201" s="154"/>
      <c r="G201" s="32">
        <v>5973.0499999999993</v>
      </c>
    </row>
    <row r="202" spans="1:7" ht="13.5" customHeight="1" x14ac:dyDescent="0.2">
      <c r="A202" s="31"/>
      <c r="B202" s="29"/>
      <c r="C202" s="6" t="s">
        <v>152</v>
      </c>
      <c r="D202" s="8"/>
      <c r="E202" s="153"/>
      <c r="F202" s="154">
        <v>1.0200000000004366</v>
      </c>
      <c r="G202" s="52">
        <v>5974.07</v>
      </c>
    </row>
    <row r="203" spans="1:7" ht="13.5" customHeight="1" x14ac:dyDescent="0.2">
      <c r="A203" s="31"/>
      <c r="B203" s="29"/>
      <c r="C203" s="15"/>
      <c r="D203" s="8"/>
      <c r="E203" s="141"/>
      <c r="F203" s="142"/>
      <c r="G203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57CB-451C-456A-AAB2-4A2F503D51FD}">
  <dimension ref="A1:M192"/>
  <sheetViews>
    <sheetView zoomScale="85" zoomScaleNormal="85" workbookViewId="0">
      <selection activeCell="E1" sqref="E1:G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00.28515625" style="1" customWidth="1"/>
    <col min="4" max="4" width="18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43952</v>
      </c>
      <c r="B2" s="6"/>
      <c r="C2" s="7" t="s">
        <v>6</v>
      </c>
      <c r="D2" s="8">
        <v>0</v>
      </c>
      <c r="E2" s="9"/>
      <c r="F2" s="10"/>
      <c r="G2" s="11">
        <v>2333.4599999999991</v>
      </c>
    </row>
    <row r="3" spans="1:7" ht="13.5" customHeight="1" x14ac:dyDescent="0.2">
      <c r="A3" s="12">
        <v>43955</v>
      </c>
      <c r="B3" s="6"/>
      <c r="C3" s="6" t="s">
        <v>6813</v>
      </c>
      <c r="D3" s="8"/>
      <c r="E3" s="13"/>
      <c r="F3" s="10">
        <v>250</v>
      </c>
      <c r="G3" s="14"/>
    </row>
    <row r="4" spans="1:7" ht="13.5" customHeight="1" x14ac:dyDescent="0.2">
      <c r="A4" s="12"/>
      <c r="B4" s="6"/>
      <c r="C4" s="6" t="s">
        <v>6814</v>
      </c>
      <c r="D4" s="8"/>
      <c r="E4" s="13"/>
      <c r="F4" s="10">
        <v>220</v>
      </c>
      <c r="G4" s="14"/>
    </row>
    <row r="5" spans="1:7" ht="13.5" customHeight="1" x14ac:dyDescent="0.2">
      <c r="A5" s="12"/>
      <c r="B5" s="6"/>
      <c r="C5" s="6" t="s">
        <v>6815</v>
      </c>
      <c r="D5" s="8"/>
      <c r="E5" s="13">
        <v>21.6</v>
      </c>
      <c r="F5" s="10"/>
      <c r="G5" s="14"/>
    </row>
    <row r="6" spans="1:7" ht="13.5" customHeight="1" x14ac:dyDescent="0.2">
      <c r="A6" s="12"/>
      <c r="B6" s="6"/>
      <c r="C6" s="6" t="s">
        <v>6816</v>
      </c>
      <c r="D6" s="8"/>
      <c r="E6" s="13"/>
      <c r="F6" s="10">
        <v>100</v>
      </c>
      <c r="G6" s="14"/>
    </row>
    <row r="7" spans="1:7" ht="13.5" customHeight="1" x14ac:dyDescent="0.2">
      <c r="A7" s="12"/>
      <c r="B7" s="6"/>
      <c r="C7" s="6" t="s">
        <v>6817</v>
      </c>
      <c r="D7" s="8"/>
      <c r="E7" s="13"/>
      <c r="F7" s="10">
        <v>1740</v>
      </c>
      <c r="G7" s="14"/>
    </row>
    <row r="8" spans="1:7" ht="13.5" customHeight="1" x14ac:dyDescent="0.2">
      <c r="A8" s="12"/>
      <c r="B8" s="6"/>
      <c r="C8" s="15" t="s">
        <v>6818</v>
      </c>
      <c r="D8" s="8"/>
      <c r="E8" s="13">
        <v>240</v>
      </c>
      <c r="F8" s="10"/>
      <c r="G8" s="14">
        <v>4381.8599999999988</v>
      </c>
    </row>
    <row r="9" spans="1:7" ht="13.5" customHeight="1" x14ac:dyDescent="0.2">
      <c r="A9" s="12">
        <v>43956</v>
      </c>
      <c r="B9" s="6"/>
      <c r="C9" s="6" t="s">
        <v>6700</v>
      </c>
      <c r="D9" s="8"/>
      <c r="E9" s="13">
        <v>600</v>
      </c>
      <c r="F9" s="10"/>
      <c r="G9" s="14"/>
    </row>
    <row r="10" spans="1:7" ht="13.5" customHeight="1" x14ac:dyDescent="0.2">
      <c r="A10" s="12"/>
      <c r="B10" s="6"/>
      <c r="C10" s="6" t="s">
        <v>6708</v>
      </c>
      <c r="D10" s="8"/>
      <c r="E10" s="13">
        <v>600</v>
      </c>
      <c r="F10" s="13"/>
      <c r="G10" s="14"/>
    </row>
    <row r="11" spans="1:7" ht="13.5" customHeight="1" x14ac:dyDescent="0.2">
      <c r="A11" s="12"/>
      <c r="B11" s="6"/>
      <c r="C11" s="6" t="s">
        <v>6819</v>
      </c>
      <c r="D11" s="8"/>
      <c r="E11" s="13">
        <v>59.45</v>
      </c>
      <c r="F11" s="13"/>
      <c r="G11" s="14"/>
    </row>
    <row r="12" spans="1:7" ht="13.5" customHeight="1" x14ac:dyDescent="0.2">
      <c r="A12" s="12"/>
      <c r="B12" s="6"/>
      <c r="C12" s="6" t="s">
        <v>6820</v>
      </c>
      <c r="D12" s="8"/>
      <c r="E12" s="13">
        <v>7.34</v>
      </c>
      <c r="F12" s="13"/>
      <c r="G12" s="14"/>
    </row>
    <row r="13" spans="1:7" ht="13.5" customHeight="1" x14ac:dyDescent="0.2">
      <c r="A13" s="12"/>
      <c r="B13" s="6"/>
      <c r="C13" s="6" t="s">
        <v>6821</v>
      </c>
      <c r="D13" s="8"/>
      <c r="E13" s="13"/>
      <c r="F13" s="13">
        <v>710</v>
      </c>
      <c r="G13" s="14">
        <v>3825.0699999999988</v>
      </c>
    </row>
    <row r="14" spans="1:7" ht="13.5" customHeight="1" x14ac:dyDescent="0.2">
      <c r="A14" s="12">
        <v>43957</v>
      </c>
      <c r="B14" s="6"/>
      <c r="C14" s="15" t="s">
        <v>6822</v>
      </c>
      <c r="D14" s="8"/>
      <c r="E14" s="13"/>
      <c r="F14" s="13">
        <v>1340</v>
      </c>
      <c r="G14" s="14"/>
    </row>
    <row r="15" spans="1:7" ht="13.5" customHeight="1" x14ac:dyDescent="0.2">
      <c r="A15" s="12"/>
      <c r="B15" s="6"/>
      <c r="C15" s="15" t="s">
        <v>6823</v>
      </c>
      <c r="D15" s="8"/>
      <c r="E15" s="13">
        <v>12</v>
      </c>
      <c r="F15" s="13"/>
      <c r="G15" s="14">
        <v>5153.0699999999988</v>
      </c>
    </row>
    <row r="16" spans="1:7" ht="13.5" customHeight="1" x14ac:dyDescent="0.2">
      <c r="A16" s="12">
        <v>43958</v>
      </c>
      <c r="B16" s="6"/>
      <c r="C16" s="15" t="s">
        <v>6824</v>
      </c>
      <c r="D16" s="8"/>
      <c r="E16" s="13"/>
      <c r="F16" s="13">
        <v>200</v>
      </c>
      <c r="G16" s="14"/>
    </row>
    <row r="17" spans="1:13" ht="13.5" customHeight="1" x14ac:dyDescent="0.2">
      <c r="A17" s="12"/>
      <c r="B17" s="6"/>
      <c r="C17" s="6" t="s">
        <v>6825</v>
      </c>
      <c r="D17" s="8"/>
      <c r="E17" s="13"/>
      <c r="F17" s="13">
        <v>80</v>
      </c>
      <c r="G17" s="14">
        <v>5433.0699999999988</v>
      </c>
    </row>
    <row r="18" spans="1:13" ht="13.5" customHeight="1" x14ac:dyDescent="0.2">
      <c r="A18" s="12">
        <v>43959</v>
      </c>
      <c r="B18" s="6"/>
      <c r="C18" s="6" t="s">
        <v>6826</v>
      </c>
      <c r="D18" s="8"/>
      <c r="E18" s="13"/>
      <c r="F18" s="13">
        <v>250</v>
      </c>
      <c r="G18" s="14"/>
    </row>
    <row r="19" spans="1:13" ht="13.5" customHeight="1" x14ac:dyDescent="0.2">
      <c r="A19" s="12"/>
      <c r="B19" s="6"/>
      <c r="C19" s="6" t="s">
        <v>6827</v>
      </c>
      <c r="D19" s="8"/>
      <c r="E19" s="13"/>
      <c r="F19" s="13">
        <v>60</v>
      </c>
      <c r="G19" s="14"/>
    </row>
    <row r="20" spans="1:13" ht="13.5" customHeight="1" x14ac:dyDescent="0.2">
      <c r="A20" s="12"/>
      <c r="B20" s="6"/>
      <c r="C20" s="6" t="s">
        <v>6828</v>
      </c>
      <c r="D20" s="8"/>
      <c r="E20" s="13">
        <v>2</v>
      </c>
      <c r="F20" s="13"/>
      <c r="G20" s="14"/>
    </row>
    <row r="21" spans="1:13" ht="13.5" customHeight="1" x14ac:dyDescent="0.2">
      <c r="A21" s="12"/>
      <c r="B21" s="6"/>
      <c r="C21" s="6" t="s">
        <v>6829</v>
      </c>
      <c r="D21" s="8"/>
      <c r="E21" s="13">
        <v>26</v>
      </c>
      <c r="F21" s="13"/>
      <c r="G21" s="14"/>
    </row>
    <row r="22" spans="1:13" ht="13.5" customHeight="1" x14ac:dyDescent="0.2">
      <c r="A22" s="12"/>
      <c r="B22" s="6"/>
      <c r="C22" s="6" t="s">
        <v>6830</v>
      </c>
      <c r="D22" s="8"/>
      <c r="E22" s="13">
        <v>8.9</v>
      </c>
      <c r="F22" s="13"/>
      <c r="G22" s="14"/>
    </row>
    <row r="23" spans="1:13" ht="13.5" customHeight="1" x14ac:dyDescent="0.2">
      <c r="A23" s="12"/>
      <c r="B23" s="6"/>
      <c r="C23" s="6" t="s">
        <v>6831</v>
      </c>
      <c r="D23" s="8"/>
      <c r="E23" s="13"/>
      <c r="F23" s="13">
        <v>1200</v>
      </c>
      <c r="G23" s="14"/>
    </row>
    <row r="24" spans="1:13" ht="13.5" customHeight="1" x14ac:dyDescent="0.2">
      <c r="A24" s="12"/>
      <c r="B24" s="6"/>
      <c r="C24" s="6" t="s">
        <v>6832</v>
      </c>
      <c r="D24" s="8"/>
      <c r="E24" s="13">
        <v>525</v>
      </c>
      <c r="F24" s="13"/>
      <c r="G24" s="14"/>
    </row>
    <row r="25" spans="1:13" ht="13.5" customHeight="1" x14ac:dyDescent="0.2">
      <c r="A25" s="12"/>
      <c r="B25" s="6"/>
      <c r="C25" s="6" t="s">
        <v>6833</v>
      </c>
      <c r="D25" s="8"/>
      <c r="E25" s="13"/>
      <c r="F25" s="13">
        <v>540</v>
      </c>
      <c r="G25" s="14"/>
    </row>
    <row r="26" spans="1:13" ht="13.5" customHeight="1" x14ac:dyDescent="0.2">
      <c r="A26" s="12"/>
      <c r="B26" s="6"/>
      <c r="C26" s="6" t="s">
        <v>6834</v>
      </c>
      <c r="D26" s="8"/>
      <c r="E26" s="13">
        <v>2490</v>
      </c>
      <c r="F26" s="10"/>
      <c r="G26" s="14">
        <v>4431.1699999999992</v>
      </c>
    </row>
    <row r="27" spans="1:13" ht="13.5" customHeight="1" x14ac:dyDescent="0.2">
      <c r="A27" s="12">
        <v>43962</v>
      </c>
      <c r="B27" s="6"/>
      <c r="C27" s="6" t="s">
        <v>6835</v>
      </c>
      <c r="D27" s="8"/>
      <c r="E27" s="13"/>
      <c r="F27" s="10">
        <v>60</v>
      </c>
      <c r="G27" s="14">
        <v>4491.1699999999992</v>
      </c>
    </row>
    <row r="28" spans="1:13" ht="13.5" customHeight="1" x14ac:dyDescent="0.2">
      <c r="A28" s="12">
        <v>43963</v>
      </c>
      <c r="B28" s="6"/>
      <c r="C28" s="6" t="s">
        <v>6836</v>
      </c>
      <c r="D28" s="8"/>
      <c r="E28" s="13"/>
      <c r="F28" s="10">
        <v>1750</v>
      </c>
      <c r="G28" s="14"/>
    </row>
    <row r="29" spans="1:13" ht="13.5" customHeight="1" x14ac:dyDescent="0.2">
      <c r="A29" s="12"/>
      <c r="B29" s="6"/>
      <c r="C29" s="6" t="s">
        <v>6837</v>
      </c>
      <c r="D29" s="8"/>
      <c r="E29" s="13"/>
      <c r="F29" s="10">
        <v>200</v>
      </c>
      <c r="G29" s="14"/>
    </row>
    <row r="30" spans="1:13" ht="13.5" customHeight="1" x14ac:dyDescent="0.2">
      <c r="A30" s="12"/>
      <c r="B30" s="6"/>
      <c r="C30" s="6" t="s">
        <v>6838</v>
      </c>
      <c r="D30" s="8"/>
      <c r="E30" s="25">
        <v>1750</v>
      </c>
      <c r="F30" s="10"/>
      <c r="G30" s="14"/>
    </row>
    <row r="31" spans="1:13" ht="13.5" customHeight="1" x14ac:dyDescent="0.2">
      <c r="A31" s="12"/>
      <c r="B31" s="6"/>
      <c r="C31" s="6" t="s">
        <v>6839</v>
      </c>
      <c r="D31" s="8"/>
      <c r="E31" s="13">
        <v>96.77</v>
      </c>
      <c r="F31" s="10"/>
      <c r="G31" s="14"/>
    </row>
    <row r="32" spans="1:13" s="22" customFormat="1" ht="13.5" customHeight="1" x14ac:dyDescent="0.2">
      <c r="A32" s="17"/>
      <c r="B32" s="18"/>
      <c r="C32" s="18" t="s">
        <v>6840</v>
      </c>
      <c r="D32" s="19"/>
      <c r="E32" s="9"/>
      <c r="F32" s="20">
        <v>100</v>
      </c>
      <c r="G32" s="21"/>
      <c r="H32" s="1"/>
      <c r="I32" s="1"/>
      <c r="J32" s="1"/>
      <c r="K32" s="1"/>
      <c r="L32" s="1"/>
      <c r="M32" s="1"/>
    </row>
    <row r="33" spans="1:13" s="22" customFormat="1" ht="13.5" customHeight="1" x14ac:dyDescent="0.2">
      <c r="A33" s="17"/>
      <c r="B33" s="18"/>
      <c r="C33" s="18" t="s">
        <v>6841</v>
      </c>
      <c r="D33" s="19"/>
      <c r="E33" s="9"/>
      <c r="F33" s="20">
        <v>250</v>
      </c>
      <c r="G33" s="21"/>
      <c r="H33" s="1"/>
      <c r="I33" s="1"/>
      <c r="J33" s="1"/>
      <c r="K33" s="1"/>
      <c r="L33" s="1"/>
      <c r="M33" s="1"/>
    </row>
    <row r="34" spans="1:13" s="22" customFormat="1" ht="13.5" customHeight="1" x14ac:dyDescent="0.2">
      <c r="A34" s="17"/>
      <c r="B34" s="18"/>
      <c r="C34" s="18" t="s">
        <v>6842</v>
      </c>
      <c r="D34" s="19"/>
      <c r="E34" s="9"/>
      <c r="F34" s="20">
        <v>1300</v>
      </c>
      <c r="G34" s="21"/>
      <c r="H34" s="1"/>
      <c r="I34" s="1"/>
      <c r="J34" s="1"/>
      <c r="K34" s="1"/>
      <c r="L34" s="1"/>
      <c r="M34" s="1"/>
    </row>
    <row r="35" spans="1:13" s="22" customFormat="1" ht="13.5" customHeight="1" x14ac:dyDescent="0.2">
      <c r="A35" s="17"/>
      <c r="B35" s="18"/>
      <c r="C35" s="18" t="s">
        <v>6843</v>
      </c>
      <c r="D35" s="19"/>
      <c r="E35" s="9">
        <v>927</v>
      </c>
      <c r="F35" s="20"/>
      <c r="G35" s="21">
        <v>5317.3999999999987</v>
      </c>
      <c r="H35" s="1"/>
      <c r="I35" s="1"/>
      <c r="J35" s="1"/>
      <c r="K35" s="1"/>
      <c r="L35" s="1"/>
      <c r="M35" s="1"/>
    </row>
    <row r="36" spans="1:13" s="22" customFormat="1" ht="13.5" customHeight="1" x14ac:dyDescent="0.2">
      <c r="A36" s="17">
        <v>43964</v>
      </c>
      <c r="B36" s="18"/>
      <c r="C36" s="18" t="s">
        <v>6639</v>
      </c>
      <c r="D36" s="19"/>
      <c r="E36" s="207">
        <v>3000</v>
      </c>
      <c r="F36" s="20"/>
      <c r="G36" s="21"/>
      <c r="H36" s="1"/>
      <c r="I36" s="1"/>
      <c r="J36" s="1"/>
      <c r="K36" s="1"/>
      <c r="L36" s="1"/>
      <c r="M36" s="1"/>
    </row>
    <row r="37" spans="1:13" s="22" customFormat="1" ht="13.5" customHeight="1" x14ac:dyDescent="0.2">
      <c r="A37" s="17"/>
      <c r="B37" s="18"/>
      <c r="C37" s="18" t="s">
        <v>6844</v>
      </c>
      <c r="D37" s="19"/>
      <c r="E37" s="25">
        <v>400</v>
      </c>
      <c r="F37" s="20"/>
      <c r="G37" s="21">
        <v>1917.3999999999987</v>
      </c>
      <c r="H37" s="1"/>
      <c r="I37" s="1"/>
      <c r="J37" s="1"/>
      <c r="K37" s="1"/>
      <c r="L37" s="1"/>
      <c r="M37" s="1"/>
    </row>
    <row r="38" spans="1:13" s="22" customFormat="1" ht="13.5" customHeight="1" x14ac:dyDescent="0.2">
      <c r="A38" s="17">
        <v>43965</v>
      </c>
      <c r="B38" s="18"/>
      <c r="C38" s="18" t="s">
        <v>6845</v>
      </c>
      <c r="D38" s="19"/>
      <c r="E38" s="9">
        <v>240</v>
      </c>
      <c r="F38" s="20"/>
      <c r="G38" s="21"/>
      <c r="H38" s="1"/>
      <c r="I38" s="1"/>
      <c r="J38" s="1"/>
      <c r="K38" s="1"/>
      <c r="L38" s="1"/>
      <c r="M38" s="1"/>
    </row>
    <row r="39" spans="1:13" s="22" customFormat="1" ht="13.5" customHeight="1" x14ac:dyDescent="0.2">
      <c r="A39" s="17"/>
      <c r="B39" s="18"/>
      <c r="C39" s="18" t="s">
        <v>6846</v>
      </c>
      <c r="D39" s="19"/>
      <c r="E39" s="9">
        <v>172.5</v>
      </c>
      <c r="F39" s="20"/>
      <c r="G39" s="21">
        <v>1504.8999999999987</v>
      </c>
      <c r="H39" s="1"/>
      <c r="I39" s="1"/>
      <c r="J39" s="1"/>
      <c r="K39" s="1"/>
      <c r="L39" s="1"/>
      <c r="M39" s="1"/>
    </row>
    <row r="40" spans="1:13" s="22" customFormat="1" ht="13.5" customHeight="1" x14ac:dyDescent="0.2">
      <c r="A40" s="17">
        <v>43966</v>
      </c>
      <c r="B40" s="18"/>
      <c r="C40" s="18" t="s">
        <v>6847</v>
      </c>
      <c r="D40" s="19"/>
      <c r="E40" s="9"/>
      <c r="F40" s="209">
        <v>200</v>
      </c>
      <c r="G40" s="21"/>
      <c r="H40" s="1"/>
      <c r="I40" s="1"/>
      <c r="J40" s="1"/>
      <c r="K40" s="1"/>
      <c r="L40" s="1"/>
      <c r="M40" s="1"/>
    </row>
    <row r="41" spans="1:13" s="22" customFormat="1" ht="13.5" customHeight="1" x14ac:dyDescent="0.2">
      <c r="A41" s="17"/>
      <c r="B41" s="18"/>
      <c r="C41" s="18" t="s">
        <v>6848</v>
      </c>
      <c r="D41" s="19"/>
      <c r="E41" s="9">
        <v>525</v>
      </c>
      <c r="F41" s="20"/>
      <c r="G41" s="21">
        <v>1179.8999999999987</v>
      </c>
      <c r="H41" s="1"/>
      <c r="I41" s="1"/>
      <c r="J41" s="1"/>
      <c r="K41" s="1"/>
      <c r="L41" s="1"/>
      <c r="M41" s="1"/>
    </row>
    <row r="42" spans="1:13" s="22" customFormat="1" ht="13.5" customHeight="1" x14ac:dyDescent="0.2">
      <c r="A42" s="17">
        <v>43969</v>
      </c>
      <c r="B42" s="18"/>
      <c r="C42" s="18" t="s">
        <v>6849</v>
      </c>
      <c r="D42" s="19"/>
      <c r="E42" s="9"/>
      <c r="F42" s="20">
        <v>2475</v>
      </c>
      <c r="G42" s="21"/>
      <c r="H42" s="1"/>
      <c r="I42" s="1"/>
      <c r="J42" s="1"/>
      <c r="K42" s="1"/>
      <c r="L42" s="1"/>
      <c r="M42" s="1"/>
    </row>
    <row r="43" spans="1:13" s="22" customFormat="1" ht="13.5" customHeight="1" x14ac:dyDescent="0.2">
      <c r="A43" s="17"/>
      <c r="B43" s="18"/>
      <c r="C43" s="18" t="s">
        <v>6624</v>
      </c>
      <c r="D43" s="19"/>
      <c r="E43" s="25">
        <v>1800</v>
      </c>
      <c r="F43" s="20"/>
      <c r="G43" s="21">
        <v>1854.8999999999987</v>
      </c>
      <c r="H43" s="1"/>
      <c r="I43" s="1"/>
      <c r="J43" s="1"/>
      <c r="K43" s="1"/>
      <c r="L43" s="1"/>
      <c r="M43" s="1"/>
    </row>
    <row r="44" spans="1:13" s="22" customFormat="1" ht="13.5" customHeight="1" x14ac:dyDescent="0.2">
      <c r="A44" s="17">
        <v>43971</v>
      </c>
      <c r="B44" s="18"/>
      <c r="C44" s="18" t="s">
        <v>6850</v>
      </c>
      <c r="D44" s="19"/>
      <c r="E44" s="9">
        <v>115.8</v>
      </c>
      <c r="F44" s="20"/>
      <c r="G44" s="21">
        <v>1739.0999999999988</v>
      </c>
      <c r="H44" s="1"/>
      <c r="I44" s="1"/>
      <c r="J44" s="1"/>
      <c r="K44" s="1"/>
      <c r="L44" s="1"/>
      <c r="M44" s="1"/>
    </row>
    <row r="45" spans="1:13" s="22" customFormat="1" ht="13.5" customHeight="1" x14ac:dyDescent="0.2">
      <c r="A45" s="17">
        <v>43973</v>
      </c>
      <c r="B45" s="18"/>
      <c r="C45" s="18" t="s">
        <v>6851</v>
      </c>
      <c r="D45" s="19"/>
      <c r="E45" s="9">
        <v>12.8</v>
      </c>
      <c r="F45" s="20"/>
      <c r="G45" s="21"/>
      <c r="H45" s="1"/>
      <c r="I45" s="1"/>
      <c r="J45" s="1"/>
      <c r="K45" s="1"/>
      <c r="L45" s="1"/>
      <c r="M45" s="1"/>
    </row>
    <row r="46" spans="1:13" s="22" customFormat="1" ht="13.5" customHeight="1" x14ac:dyDescent="0.2">
      <c r="A46" s="17"/>
      <c r="B46" s="18"/>
      <c r="C46" s="18" t="s">
        <v>6852</v>
      </c>
      <c r="D46" s="19"/>
      <c r="E46" s="9">
        <v>525</v>
      </c>
      <c r="F46" s="20"/>
      <c r="G46" s="21">
        <v>1201.2999999999988</v>
      </c>
      <c r="H46" s="1"/>
      <c r="I46" s="1"/>
      <c r="J46" s="1"/>
      <c r="K46" s="1"/>
      <c r="L46" s="1"/>
      <c r="M46" s="1"/>
    </row>
    <row r="47" spans="1:13" s="22" customFormat="1" ht="13.5" customHeight="1" x14ac:dyDescent="0.2">
      <c r="A47" s="17">
        <v>43976</v>
      </c>
      <c r="B47" s="18"/>
      <c r="C47" s="18" t="s">
        <v>6853</v>
      </c>
      <c r="D47" s="19"/>
      <c r="E47" s="9">
        <v>35</v>
      </c>
      <c r="F47" s="20"/>
      <c r="G47" s="21"/>
      <c r="H47" s="1"/>
      <c r="I47" s="1"/>
      <c r="J47" s="1"/>
      <c r="K47" s="1"/>
      <c r="L47" s="1"/>
      <c r="M47" s="1"/>
    </row>
    <row r="48" spans="1:13" s="22" customFormat="1" ht="13.5" customHeight="1" x14ac:dyDescent="0.2">
      <c r="A48" s="17"/>
      <c r="B48" s="18"/>
      <c r="C48" s="18" t="s">
        <v>6854</v>
      </c>
      <c r="D48" s="19"/>
      <c r="E48" s="9">
        <v>2.7</v>
      </c>
      <c r="F48" s="20"/>
      <c r="G48" s="21"/>
      <c r="H48" s="1"/>
      <c r="I48" s="1"/>
      <c r="J48" s="1"/>
      <c r="K48" s="1"/>
      <c r="L48" s="1"/>
      <c r="M48" s="1"/>
    </row>
    <row r="49" spans="1:13" s="22" customFormat="1" ht="13.5" customHeight="1" x14ac:dyDescent="0.2">
      <c r="A49" s="17"/>
      <c r="B49" s="18"/>
      <c r="C49" s="18" t="s">
        <v>6855</v>
      </c>
      <c r="D49" s="19"/>
      <c r="E49" s="9">
        <v>8.1</v>
      </c>
      <c r="F49" s="20"/>
      <c r="G49" s="21">
        <v>1155.4999999999989</v>
      </c>
      <c r="H49" s="1"/>
      <c r="I49" s="1"/>
      <c r="J49" s="1"/>
      <c r="K49" s="1"/>
      <c r="L49" s="1"/>
      <c r="M49" s="1"/>
    </row>
    <row r="50" spans="1:13" s="22" customFormat="1" ht="13.5" customHeight="1" x14ac:dyDescent="0.2">
      <c r="A50" s="17">
        <v>43977</v>
      </c>
      <c r="B50" s="18"/>
      <c r="C50" s="18" t="s">
        <v>6856</v>
      </c>
      <c r="D50" s="19"/>
      <c r="E50" s="9"/>
      <c r="F50" s="20">
        <v>1970</v>
      </c>
      <c r="G50" s="21"/>
      <c r="H50" s="1"/>
      <c r="I50" s="1"/>
      <c r="J50" s="1"/>
      <c r="K50" s="1"/>
      <c r="L50" s="1"/>
      <c r="M50" s="1"/>
    </row>
    <row r="51" spans="1:13" s="22" customFormat="1" ht="13.5" customHeight="1" x14ac:dyDescent="0.2">
      <c r="A51" s="17"/>
      <c r="B51" s="18"/>
      <c r="C51" s="18" t="s">
        <v>6857</v>
      </c>
      <c r="D51" s="19"/>
      <c r="E51" s="25">
        <v>1970</v>
      </c>
      <c r="F51" s="20"/>
      <c r="G51" s="21"/>
      <c r="H51" s="1"/>
      <c r="I51" s="1"/>
      <c r="J51" s="1"/>
      <c r="K51" s="1"/>
      <c r="L51" s="1"/>
      <c r="M51" s="1"/>
    </row>
    <row r="52" spans="1:13" s="22" customFormat="1" ht="13.5" customHeight="1" x14ac:dyDescent="0.2">
      <c r="A52" s="17"/>
      <c r="B52" s="18"/>
      <c r="C52" s="18" t="s">
        <v>6858</v>
      </c>
      <c r="D52" s="19"/>
      <c r="E52" s="9">
        <v>25.5</v>
      </c>
      <c r="F52" s="20"/>
      <c r="G52" s="21"/>
      <c r="H52" s="1"/>
      <c r="I52" s="1"/>
      <c r="J52" s="1"/>
      <c r="K52" s="1"/>
      <c r="L52" s="1"/>
      <c r="M52" s="1"/>
    </row>
    <row r="53" spans="1:13" s="22" customFormat="1" ht="13.5" customHeight="1" x14ac:dyDescent="0.2">
      <c r="A53" s="17"/>
      <c r="B53" s="18"/>
      <c r="C53" s="18" t="s">
        <v>6859</v>
      </c>
      <c r="D53" s="19"/>
      <c r="E53" s="9">
        <v>20</v>
      </c>
      <c r="F53" s="20"/>
      <c r="G53" s="21"/>
      <c r="H53" s="1"/>
      <c r="I53" s="1"/>
      <c r="J53" s="1"/>
      <c r="K53" s="1"/>
      <c r="L53" s="1"/>
      <c r="M53" s="1"/>
    </row>
    <row r="54" spans="1:13" s="22" customFormat="1" ht="13.5" customHeight="1" x14ac:dyDescent="0.2">
      <c r="A54" s="17"/>
      <c r="B54" s="18"/>
      <c r="C54" s="18" t="s">
        <v>6860</v>
      </c>
      <c r="D54" s="19"/>
      <c r="E54" s="9"/>
      <c r="F54" s="209">
        <v>1000</v>
      </c>
      <c r="G54" s="21">
        <v>2109.9999999999991</v>
      </c>
      <c r="H54" s="1"/>
      <c r="I54" s="1"/>
      <c r="J54" s="1"/>
      <c r="K54" s="1"/>
      <c r="L54" s="1"/>
      <c r="M54" s="1"/>
    </row>
    <row r="55" spans="1:13" s="22" customFormat="1" ht="13.5" customHeight="1" x14ac:dyDescent="0.2">
      <c r="A55" s="17">
        <v>43978</v>
      </c>
      <c r="B55" s="18"/>
      <c r="C55" s="18" t="s">
        <v>6861</v>
      </c>
      <c r="D55" s="19"/>
      <c r="E55" s="9">
        <v>98</v>
      </c>
      <c r="F55" s="20"/>
      <c r="G55" s="21">
        <v>2011.9999999999991</v>
      </c>
      <c r="H55" s="1"/>
      <c r="I55" s="1"/>
      <c r="J55" s="1"/>
      <c r="K55" s="1"/>
      <c r="L55" s="1"/>
      <c r="M55" s="1"/>
    </row>
    <row r="56" spans="1:13" s="22" customFormat="1" ht="13.5" customHeight="1" x14ac:dyDescent="0.2">
      <c r="A56" s="17">
        <v>43979</v>
      </c>
      <c r="B56" s="18"/>
      <c r="C56" s="18" t="s">
        <v>6862</v>
      </c>
      <c r="D56" s="19"/>
      <c r="E56" s="9">
        <v>14.9</v>
      </c>
      <c r="F56" s="20"/>
      <c r="G56" s="21"/>
      <c r="H56" s="1"/>
      <c r="I56" s="1"/>
      <c r="J56" s="1"/>
      <c r="K56" s="1"/>
      <c r="L56" s="1"/>
      <c r="M56" s="1"/>
    </row>
    <row r="57" spans="1:13" s="22" customFormat="1" ht="13.5" customHeight="1" x14ac:dyDescent="0.2">
      <c r="A57" s="17"/>
      <c r="B57" s="18"/>
      <c r="C57" s="18" t="s">
        <v>6863</v>
      </c>
      <c r="D57" s="19"/>
      <c r="E57" s="9">
        <v>360</v>
      </c>
      <c r="F57" s="20"/>
      <c r="G57" s="21">
        <v>1637.099999999999</v>
      </c>
      <c r="H57" s="1"/>
      <c r="I57" s="1"/>
      <c r="J57" s="1"/>
      <c r="K57" s="1"/>
      <c r="L57" s="1"/>
      <c r="M57" s="1"/>
    </row>
    <row r="58" spans="1:13" s="22" customFormat="1" ht="13.5" customHeight="1" x14ac:dyDescent="0.2">
      <c r="A58" s="17">
        <v>43980</v>
      </c>
      <c r="B58" s="18"/>
      <c r="C58" s="18" t="s">
        <v>6864</v>
      </c>
      <c r="D58" s="19"/>
      <c r="E58" s="9">
        <v>48.5</v>
      </c>
      <c r="F58" s="20"/>
      <c r="G58" s="21">
        <v>1588.599999999999</v>
      </c>
      <c r="H58" s="1"/>
      <c r="I58" s="1"/>
      <c r="J58" s="1"/>
      <c r="K58" s="1"/>
      <c r="L58" s="1"/>
      <c r="M58" s="1"/>
    </row>
    <row r="59" spans="1:13" s="22" customFormat="1" ht="13.5" customHeight="1" x14ac:dyDescent="0.2">
      <c r="A59" s="17"/>
      <c r="B59" s="18"/>
      <c r="C59" s="18" t="s">
        <v>6865</v>
      </c>
      <c r="D59" s="19"/>
      <c r="E59" s="9">
        <v>36.6</v>
      </c>
      <c r="F59" s="20"/>
      <c r="G59" s="21">
        <v>1551.9999999999991</v>
      </c>
      <c r="H59" s="1"/>
      <c r="I59" s="1"/>
      <c r="J59" s="1"/>
      <c r="K59" s="1"/>
      <c r="L59" s="1"/>
      <c r="M59" s="1"/>
    </row>
    <row r="60" spans="1:13" s="22" customFormat="1" ht="13.5" customHeight="1" x14ac:dyDescent="0.2">
      <c r="A60" s="17"/>
      <c r="B60" s="18"/>
      <c r="C60" s="18" t="s">
        <v>6866</v>
      </c>
      <c r="D60" s="19"/>
      <c r="E60" s="9"/>
      <c r="F60" s="209">
        <v>1000</v>
      </c>
      <c r="G60" s="21">
        <v>2551.9999999999991</v>
      </c>
      <c r="H60" s="1"/>
      <c r="I60" s="1"/>
      <c r="J60" s="1"/>
      <c r="K60" s="1"/>
      <c r="L60" s="1"/>
      <c r="M60" s="1"/>
    </row>
    <row r="61" spans="1:13" s="22" customFormat="1" ht="13.5" customHeight="1" x14ac:dyDescent="0.2">
      <c r="A61" s="17"/>
      <c r="B61" s="18"/>
      <c r="C61" s="18" t="s">
        <v>6867</v>
      </c>
      <c r="D61" s="19"/>
      <c r="E61" s="9">
        <v>525</v>
      </c>
      <c r="F61" s="20"/>
      <c r="G61" s="11">
        <v>2026.9999999999991</v>
      </c>
      <c r="H61" s="1"/>
      <c r="I61" s="1"/>
      <c r="J61" s="1"/>
      <c r="K61" s="1"/>
      <c r="L61" s="1"/>
      <c r="M61" s="1"/>
    </row>
    <row r="62" spans="1:13" s="22" customFormat="1" ht="13.5" customHeight="1" thickBot="1" x14ac:dyDescent="0.25">
      <c r="A62" s="17"/>
      <c r="B62" s="18"/>
      <c r="C62" s="18"/>
      <c r="D62" s="19"/>
      <c r="E62" s="9"/>
      <c r="F62" s="20"/>
      <c r="G62" s="21"/>
      <c r="H62" s="1"/>
      <c r="I62" s="1"/>
      <c r="J62" s="1"/>
      <c r="K62" s="1"/>
      <c r="L62" s="1"/>
      <c r="M62" s="1"/>
    </row>
    <row r="63" spans="1:13" ht="13.5" customHeight="1" thickBot="1" x14ac:dyDescent="0.25">
      <c r="A63" s="2" t="s">
        <v>0</v>
      </c>
      <c r="B63" s="3"/>
      <c r="C63" s="41" t="s">
        <v>2292</v>
      </c>
      <c r="D63" s="3" t="s">
        <v>2</v>
      </c>
      <c r="E63" s="3" t="s">
        <v>3</v>
      </c>
      <c r="F63" s="3" t="s">
        <v>4</v>
      </c>
      <c r="G63" s="4" t="s">
        <v>5</v>
      </c>
    </row>
    <row r="64" spans="1:13" ht="13.5" customHeight="1" x14ac:dyDescent="0.2">
      <c r="A64" s="5">
        <v>43952</v>
      </c>
      <c r="B64" s="6"/>
      <c r="C64" s="7" t="s">
        <v>6</v>
      </c>
      <c r="D64" s="8"/>
      <c r="E64" s="9"/>
      <c r="F64" s="10"/>
      <c r="G64" s="16">
        <v>38631.000000000007</v>
      </c>
    </row>
    <row r="65" spans="1:13" ht="13.5" customHeight="1" x14ac:dyDescent="0.2">
      <c r="A65" s="12"/>
      <c r="B65" s="6"/>
      <c r="C65" s="344" t="s">
        <v>6868</v>
      </c>
      <c r="D65" s="8"/>
      <c r="E65" s="13"/>
      <c r="F65" s="10">
        <v>900</v>
      </c>
      <c r="G65" s="14">
        <v>39531.000000000007</v>
      </c>
    </row>
    <row r="66" spans="1:13" ht="13.5" customHeight="1" x14ac:dyDescent="0.2">
      <c r="A66" s="31">
        <v>43955</v>
      </c>
      <c r="B66" s="29"/>
      <c r="C66" s="344" t="s">
        <v>6869</v>
      </c>
      <c r="D66" s="8"/>
      <c r="E66" s="13"/>
      <c r="F66" s="10">
        <v>1590</v>
      </c>
      <c r="G66" s="14">
        <v>41121.000000000007</v>
      </c>
    </row>
    <row r="67" spans="1:13" ht="13.5" customHeight="1" x14ac:dyDescent="0.2">
      <c r="A67" s="12">
        <v>43956</v>
      </c>
      <c r="B67" s="6"/>
      <c r="C67" s="344" t="s">
        <v>6870</v>
      </c>
      <c r="D67" s="8"/>
      <c r="E67" s="13"/>
      <c r="F67" s="10">
        <v>1100</v>
      </c>
      <c r="G67" s="14">
        <v>42221.000000000007</v>
      </c>
    </row>
    <row r="68" spans="1:13" ht="13.5" customHeight="1" x14ac:dyDescent="0.2">
      <c r="A68" s="12">
        <v>43958</v>
      </c>
      <c r="B68" s="6"/>
      <c r="C68" s="6" t="s">
        <v>6871</v>
      </c>
      <c r="D68" s="8"/>
      <c r="E68" s="13">
        <v>49.99</v>
      </c>
      <c r="F68" s="10"/>
      <c r="G68" s="14">
        <v>42171.010000000009</v>
      </c>
    </row>
    <row r="69" spans="1:13" ht="13.5" customHeight="1" x14ac:dyDescent="0.2">
      <c r="A69" s="12">
        <v>43960</v>
      </c>
      <c r="B69" s="6"/>
      <c r="C69" s="6" t="s">
        <v>6872</v>
      </c>
      <c r="D69" s="8"/>
      <c r="E69" s="13">
        <v>24.98</v>
      </c>
      <c r="F69" s="10"/>
      <c r="G69" s="14">
        <v>42146.030000000006</v>
      </c>
    </row>
    <row r="70" spans="1:13" s="22" customFormat="1" ht="13.5" customHeight="1" x14ac:dyDescent="0.2">
      <c r="A70" s="17">
        <v>43963</v>
      </c>
      <c r="B70" s="18"/>
      <c r="C70" s="344" t="s">
        <v>6873</v>
      </c>
      <c r="D70" s="19"/>
      <c r="E70" s="9"/>
      <c r="F70" s="20">
        <v>1240</v>
      </c>
      <c r="G70" s="14">
        <v>43386.030000000006</v>
      </c>
      <c r="H70" s="1"/>
      <c r="I70" s="1"/>
      <c r="J70" s="1"/>
      <c r="K70" s="1"/>
      <c r="L70" s="1"/>
      <c r="M70" s="1"/>
    </row>
    <row r="71" spans="1:13" s="22" customFormat="1" ht="13.5" customHeight="1" x14ac:dyDescent="0.2">
      <c r="A71" s="17">
        <v>43964</v>
      </c>
      <c r="B71" s="18"/>
      <c r="C71" s="344" t="s">
        <v>6874</v>
      </c>
      <c r="D71" s="19"/>
      <c r="E71" s="9"/>
      <c r="F71" s="20">
        <v>1640</v>
      </c>
      <c r="G71" s="14">
        <v>45026.030000000006</v>
      </c>
      <c r="H71" s="1"/>
      <c r="I71" s="1"/>
      <c r="J71" s="1"/>
      <c r="K71" s="1"/>
      <c r="L71" s="1"/>
      <c r="M71" s="1"/>
    </row>
    <row r="72" spans="1:13" s="22" customFormat="1" ht="13.5" customHeight="1" x14ac:dyDescent="0.2">
      <c r="A72" s="17"/>
      <c r="B72" s="18"/>
      <c r="C72" s="344" t="s">
        <v>6875</v>
      </c>
      <c r="D72" s="19"/>
      <c r="E72" s="9"/>
      <c r="F72" s="20">
        <v>150</v>
      </c>
      <c r="G72" s="14">
        <v>45176.030000000006</v>
      </c>
      <c r="H72" s="1"/>
      <c r="I72" s="1"/>
      <c r="J72" s="1"/>
      <c r="K72" s="1"/>
      <c r="L72" s="1"/>
      <c r="M72" s="1"/>
    </row>
    <row r="73" spans="1:13" s="22" customFormat="1" ht="13.5" customHeight="1" x14ac:dyDescent="0.2">
      <c r="A73" s="17"/>
      <c r="B73" s="18"/>
      <c r="C73" s="15" t="s">
        <v>6644</v>
      </c>
      <c r="D73" s="19"/>
      <c r="E73" s="9">
        <v>420</v>
      </c>
      <c r="F73" s="20"/>
      <c r="G73" s="14">
        <v>44756.030000000006</v>
      </c>
      <c r="H73" s="1"/>
      <c r="I73" s="1"/>
      <c r="J73" s="1"/>
      <c r="K73" s="1"/>
      <c r="L73" s="1"/>
      <c r="M73" s="1"/>
    </row>
    <row r="74" spans="1:13" s="22" customFormat="1" ht="13.5" customHeight="1" x14ac:dyDescent="0.2">
      <c r="A74" s="17"/>
      <c r="B74" s="18"/>
      <c r="C74" s="18" t="s">
        <v>5412</v>
      </c>
      <c r="D74" s="19"/>
      <c r="E74" s="9">
        <v>1200</v>
      </c>
      <c r="F74" s="20"/>
      <c r="G74" s="14">
        <v>43556.030000000006</v>
      </c>
      <c r="H74" s="1"/>
      <c r="I74" s="1"/>
      <c r="J74" s="1"/>
      <c r="K74" s="1"/>
      <c r="L74" s="1"/>
      <c r="M74" s="1"/>
    </row>
    <row r="75" spans="1:13" s="22" customFormat="1" ht="13.5" customHeight="1" x14ac:dyDescent="0.2">
      <c r="A75" s="17"/>
      <c r="B75" s="18"/>
      <c r="C75" s="18" t="s">
        <v>1387</v>
      </c>
      <c r="D75" s="19"/>
      <c r="E75" s="9">
        <v>1762.23</v>
      </c>
      <c r="F75" s="20"/>
      <c r="G75" s="14">
        <v>41793.800000000003</v>
      </c>
      <c r="H75" s="1"/>
      <c r="I75" s="1"/>
      <c r="J75" s="1"/>
      <c r="K75" s="1"/>
      <c r="L75" s="1"/>
      <c r="M75" s="1"/>
    </row>
    <row r="76" spans="1:13" s="22" customFormat="1" ht="13.5" customHeight="1" x14ac:dyDescent="0.2">
      <c r="A76" s="17"/>
      <c r="B76" s="18"/>
      <c r="C76" s="18" t="s">
        <v>6639</v>
      </c>
      <c r="D76" s="19"/>
      <c r="E76" s="9"/>
      <c r="F76" s="209">
        <v>3000</v>
      </c>
      <c r="G76" s="14">
        <v>44793.8</v>
      </c>
      <c r="H76" s="1"/>
      <c r="I76" s="1"/>
      <c r="J76" s="1"/>
      <c r="K76" s="1"/>
      <c r="L76" s="1"/>
      <c r="M76" s="1"/>
    </row>
    <row r="77" spans="1:13" s="22" customFormat="1" ht="13.5" customHeight="1" x14ac:dyDescent="0.2">
      <c r="A77" s="17"/>
      <c r="B77" s="18"/>
      <c r="C77" s="26" t="s">
        <v>6876</v>
      </c>
      <c r="D77" s="19"/>
      <c r="E77" s="9">
        <v>8000</v>
      </c>
      <c r="F77" s="20"/>
      <c r="G77" s="14">
        <v>36793.800000000003</v>
      </c>
      <c r="H77" s="1"/>
      <c r="I77" s="1"/>
      <c r="J77" s="1"/>
      <c r="K77" s="1"/>
      <c r="L77" s="1"/>
      <c r="M77" s="1"/>
    </row>
    <row r="78" spans="1:13" s="22" customFormat="1" ht="13.5" customHeight="1" x14ac:dyDescent="0.2">
      <c r="A78" s="17">
        <v>43966</v>
      </c>
      <c r="B78" s="18"/>
      <c r="C78" s="18" t="s">
        <v>6847</v>
      </c>
      <c r="D78" s="19"/>
      <c r="E78" s="207">
        <v>200</v>
      </c>
      <c r="F78" s="20"/>
      <c r="G78" s="14">
        <v>36593.800000000003</v>
      </c>
      <c r="H78" s="1"/>
      <c r="I78" s="1"/>
      <c r="J78" s="1"/>
      <c r="K78" s="1"/>
      <c r="L78" s="1"/>
      <c r="M78" s="1"/>
    </row>
    <row r="79" spans="1:13" s="22" customFormat="1" ht="13.5" customHeight="1" x14ac:dyDescent="0.2">
      <c r="A79" s="17">
        <v>43968</v>
      </c>
      <c r="B79" s="18"/>
      <c r="C79" s="15" t="s">
        <v>6491</v>
      </c>
      <c r="D79" s="19"/>
      <c r="E79" s="9">
        <v>100</v>
      </c>
      <c r="F79" s="20"/>
      <c r="G79" s="14">
        <v>36493.800000000003</v>
      </c>
      <c r="H79" s="1"/>
      <c r="I79" s="1"/>
      <c r="J79" s="1"/>
      <c r="K79" s="1"/>
      <c r="L79" s="1"/>
      <c r="M79" s="1"/>
    </row>
    <row r="80" spans="1:13" s="22" customFormat="1" ht="13.5" customHeight="1" x14ac:dyDescent="0.2">
      <c r="A80" s="17">
        <v>43971</v>
      </c>
      <c r="B80" s="18"/>
      <c r="C80" s="15" t="s">
        <v>6877</v>
      </c>
      <c r="D80" s="19"/>
      <c r="E80" s="9">
        <v>54.8</v>
      </c>
      <c r="F80" s="20"/>
      <c r="G80" s="14">
        <v>36439</v>
      </c>
      <c r="H80" s="1"/>
      <c r="I80" s="1"/>
      <c r="J80" s="1"/>
      <c r="K80" s="1"/>
      <c r="L80" s="1"/>
      <c r="M80" s="1"/>
    </row>
    <row r="81" spans="1:13" s="22" customFormat="1" ht="13.5" customHeight="1" x14ac:dyDescent="0.2">
      <c r="A81" s="17"/>
      <c r="B81" s="18"/>
      <c r="C81" s="15" t="s">
        <v>6767</v>
      </c>
      <c r="D81" s="19"/>
      <c r="E81" s="25">
        <v>4000</v>
      </c>
      <c r="F81" s="20"/>
      <c r="G81" s="14">
        <v>32439</v>
      </c>
      <c r="H81" s="1"/>
      <c r="I81" s="1"/>
      <c r="J81" s="1"/>
      <c r="K81" s="1"/>
      <c r="L81" s="1"/>
      <c r="M81" s="1"/>
    </row>
    <row r="82" spans="1:13" s="22" customFormat="1" ht="13.5" customHeight="1" x14ac:dyDescent="0.2">
      <c r="A82" s="17"/>
      <c r="B82" s="18"/>
      <c r="C82" s="344" t="s">
        <v>6878</v>
      </c>
      <c r="D82" s="19"/>
      <c r="E82" s="9"/>
      <c r="F82" s="20">
        <v>936</v>
      </c>
      <c r="G82" s="14">
        <v>33375</v>
      </c>
      <c r="H82" s="1"/>
      <c r="I82" s="1"/>
      <c r="J82" s="1"/>
      <c r="K82" s="1"/>
      <c r="L82" s="1"/>
      <c r="M82" s="1"/>
    </row>
    <row r="83" spans="1:13" s="22" customFormat="1" ht="13.5" customHeight="1" x14ac:dyDescent="0.2">
      <c r="A83" s="17"/>
      <c r="B83" s="18"/>
      <c r="C83" s="344" t="s">
        <v>6879</v>
      </c>
      <c r="D83" s="19"/>
      <c r="E83" s="9"/>
      <c r="F83" s="20">
        <v>150</v>
      </c>
      <c r="G83" s="14">
        <v>33525</v>
      </c>
      <c r="H83" s="1"/>
      <c r="I83" s="1"/>
      <c r="J83" s="1"/>
      <c r="K83" s="1"/>
      <c r="L83" s="1"/>
      <c r="M83" s="1"/>
    </row>
    <row r="84" spans="1:13" s="22" customFormat="1" ht="13.5" customHeight="1" x14ac:dyDescent="0.2">
      <c r="A84" s="17"/>
      <c r="B84" s="18"/>
      <c r="C84" s="344" t="s">
        <v>6880</v>
      </c>
      <c r="D84" s="19"/>
      <c r="E84" s="9"/>
      <c r="F84" s="20">
        <v>1341</v>
      </c>
      <c r="G84" s="14">
        <v>34866</v>
      </c>
      <c r="H84" s="1"/>
      <c r="I84" s="1"/>
      <c r="J84" s="1"/>
      <c r="K84" s="1"/>
      <c r="L84" s="1"/>
      <c r="M84" s="1"/>
    </row>
    <row r="85" spans="1:13" s="22" customFormat="1" ht="13.5" customHeight="1" x14ac:dyDescent="0.2">
      <c r="A85" s="17"/>
      <c r="B85" s="18"/>
      <c r="C85" s="344" t="s">
        <v>6881</v>
      </c>
      <c r="D85" s="19"/>
      <c r="E85" s="9"/>
      <c r="F85" s="20">
        <v>1110</v>
      </c>
      <c r="G85" s="14">
        <v>35976</v>
      </c>
      <c r="H85" s="1"/>
      <c r="I85" s="1"/>
      <c r="J85" s="1"/>
      <c r="K85" s="1"/>
      <c r="L85" s="1"/>
      <c r="M85" s="1"/>
    </row>
    <row r="86" spans="1:13" s="22" customFormat="1" ht="13.5" customHeight="1" x14ac:dyDescent="0.2">
      <c r="A86" s="17">
        <v>43976</v>
      </c>
      <c r="B86" s="18"/>
      <c r="C86" s="18" t="s">
        <v>6860</v>
      </c>
      <c r="D86" s="19"/>
      <c r="E86" s="207">
        <v>1000</v>
      </c>
      <c r="F86" s="20"/>
      <c r="G86" s="14">
        <v>34976</v>
      </c>
      <c r="H86" s="1"/>
      <c r="I86" s="1"/>
      <c r="J86" s="1"/>
      <c r="K86" s="1"/>
      <c r="L86" s="1"/>
      <c r="M86" s="1"/>
    </row>
    <row r="87" spans="1:13" s="22" customFormat="1" ht="13.5" customHeight="1" x14ac:dyDescent="0.2">
      <c r="A87" s="17">
        <v>43980</v>
      </c>
      <c r="B87" s="18"/>
      <c r="C87" s="15" t="s">
        <v>6882</v>
      </c>
      <c r="D87" s="19"/>
      <c r="E87" s="9">
        <v>640</v>
      </c>
      <c r="F87" s="20"/>
      <c r="G87" s="14">
        <v>34336</v>
      </c>
      <c r="H87" s="1"/>
      <c r="I87" s="1"/>
      <c r="J87" s="1"/>
      <c r="K87" s="1"/>
      <c r="L87" s="1"/>
      <c r="M87" s="1"/>
    </row>
    <row r="88" spans="1:13" s="22" customFormat="1" ht="13.5" customHeight="1" x14ac:dyDescent="0.2">
      <c r="A88" s="17"/>
      <c r="B88" s="18"/>
      <c r="C88" s="15" t="s">
        <v>6883</v>
      </c>
      <c r="D88" s="19"/>
      <c r="E88" s="9">
        <v>500</v>
      </c>
      <c r="F88" s="20"/>
      <c r="G88" s="14">
        <v>33836</v>
      </c>
      <c r="H88" s="1"/>
      <c r="I88" s="1"/>
      <c r="J88" s="1"/>
      <c r="K88" s="1"/>
      <c r="L88" s="1"/>
      <c r="M88" s="1"/>
    </row>
    <row r="89" spans="1:13" s="22" customFormat="1" ht="13.5" customHeight="1" x14ac:dyDescent="0.2">
      <c r="A89" s="17"/>
      <c r="B89" s="18"/>
      <c r="C89" s="18" t="s">
        <v>6884</v>
      </c>
      <c r="D89" s="19"/>
      <c r="E89" s="9">
        <v>600</v>
      </c>
      <c r="F89" s="20"/>
      <c r="G89" s="14">
        <v>33236</v>
      </c>
      <c r="H89" s="1"/>
      <c r="I89" s="1"/>
      <c r="J89" s="1"/>
      <c r="K89" s="1"/>
      <c r="L89" s="1"/>
      <c r="M89" s="1"/>
    </row>
    <row r="90" spans="1:13" s="22" customFormat="1" ht="13.5" customHeight="1" x14ac:dyDescent="0.2">
      <c r="A90" s="17"/>
      <c r="B90" s="18"/>
      <c r="C90" s="18" t="s">
        <v>6866</v>
      </c>
      <c r="D90" s="19"/>
      <c r="E90" s="207">
        <v>1000</v>
      </c>
      <c r="F90" s="20"/>
      <c r="G90" s="14">
        <v>32236</v>
      </c>
      <c r="H90" s="1"/>
      <c r="I90" s="1"/>
      <c r="J90" s="1"/>
      <c r="K90" s="1"/>
      <c r="L90" s="1"/>
      <c r="M90" s="1"/>
    </row>
    <row r="91" spans="1:13" s="22" customFormat="1" ht="13.5" customHeight="1" x14ac:dyDescent="0.2">
      <c r="A91" s="17">
        <v>43982</v>
      </c>
      <c r="B91" s="18"/>
      <c r="C91" s="15" t="s">
        <v>6885</v>
      </c>
      <c r="D91" s="19"/>
      <c r="E91" s="9"/>
      <c r="F91" s="20">
        <v>5764</v>
      </c>
      <c r="G91" s="16">
        <v>38000</v>
      </c>
      <c r="H91" s="1"/>
      <c r="I91" s="1"/>
      <c r="J91" s="1"/>
      <c r="K91" s="1"/>
      <c r="L91" s="1"/>
      <c r="M91" s="1"/>
    </row>
    <row r="92" spans="1:13" s="22" customFormat="1" ht="13.5" customHeight="1" x14ac:dyDescent="0.2">
      <c r="A92" s="17"/>
      <c r="B92" s="18"/>
      <c r="C92" s="18"/>
      <c r="D92" s="19"/>
      <c r="E92" s="9"/>
      <c r="F92" s="20"/>
      <c r="G92" s="14"/>
      <c r="H92" s="1"/>
      <c r="I92" s="1"/>
      <c r="J92" s="1"/>
      <c r="K92" s="1"/>
      <c r="L92" s="1"/>
      <c r="M92" s="1"/>
    </row>
    <row r="93" spans="1:13" ht="13.5" customHeight="1" thickBot="1" x14ac:dyDescent="0.25">
      <c r="A93" s="12"/>
      <c r="B93" s="6"/>
      <c r="C93" s="6"/>
      <c r="D93" s="8"/>
      <c r="E93" s="13"/>
      <c r="F93" s="10"/>
      <c r="G93" s="14"/>
    </row>
    <row r="94" spans="1:13" ht="13.5" customHeight="1" thickBot="1" x14ac:dyDescent="0.25">
      <c r="A94" s="2" t="s">
        <v>0</v>
      </c>
      <c r="B94" s="3"/>
      <c r="C94" s="41" t="s">
        <v>2295</v>
      </c>
      <c r="D94" s="3"/>
      <c r="E94" s="3" t="s">
        <v>3</v>
      </c>
      <c r="F94" s="3" t="s">
        <v>4</v>
      </c>
      <c r="G94" s="4" t="s">
        <v>5</v>
      </c>
    </row>
    <row r="95" spans="1:13" ht="13.5" customHeight="1" x14ac:dyDescent="0.2">
      <c r="A95" s="5">
        <v>43952</v>
      </c>
      <c r="B95" s="28"/>
      <c r="C95" s="7" t="s">
        <v>153</v>
      </c>
      <c r="D95" s="29"/>
      <c r="E95" s="30"/>
      <c r="F95" s="30"/>
      <c r="G95" s="16">
        <v>2788.95</v>
      </c>
    </row>
    <row r="96" spans="1:13" ht="13.5" customHeight="1" x14ac:dyDescent="0.2">
      <c r="A96" s="31" t="s">
        <v>6886</v>
      </c>
      <c r="B96" s="29"/>
      <c r="C96" s="15" t="s">
        <v>5173</v>
      </c>
      <c r="D96" s="29" t="s">
        <v>2444</v>
      </c>
      <c r="E96" s="32">
        <v>-55.01</v>
      </c>
      <c r="F96" s="32"/>
      <c r="G96" s="14">
        <v>2733.94</v>
      </c>
    </row>
    <row r="97" spans="1:7" ht="13.5" customHeight="1" x14ac:dyDescent="0.2">
      <c r="A97" s="31" t="s">
        <v>6887</v>
      </c>
      <c r="B97" s="29"/>
      <c r="C97" s="15" t="s">
        <v>1435</v>
      </c>
      <c r="D97" s="29" t="s">
        <v>2246</v>
      </c>
      <c r="E97" s="32">
        <v>-400</v>
      </c>
      <c r="F97" s="32"/>
      <c r="G97" s="14"/>
    </row>
    <row r="98" spans="1:7" ht="13.5" customHeight="1" x14ac:dyDescent="0.2">
      <c r="A98" s="31"/>
      <c r="B98" s="29"/>
      <c r="C98" s="6" t="s">
        <v>152</v>
      </c>
      <c r="D98" s="29" t="s">
        <v>155</v>
      </c>
      <c r="E98" s="32"/>
      <c r="F98" s="32">
        <v>0.01</v>
      </c>
      <c r="G98" s="14">
        <v>2333.9499999999998</v>
      </c>
    </row>
    <row r="99" spans="1:7" ht="13.5" customHeight="1" x14ac:dyDescent="0.2">
      <c r="A99" s="12" t="s">
        <v>6888</v>
      </c>
      <c r="B99" s="29"/>
      <c r="C99" s="15" t="s">
        <v>1180</v>
      </c>
      <c r="D99" s="29" t="s">
        <v>3781</v>
      </c>
      <c r="E99" s="32">
        <v>-491.13</v>
      </c>
      <c r="F99" s="32"/>
      <c r="G99" s="14"/>
    </row>
    <row r="100" spans="1:7" ht="13.5" customHeight="1" x14ac:dyDescent="0.2">
      <c r="A100" s="12"/>
      <c r="B100" s="29"/>
      <c r="C100" s="15" t="s">
        <v>6776</v>
      </c>
      <c r="D100" s="29" t="s">
        <v>6889</v>
      </c>
      <c r="E100" s="32">
        <v>-99.9</v>
      </c>
      <c r="F100" s="32"/>
      <c r="G100" s="14"/>
    </row>
    <row r="101" spans="1:7" ht="13.5" customHeight="1" x14ac:dyDescent="0.2">
      <c r="A101" s="12"/>
      <c r="B101" s="29"/>
      <c r="C101" s="15" t="s">
        <v>2859</v>
      </c>
      <c r="D101" s="29" t="s">
        <v>3957</v>
      </c>
      <c r="E101" s="32">
        <v>-119</v>
      </c>
      <c r="F101" s="32"/>
      <c r="G101" s="14"/>
    </row>
    <row r="102" spans="1:7" ht="13.5" customHeight="1" x14ac:dyDescent="0.2">
      <c r="A102" s="12"/>
      <c r="B102" s="29"/>
      <c r="C102" s="15" t="s">
        <v>6661</v>
      </c>
      <c r="D102" s="29" t="s">
        <v>3001</v>
      </c>
      <c r="E102" s="32">
        <v>-904.57</v>
      </c>
      <c r="F102" s="32"/>
      <c r="G102" s="341"/>
    </row>
    <row r="103" spans="1:7" ht="13.5" customHeight="1" x14ac:dyDescent="0.2">
      <c r="A103" s="12"/>
      <c r="B103" s="29"/>
      <c r="C103" s="6" t="s">
        <v>152</v>
      </c>
      <c r="D103" s="29"/>
      <c r="E103" s="32"/>
      <c r="F103" s="32">
        <v>0.06</v>
      </c>
      <c r="G103" s="341">
        <v>719.41</v>
      </c>
    </row>
    <row r="104" spans="1:7" ht="13.5" customHeight="1" x14ac:dyDescent="0.2">
      <c r="A104" s="12" t="s">
        <v>6890</v>
      </c>
      <c r="B104" s="29"/>
      <c r="C104" s="15" t="s">
        <v>3477</v>
      </c>
      <c r="D104" s="29" t="s">
        <v>155</v>
      </c>
      <c r="E104" s="32">
        <v>-169.23</v>
      </c>
      <c r="F104" s="32"/>
      <c r="G104" s="341"/>
    </row>
    <row r="105" spans="1:7" ht="13.5" customHeight="1" x14ac:dyDescent="0.2">
      <c r="A105" s="12"/>
      <c r="B105" s="29"/>
      <c r="C105" s="6" t="s">
        <v>152</v>
      </c>
      <c r="D105" s="29"/>
      <c r="E105" s="32"/>
      <c r="F105" s="32">
        <v>0.01</v>
      </c>
      <c r="G105" s="341">
        <v>550.19000000000005</v>
      </c>
    </row>
    <row r="106" spans="1:7" ht="13.5" customHeight="1" x14ac:dyDescent="0.2">
      <c r="A106" s="12">
        <v>43964</v>
      </c>
      <c r="B106" s="29"/>
      <c r="C106" s="18" t="s">
        <v>6844</v>
      </c>
      <c r="D106" s="29"/>
      <c r="E106" s="32"/>
      <c r="F106" s="33">
        <v>400</v>
      </c>
      <c r="G106" s="341">
        <v>950.19</v>
      </c>
    </row>
    <row r="107" spans="1:7" ht="13.5" customHeight="1" x14ac:dyDescent="0.2">
      <c r="A107" s="12" t="s">
        <v>6891</v>
      </c>
      <c r="B107" s="29"/>
      <c r="C107" s="15" t="s">
        <v>4816</v>
      </c>
      <c r="D107" s="29" t="s">
        <v>3593</v>
      </c>
      <c r="E107" s="32">
        <v>-42.1</v>
      </c>
      <c r="F107" s="32"/>
      <c r="G107" s="14"/>
    </row>
    <row r="108" spans="1:7" ht="13.5" customHeight="1" x14ac:dyDescent="0.2">
      <c r="A108" s="12"/>
      <c r="B108" s="29"/>
      <c r="C108" s="15" t="s">
        <v>4815</v>
      </c>
      <c r="D108" s="29" t="s">
        <v>2200</v>
      </c>
      <c r="E108" s="32">
        <v>-42.86</v>
      </c>
      <c r="F108" s="32"/>
      <c r="G108" s="14">
        <v>865.23</v>
      </c>
    </row>
    <row r="109" spans="1:7" ht="13.5" customHeight="1" x14ac:dyDescent="0.2">
      <c r="A109" s="12" t="s">
        <v>6892</v>
      </c>
      <c r="B109" s="29"/>
      <c r="C109" s="15" t="s">
        <v>210</v>
      </c>
      <c r="D109" s="29" t="s">
        <v>155</v>
      </c>
      <c r="E109" s="32">
        <v>-75.900000000000006</v>
      </c>
      <c r="F109" s="32"/>
      <c r="G109" s="14"/>
    </row>
    <row r="110" spans="1:7" ht="13.5" customHeight="1" x14ac:dyDescent="0.2">
      <c r="A110" s="12"/>
      <c r="B110" s="29"/>
      <c r="C110" s="15" t="s">
        <v>3860</v>
      </c>
      <c r="D110" s="29" t="s">
        <v>6073</v>
      </c>
      <c r="E110" s="32">
        <v>-99.98</v>
      </c>
      <c r="F110" s="32"/>
      <c r="G110" s="14"/>
    </row>
    <row r="111" spans="1:7" ht="13.5" customHeight="1" x14ac:dyDescent="0.2">
      <c r="A111" s="12"/>
      <c r="B111" s="29"/>
      <c r="C111" s="53" t="s">
        <v>3472</v>
      </c>
      <c r="D111" s="29" t="s">
        <v>3957</v>
      </c>
      <c r="E111" s="32">
        <v>-52.35</v>
      </c>
      <c r="F111" s="32"/>
      <c r="G111" s="14">
        <v>637</v>
      </c>
    </row>
    <row r="112" spans="1:7" ht="13.5" customHeight="1" x14ac:dyDescent="0.2">
      <c r="A112" s="31" t="s">
        <v>6893</v>
      </c>
      <c r="B112" s="29"/>
      <c r="C112" s="15" t="s">
        <v>1497</v>
      </c>
      <c r="D112" s="29" t="s">
        <v>5696</v>
      </c>
      <c r="E112" s="32">
        <v>-419.96</v>
      </c>
      <c r="F112" s="32"/>
      <c r="G112" s="14"/>
    </row>
    <row r="113" spans="1:7" ht="13.5" customHeight="1" x14ac:dyDescent="0.2">
      <c r="A113" s="31"/>
      <c r="B113" s="29"/>
      <c r="C113" s="6" t="s">
        <v>152</v>
      </c>
      <c r="D113" s="29" t="s">
        <v>155</v>
      </c>
      <c r="E113" s="32"/>
      <c r="F113" s="32">
        <v>0.02</v>
      </c>
      <c r="G113" s="14">
        <v>217.06</v>
      </c>
    </row>
    <row r="114" spans="1:7" ht="13.5" customHeight="1" x14ac:dyDescent="0.2">
      <c r="A114" s="31" t="s">
        <v>6894</v>
      </c>
      <c r="B114" s="29"/>
      <c r="C114" s="15" t="s">
        <v>6361</v>
      </c>
      <c r="D114" s="29" t="s">
        <v>155</v>
      </c>
      <c r="E114" s="32"/>
      <c r="F114" s="32">
        <v>300</v>
      </c>
      <c r="G114" s="14">
        <v>517.05999999999995</v>
      </c>
    </row>
    <row r="115" spans="1:7" ht="13.5" customHeight="1" x14ac:dyDescent="0.2">
      <c r="A115" s="31"/>
      <c r="B115" s="29"/>
      <c r="C115" s="15" t="s">
        <v>2400</v>
      </c>
      <c r="D115" s="29" t="s">
        <v>6382</v>
      </c>
      <c r="E115" s="32">
        <v>-1675.23</v>
      </c>
      <c r="F115" s="32"/>
      <c r="G115" s="14">
        <v>-1158.17</v>
      </c>
    </row>
    <row r="116" spans="1:7" ht="13.5" customHeight="1" x14ac:dyDescent="0.2">
      <c r="A116" s="31"/>
      <c r="B116" s="29"/>
      <c r="C116" s="15" t="s">
        <v>178</v>
      </c>
      <c r="D116" s="29" t="s">
        <v>1347</v>
      </c>
      <c r="E116" s="32">
        <v>-119</v>
      </c>
      <c r="F116" s="32"/>
      <c r="G116" s="14">
        <v>-1277.17</v>
      </c>
    </row>
    <row r="117" spans="1:7" ht="13.5" customHeight="1" x14ac:dyDescent="0.2">
      <c r="A117" s="31"/>
      <c r="B117" s="29"/>
      <c r="C117" s="15" t="s">
        <v>6767</v>
      </c>
      <c r="D117" s="29" t="s">
        <v>155</v>
      </c>
      <c r="E117" s="32"/>
      <c r="F117" s="33">
        <v>4000</v>
      </c>
      <c r="G117" s="14">
        <v>2722.83</v>
      </c>
    </row>
    <row r="118" spans="1:7" ht="13.5" customHeight="1" x14ac:dyDescent="0.2">
      <c r="A118" s="31" t="s">
        <v>6895</v>
      </c>
      <c r="B118" s="29"/>
      <c r="C118" s="53" t="s">
        <v>167</v>
      </c>
      <c r="D118" s="29" t="s">
        <v>155</v>
      </c>
      <c r="E118" s="32">
        <v>-43.68</v>
      </c>
      <c r="F118" s="32"/>
      <c r="G118" s="14"/>
    </row>
    <row r="119" spans="1:7" ht="13.5" customHeight="1" x14ac:dyDescent="0.2">
      <c r="A119" s="31"/>
      <c r="B119" s="29"/>
      <c r="C119" s="6" t="s">
        <v>1516</v>
      </c>
      <c r="D119" s="29" t="s">
        <v>155</v>
      </c>
      <c r="E119" s="32">
        <v>-46.8</v>
      </c>
      <c r="F119" s="32"/>
      <c r="G119" s="14"/>
    </row>
    <row r="120" spans="1:7" ht="13.5" customHeight="1" x14ac:dyDescent="0.2">
      <c r="A120" s="31"/>
      <c r="B120" s="29"/>
      <c r="C120" s="6" t="s">
        <v>1251</v>
      </c>
      <c r="D120" s="29" t="s">
        <v>155</v>
      </c>
      <c r="E120" s="32">
        <v>-149</v>
      </c>
      <c r="F120" s="32"/>
      <c r="G120" s="14"/>
    </row>
    <row r="121" spans="1:7" ht="13.5" customHeight="1" x14ac:dyDescent="0.2">
      <c r="A121" s="31"/>
      <c r="B121" s="29"/>
      <c r="C121" s="6" t="s">
        <v>152</v>
      </c>
      <c r="D121" s="29" t="s">
        <v>155</v>
      </c>
      <c r="E121" s="32"/>
      <c r="F121" s="32">
        <v>0.02</v>
      </c>
      <c r="G121" s="14">
        <v>2483.37</v>
      </c>
    </row>
    <row r="122" spans="1:7" ht="13.5" customHeight="1" x14ac:dyDescent="0.2">
      <c r="A122" s="31" t="s">
        <v>6896</v>
      </c>
      <c r="B122" s="29"/>
      <c r="C122" s="15" t="s">
        <v>2593</v>
      </c>
      <c r="D122" s="29" t="s">
        <v>155</v>
      </c>
      <c r="E122" s="32">
        <v>-45.9</v>
      </c>
      <c r="F122" s="32"/>
      <c r="G122" s="14">
        <v>2437.4699999999998</v>
      </c>
    </row>
    <row r="123" spans="1:7" ht="13.5" customHeight="1" x14ac:dyDescent="0.2">
      <c r="A123" s="31" t="s">
        <v>6897</v>
      </c>
      <c r="B123" s="29"/>
      <c r="C123" s="53" t="s">
        <v>6898</v>
      </c>
      <c r="D123" s="29" t="s">
        <v>155</v>
      </c>
      <c r="E123" s="32">
        <v>-52.5</v>
      </c>
      <c r="F123" s="32"/>
      <c r="G123" s="16">
        <v>2384.9699999999998</v>
      </c>
    </row>
    <row r="124" spans="1:7" ht="13.5" customHeight="1" thickBot="1" x14ac:dyDescent="0.25">
      <c r="A124" s="31"/>
      <c r="B124" s="29"/>
      <c r="C124" s="15"/>
      <c r="D124" s="29"/>
      <c r="E124" s="32"/>
      <c r="F124" s="32"/>
      <c r="G124" s="14"/>
    </row>
    <row r="125" spans="1:7" ht="13.5" customHeight="1" thickBot="1" x14ac:dyDescent="0.25">
      <c r="A125" s="2" t="s">
        <v>0</v>
      </c>
      <c r="B125" s="3"/>
      <c r="C125" s="41" t="s">
        <v>2296</v>
      </c>
      <c r="D125" s="3"/>
      <c r="E125" s="3" t="s">
        <v>3</v>
      </c>
      <c r="F125" s="3" t="s">
        <v>4</v>
      </c>
      <c r="G125" s="4" t="s">
        <v>5</v>
      </c>
    </row>
    <row r="126" spans="1:7" ht="13.5" customHeight="1" x14ac:dyDescent="0.2">
      <c r="A126" s="5">
        <v>43952</v>
      </c>
      <c r="B126" s="28"/>
      <c r="C126" s="7" t="s">
        <v>153</v>
      </c>
      <c r="D126" s="8"/>
      <c r="E126" s="30"/>
      <c r="F126" s="30"/>
      <c r="G126" s="16">
        <v>0</v>
      </c>
    </row>
    <row r="127" spans="1:7" ht="13.5" customHeight="1" x14ac:dyDescent="0.2">
      <c r="A127" s="31" t="s">
        <v>6899</v>
      </c>
      <c r="B127" s="29" t="s">
        <v>156</v>
      </c>
      <c r="C127" s="15" t="s">
        <v>189</v>
      </c>
      <c r="D127" s="8" t="s">
        <v>155</v>
      </c>
      <c r="E127" s="148">
        <v>-211.9</v>
      </c>
      <c r="F127" s="32"/>
      <c r="G127" s="14"/>
    </row>
    <row r="128" spans="1:7" ht="13.5" customHeight="1" x14ac:dyDescent="0.2">
      <c r="A128" s="31"/>
      <c r="B128" s="29" t="s">
        <v>156</v>
      </c>
      <c r="C128" s="6" t="s">
        <v>1300</v>
      </c>
      <c r="D128" s="8" t="s">
        <v>155</v>
      </c>
      <c r="E128" s="32"/>
      <c r="F128" s="148">
        <v>211.9</v>
      </c>
      <c r="G128" s="14">
        <v>0</v>
      </c>
    </row>
    <row r="129" spans="1:7" ht="13.5" customHeight="1" x14ac:dyDescent="0.2">
      <c r="A129" s="31" t="s">
        <v>6900</v>
      </c>
      <c r="B129" s="29" t="s">
        <v>156</v>
      </c>
      <c r="C129" s="15" t="s">
        <v>2607</v>
      </c>
      <c r="D129" s="8" t="s">
        <v>155</v>
      </c>
      <c r="E129" s="148">
        <v>-86.76</v>
      </c>
      <c r="F129" s="32"/>
      <c r="G129" s="14"/>
    </row>
    <row r="130" spans="1:7" ht="13.5" customHeight="1" x14ac:dyDescent="0.2">
      <c r="A130" s="31"/>
      <c r="B130" s="29" t="s">
        <v>156</v>
      </c>
      <c r="C130" s="6" t="s">
        <v>1300</v>
      </c>
      <c r="D130" s="8" t="s">
        <v>155</v>
      </c>
      <c r="E130" s="32"/>
      <c r="F130" s="148">
        <v>86.76</v>
      </c>
      <c r="G130" s="14">
        <v>0</v>
      </c>
    </row>
    <row r="131" spans="1:7" ht="13.5" customHeight="1" x14ac:dyDescent="0.2">
      <c r="A131" s="31" t="s">
        <v>6901</v>
      </c>
      <c r="B131" s="29" t="s">
        <v>156</v>
      </c>
      <c r="C131" s="6" t="s">
        <v>195</v>
      </c>
      <c r="D131" s="8" t="s">
        <v>155</v>
      </c>
      <c r="E131" s="148">
        <v>-181.88</v>
      </c>
      <c r="F131" s="32"/>
      <c r="G131" s="14"/>
    </row>
    <row r="132" spans="1:7" ht="13.5" customHeight="1" x14ac:dyDescent="0.2">
      <c r="A132" s="31"/>
      <c r="B132" s="29" t="s">
        <v>156</v>
      </c>
      <c r="C132" s="15" t="s">
        <v>191</v>
      </c>
      <c r="D132" s="8" t="s">
        <v>6902</v>
      </c>
      <c r="E132" s="148">
        <v>-661.17</v>
      </c>
      <c r="F132" s="32"/>
      <c r="G132" s="14" t="s">
        <v>156</v>
      </c>
    </row>
    <row r="133" spans="1:7" ht="13.5" customHeight="1" x14ac:dyDescent="0.2">
      <c r="A133" s="31"/>
      <c r="B133" s="29" t="s">
        <v>156</v>
      </c>
      <c r="C133" s="6" t="s">
        <v>1300</v>
      </c>
      <c r="D133" s="8" t="s">
        <v>155</v>
      </c>
      <c r="E133" s="32"/>
      <c r="F133" s="148">
        <v>843.05</v>
      </c>
      <c r="G133" s="14">
        <v>0</v>
      </c>
    </row>
    <row r="134" spans="1:7" ht="13.5" customHeight="1" x14ac:dyDescent="0.2">
      <c r="A134" s="31" t="s">
        <v>6903</v>
      </c>
      <c r="B134" s="29" t="s">
        <v>156</v>
      </c>
      <c r="C134" s="15" t="s">
        <v>6904</v>
      </c>
      <c r="D134" s="8" t="s">
        <v>155</v>
      </c>
      <c r="E134" s="32"/>
      <c r="F134" s="148">
        <v>4731.47</v>
      </c>
      <c r="G134" s="14" t="s">
        <v>156</v>
      </c>
    </row>
    <row r="135" spans="1:7" ht="13.5" customHeight="1" x14ac:dyDescent="0.2">
      <c r="A135" s="31"/>
      <c r="B135" s="29" t="s">
        <v>156</v>
      </c>
      <c r="C135" s="281" t="s">
        <v>6696</v>
      </c>
      <c r="D135" s="8" t="s">
        <v>155</v>
      </c>
      <c r="E135" s="148">
        <v>-127.7</v>
      </c>
      <c r="F135" s="32"/>
      <c r="G135" s="14" t="s">
        <v>156</v>
      </c>
    </row>
    <row r="136" spans="1:7" ht="13.5" customHeight="1" x14ac:dyDescent="0.2">
      <c r="A136" s="31"/>
      <c r="B136" s="29" t="s">
        <v>156</v>
      </c>
      <c r="C136" s="281" t="s">
        <v>6812</v>
      </c>
      <c r="D136" s="8" t="s">
        <v>6905</v>
      </c>
      <c r="E136" s="148">
        <v>-63</v>
      </c>
      <c r="F136" s="32"/>
      <c r="G136" s="14" t="s">
        <v>156</v>
      </c>
    </row>
    <row r="137" spans="1:7" ht="13.5" customHeight="1" x14ac:dyDescent="0.2">
      <c r="A137" s="31"/>
      <c r="B137" s="29" t="s">
        <v>156</v>
      </c>
      <c r="C137" s="6" t="s">
        <v>1311</v>
      </c>
      <c r="D137" s="8" t="s">
        <v>155</v>
      </c>
      <c r="E137" s="148">
        <v>-4540.7700000000004</v>
      </c>
      <c r="F137" s="32"/>
      <c r="G137" s="14">
        <v>0</v>
      </c>
    </row>
    <row r="138" spans="1:7" ht="13.5" customHeight="1" x14ac:dyDescent="0.2">
      <c r="A138" s="31" t="s">
        <v>6906</v>
      </c>
      <c r="B138" s="29" t="s">
        <v>156</v>
      </c>
      <c r="C138" s="281" t="s">
        <v>6907</v>
      </c>
      <c r="D138" s="8" t="s">
        <v>2246</v>
      </c>
      <c r="E138" s="148">
        <v>-203.5</v>
      </c>
      <c r="F138" s="32"/>
      <c r="G138" s="14" t="s">
        <v>156</v>
      </c>
    </row>
    <row r="139" spans="1:7" ht="13.5" customHeight="1" x14ac:dyDescent="0.2">
      <c r="A139" s="31"/>
      <c r="B139" s="29" t="s">
        <v>1151</v>
      </c>
      <c r="C139" s="6" t="s">
        <v>6838</v>
      </c>
      <c r="D139" s="8" t="s">
        <v>6908</v>
      </c>
      <c r="E139" s="148"/>
      <c r="F139" s="33">
        <v>1750</v>
      </c>
      <c r="G139" s="14" t="s">
        <v>156</v>
      </c>
    </row>
    <row r="140" spans="1:7" ht="13.5" customHeight="1" x14ac:dyDescent="0.2">
      <c r="A140" s="31"/>
      <c r="B140" s="29" t="s">
        <v>156</v>
      </c>
      <c r="C140" s="15" t="s">
        <v>6909</v>
      </c>
      <c r="D140" s="8" t="s">
        <v>155</v>
      </c>
      <c r="E140" s="148">
        <v>-745</v>
      </c>
      <c r="F140" s="32"/>
      <c r="G140" s="14"/>
    </row>
    <row r="141" spans="1:7" ht="13.5" customHeight="1" x14ac:dyDescent="0.2">
      <c r="A141" s="31"/>
      <c r="B141" s="29" t="s">
        <v>156</v>
      </c>
      <c r="C141" s="6" t="s">
        <v>1300</v>
      </c>
      <c r="D141" s="8" t="s">
        <v>155</v>
      </c>
      <c r="E141" s="32"/>
      <c r="F141" s="148">
        <v>948.5</v>
      </c>
      <c r="G141" s="14">
        <v>1750</v>
      </c>
    </row>
    <row r="142" spans="1:7" ht="13.5" customHeight="1" x14ac:dyDescent="0.2">
      <c r="A142" s="31" t="s">
        <v>6910</v>
      </c>
      <c r="B142" s="29" t="s">
        <v>156</v>
      </c>
      <c r="C142" s="6" t="s">
        <v>1311</v>
      </c>
      <c r="D142" s="8" t="s">
        <v>155</v>
      </c>
      <c r="E142" s="148">
        <v>-1750</v>
      </c>
      <c r="F142" s="32"/>
      <c r="G142" s="14">
        <v>0</v>
      </c>
    </row>
    <row r="143" spans="1:7" ht="13.5" customHeight="1" x14ac:dyDescent="0.2">
      <c r="A143" s="31" t="s">
        <v>6911</v>
      </c>
      <c r="B143" s="29" t="s">
        <v>156</v>
      </c>
      <c r="C143" s="18" t="s">
        <v>6804</v>
      </c>
      <c r="D143" s="8" t="s">
        <v>6912</v>
      </c>
      <c r="E143" s="148">
        <v>-789</v>
      </c>
      <c r="F143" s="32"/>
      <c r="G143" s="14" t="s">
        <v>156</v>
      </c>
    </row>
    <row r="144" spans="1:7" ht="13.5" customHeight="1" x14ac:dyDescent="0.2">
      <c r="A144" s="31"/>
      <c r="B144" s="29" t="s">
        <v>156</v>
      </c>
      <c r="C144" s="6" t="s">
        <v>1300</v>
      </c>
      <c r="D144" s="8" t="s">
        <v>155</v>
      </c>
      <c r="E144" s="32"/>
      <c r="F144" s="148">
        <v>789</v>
      </c>
      <c r="G144" s="14">
        <v>0</v>
      </c>
    </row>
    <row r="145" spans="1:7" ht="13.5" customHeight="1" x14ac:dyDescent="0.2">
      <c r="A145" s="31" t="s">
        <v>6913</v>
      </c>
      <c r="B145" s="29" t="s">
        <v>1151</v>
      </c>
      <c r="C145" s="18" t="s">
        <v>6624</v>
      </c>
      <c r="D145" s="8" t="s">
        <v>6914</v>
      </c>
      <c r="E145" s="148"/>
      <c r="F145" s="33">
        <v>1800</v>
      </c>
      <c r="G145" s="14" t="s">
        <v>156</v>
      </c>
    </row>
    <row r="146" spans="1:7" ht="13.5" customHeight="1" x14ac:dyDescent="0.2">
      <c r="A146" s="31"/>
      <c r="B146" s="29" t="s">
        <v>156</v>
      </c>
      <c r="C146" s="15" t="s">
        <v>6239</v>
      </c>
      <c r="D146" s="8" t="s">
        <v>6915</v>
      </c>
      <c r="E146" s="148">
        <v>-433.84</v>
      </c>
      <c r="F146" s="32"/>
      <c r="G146" s="14" t="s">
        <v>156</v>
      </c>
    </row>
    <row r="147" spans="1:7" ht="13.5" customHeight="1" x14ac:dyDescent="0.2">
      <c r="A147" s="31"/>
      <c r="B147" s="29" t="s">
        <v>156</v>
      </c>
      <c r="C147" s="6" t="s">
        <v>1300</v>
      </c>
      <c r="D147" s="8" t="s">
        <v>155</v>
      </c>
      <c r="E147" s="32"/>
      <c r="F147" s="148">
        <v>433.84</v>
      </c>
      <c r="G147" s="14">
        <v>1800</v>
      </c>
    </row>
    <row r="148" spans="1:7" ht="13.5" customHeight="1" x14ac:dyDescent="0.2">
      <c r="A148" s="31" t="s">
        <v>6916</v>
      </c>
      <c r="B148" s="29" t="s">
        <v>156</v>
      </c>
      <c r="C148" s="15" t="s">
        <v>6687</v>
      </c>
      <c r="D148" s="8" t="s">
        <v>1305</v>
      </c>
      <c r="E148" s="148">
        <v>-585.74</v>
      </c>
      <c r="F148" s="32"/>
      <c r="G148" s="14">
        <v>1214.26</v>
      </c>
    </row>
    <row r="149" spans="1:7" ht="13.5" customHeight="1" x14ac:dyDescent="0.2">
      <c r="A149" s="31"/>
      <c r="B149" s="29" t="s">
        <v>156</v>
      </c>
      <c r="C149" s="6" t="s">
        <v>1311</v>
      </c>
      <c r="D149" s="8" t="s">
        <v>155</v>
      </c>
      <c r="E149" s="148">
        <v>-1214.26</v>
      </c>
      <c r="F149" s="32"/>
      <c r="G149" s="14">
        <v>0</v>
      </c>
    </row>
    <row r="150" spans="1:7" ht="13.5" customHeight="1" x14ac:dyDescent="0.2">
      <c r="A150" s="31" t="s">
        <v>6917</v>
      </c>
      <c r="B150" s="29" t="s">
        <v>156</v>
      </c>
      <c r="C150" s="15" t="s">
        <v>210</v>
      </c>
      <c r="D150" s="8" t="s">
        <v>155</v>
      </c>
      <c r="E150" s="148">
        <v>-92.5</v>
      </c>
      <c r="F150" s="32"/>
      <c r="G150" s="14" t="s">
        <v>156</v>
      </c>
    </row>
    <row r="151" spans="1:7" ht="13.5" customHeight="1" x14ac:dyDescent="0.2">
      <c r="A151" s="31"/>
      <c r="B151" s="29" t="s">
        <v>156</v>
      </c>
      <c r="C151" s="6" t="s">
        <v>1300</v>
      </c>
      <c r="D151" s="8" t="s">
        <v>155</v>
      </c>
      <c r="E151" s="32"/>
      <c r="F151" s="148">
        <v>92.5</v>
      </c>
      <c r="G151" s="14">
        <v>0</v>
      </c>
    </row>
    <row r="152" spans="1:7" ht="13.5" customHeight="1" x14ac:dyDescent="0.2">
      <c r="A152" s="31" t="s">
        <v>6918</v>
      </c>
      <c r="B152" s="29" t="s">
        <v>1151</v>
      </c>
      <c r="C152" s="18" t="s">
        <v>6857</v>
      </c>
      <c r="D152" s="8" t="s">
        <v>6919</v>
      </c>
      <c r="E152" s="148"/>
      <c r="F152" s="33">
        <v>1970</v>
      </c>
      <c r="G152" s="14">
        <v>1970</v>
      </c>
    </row>
    <row r="153" spans="1:7" ht="13.5" customHeight="1" x14ac:dyDescent="0.2">
      <c r="A153" s="31" t="s">
        <v>6920</v>
      </c>
      <c r="B153" s="29" t="s">
        <v>156</v>
      </c>
      <c r="C153" s="15" t="s">
        <v>210</v>
      </c>
      <c r="D153" s="8" t="s">
        <v>155</v>
      </c>
      <c r="E153" s="148">
        <v>-12.5</v>
      </c>
      <c r="F153" s="32"/>
      <c r="G153" s="14" t="s">
        <v>156</v>
      </c>
    </row>
    <row r="154" spans="1:7" ht="13.5" customHeight="1" x14ac:dyDescent="0.2">
      <c r="A154" s="31"/>
      <c r="B154" s="29" t="s">
        <v>156</v>
      </c>
      <c r="C154" s="6" t="s">
        <v>1311</v>
      </c>
      <c r="D154" s="8" t="s">
        <v>155</v>
      </c>
      <c r="E154" s="148">
        <v>-1957.5</v>
      </c>
      <c r="F154" s="32"/>
      <c r="G154" s="14">
        <v>0</v>
      </c>
    </row>
    <row r="155" spans="1:7" ht="13.5" customHeight="1" x14ac:dyDescent="0.2">
      <c r="A155" s="31" t="s">
        <v>6921</v>
      </c>
      <c r="B155" s="29" t="s">
        <v>156</v>
      </c>
      <c r="C155" s="18" t="s">
        <v>209</v>
      </c>
      <c r="D155" s="8" t="s">
        <v>3556</v>
      </c>
      <c r="E155" s="148">
        <v>-50</v>
      </c>
      <c r="F155" s="32"/>
      <c r="G155" s="14" t="s">
        <v>156</v>
      </c>
    </row>
    <row r="156" spans="1:7" ht="13.5" customHeight="1" x14ac:dyDescent="0.2">
      <c r="A156" s="31"/>
      <c r="B156" s="29" t="s">
        <v>156</v>
      </c>
      <c r="C156" s="6" t="s">
        <v>1300</v>
      </c>
      <c r="D156" s="8" t="s">
        <v>155</v>
      </c>
      <c r="E156" s="32"/>
      <c r="F156" s="148">
        <v>50</v>
      </c>
      <c r="G156" s="16">
        <v>0</v>
      </c>
    </row>
    <row r="157" spans="1:7" ht="13.5" customHeight="1" x14ac:dyDescent="0.2">
      <c r="A157" s="31"/>
      <c r="B157" s="29"/>
      <c r="C157" s="6" t="s">
        <v>152</v>
      </c>
      <c r="D157" s="8"/>
      <c r="E157" s="32"/>
      <c r="F157" s="32"/>
      <c r="G157" s="14"/>
    </row>
    <row r="158" spans="1:7" ht="13.5" customHeight="1" thickBot="1" x14ac:dyDescent="0.25">
      <c r="A158" s="31"/>
      <c r="B158" s="29"/>
      <c r="C158" s="15"/>
      <c r="D158" s="8"/>
      <c r="E158" s="32"/>
      <c r="F158" s="32"/>
      <c r="G158" s="14"/>
    </row>
    <row r="159" spans="1:7" ht="13.5" customHeight="1" thickBot="1" x14ac:dyDescent="0.25">
      <c r="A159" s="2" t="s">
        <v>0</v>
      </c>
      <c r="B159" s="3"/>
      <c r="C159" s="3" t="s">
        <v>2298</v>
      </c>
      <c r="D159" s="3"/>
      <c r="E159" s="3" t="s">
        <v>3</v>
      </c>
      <c r="F159" s="3" t="s">
        <v>4</v>
      </c>
      <c r="G159" s="4" t="s">
        <v>5</v>
      </c>
    </row>
    <row r="160" spans="1:7" ht="13.5" customHeight="1" x14ac:dyDescent="0.2">
      <c r="A160" s="5">
        <v>43952</v>
      </c>
      <c r="B160" s="28"/>
      <c r="C160" s="7" t="s">
        <v>153</v>
      </c>
      <c r="D160" s="8"/>
      <c r="E160" s="141"/>
      <c r="F160" s="142"/>
      <c r="G160" s="143">
        <v>5974.07</v>
      </c>
    </row>
    <row r="161" spans="1:7" ht="13.5" customHeight="1" x14ac:dyDescent="0.2">
      <c r="A161" s="31" t="s">
        <v>6899</v>
      </c>
      <c r="B161" s="29" t="s">
        <v>156</v>
      </c>
      <c r="C161" s="15" t="s">
        <v>189</v>
      </c>
      <c r="D161" s="8" t="s">
        <v>155</v>
      </c>
      <c r="E161" s="153"/>
      <c r="F161" s="154"/>
      <c r="G161" s="32">
        <v>5974.07</v>
      </c>
    </row>
    <row r="162" spans="1:7" ht="13.5" customHeight="1" x14ac:dyDescent="0.2">
      <c r="A162" s="31"/>
      <c r="B162" s="29" t="s">
        <v>156</v>
      </c>
      <c r="C162" s="6" t="s">
        <v>1300</v>
      </c>
      <c r="D162" s="8" t="s">
        <v>155</v>
      </c>
      <c r="E162" s="153">
        <v>211.9</v>
      </c>
      <c r="F162" s="154"/>
      <c r="G162" s="32">
        <v>5762.17</v>
      </c>
    </row>
    <row r="163" spans="1:7" ht="13.5" customHeight="1" x14ac:dyDescent="0.2">
      <c r="A163" s="31" t="s">
        <v>6900</v>
      </c>
      <c r="B163" s="29" t="s">
        <v>156</v>
      </c>
      <c r="C163" s="15" t="s">
        <v>2607</v>
      </c>
      <c r="D163" s="8" t="s">
        <v>155</v>
      </c>
      <c r="E163" s="153"/>
      <c r="F163" s="154"/>
      <c r="G163" s="32">
        <v>5762.17</v>
      </c>
    </row>
    <row r="164" spans="1:7" ht="13.5" customHeight="1" x14ac:dyDescent="0.2">
      <c r="A164" s="31"/>
      <c r="B164" s="29" t="s">
        <v>156</v>
      </c>
      <c r="C164" s="6" t="s">
        <v>1300</v>
      </c>
      <c r="D164" s="8" t="s">
        <v>155</v>
      </c>
      <c r="E164" s="153">
        <v>86.76</v>
      </c>
      <c r="F164" s="154"/>
      <c r="G164" s="32">
        <v>5675.41</v>
      </c>
    </row>
    <row r="165" spans="1:7" ht="13.5" customHeight="1" x14ac:dyDescent="0.2">
      <c r="A165" s="31" t="s">
        <v>6901</v>
      </c>
      <c r="B165" s="29" t="s">
        <v>156</v>
      </c>
      <c r="C165" s="6" t="s">
        <v>195</v>
      </c>
      <c r="D165" s="8" t="s">
        <v>155</v>
      </c>
      <c r="E165" s="153"/>
      <c r="F165" s="154"/>
      <c r="G165" s="32">
        <v>5675.41</v>
      </c>
    </row>
    <row r="166" spans="1:7" ht="13.5" customHeight="1" x14ac:dyDescent="0.2">
      <c r="A166" s="31"/>
      <c r="B166" s="29" t="s">
        <v>156</v>
      </c>
      <c r="C166" s="15" t="s">
        <v>191</v>
      </c>
      <c r="D166" s="8" t="s">
        <v>6902</v>
      </c>
      <c r="E166" s="153"/>
      <c r="F166" s="154"/>
      <c r="G166" s="32">
        <v>5675.41</v>
      </c>
    </row>
    <row r="167" spans="1:7" ht="13.5" customHeight="1" x14ac:dyDescent="0.2">
      <c r="A167" s="31"/>
      <c r="B167" s="29" t="s">
        <v>156</v>
      </c>
      <c r="C167" s="6" t="s">
        <v>1300</v>
      </c>
      <c r="D167" s="8" t="s">
        <v>155</v>
      </c>
      <c r="E167" s="153">
        <v>843.05</v>
      </c>
      <c r="F167" s="154"/>
      <c r="G167" s="32">
        <v>4832.3599999999997</v>
      </c>
    </row>
    <row r="168" spans="1:7" ht="13.5" customHeight="1" x14ac:dyDescent="0.2">
      <c r="A168" s="31" t="s">
        <v>6903</v>
      </c>
      <c r="B168" s="29" t="s">
        <v>156</v>
      </c>
      <c r="C168" s="15" t="s">
        <v>6904</v>
      </c>
      <c r="D168" s="8" t="s">
        <v>155</v>
      </c>
      <c r="E168" s="153"/>
      <c r="F168" s="154"/>
      <c r="G168" s="32">
        <v>4832.3599999999997</v>
      </c>
    </row>
    <row r="169" spans="1:7" ht="13.5" customHeight="1" x14ac:dyDescent="0.2">
      <c r="A169" s="31"/>
      <c r="B169" s="29" t="s">
        <v>156</v>
      </c>
      <c r="C169" s="281" t="s">
        <v>6696</v>
      </c>
      <c r="D169" s="8" t="s">
        <v>155</v>
      </c>
      <c r="E169" s="153"/>
      <c r="F169" s="154"/>
      <c r="G169" s="32">
        <v>4832.3599999999997</v>
      </c>
    </row>
    <row r="170" spans="1:7" ht="13.5" customHeight="1" x14ac:dyDescent="0.2">
      <c r="A170" s="31"/>
      <c r="B170" s="29" t="s">
        <v>156</v>
      </c>
      <c r="C170" s="281" t="s">
        <v>6812</v>
      </c>
      <c r="D170" s="8" t="s">
        <v>6905</v>
      </c>
      <c r="E170" s="153"/>
      <c r="F170" s="154"/>
      <c r="G170" s="32">
        <v>4832.3599999999997</v>
      </c>
    </row>
    <row r="171" spans="1:7" ht="13.5" customHeight="1" x14ac:dyDescent="0.2">
      <c r="A171" s="31"/>
      <c r="B171" s="29" t="s">
        <v>156</v>
      </c>
      <c r="C171" s="6" t="s">
        <v>1311</v>
      </c>
      <c r="D171" s="8" t="s">
        <v>155</v>
      </c>
      <c r="E171" s="153"/>
      <c r="F171" s="154">
        <v>4540.7700000000004</v>
      </c>
      <c r="G171" s="32">
        <v>9373.130000000001</v>
      </c>
    </row>
    <row r="172" spans="1:7" ht="13.5" customHeight="1" x14ac:dyDescent="0.2">
      <c r="A172" s="31" t="s">
        <v>6906</v>
      </c>
      <c r="B172" s="29" t="s">
        <v>156</v>
      </c>
      <c r="C172" s="281" t="s">
        <v>6907</v>
      </c>
      <c r="D172" s="8" t="s">
        <v>2246</v>
      </c>
      <c r="E172" s="153"/>
      <c r="F172" s="154"/>
      <c r="G172" s="32">
        <v>9373.130000000001</v>
      </c>
    </row>
    <row r="173" spans="1:7" ht="13.5" customHeight="1" x14ac:dyDescent="0.2">
      <c r="A173" s="31"/>
      <c r="B173" s="29" t="s">
        <v>1151</v>
      </c>
      <c r="C173" s="6" t="s">
        <v>6838</v>
      </c>
      <c r="D173" s="8" t="s">
        <v>6908</v>
      </c>
      <c r="E173" s="153"/>
      <c r="F173" s="154"/>
      <c r="G173" s="32">
        <v>9373.130000000001</v>
      </c>
    </row>
    <row r="174" spans="1:7" ht="13.5" customHeight="1" x14ac:dyDescent="0.2">
      <c r="A174" s="31"/>
      <c r="B174" s="29" t="s">
        <v>156</v>
      </c>
      <c r="C174" s="15" t="s">
        <v>6909</v>
      </c>
      <c r="D174" s="8" t="s">
        <v>155</v>
      </c>
      <c r="E174" s="153"/>
      <c r="F174" s="154"/>
      <c r="G174" s="32">
        <v>9373.130000000001</v>
      </c>
    </row>
    <row r="175" spans="1:7" ht="13.5" customHeight="1" x14ac:dyDescent="0.2">
      <c r="A175" s="31"/>
      <c r="B175" s="29" t="s">
        <v>156</v>
      </c>
      <c r="C175" s="6" t="s">
        <v>1300</v>
      </c>
      <c r="D175" s="8" t="s">
        <v>155</v>
      </c>
      <c r="E175" s="153">
        <v>948.5</v>
      </c>
      <c r="F175" s="154"/>
      <c r="G175" s="32">
        <v>8424.630000000001</v>
      </c>
    </row>
    <row r="176" spans="1:7" ht="13.5" customHeight="1" x14ac:dyDescent="0.2">
      <c r="A176" s="31" t="s">
        <v>6910</v>
      </c>
      <c r="B176" s="29" t="s">
        <v>156</v>
      </c>
      <c r="C176" s="6" t="s">
        <v>1311</v>
      </c>
      <c r="D176" s="8" t="s">
        <v>155</v>
      </c>
      <c r="E176" s="153"/>
      <c r="F176" s="154">
        <v>1750</v>
      </c>
      <c r="G176" s="32">
        <v>10174.630000000001</v>
      </c>
    </row>
    <row r="177" spans="1:7" ht="13.5" customHeight="1" x14ac:dyDescent="0.2">
      <c r="A177" s="31" t="s">
        <v>6911</v>
      </c>
      <c r="B177" s="29" t="s">
        <v>156</v>
      </c>
      <c r="C177" s="18" t="s">
        <v>6804</v>
      </c>
      <c r="D177" s="8" t="s">
        <v>6912</v>
      </c>
      <c r="E177" s="153"/>
      <c r="F177" s="154"/>
      <c r="G177" s="32">
        <v>10174.630000000001</v>
      </c>
    </row>
    <row r="178" spans="1:7" ht="13.5" customHeight="1" x14ac:dyDescent="0.2">
      <c r="A178" s="31"/>
      <c r="B178" s="29" t="s">
        <v>156</v>
      </c>
      <c r="C178" s="6" t="s">
        <v>1300</v>
      </c>
      <c r="D178" s="8" t="s">
        <v>155</v>
      </c>
      <c r="E178" s="153">
        <v>789</v>
      </c>
      <c r="F178" s="154"/>
      <c r="G178" s="32">
        <v>9385.630000000001</v>
      </c>
    </row>
    <row r="179" spans="1:7" ht="13.5" customHeight="1" x14ac:dyDescent="0.2">
      <c r="A179" s="31" t="s">
        <v>6913</v>
      </c>
      <c r="B179" s="29" t="s">
        <v>1151</v>
      </c>
      <c r="C179" s="18" t="s">
        <v>6624</v>
      </c>
      <c r="D179" s="8" t="s">
        <v>6914</v>
      </c>
      <c r="E179" s="153"/>
      <c r="F179" s="154"/>
      <c r="G179" s="32">
        <v>9385.630000000001</v>
      </c>
    </row>
    <row r="180" spans="1:7" ht="13.5" customHeight="1" x14ac:dyDescent="0.2">
      <c r="A180" s="31"/>
      <c r="B180" s="29" t="s">
        <v>156</v>
      </c>
      <c r="C180" s="15" t="s">
        <v>6239</v>
      </c>
      <c r="D180" s="8" t="s">
        <v>6915</v>
      </c>
      <c r="E180" s="153"/>
      <c r="F180" s="154"/>
      <c r="G180" s="32">
        <v>9385.630000000001</v>
      </c>
    </row>
    <row r="181" spans="1:7" ht="13.5" customHeight="1" x14ac:dyDescent="0.2">
      <c r="A181" s="31"/>
      <c r="B181" s="29" t="s">
        <v>156</v>
      </c>
      <c r="C181" s="6" t="s">
        <v>1300</v>
      </c>
      <c r="D181" s="8" t="s">
        <v>155</v>
      </c>
      <c r="E181" s="153">
        <v>433.84</v>
      </c>
      <c r="F181" s="154"/>
      <c r="G181" s="32">
        <v>8951.7900000000009</v>
      </c>
    </row>
    <row r="182" spans="1:7" ht="13.5" customHeight="1" x14ac:dyDescent="0.2">
      <c r="A182" s="31" t="s">
        <v>6916</v>
      </c>
      <c r="B182" s="29" t="s">
        <v>156</v>
      </c>
      <c r="C182" s="15" t="s">
        <v>6687</v>
      </c>
      <c r="D182" s="8" t="s">
        <v>1305</v>
      </c>
      <c r="E182" s="153"/>
      <c r="F182" s="154"/>
      <c r="G182" s="32">
        <v>8951.7900000000009</v>
      </c>
    </row>
    <row r="183" spans="1:7" ht="13.5" customHeight="1" x14ac:dyDescent="0.2">
      <c r="A183" s="31"/>
      <c r="B183" s="29" t="s">
        <v>156</v>
      </c>
      <c r="C183" s="6" t="s">
        <v>1311</v>
      </c>
      <c r="D183" s="8" t="s">
        <v>155</v>
      </c>
      <c r="E183" s="153"/>
      <c r="F183" s="154">
        <v>1214.26</v>
      </c>
      <c r="G183" s="32">
        <v>10166.050000000001</v>
      </c>
    </row>
    <row r="184" spans="1:7" ht="13.5" customHeight="1" x14ac:dyDescent="0.2">
      <c r="A184" s="31" t="s">
        <v>6917</v>
      </c>
      <c r="B184" s="29" t="s">
        <v>156</v>
      </c>
      <c r="C184" s="15" t="s">
        <v>210</v>
      </c>
      <c r="D184" s="8" t="s">
        <v>155</v>
      </c>
      <c r="E184" s="153"/>
      <c r="F184" s="154"/>
      <c r="G184" s="32">
        <v>10166.050000000001</v>
      </c>
    </row>
    <row r="185" spans="1:7" ht="13.5" customHeight="1" x14ac:dyDescent="0.2">
      <c r="A185" s="31"/>
      <c r="B185" s="29" t="s">
        <v>156</v>
      </c>
      <c r="C185" s="6" t="s">
        <v>1300</v>
      </c>
      <c r="D185" s="8" t="s">
        <v>155</v>
      </c>
      <c r="E185" s="153">
        <v>92.5</v>
      </c>
      <c r="F185" s="154"/>
      <c r="G185" s="32">
        <v>10073.550000000001</v>
      </c>
    </row>
    <row r="186" spans="1:7" ht="13.5" customHeight="1" x14ac:dyDescent="0.2">
      <c r="A186" s="31" t="s">
        <v>6918</v>
      </c>
      <c r="B186" s="29" t="s">
        <v>1151</v>
      </c>
      <c r="C186" s="18" t="s">
        <v>6857</v>
      </c>
      <c r="D186" s="8" t="s">
        <v>6919</v>
      </c>
      <c r="E186" s="153"/>
      <c r="F186" s="154"/>
      <c r="G186" s="32">
        <v>10073.550000000001</v>
      </c>
    </row>
    <row r="187" spans="1:7" ht="13.5" customHeight="1" x14ac:dyDescent="0.2">
      <c r="A187" s="31" t="s">
        <v>6920</v>
      </c>
      <c r="B187" s="29" t="s">
        <v>156</v>
      </c>
      <c r="C187" s="15" t="s">
        <v>210</v>
      </c>
      <c r="D187" s="8" t="s">
        <v>155</v>
      </c>
      <c r="E187" s="153"/>
      <c r="F187" s="154"/>
      <c r="G187" s="32">
        <v>10073.550000000001</v>
      </c>
    </row>
    <row r="188" spans="1:7" ht="13.5" customHeight="1" x14ac:dyDescent="0.2">
      <c r="A188" s="31"/>
      <c r="B188" s="29" t="s">
        <v>156</v>
      </c>
      <c r="C188" s="6" t="s">
        <v>1311</v>
      </c>
      <c r="D188" s="8" t="s">
        <v>155</v>
      </c>
      <c r="E188" s="153"/>
      <c r="F188" s="154">
        <v>1957.5</v>
      </c>
      <c r="G188" s="32">
        <v>12031.050000000001</v>
      </c>
    </row>
    <row r="189" spans="1:7" ht="13.5" customHeight="1" x14ac:dyDescent="0.2">
      <c r="A189" s="31" t="s">
        <v>6921</v>
      </c>
      <c r="B189" s="29" t="s">
        <v>156</v>
      </c>
      <c r="C189" s="18" t="s">
        <v>209</v>
      </c>
      <c r="D189" s="8" t="s">
        <v>3556</v>
      </c>
      <c r="E189" s="153"/>
      <c r="F189" s="154"/>
      <c r="G189" s="32">
        <v>12031.050000000001</v>
      </c>
    </row>
    <row r="190" spans="1:7" ht="13.5" customHeight="1" x14ac:dyDescent="0.2">
      <c r="A190" s="31"/>
      <c r="B190" s="29" t="s">
        <v>156</v>
      </c>
      <c r="C190" s="6" t="s">
        <v>1300</v>
      </c>
      <c r="D190" s="8" t="s">
        <v>155</v>
      </c>
      <c r="E190" s="153">
        <v>50</v>
      </c>
      <c r="F190" s="154"/>
      <c r="G190" s="32">
        <v>11981.050000000001</v>
      </c>
    </row>
    <row r="191" spans="1:7" ht="13.5" customHeight="1" x14ac:dyDescent="0.2">
      <c r="A191" s="31"/>
      <c r="B191" s="29"/>
      <c r="C191" s="6" t="s">
        <v>152</v>
      </c>
      <c r="D191" s="8"/>
      <c r="E191" s="153"/>
      <c r="F191" s="154">
        <v>0.69999999999890861</v>
      </c>
      <c r="G191" s="52">
        <v>11981.75</v>
      </c>
    </row>
    <row r="192" spans="1:7" ht="13.5" customHeight="1" x14ac:dyDescent="0.2">
      <c r="A192" s="31"/>
      <c r="B192" s="29"/>
      <c r="C192" s="15"/>
      <c r="D192" s="8"/>
      <c r="E192" s="141"/>
      <c r="F192" s="142"/>
      <c r="G192" s="30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20715-14DE-40B6-9ECD-EA6E366E5A6A}">
  <dimension ref="A1:X178"/>
  <sheetViews>
    <sheetView zoomScale="84" zoomScaleNormal="84" workbookViewId="0">
      <selection activeCell="E115" sqref="E115:G115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43983</v>
      </c>
      <c r="B2" s="6"/>
      <c r="C2" s="7" t="s">
        <v>6</v>
      </c>
      <c r="D2" s="8">
        <v>0</v>
      </c>
      <c r="E2" s="9"/>
      <c r="F2" s="10"/>
      <c r="G2" s="11">
        <v>2026.9999999999991</v>
      </c>
    </row>
    <row r="3" spans="1:7" ht="13.5" customHeight="1" x14ac:dyDescent="0.2">
      <c r="A3" s="12">
        <v>43983</v>
      </c>
      <c r="B3" s="6"/>
      <c r="C3" s="6" t="s">
        <v>6922</v>
      </c>
      <c r="D3" s="8"/>
      <c r="E3" s="13"/>
      <c r="F3" s="10">
        <v>250</v>
      </c>
      <c r="G3" s="14"/>
    </row>
    <row r="4" spans="1:7" ht="13.5" customHeight="1" x14ac:dyDescent="0.2">
      <c r="A4" s="12"/>
      <c r="B4" s="6"/>
      <c r="C4" s="6" t="s">
        <v>6923</v>
      </c>
      <c r="D4" s="8"/>
      <c r="E4" s="13"/>
      <c r="F4" s="10">
        <v>200</v>
      </c>
      <c r="G4" s="14">
        <v>2476.9999999999991</v>
      </c>
    </row>
    <row r="5" spans="1:7" ht="13.5" customHeight="1" x14ac:dyDescent="0.2">
      <c r="A5" s="12">
        <v>43984</v>
      </c>
      <c r="B5" s="6"/>
      <c r="C5" s="6" t="s">
        <v>6924</v>
      </c>
      <c r="D5" s="8"/>
      <c r="E5" s="13"/>
      <c r="F5" s="10">
        <v>1510</v>
      </c>
      <c r="G5" s="14"/>
    </row>
    <row r="6" spans="1:7" ht="13.5" customHeight="1" x14ac:dyDescent="0.2">
      <c r="A6" s="12"/>
      <c r="B6" s="6"/>
      <c r="C6" s="6" t="s">
        <v>6925</v>
      </c>
      <c r="D6" s="8"/>
      <c r="E6" s="25">
        <v>1093</v>
      </c>
      <c r="F6" s="10"/>
      <c r="G6" s="14"/>
    </row>
    <row r="7" spans="1:7" ht="13.5" customHeight="1" x14ac:dyDescent="0.2">
      <c r="A7" s="12"/>
      <c r="B7" s="6"/>
      <c r="C7" s="6" t="s">
        <v>6926</v>
      </c>
      <c r="D7" s="8"/>
      <c r="E7" s="13">
        <v>35.4</v>
      </c>
      <c r="F7" s="10"/>
      <c r="G7" s="14">
        <v>2858.599999999999</v>
      </c>
    </row>
    <row r="8" spans="1:7" ht="13.5" customHeight="1" x14ac:dyDescent="0.2">
      <c r="A8" s="12">
        <v>43985</v>
      </c>
      <c r="B8" s="6"/>
      <c r="C8" s="15" t="s">
        <v>6927</v>
      </c>
      <c r="D8" s="8"/>
      <c r="E8" s="13"/>
      <c r="F8" s="10">
        <v>1340</v>
      </c>
      <c r="G8" s="14"/>
    </row>
    <row r="9" spans="1:7" ht="13.5" customHeight="1" x14ac:dyDescent="0.2">
      <c r="A9" s="12"/>
      <c r="B9" s="6"/>
      <c r="C9" s="6" t="s">
        <v>6928</v>
      </c>
      <c r="D9" s="8"/>
      <c r="E9" s="13"/>
      <c r="F9" s="10">
        <v>220</v>
      </c>
      <c r="G9" s="14"/>
    </row>
    <row r="10" spans="1:7" ht="13.5" customHeight="1" x14ac:dyDescent="0.2">
      <c r="A10" s="12"/>
      <c r="B10" s="6"/>
      <c r="C10" s="6" t="s">
        <v>6929</v>
      </c>
      <c r="D10" s="8"/>
      <c r="E10" s="13"/>
      <c r="F10" s="13">
        <v>3068</v>
      </c>
      <c r="G10" s="14"/>
    </row>
    <row r="11" spans="1:7" ht="13.5" customHeight="1" x14ac:dyDescent="0.2">
      <c r="A11" s="12"/>
      <c r="B11" s="6"/>
      <c r="C11" s="6" t="s">
        <v>6930</v>
      </c>
      <c r="D11" s="8"/>
      <c r="E11" s="13">
        <v>315</v>
      </c>
      <c r="F11" s="13"/>
      <c r="G11" s="14"/>
    </row>
    <row r="12" spans="1:7" ht="13.5" customHeight="1" x14ac:dyDescent="0.2">
      <c r="A12" s="12"/>
      <c r="B12" s="6"/>
      <c r="C12" s="267" t="s">
        <v>6931</v>
      </c>
      <c r="D12" s="8"/>
      <c r="E12" s="13"/>
      <c r="F12" s="13">
        <v>100</v>
      </c>
      <c r="G12" s="14"/>
    </row>
    <row r="13" spans="1:7" ht="13.5" customHeight="1" x14ac:dyDescent="0.2">
      <c r="A13" s="12"/>
      <c r="B13" s="6"/>
      <c r="C13" s="6" t="s">
        <v>6932</v>
      </c>
      <c r="D13" s="8"/>
      <c r="E13" s="13">
        <v>7.65</v>
      </c>
      <c r="F13" s="13"/>
      <c r="G13" s="14">
        <v>7263.9499999999989</v>
      </c>
    </row>
    <row r="14" spans="1:7" ht="13.5" customHeight="1" x14ac:dyDescent="0.2">
      <c r="A14" s="12">
        <v>43990</v>
      </c>
      <c r="B14" s="6"/>
      <c r="C14" s="15" t="s">
        <v>6933</v>
      </c>
      <c r="D14" s="8"/>
      <c r="E14" s="13">
        <v>7</v>
      </c>
      <c r="F14" s="13"/>
      <c r="G14" s="14"/>
    </row>
    <row r="15" spans="1:7" ht="13.5" customHeight="1" x14ac:dyDescent="0.2">
      <c r="A15" s="12"/>
      <c r="B15" s="6"/>
      <c r="C15" s="15" t="s">
        <v>6934</v>
      </c>
      <c r="D15" s="8"/>
      <c r="E15" s="25">
        <v>1534</v>
      </c>
      <c r="F15" s="13"/>
      <c r="G15" s="14">
        <v>5722.9499999999989</v>
      </c>
    </row>
    <row r="16" spans="1:7" ht="13.5" customHeight="1" x14ac:dyDescent="0.2">
      <c r="A16" s="12">
        <v>43991</v>
      </c>
      <c r="B16" s="6"/>
      <c r="C16" s="15" t="s">
        <v>6935</v>
      </c>
      <c r="D16" s="8"/>
      <c r="E16" s="13"/>
      <c r="F16" s="13">
        <v>1740</v>
      </c>
      <c r="G16" s="14"/>
    </row>
    <row r="17" spans="1:7" ht="13.5" customHeight="1" x14ac:dyDescent="0.2">
      <c r="A17" s="12"/>
      <c r="B17" s="6"/>
      <c r="C17" s="6" t="s">
        <v>6936</v>
      </c>
      <c r="D17" s="8"/>
      <c r="E17" s="25">
        <v>1740</v>
      </c>
      <c r="F17" s="13"/>
      <c r="G17" s="14"/>
    </row>
    <row r="18" spans="1:7" ht="13.5" customHeight="1" x14ac:dyDescent="0.2">
      <c r="A18" s="12"/>
      <c r="B18" s="6"/>
      <c r="C18" s="6" t="s">
        <v>6937</v>
      </c>
      <c r="D18" s="8"/>
      <c r="E18" s="13"/>
      <c r="F18" s="13">
        <v>550</v>
      </c>
      <c r="G18" s="14"/>
    </row>
    <row r="19" spans="1:7" ht="13.5" customHeight="1" x14ac:dyDescent="0.2">
      <c r="A19" s="12"/>
      <c r="B19" s="6"/>
      <c r="C19" s="6" t="s">
        <v>6938</v>
      </c>
      <c r="D19" s="8"/>
      <c r="E19" s="13">
        <v>2490</v>
      </c>
      <c r="F19" s="13"/>
      <c r="G19" s="14"/>
    </row>
    <row r="20" spans="1:7" ht="13.5" customHeight="1" x14ac:dyDescent="0.2">
      <c r="A20" s="12"/>
      <c r="B20" s="6"/>
      <c r="C20" s="6" t="s">
        <v>6939</v>
      </c>
      <c r="D20" s="8"/>
      <c r="E20" s="13">
        <v>100</v>
      </c>
      <c r="F20" s="13"/>
      <c r="G20" s="14">
        <v>3682.9499999999989</v>
      </c>
    </row>
    <row r="21" spans="1:7" ht="13.5" customHeight="1" x14ac:dyDescent="0.2">
      <c r="A21" s="12">
        <v>43992</v>
      </c>
      <c r="B21" s="6"/>
      <c r="C21" s="6" t="s">
        <v>6940</v>
      </c>
      <c r="D21" s="8"/>
      <c r="E21" s="13"/>
      <c r="F21" s="13">
        <v>250</v>
      </c>
      <c r="G21" s="14"/>
    </row>
    <row r="22" spans="1:7" ht="13.5" customHeight="1" x14ac:dyDescent="0.2">
      <c r="A22" s="12"/>
      <c r="B22" s="6"/>
      <c r="C22" s="6" t="s">
        <v>6941</v>
      </c>
      <c r="D22" s="8"/>
      <c r="E22" s="13"/>
      <c r="F22" s="13">
        <v>60</v>
      </c>
      <c r="G22" s="14"/>
    </row>
    <row r="23" spans="1:7" ht="13.5" customHeight="1" x14ac:dyDescent="0.2">
      <c r="A23" s="12"/>
      <c r="B23" s="6"/>
      <c r="C23" s="6" t="s">
        <v>6942</v>
      </c>
      <c r="D23" s="8"/>
      <c r="E23" s="13"/>
      <c r="F23" s="13">
        <v>60</v>
      </c>
      <c r="G23" s="14"/>
    </row>
    <row r="24" spans="1:7" ht="13.5" customHeight="1" x14ac:dyDescent="0.2">
      <c r="A24" s="12"/>
      <c r="B24" s="6"/>
      <c r="C24" s="6" t="s">
        <v>6943</v>
      </c>
      <c r="D24" s="8"/>
      <c r="E24" s="13">
        <v>8.48</v>
      </c>
      <c r="F24" s="13"/>
      <c r="G24" s="14"/>
    </row>
    <row r="25" spans="1:7" ht="13.5" customHeight="1" x14ac:dyDescent="0.2">
      <c r="A25" s="12"/>
      <c r="B25" s="6"/>
      <c r="C25" s="6" t="s">
        <v>6944</v>
      </c>
      <c r="D25" s="8"/>
      <c r="E25" s="13">
        <v>73.34</v>
      </c>
      <c r="F25" s="13"/>
      <c r="G25" s="14"/>
    </row>
    <row r="26" spans="1:7" ht="13.5" customHeight="1" x14ac:dyDescent="0.2">
      <c r="A26" s="12"/>
      <c r="B26" s="6"/>
      <c r="C26" s="6" t="s">
        <v>6945</v>
      </c>
      <c r="D26" s="8"/>
      <c r="E26" s="13">
        <v>14.68</v>
      </c>
      <c r="F26" s="13"/>
      <c r="G26" s="14"/>
    </row>
    <row r="27" spans="1:7" ht="13.5" customHeight="1" x14ac:dyDescent="0.2">
      <c r="A27" s="12"/>
      <c r="B27" s="6"/>
      <c r="C27" s="6" t="s">
        <v>6946</v>
      </c>
      <c r="D27" s="8"/>
      <c r="E27" s="13"/>
      <c r="F27" s="13">
        <v>80</v>
      </c>
      <c r="G27" s="14"/>
    </row>
    <row r="28" spans="1:7" ht="13.5" customHeight="1" x14ac:dyDescent="0.2">
      <c r="A28" s="12"/>
      <c r="B28" s="6"/>
      <c r="C28" s="6" t="s">
        <v>6947</v>
      </c>
      <c r="D28" s="8"/>
      <c r="E28" s="13"/>
      <c r="F28" s="13">
        <v>888</v>
      </c>
      <c r="G28" s="14"/>
    </row>
    <row r="29" spans="1:7" ht="13.5" customHeight="1" x14ac:dyDescent="0.2">
      <c r="A29" s="12"/>
      <c r="B29" s="6"/>
      <c r="C29" s="6" t="s">
        <v>6948</v>
      </c>
      <c r="D29" s="8"/>
      <c r="E29" s="13">
        <v>27</v>
      </c>
      <c r="F29" s="13"/>
      <c r="G29" s="14"/>
    </row>
    <row r="30" spans="1:7" ht="13.5" customHeight="1" x14ac:dyDescent="0.2">
      <c r="A30" s="12"/>
      <c r="B30" s="6"/>
      <c r="C30" s="6" t="s">
        <v>6949</v>
      </c>
      <c r="D30" s="8"/>
      <c r="E30" s="13">
        <v>18.760000000000002</v>
      </c>
      <c r="F30" s="13"/>
      <c r="G30" s="14"/>
    </row>
    <row r="31" spans="1:7" ht="13.5" customHeight="1" x14ac:dyDescent="0.2">
      <c r="A31" s="12"/>
      <c r="B31" s="6"/>
      <c r="C31" s="6" t="s">
        <v>6950</v>
      </c>
      <c r="D31" s="8"/>
      <c r="E31" s="13">
        <v>24</v>
      </c>
      <c r="F31" s="13"/>
      <c r="G31" s="14"/>
    </row>
    <row r="32" spans="1:7" ht="13.5" customHeight="1" x14ac:dyDescent="0.2">
      <c r="A32" s="12"/>
      <c r="B32" s="6"/>
      <c r="C32" s="6" t="s">
        <v>6951</v>
      </c>
      <c r="D32" s="8"/>
      <c r="E32" s="13"/>
      <c r="F32" s="13">
        <v>30</v>
      </c>
      <c r="G32" s="14"/>
    </row>
    <row r="33" spans="1:7" ht="13.5" customHeight="1" x14ac:dyDescent="0.2">
      <c r="A33" s="12"/>
      <c r="B33" s="6"/>
      <c r="C33" s="6" t="s">
        <v>6952</v>
      </c>
      <c r="D33" s="8"/>
      <c r="E33" s="13"/>
      <c r="F33" s="13">
        <v>1500</v>
      </c>
      <c r="G33" s="14"/>
    </row>
    <row r="34" spans="1:7" ht="13.5" customHeight="1" x14ac:dyDescent="0.2">
      <c r="A34" s="12"/>
      <c r="B34" s="6"/>
      <c r="C34" s="6" t="s">
        <v>6953</v>
      </c>
      <c r="D34" s="8"/>
      <c r="E34" s="13"/>
      <c r="F34" s="13">
        <v>100</v>
      </c>
      <c r="G34" s="14"/>
    </row>
    <row r="35" spans="1:7" ht="13.5" customHeight="1" x14ac:dyDescent="0.2">
      <c r="A35" s="12"/>
      <c r="B35" s="6"/>
      <c r="C35" s="6" t="s">
        <v>6954</v>
      </c>
      <c r="D35" s="8"/>
      <c r="E35" s="13"/>
      <c r="F35" s="13">
        <v>675</v>
      </c>
      <c r="G35" s="14"/>
    </row>
    <row r="36" spans="1:7" ht="13.5" customHeight="1" x14ac:dyDescent="0.2">
      <c r="A36" s="12"/>
      <c r="B36" s="6"/>
      <c r="C36" s="6" t="s">
        <v>6955</v>
      </c>
      <c r="D36" s="8"/>
      <c r="E36" s="13"/>
      <c r="F36" s="13">
        <v>200</v>
      </c>
      <c r="G36" s="14"/>
    </row>
    <row r="37" spans="1:7" ht="13.5" customHeight="1" x14ac:dyDescent="0.2">
      <c r="A37" s="12"/>
      <c r="B37" s="6"/>
      <c r="C37" s="6" t="s">
        <v>6455</v>
      </c>
      <c r="D37" s="8"/>
      <c r="E37" s="207">
        <v>4000</v>
      </c>
      <c r="F37" s="13"/>
      <c r="G37" s="14">
        <v>3359.6899999999987</v>
      </c>
    </row>
    <row r="38" spans="1:7" ht="13.5" customHeight="1" x14ac:dyDescent="0.2">
      <c r="A38" s="12">
        <v>43993</v>
      </c>
      <c r="B38" s="6"/>
      <c r="C38" s="6" t="s">
        <v>6956</v>
      </c>
      <c r="D38" s="8"/>
      <c r="E38" s="25">
        <v>875</v>
      </c>
      <c r="F38" s="13"/>
      <c r="G38" s="14"/>
    </row>
    <row r="39" spans="1:7" ht="13.5" customHeight="1" x14ac:dyDescent="0.2">
      <c r="A39" s="12"/>
      <c r="B39" s="6"/>
      <c r="C39" s="6" t="s">
        <v>6957</v>
      </c>
      <c r="D39" s="8"/>
      <c r="E39" s="13"/>
      <c r="F39" s="13">
        <v>1500</v>
      </c>
      <c r="G39" s="14"/>
    </row>
    <row r="40" spans="1:7" ht="13.5" customHeight="1" x14ac:dyDescent="0.2">
      <c r="A40" s="12"/>
      <c r="B40" s="6"/>
      <c r="C40" s="6" t="s">
        <v>6958</v>
      </c>
      <c r="D40" s="8"/>
      <c r="E40" s="13">
        <v>5</v>
      </c>
      <c r="F40" s="13"/>
      <c r="G40" s="14"/>
    </row>
    <row r="41" spans="1:7" ht="13.5" customHeight="1" x14ac:dyDescent="0.2">
      <c r="A41" s="12"/>
      <c r="B41" s="6"/>
      <c r="C41" s="6" t="s">
        <v>6959</v>
      </c>
      <c r="D41" s="8"/>
      <c r="E41" s="13">
        <v>240</v>
      </c>
      <c r="F41" s="13"/>
      <c r="G41" s="14"/>
    </row>
    <row r="42" spans="1:7" ht="13.5" customHeight="1" x14ac:dyDescent="0.2">
      <c r="A42" s="12"/>
      <c r="B42" s="6"/>
      <c r="C42" s="6" t="s">
        <v>6960</v>
      </c>
      <c r="D42" s="8"/>
      <c r="E42" s="13">
        <v>80</v>
      </c>
      <c r="F42" s="13"/>
      <c r="G42" s="14">
        <v>3659.6899999999987</v>
      </c>
    </row>
    <row r="43" spans="1:7" ht="13.5" customHeight="1" x14ac:dyDescent="0.2">
      <c r="A43" s="12">
        <v>43994</v>
      </c>
      <c r="B43" s="6"/>
      <c r="C43" s="6" t="s">
        <v>6961</v>
      </c>
      <c r="D43" s="8"/>
      <c r="E43" s="13">
        <v>3.75</v>
      </c>
      <c r="F43" s="13"/>
      <c r="G43" s="14"/>
    </row>
    <row r="44" spans="1:7" ht="13.5" customHeight="1" x14ac:dyDescent="0.2">
      <c r="A44" s="12"/>
      <c r="B44" s="6"/>
      <c r="C44" s="6" t="s">
        <v>6962</v>
      </c>
      <c r="D44" s="8"/>
      <c r="E44" s="13">
        <v>525</v>
      </c>
      <c r="F44" s="13"/>
      <c r="G44" s="14">
        <v>3130.9399999999987</v>
      </c>
    </row>
    <row r="45" spans="1:7" ht="13.5" customHeight="1" x14ac:dyDescent="0.2">
      <c r="A45" s="12">
        <v>43997</v>
      </c>
      <c r="B45" s="6"/>
      <c r="C45" s="6" t="s">
        <v>6963</v>
      </c>
      <c r="D45" s="8"/>
      <c r="E45" s="13">
        <v>350</v>
      </c>
      <c r="F45" s="10"/>
      <c r="G45" s="14">
        <v>2780.9399999999987</v>
      </c>
    </row>
    <row r="46" spans="1:7" ht="13.5" customHeight="1" x14ac:dyDescent="0.2">
      <c r="A46" s="12">
        <v>43998</v>
      </c>
      <c r="B46" s="6"/>
      <c r="C46" s="6" t="s">
        <v>6964</v>
      </c>
      <c r="D46" s="8"/>
      <c r="E46" s="13">
        <v>7.45</v>
      </c>
      <c r="F46" s="10"/>
      <c r="G46" s="14"/>
    </row>
    <row r="47" spans="1:7" ht="13.5" customHeight="1" x14ac:dyDescent="0.2">
      <c r="A47" s="12"/>
      <c r="B47" s="6"/>
      <c r="C47" s="6" t="s">
        <v>6965</v>
      </c>
      <c r="D47" s="8"/>
      <c r="E47" s="13">
        <v>50</v>
      </c>
      <c r="F47" s="10"/>
      <c r="G47" s="14"/>
    </row>
    <row r="48" spans="1:7" ht="13.5" customHeight="1" x14ac:dyDescent="0.2">
      <c r="A48" s="12"/>
      <c r="B48" s="6"/>
      <c r="C48" s="6" t="s">
        <v>6966</v>
      </c>
      <c r="D48" s="8"/>
      <c r="E48" s="13">
        <v>21.94</v>
      </c>
      <c r="F48" s="10"/>
      <c r="G48" s="14"/>
    </row>
    <row r="49" spans="1:7" ht="13.5" customHeight="1" x14ac:dyDescent="0.2">
      <c r="A49" s="12"/>
      <c r="B49" s="6"/>
      <c r="C49" s="6" t="s">
        <v>6967</v>
      </c>
      <c r="D49" s="8"/>
      <c r="E49" s="13">
        <v>7</v>
      </c>
      <c r="F49" s="10"/>
      <c r="G49" s="14"/>
    </row>
    <row r="50" spans="1:7" ht="13.5" customHeight="1" x14ac:dyDescent="0.2">
      <c r="A50" s="12"/>
      <c r="B50" s="6"/>
      <c r="C50" s="6" t="s">
        <v>6968</v>
      </c>
      <c r="D50" s="8"/>
      <c r="E50" s="13">
        <v>10.9</v>
      </c>
      <c r="F50" s="10"/>
      <c r="G50" s="14">
        <v>2683.6499999999987</v>
      </c>
    </row>
    <row r="51" spans="1:7" ht="13.5" customHeight="1" x14ac:dyDescent="0.2">
      <c r="A51" s="12">
        <v>44000</v>
      </c>
      <c r="B51" s="6"/>
      <c r="C51" s="6" t="s">
        <v>6969</v>
      </c>
      <c r="D51" s="8"/>
      <c r="E51" s="13">
        <v>6.25</v>
      </c>
      <c r="F51" s="10"/>
      <c r="G51" s="14"/>
    </row>
    <row r="52" spans="1:7" ht="13.5" customHeight="1" x14ac:dyDescent="0.2">
      <c r="A52" s="12"/>
      <c r="B52" s="6"/>
      <c r="C52" s="6" t="s">
        <v>6970</v>
      </c>
      <c r="D52" s="8"/>
      <c r="E52" s="13">
        <v>25</v>
      </c>
      <c r="F52" s="10"/>
      <c r="G52" s="14"/>
    </row>
    <row r="53" spans="1:7" ht="13.5" customHeight="1" x14ac:dyDescent="0.2">
      <c r="A53" s="12"/>
      <c r="B53" s="6"/>
      <c r="C53" s="6" t="s">
        <v>6971</v>
      </c>
      <c r="D53" s="8"/>
      <c r="E53" s="13"/>
      <c r="F53" s="10">
        <v>196.87</v>
      </c>
      <c r="G53" s="14"/>
    </row>
    <row r="54" spans="1:7" ht="13.5" customHeight="1" x14ac:dyDescent="0.2">
      <c r="A54" s="12"/>
      <c r="B54" s="6"/>
      <c r="C54" s="6" t="s">
        <v>6972</v>
      </c>
      <c r="D54" s="8"/>
      <c r="E54" s="13"/>
      <c r="F54" s="10">
        <v>2906.25</v>
      </c>
      <c r="G54" s="14">
        <v>5755.5199999999986</v>
      </c>
    </row>
    <row r="55" spans="1:7" ht="13.5" customHeight="1" x14ac:dyDescent="0.2">
      <c r="A55" s="12">
        <v>44001</v>
      </c>
      <c r="B55" s="6"/>
      <c r="C55" s="6" t="s">
        <v>6973</v>
      </c>
      <c r="D55" s="8"/>
      <c r="E55" s="25">
        <v>3103.13</v>
      </c>
      <c r="F55" s="10"/>
      <c r="G55" s="14"/>
    </row>
    <row r="56" spans="1:7" ht="13.5" customHeight="1" x14ac:dyDescent="0.2">
      <c r="A56" s="12"/>
      <c r="B56" s="6"/>
      <c r="C56" s="6" t="s">
        <v>6974</v>
      </c>
      <c r="D56" s="8"/>
      <c r="E56" s="13">
        <v>23.6</v>
      </c>
      <c r="F56" s="10"/>
      <c r="G56" s="14"/>
    </row>
    <row r="57" spans="1:7" ht="13.5" customHeight="1" x14ac:dyDescent="0.2">
      <c r="A57" s="12"/>
      <c r="B57" s="6"/>
      <c r="C57" s="6" t="s">
        <v>6975</v>
      </c>
      <c r="D57" s="8"/>
      <c r="E57" s="13">
        <v>525</v>
      </c>
      <c r="F57" s="10"/>
      <c r="G57" s="14">
        <v>2103.7899999999986</v>
      </c>
    </row>
    <row r="58" spans="1:7" ht="13.5" customHeight="1" x14ac:dyDescent="0.2">
      <c r="A58" s="12">
        <v>44005</v>
      </c>
      <c r="B58" s="6"/>
      <c r="C58" s="6" t="s">
        <v>6976</v>
      </c>
      <c r="D58" s="8"/>
      <c r="E58" s="13">
        <v>78</v>
      </c>
      <c r="F58" s="10"/>
      <c r="G58" s="14"/>
    </row>
    <row r="59" spans="1:7" ht="13.5" customHeight="1" x14ac:dyDescent="0.2">
      <c r="A59" s="12"/>
      <c r="B59" s="6"/>
      <c r="C59" s="6" t="s">
        <v>6977</v>
      </c>
      <c r="D59" s="8"/>
      <c r="E59" s="13">
        <v>7.5</v>
      </c>
      <c r="F59" s="10"/>
      <c r="G59" s="14">
        <v>2018.2899999999986</v>
      </c>
    </row>
    <row r="60" spans="1:7" ht="13.5" customHeight="1" x14ac:dyDescent="0.2">
      <c r="A60" s="12">
        <v>44006</v>
      </c>
      <c r="B60" s="6"/>
      <c r="C60" s="6" t="s">
        <v>6978</v>
      </c>
      <c r="D60" s="8"/>
      <c r="E60" s="13">
        <v>24.66</v>
      </c>
      <c r="F60" s="10"/>
      <c r="G60" s="14"/>
    </row>
    <row r="61" spans="1:7" ht="13.5" customHeight="1" x14ac:dyDescent="0.2">
      <c r="A61" s="12"/>
      <c r="B61" s="6"/>
      <c r="C61" s="6" t="s">
        <v>6979</v>
      </c>
      <c r="D61" s="8"/>
      <c r="E61" s="25">
        <v>200</v>
      </c>
      <c r="F61" s="10"/>
      <c r="G61" s="14"/>
    </row>
    <row r="62" spans="1:7" ht="13.5" customHeight="1" x14ac:dyDescent="0.2">
      <c r="A62" s="12"/>
      <c r="B62" s="6"/>
      <c r="C62" s="6" t="s">
        <v>6980</v>
      </c>
      <c r="D62" s="8"/>
      <c r="E62" s="13">
        <v>5</v>
      </c>
      <c r="F62" s="10"/>
      <c r="G62" s="14"/>
    </row>
    <row r="63" spans="1:7" ht="13.5" customHeight="1" x14ac:dyDescent="0.2">
      <c r="A63" s="12"/>
      <c r="B63" s="6"/>
      <c r="C63" s="6" t="s">
        <v>6981</v>
      </c>
      <c r="D63" s="8"/>
      <c r="E63" s="13">
        <v>69.7</v>
      </c>
      <c r="F63" s="10"/>
      <c r="G63" s="14">
        <v>1718.9299999999985</v>
      </c>
    </row>
    <row r="64" spans="1:7" ht="13.5" customHeight="1" x14ac:dyDescent="0.2">
      <c r="A64" s="12">
        <v>44007</v>
      </c>
      <c r="B64" s="6"/>
      <c r="C64" s="6" t="s">
        <v>6982</v>
      </c>
      <c r="D64" s="8"/>
      <c r="E64" s="13">
        <v>10</v>
      </c>
      <c r="F64" s="10"/>
      <c r="G64" s="14"/>
    </row>
    <row r="65" spans="1:24" ht="13.5" customHeight="1" x14ac:dyDescent="0.2">
      <c r="A65" s="12"/>
      <c r="B65" s="6"/>
      <c r="C65" s="6" t="s">
        <v>6983</v>
      </c>
      <c r="D65" s="8"/>
      <c r="E65" s="13">
        <v>82</v>
      </c>
      <c r="F65" s="10"/>
      <c r="G65" s="14">
        <v>1626.9299999999985</v>
      </c>
    </row>
    <row r="66" spans="1:24" ht="13.5" customHeight="1" x14ac:dyDescent="0.2">
      <c r="A66" s="12">
        <v>44008</v>
      </c>
      <c r="B66" s="6"/>
      <c r="C66" s="6" t="s">
        <v>6984</v>
      </c>
      <c r="D66" s="8"/>
      <c r="E66" s="13">
        <v>246.12</v>
      </c>
      <c r="F66" s="10"/>
      <c r="G66" s="14"/>
    </row>
    <row r="67" spans="1:24" ht="13.5" customHeight="1" x14ac:dyDescent="0.2">
      <c r="A67" s="12"/>
      <c r="B67" s="6"/>
      <c r="C67" s="6" t="s">
        <v>6985</v>
      </c>
      <c r="D67" s="8"/>
      <c r="E67" s="13">
        <v>14</v>
      </c>
      <c r="F67" s="10"/>
      <c r="G67" s="14"/>
    </row>
    <row r="68" spans="1:24" ht="13.5" customHeight="1" x14ac:dyDescent="0.2">
      <c r="A68" s="12"/>
      <c r="B68" s="6"/>
      <c r="C68" s="6" t="s">
        <v>6986</v>
      </c>
      <c r="D68" s="8"/>
      <c r="E68" s="13">
        <v>49.22</v>
      </c>
      <c r="F68" s="10"/>
      <c r="G68" s="14"/>
    </row>
    <row r="69" spans="1:24" ht="13.5" customHeight="1" x14ac:dyDescent="0.2">
      <c r="A69" s="12"/>
      <c r="B69" s="6"/>
      <c r="C69" s="6" t="s">
        <v>6987</v>
      </c>
      <c r="D69" s="8"/>
      <c r="E69" s="13">
        <v>14.9</v>
      </c>
      <c r="F69" s="10"/>
      <c r="G69" s="14"/>
    </row>
    <row r="70" spans="1:24" ht="13.5" customHeight="1" x14ac:dyDescent="0.2">
      <c r="A70" s="12"/>
      <c r="B70" s="6"/>
      <c r="C70" s="6" t="s">
        <v>6988</v>
      </c>
      <c r="D70" s="8"/>
      <c r="E70" s="13">
        <v>4.37</v>
      </c>
      <c r="F70" s="10"/>
      <c r="G70" s="14"/>
    </row>
    <row r="71" spans="1:24" ht="13.5" customHeight="1" x14ac:dyDescent="0.2">
      <c r="A71" s="12"/>
      <c r="B71" s="6"/>
      <c r="C71" s="6" t="s">
        <v>6989</v>
      </c>
      <c r="D71" s="8"/>
      <c r="E71" s="13">
        <v>8</v>
      </c>
      <c r="F71" s="10"/>
      <c r="G71" s="14"/>
    </row>
    <row r="72" spans="1:24" ht="13.5" customHeight="1" x14ac:dyDescent="0.2">
      <c r="A72" s="12"/>
      <c r="B72" s="6"/>
      <c r="C72" s="6" t="s">
        <v>6990</v>
      </c>
      <c r="D72" s="8"/>
      <c r="E72" s="13"/>
      <c r="F72" s="10">
        <v>1740</v>
      </c>
      <c r="G72" s="14"/>
    </row>
    <row r="73" spans="1:24" ht="13.5" customHeight="1" x14ac:dyDescent="0.2">
      <c r="A73" s="12"/>
      <c r="B73" s="6"/>
      <c r="C73" s="6" t="s">
        <v>6624</v>
      </c>
      <c r="D73" s="8"/>
      <c r="E73" s="25">
        <v>1740</v>
      </c>
      <c r="F73" s="10"/>
      <c r="G73" s="14"/>
    </row>
    <row r="74" spans="1:24" ht="13.5" customHeight="1" x14ac:dyDescent="0.2">
      <c r="A74" s="12"/>
      <c r="B74" s="6"/>
      <c r="C74" s="6" t="s">
        <v>6991</v>
      </c>
      <c r="D74" s="8"/>
      <c r="E74" s="13"/>
      <c r="F74" s="209">
        <v>1000</v>
      </c>
      <c r="G74" s="14"/>
    </row>
    <row r="75" spans="1:24" ht="13.5" customHeight="1" x14ac:dyDescent="0.2">
      <c r="A75" s="12"/>
      <c r="B75" s="6"/>
      <c r="C75" s="6" t="s">
        <v>6992</v>
      </c>
      <c r="D75" s="8"/>
      <c r="E75" s="13">
        <v>5.51</v>
      </c>
      <c r="F75" s="10"/>
      <c r="G75" s="14"/>
    </row>
    <row r="76" spans="1:24" ht="13.5" customHeight="1" x14ac:dyDescent="0.2">
      <c r="A76" s="12"/>
      <c r="B76" s="6"/>
      <c r="C76" s="6" t="s">
        <v>6993</v>
      </c>
      <c r="D76" s="8"/>
      <c r="E76" s="13">
        <v>525</v>
      </c>
      <c r="F76" s="10"/>
      <c r="G76" s="14"/>
    </row>
    <row r="77" spans="1:24" ht="13.5" customHeight="1" x14ac:dyDescent="0.2">
      <c r="A77" s="12"/>
      <c r="B77" s="6"/>
      <c r="C77" s="6" t="s">
        <v>6994</v>
      </c>
      <c r="D77" s="8"/>
      <c r="E77" s="13">
        <v>320</v>
      </c>
      <c r="F77" s="10"/>
      <c r="G77" s="14"/>
    </row>
    <row r="78" spans="1:24" ht="13.5" customHeight="1" x14ac:dyDescent="0.2">
      <c r="A78" s="12"/>
      <c r="B78" s="6"/>
      <c r="C78" s="6" t="s">
        <v>6995</v>
      </c>
      <c r="D78" s="8"/>
      <c r="E78" s="13">
        <v>80</v>
      </c>
      <c r="F78" s="10"/>
      <c r="G78" s="16">
        <v>1359.8099999999986</v>
      </c>
    </row>
    <row r="79" spans="1:24" s="22" customFormat="1" ht="13.5" customHeight="1" thickBot="1" x14ac:dyDescent="0.25">
      <c r="A79" s="17"/>
      <c r="B79" s="18"/>
      <c r="C79" s="18"/>
      <c r="D79" s="19"/>
      <c r="E79" s="9"/>
      <c r="F79" s="20"/>
      <c r="G79" s="2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3.5" customHeight="1" thickBot="1" x14ac:dyDescent="0.25">
      <c r="A80" s="2" t="s">
        <v>0</v>
      </c>
      <c r="B80" s="3"/>
      <c r="C80" s="41" t="s">
        <v>2292</v>
      </c>
      <c r="D80" s="3" t="s">
        <v>2</v>
      </c>
      <c r="E80" s="3" t="s">
        <v>3</v>
      </c>
      <c r="F80" s="3" t="s">
        <v>4</v>
      </c>
      <c r="G80" s="4" t="s">
        <v>5</v>
      </c>
    </row>
    <row r="81" spans="1:9" ht="13.5" customHeight="1" x14ac:dyDescent="0.2">
      <c r="A81" s="5">
        <v>43983</v>
      </c>
      <c r="B81" s="6"/>
      <c r="C81" s="7" t="s">
        <v>6</v>
      </c>
      <c r="D81" s="8"/>
      <c r="E81" s="9"/>
      <c r="F81" s="10"/>
      <c r="G81" s="16">
        <v>38000</v>
      </c>
    </row>
    <row r="82" spans="1:9" ht="13.5" customHeight="1" x14ac:dyDescent="0.2">
      <c r="A82" s="31"/>
      <c r="B82" s="29"/>
      <c r="C82" s="6" t="s">
        <v>6996</v>
      </c>
      <c r="D82" s="8"/>
      <c r="E82" s="13">
        <v>280</v>
      </c>
      <c r="F82" s="10"/>
      <c r="G82" s="14">
        <v>37720</v>
      </c>
    </row>
    <row r="83" spans="1:9" ht="13.5" customHeight="1" x14ac:dyDescent="0.2">
      <c r="A83" s="12"/>
      <c r="B83" s="6"/>
      <c r="C83" s="18" t="s">
        <v>2038</v>
      </c>
      <c r="D83" s="8"/>
      <c r="E83" s="13">
        <v>2000</v>
      </c>
      <c r="F83" s="10"/>
      <c r="G83" s="14">
        <v>35720</v>
      </c>
    </row>
    <row r="84" spans="1:9" ht="13.5" customHeight="1" x14ac:dyDescent="0.2">
      <c r="A84" s="12"/>
      <c r="B84" s="6"/>
      <c r="C84" s="344" t="s">
        <v>6997</v>
      </c>
      <c r="D84" s="8"/>
      <c r="E84" s="13"/>
      <c r="F84" s="10">
        <v>900</v>
      </c>
      <c r="G84" s="14">
        <v>36620</v>
      </c>
    </row>
    <row r="85" spans="1:9" ht="13.5" customHeight="1" x14ac:dyDescent="0.2">
      <c r="A85" s="12"/>
      <c r="B85" s="6"/>
      <c r="C85" s="6" t="s">
        <v>1387</v>
      </c>
      <c r="D85" s="8"/>
      <c r="E85" s="13">
        <v>4177.6100000000006</v>
      </c>
      <c r="F85" s="10"/>
      <c r="G85" s="14">
        <v>32442.39</v>
      </c>
      <c r="I85" s="1" t="s">
        <v>6998</v>
      </c>
    </row>
    <row r="86" spans="1:9" ht="13.5" customHeight="1" x14ac:dyDescent="0.2">
      <c r="A86" s="12">
        <v>43990</v>
      </c>
      <c r="B86" s="6"/>
      <c r="C86" s="344" t="s">
        <v>6999</v>
      </c>
      <c r="D86" s="8"/>
      <c r="E86" s="13"/>
      <c r="F86" s="10">
        <v>1100</v>
      </c>
      <c r="G86" s="14">
        <v>33542.39</v>
      </c>
    </row>
    <row r="87" spans="1:9" ht="13.5" customHeight="1" x14ac:dyDescent="0.2">
      <c r="A87" s="12">
        <v>43991</v>
      </c>
      <c r="B87" s="6"/>
      <c r="C87" s="344" t="s">
        <v>7000</v>
      </c>
      <c r="D87" s="8"/>
      <c r="E87" s="13"/>
      <c r="F87" s="10">
        <v>115</v>
      </c>
      <c r="G87" s="14">
        <v>33657.39</v>
      </c>
    </row>
    <row r="88" spans="1:9" ht="13.5" customHeight="1" x14ac:dyDescent="0.2">
      <c r="A88" s="12">
        <v>43992</v>
      </c>
      <c r="B88" s="6"/>
      <c r="C88" s="344" t="s">
        <v>7001</v>
      </c>
      <c r="D88" s="19"/>
      <c r="E88" s="9"/>
      <c r="F88" s="20">
        <v>1240</v>
      </c>
      <c r="G88" s="14">
        <v>34897.39</v>
      </c>
    </row>
    <row r="89" spans="1:9" ht="13.5" customHeight="1" x14ac:dyDescent="0.2">
      <c r="A89" s="12"/>
      <c r="B89" s="6"/>
      <c r="C89" s="6" t="s">
        <v>6455</v>
      </c>
      <c r="D89" s="8"/>
      <c r="E89" s="13"/>
      <c r="F89" s="209">
        <v>4000</v>
      </c>
      <c r="G89" s="14">
        <v>38897.39</v>
      </c>
    </row>
    <row r="90" spans="1:9" ht="13.5" customHeight="1" x14ac:dyDescent="0.2">
      <c r="A90" s="12"/>
      <c r="B90" s="6"/>
      <c r="C90" s="344" t="s">
        <v>7002</v>
      </c>
      <c r="D90" s="8"/>
      <c r="E90" s="13"/>
      <c r="F90" s="10">
        <v>1640</v>
      </c>
      <c r="G90" s="14">
        <v>40537.39</v>
      </c>
    </row>
    <row r="91" spans="1:9" ht="13.5" customHeight="1" x14ac:dyDescent="0.2">
      <c r="A91" s="12"/>
      <c r="B91" s="6"/>
      <c r="C91" s="344" t="s">
        <v>7003</v>
      </c>
      <c r="D91" s="8"/>
      <c r="E91" s="13"/>
      <c r="F91" s="10">
        <v>150</v>
      </c>
      <c r="G91" s="14">
        <v>40687.39</v>
      </c>
    </row>
    <row r="92" spans="1:9" ht="13.5" customHeight="1" x14ac:dyDescent="0.2">
      <c r="A92" s="12">
        <v>43997</v>
      </c>
      <c r="B92" s="6"/>
      <c r="C92" s="344" t="s">
        <v>7004</v>
      </c>
      <c r="D92" s="8"/>
      <c r="E92" s="13"/>
      <c r="F92" s="10">
        <v>100</v>
      </c>
      <c r="G92" s="14">
        <v>40787.39</v>
      </c>
    </row>
    <row r="93" spans="1:9" ht="13.5" customHeight="1" x14ac:dyDescent="0.2">
      <c r="A93" s="12"/>
      <c r="B93" s="6"/>
      <c r="C93" s="344" t="s">
        <v>7005</v>
      </c>
      <c r="D93" s="8"/>
      <c r="E93" s="13"/>
      <c r="F93" s="10">
        <v>250</v>
      </c>
      <c r="G93" s="14">
        <v>41037.39</v>
      </c>
    </row>
    <row r="94" spans="1:9" ht="13.5" customHeight="1" x14ac:dyDescent="0.2">
      <c r="A94" s="12"/>
      <c r="B94" s="6"/>
      <c r="C94" s="6" t="s">
        <v>7006</v>
      </c>
      <c r="D94" s="8"/>
      <c r="E94" s="13">
        <v>99.5</v>
      </c>
      <c r="F94" s="10"/>
      <c r="G94" s="14">
        <v>40937.89</v>
      </c>
    </row>
    <row r="95" spans="1:9" ht="13.5" customHeight="1" x14ac:dyDescent="0.2">
      <c r="A95" s="12">
        <v>43998</v>
      </c>
      <c r="B95" s="6"/>
      <c r="C95" s="6" t="s">
        <v>7007</v>
      </c>
      <c r="D95" s="8"/>
      <c r="E95" s="13">
        <v>640</v>
      </c>
      <c r="F95" s="10"/>
      <c r="G95" s="14">
        <v>40297.89</v>
      </c>
    </row>
    <row r="96" spans="1:9" ht="13.5" customHeight="1" x14ac:dyDescent="0.2">
      <c r="A96" s="12">
        <v>43999</v>
      </c>
      <c r="B96" s="6"/>
      <c r="C96" s="344" t="s">
        <v>7008</v>
      </c>
      <c r="D96" s="8"/>
      <c r="E96" s="13"/>
      <c r="F96" s="10">
        <v>999</v>
      </c>
      <c r="G96" s="14">
        <v>41296.89</v>
      </c>
    </row>
    <row r="97" spans="1:24" ht="13.5" customHeight="1" x14ac:dyDescent="0.2">
      <c r="A97" s="12"/>
      <c r="B97" s="6"/>
      <c r="C97" s="344" t="s">
        <v>7009</v>
      </c>
      <c r="D97" s="8"/>
      <c r="E97" s="13"/>
      <c r="F97" s="10">
        <v>120</v>
      </c>
      <c r="G97" s="14">
        <v>41416.89</v>
      </c>
    </row>
    <row r="98" spans="1:24" ht="13.5" customHeight="1" x14ac:dyDescent="0.2">
      <c r="A98" s="12"/>
      <c r="B98" s="6"/>
      <c r="C98" s="344" t="s">
        <v>7010</v>
      </c>
      <c r="D98" s="8"/>
      <c r="E98" s="13"/>
      <c r="F98" s="20">
        <v>936</v>
      </c>
      <c r="G98" s="14">
        <v>42352.89</v>
      </c>
    </row>
    <row r="99" spans="1:24" s="22" customFormat="1" ht="13.5" customHeight="1" x14ac:dyDescent="0.2">
      <c r="A99" s="17">
        <v>43999</v>
      </c>
      <c r="B99" s="18"/>
      <c r="C99" s="15" t="s">
        <v>6491</v>
      </c>
      <c r="D99" s="19"/>
      <c r="E99" s="9">
        <v>100</v>
      </c>
      <c r="F99" s="20"/>
      <c r="G99" s="14">
        <v>42252.89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3.5" customHeight="1" x14ac:dyDescent="0.2">
      <c r="A100" s="12">
        <v>44001</v>
      </c>
      <c r="B100" s="6"/>
      <c r="C100" s="18" t="s">
        <v>5412</v>
      </c>
      <c r="D100" s="8"/>
      <c r="E100" s="13">
        <v>1200</v>
      </c>
      <c r="F100" s="20"/>
      <c r="G100" s="14">
        <v>41052.89</v>
      </c>
    </row>
    <row r="101" spans="1:24" ht="13.5" customHeight="1" x14ac:dyDescent="0.2">
      <c r="A101" s="12"/>
      <c r="B101" s="6"/>
      <c r="C101" s="15" t="s">
        <v>6644</v>
      </c>
      <c r="D101" s="8"/>
      <c r="E101" s="13">
        <v>240</v>
      </c>
      <c r="F101" s="20"/>
      <c r="G101" s="14">
        <v>40812.89</v>
      </c>
    </row>
    <row r="102" spans="1:24" ht="13.5" customHeight="1" x14ac:dyDescent="0.2">
      <c r="A102" s="12"/>
      <c r="B102" s="6"/>
      <c r="C102" s="15" t="s">
        <v>7011</v>
      </c>
      <c r="D102" s="8"/>
      <c r="E102" s="13">
        <v>22.94</v>
      </c>
      <c r="F102" s="20"/>
      <c r="G102" s="14">
        <v>40789.949999999997</v>
      </c>
    </row>
    <row r="103" spans="1:24" ht="13.5" customHeight="1" x14ac:dyDescent="0.2">
      <c r="A103" s="12">
        <v>44002</v>
      </c>
      <c r="B103" s="6"/>
      <c r="C103" s="15" t="s">
        <v>7012</v>
      </c>
      <c r="D103" s="8"/>
      <c r="E103" s="13"/>
      <c r="F103" s="20">
        <v>200</v>
      </c>
      <c r="G103" s="14">
        <v>40989.949999999997</v>
      </c>
    </row>
    <row r="104" spans="1:24" s="22" customFormat="1" ht="13.5" customHeight="1" x14ac:dyDescent="0.2">
      <c r="A104" s="17">
        <v>44004</v>
      </c>
      <c r="B104" s="18"/>
      <c r="C104" s="15" t="s">
        <v>7013</v>
      </c>
      <c r="D104" s="19"/>
      <c r="E104" s="9">
        <v>54.8</v>
      </c>
      <c r="F104" s="20"/>
      <c r="G104" s="14">
        <v>40935.149999999994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/>
      <c r="C105" s="15" t="s">
        <v>7014</v>
      </c>
      <c r="D105" s="19"/>
      <c r="E105" s="9">
        <v>25.7</v>
      </c>
      <c r="F105" s="20"/>
      <c r="G105" s="14">
        <v>40909.449999999997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/>
      <c r="B106" s="18"/>
      <c r="C106" s="15" t="s">
        <v>7015</v>
      </c>
      <c r="D106" s="19"/>
      <c r="E106" s="9">
        <v>299</v>
      </c>
      <c r="F106" s="20"/>
      <c r="G106" s="14">
        <v>40610.449999999997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">
      <c r="A107" s="17"/>
      <c r="B107" s="18"/>
      <c r="C107" s="15" t="s">
        <v>7016</v>
      </c>
      <c r="D107" s="19"/>
      <c r="E107" s="9">
        <v>481.9</v>
      </c>
      <c r="F107" s="20"/>
      <c r="G107" s="14">
        <v>40128.549999999996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/>
      <c r="B108" s="18"/>
      <c r="C108" s="26" t="s">
        <v>7017</v>
      </c>
      <c r="D108" s="19"/>
      <c r="E108" s="9">
        <v>183.25</v>
      </c>
      <c r="F108" s="20"/>
      <c r="G108" s="14">
        <v>39945.299999999996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3.5" customHeight="1" x14ac:dyDescent="0.2">
      <c r="A109" s="12"/>
      <c r="B109" s="6"/>
      <c r="C109" s="6" t="s">
        <v>6640</v>
      </c>
      <c r="D109" s="8"/>
      <c r="E109" s="207">
        <v>4000</v>
      </c>
      <c r="F109" s="20"/>
      <c r="G109" s="14">
        <v>35945.299999999996</v>
      </c>
    </row>
    <row r="110" spans="1:24" ht="13.5" customHeight="1" x14ac:dyDescent="0.2">
      <c r="A110" s="12"/>
      <c r="B110" s="6"/>
      <c r="C110" s="6" t="s">
        <v>7018</v>
      </c>
      <c r="D110" s="8"/>
      <c r="E110" s="13">
        <v>449.3</v>
      </c>
      <c r="F110" s="20"/>
      <c r="G110" s="14">
        <v>35495.999999999993</v>
      </c>
    </row>
    <row r="111" spans="1:24" ht="13.5" customHeight="1" x14ac:dyDescent="0.2">
      <c r="A111" s="12">
        <v>44008</v>
      </c>
      <c r="B111" s="6"/>
      <c r="C111" s="6" t="s">
        <v>6991</v>
      </c>
      <c r="D111" s="8"/>
      <c r="E111" s="207">
        <v>1000</v>
      </c>
      <c r="F111" s="10"/>
      <c r="G111" s="16">
        <v>34495.999999999993</v>
      </c>
    </row>
    <row r="112" spans="1:24" ht="13.5" customHeight="1" x14ac:dyDescent="0.2">
      <c r="A112" s="12"/>
      <c r="B112" s="6"/>
      <c r="C112" s="6"/>
      <c r="D112" s="8"/>
      <c r="E112" s="13"/>
      <c r="F112" s="10"/>
      <c r="G112" s="14"/>
    </row>
    <row r="113" spans="1:7" ht="13.5" customHeight="1" x14ac:dyDescent="0.2">
      <c r="A113" s="12"/>
      <c r="B113" s="6"/>
      <c r="C113" s="6"/>
      <c r="D113" s="8"/>
      <c r="E113" s="13"/>
      <c r="F113" s="10"/>
      <c r="G113" s="14">
        <v>34496</v>
      </c>
    </row>
    <row r="114" spans="1:7" ht="13.5" customHeight="1" thickBot="1" x14ac:dyDescent="0.25">
      <c r="A114" s="12"/>
      <c r="B114" s="6"/>
      <c r="C114" s="6"/>
      <c r="D114" s="8"/>
      <c r="E114" s="13"/>
      <c r="F114" s="10"/>
      <c r="G114" s="14"/>
    </row>
    <row r="115" spans="1:7" ht="13.5" customHeight="1" thickBot="1" x14ac:dyDescent="0.25">
      <c r="A115" s="2" t="s">
        <v>0</v>
      </c>
      <c r="B115" s="3"/>
      <c r="C115" s="41" t="s">
        <v>2295</v>
      </c>
      <c r="D115" s="3"/>
      <c r="E115" s="3" t="s">
        <v>3</v>
      </c>
      <c r="F115" s="3" t="s">
        <v>4</v>
      </c>
      <c r="G115" s="4" t="s">
        <v>5</v>
      </c>
    </row>
    <row r="116" spans="1:7" ht="13.5" customHeight="1" x14ac:dyDescent="0.2">
      <c r="A116" s="5">
        <v>43983</v>
      </c>
      <c r="B116" s="28"/>
      <c r="C116" s="7" t="s">
        <v>153</v>
      </c>
      <c r="D116" s="29"/>
      <c r="E116" s="30"/>
      <c r="F116" s="30"/>
      <c r="G116" s="16">
        <v>2384.9699999999998</v>
      </c>
    </row>
    <row r="117" spans="1:7" ht="13.5" customHeight="1" x14ac:dyDescent="0.2">
      <c r="A117" s="31"/>
      <c r="B117" s="29"/>
      <c r="C117" s="15" t="s">
        <v>7019</v>
      </c>
      <c r="D117" s="29"/>
      <c r="E117" s="259">
        <v>-371.04</v>
      </c>
      <c r="F117" s="32"/>
      <c r="G117" s="14"/>
    </row>
    <row r="118" spans="1:7" ht="13.5" customHeight="1" x14ac:dyDescent="0.2">
      <c r="A118" s="31"/>
      <c r="B118" s="29"/>
      <c r="C118" s="15" t="s">
        <v>7020</v>
      </c>
      <c r="D118" s="29"/>
      <c r="E118" s="259">
        <v>-210.48</v>
      </c>
      <c r="F118" s="32"/>
      <c r="G118" s="14"/>
    </row>
    <row r="119" spans="1:7" ht="13.5" customHeight="1" x14ac:dyDescent="0.2">
      <c r="A119" s="31"/>
      <c r="B119" s="29"/>
      <c r="C119" s="6" t="s">
        <v>152</v>
      </c>
      <c r="D119" s="29"/>
      <c r="E119" s="32"/>
      <c r="F119" s="32">
        <v>0.01</v>
      </c>
      <c r="G119" s="14">
        <v>1803.46</v>
      </c>
    </row>
    <row r="120" spans="1:7" ht="13.5" customHeight="1" x14ac:dyDescent="0.2">
      <c r="A120" s="12">
        <v>43990</v>
      </c>
      <c r="B120" s="29"/>
      <c r="C120" s="15" t="s">
        <v>1435</v>
      </c>
      <c r="D120" s="29"/>
      <c r="E120" s="32">
        <v>-400</v>
      </c>
      <c r="F120" s="32"/>
      <c r="G120" s="14">
        <v>1403.46</v>
      </c>
    </row>
    <row r="121" spans="1:7" ht="13.5" customHeight="1" x14ac:dyDescent="0.2">
      <c r="A121" s="12"/>
      <c r="B121" s="29"/>
      <c r="C121" s="15" t="s">
        <v>6934</v>
      </c>
      <c r="D121" s="29"/>
      <c r="E121" s="32"/>
      <c r="F121" s="33">
        <v>1534</v>
      </c>
      <c r="G121" s="14">
        <v>2937.46</v>
      </c>
    </row>
    <row r="122" spans="1:7" ht="13.5" customHeight="1" x14ac:dyDescent="0.2">
      <c r="A122" s="12">
        <v>43992</v>
      </c>
      <c r="B122" s="29"/>
      <c r="C122" s="15" t="s">
        <v>6661</v>
      </c>
      <c r="D122" s="29"/>
      <c r="E122" s="32">
        <v>-1186.82</v>
      </c>
      <c r="F122" s="32"/>
      <c r="G122" s="14"/>
    </row>
    <row r="123" spans="1:7" ht="13.5" customHeight="1" x14ac:dyDescent="0.2">
      <c r="A123" s="12"/>
      <c r="B123" s="29"/>
      <c r="C123" s="15" t="s">
        <v>2859</v>
      </c>
      <c r="D123" s="29"/>
      <c r="E123" s="32">
        <v>-119</v>
      </c>
      <c r="F123" s="32"/>
      <c r="G123" s="14"/>
    </row>
    <row r="124" spans="1:7" ht="13.5" customHeight="1" x14ac:dyDescent="0.2">
      <c r="A124" s="12"/>
      <c r="B124" s="29"/>
      <c r="C124" s="15" t="s">
        <v>6776</v>
      </c>
      <c r="D124" s="29"/>
      <c r="E124" s="32">
        <v>-99.9</v>
      </c>
      <c r="F124" s="32"/>
      <c r="G124" s="14"/>
    </row>
    <row r="125" spans="1:7" ht="13.5" customHeight="1" x14ac:dyDescent="0.2">
      <c r="A125" s="12"/>
      <c r="B125" s="29"/>
      <c r="C125" s="6" t="s">
        <v>152</v>
      </c>
      <c r="D125" s="29" t="s">
        <v>155</v>
      </c>
      <c r="E125" s="32"/>
      <c r="F125" s="32">
        <v>7.0000000000000007E-2</v>
      </c>
      <c r="G125" s="14">
        <v>1531.81</v>
      </c>
    </row>
    <row r="126" spans="1:7" ht="13.5" customHeight="1" x14ac:dyDescent="0.2">
      <c r="A126" s="12" t="s">
        <v>7021</v>
      </c>
      <c r="B126" s="29"/>
      <c r="C126" s="15" t="s">
        <v>3477</v>
      </c>
      <c r="D126" s="29" t="s">
        <v>155</v>
      </c>
      <c r="E126" s="32">
        <v>-124.92</v>
      </c>
      <c r="F126" s="32"/>
      <c r="G126" s="14"/>
    </row>
    <row r="127" spans="1:7" ht="13.5" customHeight="1" x14ac:dyDescent="0.2">
      <c r="A127" s="12"/>
      <c r="B127" s="29"/>
      <c r="C127" s="6" t="s">
        <v>6956</v>
      </c>
      <c r="D127" s="29" t="s">
        <v>7022</v>
      </c>
      <c r="E127" s="32"/>
      <c r="F127" s="33">
        <v>875</v>
      </c>
      <c r="G127" s="14">
        <v>2281.89</v>
      </c>
    </row>
    <row r="128" spans="1:7" ht="13.5" customHeight="1" x14ac:dyDescent="0.2">
      <c r="A128" s="31" t="s">
        <v>7023</v>
      </c>
      <c r="B128" s="29"/>
      <c r="C128" s="15" t="s">
        <v>210</v>
      </c>
      <c r="D128" s="29" t="s">
        <v>155</v>
      </c>
      <c r="E128" s="32">
        <v>-75.900000000000006</v>
      </c>
      <c r="F128" s="32"/>
      <c r="G128" s="14"/>
    </row>
    <row r="129" spans="1:7" ht="13.5" customHeight="1" x14ac:dyDescent="0.2">
      <c r="A129" s="31"/>
      <c r="B129" s="29"/>
      <c r="C129" s="15" t="s">
        <v>1180</v>
      </c>
      <c r="D129" s="29" t="s">
        <v>1565</v>
      </c>
      <c r="E129" s="32">
        <v>-454.31</v>
      </c>
      <c r="F129" s="32"/>
      <c r="G129" s="14"/>
    </row>
    <row r="130" spans="1:7" ht="13.5" customHeight="1" x14ac:dyDescent="0.2">
      <c r="A130" s="31"/>
      <c r="B130" s="29"/>
      <c r="C130" s="15" t="s">
        <v>3860</v>
      </c>
      <c r="D130" s="29" t="s">
        <v>7024</v>
      </c>
      <c r="E130" s="32">
        <v>-99.98</v>
      </c>
      <c r="F130" s="32"/>
      <c r="G130" s="14"/>
    </row>
    <row r="131" spans="1:7" ht="13.5" customHeight="1" x14ac:dyDescent="0.2">
      <c r="A131" s="31"/>
      <c r="B131" s="29"/>
      <c r="C131" s="53" t="s">
        <v>3472</v>
      </c>
      <c r="D131" s="29" t="s">
        <v>7025</v>
      </c>
      <c r="E131" s="32">
        <v>-52.35</v>
      </c>
      <c r="F131" s="32"/>
      <c r="G131" s="14"/>
    </row>
    <row r="132" spans="1:7" ht="13.5" customHeight="1" x14ac:dyDescent="0.2">
      <c r="A132" s="31"/>
      <c r="B132" s="29"/>
      <c r="C132" s="15" t="s">
        <v>4987</v>
      </c>
      <c r="D132" s="29" t="s">
        <v>1369</v>
      </c>
      <c r="E132" s="32">
        <v>-42.86</v>
      </c>
      <c r="F132" s="32"/>
      <c r="G132" s="14"/>
    </row>
    <row r="133" spans="1:7" ht="13.5" customHeight="1" x14ac:dyDescent="0.2">
      <c r="A133" s="31"/>
      <c r="B133" s="29"/>
      <c r="C133" s="15" t="s">
        <v>4985</v>
      </c>
      <c r="D133" s="29" t="s">
        <v>3011</v>
      </c>
      <c r="E133" s="32">
        <v>-42.1</v>
      </c>
      <c r="F133" s="32"/>
      <c r="G133" s="14"/>
    </row>
    <row r="134" spans="1:7" ht="13.5" customHeight="1" x14ac:dyDescent="0.2">
      <c r="A134" s="31">
        <v>43998</v>
      </c>
      <c r="B134" s="29"/>
      <c r="C134" s="6" t="s">
        <v>6979</v>
      </c>
      <c r="D134" s="29"/>
      <c r="E134" s="32"/>
      <c r="F134" s="33">
        <v>200</v>
      </c>
      <c r="G134" s="14">
        <v>1714.39</v>
      </c>
    </row>
    <row r="135" spans="1:7" ht="13.5" customHeight="1" x14ac:dyDescent="0.2">
      <c r="A135" s="31">
        <v>43999</v>
      </c>
      <c r="B135" s="29"/>
      <c r="C135" s="15" t="s">
        <v>1497</v>
      </c>
      <c r="D135" s="29"/>
      <c r="E135" s="32">
        <v>-420.71</v>
      </c>
      <c r="F135" s="32"/>
      <c r="G135" s="14"/>
    </row>
    <row r="136" spans="1:7" ht="13.5" customHeight="1" x14ac:dyDescent="0.2">
      <c r="A136" s="31"/>
      <c r="B136" s="29"/>
      <c r="C136" s="6" t="s">
        <v>152</v>
      </c>
      <c r="D136" s="29"/>
      <c r="E136" s="32"/>
      <c r="F136" s="32">
        <v>0.02</v>
      </c>
      <c r="G136" s="14">
        <v>1293.7</v>
      </c>
    </row>
    <row r="137" spans="1:7" ht="13.5" customHeight="1" x14ac:dyDescent="0.2">
      <c r="A137" s="31" t="s">
        <v>7026</v>
      </c>
      <c r="B137" s="29"/>
      <c r="C137" s="53" t="s">
        <v>167</v>
      </c>
      <c r="D137" s="29" t="s">
        <v>155</v>
      </c>
      <c r="E137" s="32">
        <v>-43.61</v>
      </c>
      <c r="F137" s="32"/>
      <c r="G137" s="14"/>
    </row>
    <row r="138" spans="1:7" ht="13.5" customHeight="1" x14ac:dyDescent="0.2">
      <c r="A138" s="31"/>
      <c r="B138" s="29"/>
      <c r="C138" s="6" t="s">
        <v>1516</v>
      </c>
      <c r="D138" s="29" t="s">
        <v>155</v>
      </c>
      <c r="E138" s="32">
        <v>-46.72</v>
      </c>
      <c r="F138" s="32"/>
      <c r="G138" s="14"/>
    </row>
    <row r="139" spans="1:7" ht="13.5" customHeight="1" x14ac:dyDescent="0.2">
      <c r="A139" s="31"/>
      <c r="B139" s="29"/>
      <c r="C139" s="6" t="s">
        <v>1251</v>
      </c>
      <c r="D139" s="29" t="s">
        <v>155</v>
      </c>
      <c r="E139" s="32">
        <v>-122.6</v>
      </c>
      <c r="F139" s="32"/>
      <c r="G139" s="14"/>
    </row>
    <row r="140" spans="1:7" ht="13.5" customHeight="1" x14ac:dyDescent="0.2">
      <c r="A140" s="31"/>
      <c r="B140" s="29"/>
      <c r="C140" s="15" t="s">
        <v>178</v>
      </c>
      <c r="D140" s="29" t="s">
        <v>3781</v>
      </c>
      <c r="E140" s="32">
        <v>-119</v>
      </c>
      <c r="F140" s="32"/>
      <c r="G140" s="14"/>
    </row>
    <row r="141" spans="1:7" ht="13.5" customHeight="1" x14ac:dyDescent="0.2">
      <c r="A141" s="31"/>
      <c r="B141" s="29"/>
      <c r="C141" s="15" t="s">
        <v>2400</v>
      </c>
      <c r="D141" s="29" t="s">
        <v>1994</v>
      </c>
      <c r="E141" s="32">
        <v>-2904.51</v>
      </c>
      <c r="F141" s="32"/>
      <c r="G141" s="14"/>
    </row>
    <row r="142" spans="1:7" ht="13.5" customHeight="1" x14ac:dyDescent="0.2">
      <c r="A142" s="31"/>
      <c r="B142" s="29"/>
      <c r="C142" s="6" t="s">
        <v>152</v>
      </c>
      <c r="D142" s="29" t="s">
        <v>155</v>
      </c>
      <c r="E142" s="32"/>
      <c r="F142" s="32">
        <v>0.01</v>
      </c>
      <c r="G142" s="14"/>
    </row>
    <row r="143" spans="1:7" ht="13.5" customHeight="1" x14ac:dyDescent="0.2">
      <c r="A143" s="31"/>
      <c r="B143" s="29"/>
      <c r="C143" s="6" t="s">
        <v>152</v>
      </c>
      <c r="D143" s="29"/>
      <c r="E143" s="32"/>
      <c r="F143" s="32">
        <v>0.03</v>
      </c>
      <c r="G143" s="14">
        <v>-1942.7</v>
      </c>
    </row>
    <row r="144" spans="1:7" ht="13.5" customHeight="1" x14ac:dyDescent="0.2">
      <c r="A144" s="31" t="s">
        <v>7027</v>
      </c>
      <c r="B144" s="29"/>
      <c r="C144" s="6" t="s">
        <v>6640</v>
      </c>
      <c r="D144" s="29" t="s">
        <v>155</v>
      </c>
      <c r="E144" s="32"/>
      <c r="F144" s="334">
        <v>4000</v>
      </c>
      <c r="G144" s="14"/>
    </row>
    <row r="145" spans="1:7" ht="13.5" customHeight="1" x14ac:dyDescent="0.2">
      <c r="A145" s="31"/>
      <c r="B145" s="29"/>
      <c r="C145" s="15" t="s">
        <v>6361</v>
      </c>
      <c r="D145" s="29" t="s">
        <v>155</v>
      </c>
      <c r="E145" s="32"/>
      <c r="F145" s="32">
        <v>280</v>
      </c>
      <c r="G145" s="14">
        <v>2337.3000000000002</v>
      </c>
    </row>
    <row r="146" spans="1:7" ht="13.5" customHeight="1" x14ac:dyDescent="0.2">
      <c r="A146" s="31">
        <v>44006</v>
      </c>
      <c r="B146" s="29"/>
      <c r="C146" s="15" t="s">
        <v>2593</v>
      </c>
      <c r="D146" s="29"/>
      <c r="E146" s="32">
        <v>-45.9</v>
      </c>
      <c r="F146" s="32"/>
      <c r="G146" s="14"/>
    </row>
    <row r="147" spans="1:7" ht="13.5" customHeight="1" x14ac:dyDescent="0.2">
      <c r="A147" s="31">
        <v>44012</v>
      </c>
      <c r="B147" s="29"/>
      <c r="C147" s="15" t="s">
        <v>7028</v>
      </c>
      <c r="D147" s="29"/>
      <c r="E147" s="32">
        <v>-441.31</v>
      </c>
      <c r="F147" s="32"/>
      <c r="G147" s="16">
        <v>1850.09</v>
      </c>
    </row>
    <row r="148" spans="1:7" ht="13.5" customHeight="1" thickBot="1" x14ac:dyDescent="0.25">
      <c r="A148" s="31"/>
      <c r="B148" s="29"/>
      <c r="C148" s="15"/>
      <c r="D148" s="29"/>
      <c r="E148" s="32"/>
      <c r="F148" s="32"/>
      <c r="G148" s="14"/>
    </row>
    <row r="149" spans="1:7" ht="13.5" customHeight="1" thickBot="1" x14ac:dyDescent="0.25">
      <c r="A149" s="2" t="s">
        <v>0</v>
      </c>
      <c r="B149" s="3"/>
      <c r="C149" s="41" t="s">
        <v>2296</v>
      </c>
      <c r="D149" s="3"/>
      <c r="E149" s="3" t="s">
        <v>3</v>
      </c>
      <c r="F149" s="3" t="s">
        <v>4</v>
      </c>
      <c r="G149" s="4" t="s">
        <v>5</v>
      </c>
    </row>
    <row r="150" spans="1:7" ht="13.5" customHeight="1" x14ac:dyDescent="0.2">
      <c r="A150" s="5">
        <v>43983</v>
      </c>
      <c r="B150" s="28"/>
      <c r="C150" s="7" t="s">
        <v>153</v>
      </c>
      <c r="D150" s="35"/>
      <c r="E150" s="30"/>
      <c r="F150" s="30"/>
      <c r="G150" s="16">
        <v>0</v>
      </c>
    </row>
    <row r="151" spans="1:7" ht="13.5" customHeight="1" x14ac:dyDescent="0.2">
      <c r="A151" s="31"/>
      <c r="B151" s="29"/>
      <c r="C151" s="15" t="s">
        <v>1300</v>
      </c>
      <c r="D151" s="346"/>
      <c r="E151" s="32"/>
      <c r="F151" s="37">
        <v>11981.75</v>
      </c>
      <c r="G151" s="14">
        <v>11981.75</v>
      </c>
    </row>
    <row r="152" spans="1:7" ht="13.5" customHeight="1" x14ac:dyDescent="0.2">
      <c r="A152" s="31" t="s">
        <v>7029</v>
      </c>
      <c r="B152" s="29" t="s">
        <v>156</v>
      </c>
      <c r="C152" s="15" t="s">
        <v>189</v>
      </c>
      <c r="D152" s="326" t="s">
        <v>155</v>
      </c>
      <c r="E152" s="37">
        <v>-211.07</v>
      </c>
      <c r="F152" s="32" t="s">
        <v>156</v>
      </c>
      <c r="G152" s="14"/>
    </row>
    <row r="153" spans="1:7" ht="13.5" customHeight="1" x14ac:dyDescent="0.2">
      <c r="A153" s="31"/>
      <c r="B153" s="29" t="s">
        <v>156</v>
      </c>
      <c r="C153" s="18" t="s">
        <v>213</v>
      </c>
      <c r="D153" s="326" t="s">
        <v>155</v>
      </c>
      <c r="E153" s="37">
        <v>-43.75</v>
      </c>
      <c r="F153" s="32" t="s">
        <v>156</v>
      </c>
      <c r="G153" s="14"/>
    </row>
    <row r="154" spans="1:7" ht="13.5" customHeight="1" x14ac:dyDescent="0.2">
      <c r="A154" s="31"/>
      <c r="B154" s="29" t="s">
        <v>156</v>
      </c>
      <c r="C154" s="18" t="s">
        <v>214</v>
      </c>
      <c r="D154" s="326" t="s">
        <v>155</v>
      </c>
      <c r="E154" s="37">
        <v>-201.94</v>
      </c>
      <c r="F154" s="32"/>
      <c r="G154" s="14">
        <v>11524.99</v>
      </c>
    </row>
    <row r="155" spans="1:7" ht="13.5" customHeight="1" x14ac:dyDescent="0.2">
      <c r="A155" s="31" t="s">
        <v>7030</v>
      </c>
      <c r="B155" s="29" t="s">
        <v>1151</v>
      </c>
      <c r="C155" s="6" t="s">
        <v>6924</v>
      </c>
      <c r="D155" s="326" t="s">
        <v>7031</v>
      </c>
      <c r="E155" s="37"/>
      <c r="F155" s="33">
        <v>1093</v>
      </c>
      <c r="G155" s="14">
        <v>12617.99</v>
      </c>
    </row>
    <row r="156" spans="1:7" ht="13.5" customHeight="1" x14ac:dyDescent="0.2">
      <c r="A156" s="31" t="s">
        <v>7032</v>
      </c>
      <c r="B156" s="29" t="s">
        <v>156</v>
      </c>
      <c r="C156" s="15" t="s">
        <v>6529</v>
      </c>
      <c r="D156" s="326" t="s">
        <v>2200</v>
      </c>
      <c r="E156" s="37">
        <v>-224</v>
      </c>
      <c r="F156" s="32"/>
      <c r="G156" s="14">
        <v>12393.99</v>
      </c>
    </row>
    <row r="157" spans="1:7" ht="13.5" customHeight="1" x14ac:dyDescent="0.2">
      <c r="A157" s="31" t="s">
        <v>7033</v>
      </c>
      <c r="B157" s="29" t="s">
        <v>156</v>
      </c>
      <c r="C157" s="15" t="s">
        <v>2607</v>
      </c>
      <c r="D157" s="326" t="s">
        <v>3954</v>
      </c>
      <c r="E157" s="37">
        <v>-86.76</v>
      </c>
      <c r="F157" s="32"/>
      <c r="G157" s="14">
        <v>12307.23</v>
      </c>
    </row>
    <row r="158" spans="1:7" ht="13.5" customHeight="1" x14ac:dyDescent="0.2">
      <c r="A158" s="31" t="s">
        <v>7034</v>
      </c>
      <c r="B158" s="29" t="s">
        <v>156</v>
      </c>
      <c r="C158" s="15" t="s">
        <v>195</v>
      </c>
      <c r="D158" s="326" t="s">
        <v>155</v>
      </c>
      <c r="E158" s="37">
        <v>-234.75</v>
      </c>
      <c r="F158" s="32"/>
      <c r="G158" s="14" t="s">
        <v>156</v>
      </c>
    </row>
    <row r="159" spans="1:7" ht="13.5" customHeight="1" x14ac:dyDescent="0.2">
      <c r="A159" s="31"/>
      <c r="B159" s="29" t="s">
        <v>156</v>
      </c>
      <c r="C159" s="15" t="s">
        <v>191</v>
      </c>
      <c r="D159" s="326" t="s">
        <v>7035</v>
      </c>
      <c r="E159" s="37">
        <v>-661.17</v>
      </c>
      <c r="F159" s="32"/>
      <c r="G159" s="14">
        <v>11411.31</v>
      </c>
    </row>
    <row r="160" spans="1:7" ht="13.5" customHeight="1" x14ac:dyDescent="0.2">
      <c r="A160" s="31" t="s">
        <v>7036</v>
      </c>
      <c r="B160" s="29" t="s">
        <v>156</v>
      </c>
      <c r="C160" s="15" t="s">
        <v>7037</v>
      </c>
      <c r="D160" s="326" t="s">
        <v>7038</v>
      </c>
      <c r="E160" s="37">
        <v>-96</v>
      </c>
      <c r="F160" s="32"/>
      <c r="G160" s="14" t="s">
        <v>156</v>
      </c>
    </row>
    <row r="161" spans="1:7" ht="13.5" customHeight="1" x14ac:dyDescent="0.2">
      <c r="A161" s="31"/>
      <c r="B161" s="29" t="s">
        <v>156</v>
      </c>
      <c r="C161" s="15" t="s">
        <v>7039</v>
      </c>
      <c r="D161" s="326" t="s">
        <v>155</v>
      </c>
      <c r="E161" s="37">
        <v>-600</v>
      </c>
      <c r="F161" s="32"/>
      <c r="G161" s="14"/>
    </row>
    <row r="162" spans="1:7" ht="13.5" customHeight="1" x14ac:dyDescent="0.2">
      <c r="A162" s="31"/>
      <c r="B162" s="29"/>
      <c r="C162" s="6" t="s">
        <v>6936</v>
      </c>
      <c r="D162" s="326"/>
      <c r="E162" s="37"/>
      <c r="F162" s="33">
        <v>1740</v>
      </c>
      <c r="G162" s="14">
        <v>12455.31</v>
      </c>
    </row>
    <row r="163" spans="1:7" ht="13.5" customHeight="1" x14ac:dyDescent="0.2">
      <c r="A163" s="31">
        <v>43992</v>
      </c>
      <c r="B163" s="29"/>
      <c r="C163" s="15" t="s">
        <v>7040</v>
      </c>
      <c r="D163" s="8"/>
      <c r="E163" s="37">
        <v>-525.85</v>
      </c>
      <c r="F163" s="32"/>
      <c r="G163" s="14"/>
    </row>
    <row r="164" spans="1:7" ht="13.5" customHeight="1" x14ac:dyDescent="0.2">
      <c r="A164" s="31"/>
      <c r="B164" s="29" t="s">
        <v>156</v>
      </c>
      <c r="C164" s="15" t="s">
        <v>7041</v>
      </c>
      <c r="D164" s="8" t="s">
        <v>7042</v>
      </c>
      <c r="E164" s="37">
        <v>-600</v>
      </c>
      <c r="F164" s="32"/>
      <c r="G164" s="14">
        <v>11329.46</v>
      </c>
    </row>
    <row r="165" spans="1:7" ht="13.5" customHeight="1" x14ac:dyDescent="0.2">
      <c r="A165" s="31" t="s">
        <v>7043</v>
      </c>
      <c r="B165" s="29" t="s">
        <v>156</v>
      </c>
      <c r="C165" s="15" t="s">
        <v>7044</v>
      </c>
      <c r="D165" s="8" t="s">
        <v>155</v>
      </c>
      <c r="E165" s="32"/>
      <c r="F165" s="37">
        <v>4731.47</v>
      </c>
      <c r="G165" s="14">
        <v>16060.93</v>
      </c>
    </row>
    <row r="166" spans="1:7" ht="13.5" customHeight="1" x14ac:dyDescent="0.2">
      <c r="A166" s="31" t="s">
        <v>7045</v>
      </c>
      <c r="B166" s="29" t="s">
        <v>156</v>
      </c>
      <c r="C166" s="6" t="s">
        <v>6804</v>
      </c>
      <c r="D166" s="8" t="s">
        <v>2483</v>
      </c>
      <c r="E166" s="37">
        <v>-789</v>
      </c>
      <c r="F166" s="32"/>
      <c r="G166" s="14"/>
    </row>
    <row r="167" spans="1:7" ht="13.5" customHeight="1" x14ac:dyDescent="0.2">
      <c r="A167" s="31"/>
      <c r="B167" s="29" t="s">
        <v>156</v>
      </c>
      <c r="C167" s="15" t="s">
        <v>7046</v>
      </c>
      <c r="D167" s="8" t="s">
        <v>7047</v>
      </c>
      <c r="E167" s="37">
        <v>-81.45</v>
      </c>
      <c r="F167" s="32"/>
      <c r="G167" s="14">
        <v>15190.48</v>
      </c>
    </row>
    <row r="168" spans="1:7" ht="13.5" customHeight="1" x14ac:dyDescent="0.2">
      <c r="A168" s="31" t="s">
        <v>7048</v>
      </c>
      <c r="B168" s="29" t="s">
        <v>156</v>
      </c>
      <c r="C168" s="15" t="s">
        <v>6687</v>
      </c>
      <c r="D168" s="8" t="s">
        <v>2246</v>
      </c>
      <c r="E168" s="37">
        <v>-585.74</v>
      </c>
      <c r="F168" s="32"/>
      <c r="G168" s="14" t="s">
        <v>156</v>
      </c>
    </row>
    <row r="169" spans="1:7" ht="13.5" customHeight="1" x14ac:dyDescent="0.2">
      <c r="A169" s="31"/>
      <c r="B169" s="29" t="s">
        <v>1151</v>
      </c>
      <c r="C169" s="6" t="s">
        <v>6973</v>
      </c>
      <c r="D169" s="8" t="s">
        <v>7049</v>
      </c>
      <c r="E169" s="37"/>
      <c r="F169" s="33">
        <v>3103.13</v>
      </c>
      <c r="G169" s="14">
        <v>17707.87</v>
      </c>
    </row>
    <row r="170" spans="1:7" ht="13.5" customHeight="1" x14ac:dyDescent="0.2">
      <c r="A170" s="31" t="s">
        <v>7050</v>
      </c>
      <c r="B170" s="29" t="s">
        <v>156</v>
      </c>
      <c r="C170" s="15" t="s">
        <v>210</v>
      </c>
      <c r="D170" s="8" t="s">
        <v>155</v>
      </c>
      <c r="E170" s="37">
        <v>-92.5</v>
      </c>
      <c r="F170" s="32"/>
      <c r="G170" s="14" t="s">
        <v>156</v>
      </c>
    </row>
    <row r="171" spans="1:7" ht="13.5" customHeight="1" x14ac:dyDescent="0.2">
      <c r="A171" s="31"/>
      <c r="B171" s="29" t="s">
        <v>156</v>
      </c>
      <c r="C171" s="15" t="s">
        <v>6239</v>
      </c>
      <c r="D171" s="8" t="s">
        <v>7051</v>
      </c>
      <c r="E171" s="37">
        <v>-433.84</v>
      </c>
      <c r="F171" s="32"/>
      <c r="G171" s="14">
        <v>17181.53</v>
      </c>
    </row>
    <row r="172" spans="1:7" ht="13.5" customHeight="1" x14ac:dyDescent="0.2">
      <c r="A172" s="31" t="s">
        <v>7052</v>
      </c>
      <c r="B172" s="29" t="s">
        <v>156</v>
      </c>
      <c r="C172" s="6" t="s">
        <v>213</v>
      </c>
      <c r="D172" s="8" t="s">
        <v>155</v>
      </c>
      <c r="E172" s="37">
        <v>-82.33</v>
      </c>
      <c r="F172" s="32"/>
      <c r="G172" s="14" t="s">
        <v>156</v>
      </c>
    </row>
    <row r="173" spans="1:7" ht="13.5" customHeight="1" x14ac:dyDescent="0.2">
      <c r="A173" s="31"/>
      <c r="B173" s="29" t="s">
        <v>156</v>
      </c>
      <c r="C173" s="6" t="s">
        <v>214</v>
      </c>
      <c r="D173" s="8" t="s">
        <v>155</v>
      </c>
      <c r="E173" s="37">
        <v>-379.99</v>
      </c>
      <c r="F173" s="32"/>
      <c r="G173" s="14">
        <v>16719.21</v>
      </c>
    </row>
    <row r="174" spans="1:7" ht="13.5" customHeight="1" x14ac:dyDescent="0.2">
      <c r="A174" s="31" t="s">
        <v>7053</v>
      </c>
      <c r="B174" s="29" t="s">
        <v>156</v>
      </c>
      <c r="C174" s="15" t="s">
        <v>210</v>
      </c>
      <c r="D174" s="8" t="s">
        <v>155</v>
      </c>
      <c r="E174" s="37">
        <v>-12.5</v>
      </c>
      <c r="F174" s="32"/>
      <c r="G174" s="14" t="s">
        <v>156</v>
      </c>
    </row>
    <row r="175" spans="1:7" ht="13.5" customHeight="1" x14ac:dyDescent="0.2">
      <c r="A175" s="31"/>
      <c r="B175" s="29" t="s">
        <v>156</v>
      </c>
      <c r="C175" s="15" t="s">
        <v>7054</v>
      </c>
      <c r="D175" s="8" t="s">
        <v>7055</v>
      </c>
      <c r="E175" s="37">
        <v>-260.64999999999998</v>
      </c>
      <c r="F175" s="32"/>
      <c r="G175" s="14">
        <v>16446.060000000001</v>
      </c>
    </row>
    <row r="176" spans="1:7" ht="13.5" customHeight="1" x14ac:dyDescent="0.2">
      <c r="A176" s="31" t="s">
        <v>7056</v>
      </c>
      <c r="B176" s="29" t="s">
        <v>1151</v>
      </c>
      <c r="C176" s="6" t="s">
        <v>6624</v>
      </c>
      <c r="D176" s="8" t="s">
        <v>7057</v>
      </c>
      <c r="E176" s="37"/>
      <c r="F176" s="33">
        <v>1740</v>
      </c>
      <c r="G176" s="14">
        <v>18186.060000000001</v>
      </c>
    </row>
    <row r="177" spans="1:7" ht="13.5" customHeight="1" x14ac:dyDescent="0.2">
      <c r="A177" s="31" t="s">
        <v>7058</v>
      </c>
      <c r="B177" s="29" t="s">
        <v>156</v>
      </c>
      <c r="C177" s="18" t="s">
        <v>209</v>
      </c>
      <c r="D177" s="8" t="s">
        <v>7059</v>
      </c>
      <c r="E177" s="37">
        <v>-50</v>
      </c>
      <c r="F177" s="32"/>
      <c r="G177" s="16">
        <v>18136.060000000001</v>
      </c>
    </row>
    <row r="178" spans="1:7" ht="13.5" customHeight="1" x14ac:dyDescent="0.2">
      <c r="A178" s="31"/>
      <c r="B178" s="29"/>
      <c r="C178" s="15"/>
      <c r="D178" s="8"/>
      <c r="E178" s="32"/>
      <c r="F178" s="32"/>
      <c r="G178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5F2BB-1BB6-418D-9735-697CBDE08B27}">
  <dimension ref="A1:X162"/>
  <sheetViews>
    <sheetView zoomScale="85" zoomScaleNormal="85" workbookViewId="0">
      <selection activeCell="A97" sqref="A97:XFD97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0.28515625" style="1"/>
    <col min="9" max="9" width="10.7109375" style="1" bestFit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44013</v>
      </c>
      <c r="B2" s="6"/>
      <c r="C2" s="7" t="s">
        <v>6</v>
      </c>
      <c r="D2" s="8">
        <v>0</v>
      </c>
      <c r="E2" s="9"/>
      <c r="F2" s="10"/>
      <c r="G2" s="11">
        <v>1359.8099999999986</v>
      </c>
    </row>
    <row r="3" spans="1:7" ht="13.5" customHeight="1" x14ac:dyDescent="0.2">
      <c r="A3" s="12">
        <v>44013</v>
      </c>
      <c r="B3" s="6"/>
      <c r="C3" s="6" t="s">
        <v>7060</v>
      </c>
      <c r="D3" s="8"/>
      <c r="E3" s="13"/>
      <c r="F3" s="10">
        <v>220</v>
      </c>
      <c r="G3" s="14"/>
    </row>
    <row r="4" spans="1:7" ht="13.5" customHeight="1" x14ac:dyDescent="0.2">
      <c r="A4" s="12"/>
      <c r="B4" s="6"/>
      <c r="C4" s="6" t="s">
        <v>7061</v>
      </c>
      <c r="D4" s="8"/>
      <c r="E4" s="13"/>
      <c r="F4" s="10">
        <v>1740</v>
      </c>
      <c r="G4" s="14"/>
    </row>
    <row r="5" spans="1:7" ht="13.5" customHeight="1" x14ac:dyDescent="0.2">
      <c r="A5" s="12"/>
      <c r="B5" s="6"/>
      <c r="C5" s="6" t="s">
        <v>7062</v>
      </c>
      <c r="D5" s="8"/>
      <c r="E5" s="13">
        <v>72</v>
      </c>
      <c r="F5" s="10"/>
      <c r="G5" s="14"/>
    </row>
    <row r="6" spans="1:7" ht="13.5" customHeight="1" x14ac:dyDescent="0.2">
      <c r="A6" s="12"/>
      <c r="B6" s="6"/>
      <c r="C6" s="6" t="s">
        <v>7063</v>
      </c>
      <c r="D6" s="8"/>
      <c r="E6" s="13"/>
      <c r="F6" s="10">
        <v>250</v>
      </c>
      <c r="G6" s="14">
        <v>3497.8099999999986</v>
      </c>
    </row>
    <row r="7" spans="1:7" ht="13.5" customHeight="1" x14ac:dyDescent="0.2">
      <c r="A7" s="12">
        <v>44014</v>
      </c>
      <c r="B7" s="6"/>
      <c r="C7" s="6" t="s">
        <v>6925</v>
      </c>
      <c r="D7" s="8"/>
      <c r="E7" s="25">
        <v>1740</v>
      </c>
      <c r="F7" s="10"/>
      <c r="G7" s="14"/>
    </row>
    <row r="8" spans="1:7" ht="13.5" customHeight="1" x14ac:dyDescent="0.2">
      <c r="A8" s="12"/>
      <c r="B8" s="6"/>
      <c r="C8" s="15" t="s">
        <v>6927</v>
      </c>
      <c r="D8" s="8"/>
      <c r="E8" s="13"/>
      <c r="F8" s="10">
        <v>1340</v>
      </c>
      <c r="G8" s="14">
        <v>3097.8099999999986</v>
      </c>
    </row>
    <row r="9" spans="1:7" ht="13.5" customHeight="1" x14ac:dyDescent="0.2">
      <c r="A9" s="12">
        <v>44015</v>
      </c>
      <c r="B9" s="6"/>
      <c r="C9" s="6" t="s">
        <v>7064</v>
      </c>
      <c r="D9" s="8"/>
      <c r="E9" s="13"/>
      <c r="F9" s="10">
        <v>100</v>
      </c>
      <c r="G9" s="14"/>
    </row>
    <row r="10" spans="1:7" ht="13.5" customHeight="1" x14ac:dyDescent="0.2">
      <c r="A10" s="12"/>
      <c r="B10" s="6"/>
      <c r="C10" s="6" t="s">
        <v>7065</v>
      </c>
      <c r="D10" s="8"/>
      <c r="E10" s="13"/>
      <c r="F10" s="13">
        <v>300</v>
      </c>
      <c r="G10" s="14"/>
    </row>
    <row r="11" spans="1:7" ht="13.5" customHeight="1" x14ac:dyDescent="0.2">
      <c r="A11" s="12"/>
      <c r="B11" s="6"/>
      <c r="C11" s="6" t="s">
        <v>7066</v>
      </c>
      <c r="D11" s="8"/>
      <c r="E11" s="13">
        <v>525</v>
      </c>
      <c r="F11" s="13"/>
      <c r="G11" s="14">
        <v>2972.8099999999986</v>
      </c>
    </row>
    <row r="12" spans="1:7" ht="13.5" customHeight="1" x14ac:dyDescent="0.2">
      <c r="A12" s="12">
        <v>44018</v>
      </c>
      <c r="B12" s="6"/>
      <c r="C12" s="6" t="s">
        <v>7067</v>
      </c>
      <c r="D12" s="8"/>
      <c r="E12" s="13">
        <v>25.2</v>
      </c>
      <c r="F12" s="13"/>
      <c r="G12" s="14"/>
    </row>
    <row r="13" spans="1:7" ht="13.5" customHeight="1" x14ac:dyDescent="0.2">
      <c r="A13" s="12"/>
      <c r="B13" s="6"/>
      <c r="C13" s="6" t="s">
        <v>7068</v>
      </c>
      <c r="D13" s="8"/>
      <c r="E13" s="13">
        <v>4</v>
      </c>
      <c r="F13" s="13"/>
      <c r="G13" s="14"/>
    </row>
    <row r="14" spans="1:7" ht="13.5" customHeight="1" x14ac:dyDescent="0.2">
      <c r="A14" s="12"/>
      <c r="B14" s="6"/>
      <c r="C14" s="15" t="s">
        <v>7069</v>
      </c>
      <c r="D14" s="8"/>
      <c r="E14" s="13">
        <v>4.2</v>
      </c>
      <c r="F14" s="13"/>
      <c r="G14" s="14"/>
    </row>
    <row r="15" spans="1:7" ht="13.5" customHeight="1" x14ac:dyDescent="0.2">
      <c r="A15" s="12"/>
      <c r="B15" s="6"/>
      <c r="C15" s="15" t="s">
        <v>7070</v>
      </c>
      <c r="D15" s="8"/>
      <c r="E15" s="13">
        <v>56</v>
      </c>
      <c r="F15" s="13"/>
      <c r="G15" s="14">
        <v>2883.4099999999989</v>
      </c>
    </row>
    <row r="16" spans="1:7" ht="13.5" customHeight="1" x14ac:dyDescent="0.2">
      <c r="A16" s="12">
        <v>44019</v>
      </c>
      <c r="B16" s="6"/>
      <c r="C16" s="15" t="s">
        <v>7071</v>
      </c>
      <c r="D16" s="8"/>
      <c r="E16" s="13"/>
      <c r="F16" s="13">
        <v>200</v>
      </c>
      <c r="G16" s="14"/>
    </row>
    <row r="17" spans="1:7" ht="13.5" customHeight="1" x14ac:dyDescent="0.2">
      <c r="A17" s="12"/>
      <c r="B17" s="6"/>
      <c r="C17" s="15" t="s">
        <v>7072</v>
      </c>
      <c r="D17" s="8"/>
      <c r="E17" s="13"/>
      <c r="F17" s="13">
        <v>80</v>
      </c>
      <c r="G17" s="14"/>
    </row>
    <row r="18" spans="1:7" ht="13.5" customHeight="1" x14ac:dyDescent="0.2">
      <c r="A18" s="12"/>
      <c r="B18" s="6"/>
      <c r="C18" s="15" t="s">
        <v>7073</v>
      </c>
      <c r="D18" s="8"/>
      <c r="E18" s="13"/>
      <c r="F18" s="13">
        <v>250</v>
      </c>
      <c r="G18" s="14"/>
    </row>
    <row r="19" spans="1:7" ht="13.5" customHeight="1" x14ac:dyDescent="0.2">
      <c r="A19" s="12"/>
      <c r="B19" s="6"/>
      <c r="C19" s="15" t="s">
        <v>7074</v>
      </c>
      <c r="D19" s="8"/>
      <c r="E19" s="13"/>
      <c r="F19" s="13">
        <v>60</v>
      </c>
      <c r="G19" s="14">
        <v>3473.4099999999989</v>
      </c>
    </row>
    <row r="20" spans="1:7" ht="13.5" customHeight="1" x14ac:dyDescent="0.2">
      <c r="A20" s="12">
        <v>44021</v>
      </c>
      <c r="B20" s="6"/>
      <c r="C20" s="15" t="s">
        <v>7075</v>
      </c>
      <c r="D20" s="8"/>
      <c r="E20" s="13"/>
      <c r="F20" s="13">
        <v>60</v>
      </c>
      <c r="G20" s="14"/>
    </row>
    <row r="21" spans="1:7" ht="13.5" customHeight="1" x14ac:dyDescent="0.2">
      <c r="A21" s="12"/>
      <c r="B21" s="6"/>
      <c r="C21" s="15" t="s">
        <v>7076</v>
      </c>
      <c r="D21" s="8"/>
      <c r="E21" s="13">
        <v>2.5</v>
      </c>
      <c r="F21" s="13"/>
      <c r="G21" s="14"/>
    </row>
    <row r="22" spans="1:7" ht="13.5" customHeight="1" x14ac:dyDescent="0.2">
      <c r="A22" s="12"/>
      <c r="B22" s="6"/>
      <c r="C22" s="15" t="s">
        <v>7077</v>
      </c>
      <c r="D22" s="8"/>
      <c r="E22" s="13">
        <v>320</v>
      </c>
      <c r="F22" s="13"/>
      <c r="G22" s="14"/>
    </row>
    <row r="23" spans="1:7" ht="13.5" customHeight="1" x14ac:dyDescent="0.2">
      <c r="A23" s="12"/>
      <c r="B23" s="6"/>
      <c r="C23" s="15" t="s">
        <v>7078</v>
      </c>
      <c r="D23" s="8"/>
      <c r="E23" s="13">
        <v>80</v>
      </c>
      <c r="F23" s="13"/>
      <c r="G23" s="14">
        <v>3130.9099999999989</v>
      </c>
    </row>
    <row r="24" spans="1:7" ht="13.5" customHeight="1" x14ac:dyDescent="0.2">
      <c r="A24" s="12">
        <v>44022</v>
      </c>
      <c r="B24" s="6"/>
      <c r="C24" s="15" t="s">
        <v>7079</v>
      </c>
      <c r="D24" s="8"/>
      <c r="E24" s="13"/>
      <c r="F24" s="13">
        <v>900</v>
      </c>
      <c r="G24" s="14"/>
    </row>
    <row r="25" spans="1:7" ht="13.5" customHeight="1" x14ac:dyDescent="0.2">
      <c r="A25" s="12"/>
      <c r="B25" s="6"/>
      <c r="C25" s="15" t="s">
        <v>7080</v>
      </c>
      <c r="D25" s="8"/>
      <c r="E25" s="25">
        <v>400</v>
      </c>
      <c r="F25" s="13"/>
      <c r="G25" s="14"/>
    </row>
    <row r="26" spans="1:7" ht="13.5" customHeight="1" x14ac:dyDescent="0.2">
      <c r="A26" s="12"/>
      <c r="B26" s="6"/>
      <c r="C26" s="15" t="s">
        <v>7081</v>
      </c>
      <c r="D26" s="8"/>
      <c r="E26" s="13"/>
      <c r="F26" s="13">
        <v>1400</v>
      </c>
      <c r="G26" s="14"/>
    </row>
    <row r="27" spans="1:7" ht="13.5" customHeight="1" x14ac:dyDescent="0.2">
      <c r="A27" s="12"/>
      <c r="B27" s="6"/>
      <c r="C27" s="15" t="s">
        <v>7082</v>
      </c>
      <c r="D27" s="8"/>
      <c r="E27" s="13"/>
      <c r="F27" s="13">
        <v>100</v>
      </c>
      <c r="G27" s="14"/>
    </row>
    <row r="28" spans="1:7" ht="13.5" customHeight="1" x14ac:dyDescent="0.2">
      <c r="A28" s="12"/>
      <c r="B28" s="6"/>
      <c r="C28" s="15" t="s">
        <v>7083</v>
      </c>
      <c r="D28" s="8"/>
      <c r="E28" s="13"/>
      <c r="F28" s="13">
        <v>200</v>
      </c>
      <c r="G28" s="14"/>
    </row>
    <row r="29" spans="1:7" ht="13.5" customHeight="1" x14ac:dyDescent="0.2">
      <c r="A29" s="12"/>
      <c r="B29" s="6"/>
      <c r="C29" s="15" t="s">
        <v>7084</v>
      </c>
      <c r="D29" s="8"/>
      <c r="E29" s="13">
        <v>525</v>
      </c>
      <c r="F29" s="13"/>
      <c r="G29" s="14"/>
    </row>
    <row r="30" spans="1:7" ht="13.5" customHeight="1" x14ac:dyDescent="0.2">
      <c r="A30" s="12"/>
      <c r="B30" s="6"/>
      <c r="C30" s="15" t="s">
        <v>7085</v>
      </c>
      <c r="D30" s="8"/>
      <c r="E30" s="13"/>
      <c r="F30" s="13">
        <v>2000</v>
      </c>
      <c r="G30" s="14"/>
    </row>
    <row r="31" spans="1:7" ht="13.5" customHeight="1" x14ac:dyDescent="0.2">
      <c r="A31" s="12"/>
      <c r="B31" s="6"/>
      <c r="C31" s="15" t="s">
        <v>7086</v>
      </c>
      <c r="D31" s="8"/>
      <c r="E31" s="13"/>
      <c r="F31" s="13">
        <v>732</v>
      </c>
      <c r="G31" s="14"/>
    </row>
    <row r="32" spans="1:7" ht="13.5" customHeight="1" x14ac:dyDescent="0.2">
      <c r="A32" s="12"/>
      <c r="B32" s="6"/>
      <c r="C32" s="15" t="s">
        <v>7087</v>
      </c>
      <c r="D32" s="8"/>
      <c r="E32" s="13">
        <v>319.95</v>
      </c>
      <c r="F32" s="13"/>
      <c r="G32" s="14">
        <v>7217.9599999999991</v>
      </c>
    </row>
    <row r="33" spans="1:24" ht="13.5" customHeight="1" x14ac:dyDescent="0.2">
      <c r="A33" s="12">
        <v>44025</v>
      </c>
      <c r="B33" s="6"/>
      <c r="C33" s="6" t="s">
        <v>7088</v>
      </c>
      <c r="D33" s="8"/>
      <c r="E33" s="13">
        <v>8.91</v>
      </c>
      <c r="F33" s="13"/>
      <c r="G33" s="14">
        <v>7209.0499999999993</v>
      </c>
    </row>
    <row r="34" spans="1:24" ht="13.5" customHeight="1" x14ac:dyDescent="0.2">
      <c r="A34" s="12">
        <v>44026</v>
      </c>
      <c r="B34" s="6"/>
      <c r="C34" s="6" t="s">
        <v>7089</v>
      </c>
      <c r="D34" s="8"/>
      <c r="E34" s="25">
        <v>200</v>
      </c>
      <c r="F34" s="13"/>
      <c r="G34" s="14"/>
    </row>
    <row r="35" spans="1:24" ht="13.5" customHeight="1" x14ac:dyDescent="0.2">
      <c r="A35" s="12"/>
      <c r="B35" s="6"/>
      <c r="C35" s="6" t="s">
        <v>7090</v>
      </c>
      <c r="D35" s="8"/>
      <c r="E35" s="13">
        <v>18</v>
      </c>
      <c r="F35" s="13"/>
      <c r="G35" s="14"/>
    </row>
    <row r="36" spans="1:24" ht="13.5" customHeight="1" x14ac:dyDescent="0.2">
      <c r="A36" s="12"/>
      <c r="B36" s="6"/>
      <c r="C36" s="6" t="s">
        <v>7091</v>
      </c>
      <c r="D36" s="8"/>
      <c r="E36" s="13"/>
      <c r="F36" s="13">
        <v>34.85</v>
      </c>
      <c r="G36" s="14"/>
    </row>
    <row r="37" spans="1:24" ht="13.5" customHeight="1" x14ac:dyDescent="0.2">
      <c r="A37" s="12"/>
      <c r="B37" s="6"/>
      <c r="C37" s="6" t="s">
        <v>7092</v>
      </c>
      <c r="D37" s="8"/>
      <c r="E37" s="13"/>
      <c r="F37" s="13">
        <v>21</v>
      </c>
      <c r="G37" s="14">
        <v>7046.9</v>
      </c>
    </row>
    <row r="38" spans="1:24" ht="13.5" customHeight="1" x14ac:dyDescent="0.2">
      <c r="A38" s="12">
        <v>44028</v>
      </c>
      <c r="B38" s="6"/>
      <c r="C38" s="6" t="s">
        <v>7093</v>
      </c>
      <c r="D38" s="8"/>
      <c r="E38" s="13">
        <v>13.9</v>
      </c>
      <c r="F38" s="13"/>
      <c r="G38" s="14"/>
    </row>
    <row r="39" spans="1:24" ht="13.5" customHeight="1" x14ac:dyDescent="0.2">
      <c r="A39" s="12"/>
      <c r="B39" s="6"/>
      <c r="C39" s="6" t="s">
        <v>7094</v>
      </c>
      <c r="D39" s="8"/>
      <c r="E39" s="13">
        <v>9.9</v>
      </c>
      <c r="F39" s="13"/>
      <c r="G39" s="14"/>
    </row>
    <row r="40" spans="1:24" ht="13.5" customHeight="1" x14ac:dyDescent="0.2">
      <c r="A40" s="12"/>
      <c r="B40" s="6"/>
      <c r="C40" s="6" t="s">
        <v>7095</v>
      </c>
      <c r="D40" s="8"/>
      <c r="E40" s="13">
        <v>17.5</v>
      </c>
      <c r="F40" s="13"/>
      <c r="G40" s="14"/>
    </row>
    <row r="41" spans="1:24" ht="13.5" customHeight="1" x14ac:dyDescent="0.2">
      <c r="A41" s="12"/>
      <c r="B41" s="6"/>
      <c r="C41" s="6" t="s">
        <v>7096</v>
      </c>
      <c r="D41" s="8"/>
      <c r="E41" s="13"/>
      <c r="F41" s="13">
        <v>4137.5</v>
      </c>
      <c r="G41" s="14"/>
    </row>
    <row r="42" spans="1:24" ht="13.5" customHeight="1" x14ac:dyDescent="0.2">
      <c r="A42" s="12"/>
      <c r="B42" s="6"/>
      <c r="C42" s="6" t="s">
        <v>7097</v>
      </c>
      <c r="D42" s="8"/>
      <c r="E42" s="13">
        <v>48.5</v>
      </c>
      <c r="F42" s="10"/>
      <c r="G42" s="14">
        <v>11094.6</v>
      </c>
    </row>
    <row r="43" spans="1:24" ht="13.5" customHeight="1" x14ac:dyDescent="0.2">
      <c r="A43" s="12">
        <v>44029</v>
      </c>
      <c r="B43" s="6"/>
      <c r="C43" s="6" t="s">
        <v>7098</v>
      </c>
      <c r="D43" s="8"/>
      <c r="E43" s="13">
        <v>18.399999999999999</v>
      </c>
      <c r="F43" s="10"/>
      <c r="G43" s="14"/>
    </row>
    <row r="44" spans="1:24" ht="13.5" customHeight="1" x14ac:dyDescent="0.2">
      <c r="A44" s="12"/>
      <c r="B44" s="6"/>
      <c r="C44" s="6" t="s">
        <v>7099</v>
      </c>
      <c r="D44" s="8"/>
      <c r="E44" s="13">
        <v>525</v>
      </c>
      <c r="F44" s="10"/>
      <c r="G44" s="14">
        <v>10551.2</v>
      </c>
    </row>
    <row r="45" spans="1:24" ht="13.5" customHeight="1" x14ac:dyDescent="0.2">
      <c r="A45" s="12">
        <v>44032</v>
      </c>
      <c r="B45" s="6"/>
      <c r="C45" s="6" t="s">
        <v>7100</v>
      </c>
      <c r="D45" s="8"/>
      <c r="E45" s="25">
        <v>4135</v>
      </c>
      <c r="F45" s="10"/>
      <c r="G45" s="14">
        <v>6416.2000000000007</v>
      </c>
    </row>
    <row r="46" spans="1:24" ht="13.5" customHeight="1" x14ac:dyDescent="0.2">
      <c r="A46" s="12">
        <v>44034</v>
      </c>
      <c r="B46" s="6"/>
      <c r="C46" s="6" t="s">
        <v>6597</v>
      </c>
      <c r="D46" s="8"/>
      <c r="E46" s="13">
        <v>100</v>
      </c>
      <c r="F46" s="10"/>
      <c r="G46" s="14">
        <v>6316.2000000000007</v>
      </c>
    </row>
    <row r="47" spans="1:24" ht="13.5" customHeight="1" x14ac:dyDescent="0.2">
      <c r="A47" s="12">
        <v>44036</v>
      </c>
      <c r="B47" s="6"/>
      <c r="C47" s="6" t="s">
        <v>7101</v>
      </c>
      <c r="D47" s="8"/>
      <c r="E47" s="13">
        <v>78.400000000000006</v>
      </c>
      <c r="F47" s="10"/>
      <c r="G47" s="14"/>
    </row>
    <row r="48" spans="1:24" s="22" customFormat="1" ht="13.5" customHeight="1" x14ac:dyDescent="0.2">
      <c r="A48" s="17"/>
      <c r="B48" s="18"/>
      <c r="C48" s="18" t="s">
        <v>7102</v>
      </c>
      <c r="D48" s="19"/>
      <c r="E48" s="9">
        <v>280</v>
      </c>
      <c r="F48" s="20"/>
      <c r="G48" s="2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/>
      <c r="B49" s="18"/>
      <c r="C49" s="18" t="s">
        <v>7103</v>
      </c>
      <c r="D49" s="19"/>
      <c r="E49" s="9">
        <v>80</v>
      </c>
      <c r="F49" s="20"/>
      <c r="G49" s="2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/>
      <c r="B50" s="18"/>
      <c r="C50" s="18" t="s">
        <v>7104</v>
      </c>
      <c r="D50" s="19"/>
      <c r="E50" s="9">
        <v>525</v>
      </c>
      <c r="F50" s="20"/>
      <c r="G50" s="21">
        <v>5352.8000000000011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>
        <v>44042</v>
      </c>
      <c r="B51" s="18"/>
      <c r="C51" s="18" t="s">
        <v>7105</v>
      </c>
      <c r="D51" s="19"/>
      <c r="E51" s="9">
        <v>22.4</v>
      </c>
      <c r="F51" s="20"/>
      <c r="G51" s="2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/>
      <c r="B52" s="18"/>
      <c r="C52" s="18" t="s">
        <v>7106</v>
      </c>
      <c r="D52" s="19"/>
      <c r="E52" s="9">
        <v>19.940000000000001</v>
      </c>
      <c r="F52" s="20"/>
      <c r="G52" s="2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18" t="s">
        <v>7107</v>
      </c>
      <c r="D53" s="19"/>
      <c r="E53" s="9">
        <v>60</v>
      </c>
      <c r="F53" s="20"/>
      <c r="G53" s="21">
        <v>5250.4600000000019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>
        <v>44043</v>
      </c>
      <c r="B54" s="18"/>
      <c r="C54" s="18" t="s">
        <v>7108</v>
      </c>
      <c r="D54" s="19"/>
      <c r="E54" s="9">
        <v>525</v>
      </c>
      <c r="F54" s="20"/>
      <c r="G54" s="2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/>
      <c r="B55" s="18"/>
      <c r="C55" s="18" t="s">
        <v>7109</v>
      </c>
      <c r="D55" s="19"/>
      <c r="E55" s="9">
        <v>14.7</v>
      </c>
      <c r="F55" s="20"/>
      <c r="G55" s="2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/>
      <c r="B56" s="18"/>
      <c r="C56" s="18" t="s">
        <v>7110</v>
      </c>
      <c r="D56" s="19"/>
      <c r="E56" s="9">
        <v>23.36</v>
      </c>
      <c r="F56" s="20"/>
      <c r="G56" s="2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18" t="s">
        <v>7111</v>
      </c>
      <c r="D57" s="19"/>
      <c r="E57" s="9">
        <v>26.8</v>
      </c>
      <c r="F57" s="20"/>
      <c r="G57" s="11">
        <v>4660.6000000000022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thickBot="1" x14ac:dyDescent="0.25">
      <c r="A58" s="17"/>
      <c r="B58" s="18"/>
      <c r="C58" s="18"/>
      <c r="D58" s="19"/>
      <c r="E58" s="9"/>
      <c r="F58" s="20"/>
      <c r="G58" s="2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3.5" customHeight="1" thickBot="1" x14ac:dyDescent="0.25">
      <c r="A59" s="2" t="s">
        <v>0</v>
      </c>
      <c r="B59" s="3"/>
      <c r="C59" s="41" t="s">
        <v>2292</v>
      </c>
      <c r="D59" s="3" t="s">
        <v>2</v>
      </c>
      <c r="E59" s="3" t="s">
        <v>3</v>
      </c>
      <c r="F59" s="3" t="s">
        <v>4</v>
      </c>
      <c r="G59" s="4" t="s">
        <v>5</v>
      </c>
    </row>
    <row r="60" spans="1:24" ht="13.5" customHeight="1" x14ac:dyDescent="0.2">
      <c r="A60" s="5">
        <v>44013</v>
      </c>
      <c r="B60" s="6"/>
      <c r="C60" s="7" t="s">
        <v>6</v>
      </c>
      <c r="D60" s="8"/>
      <c r="E60" s="9"/>
      <c r="F60" s="10"/>
      <c r="G60" s="16">
        <v>34495.999999999993</v>
      </c>
    </row>
    <row r="61" spans="1:24" ht="13.5" customHeight="1" x14ac:dyDescent="0.2">
      <c r="A61" s="31"/>
      <c r="B61" s="29"/>
      <c r="C61" s="344" t="s">
        <v>7112</v>
      </c>
      <c r="D61" s="8"/>
      <c r="E61" s="13"/>
      <c r="F61" s="10">
        <v>900</v>
      </c>
      <c r="G61" s="14">
        <v>35395.999999999993</v>
      </c>
    </row>
    <row r="62" spans="1:24" ht="13.5" customHeight="1" x14ac:dyDescent="0.2">
      <c r="A62" s="12"/>
      <c r="B62" s="6"/>
      <c r="C62" s="344" t="s">
        <v>7113</v>
      </c>
      <c r="D62" s="8"/>
      <c r="E62" s="13"/>
      <c r="F62" s="10">
        <v>4500</v>
      </c>
      <c r="G62" s="14">
        <v>39895.999999999993</v>
      </c>
    </row>
    <row r="63" spans="1:24" ht="13.5" customHeight="1" x14ac:dyDescent="0.2">
      <c r="A63" s="12"/>
      <c r="B63" s="6"/>
      <c r="C63" s="344" t="s">
        <v>7114</v>
      </c>
      <c r="D63" s="8"/>
      <c r="E63" s="13"/>
      <c r="F63" s="10">
        <v>1100</v>
      </c>
      <c r="G63" s="14">
        <v>40995.999999999993</v>
      </c>
    </row>
    <row r="64" spans="1:24" ht="13.5" customHeight="1" x14ac:dyDescent="0.2">
      <c r="A64" s="12">
        <v>44022</v>
      </c>
      <c r="B64" s="6"/>
      <c r="C64" s="344" t="s">
        <v>7115</v>
      </c>
      <c r="D64" s="8"/>
      <c r="E64" s="13"/>
      <c r="F64" s="10">
        <v>100</v>
      </c>
      <c r="G64" s="14">
        <v>41095.999999999993</v>
      </c>
    </row>
    <row r="65" spans="1:24" ht="13.5" customHeight="1" x14ac:dyDescent="0.2">
      <c r="A65" s="12"/>
      <c r="B65" s="6"/>
      <c r="C65" s="344" t="s">
        <v>7116</v>
      </c>
      <c r="D65" s="8"/>
      <c r="E65" s="13"/>
      <c r="F65" s="10">
        <v>250</v>
      </c>
      <c r="G65" s="14">
        <v>41345.999999999993</v>
      </c>
    </row>
    <row r="66" spans="1:24" ht="13.5" customHeight="1" x14ac:dyDescent="0.2">
      <c r="A66" s="12"/>
      <c r="B66" s="6"/>
      <c r="C66" s="344" t="s">
        <v>7117</v>
      </c>
      <c r="D66" s="8"/>
      <c r="E66" s="13">
        <v>1500</v>
      </c>
      <c r="F66" s="10"/>
      <c r="G66" s="14">
        <v>39845.999999999993</v>
      </c>
    </row>
    <row r="67" spans="1:24" ht="13.5" customHeight="1" x14ac:dyDescent="0.2">
      <c r="A67" s="12">
        <v>44025</v>
      </c>
      <c r="B67" s="6"/>
      <c r="C67" s="344" t="s">
        <v>7118</v>
      </c>
      <c r="D67" s="8"/>
      <c r="E67" s="13"/>
      <c r="F67" s="10">
        <v>1240</v>
      </c>
      <c r="G67" s="14">
        <v>41085.999999999993</v>
      </c>
    </row>
    <row r="68" spans="1:24" ht="13.5" customHeight="1" x14ac:dyDescent="0.2">
      <c r="A68" s="12"/>
      <c r="B68" s="6"/>
      <c r="C68" s="344" t="s">
        <v>7119</v>
      </c>
      <c r="D68" s="8"/>
      <c r="E68" s="13"/>
      <c r="F68" s="10">
        <v>115</v>
      </c>
      <c r="G68" s="14">
        <v>41200.999999999993</v>
      </c>
    </row>
    <row r="69" spans="1:24" ht="13.5" customHeight="1" x14ac:dyDescent="0.2">
      <c r="A69" s="12"/>
      <c r="B69" s="6"/>
      <c r="C69" s="344" t="s">
        <v>7120</v>
      </c>
      <c r="D69" s="8"/>
      <c r="E69" s="13"/>
      <c r="F69" s="10">
        <v>300</v>
      </c>
      <c r="G69" s="14">
        <v>41500.999999999993</v>
      </c>
    </row>
    <row r="70" spans="1:24" ht="13.5" customHeight="1" x14ac:dyDescent="0.2">
      <c r="A70" s="12"/>
      <c r="B70" s="6"/>
      <c r="C70" s="344" t="s">
        <v>7121</v>
      </c>
      <c r="D70" s="8"/>
      <c r="E70" s="13"/>
      <c r="F70" s="10">
        <v>30</v>
      </c>
      <c r="G70" s="14">
        <v>41530.999999999993</v>
      </c>
    </row>
    <row r="71" spans="1:24" s="22" customFormat="1" ht="13.5" customHeight="1" x14ac:dyDescent="0.2">
      <c r="A71" s="17"/>
      <c r="B71" s="18"/>
      <c r="C71" s="344" t="s">
        <v>7122</v>
      </c>
      <c r="D71" s="19"/>
      <c r="E71" s="9"/>
      <c r="F71" s="20">
        <v>70</v>
      </c>
      <c r="G71" s="14">
        <v>41600.999999999993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26" t="s">
        <v>7123</v>
      </c>
      <c r="D72" s="19"/>
      <c r="E72" s="9">
        <v>446</v>
      </c>
      <c r="F72" s="20"/>
      <c r="G72" s="14">
        <v>41154.999999999993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>
        <v>44027</v>
      </c>
      <c r="B73" s="18"/>
      <c r="C73" s="344" t="s">
        <v>7124</v>
      </c>
      <c r="D73" s="19"/>
      <c r="E73" s="9"/>
      <c r="F73" s="20">
        <v>1640</v>
      </c>
      <c r="G73" s="14">
        <v>42794.999999999993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344" t="s">
        <v>7125</v>
      </c>
      <c r="D74" s="19"/>
      <c r="E74" s="9"/>
      <c r="F74" s="20">
        <v>150</v>
      </c>
      <c r="G74" s="14">
        <v>42944.999999999993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344" t="s">
        <v>7126</v>
      </c>
      <c r="D75" s="19"/>
      <c r="E75" s="9"/>
      <c r="F75" s="20">
        <v>120</v>
      </c>
      <c r="G75" s="14">
        <v>43064.999999999993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344" t="s">
        <v>7127</v>
      </c>
      <c r="D76" s="19"/>
      <c r="E76" s="9">
        <v>300</v>
      </c>
      <c r="F76" s="20"/>
      <c r="G76" s="14">
        <v>42764.999999999993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6" t="s">
        <v>1387</v>
      </c>
      <c r="D77" s="19"/>
      <c r="E77" s="9">
        <v>-803.31</v>
      </c>
      <c r="F77" s="20"/>
      <c r="G77" s="14">
        <v>43568.30999999999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6" t="s">
        <v>7128</v>
      </c>
      <c r="D78" s="19"/>
      <c r="E78" s="9">
        <v>1200</v>
      </c>
      <c r="F78" s="20"/>
      <c r="G78" s="14">
        <v>42368.30999999999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>
        <v>44028</v>
      </c>
      <c r="B79" s="18"/>
      <c r="C79" s="344" t="s">
        <v>7129</v>
      </c>
      <c r="D79" s="19"/>
      <c r="E79" s="9"/>
      <c r="F79" s="20">
        <v>936</v>
      </c>
      <c r="G79" s="14">
        <v>43304.30999999999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344" t="s">
        <v>7130</v>
      </c>
      <c r="D80" s="19"/>
      <c r="E80" s="9"/>
      <c r="F80" s="20">
        <v>999</v>
      </c>
      <c r="G80" s="14">
        <v>44303.30999999999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6" t="s">
        <v>6640</v>
      </c>
      <c r="D81" s="19"/>
      <c r="E81" s="207">
        <v>9621</v>
      </c>
      <c r="F81" s="20"/>
      <c r="G81" s="14">
        <v>34682.30999999999</v>
      </c>
      <c r="H81" s="1"/>
      <c r="I81" s="24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26" t="s">
        <v>7131</v>
      </c>
      <c r="D82" s="19"/>
      <c r="E82" s="9">
        <v>579.19000000000005</v>
      </c>
      <c r="F82" s="20"/>
      <c r="G82" s="14">
        <v>34103.119999999988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>
        <v>44029</v>
      </c>
      <c r="B83" s="18"/>
      <c r="C83" s="15" t="s">
        <v>6491</v>
      </c>
      <c r="D83" s="19"/>
      <c r="E83" s="9">
        <v>110</v>
      </c>
      <c r="F83" s="20"/>
      <c r="G83" s="14">
        <v>33993.119999999988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15" t="s">
        <v>7132</v>
      </c>
      <c r="D84" s="19"/>
      <c r="E84" s="9">
        <v>500</v>
      </c>
      <c r="F84" s="20"/>
      <c r="G84" s="14">
        <v>33493.119999999988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>
        <v>44032</v>
      </c>
      <c r="B85" s="18"/>
      <c r="C85" s="15" t="s">
        <v>7133</v>
      </c>
      <c r="D85" s="19"/>
      <c r="E85" s="9">
        <v>54.8</v>
      </c>
      <c r="F85" s="20"/>
      <c r="G85" s="14">
        <v>33438.319999999985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26" t="s">
        <v>7134</v>
      </c>
      <c r="D86" s="19"/>
      <c r="E86" s="9">
        <v>183.25</v>
      </c>
      <c r="F86" s="20"/>
      <c r="G86" s="14">
        <v>33255.069999999985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26" t="s">
        <v>7135</v>
      </c>
      <c r="D87" s="19"/>
      <c r="E87" s="9">
        <v>379.11</v>
      </c>
      <c r="F87" s="20"/>
      <c r="G87" s="14">
        <v>32875.959999999985</v>
      </c>
      <c r="H87" s="1"/>
      <c r="I87" s="24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31">
        <v>44035</v>
      </c>
      <c r="B88" s="29"/>
      <c r="C88" s="6" t="s">
        <v>7007</v>
      </c>
      <c r="D88" s="8"/>
      <c r="E88" s="32">
        <v>640</v>
      </c>
      <c r="F88" s="20"/>
      <c r="G88" s="14">
        <v>32235.959999999985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31">
        <v>44036</v>
      </c>
      <c r="B89" s="29"/>
      <c r="C89" s="15" t="s">
        <v>7136</v>
      </c>
      <c r="D89" s="8"/>
      <c r="E89" s="32">
        <v>990</v>
      </c>
      <c r="F89" s="20"/>
      <c r="G89" s="14">
        <v>31245.959999999985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31"/>
      <c r="B90" s="29"/>
      <c r="C90" s="15" t="s">
        <v>7137</v>
      </c>
      <c r="D90" s="8"/>
      <c r="E90" s="32">
        <v>76.180000000000007</v>
      </c>
      <c r="F90" s="20"/>
      <c r="G90" s="14">
        <v>31169.779999999984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31">
        <v>44040</v>
      </c>
      <c r="B91" s="29"/>
      <c r="C91" s="15" t="s">
        <v>7138</v>
      </c>
      <c r="D91" s="8"/>
      <c r="E91" s="32">
        <v>83.02</v>
      </c>
      <c r="F91" s="20"/>
      <c r="G91" s="14">
        <v>31086.759999999984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31">
        <v>44042</v>
      </c>
      <c r="B92" s="29"/>
      <c r="C92" s="15" t="s">
        <v>7139</v>
      </c>
      <c r="D92" s="8"/>
      <c r="E92" s="32">
        <v>33</v>
      </c>
      <c r="F92" s="20"/>
      <c r="G92" s="14">
        <v>31053.759999999984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26" t="s">
        <v>7140</v>
      </c>
      <c r="D93" s="19"/>
      <c r="E93" s="9">
        <v>137</v>
      </c>
      <c r="F93" s="20"/>
      <c r="G93" s="14">
        <v>30916.759999999984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344" t="s">
        <v>7141</v>
      </c>
      <c r="D94" s="19"/>
      <c r="E94" s="9"/>
      <c r="F94" s="20">
        <v>900</v>
      </c>
      <c r="G94" s="14">
        <v>31816.759999999984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344" t="s">
        <v>7142</v>
      </c>
      <c r="D95" s="19"/>
      <c r="E95" s="9"/>
      <c r="F95" s="20">
        <v>220</v>
      </c>
      <c r="G95" s="14">
        <v>32036.759999999984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>
        <v>44043</v>
      </c>
      <c r="B96" s="18"/>
      <c r="C96" s="15" t="s">
        <v>7143</v>
      </c>
      <c r="D96" s="19"/>
      <c r="E96" s="9">
        <v>36.76</v>
      </c>
      <c r="F96" s="20"/>
      <c r="G96" s="16">
        <v>31999.999999999985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thickBot="1" x14ac:dyDescent="0.25">
      <c r="A97" s="362"/>
      <c r="B97" s="357"/>
      <c r="C97" s="361"/>
      <c r="D97" s="358"/>
      <c r="E97" s="363"/>
      <c r="F97" s="359"/>
      <c r="G97" s="360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3.5" customHeight="1" thickBot="1" x14ac:dyDescent="0.25">
      <c r="A98" s="2" t="s">
        <v>0</v>
      </c>
      <c r="B98" s="3"/>
      <c r="C98" s="41" t="s">
        <v>2295</v>
      </c>
      <c r="D98" s="3"/>
      <c r="E98" s="3" t="s">
        <v>3</v>
      </c>
      <c r="F98" s="3" t="s">
        <v>4</v>
      </c>
      <c r="G98" s="4" t="s">
        <v>5</v>
      </c>
    </row>
    <row r="99" spans="1:24" ht="13.5" customHeight="1" x14ac:dyDescent="0.2">
      <c r="A99" s="5">
        <v>44013</v>
      </c>
      <c r="B99" s="28"/>
      <c r="C99" s="7" t="s">
        <v>153</v>
      </c>
      <c r="D99" s="29"/>
      <c r="E99" s="30"/>
      <c r="F99" s="30"/>
      <c r="G99" s="16">
        <v>1850.09</v>
      </c>
    </row>
    <row r="100" spans="1:24" ht="13.5" customHeight="1" x14ac:dyDescent="0.2">
      <c r="A100" s="31"/>
      <c r="B100" s="29"/>
      <c r="C100" s="15" t="s">
        <v>7144</v>
      </c>
      <c r="D100" s="29"/>
      <c r="E100" s="259">
        <v>-46.72</v>
      </c>
      <c r="F100" s="32"/>
      <c r="G100" s="14">
        <v>1803.37</v>
      </c>
    </row>
    <row r="101" spans="1:24" ht="13.5" customHeight="1" x14ac:dyDescent="0.2">
      <c r="A101" s="31">
        <v>44015</v>
      </c>
      <c r="B101" s="29"/>
      <c r="C101" s="15" t="s">
        <v>7145</v>
      </c>
      <c r="D101" s="29"/>
      <c r="E101" s="32">
        <v>-80.97</v>
      </c>
      <c r="F101" s="32"/>
      <c r="G101" s="14">
        <v>1722.3999999999999</v>
      </c>
    </row>
    <row r="102" spans="1:24" ht="13.5" customHeight="1" x14ac:dyDescent="0.2">
      <c r="A102" s="31"/>
      <c r="B102" s="29"/>
      <c r="C102" s="6" t="s">
        <v>7146</v>
      </c>
      <c r="D102" s="29"/>
      <c r="E102" s="32">
        <v>-98</v>
      </c>
      <c r="F102" s="32"/>
      <c r="G102" s="14">
        <v>1624.3999999999999</v>
      </c>
    </row>
    <row r="103" spans="1:24" ht="13.5" customHeight="1" x14ac:dyDescent="0.2">
      <c r="A103" s="31"/>
      <c r="B103" s="29"/>
      <c r="C103" s="15" t="s">
        <v>7147</v>
      </c>
      <c r="D103" s="29"/>
      <c r="E103" s="32">
        <v>-77.64</v>
      </c>
      <c r="F103" s="32"/>
      <c r="G103" s="14">
        <v>1546.7599999999998</v>
      </c>
    </row>
    <row r="104" spans="1:24" ht="13.5" customHeight="1" x14ac:dyDescent="0.2">
      <c r="A104" s="12" t="s">
        <v>7148</v>
      </c>
      <c r="B104" s="29"/>
      <c r="C104" s="15" t="s">
        <v>7149</v>
      </c>
      <c r="D104" s="29" t="s">
        <v>7150</v>
      </c>
      <c r="E104" s="32">
        <v>-55.2</v>
      </c>
      <c r="F104" s="32"/>
      <c r="G104" s="14">
        <v>1491.5599999999997</v>
      </c>
    </row>
    <row r="105" spans="1:24" ht="13.5" customHeight="1" x14ac:dyDescent="0.2">
      <c r="A105" s="12"/>
      <c r="B105" s="29"/>
      <c r="C105" s="15" t="s">
        <v>1435</v>
      </c>
      <c r="D105" s="29" t="s">
        <v>7151</v>
      </c>
      <c r="E105" s="32">
        <v>-400</v>
      </c>
      <c r="F105" s="32"/>
      <c r="G105" s="14">
        <v>1091.5599999999997</v>
      </c>
    </row>
    <row r="106" spans="1:24" ht="13.5" customHeight="1" x14ac:dyDescent="0.2">
      <c r="A106" s="12"/>
      <c r="B106" s="29"/>
      <c r="C106" s="6" t="s">
        <v>152</v>
      </c>
      <c r="D106" s="29" t="s">
        <v>155</v>
      </c>
      <c r="E106" s="32"/>
      <c r="F106" s="32">
        <v>0.01</v>
      </c>
      <c r="G106" s="14">
        <v>1091.5699999999997</v>
      </c>
    </row>
    <row r="107" spans="1:24" ht="13.5" customHeight="1" x14ac:dyDescent="0.2">
      <c r="A107" s="12" t="s">
        <v>7152</v>
      </c>
      <c r="B107" s="29"/>
      <c r="C107" s="15" t="s">
        <v>6661</v>
      </c>
      <c r="D107" s="29" t="s">
        <v>7153</v>
      </c>
      <c r="E107" s="32">
        <v>-904.57</v>
      </c>
      <c r="F107" s="32"/>
      <c r="G107" s="14">
        <v>186.99999999999966</v>
      </c>
    </row>
    <row r="108" spans="1:24" ht="13.5" customHeight="1" x14ac:dyDescent="0.2">
      <c r="A108" s="12"/>
      <c r="B108" s="29"/>
      <c r="C108" s="15" t="s">
        <v>7080</v>
      </c>
      <c r="D108" s="29" t="s">
        <v>7154</v>
      </c>
      <c r="E108" s="32"/>
      <c r="F108" s="33">
        <v>400</v>
      </c>
      <c r="G108" s="14">
        <v>586.99999999999966</v>
      </c>
    </row>
    <row r="109" spans="1:24" ht="13.5" customHeight="1" x14ac:dyDescent="0.2">
      <c r="A109" s="12"/>
      <c r="B109" s="29"/>
      <c r="C109" s="6" t="s">
        <v>152</v>
      </c>
      <c r="D109" s="29" t="s">
        <v>155</v>
      </c>
      <c r="E109" s="32"/>
      <c r="F109" s="32">
        <v>0.01</v>
      </c>
      <c r="G109" s="14">
        <v>587.00999999999965</v>
      </c>
    </row>
    <row r="110" spans="1:24" ht="13.5" customHeight="1" x14ac:dyDescent="0.2">
      <c r="A110" s="12" t="s">
        <v>7155</v>
      </c>
      <c r="B110" s="29"/>
      <c r="C110" s="15" t="s">
        <v>3477</v>
      </c>
      <c r="D110" s="29" t="s">
        <v>155</v>
      </c>
      <c r="E110" s="32">
        <v>-111.22</v>
      </c>
      <c r="F110" s="32"/>
      <c r="G110" s="14">
        <v>475.78999999999962</v>
      </c>
    </row>
    <row r="111" spans="1:24" ht="13.5" customHeight="1" x14ac:dyDescent="0.2">
      <c r="A111" s="12"/>
      <c r="B111" s="29"/>
      <c r="C111" s="15" t="s">
        <v>1180</v>
      </c>
      <c r="D111" s="29" t="s">
        <v>7156</v>
      </c>
      <c r="E111" s="32">
        <v>-472.6</v>
      </c>
      <c r="F111" s="32"/>
      <c r="G111" s="14">
        <v>3.1899999999995998</v>
      </c>
    </row>
    <row r="112" spans="1:24" ht="13.5" customHeight="1" x14ac:dyDescent="0.2">
      <c r="A112" s="12"/>
      <c r="B112" s="29"/>
      <c r="C112" s="6" t="s">
        <v>152</v>
      </c>
      <c r="D112" s="29" t="s">
        <v>155</v>
      </c>
      <c r="E112" s="32"/>
      <c r="F112" s="32">
        <v>0.03</v>
      </c>
      <c r="G112" s="14">
        <v>3.2199999999995996</v>
      </c>
    </row>
    <row r="113" spans="1:7" ht="13.5" customHeight="1" x14ac:dyDescent="0.2">
      <c r="A113" s="12" t="s">
        <v>7157</v>
      </c>
      <c r="B113" s="29"/>
      <c r="C113" s="15" t="s">
        <v>7158</v>
      </c>
      <c r="D113" s="29" t="s">
        <v>2211</v>
      </c>
      <c r="E113" s="32">
        <v>-42.86</v>
      </c>
      <c r="F113" s="32"/>
      <c r="G113" s="14">
        <v>-39.640000000000398</v>
      </c>
    </row>
    <row r="114" spans="1:7" ht="13.5" customHeight="1" x14ac:dyDescent="0.2">
      <c r="A114" s="12"/>
      <c r="B114" s="29"/>
      <c r="C114" s="15" t="s">
        <v>7159</v>
      </c>
      <c r="D114" s="29" t="s">
        <v>5221</v>
      </c>
      <c r="E114" s="32">
        <v>-42.1</v>
      </c>
      <c r="F114" s="32"/>
      <c r="G114" s="14">
        <v>-81.740000000000407</v>
      </c>
    </row>
    <row r="115" spans="1:7" ht="13.5" customHeight="1" x14ac:dyDescent="0.2">
      <c r="A115" s="12"/>
      <c r="B115" s="29"/>
      <c r="C115" s="15" t="s">
        <v>3860</v>
      </c>
      <c r="D115" s="29" t="s">
        <v>155</v>
      </c>
      <c r="E115" s="32">
        <v>-99.98</v>
      </c>
      <c r="F115" s="32"/>
      <c r="G115" s="14">
        <v>-181.72000000000043</v>
      </c>
    </row>
    <row r="116" spans="1:7" ht="13.5" customHeight="1" x14ac:dyDescent="0.2">
      <c r="A116" s="31"/>
      <c r="B116" s="29"/>
      <c r="C116" s="53" t="s">
        <v>3472</v>
      </c>
      <c r="D116" s="29" t="s">
        <v>155</v>
      </c>
      <c r="E116" s="32">
        <v>-52.35</v>
      </c>
      <c r="F116" s="32"/>
      <c r="G116" s="14">
        <v>-234.07000000000042</v>
      </c>
    </row>
    <row r="117" spans="1:7" ht="13.5" customHeight="1" x14ac:dyDescent="0.2">
      <c r="A117" s="31">
        <v>44027</v>
      </c>
      <c r="B117" s="29"/>
      <c r="C117" s="15" t="s">
        <v>210</v>
      </c>
      <c r="D117" s="29" t="s">
        <v>155</v>
      </c>
      <c r="E117" s="32">
        <v>-75.900000000000006</v>
      </c>
      <c r="F117" s="32"/>
      <c r="G117" s="14">
        <v>-309.97000000000043</v>
      </c>
    </row>
    <row r="118" spans="1:7" ht="13.5" customHeight="1" x14ac:dyDescent="0.2">
      <c r="A118" s="31"/>
      <c r="B118" s="29"/>
      <c r="C118" s="6" t="s">
        <v>7089</v>
      </c>
      <c r="D118" s="29"/>
      <c r="E118" s="32"/>
      <c r="F118" s="33">
        <v>200</v>
      </c>
      <c r="G118" s="14">
        <v>-109.97000000000043</v>
      </c>
    </row>
    <row r="119" spans="1:7" ht="13.5" customHeight="1" x14ac:dyDescent="0.2">
      <c r="A119" s="31"/>
      <c r="B119" s="29"/>
      <c r="C119" s="6" t="s">
        <v>6640</v>
      </c>
      <c r="D119" s="29"/>
      <c r="E119" s="32"/>
      <c r="F119" s="334">
        <v>9621</v>
      </c>
      <c r="G119" s="14">
        <v>9511.0299999999988</v>
      </c>
    </row>
    <row r="120" spans="1:7" ht="13.5" customHeight="1" x14ac:dyDescent="0.2">
      <c r="A120" s="31" t="s">
        <v>7160</v>
      </c>
      <c r="B120" s="29"/>
      <c r="C120" s="15" t="s">
        <v>1497</v>
      </c>
      <c r="D120" s="29"/>
      <c r="E120" s="32">
        <v>-432.61</v>
      </c>
      <c r="F120" s="32"/>
      <c r="G120" s="14">
        <v>9078.4199999999983</v>
      </c>
    </row>
    <row r="121" spans="1:7" ht="13.5" customHeight="1" x14ac:dyDescent="0.2">
      <c r="A121" s="31" t="s">
        <v>7161</v>
      </c>
      <c r="B121" s="29"/>
      <c r="C121" s="15" t="s">
        <v>2400</v>
      </c>
      <c r="D121" s="29"/>
      <c r="E121" s="32">
        <v>-3472.42</v>
      </c>
      <c r="F121" s="32"/>
      <c r="G121" s="14">
        <v>5605.9999999999982</v>
      </c>
    </row>
    <row r="122" spans="1:7" ht="13.5" customHeight="1" x14ac:dyDescent="0.2">
      <c r="A122" s="31"/>
      <c r="B122" s="29"/>
      <c r="C122" s="15" t="s">
        <v>7162</v>
      </c>
      <c r="D122" s="29"/>
      <c r="E122" s="32">
        <v>-290</v>
      </c>
      <c r="F122" s="32"/>
      <c r="G122" s="14">
        <v>5315.9999999999982</v>
      </c>
    </row>
    <row r="123" spans="1:7" ht="13.5" customHeight="1" x14ac:dyDescent="0.2">
      <c r="A123" s="31" t="s">
        <v>7163</v>
      </c>
      <c r="B123" s="29"/>
      <c r="C123" s="15" t="s">
        <v>6361</v>
      </c>
      <c r="D123" s="29" t="s">
        <v>155</v>
      </c>
      <c r="E123" s="32"/>
      <c r="F123" s="32">
        <v>280</v>
      </c>
      <c r="G123" s="14">
        <v>5595.9999999999982</v>
      </c>
    </row>
    <row r="124" spans="1:7" ht="13.5" customHeight="1" x14ac:dyDescent="0.2">
      <c r="A124" s="31" t="s">
        <v>7164</v>
      </c>
      <c r="B124" s="29"/>
      <c r="C124" s="53" t="s">
        <v>167</v>
      </c>
      <c r="D124" s="29" t="s">
        <v>155</v>
      </c>
      <c r="E124" s="32">
        <v>-43.75</v>
      </c>
      <c r="F124" s="32"/>
      <c r="G124" s="14">
        <v>5552.2499999999982</v>
      </c>
    </row>
    <row r="125" spans="1:7" ht="13.5" customHeight="1" x14ac:dyDescent="0.2">
      <c r="A125" s="31"/>
      <c r="B125" s="29"/>
      <c r="C125" s="6" t="s">
        <v>1516</v>
      </c>
      <c r="D125" s="29" t="s">
        <v>155</v>
      </c>
      <c r="E125" s="32">
        <v>-46.39</v>
      </c>
      <c r="F125" s="32"/>
      <c r="G125" s="14">
        <v>5505.8599999999979</v>
      </c>
    </row>
    <row r="126" spans="1:7" ht="13.5" customHeight="1" x14ac:dyDescent="0.2">
      <c r="A126" s="31"/>
      <c r="B126" s="29"/>
      <c r="C126" s="6" t="s">
        <v>1251</v>
      </c>
      <c r="D126" s="29" t="s">
        <v>155</v>
      </c>
      <c r="E126" s="32">
        <v>-94.08</v>
      </c>
      <c r="F126" s="32"/>
      <c r="G126" s="14">
        <v>5411.7799999999979</v>
      </c>
    </row>
    <row r="127" spans="1:7" ht="13.5" customHeight="1" x14ac:dyDescent="0.2">
      <c r="A127" s="31"/>
      <c r="B127" s="29"/>
      <c r="C127" s="15" t="s">
        <v>7165</v>
      </c>
      <c r="D127" s="29" t="s">
        <v>7166</v>
      </c>
      <c r="E127" s="32">
        <v>-169.61</v>
      </c>
      <c r="F127" s="32"/>
      <c r="G127" s="14">
        <v>5242.1699999999983</v>
      </c>
    </row>
    <row r="128" spans="1:7" ht="13.5" customHeight="1" x14ac:dyDescent="0.2">
      <c r="A128" s="31" t="s">
        <v>7167</v>
      </c>
      <c r="B128" s="29"/>
      <c r="C128" s="15" t="s">
        <v>2593</v>
      </c>
      <c r="D128" s="29" t="s">
        <v>155</v>
      </c>
      <c r="E128" s="32">
        <v>-45.9</v>
      </c>
      <c r="F128" s="32"/>
      <c r="G128" s="14">
        <v>5196.2699999999986</v>
      </c>
    </row>
    <row r="129" spans="1:7" ht="13.5" customHeight="1" x14ac:dyDescent="0.2">
      <c r="A129" s="31"/>
      <c r="B129" s="29"/>
      <c r="C129" s="15" t="s">
        <v>7168</v>
      </c>
      <c r="D129" s="29" t="s">
        <v>155</v>
      </c>
      <c r="E129" s="32">
        <v>-46.72</v>
      </c>
      <c r="F129" s="32"/>
      <c r="G129" s="14">
        <v>5149.5499999999984</v>
      </c>
    </row>
    <row r="130" spans="1:7" ht="13.5" customHeight="1" x14ac:dyDescent="0.2">
      <c r="A130" s="31"/>
      <c r="B130" s="29"/>
      <c r="C130" s="15" t="s">
        <v>7169</v>
      </c>
      <c r="D130" s="29" t="s">
        <v>155</v>
      </c>
      <c r="E130" s="32">
        <v>-179.06</v>
      </c>
      <c r="F130" s="32"/>
      <c r="G130" s="14">
        <v>4970.489999999998</v>
      </c>
    </row>
    <row r="131" spans="1:7" ht="13.5" customHeight="1" x14ac:dyDescent="0.2">
      <c r="A131" s="31">
        <v>44040</v>
      </c>
      <c r="B131" s="29"/>
      <c r="C131" s="15" t="s">
        <v>2859</v>
      </c>
      <c r="D131" s="29"/>
      <c r="E131" s="259">
        <v>-122.09</v>
      </c>
      <c r="F131" s="32"/>
      <c r="G131" s="14">
        <v>4848.3999999999978</v>
      </c>
    </row>
    <row r="132" spans="1:7" ht="13.5" customHeight="1" x14ac:dyDescent="0.2">
      <c r="A132" s="31"/>
      <c r="B132" s="29"/>
      <c r="C132" s="15" t="s">
        <v>178</v>
      </c>
      <c r="D132" s="29"/>
      <c r="E132" s="259">
        <v>-121.69</v>
      </c>
      <c r="F132" s="32"/>
      <c r="G132" s="16">
        <v>4726.7099999999982</v>
      </c>
    </row>
    <row r="133" spans="1:7" ht="13.5" customHeight="1" thickBot="1" x14ac:dyDescent="0.25">
      <c r="A133" s="31"/>
      <c r="B133" s="29"/>
      <c r="C133" s="15"/>
      <c r="D133" s="29"/>
      <c r="E133" s="32"/>
      <c r="F133" s="32"/>
      <c r="G133" s="14"/>
    </row>
    <row r="134" spans="1:7" ht="13.5" customHeight="1" thickBot="1" x14ac:dyDescent="0.25">
      <c r="A134" s="2" t="s">
        <v>0</v>
      </c>
      <c r="B134" s="3"/>
      <c r="C134" s="41" t="s">
        <v>2296</v>
      </c>
      <c r="D134" s="3"/>
      <c r="E134" s="3" t="s">
        <v>3</v>
      </c>
      <c r="F134" s="3" t="s">
        <v>4</v>
      </c>
      <c r="G134" s="4" t="s">
        <v>5</v>
      </c>
    </row>
    <row r="135" spans="1:7" ht="13.5" customHeight="1" x14ac:dyDescent="0.2">
      <c r="A135" s="5">
        <v>44013</v>
      </c>
      <c r="B135" s="28"/>
      <c r="C135" s="7" t="s">
        <v>153</v>
      </c>
      <c r="D135" s="35"/>
      <c r="E135" s="30"/>
      <c r="F135" s="30"/>
      <c r="G135" s="16">
        <v>18136.060000000001</v>
      </c>
    </row>
    <row r="136" spans="1:7" ht="13.5" customHeight="1" x14ac:dyDescent="0.2">
      <c r="A136" s="31"/>
      <c r="B136" s="29" t="s">
        <v>156</v>
      </c>
      <c r="C136" s="15" t="s">
        <v>7170</v>
      </c>
      <c r="D136" s="326" t="s">
        <v>155</v>
      </c>
      <c r="E136" s="37">
        <v>-59.99</v>
      </c>
      <c r="F136" s="32"/>
      <c r="G136" s="14">
        <v>18076.07</v>
      </c>
    </row>
    <row r="137" spans="1:7" ht="13.5" customHeight="1" x14ac:dyDescent="0.2">
      <c r="A137" s="31" t="s">
        <v>7171</v>
      </c>
      <c r="B137" s="29" t="s">
        <v>156</v>
      </c>
      <c r="C137" s="15" t="s">
        <v>189</v>
      </c>
      <c r="D137" s="326" t="s">
        <v>155</v>
      </c>
      <c r="E137" s="37">
        <v>-169.93</v>
      </c>
      <c r="F137" s="32"/>
      <c r="G137" s="14" t="s">
        <v>156</v>
      </c>
    </row>
    <row r="138" spans="1:7" ht="13.5" customHeight="1" x14ac:dyDescent="0.2">
      <c r="A138" s="31"/>
      <c r="B138" s="29" t="s">
        <v>1151</v>
      </c>
      <c r="C138" s="6" t="s">
        <v>6925</v>
      </c>
      <c r="D138" s="326" t="s">
        <v>7172</v>
      </c>
      <c r="E138" s="37"/>
      <c r="F138" s="33">
        <v>1740</v>
      </c>
      <c r="G138" s="14">
        <v>19646.14</v>
      </c>
    </row>
    <row r="139" spans="1:7" ht="13.5" customHeight="1" x14ac:dyDescent="0.2">
      <c r="A139" s="31" t="s">
        <v>7173</v>
      </c>
      <c r="B139" s="29" t="s">
        <v>156</v>
      </c>
      <c r="C139" s="15" t="s">
        <v>7174</v>
      </c>
      <c r="D139" s="326" t="s">
        <v>155</v>
      </c>
      <c r="E139" s="37">
        <v>-3110</v>
      </c>
      <c r="F139" s="32"/>
      <c r="G139" s="14">
        <v>16536.14</v>
      </c>
    </row>
    <row r="140" spans="1:7" ht="13.5" customHeight="1" x14ac:dyDescent="0.2">
      <c r="A140" s="31" t="s">
        <v>7175</v>
      </c>
      <c r="B140" s="29" t="s">
        <v>156</v>
      </c>
      <c r="C140" s="15" t="s">
        <v>7176</v>
      </c>
      <c r="D140" s="326" t="s">
        <v>7177</v>
      </c>
      <c r="E140" s="37">
        <v>-140.19999999999999</v>
      </c>
      <c r="F140" s="32"/>
      <c r="G140" s="14" t="s">
        <v>156</v>
      </c>
    </row>
    <row r="141" spans="1:7" ht="13.5" customHeight="1" x14ac:dyDescent="0.2">
      <c r="A141" s="31"/>
      <c r="B141" s="29" t="s">
        <v>156</v>
      </c>
      <c r="C141" s="15" t="s">
        <v>1314</v>
      </c>
      <c r="D141" s="326" t="s">
        <v>155</v>
      </c>
      <c r="E141" s="37">
        <v>-78.09</v>
      </c>
      <c r="F141" s="32"/>
      <c r="G141" s="14" t="s">
        <v>156</v>
      </c>
    </row>
    <row r="142" spans="1:7" ht="13.5" customHeight="1" x14ac:dyDescent="0.2">
      <c r="A142" s="31"/>
      <c r="B142" s="29" t="s">
        <v>156</v>
      </c>
      <c r="C142" s="15" t="s">
        <v>7178</v>
      </c>
      <c r="D142" s="8" t="s">
        <v>7179</v>
      </c>
      <c r="E142" s="37">
        <v>-561.42999999999995</v>
      </c>
      <c r="F142" s="32"/>
      <c r="G142" s="14">
        <v>15756.42</v>
      </c>
    </row>
    <row r="143" spans="1:7" ht="13.5" customHeight="1" x14ac:dyDescent="0.2">
      <c r="A143" s="31" t="s">
        <v>7180</v>
      </c>
      <c r="B143" s="29" t="s">
        <v>156</v>
      </c>
      <c r="C143" s="15" t="s">
        <v>195</v>
      </c>
      <c r="D143" s="8" t="s">
        <v>155</v>
      </c>
      <c r="E143" s="37">
        <v>-146.63</v>
      </c>
      <c r="F143" s="32"/>
      <c r="G143" s="14">
        <v>15609.79</v>
      </c>
    </row>
    <row r="144" spans="1:7" ht="13.5" customHeight="1" x14ac:dyDescent="0.2">
      <c r="A144" s="31" t="s">
        <v>7181</v>
      </c>
      <c r="B144" s="29" t="s">
        <v>156</v>
      </c>
      <c r="C144" s="15" t="s">
        <v>7182</v>
      </c>
      <c r="D144" s="8" t="s">
        <v>155</v>
      </c>
      <c r="E144" s="37">
        <v>-600</v>
      </c>
      <c r="F144" s="32"/>
      <c r="G144" s="14" t="s">
        <v>156</v>
      </c>
    </row>
    <row r="145" spans="1:9" ht="13.5" customHeight="1" x14ac:dyDescent="0.2">
      <c r="A145" s="31"/>
      <c r="B145" s="29" t="s">
        <v>156</v>
      </c>
      <c r="C145" s="15" t="s">
        <v>7183</v>
      </c>
      <c r="D145" s="8" t="s">
        <v>155</v>
      </c>
      <c r="E145" s="37">
        <v>-600</v>
      </c>
      <c r="F145" s="32"/>
      <c r="G145" s="14">
        <v>14409.79</v>
      </c>
    </row>
    <row r="146" spans="1:9" ht="13.5" customHeight="1" x14ac:dyDescent="0.2">
      <c r="A146" s="31" t="s">
        <v>7184</v>
      </c>
      <c r="B146" s="29" t="s">
        <v>156</v>
      </c>
      <c r="C146" s="15" t="s">
        <v>7185</v>
      </c>
      <c r="D146" s="8" t="s">
        <v>7186</v>
      </c>
      <c r="E146" s="37">
        <v>-101.2</v>
      </c>
      <c r="F146" s="32"/>
      <c r="G146" s="14" t="s">
        <v>156</v>
      </c>
    </row>
    <row r="147" spans="1:9" ht="13.5" customHeight="1" x14ac:dyDescent="0.2">
      <c r="A147" s="31"/>
      <c r="B147" s="29" t="s">
        <v>156</v>
      </c>
      <c r="C147" s="15" t="s">
        <v>7187</v>
      </c>
      <c r="D147" s="8" t="s">
        <v>155</v>
      </c>
      <c r="E147" s="32"/>
      <c r="F147" s="37">
        <v>4731.47</v>
      </c>
      <c r="G147" s="14">
        <v>19040.060000000001</v>
      </c>
    </row>
    <row r="148" spans="1:9" ht="13.5" customHeight="1" x14ac:dyDescent="0.2">
      <c r="A148" s="31" t="s">
        <v>7188</v>
      </c>
      <c r="B148" s="29" t="s">
        <v>156</v>
      </c>
      <c r="C148" s="15" t="s">
        <v>7189</v>
      </c>
      <c r="D148" s="8" t="s">
        <v>7190</v>
      </c>
      <c r="E148" s="37">
        <v>-391.4</v>
      </c>
      <c r="F148" s="32"/>
      <c r="G148" s="14">
        <v>18648.66</v>
      </c>
    </row>
    <row r="149" spans="1:9" ht="13.5" customHeight="1" x14ac:dyDescent="0.2">
      <c r="A149" s="31" t="s">
        <v>7191</v>
      </c>
      <c r="B149" s="29" t="s">
        <v>156</v>
      </c>
      <c r="C149" s="6" t="s">
        <v>6804</v>
      </c>
      <c r="D149" s="8" t="s">
        <v>7192</v>
      </c>
      <c r="E149" s="37">
        <v>-789</v>
      </c>
      <c r="F149" s="32"/>
      <c r="G149" s="14">
        <v>17859.66</v>
      </c>
    </row>
    <row r="150" spans="1:9" ht="13.5" customHeight="1" x14ac:dyDescent="0.2">
      <c r="A150" s="31" t="s">
        <v>7193</v>
      </c>
      <c r="B150" s="29" t="s">
        <v>156</v>
      </c>
      <c r="C150" s="15" t="s">
        <v>7194</v>
      </c>
      <c r="D150" s="8" t="s">
        <v>155</v>
      </c>
      <c r="E150" s="37">
        <v>-549.30999999999995</v>
      </c>
      <c r="F150" s="32"/>
      <c r="G150" s="14"/>
    </row>
    <row r="151" spans="1:9" ht="13.5" customHeight="1" x14ac:dyDescent="0.2">
      <c r="A151" s="31"/>
      <c r="B151" s="29"/>
      <c r="C151" s="15" t="s">
        <v>7195</v>
      </c>
      <c r="D151" s="8" t="s">
        <v>155</v>
      </c>
      <c r="E151" s="37">
        <v>-99.6</v>
      </c>
      <c r="F151" s="32"/>
      <c r="G151" s="14">
        <v>17210.75</v>
      </c>
    </row>
    <row r="152" spans="1:9" ht="13.5" customHeight="1" x14ac:dyDescent="0.2">
      <c r="A152" s="31" t="s">
        <v>7196</v>
      </c>
      <c r="B152" s="29" t="s">
        <v>156</v>
      </c>
      <c r="C152" s="15" t="s">
        <v>7197</v>
      </c>
      <c r="D152" s="8" t="s">
        <v>7198</v>
      </c>
      <c r="E152" s="37">
        <v>-112.95</v>
      </c>
      <c r="F152" s="32" t="s">
        <v>156</v>
      </c>
      <c r="G152" s="14"/>
    </row>
    <row r="153" spans="1:9" ht="13.5" customHeight="1" x14ac:dyDescent="0.2">
      <c r="A153" s="31"/>
      <c r="B153" s="29" t="s">
        <v>156</v>
      </c>
      <c r="C153" s="15" t="s">
        <v>7199</v>
      </c>
      <c r="D153" s="8" t="s">
        <v>7200</v>
      </c>
      <c r="E153" s="37">
        <v>-433.84</v>
      </c>
      <c r="F153" s="32"/>
      <c r="G153" s="14">
        <v>16663.96</v>
      </c>
    </row>
    <row r="154" spans="1:9" ht="13.5" customHeight="1" x14ac:dyDescent="0.2">
      <c r="A154" s="31" t="s">
        <v>7201</v>
      </c>
      <c r="B154" s="29" t="s">
        <v>156</v>
      </c>
      <c r="C154" s="6" t="s">
        <v>213</v>
      </c>
      <c r="D154" s="8" t="s">
        <v>155</v>
      </c>
      <c r="E154" s="37">
        <v>-80.64</v>
      </c>
      <c r="F154" s="32"/>
      <c r="G154" s="14" t="s">
        <v>156</v>
      </c>
    </row>
    <row r="155" spans="1:9" ht="13.5" customHeight="1" x14ac:dyDescent="0.2">
      <c r="A155" s="31"/>
      <c r="B155" s="29" t="s">
        <v>156</v>
      </c>
      <c r="C155" s="6" t="s">
        <v>214</v>
      </c>
      <c r="D155" s="8" t="s">
        <v>155</v>
      </c>
      <c r="E155" s="37">
        <v>-372.22</v>
      </c>
      <c r="F155" s="32"/>
      <c r="G155" s="14" t="s">
        <v>156</v>
      </c>
    </row>
    <row r="156" spans="1:9" ht="13.5" customHeight="1" x14ac:dyDescent="0.2">
      <c r="A156" s="31"/>
      <c r="B156" s="29" t="s">
        <v>156</v>
      </c>
      <c r="C156" s="15" t="s">
        <v>215</v>
      </c>
      <c r="D156" s="8" t="s">
        <v>155</v>
      </c>
      <c r="E156" s="37">
        <v>-916</v>
      </c>
      <c r="F156" s="32"/>
      <c r="G156" s="14" t="s">
        <v>156</v>
      </c>
    </row>
    <row r="157" spans="1:9" ht="13.5" customHeight="1" x14ac:dyDescent="0.2">
      <c r="A157" s="31"/>
      <c r="B157" s="29" t="s">
        <v>156</v>
      </c>
      <c r="C157" s="15" t="s">
        <v>216</v>
      </c>
      <c r="D157" s="8" t="s">
        <v>155</v>
      </c>
      <c r="E157" s="37">
        <v>-1526.67</v>
      </c>
      <c r="F157" s="32"/>
      <c r="G157" s="14">
        <v>13768.43</v>
      </c>
    </row>
    <row r="158" spans="1:9" ht="13.5" customHeight="1" x14ac:dyDescent="0.2">
      <c r="A158" s="31">
        <v>44033</v>
      </c>
      <c r="B158" s="29"/>
      <c r="C158" s="6" t="s">
        <v>7100</v>
      </c>
      <c r="D158" s="8"/>
      <c r="E158" s="37"/>
      <c r="F158" s="33">
        <v>4135</v>
      </c>
      <c r="G158" s="14">
        <v>17903.43</v>
      </c>
      <c r="I158" s="24"/>
    </row>
    <row r="159" spans="1:9" ht="13.5" customHeight="1" x14ac:dyDescent="0.2">
      <c r="A159" s="31"/>
      <c r="B159" s="29"/>
      <c r="C159" s="15" t="s">
        <v>210</v>
      </c>
      <c r="D159" s="8"/>
      <c r="E159" s="37">
        <v>-92.5</v>
      </c>
      <c r="F159" s="32"/>
      <c r="G159" s="14"/>
    </row>
    <row r="160" spans="1:9" ht="13.5" customHeight="1" x14ac:dyDescent="0.2">
      <c r="A160" s="31"/>
      <c r="B160" s="29"/>
      <c r="C160" s="15" t="s">
        <v>210</v>
      </c>
      <c r="D160" s="8"/>
      <c r="E160" s="37">
        <v>-12.5</v>
      </c>
      <c r="F160" s="32"/>
      <c r="G160" s="14">
        <v>17798.43</v>
      </c>
      <c r="I160" s="24"/>
    </row>
    <row r="161" spans="1:9" ht="13.5" customHeight="1" x14ac:dyDescent="0.2">
      <c r="A161" s="31" t="s">
        <v>7202</v>
      </c>
      <c r="B161" s="29" t="s">
        <v>156</v>
      </c>
      <c r="C161" s="15" t="s">
        <v>7203</v>
      </c>
      <c r="D161" s="8" t="s">
        <v>7204</v>
      </c>
      <c r="E161" s="37">
        <v>-65.2</v>
      </c>
      <c r="F161" s="32"/>
      <c r="G161" s="16">
        <v>17733.23</v>
      </c>
    </row>
    <row r="162" spans="1:9" ht="13.5" customHeight="1" x14ac:dyDescent="0.2">
      <c r="A162" s="31"/>
      <c r="B162" s="29"/>
      <c r="C162" s="15"/>
      <c r="D162" s="8"/>
      <c r="E162" s="32"/>
      <c r="F162" s="32"/>
      <c r="G162" s="14"/>
      <c r="I162" s="2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5EE7F-B58D-4717-8CF8-0A4AC25465CD}">
  <dimension ref="A1:X154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44044</v>
      </c>
      <c r="B2" s="6"/>
      <c r="C2" s="7" t="s">
        <v>6</v>
      </c>
      <c r="D2" s="8">
        <v>0</v>
      </c>
      <c r="E2" s="9"/>
      <c r="F2" s="10"/>
      <c r="G2" s="11">
        <v>4660.6000000000022</v>
      </c>
    </row>
    <row r="3" spans="1:7" ht="13.5" customHeight="1" x14ac:dyDescent="0.2">
      <c r="A3" s="12">
        <v>44046</v>
      </c>
      <c r="B3" s="6"/>
      <c r="C3" s="6" t="s">
        <v>7205</v>
      </c>
      <c r="D3" s="8"/>
      <c r="E3" s="13"/>
      <c r="F3" s="10">
        <v>212.65</v>
      </c>
      <c r="G3" s="14"/>
    </row>
    <row r="4" spans="1:7" ht="13.5" customHeight="1" x14ac:dyDescent="0.2">
      <c r="A4" s="12"/>
      <c r="B4" s="6"/>
      <c r="C4" s="6" t="s">
        <v>7206</v>
      </c>
      <c r="D4" s="8"/>
      <c r="E4" s="25">
        <v>212.65</v>
      </c>
      <c r="F4" s="10"/>
      <c r="G4" s="14"/>
    </row>
    <row r="5" spans="1:7" ht="13.5" customHeight="1" x14ac:dyDescent="0.2">
      <c r="A5" s="12"/>
      <c r="B5" s="6"/>
      <c r="C5" s="6" t="s">
        <v>7207</v>
      </c>
      <c r="D5" s="8"/>
      <c r="E5" s="13"/>
      <c r="F5" s="10">
        <v>250</v>
      </c>
      <c r="G5" s="14">
        <v>4910.6000000000022</v>
      </c>
    </row>
    <row r="6" spans="1:7" ht="13.5" customHeight="1" x14ac:dyDescent="0.2">
      <c r="A6" s="12">
        <v>44047</v>
      </c>
      <c r="B6" s="6"/>
      <c r="C6" s="6" t="s">
        <v>7208</v>
      </c>
      <c r="D6" s="8"/>
      <c r="E6" s="13">
        <v>11.5</v>
      </c>
      <c r="F6" s="10"/>
      <c r="G6" s="14"/>
    </row>
    <row r="7" spans="1:7" ht="13.5" customHeight="1" x14ac:dyDescent="0.2">
      <c r="A7" s="12"/>
      <c r="B7" s="6"/>
      <c r="C7" s="6" t="s">
        <v>7209</v>
      </c>
      <c r="D7" s="8"/>
      <c r="E7" s="13">
        <v>40</v>
      </c>
      <c r="F7" s="10"/>
      <c r="G7" s="14">
        <v>4859.1000000000022</v>
      </c>
    </row>
    <row r="8" spans="1:7" ht="13.5" customHeight="1" x14ac:dyDescent="0.2">
      <c r="A8" s="12">
        <v>44049</v>
      </c>
      <c r="B8" s="6"/>
      <c r="C8" s="15" t="s">
        <v>7210</v>
      </c>
      <c r="D8" s="8"/>
      <c r="E8" s="13"/>
      <c r="F8" s="10">
        <v>200</v>
      </c>
      <c r="G8" s="14"/>
    </row>
    <row r="9" spans="1:7" ht="13.5" customHeight="1" x14ac:dyDescent="0.2">
      <c r="A9" s="12"/>
      <c r="B9" s="6"/>
      <c r="C9" s="6" t="s">
        <v>7211</v>
      </c>
      <c r="D9" s="8"/>
      <c r="E9" s="13"/>
      <c r="F9" s="10">
        <v>1464</v>
      </c>
      <c r="G9" s="14"/>
    </row>
    <row r="10" spans="1:7" ht="13.5" customHeight="1" x14ac:dyDescent="0.2">
      <c r="A10" s="12"/>
      <c r="B10" s="6"/>
      <c r="C10" s="6" t="s">
        <v>7212</v>
      </c>
      <c r="D10" s="8"/>
      <c r="E10" s="13"/>
      <c r="F10" s="13">
        <v>1340</v>
      </c>
      <c r="G10" s="14">
        <v>7863.1000000000022</v>
      </c>
    </row>
    <row r="11" spans="1:7" ht="13.5" customHeight="1" x14ac:dyDescent="0.2">
      <c r="A11" s="12">
        <v>44050</v>
      </c>
      <c r="B11" s="6"/>
      <c r="C11" s="6" t="s">
        <v>7213</v>
      </c>
      <c r="D11" s="8"/>
      <c r="E11" s="13">
        <v>320</v>
      </c>
      <c r="F11" s="13"/>
      <c r="G11" s="14"/>
    </row>
    <row r="12" spans="1:7" ht="13.5" customHeight="1" x14ac:dyDescent="0.2">
      <c r="A12" s="12"/>
      <c r="B12" s="6"/>
      <c r="C12" s="6" t="s">
        <v>7214</v>
      </c>
      <c r="D12" s="8"/>
      <c r="E12" s="13">
        <v>80</v>
      </c>
      <c r="F12" s="13"/>
      <c r="G12" s="14">
        <v>7463.1000000000022</v>
      </c>
    </row>
    <row r="13" spans="1:7" ht="13.5" customHeight="1" x14ac:dyDescent="0.2">
      <c r="A13" s="12">
        <v>44053</v>
      </c>
      <c r="B13" s="6"/>
      <c r="C13" s="6" t="s">
        <v>7215</v>
      </c>
      <c r="D13" s="8"/>
      <c r="E13" s="13"/>
      <c r="F13" s="13">
        <v>80</v>
      </c>
      <c r="G13" s="14"/>
    </row>
    <row r="14" spans="1:7" ht="13.5" customHeight="1" x14ac:dyDescent="0.2">
      <c r="A14" s="12"/>
      <c r="B14" s="6"/>
      <c r="C14" s="15" t="s">
        <v>7216</v>
      </c>
      <c r="D14" s="8"/>
      <c r="E14" s="13"/>
      <c r="F14" s="13">
        <v>1080</v>
      </c>
      <c r="G14" s="14"/>
    </row>
    <row r="15" spans="1:7" ht="13.5" customHeight="1" x14ac:dyDescent="0.2">
      <c r="A15" s="12"/>
      <c r="B15" s="6"/>
      <c r="C15" s="15" t="s">
        <v>7217</v>
      </c>
      <c r="D15" s="8"/>
      <c r="E15" s="13"/>
      <c r="F15" s="13">
        <v>42.6</v>
      </c>
      <c r="G15" s="14"/>
    </row>
    <row r="16" spans="1:7" ht="13.5" customHeight="1" x14ac:dyDescent="0.2">
      <c r="A16" s="12"/>
      <c r="B16" s="6"/>
      <c r="C16" s="15" t="s">
        <v>7218</v>
      </c>
      <c r="D16" s="8"/>
      <c r="E16" s="13"/>
      <c r="F16" s="13">
        <v>2200</v>
      </c>
      <c r="G16" s="14">
        <v>10865.700000000003</v>
      </c>
    </row>
    <row r="17" spans="1:24" ht="13.5" customHeight="1" x14ac:dyDescent="0.2">
      <c r="A17" s="12">
        <v>44054</v>
      </c>
      <c r="B17" s="6"/>
      <c r="C17" s="6" t="s">
        <v>7219</v>
      </c>
      <c r="D17" s="8"/>
      <c r="E17" s="13"/>
      <c r="F17" s="13">
        <v>60</v>
      </c>
      <c r="G17" s="14"/>
    </row>
    <row r="18" spans="1:24" ht="13.5" customHeight="1" x14ac:dyDescent="0.2">
      <c r="A18" s="12"/>
      <c r="B18" s="6"/>
      <c r="C18" s="6" t="s">
        <v>7220</v>
      </c>
      <c r="D18" s="8"/>
      <c r="E18" s="13"/>
      <c r="F18" s="13">
        <v>250</v>
      </c>
      <c r="G18" s="14"/>
    </row>
    <row r="19" spans="1:24" ht="13.5" customHeight="1" x14ac:dyDescent="0.2">
      <c r="A19" s="12"/>
      <c r="B19" s="6"/>
      <c r="C19" s="6" t="s">
        <v>7221</v>
      </c>
      <c r="D19" s="8"/>
      <c r="E19" s="13"/>
      <c r="F19" s="13">
        <v>60</v>
      </c>
      <c r="G19" s="14"/>
    </row>
    <row r="20" spans="1:24" ht="13.5" customHeight="1" x14ac:dyDescent="0.2">
      <c r="A20" s="12"/>
      <c r="B20" s="6"/>
      <c r="C20" s="6" t="s">
        <v>7222</v>
      </c>
      <c r="D20" s="8"/>
      <c r="E20" s="13"/>
      <c r="F20" s="13">
        <v>750</v>
      </c>
      <c r="G20" s="14"/>
    </row>
    <row r="21" spans="1:24" ht="13.5" customHeight="1" x14ac:dyDescent="0.2">
      <c r="A21" s="12"/>
      <c r="B21" s="6"/>
      <c r="C21" s="6" t="s">
        <v>7223</v>
      </c>
      <c r="D21" s="8"/>
      <c r="E21" s="13"/>
      <c r="F21" s="13">
        <v>100</v>
      </c>
      <c r="G21" s="14">
        <v>12085.700000000003</v>
      </c>
    </row>
    <row r="22" spans="1:24" ht="13.5" customHeight="1" x14ac:dyDescent="0.2">
      <c r="A22" s="12">
        <v>44055</v>
      </c>
      <c r="B22" s="6"/>
      <c r="C22" s="6" t="s">
        <v>7224</v>
      </c>
      <c r="D22" s="8"/>
      <c r="E22" s="13"/>
      <c r="F22" s="13">
        <v>60</v>
      </c>
      <c r="G22" s="14">
        <v>12145.700000000003</v>
      </c>
    </row>
    <row r="23" spans="1:24" ht="13.5" customHeight="1" x14ac:dyDescent="0.2">
      <c r="A23" s="12">
        <v>44056</v>
      </c>
      <c r="B23" s="6"/>
      <c r="C23" s="6" t="s">
        <v>7225</v>
      </c>
      <c r="D23" s="8"/>
      <c r="E23" s="13">
        <v>33.299999999999997</v>
      </c>
      <c r="F23" s="13"/>
      <c r="G23" s="14">
        <v>12112.400000000003</v>
      </c>
    </row>
    <row r="24" spans="1:24" ht="13.5" customHeight="1" x14ac:dyDescent="0.2">
      <c r="A24" s="12">
        <v>44057</v>
      </c>
      <c r="B24" s="6"/>
      <c r="C24" s="6" t="s">
        <v>7226</v>
      </c>
      <c r="D24" s="8"/>
      <c r="E24" s="13"/>
      <c r="F24" s="13">
        <v>130</v>
      </c>
      <c r="G24" s="14"/>
    </row>
    <row r="25" spans="1:24" ht="13.5" customHeight="1" x14ac:dyDescent="0.2">
      <c r="A25" s="12"/>
      <c r="B25" s="6"/>
      <c r="C25" s="6" t="s">
        <v>7227</v>
      </c>
      <c r="D25" s="8"/>
      <c r="E25" s="13">
        <v>2490</v>
      </c>
      <c r="F25" s="13"/>
      <c r="G25" s="14"/>
    </row>
    <row r="26" spans="1:24" ht="13.5" customHeight="1" x14ac:dyDescent="0.2">
      <c r="A26" s="12"/>
      <c r="B26" s="6"/>
      <c r="C26" s="6" t="s">
        <v>7228</v>
      </c>
      <c r="D26" s="8"/>
      <c r="E26" s="13">
        <v>51</v>
      </c>
      <c r="F26" s="10"/>
      <c r="G26" s="14"/>
    </row>
    <row r="27" spans="1:24" ht="13.5" customHeight="1" x14ac:dyDescent="0.2">
      <c r="A27" s="12"/>
      <c r="B27" s="6"/>
      <c r="C27" s="6" t="s">
        <v>7229</v>
      </c>
      <c r="D27" s="8"/>
      <c r="E27" s="13"/>
      <c r="F27" s="10">
        <v>4965</v>
      </c>
      <c r="G27" s="14">
        <v>14666.400000000003</v>
      </c>
    </row>
    <row r="28" spans="1:24" ht="13.5" customHeight="1" x14ac:dyDescent="0.2">
      <c r="A28" s="12">
        <v>44060</v>
      </c>
      <c r="B28" s="6"/>
      <c r="C28" s="6" t="s">
        <v>7230</v>
      </c>
      <c r="D28" s="8"/>
      <c r="E28" s="13">
        <v>29.2</v>
      </c>
      <c r="F28" s="10"/>
      <c r="G28" s="14"/>
    </row>
    <row r="29" spans="1:24" ht="13.5" customHeight="1" x14ac:dyDescent="0.2">
      <c r="A29" s="12"/>
      <c r="B29" s="6"/>
      <c r="C29" s="6" t="s">
        <v>7231</v>
      </c>
      <c r="D29" s="8"/>
      <c r="E29" s="13">
        <v>2.5</v>
      </c>
      <c r="F29" s="10"/>
      <c r="G29" s="14"/>
    </row>
    <row r="30" spans="1:24" ht="13.5" customHeight="1" x14ac:dyDescent="0.2">
      <c r="A30" s="12"/>
      <c r="B30" s="6"/>
      <c r="C30" s="6" t="s">
        <v>7232</v>
      </c>
      <c r="D30" s="8"/>
      <c r="E30" s="13">
        <v>17</v>
      </c>
      <c r="F30" s="10"/>
      <c r="G30" s="14"/>
    </row>
    <row r="31" spans="1:24" ht="13.5" customHeight="1" x14ac:dyDescent="0.2">
      <c r="A31" s="12"/>
      <c r="B31" s="6"/>
      <c r="C31" s="6" t="s">
        <v>7233</v>
      </c>
      <c r="D31" s="8"/>
      <c r="E31" s="13">
        <v>50</v>
      </c>
      <c r="F31" s="10"/>
      <c r="G31" s="14"/>
    </row>
    <row r="32" spans="1:24" s="22" customFormat="1" ht="13.5" customHeight="1" x14ac:dyDescent="0.2">
      <c r="A32" s="17"/>
      <c r="B32" s="18"/>
      <c r="C32" s="18" t="s">
        <v>7234</v>
      </c>
      <c r="D32" s="19"/>
      <c r="E32" s="9">
        <v>22</v>
      </c>
      <c r="F32" s="20"/>
      <c r="G32" s="2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s="22" customFormat="1" ht="13.5" customHeight="1" x14ac:dyDescent="0.2">
      <c r="A33" s="17"/>
      <c r="B33" s="18"/>
      <c r="C33" s="18" t="s">
        <v>7235</v>
      </c>
      <c r="D33" s="19"/>
      <c r="E33" s="25">
        <v>4965</v>
      </c>
      <c r="F33" s="20"/>
      <c r="G33" s="2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s="22" customFormat="1" ht="13.5" customHeight="1" x14ac:dyDescent="0.2">
      <c r="A34" s="17"/>
      <c r="B34" s="18"/>
      <c r="C34" s="18" t="s">
        <v>7236</v>
      </c>
      <c r="D34" s="19"/>
      <c r="E34" s="25">
        <v>200</v>
      </c>
      <c r="F34" s="20"/>
      <c r="G34" s="2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s="22" customFormat="1" ht="13.5" customHeight="1" x14ac:dyDescent="0.2">
      <c r="A35" s="17">
        <v>44061</v>
      </c>
      <c r="B35" s="18"/>
      <c r="C35" s="18" t="s">
        <v>7237</v>
      </c>
      <c r="D35" s="19"/>
      <c r="E35" s="9">
        <v>59.98</v>
      </c>
      <c r="F35" s="20"/>
      <c r="G35" s="21">
        <v>9320.720000000003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s="22" customFormat="1" ht="13.5" customHeight="1" x14ac:dyDescent="0.2">
      <c r="A36" s="17">
        <v>44062</v>
      </c>
      <c r="B36" s="18"/>
      <c r="C36" s="18" t="s">
        <v>7238</v>
      </c>
      <c r="D36" s="19"/>
      <c r="E36" s="9">
        <v>20</v>
      </c>
      <c r="F36" s="20"/>
      <c r="G36" s="2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s="22" customFormat="1" ht="13.5" customHeight="1" x14ac:dyDescent="0.2">
      <c r="A37" s="17"/>
      <c r="B37" s="18"/>
      <c r="C37" s="18" t="s">
        <v>7239</v>
      </c>
      <c r="D37" s="19"/>
      <c r="E37" s="9">
        <v>18.899999999999999</v>
      </c>
      <c r="F37" s="20"/>
      <c r="G37" s="2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22" customFormat="1" ht="13.5" customHeight="1" x14ac:dyDescent="0.2">
      <c r="A38" s="17"/>
      <c r="B38" s="18"/>
      <c r="C38" s="18" t="s">
        <v>7240</v>
      </c>
      <c r="D38" s="19"/>
      <c r="E38" s="9">
        <v>30.84</v>
      </c>
      <c r="F38" s="20"/>
      <c r="G38" s="21">
        <v>9250.9800000000032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22" customFormat="1" ht="13.5" customHeight="1" x14ac:dyDescent="0.2">
      <c r="A39" s="17">
        <v>44063</v>
      </c>
      <c r="B39" s="18"/>
      <c r="C39" s="18" t="s">
        <v>7241</v>
      </c>
      <c r="D39" s="19"/>
      <c r="E39" s="9"/>
      <c r="F39" s="20">
        <v>193</v>
      </c>
      <c r="G39" s="2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22" customFormat="1" ht="13.5" customHeight="1" x14ac:dyDescent="0.2">
      <c r="A40" s="17"/>
      <c r="B40" s="18"/>
      <c r="C40" s="18" t="s">
        <v>7242</v>
      </c>
      <c r="D40" s="19"/>
      <c r="E40" s="9">
        <v>10</v>
      </c>
      <c r="F40" s="20"/>
      <c r="G40" s="2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22" customFormat="1" ht="13.5" customHeight="1" x14ac:dyDescent="0.2">
      <c r="A41" s="17"/>
      <c r="B41" s="18"/>
      <c r="C41" s="18" t="s">
        <v>7243</v>
      </c>
      <c r="D41" s="19"/>
      <c r="E41" s="9">
        <v>7.9</v>
      </c>
      <c r="F41" s="20"/>
      <c r="G41" s="2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22" customFormat="1" ht="13.5" customHeight="1" x14ac:dyDescent="0.2">
      <c r="A42" s="17"/>
      <c r="B42" s="18"/>
      <c r="C42" s="18" t="s">
        <v>7244</v>
      </c>
      <c r="D42" s="19"/>
      <c r="E42" s="9">
        <v>159.94999999999999</v>
      </c>
      <c r="F42" s="20"/>
      <c r="G42" s="2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22" customFormat="1" ht="13.5" customHeight="1" x14ac:dyDescent="0.2">
      <c r="A43" s="17"/>
      <c r="B43" s="18"/>
      <c r="C43" s="18" t="s">
        <v>7245</v>
      </c>
      <c r="D43" s="19"/>
      <c r="E43" s="9">
        <v>836</v>
      </c>
      <c r="F43" s="20"/>
      <c r="G43" s="21">
        <v>8430.1300000000028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22" customFormat="1" ht="13.5" customHeight="1" x14ac:dyDescent="0.2">
      <c r="A44" s="17">
        <v>44064</v>
      </c>
      <c r="B44" s="18"/>
      <c r="C44" s="18" t="s">
        <v>7246</v>
      </c>
      <c r="D44" s="19"/>
      <c r="E44" s="9">
        <v>280</v>
      </c>
      <c r="F44" s="20"/>
      <c r="G44" s="2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22" customFormat="1" ht="13.5" customHeight="1" x14ac:dyDescent="0.2">
      <c r="A45" s="17"/>
      <c r="B45" s="18"/>
      <c r="C45" s="18" t="s">
        <v>7247</v>
      </c>
      <c r="D45" s="19"/>
      <c r="E45" s="9">
        <v>80</v>
      </c>
      <c r="F45" s="20"/>
      <c r="G45" s="21">
        <v>8070.1300000000028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22" customFormat="1" ht="13.5" customHeight="1" x14ac:dyDescent="0.2">
      <c r="A46" s="17">
        <v>44070</v>
      </c>
      <c r="B46" s="18"/>
      <c r="C46" s="18" t="s">
        <v>7248</v>
      </c>
      <c r="D46" s="19"/>
      <c r="E46" s="9"/>
      <c r="F46" s="20">
        <v>1464</v>
      </c>
      <c r="G46" s="2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22" customFormat="1" ht="13.5" customHeight="1" x14ac:dyDescent="0.2">
      <c r="A47" s="17"/>
      <c r="B47" s="18"/>
      <c r="C47" s="18" t="s">
        <v>7249</v>
      </c>
      <c r="D47" s="19"/>
      <c r="E47" s="9">
        <v>29.96</v>
      </c>
      <c r="F47" s="20"/>
      <c r="G47" s="21">
        <v>9504.1700000000037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22" customFormat="1" ht="13.5" customHeight="1" x14ac:dyDescent="0.2">
      <c r="A48" s="17">
        <v>44071</v>
      </c>
      <c r="B48" s="18"/>
      <c r="C48" s="18" t="s">
        <v>7250</v>
      </c>
      <c r="D48" s="19"/>
      <c r="E48" s="9">
        <v>43.46</v>
      </c>
      <c r="F48" s="20"/>
      <c r="G48" s="2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/>
      <c r="B49" s="18"/>
      <c r="C49" s="18" t="s">
        <v>7251</v>
      </c>
      <c r="D49" s="19"/>
      <c r="E49" s="9">
        <v>68.319999999999993</v>
      </c>
      <c r="F49" s="20"/>
      <c r="G49" s="21">
        <v>9392.3900000000049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>
        <v>44074</v>
      </c>
      <c r="B50" s="18"/>
      <c r="C50" s="18" t="s">
        <v>7252</v>
      </c>
      <c r="D50" s="19"/>
      <c r="E50" s="9">
        <v>3.6</v>
      </c>
      <c r="F50" s="20"/>
      <c r="G50" s="2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/>
      <c r="B51" s="18"/>
      <c r="C51" s="18" t="s">
        <v>7253</v>
      </c>
      <c r="D51" s="19"/>
      <c r="E51" s="9">
        <v>28</v>
      </c>
      <c r="F51" s="20"/>
      <c r="G51" s="11">
        <v>9360.7900000000045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thickBot="1" x14ac:dyDescent="0.25">
      <c r="A52" s="17"/>
      <c r="B52" s="18"/>
      <c r="C52" s="18"/>
      <c r="D52" s="19"/>
      <c r="E52" s="9"/>
      <c r="F52" s="20"/>
      <c r="G52" s="2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3.5" customHeight="1" thickBot="1" x14ac:dyDescent="0.25">
      <c r="A53" s="2" t="s">
        <v>0</v>
      </c>
      <c r="B53" s="3"/>
      <c r="C53" s="41" t="s">
        <v>2292</v>
      </c>
      <c r="D53" s="3" t="s">
        <v>2</v>
      </c>
      <c r="E53" s="3" t="s">
        <v>3</v>
      </c>
      <c r="F53" s="3" t="s">
        <v>4</v>
      </c>
      <c r="G53" s="4" t="s">
        <v>5</v>
      </c>
    </row>
    <row r="54" spans="1:24" ht="13.5" customHeight="1" x14ac:dyDescent="0.2">
      <c r="A54" s="5">
        <v>44044</v>
      </c>
      <c r="B54" s="6"/>
      <c r="C54" s="7" t="s">
        <v>6</v>
      </c>
      <c r="D54" s="8"/>
      <c r="E54" s="9"/>
      <c r="F54" s="10"/>
      <c r="G54" s="16">
        <v>32000</v>
      </c>
    </row>
    <row r="55" spans="1:24" ht="13.5" customHeight="1" x14ac:dyDescent="0.2">
      <c r="A55" s="31">
        <v>44047</v>
      </c>
      <c r="B55" s="29"/>
      <c r="C55" s="344" t="s">
        <v>7254</v>
      </c>
      <c r="D55" s="8"/>
      <c r="E55" s="13"/>
      <c r="F55" s="10">
        <v>1345.16</v>
      </c>
      <c r="G55" s="14">
        <v>33345.160000000003</v>
      </c>
    </row>
    <row r="56" spans="1:24" ht="13.5" customHeight="1" x14ac:dyDescent="0.2">
      <c r="A56" s="12"/>
      <c r="B56" s="6"/>
      <c r="C56" s="18" t="s">
        <v>1387</v>
      </c>
      <c r="D56" s="8"/>
      <c r="E56" s="13">
        <v>-4195.3199999999988</v>
      </c>
      <c r="F56" s="10"/>
      <c r="G56" s="14">
        <v>37540.480000000003</v>
      </c>
    </row>
    <row r="57" spans="1:24" ht="13.5" customHeight="1" x14ac:dyDescent="0.2">
      <c r="A57" s="12"/>
      <c r="B57" s="6"/>
      <c r="C57" s="15" t="s">
        <v>7132</v>
      </c>
      <c r="D57" s="8"/>
      <c r="E57" s="13">
        <v>500</v>
      </c>
      <c r="F57" s="10"/>
      <c r="G57" s="14">
        <v>37040.480000000003</v>
      </c>
    </row>
    <row r="58" spans="1:24" ht="13.5" customHeight="1" x14ac:dyDescent="0.2">
      <c r="A58" s="12">
        <v>44048</v>
      </c>
      <c r="B58" s="6"/>
      <c r="C58" s="344" t="s">
        <v>7255</v>
      </c>
      <c r="D58" s="8"/>
      <c r="E58" s="13"/>
      <c r="F58" s="10">
        <v>1100</v>
      </c>
      <c r="G58" s="14">
        <v>38140.480000000003</v>
      </c>
    </row>
    <row r="59" spans="1:24" ht="13.5" customHeight="1" x14ac:dyDescent="0.2">
      <c r="A59" s="12"/>
      <c r="B59" s="6"/>
      <c r="C59" s="6" t="s">
        <v>7256</v>
      </c>
      <c r="D59" s="8"/>
      <c r="E59" s="13">
        <v>750</v>
      </c>
      <c r="F59" s="10"/>
      <c r="G59" s="14">
        <v>37390.480000000003</v>
      </c>
    </row>
    <row r="60" spans="1:24" ht="13.5" customHeight="1" x14ac:dyDescent="0.2">
      <c r="A60" s="12">
        <v>44050</v>
      </c>
      <c r="B60" s="6"/>
      <c r="C60" s="15" t="s">
        <v>7257</v>
      </c>
      <c r="D60" s="8"/>
      <c r="E60" s="13">
        <v>1292.8499999999999</v>
      </c>
      <c r="F60" s="10"/>
      <c r="G60" s="14">
        <v>36097.630000000005</v>
      </c>
    </row>
    <row r="61" spans="1:24" ht="13.5" customHeight="1" x14ac:dyDescent="0.2">
      <c r="A61" s="12"/>
      <c r="B61" s="6"/>
      <c r="C61" s="6" t="s">
        <v>7258</v>
      </c>
      <c r="D61" s="8"/>
      <c r="E61" s="13">
        <v>36</v>
      </c>
      <c r="F61" s="10"/>
      <c r="G61" s="14">
        <v>36061.630000000005</v>
      </c>
    </row>
    <row r="62" spans="1:24" ht="13.5" customHeight="1" x14ac:dyDescent="0.2">
      <c r="A62" s="12">
        <v>44054</v>
      </c>
      <c r="B62" s="6"/>
      <c r="C62" s="6" t="s">
        <v>7259</v>
      </c>
      <c r="D62" s="8"/>
      <c r="E62" s="13">
        <v>640</v>
      </c>
      <c r="F62" s="10"/>
      <c r="G62" s="14">
        <v>35421.630000000005</v>
      </c>
    </row>
    <row r="63" spans="1:24" ht="13.5" customHeight="1" x14ac:dyDescent="0.2">
      <c r="A63" s="12"/>
      <c r="B63" s="6"/>
      <c r="C63" s="6" t="s">
        <v>7260</v>
      </c>
      <c r="D63" s="8"/>
      <c r="E63" s="13">
        <v>65</v>
      </c>
      <c r="F63" s="10"/>
      <c r="G63" s="14">
        <v>35356.630000000005</v>
      </c>
    </row>
    <row r="64" spans="1:24" s="22" customFormat="1" ht="13.5" customHeight="1" x14ac:dyDescent="0.2">
      <c r="A64" s="17">
        <v>44055</v>
      </c>
      <c r="B64" s="18"/>
      <c r="C64" s="344" t="s">
        <v>7261</v>
      </c>
      <c r="D64" s="19"/>
      <c r="E64" s="9"/>
      <c r="F64" s="20">
        <v>1740</v>
      </c>
      <c r="G64" s="14">
        <v>37096.630000000005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344" t="s">
        <v>7262</v>
      </c>
      <c r="D65" s="19"/>
      <c r="E65" s="9"/>
      <c r="F65" s="20">
        <v>1790</v>
      </c>
      <c r="G65" s="14">
        <v>38886.630000000005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344" t="s">
        <v>7263</v>
      </c>
      <c r="D66" s="19"/>
      <c r="E66" s="9"/>
      <c r="F66" s="20">
        <v>1231</v>
      </c>
      <c r="G66" s="14">
        <v>40117.630000000005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344" t="s">
        <v>7264</v>
      </c>
      <c r="D67" s="19"/>
      <c r="E67" s="9"/>
      <c r="F67" s="20">
        <v>200</v>
      </c>
      <c r="G67" s="14">
        <v>40317.630000000005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344" t="s">
        <v>7265</v>
      </c>
      <c r="D68" s="19"/>
      <c r="E68" s="9"/>
      <c r="F68" s="20">
        <v>100</v>
      </c>
      <c r="G68" s="14">
        <v>40417.630000000005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344" t="s">
        <v>7266</v>
      </c>
      <c r="D69" s="19"/>
      <c r="E69" s="9"/>
      <c r="F69" s="20">
        <v>250</v>
      </c>
      <c r="G69" s="14">
        <v>40667.630000000005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3.5" customHeight="1" x14ac:dyDescent="0.2">
      <c r="A70" s="12">
        <v>44059</v>
      </c>
      <c r="B70" s="6"/>
      <c r="C70" s="6" t="s">
        <v>2038</v>
      </c>
      <c r="D70" s="8"/>
      <c r="E70" s="13">
        <v>2000</v>
      </c>
      <c r="F70" s="10"/>
      <c r="G70" s="14">
        <v>38667.630000000005</v>
      </c>
    </row>
    <row r="71" spans="1:24" ht="13.5" customHeight="1" x14ac:dyDescent="0.2">
      <c r="A71" s="12">
        <v>44060</v>
      </c>
      <c r="B71" s="6"/>
      <c r="C71" s="344" t="s">
        <v>7267</v>
      </c>
      <c r="D71" s="8"/>
      <c r="E71" s="13">
        <v>99</v>
      </c>
      <c r="F71" s="10"/>
      <c r="G71" s="14">
        <v>38568.630000000005</v>
      </c>
    </row>
    <row r="72" spans="1:24" ht="13.5" customHeight="1" x14ac:dyDescent="0.2">
      <c r="A72" s="12"/>
      <c r="B72" s="6"/>
      <c r="C72" s="6" t="s">
        <v>7268</v>
      </c>
      <c r="D72" s="8"/>
      <c r="E72" s="25">
        <v>5000</v>
      </c>
      <c r="F72" s="10"/>
      <c r="G72" s="14">
        <v>33568.630000000005</v>
      </c>
    </row>
    <row r="73" spans="1:24" ht="13.5" customHeight="1" x14ac:dyDescent="0.2">
      <c r="A73" s="12">
        <v>44061</v>
      </c>
      <c r="B73" s="6"/>
      <c r="C73" s="6" t="s">
        <v>7269</v>
      </c>
      <c r="D73" s="8"/>
      <c r="E73" s="13">
        <v>182.62</v>
      </c>
      <c r="F73" s="10"/>
      <c r="G73" s="14">
        <v>33386.01</v>
      </c>
    </row>
    <row r="74" spans="1:24" ht="13.5" customHeight="1" x14ac:dyDescent="0.2">
      <c r="A74" s="12"/>
      <c r="B74" s="6"/>
      <c r="C74" s="6" t="s">
        <v>7270</v>
      </c>
      <c r="D74" s="8"/>
      <c r="E74" s="13">
        <v>50.45</v>
      </c>
      <c r="F74" s="10"/>
      <c r="G74" s="14">
        <v>33335.560000000005</v>
      </c>
    </row>
    <row r="75" spans="1:24" s="22" customFormat="1" ht="13.5" customHeight="1" x14ac:dyDescent="0.2">
      <c r="A75" s="17"/>
      <c r="B75" s="18"/>
      <c r="C75" s="344" t="s">
        <v>7271</v>
      </c>
      <c r="D75" s="19"/>
      <c r="E75" s="9"/>
      <c r="F75" s="20">
        <v>936</v>
      </c>
      <c r="G75" s="14">
        <v>34271.560000000005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>
        <v>44063</v>
      </c>
      <c r="B76" s="18"/>
      <c r="C76" s="15" t="s">
        <v>6491</v>
      </c>
      <c r="D76" s="19"/>
      <c r="E76" s="9">
        <v>100</v>
      </c>
      <c r="F76" s="20"/>
      <c r="G76" s="14">
        <v>34171.560000000005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15" t="s">
        <v>7272</v>
      </c>
      <c r="D77" s="19"/>
      <c r="E77" s="9">
        <v>54.8</v>
      </c>
      <c r="F77" s="20"/>
      <c r="G77" s="14">
        <v>34116.76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18" t="s">
        <v>7273</v>
      </c>
      <c r="D78" s="19"/>
      <c r="E78" s="9">
        <v>183.25</v>
      </c>
      <c r="F78" s="20"/>
      <c r="G78" s="14">
        <v>33933.51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18" t="s">
        <v>7274</v>
      </c>
      <c r="D79" s="19"/>
      <c r="E79" s="9">
        <v>379.03</v>
      </c>
      <c r="F79" s="20"/>
      <c r="G79" s="14">
        <v>33554.480000000003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26" t="s">
        <v>7275</v>
      </c>
      <c r="D80" s="19"/>
      <c r="E80" s="9">
        <v>6</v>
      </c>
      <c r="F80" s="20"/>
      <c r="G80" s="14">
        <v>33548.480000000003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26" t="s">
        <v>7276</v>
      </c>
      <c r="D81" s="19"/>
      <c r="E81" s="9">
        <v>707</v>
      </c>
      <c r="F81" s="20"/>
      <c r="G81" s="14">
        <v>32841.480000000003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26" t="s">
        <v>7276</v>
      </c>
      <c r="D82" s="19"/>
      <c r="E82" s="9">
        <v>202</v>
      </c>
      <c r="F82" s="20"/>
      <c r="G82" s="14">
        <v>32639.480000000003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26" t="s">
        <v>7277</v>
      </c>
      <c r="D83" s="19"/>
      <c r="E83" s="9">
        <v>1328.6</v>
      </c>
      <c r="F83" s="20"/>
      <c r="G83" s="14">
        <v>31310.880000000005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18" t="s">
        <v>7278</v>
      </c>
      <c r="D84" s="19"/>
      <c r="E84" s="9">
        <v>280</v>
      </c>
      <c r="F84" s="20"/>
      <c r="G84" s="14">
        <v>31030.880000000005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18" t="s">
        <v>7279</v>
      </c>
      <c r="D85" s="19"/>
      <c r="E85" s="9">
        <v>223.88</v>
      </c>
      <c r="F85" s="20"/>
      <c r="G85" s="14">
        <v>30807.000000000004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3.5" customHeight="1" x14ac:dyDescent="0.2">
      <c r="A86" s="12">
        <v>44064</v>
      </c>
      <c r="B86" s="6"/>
      <c r="C86" s="344" t="s">
        <v>7280</v>
      </c>
      <c r="D86" s="8"/>
      <c r="E86" s="13">
        <v>250</v>
      </c>
      <c r="F86" s="10"/>
      <c r="G86" s="14">
        <v>30557.000000000004</v>
      </c>
    </row>
    <row r="87" spans="1:24" s="22" customFormat="1" ht="13.5" customHeight="1" x14ac:dyDescent="0.2">
      <c r="A87" s="17">
        <v>44067</v>
      </c>
      <c r="B87" s="18"/>
      <c r="C87" s="344" t="s">
        <v>7281</v>
      </c>
      <c r="D87" s="19"/>
      <c r="E87" s="9"/>
      <c r="F87" s="20">
        <v>999</v>
      </c>
      <c r="G87" s="14">
        <v>31556.000000000004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3.5" customHeight="1" x14ac:dyDescent="0.2">
      <c r="A88" s="12"/>
      <c r="B88" s="6"/>
      <c r="C88" s="344" t="s">
        <v>7282</v>
      </c>
      <c r="D88" s="8"/>
      <c r="E88" s="13">
        <v>120</v>
      </c>
      <c r="F88" s="10"/>
      <c r="G88" s="14">
        <v>31436.000000000004</v>
      </c>
    </row>
    <row r="89" spans="1:24" ht="13.5" customHeight="1" x14ac:dyDescent="0.2">
      <c r="A89" s="12"/>
      <c r="B89" s="6"/>
      <c r="C89" s="344" t="s">
        <v>7283</v>
      </c>
      <c r="D89" s="8"/>
      <c r="E89" s="13">
        <v>626</v>
      </c>
      <c r="F89" s="10"/>
      <c r="G89" s="14">
        <v>30810.000000000004</v>
      </c>
    </row>
    <row r="90" spans="1:24" ht="13.5" customHeight="1" x14ac:dyDescent="0.2">
      <c r="A90" s="12">
        <v>44069</v>
      </c>
      <c r="B90" s="6"/>
      <c r="C90" s="344" t="s">
        <v>7284</v>
      </c>
      <c r="D90" s="8"/>
      <c r="E90" s="13"/>
      <c r="F90" s="10">
        <v>220</v>
      </c>
      <c r="G90" s="14">
        <v>31030.000000000004</v>
      </c>
    </row>
    <row r="91" spans="1:24" ht="13.5" customHeight="1" x14ac:dyDescent="0.2">
      <c r="A91" s="12"/>
      <c r="B91" s="6"/>
      <c r="C91" s="344" t="s">
        <v>7285</v>
      </c>
      <c r="D91" s="8"/>
      <c r="E91" s="13"/>
      <c r="F91" s="10">
        <v>200</v>
      </c>
      <c r="G91" s="14">
        <v>31230.000000000004</v>
      </c>
    </row>
    <row r="92" spans="1:24" ht="13.5" customHeight="1" x14ac:dyDescent="0.2">
      <c r="A92" s="12">
        <v>44070</v>
      </c>
      <c r="B92" s="6"/>
      <c r="C92" s="344" t="s">
        <v>7286</v>
      </c>
      <c r="D92" s="8"/>
      <c r="E92" s="13">
        <v>130</v>
      </c>
      <c r="F92" s="10"/>
      <c r="G92" s="14">
        <v>31100.000000000004</v>
      </c>
    </row>
    <row r="93" spans="1:24" ht="13.5" customHeight="1" x14ac:dyDescent="0.2">
      <c r="A93" s="12"/>
      <c r="B93" s="6"/>
      <c r="C93" s="344" t="s">
        <v>7287</v>
      </c>
      <c r="D93" s="8"/>
      <c r="E93" s="13"/>
      <c r="F93" s="10">
        <v>900</v>
      </c>
      <c r="G93" s="16">
        <v>32000.000000000004</v>
      </c>
    </row>
    <row r="94" spans="1:24" ht="13.5" customHeight="1" thickBot="1" x14ac:dyDescent="0.25">
      <c r="A94" s="12"/>
      <c r="B94" s="6"/>
      <c r="C94" s="6"/>
      <c r="D94" s="8"/>
      <c r="E94" s="13"/>
      <c r="F94" s="10"/>
      <c r="G94" s="14"/>
    </row>
    <row r="95" spans="1:24" ht="13.5" customHeight="1" thickBot="1" x14ac:dyDescent="0.25">
      <c r="A95" s="2" t="s">
        <v>0</v>
      </c>
      <c r="B95" s="3"/>
      <c r="C95" s="41" t="s">
        <v>2295</v>
      </c>
      <c r="D95" s="3"/>
      <c r="E95" s="3" t="s">
        <v>3</v>
      </c>
      <c r="F95" s="3" t="s">
        <v>4</v>
      </c>
      <c r="G95" s="4" t="s">
        <v>5</v>
      </c>
    </row>
    <row r="96" spans="1:24" ht="13.5" customHeight="1" x14ac:dyDescent="0.2">
      <c r="A96" s="5">
        <v>44044</v>
      </c>
      <c r="B96" s="28"/>
      <c r="C96" s="7" t="s">
        <v>153</v>
      </c>
      <c r="D96" s="29"/>
      <c r="E96" s="30"/>
      <c r="F96" s="30"/>
      <c r="G96" s="16">
        <v>4726.7099999999982</v>
      </c>
    </row>
    <row r="97" spans="1:7" ht="13.5" customHeight="1" x14ac:dyDescent="0.2">
      <c r="A97" s="31" t="s">
        <v>7288</v>
      </c>
      <c r="B97" s="29"/>
      <c r="C97" s="6" t="s">
        <v>7206</v>
      </c>
      <c r="D97" s="29" t="s">
        <v>7289</v>
      </c>
      <c r="E97" s="32"/>
      <c r="F97" s="33">
        <v>212.65</v>
      </c>
      <c r="G97" s="14">
        <v>4939.3599999999979</v>
      </c>
    </row>
    <row r="98" spans="1:7" ht="13.5" customHeight="1" x14ac:dyDescent="0.2">
      <c r="A98" s="31" t="s">
        <v>7290</v>
      </c>
      <c r="B98" s="29"/>
      <c r="C98" s="15" t="s">
        <v>7149</v>
      </c>
      <c r="D98" s="29" t="s">
        <v>7291</v>
      </c>
      <c r="E98" s="32">
        <v>-55.01</v>
      </c>
      <c r="F98" s="32"/>
      <c r="G98" s="14">
        <v>4884.3499999999976</v>
      </c>
    </row>
    <row r="99" spans="1:7" ht="13.5" customHeight="1" x14ac:dyDescent="0.2">
      <c r="A99" s="31" t="s">
        <v>7292</v>
      </c>
      <c r="B99" s="29"/>
      <c r="C99" s="15" t="s">
        <v>1435</v>
      </c>
      <c r="D99" s="29" t="s">
        <v>7293</v>
      </c>
      <c r="E99" s="32">
        <v>-400</v>
      </c>
      <c r="F99" s="32"/>
      <c r="G99" s="14">
        <v>4484.3499999999976</v>
      </c>
    </row>
    <row r="100" spans="1:7" ht="13.5" customHeight="1" x14ac:dyDescent="0.2">
      <c r="A100" s="12"/>
      <c r="B100" s="29"/>
      <c r="C100" s="6" t="s">
        <v>152</v>
      </c>
      <c r="D100" s="29"/>
      <c r="E100" s="32"/>
      <c r="F100" s="32">
        <v>0.01</v>
      </c>
      <c r="G100" s="14">
        <v>4484.3599999999979</v>
      </c>
    </row>
    <row r="101" spans="1:7" ht="13.5" customHeight="1" x14ac:dyDescent="0.2">
      <c r="A101" s="12">
        <v>44053</v>
      </c>
      <c r="B101" s="29"/>
      <c r="C101" s="15" t="s">
        <v>6661</v>
      </c>
      <c r="D101" s="29"/>
      <c r="E101" s="32">
        <v>-905.31</v>
      </c>
      <c r="F101" s="32"/>
      <c r="G101" s="14">
        <v>3579.0499999999979</v>
      </c>
    </row>
    <row r="102" spans="1:7" ht="13.5" customHeight="1" x14ac:dyDescent="0.2">
      <c r="A102" s="12"/>
      <c r="B102" s="29"/>
      <c r="C102" s="15" t="s">
        <v>2859</v>
      </c>
      <c r="D102" s="29"/>
      <c r="E102" s="32">
        <v>-119</v>
      </c>
      <c r="F102" s="32"/>
      <c r="G102" s="14">
        <v>3460.0499999999979</v>
      </c>
    </row>
    <row r="103" spans="1:7" ht="13.5" customHeight="1" x14ac:dyDescent="0.2">
      <c r="A103" s="12"/>
      <c r="B103" s="29"/>
      <c r="C103" s="6" t="s">
        <v>152</v>
      </c>
      <c r="D103" s="29" t="s">
        <v>155</v>
      </c>
      <c r="E103" s="32"/>
      <c r="F103" s="32">
        <v>0.05</v>
      </c>
      <c r="G103" s="14">
        <v>3460.0999999999981</v>
      </c>
    </row>
    <row r="104" spans="1:7" ht="13.5" customHeight="1" x14ac:dyDescent="0.2">
      <c r="A104" s="12" t="s">
        <v>7294</v>
      </c>
      <c r="B104" s="29"/>
      <c r="C104" s="15" t="s">
        <v>3477</v>
      </c>
      <c r="D104" s="29" t="s">
        <v>155</v>
      </c>
      <c r="E104" s="32">
        <v>-50.23</v>
      </c>
      <c r="F104" s="32"/>
      <c r="G104" s="14">
        <v>3409.8699999999981</v>
      </c>
    </row>
    <row r="105" spans="1:7" ht="13.5" customHeight="1" x14ac:dyDescent="0.2">
      <c r="A105" s="12" t="s">
        <v>7295</v>
      </c>
      <c r="B105" s="29"/>
      <c r="C105" s="15" t="s">
        <v>3860</v>
      </c>
      <c r="D105" s="29" t="s">
        <v>155</v>
      </c>
      <c r="E105" s="32">
        <v>-99.98</v>
      </c>
      <c r="F105" s="32"/>
      <c r="G105" s="14">
        <v>3309.8899999999981</v>
      </c>
    </row>
    <row r="106" spans="1:7" ht="13.5" customHeight="1" x14ac:dyDescent="0.2">
      <c r="A106" s="12"/>
      <c r="B106" s="29"/>
      <c r="C106" s="53" t="s">
        <v>3472</v>
      </c>
      <c r="D106" s="29" t="s">
        <v>155</v>
      </c>
      <c r="E106" s="32">
        <v>-52.35</v>
      </c>
      <c r="F106" s="32"/>
      <c r="G106" s="14">
        <v>3257.5399999999981</v>
      </c>
    </row>
    <row r="107" spans="1:7" ht="13.5" customHeight="1" x14ac:dyDescent="0.2">
      <c r="A107" s="12"/>
      <c r="B107" s="29"/>
      <c r="C107" s="15" t="s">
        <v>1497</v>
      </c>
      <c r="D107" s="29" t="s">
        <v>155</v>
      </c>
      <c r="E107" s="32">
        <v>-419.97</v>
      </c>
      <c r="F107" s="32"/>
      <c r="G107" s="14">
        <v>2837.5699999999979</v>
      </c>
    </row>
    <row r="108" spans="1:7" ht="13.5" customHeight="1" x14ac:dyDescent="0.2">
      <c r="A108" s="12"/>
      <c r="B108" s="29"/>
      <c r="C108" s="6" t="s">
        <v>152</v>
      </c>
      <c r="D108" s="29" t="s">
        <v>155</v>
      </c>
      <c r="E108" s="32"/>
      <c r="F108" s="32">
        <v>0.04</v>
      </c>
      <c r="G108" s="14">
        <v>2837.6099999999979</v>
      </c>
    </row>
    <row r="109" spans="1:7" ht="13.5" customHeight="1" x14ac:dyDescent="0.2">
      <c r="A109" s="12" t="s">
        <v>7296</v>
      </c>
      <c r="B109" s="29"/>
      <c r="C109" s="15" t="s">
        <v>210</v>
      </c>
      <c r="D109" s="29" t="s">
        <v>155</v>
      </c>
      <c r="E109" s="32">
        <v>-75.900000000000006</v>
      </c>
      <c r="F109" s="32"/>
      <c r="G109" s="14">
        <v>2761.7099999999978</v>
      </c>
    </row>
    <row r="110" spans="1:7" ht="13.5" customHeight="1" x14ac:dyDescent="0.2">
      <c r="A110" s="12"/>
      <c r="B110" s="29"/>
      <c r="C110" s="6" t="s">
        <v>7268</v>
      </c>
      <c r="D110" s="29" t="s">
        <v>155</v>
      </c>
      <c r="E110" s="32"/>
      <c r="F110" s="33">
        <v>5000</v>
      </c>
      <c r="G110" s="14">
        <v>7761.7099999999973</v>
      </c>
    </row>
    <row r="111" spans="1:7" ht="13.5" customHeight="1" x14ac:dyDescent="0.2">
      <c r="A111" s="12"/>
      <c r="B111" s="29"/>
      <c r="C111" s="18" t="s">
        <v>7236</v>
      </c>
      <c r="D111" s="29" t="s">
        <v>7297</v>
      </c>
      <c r="E111" s="32"/>
      <c r="F111" s="33">
        <v>200</v>
      </c>
      <c r="G111" s="14">
        <v>7961.7099999999973</v>
      </c>
    </row>
    <row r="112" spans="1:7" ht="13.5" customHeight="1" x14ac:dyDescent="0.2">
      <c r="A112" s="12"/>
      <c r="B112" s="29"/>
      <c r="C112" s="6" t="s">
        <v>152</v>
      </c>
      <c r="D112" s="29" t="s">
        <v>155</v>
      </c>
      <c r="E112" s="32"/>
      <c r="F112" s="32">
        <v>0.2</v>
      </c>
      <c r="G112" s="14">
        <v>7961.9099999999971</v>
      </c>
    </row>
    <row r="113" spans="1:7" ht="13.5" customHeight="1" x14ac:dyDescent="0.2">
      <c r="A113" s="12" t="s">
        <v>7298</v>
      </c>
      <c r="B113" s="29"/>
      <c r="C113" s="15" t="s">
        <v>178</v>
      </c>
      <c r="D113" s="29" t="s">
        <v>7299</v>
      </c>
      <c r="E113" s="32">
        <v>-119</v>
      </c>
      <c r="F113" s="32"/>
      <c r="G113" s="14">
        <v>7842.9099999999971</v>
      </c>
    </row>
    <row r="114" spans="1:7" ht="13.5" customHeight="1" x14ac:dyDescent="0.2">
      <c r="A114" s="12"/>
      <c r="B114" s="29"/>
      <c r="C114" s="15" t="s">
        <v>2400</v>
      </c>
      <c r="D114" s="29" t="s">
        <v>7300</v>
      </c>
      <c r="E114" s="32">
        <v>-6080.83</v>
      </c>
      <c r="F114" s="32"/>
      <c r="G114" s="14">
        <v>1762.0799999999972</v>
      </c>
    </row>
    <row r="115" spans="1:7" ht="13.5" customHeight="1" x14ac:dyDescent="0.2">
      <c r="A115" s="12"/>
      <c r="B115" s="29"/>
      <c r="C115" s="6" t="s">
        <v>152</v>
      </c>
      <c r="D115" s="29" t="s">
        <v>155</v>
      </c>
      <c r="E115" s="32"/>
      <c r="F115" s="32">
        <v>0.01</v>
      </c>
      <c r="G115" s="14">
        <v>1762.0899999999972</v>
      </c>
    </row>
    <row r="116" spans="1:7" ht="13.5" customHeight="1" x14ac:dyDescent="0.2">
      <c r="A116" s="12" t="s">
        <v>7301</v>
      </c>
      <c r="B116" s="29"/>
      <c r="C116" s="15" t="s">
        <v>7302</v>
      </c>
      <c r="D116" s="29" t="s">
        <v>7303</v>
      </c>
      <c r="E116" s="32">
        <v>-90</v>
      </c>
      <c r="F116" s="32"/>
      <c r="G116" s="14">
        <v>1672.0899999999972</v>
      </c>
    </row>
    <row r="117" spans="1:7" ht="13.5" customHeight="1" x14ac:dyDescent="0.2">
      <c r="A117" s="12"/>
      <c r="B117" s="29"/>
      <c r="C117" s="53" t="s">
        <v>167</v>
      </c>
      <c r="D117" s="29" t="s">
        <v>155</v>
      </c>
      <c r="E117" s="32">
        <v>-44.75</v>
      </c>
      <c r="F117" s="32"/>
      <c r="G117" s="14">
        <v>1627.3399999999972</v>
      </c>
    </row>
    <row r="118" spans="1:7" ht="13.5" customHeight="1" x14ac:dyDescent="0.2">
      <c r="A118" s="12"/>
      <c r="B118" s="29"/>
      <c r="C118" s="6" t="s">
        <v>1516</v>
      </c>
      <c r="D118" s="29" t="s">
        <v>155</v>
      </c>
      <c r="E118" s="32">
        <v>-47.94</v>
      </c>
      <c r="F118" s="32"/>
      <c r="G118" s="14">
        <v>1579.3999999999971</v>
      </c>
    </row>
    <row r="119" spans="1:7" ht="13.5" customHeight="1" x14ac:dyDescent="0.2">
      <c r="A119" s="12"/>
      <c r="B119" s="29"/>
      <c r="C119" s="6" t="s">
        <v>1251</v>
      </c>
      <c r="D119" s="29" t="s">
        <v>155</v>
      </c>
      <c r="E119" s="32">
        <v>-123.91</v>
      </c>
      <c r="F119" s="32"/>
      <c r="G119" s="14">
        <v>1455.4899999999971</v>
      </c>
    </row>
    <row r="120" spans="1:7" ht="13.5" customHeight="1" x14ac:dyDescent="0.2">
      <c r="A120" s="12"/>
      <c r="B120" s="29"/>
      <c r="C120" s="15" t="s">
        <v>7165</v>
      </c>
      <c r="D120" s="29" t="s">
        <v>155</v>
      </c>
      <c r="E120" s="32">
        <v>-195.86</v>
      </c>
      <c r="F120" s="32"/>
      <c r="G120" s="14">
        <v>1259.6299999999969</v>
      </c>
    </row>
    <row r="121" spans="1:7" ht="13.5" customHeight="1" x14ac:dyDescent="0.2">
      <c r="A121" s="12"/>
      <c r="B121" s="29"/>
      <c r="C121" s="15" t="s">
        <v>6361</v>
      </c>
      <c r="D121" s="29" t="s">
        <v>155</v>
      </c>
      <c r="E121" s="32"/>
      <c r="F121" s="32">
        <v>280</v>
      </c>
      <c r="G121" s="14">
        <v>1539.6299999999969</v>
      </c>
    </row>
    <row r="122" spans="1:7" ht="13.5" customHeight="1" x14ac:dyDescent="0.2">
      <c r="A122" s="12"/>
      <c r="B122" s="29"/>
      <c r="C122" s="15" t="s">
        <v>1180</v>
      </c>
      <c r="D122" s="29" t="s">
        <v>155</v>
      </c>
      <c r="E122" s="32">
        <v>-464.62</v>
      </c>
      <c r="F122" s="32"/>
      <c r="G122" s="14">
        <v>1075.009999999997</v>
      </c>
    </row>
    <row r="123" spans="1:7" ht="13.5" customHeight="1" x14ac:dyDescent="0.2">
      <c r="A123" s="12">
        <v>44068</v>
      </c>
      <c r="B123" s="29"/>
      <c r="C123" s="15" t="s">
        <v>2593</v>
      </c>
      <c r="D123" s="29"/>
      <c r="E123" s="32">
        <v>-45.9</v>
      </c>
      <c r="F123" s="32"/>
      <c r="G123" s="16">
        <v>1029.1099999999969</v>
      </c>
    </row>
    <row r="124" spans="1:7" ht="13.5" customHeight="1" thickBot="1" x14ac:dyDescent="0.25">
      <c r="A124" s="31"/>
      <c r="B124" s="29"/>
      <c r="C124" s="15"/>
      <c r="D124" s="29"/>
      <c r="E124" s="32"/>
      <c r="F124" s="32"/>
      <c r="G124" s="14"/>
    </row>
    <row r="125" spans="1:7" ht="13.5" customHeight="1" thickBot="1" x14ac:dyDescent="0.25">
      <c r="A125" s="2" t="s">
        <v>0</v>
      </c>
      <c r="B125" s="3"/>
      <c r="C125" s="41" t="s">
        <v>2296</v>
      </c>
      <c r="D125" s="3"/>
      <c r="E125" s="3" t="s">
        <v>3</v>
      </c>
      <c r="F125" s="3" t="s">
        <v>4</v>
      </c>
      <c r="G125" s="4" t="s">
        <v>5</v>
      </c>
    </row>
    <row r="126" spans="1:7" ht="13.5" customHeight="1" x14ac:dyDescent="0.2">
      <c r="A126" s="5">
        <v>44044</v>
      </c>
      <c r="B126" s="28"/>
      <c r="C126" s="7" t="s">
        <v>153</v>
      </c>
      <c r="D126" s="35"/>
      <c r="E126" s="30"/>
      <c r="F126" s="30"/>
      <c r="G126" s="16">
        <v>17733.23</v>
      </c>
    </row>
    <row r="127" spans="1:7" ht="13.5" customHeight="1" x14ac:dyDescent="0.2">
      <c r="A127" s="31">
        <v>44046</v>
      </c>
      <c r="B127" s="29"/>
      <c r="C127" s="15" t="s">
        <v>189</v>
      </c>
      <c r="D127" s="326" t="s">
        <v>155</v>
      </c>
      <c r="E127" s="37">
        <v>-195.65</v>
      </c>
      <c r="F127" s="32"/>
      <c r="G127" s="14">
        <v>17537.580000000002</v>
      </c>
    </row>
    <row r="128" spans="1:7" ht="13.5" customHeight="1" x14ac:dyDescent="0.2">
      <c r="A128" s="31" t="s">
        <v>7304</v>
      </c>
      <c r="B128" s="29" t="s">
        <v>156</v>
      </c>
      <c r="C128" s="15" t="s">
        <v>195</v>
      </c>
      <c r="D128" s="326" t="s">
        <v>155</v>
      </c>
      <c r="E128" s="37">
        <v>-181.88</v>
      </c>
      <c r="F128" s="32" t="s">
        <v>156</v>
      </c>
      <c r="G128" s="14"/>
    </row>
    <row r="129" spans="1:7" ht="13.5" customHeight="1" x14ac:dyDescent="0.2">
      <c r="A129" s="31"/>
      <c r="B129" s="29" t="s">
        <v>156</v>
      </c>
      <c r="C129" s="15" t="s">
        <v>1314</v>
      </c>
      <c r="D129" s="326" t="s">
        <v>155</v>
      </c>
      <c r="E129" s="37">
        <v>-86.76</v>
      </c>
      <c r="F129" s="32"/>
      <c r="G129" s="14">
        <v>17268.939999999999</v>
      </c>
    </row>
    <row r="130" spans="1:7" ht="13.5" customHeight="1" x14ac:dyDescent="0.2">
      <c r="A130" s="31">
        <v>44049</v>
      </c>
      <c r="B130" s="29"/>
      <c r="C130" s="18" t="s">
        <v>209</v>
      </c>
      <c r="D130" s="326" t="s">
        <v>155</v>
      </c>
      <c r="E130" s="37">
        <v>-50.09</v>
      </c>
      <c r="F130" s="32"/>
      <c r="G130" s="14"/>
    </row>
    <row r="131" spans="1:7" ht="13.5" customHeight="1" x14ac:dyDescent="0.2">
      <c r="A131" s="31"/>
      <c r="B131" s="29"/>
      <c r="C131" s="15" t="s">
        <v>7182</v>
      </c>
      <c r="D131" s="326" t="s">
        <v>155</v>
      </c>
      <c r="E131" s="37">
        <v>-600</v>
      </c>
      <c r="F131" s="32"/>
      <c r="G131" s="14"/>
    </row>
    <row r="132" spans="1:7" ht="13.5" customHeight="1" x14ac:dyDescent="0.2">
      <c r="A132" s="31"/>
      <c r="B132" s="29"/>
      <c r="C132" s="15" t="s">
        <v>7183</v>
      </c>
      <c r="D132" s="326" t="s">
        <v>155</v>
      </c>
      <c r="E132" s="37">
        <v>-600</v>
      </c>
      <c r="F132" s="32"/>
      <c r="G132" s="14">
        <v>16018.85</v>
      </c>
    </row>
    <row r="133" spans="1:7" ht="13.5" customHeight="1" x14ac:dyDescent="0.2">
      <c r="A133" s="31"/>
      <c r="B133" s="29"/>
      <c r="C133" s="15" t="s">
        <v>7305</v>
      </c>
      <c r="D133" s="8">
        <v>565</v>
      </c>
      <c r="E133" s="37">
        <v>-661.17</v>
      </c>
      <c r="F133" s="32"/>
      <c r="G133" s="14">
        <v>15357.68</v>
      </c>
    </row>
    <row r="134" spans="1:7" ht="13.5" customHeight="1" x14ac:dyDescent="0.2">
      <c r="A134" s="31">
        <v>44053</v>
      </c>
      <c r="B134" s="29"/>
      <c r="C134" s="15" t="s">
        <v>7306</v>
      </c>
      <c r="D134" s="8">
        <v>19427</v>
      </c>
      <c r="E134" s="37">
        <v>-647.45000000000005</v>
      </c>
      <c r="F134" s="32"/>
      <c r="G134" s="14"/>
    </row>
    <row r="135" spans="1:7" ht="13.5" customHeight="1" x14ac:dyDescent="0.2">
      <c r="A135" s="31"/>
      <c r="B135" s="29"/>
      <c r="C135" s="15" t="s">
        <v>7307</v>
      </c>
      <c r="D135" s="8">
        <v>21566</v>
      </c>
      <c r="E135" s="37">
        <v>-267</v>
      </c>
      <c r="F135" s="32"/>
      <c r="G135" s="14"/>
    </row>
    <row r="136" spans="1:7" ht="13.5" customHeight="1" x14ac:dyDescent="0.2">
      <c r="A136" s="31"/>
      <c r="B136" s="29"/>
      <c r="C136" s="15" t="s">
        <v>7308</v>
      </c>
      <c r="D136" s="8"/>
      <c r="E136" s="32"/>
      <c r="F136" s="37">
        <v>4731.47</v>
      </c>
      <c r="G136" s="14">
        <v>19174.7</v>
      </c>
    </row>
    <row r="137" spans="1:7" ht="13.5" customHeight="1" x14ac:dyDescent="0.2">
      <c r="A137" s="31" t="s">
        <v>7309</v>
      </c>
      <c r="B137" s="29" t="s">
        <v>156</v>
      </c>
      <c r="C137" s="15" t="s">
        <v>7310</v>
      </c>
      <c r="D137" s="8" t="s">
        <v>7311</v>
      </c>
      <c r="E137" s="37">
        <v>-406.32</v>
      </c>
      <c r="F137" s="32" t="s">
        <v>156</v>
      </c>
      <c r="G137" s="14"/>
    </row>
    <row r="138" spans="1:7" ht="13.5" customHeight="1" x14ac:dyDescent="0.2">
      <c r="A138" s="31"/>
      <c r="B138" s="29" t="s">
        <v>156</v>
      </c>
      <c r="C138" s="15" t="s">
        <v>7312</v>
      </c>
      <c r="D138" s="8" t="s">
        <v>7313</v>
      </c>
      <c r="E138" s="37">
        <v>-599</v>
      </c>
      <c r="F138" s="32" t="s">
        <v>156</v>
      </c>
      <c r="G138" s="14"/>
    </row>
    <row r="139" spans="1:7" ht="13.5" customHeight="1" x14ac:dyDescent="0.2">
      <c r="A139" s="31"/>
      <c r="B139" s="29" t="s">
        <v>156</v>
      </c>
      <c r="C139" s="15" t="s">
        <v>7314</v>
      </c>
      <c r="D139" s="8" t="s">
        <v>155</v>
      </c>
      <c r="E139" s="37">
        <v>-109.6</v>
      </c>
      <c r="F139" s="32"/>
      <c r="G139" s="14">
        <v>18059.78</v>
      </c>
    </row>
    <row r="140" spans="1:7" ht="13.5" customHeight="1" x14ac:dyDescent="0.2">
      <c r="A140" s="31" t="s">
        <v>7315</v>
      </c>
      <c r="B140" s="29" t="s">
        <v>156</v>
      </c>
      <c r="C140" s="15" t="s">
        <v>6804</v>
      </c>
      <c r="D140" s="8" t="s">
        <v>7316</v>
      </c>
      <c r="E140" s="37">
        <v>-789</v>
      </c>
      <c r="F140" s="32" t="s">
        <v>156</v>
      </c>
      <c r="G140" s="14"/>
    </row>
    <row r="141" spans="1:7" ht="13.5" customHeight="1" x14ac:dyDescent="0.2">
      <c r="A141" s="31"/>
      <c r="B141" s="29" t="s">
        <v>1151</v>
      </c>
      <c r="C141" s="6" t="s">
        <v>7235</v>
      </c>
      <c r="D141" s="8" t="s">
        <v>7317</v>
      </c>
      <c r="E141" s="37"/>
      <c r="F141" s="33">
        <v>4965</v>
      </c>
      <c r="G141" s="14">
        <v>22235.78</v>
      </c>
    </row>
    <row r="142" spans="1:7" ht="13.5" customHeight="1" x14ac:dyDescent="0.2">
      <c r="A142" s="31" t="s">
        <v>7318</v>
      </c>
      <c r="B142" s="29" t="s">
        <v>156</v>
      </c>
      <c r="C142" s="15" t="s">
        <v>7319</v>
      </c>
      <c r="D142" s="8" t="s">
        <v>155</v>
      </c>
      <c r="E142" s="37">
        <v>-726.39</v>
      </c>
      <c r="F142" s="32"/>
      <c r="G142" s="14">
        <v>21509.39</v>
      </c>
    </row>
    <row r="143" spans="1:7" ht="13.5" customHeight="1" x14ac:dyDescent="0.2">
      <c r="A143" s="31" t="s">
        <v>7320</v>
      </c>
      <c r="B143" s="29" t="s">
        <v>156</v>
      </c>
      <c r="C143" s="15" t="s">
        <v>7194</v>
      </c>
      <c r="D143" s="8" t="s">
        <v>7321</v>
      </c>
      <c r="E143" s="37">
        <v>-599.28</v>
      </c>
      <c r="F143" s="32" t="s">
        <v>156</v>
      </c>
      <c r="G143" s="14"/>
    </row>
    <row r="144" spans="1:7" ht="13.5" customHeight="1" x14ac:dyDescent="0.2">
      <c r="A144" s="31"/>
      <c r="B144" s="29" t="s">
        <v>156</v>
      </c>
      <c r="C144" s="15" t="s">
        <v>7199</v>
      </c>
      <c r="D144" s="8" t="s">
        <v>7322</v>
      </c>
      <c r="E144" s="37">
        <v>-433.84</v>
      </c>
      <c r="F144" s="32"/>
      <c r="G144" s="14">
        <v>20476.27</v>
      </c>
    </row>
    <row r="145" spans="1:7" ht="13.5" customHeight="1" x14ac:dyDescent="0.2">
      <c r="A145" s="31" t="s">
        <v>7323</v>
      </c>
      <c r="B145" s="29" t="s">
        <v>156</v>
      </c>
      <c r="C145" s="15" t="s">
        <v>210</v>
      </c>
      <c r="D145" s="8" t="s">
        <v>155</v>
      </c>
      <c r="E145" s="37">
        <v>-92.5</v>
      </c>
      <c r="F145" s="32"/>
      <c r="G145" s="14">
        <v>20383.77</v>
      </c>
    </row>
    <row r="146" spans="1:7" ht="13.5" customHeight="1" x14ac:dyDescent="0.2">
      <c r="A146" s="31" t="s">
        <v>7324</v>
      </c>
      <c r="B146" s="29" t="s">
        <v>156</v>
      </c>
      <c r="C146" s="6" t="s">
        <v>213</v>
      </c>
      <c r="D146" s="8" t="s">
        <v>155</v>
      </c>
      <c r="E146" s="37">
        <v>-68.94</v>
      </c>
      <c r="F146" s="32"/>
      <c r="G146" s="14" t="s">
        <v>156</v>
      </c>
    </row>
    <row r="147" spans="1:7" ht="13.5" customHeight="1" x14ac:dyDescent="0.2">
      <c r="A147" s="31"/>
      <c r="B147" s="29" t="s">
        <v>156</v>
      </c>
      <c r="C147" s="6" t="s">
        <v>214</v>
      </c>
      <c r="D147" s="8" t="s">
        <v>155</v>
      </c>
      <c r="E147" s="37">
        <v>-318.19</v>
      </c>
      <c r="F147" s="32"/>
      <c r="G147" s="14">
        <v>19996.64</v>
      </c>
    </row>
    <row r="148" spans="1:7" ht="13.5" customHeight="1" x14ac:dyDescent="0.2">
      <c r="A148" s="31" t="s">
        <v>7325</v>
      </c>
      <c r="B148" s="29" t="s">
        <v>156</v>
      </c>
      <c r="C148" s="15" t="s">
        <v>7326</v>
      </c>
      <c r="D148" s="8" t="s">
        <v>7327</v>
      </c>
      <c r="E148" s="37">
        <v>-115.6</v>
      </c>
      <c r="F148" s="32"/>
      <c r="G148" s="14">
        <v>19881.04</v>
      </c>
    </row>
    <row r="149" spans="1:7" ht="13.5" customHeight="1" x14ac:dyDescent="0.2">
      <c r="A149" s="31" t="s">
        <v>7328</v>
      </c>
      <c r="B149" s="29" t="s">
        <v>156</v>
      </c>
      <c r="C149" s="15" t="s">
        <v>210</v>
      </c>
      <c r="D149" s="8" t="s">
        <v>155</v>
      </c>
      <c r="E149" s="37">
        <v>-12.5</v>
      </c>
      <c r="F149" s="32"/>
      <c r="G149" s="14">
        <v>19868.54</v>
      </c>
    </row>
    <row r="150" spans="1:7" ht="13.5" customHeight="1" x14ac:dyDescent="0.2">
      <c r="A150" s="31" t="s">
        <v>7329</v>
      </c>
      <c r="B150" s="29" t="s">
        <v>156</v>
      </c>
      <c r="C150" s="15" t="s">
        <v>7330</v>
      </c>
      <c r="D150" s="8" t="s">
        <v>7331</v>
      </c>
      <c r="E150" s="37">
        <v>-1470</v>
      </c>
      <c r="F150" s="32"/>
      <c r="G150" s="14">
        <v>18398.54</v>
      </c>
    </row>
    <row r="151" spans="1:7" ht="13.5" customHeight="1" x14ac:dyDescent="0.2">
      <c r="A151" s="31" t="s">
        <v>7332</v>
      </c>
      <c r="B151" s="29" t="s">
        <v>156</v>
      </c>
      <c r="C151" s="15" t="s">
        <v>7333</v>
      </c>
      <c r="D151" s="8" t="s">
        <v>155</v>
      </c>
      <c r="E151" s="37">
        <v>-1717.98</v>
      </c>
      <c r="F151" s="32"/>
      <c r="G151" s="14" t="s">
        <v>156</v>
      </c>
    </row>
    <row r="152" spans="1:7" ht="13.5" customHeight="1" x14ac:dyDescent="0.2">
      <c r="A152" s="31"/>
      <c r="B152" s="29" t="s">
        <v>156</v>
      </c>
      <c r="C152" s="15" t="s">
        <v>7334</v>
      </c>
      <c r="D152" s="8" t="s">
        <v>155</v>
      </c>
      <c r="E152" s="37">
        <v>-497.13</v>
      </c>
      <c r="F152" s="32"/>
      <c r="G152" s="14">
        <v>16183.43</v>
      </c>
    </row>
    <row r="153" spans="1:7" ht="13.5" customHeight="1" x14ac:dyDescent="0.2">
      <c r="A153" s="31" t="s">
        <v>7335</v>
      </c>
      <c r="B153" s="29" t="s">
        <v>156</v>
      </c>
      <c r="C153" s="18" t="s">
        <v>209</v>
      </c>
      <c r="D153" s="8" t="s">
        <v>7336</v>
      </c>
      <c r="E153" s="37">
        <v>-62.5</v>
      </c>
      <c r="F153" s="32"/>
      <c r="G153" s="16">
        <v>16120.93</v>
      </c>
    </row>
    <row r="154" spans="1:7" ht="13.5" customHeight="1" x14ac:dyDescent="0.2">
      <c r="A154" s="31"/>
      <c r="B154" s="29"/>
      <c r="C154" s="15"/>
      <c r="D154" s="8"/>
      <c r="E154" s="32"/>
      <c r="F154" s="32"/>
      <c r="G154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1104-C743-4B40-B34C-3633C64845F5}">
  <dimension ref="A1:X17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44075</v>
      </c>
      <c r="B2" s="6"/>
      <c r="C2" s="7" t="s">
        <v>6</v>
      </c>
      <c r="D2" s="8">
        <v>0</v>
      </c>
      <c r="E2" s="9"/>
      <c r="F2" s="10"/>
      <c r="G2" s="11">
        <v>9360.7900000000045</v>
      </c>
    </row>
    <row r="3" spans="1:7" ht="13.5" customHeight="1" x14ac:dyDescent="0.2">
      <c r="A3" s="12">
        <v>44075</v>
      </c>
      <c r="B3" s="6"/>
      <c r="C3" s="6" t="s">
        <v>7337</v>
      </c>
      <c r="D3" s="8"/>
      <c r="E3" s="13"/>
      <c r="F3" s="10">
        <v>250</v>
      </c>
      <c r="G3" s="14">
        <v>9610.7900000000045</v>
      </c>
    </row>
    <row r="4" spans="1:7" ht="13.5" customHeight="1" x14ac:dyDescent="0.2">
      <c r="A4" s="12"/>
      <c r="B4" s="6"/>
      <c r="C4" s="6" t="s">
        <v>7338</v>
      </c>
      <c r="D4" s="8"/>
      <c r="E4" s="13">
        <v>40</v>
      </c>
      <c r="F4" s="10"/>
      <c r="G4" s="14"/>
    </row>
    <row r="5" spans="1:7" ht="13.5" customHeight="1" x14ac:dyDescent="0.2">
      <c r="A5" s="12"/>
      <c r="B5" s="6"/>
      <c r="C5" s="6" t="s">
        <v>7244</v>
      </c>
      <c r="D5" s="8"/>
      <c r="E5" s="13">
        <v>70.98</v>
      </c>
      <c r="F5" s="10"/>
      <c r="G5" s="14"/>
    </row>
    <row r="6" spans="1:7" ht="13.5" customHeight="1" x14ac:dyDescent="0.2">
      <c r="A6" s="12"/>
      <c r="B6" s="6"/>
      <c r="C6" s="6" t="s">
        <v>7339</v>
      </c>
      <c r="D6" s="8"/>
      <c r="E6" s="13">
        <v>4.99</v>
      </c>
      <c r="F6" s="10"/>
      <c r="G6" s="14">
        <v>9494.8200000000052</v>
      </c>
    </row>
    <row r="7" spans="1:7" ht="13.5" customHeight="1" x14ac:dyDescent="0.2">
      <c r="A7" s="12">
        <v>44076</v>
      </c>
      <c r="B7" s="6"/>
      <c r="C7" s="6" t="s">
        <v>7340</v>
      </c>
      <c r="D7" s="8"/>
      <c r="E7" s="13">
        <v>3.48</v>
      </c>
      <c r="F7" s="10"/>
      <c r="G7" s="14">
        <v>9491.3400000000056</v>
      </c>
    </row>
    <row r="8" spans="1:7" ht="13.5" customHeight="1" x14ac:dyDescent="0.2">
      <c r="A8" s="12">
        <v>44077</v>
      </c>
      <c r="B8" s="6"/>
      <c r="C8" s="15" t="s">
        <v>7341</v>
      </c>
      <c r="D8" s="8"/>
      <c r="E8" s="13">
        <v>320</v>
      </c>
      <c r="F8" s="10"/>
      <c r="G8" s="14"/>
    </row>
    <row r="9" spans="1:7" ht="13.5" customHeight="1" x14ac:dyDescent="0.2">
      <c r="A9" s="12"/>
      <c r="B9" s="6"/>
      <c r="C9" s="6" t="s">
        <v>7342</v>
      </c>
      <c r="D9" s="8"/>
      <c r="E9" s="13">
        <v>80</v>
      </c>
      <c r="F9" s="10"/>
      <c r="G9" s="14"/>
    </row>
    <row r="10" spans="1:7" ht="13.5" customHeight="1" x14ac:dyDescent="0.2">
      <c r="A10" s="12"/>
      <c r="B10" s="6"/>
      <c r="C10" s="6" t="s">
        <v>7343</v>
      </c>
      <c r="D10" s="8"/>
      <c r="E10" s="13">
        <v>140</v>
      </c>
      <c r="F10" s="13"/>
      <c r="G10" s="14">
        <v>8951.3400000000056</v>
      </c>
    </row>
    <row r="11" spans="1:7" ht="13.5" customHeight="1" x14ac:dyDescent="0.2">
      <c r="A11" s="12">
        <v>44078</v>
      </c>
      <c r="B11" s="6"/>
      <c r="C11" s="6" t="s">
        <v>7344</v>
      </c>
      <c r="D11" s="8"/>
      <c r="E11" s="13">
        <v>26.57</v>
      </c>
      <c r="F11" s="13"/>
      <c r="G11" s="14"/>
    </row>
    <row r="12" spans="1:7" ht="13.5" customHeight="1" x14ac:dyDescent="0.2">
      <c r="A12" s="12"/>
      <c r="B12" s="6"/>
      <c r="C12" s="6" t="s">
        <v>7345</v>
      </c>
      <c r="D12" s="8"/>
      <c r="E12" s="13">
        <v>50</v>
      </c>
      <c r="F12" s="13"/>
      <c r="G12" s="14"/>
    </row>
    <row r="13" spans="1:7" ht="13.5" customHeight="1" x14ac:dyDescent="0.2">
      <c r="A13" s="12"/>
      <c r="B13" s="6"/>
      <c r="C13" s="6" t="s">
        <v>7346</v>
      </c>
      <c r="D13" s="8"/>
      <c r="E13" s="13">
        <v>80</v>
      </c>
      <c r="F13" s="13"/>
      <c r="G13" s="14"/>
    </row>
    <row r="14" spans="1:7" ht="13.5" customHeight="1" x14ac:dyDescent="0.2">
      <c r="A14" s="12"/>
      <c r="B14" s="6"/>
      <c r="C14" s="15" t="s">
        <v>7347</v>
      </c>
      <c r="D14" s="8"/>
      <c r="E14" s="13">
        <v>1.95</v>
      </c>
      <c r="F14" s="13"/>
      <c r="G14" s="14"/>
    </row>
    <row r="15" spans="1:7" ht="13.5" customHeight="1" x14ac:dyDescent="0.2">
      <c r="A15" s="12"/>
      <c r="B15" s="6"/>
      <c r="C15" s="15" t="s">
        <v>7348</v>
      </c>
      <c r="D15" s="8"/>
      <c r="E15" s="13">
        <v>7.34</v>
      </c>
      <c r="F15" s="13"/>
      <c r="G15" s="14"/>
    </row>
    <row r="16" spans="1:7" ht="13.5" customHeight="1" x14ac:dyDescent="0.2">
      <c r="A16" s="12"/>
      <c r="B16" s="6"/>
      <c r="C16" s="15" t="s">
        <v>7349</v>
      </c>
      <c r="D16" s="8"/>
      <c r="E16" s="13">
        <v>4.95</v>
      </c>
      <c r="F16" s="13"/>
      <c r="G16" s="14"/>
    </row>
    <row r="17" spans="1:24" ht="13.5" customHeight="1" x14ac:dyDescent="0.2">
      <c r="A17" s="12"/>
      <c r="B17" s="6"/>
      <c r="C17" s="6" t="s">
        <v>7350</v>
      </c>
      <c r="D17" s="8"/>
      <c r="E17" s="13">
        <v>62</v>
      </c>
      <c r="F17" s="13"/>
      <c r="G17" s="14">
        <v>8718.5300000000043</v>
      </c>
    </row>
    <row r="18" spans="1:24" ht="13.5" customHeight="1" x14ac:dyDescent="0.2">
      <c r="A18" s="12">
        <v>44082</v>
      </c>
      <c r="B18" s="6"/>
      <c r="C18" s="6" t="s">
        <v>7351</v>
      </c>
      <c r="D18" s="8"/>
      <c r="E18" s="13"/>
      <c r="F18" s="13">
        <v>60</v>
      </c>
      <c r="G18" s="14"/>
    </row>
    <row r="19" spans="1:24" ht="13.5" customHeight="1" x14ac:dyDescent="0.2">
      <c r="A19" s="12"/>
      <c r="B19" s="6"/>
      <c r="C19" s="6" t="s">
        <v>7352</v>
      </c>
      <c r="D19" s="8"/>
      <c r="E19" s="13">
        <v>7.34</v>
      </c>
      <c r="F19" s="13"/>
      <c r="G19" s="14"/>
    </row>
    <row r="20" spans="1:24" ht="13.5" customHeight="1" x14ac:dyDescent="0.2">
      <c r="A20" s="12"/>
      <c r="B20" s="6"/>
      <c r="C20" s="6" t="s">
        <v>7353</v>
      </c>
      <c r="D20" s="8"/>
      <c r="E20" s="13"/>
      <c r="F20" s="13">
        <v>80</v>
      </c>
      <c r="G20" s="14"/>
    </row>
    <row r="21" spans="1:24" ht="13.5" customHeight="1" x14ac:dyDescent="0.2">
      <c r="A21" s="12"/>
      <c r="B21" s="6"/>
      <c r="C21" s="6" t="s">
        <v>7354</v>
      </c>
      <c r="D21" s="8"/>
      <c r="E21" s="13"/>
      <c r="F21" s="13">
        <v>1340</v>
      </c>
      <c r="G21" s="14">
        <v>10191.190000000004</v>
      </c>
    </row>
    <row r="22" spans="1:24" ht="13.5" customHeight="1" x14ac:dyDescent="0.2">
      <c r="A22" s="12">
        <v>44083</v>
      </c>
      <c r="B22" s="6"/>
      <c r="C22" s="6" t="s">
        <v>7355</v>
      </c>
      <c r="D22" s="8"/>
      <c r="E22" s="13">
        <v>20</v>
      </c>
      <c r="F22" s="13"/>
      <c r="G22" s="14"/>
    </row>
    <row r="23" spans="1:24" ht="13.5" customHeight="1" x14ac:dyDescent="0.2">
      <c r="A23" s="12"/>
      <c r="B23" s="6"/>
      <c r="C23" s="6" t="s">
        <v>7356</v>
      </c>
      <c r="D23" s="8"/>
      <c r="E23" s="13">
        <v>20</v>
      </c>
      <c r="F23" s="13"/>
      <c r="G23" s="14"/>
    </row>
    <row r="24" spans="1:24" ht="13.5" customHeight="1" x14ac:dyDescent="0.2">
      <c r="A24" s="12"/>
      <c r="B24" s="6"/>
      <c r="C24" s="6" t="s">
        <v>7357</v>
      </c>
      <c r="D24" s="8"/>
      <c r="E24" s="13">
        <v>70</v>
      </c>
      <c r="F24" s="13"/>
      <c r="G24" s="14"/>
    </row>
    <row r="25" spans="1:24" ht="13.5" customHeight="1" x14ac:dyDescent="0.2">
      <c r="A25" s="12"/>
      <c r="B25" s="6"/>
      <c r="C25" s="6" t="s">
        <v>7358</v>
      </c>
      <c r="D25" s="8"/>
      <c r="E25" s="13">
        <v>140</v>
      </c>
      <c r="F25" s="13"/>
      <c r="G25" s="14"/>
    </row>
    <row r="26" spans="1:24" ht="13.5" customHeight="1" x14ac:dyDescent="0.2">
      <c r="A26" s="12"/>
      <c r="B26" s="6"/>
      <c r="C26" s="6" t="s">
        <v>7359</v>
      </c>
      <c r="D26" s="8"/>
      <c r="E26" s="13">
        <v>140</v>
      </c>
      <c r="F26" s="10"/>
      <c r="G26" s="14"/>
    </row>
    <row r="27" spans="1:24" ht="13.5" customHeight="1" x14ac:dyDescent="0.2">
      <c r="A27" s="12"/>
      <c r="B27" s="6"/>
      <c r="C27" s="6" t="s">
        <v>7360</v>
      </c>
      <c r="D27" s="8"/>
      <c r="E27" s="13">
        <v>30</v>
      </c>
      <c r="F27" s="10"/>
      <c r="G27" s="14"/>
    </row>
    <row r="28" spans="1:24" ht="13.5" customHeight="1" x14ac:dyDescent="0.2">
      <c r="A28" s="12"/>
      <c r="B28" s="6"/>
      <c r="C28" s="6" t="s">
        <v>7361</v>
      </c>
      <c r="D28" s="8"/>
      <c r="E28" s="25">
        <v>180</v>
      </c>
      <c r="F28" s="10"/>
      <c r="G28" s="14"/>
    </row>
    <row r="29" spans="1:24" ht="13.5" customHeight="1" x14ac:dyDescent="0.2">
      <c r="A29" s="12"/>
      <c r="B29" s="6"/>
      <c r="C29" s="6" t="s">
        <v>7362</v>
      </c>
      <c r="D29" s="8"/>
      <c r="E29" s="13">
        <v>140</v>
      </c>
      <c r="F29" s="10"/>
      <c r="G29" s="14"/>
    </row>
    <row r="30" spans="1:24" ht="13.5" customHeight="1" x14ac:dyDescent="0.2">
      <c r="A30" s="12"/>
      <c r="B30" s="6"/>
      <c r="C30" s="6" t="s">
        <v>7363</v>
      </c>
      <c r="D30" s="8"/>
      <c r="E30" s="13">
        <v>120</v>
      </c>
      <c r="F30" s="10"/>
      <c r="G30" s="14"/>
    </row>
    <row r="31" spans="1:24" ht="13.5" customHeight="1" x14ac:dyDescent="0.2">
      <c r="A31" s="12"/>
      <c r="B31" s="6"/>
      <c r="C31" s="6" t="s">
        <v>7364</v>
      </c>
      <c r="D31" s="8"/>
      <c r="E31" s="13"/>
      <c r="F31" s="10">
        <v>250</v>
      </c>
      <c r="G31" s="14"/>
    </row>
    <row r="32" spans="1:24" s="22" customFormat="1" ht="13.5" customHeight="1" x14ac:dyDescent="0.2">
      <c r="A32" s="17"/>
      <c r="B32" s="18"/>
      <c r="C32" s="18" t="s">
        <v>7365</v>
      </c>
      <c r="D32" s="19"/>
      <c r="E32" s="9"/>
      <c r="F32" s="20">
        <v>60</v>
      </c>
      <c r="G32" s="2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s="22" customFormat="1" ht="13.5" customHeight="1" x14ac:dyDescent="0.2">
      <c r="A33" s="17"/>
      <c r="B33" s="18"/>
      <c r="C33" s="18" t="s">
        <v>7366</v>
      </c>
      <c r="D33" s="19"/>
      <c r="E33" s="9"/>
      <c r="F33" s="20">
        <v>100</v>
      </c>
      <c r="G33" s="2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s="22" customFormat="1" ht="13.5" customHeight="1" x14ac:dyDescent="0.2">
      <c r="A34" s="17"/>
      <c r="B34" s="18"/>
      <c r="C34" s="18" t="s">
        <v>7367</v>
      </c>
      <c r="D34" s="19"/>
      <c r="E34" s="9"/>
      <c r="F34" s="20">
        <v>1080</v>
      </c>
      <c r="G34" s="21">
        <v>10821.190000000004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s="22" customFormat="1" ht="13.5" customHeight="1" x14ac:dyDescent="0.2">
      <c r="A35" s="17">
        <v>44084</v>
      </c>
      <c r="B35" s="18"/>
      <c r="C35" s="18" t="s">
        <v>7368</v>
      </c>
      <c r="D35" s="19"/>
      <c r="E35" s="25">
        <v>475</v>
      </c>
      <c r="F35" s="20"/>
      <c r="G35" s="2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s="22" customFormat="1" ht="13.5" customHeight="1" x14ac:dyDescent="0.2">
      <c r="A36" s="17"/>
      <c r="B36" s="18"/>
      <c r="C36" s="18" t="s">
        <v>7369</v>
      </c>
      <c r="D36" s="19"/>
      <c r="E36" s="9">
        <v>36.49</v>
      </c>
      <c r="F36" s="20"/>
      <c r="G36" s="2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s="22" customFormat="1" ht="13.5" customHeight="1" x14ac:dyDescent="0.2">
      <c r="A37" s="17"/>
      <c r="B37" s="18"/>
      <c r="C37" s="18" t="s">
        <v>7370</v>
      </c>
      <c r="D37" s="19"/>
      <c r="E37" s="9">
        <v>12.28</v>
      </c>
      <c r="F37" s="20"/>
      <c r="G37" s="21">
        <v>10297.420000000004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22" customFormat="1" ht="13.5" customHeight="1" x14ac:dyDescent="0.2">
      <c r="A38" s="17">
        <v>44085</v>
      </c>
      <c r="B38" s="18"/>
      <c r="C38" s="18" t="s">
        <v>7371</v>
      </c>
      <c r="D38" s="19"/>
      <c r="E38" s="9">
        <v>61.9</v>
      </c>
      <c r="F38" s="20"/>
      <c r="G38" s="2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22" customFormat="1" ht="13.5" customHeight="1" x14ac:dyDescent="0.2">
      <c r="A39" s="17"/>
      <c r="B39" s="18"/>
      <c r="C39" s="18" t="s">
        <v>7372</v>
      </c>
      <c r="D39" s="19"/>
      <c r="E39" s="9">
        <v>21.37</v>
      </c>
      <c r="F39" s="20"/>
      <c r="G39" s="2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22" customFormat="1" ht="13.5" customHeight="1" x14ac:dyDescent="0.2">
      <c r="A40" s="17"/>
      <c r="B40" s="18"/>
      <c r="C40" s="18" t="s">
        <v>7373</v>
      </c>
      <c r="D40" s="19"/>
      <c r="E40" s="9"/>
      <c r="F40" s="20">
        <v>200</v>
      </c>
      <c r="G40" s="2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22" customFormat="1" ht="13.5" customHeight="1" x14ac:dyDescent="0.2">
      <c r="A41" s="17"/>
      <c r="B41" s="18"/>
      <c r="C41" s="18" t="s">
        <v>7374</v>
      </c>
      <c r="D41" s="19"/>
      <c r="E41" s="9"/>
      <c r="F41" s="20">
        <v>60</v>
      </c>
      <c r="G41" s="2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22" customFormat="1" ht="13.5" customHeight="1" x14ac:dyDescent="0.2">
      <c r="A42" s="17"/>
      <c r="B42" s="18"/>
      <c r="C42" s="18" t="s">
        <v>7375</v>
      </c>
      <c r="D42" s="19"/>
      <c r="E42" s="9"/>
      <c r="F42" s="20">
        <v>2800</v>
      </c>
      <c r="G42" s="2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22" customFormat="1" ht="13.5" customHeight="1" x14ac:dyDescent="0.2">
      <c r="A43" s="17"/>
      <c r="B43" s="18"/>
      <c r="C43" s="18" t="s">
        <v>7376</v>
      </c>
      <c r="D43" s="19"/>
      <c r="E43" s="9"/>
      <c r="F43" s="20">
        <v>60</v>
      </c>
      <c r="G43" s="2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22" customFormat="1" ht="13.5" customHeight="1" x14ac:dyDescent="0.2">
      <c r="A44" s="17"/>
      <c r="B44" s="18"/>
      <c r="C44" s="18" t="s">
        <v>7377</v>
      </c>
      <c r="D44" s="19"/>
      <c r="E44" s="9"/>
      <c r="F44" s="20">
        <v>180</v>
      </c>
      <c r="G44" s="21">
        <v>13514.150000000003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22" customFormat="1" ht="13.5" customHeight="1" x14ac:dyDescent="0.2">
      <c r="A45" s="17">
        <v>44088</v>
      </c>
      <c r="B45" s="18"/>
      <c r="C45" s="18" t="s">
        <v>7378</v>
      </c>
      <c r="D45" s="19"/>
      <c r="E45" s="9">
        <v>42</v>
      </c>
      <c r="F45" s="20"/>
      <c r="G45" s="21">
        <v>13472.150000000003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22" customFormat="1" ht="13.5" customHeight="1" x14ac:dyDescent="0.2">
      <c r="A46" s="17">
        <v>44089</v>
      </c>
      <c r="B46" s="18"/>
      <c r="C46" s="18" t="s">
        <v>7379</v>
      </c>
      <c r="D46" s="19"/>
      <c r="E46" s="25">
        <v>200</v>
      </c>
      <c r="F46" s="20"/>
      <c r="G46" s="2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22" customFormat="1" ht="13.5" customHeight="1" x14ac:dyDescent="0.2">
      <c r="A47" s="17"/>
      <c r="B47" s="18"/>
      <c r="C47" s="18" t="s">
        <v>7380</v>
      </c>
      <c r="D47" s="19"/>
      <c r="E47" s="9"/>
      <c r="F47" s="20">
        <v>5792.5</v>
      </c>
      <c r="G47" s="21">
        <v>19064.650000000001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22" customFormat="1" ht="13.5" customHeight="1" x14ac:dyDescent="0.2">
      <c r="A48" s="17">
        <v>44091</v>
      </c>
      <c r="B48" s="18"/>
      <c r="C48" s="18" t="s">
        <v>7381</v>
      </c>
      <c r="D48" s="19"/>
      <c r="E48" s="9">
        <v>320</v>
      </c>
      <c r="F48" s="20"/>
      <c r="G48" s="2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/>
      <c r="B49" s="18"/>
      <c r="C49" s="18" t="s">
        <v>7382</v>
      </c>
      <c r="D49" s="19"/>
      <c r="E49" s="9">
        <v>40</v>
      </c>
      <c r="F49" s="20"/>
      <c r="G49" s="2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/>
      <c r="B50" s="18"/>
      <c r="C50" s="18" t="s">
        <v>7383</v>
      </c>
      <c r="D50" s="19"/>
      <c r="E50" s="9">
        <v>21.42</v>
      </c>
      <c r="F50" s="20"/>
      <c r="G50" s="2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/>
      <c r="B51" s="18"/>
      <c r="C51" s="18" t="s">
        <v>7384</v>
      </c>
      <c r="D51" s="19"/>
      <c r="E51" s="9">
        <v>5</v>
      </c>
      <c r="F51" s="20"/>
      <c r="G51" s="2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/>
      <c r="B52" s="18"/>
      <c r="C52" s="18" t="s">
        <v>7385</v>
      </c>
      <c r="D52" s="19"/>
      <c r="E52" s="9">
        <v>60</v>
      </c>
      <c r="F52" s="20"/>
      <c r="G52" s="2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18" t="s">
        <v>7386</v>
      </c>
      <c r="D53" s="19"/>
      <c r="E53" s="9">
        <v>100</v>
      </c>
      <c r="F53" s="20"/>
      <c r="G53" s="21">
        <v>18518.230000000003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>
        <v>44092</v>
      </c>
      <c r="B54" s="18"/>
      <c r="C54" s="18" t="s">
        <v>7387</v>
      </c>
      <c r="D54" s="19"/>
      <c r="E54" s="25">
        <v>5792.5</v>
      </c>
      <c r="F54" s="20"/>
      <c r="G54" s="2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/>
      <c r="B55" s="18"/>
      <c r="C55" s="18" t="s">
        <v>7388</v>
      </c>
      <c r="D55" s="19"/>
      <c r="E55" s="9">
        <v>10</v>
      </c>
      <c r="F55" s="20"/>
      <c r="G55" s="2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/>
      <c r="B56" s="18"/>
      <c r="C56" s="18" t="s">
        <v>7389</v>
      </c>
      <c r="D56" s="19"/>
      <c r="E56" s="9">
        <v>3.5</v>
      </c>
      <c r="F56" s="20"/>
      <c r="G56" s="21">
        <v>12712.230000000003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>
        <v>44097</v>
      </c>
      <c r="B57" s="18"/>
      <c r="C57" s="18" t="s">
        <v>7390</v>
      </c>
      <c r="D57" s="19"/>
      <c r="E57" s="9">
        <v>10.5</v>
      </c>
      <c r="F57" s="20"/>
      <c r="G57" s="21">
        <v>12701.730000000003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>
        <v>44098</v>
      </c>
      <c r="B58" s="18"/>
      <c r="C58" s="18" t="s">
        <v>7391</v>
      </c>
      <c r="D58" s="19"/>
      <c r="E58" s="9">
        <v>29.96</v>
      </c>
      <c r="F58" s="20"/>
      <c r="G58" s="2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/>
      <c r="B59" s="18"/>
      <c r="C59" s="18" t="s">
        <v>7392</v>
      </c>
      <c r="D59" s="19"/>
      <c r="E59" s="9">
        <v>53.46</v>
      </c>
      <c r="F59" s="20"/>
      <c r="G59" s="2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/>
      <c r="B60" s="18"/>
      <c r="C60" s="18" t="s">
        <v>7393</v>
      </c>
      <c r="D60" s="19"/>
      <c r="E60" s="9">
        <v>44.99</v>
      </c>
      <c r="F60" s="20"/>
      <c r="G60" s="2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18" t="s">
        <v>7394</v>
      </c>
      <c r="D61" s="19"/>
      <c r="E61" s="9">
        <v>40</v>
      </c>
      <c r="F61" s="20"/>
      <c r="G61" s="2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18" t="s">
        <v>7395</v>
      </c>
      <c r="D62" s="19"/>
      <c r="E62" s="9">
        <v>5</v>
      </c>
      <c r="F62" s="20"/>
      <c r="G62" s="2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18" t="s">
        <v>7396</v>
      </c>
      <c r="D63" s="19"/>
      <c r="E63" s="9">
        <v>15.4</v>
      </c>
      <c r="F63" s="20"/>
      <c r="G63" s="2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18" t="s">
        <v>7397</v>
      </c>
      <c r="D64" s="19"/>
      <c r="E64" s="9">
        <v>24.8</v>
      </c>
      <c r="F64" s="20"/>
      <c r="G64" s="2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18" t="s">
        <v>7398</v>
      </c>
      <c r="D65" s="19"/>
      <c r="E65" s="9">
        <v>8.98</v>
      </c>
      <c r="F65" s="20"/>
      <c r="G65" s="2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18" t="s">
        <v>7399</v>
      </c>
      <c r="D66" s="19"/>
      <c r="E66" s="9">
        <v>10</v>
      </c>
      <c r="F66" s="20"/>
      <c r="G66" s="2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18" t="s">
        <v>7400</v>
      </c>
      <c r="D67" s="19"/>
      <c r="E67" s="9">
        <v>11.58</v>
      </c>
      <c r="F67" s="20"/>
      <c r="G67" s="2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18" t="s">
        <v>7401</v>
      </c>
      <c r="D68" s="19"/>
      <c r="E68" s="9">
        <v>149.9</v>
      </c>
      <c r="F68" s="20"/>
      <c r="G68" s="21">
        <v>12307.660000000007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>
        <v>44099</v>
      </c>
      <c r="B69" s="18"/>
      <c r="C69" s="18" t="s">
        <v>7402</v>
      </c>
      <c r="D69" s="19"/>
      <c r="E69" s="9">
        <v>39.25</v>
      </c>
      <c r="F69" s="20"/>
      <c r="G69" s="2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18" t="s">
        <v>7403</v>
      </c>
      <c r="D70" s="19"/>
      <c r="E70" s="9">
        <v>29.36</v>
      </c>
      <c r="F70" s="20"/>
      <c r="G70" s="2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18" t="s">
        <v>7404</v>
      </c>
      <c r="D71" s="19"/>
      <c r="E71" s="9">
        <v>300</v>
      </c>
      <c r="F71" s="20"/>
      <c r="G71" s="2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18" t="s">
        <v>7405</v>
      </c>
      <c r="D72" s="19"/>
      <c r="E72" s="9">
        <v>20</v>
      </c>
      <c r="F72" s="20"/>
      <c r="G72" s="2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18" t="s">
        <v>7406</v>
      </c>
      <c r="D73" s="19"/>
      <c r="E73" s="9">
        <v>34.96</v>
      </c>
      <c r="F73" s="20"/>
      <c r="G73" s="21">
        <v>11850.990000000007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>
        <v>44102</v>
      </c>
      <c r="B74" s="18"/>
      <c r="C74" s="18" t="s">
        <v>7407</v>
      </c>
      <c r="D74" s="19"/>
      <c r="E74" s="9">
        <v>30.7</v>
      </c>
      <c r="F74" s="20"/>
      <c r="G74" s="2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18" t="s">
        <v>7408</v>
      </c>
      <c r="D75" s="19"/>
      <c r="E75" s="9">
        <v>3.3</v>
      </c>
      <c r="F75" s="20"/>
      <c r="G75" s="21">
        <v>11816.990000000007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>
        <v>44103</v>
      </c>
      <c r="B76" s="18"/>
      <c r="C76" s="18" t="s">
        <v>7409</v>
      </c>
      <c r="D76" s="19"/>
      <c r="E76" s="9">
        <v>37.17</v>
      </c>
      <c r="F76" s="20"/>
      <c r="G76" s="2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18" t="s">
        <v>7410</v>
      </c>
      <c r="D77" s="19"/>
      <c r="E77" s="9">
        <v>13.99</v>
      </c>
      <c r="F77" s="20"/>
      <c r="G77" s="21">
        <v>11765.830000000007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>
        <v>44104</v>
      </c>
      <c r="B78" s="18"/>
      <c r="C78" s="18" t="s">
        <v>7411</v>
      </c>
      <c r="D78" s="19"/>
      <c r="E78" s="9">
        <v>30</v>
      </c>
      <c r="F78" s="20"/>
      <c r="G78" s="11">
        <v>11735.830000000007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thickBot="1" x14ac:dyDescent="0.25">
      <c r="A79" s="17"/>
      <c r="B79" s="18"/>
      <c r="C79" s="18"/>
      <c r="D79" s="19"/>
      <c r="E79" s="9"/>
      <c r="F79" s="20"/>
      <c r="G79" s="2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3.5" customHeight="1" thickBot="1" x14ac:dyDescent="0.25">
      <c r="A80" s="2" t="s">
        <v>0</v>
      </c>
      <c r="B80" s="3"/>
      <c r="C80" s="41" t="s">
        <v>2292</v>
      </c>
      <c r="D80" s="3" t="s">
        <v>2</v>
      </c>
      <c r="E80" s="3" t="s">
        <v>3</v>
      </c>
      <c r="F80" s="3" t="s">
        <v>4</v>
      </c>
      <c r="G80" s="4" t="s">
        <v>5</v>
      </c>
    </row>
    <row r="81" spans="1:24" ht="13.5" customHeight="1" x14ac:dyDescent="0.2">
      <c r="A81" s="5">
        <v>44075</v>
      </c>
      <c r="B81" s="6"/>
      <c r="C81" s="7" t="s">
        <v>6</v>
      </c>
      <c r="D81" s="8"/>
      <c r="E81" s="9"/>
      <c r="F81" s="10"/>
      <c r="G81" s="16">
        <v>32000</v>
      </c>
    </row>
    <row r="82" spans="1:24" ht="13.5" customHeight="1" x14ac:dyDescent="0.2">
      <c r="A82" s="31"/>
      <c r="B82" s="29"/>
      <c r="C82" s="18" t="s">
        <v>1387</v>
      </c>
      <c r="D82" s="8"/>
      <c r="E82" s="13">
        <f>1087.5-240+1087.5-640-1074.76-500+3500+1100-3400+220+200+350-210+1390+1240+1790-600-950-2490+1740+945+2000-577.4-135-54.8-183.25-379.03-41.59-140.67+1008+464-22</f>
        <v>6483.5</v>
      </c>
      <c r="F82" s="10"/>
      <c r="G82" s="14">
        <f>G81-E82+F82</f>
        <v>25516.5</v>
      </c>
    </row>
    <row r="83" spans="1:24" ht="13.5" customHeight="1" x14ac:dyDescent="0.2">
      <c r="A83" s="12">
        <v>44077</v>
      </c>
      <c r="B83" s="6"/>
      <c r="C83" s="344" t="s">
        <v>7412</v>
      </c>
      <c r="D83" s="8"/>
      <c r="E83" s="13"/>
      <c r="F83" s="10">
        <v>1087.5</v>
      </c>
      <c r="G83" s="14">
        <f t="shared" ref="G83:G117" si="0">G82-E83+F83</f>
        <v>26604</v>
      </c>
    </row>
    <row r="84" spans="1:24" ht="13.5" customHeight="1" x14ac:dyDescent="0.2">
      <c r="A84" s="12"/>
      <c r="B84" s="6"/>
      <c r="C84" s="344" t="s">
        <v>7413</v>
      </c>
      <c r="D84" s="8"/>
      <c r="E84" s="13">
        <v>240</v>
      </c>
      <c r="F84" s="10"/>
      <c r="G84" s="14">
        <f t="shared" si="0"/>
        <v>26364</v>
      </c>
    </row>
    <row r="85" spans="1:24" ht="13.5" customHeight="1" x14ac:dyDescent="0.2">
      <c r="A85" s="12">
        <v>44078</v>
      </c>
      <c r="B85" s="6"/>
      <c r="C85" s="344" t="s">
        <v>7414</v>
      </c>
      <c r="D85" s="8"/>
      <c r="E85" s="13"/>
      <c r="F85" s="10">
        <v>1087.5</v>
      </c>
      <c r="G85" s="14">
        <f t="shared" si="0"/>
        <v>27451.5</v>
      </c>
    </row>
    <row r="86" spans="1:24" s="22" customFormat="1" ht="13.5" customHeight="1" x14ac:dyDescent="0.2">
      <c r="A86" s="17">
        <v>44082</v>
      </c>
      <c r="B86" s="18"/>
      <c r="C86" s="344" t="s">
        <v>7415</v>
      </c>
      <c r="D86" s="19"/>
      <c r="E86" s="9">
        <v>640</v>
      </c>
      <c r="F86" s="20"/>
      <c r="G86" s="14">
        <f t="shared" si="0"/>
        <v>26811.5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344" t="s">
        <v>7416</v>
      </c>
      <c r="D87" s="19"/>
      <c r="E87" s="9">
        <v>1074.76</v>
      </c>
      <c r="F87" s="20"/>
      <c r="G87" s="14">
        <f t="shared" si="0"/>
        <v>25736.74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344" t="s">
        <v>7417</v>
      </c>
      <c r="D88" s="19"/>
      <c r="E88" s="9">
        <v>500</v>
      </c>
      <c r="F88" s="20"/>
      <c r="G88" s="14">
        <f t="shared" si="0"/>
        <v>25236.74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3.5" customHeight="1" x14ac:dyDescent="0.2">
      <c r="A89" s="12"/>
      <c r="B89" s="6"/>
      <c r="C89" s="344" t="s">
        <v>7418</v>
      </c>
      <c r="D89" s="8"/>
      <c r="E89" s="13"/>
      <c r="F89" s="10">
        <v>3500</v>
      </c>
      <c r="G89" s="14">
        <f t="shared" si="0"/>
        <v>28736.74</v>
      </c>
    </row>
    <row r="90" spans="1:24" ht="13.5" customHeight="1" x14ac:dyDescent="0.2">
      <c r="A90" s="12"/>
      <c r="B90" s="6"/>
      <c r="C90" s="344" t="s">
        <v>7419</v>
      </c>
      <c r="D90" s="8"/>
      <c r="E90" s="13"/>
      <c r="F90" s="10">
        <v>1100</v>
      </c>
      <c r="G90" s="14">
        <f t="shared" si="0"/>
        <v>29836.74</v>
      </c>
    </row>
    <row r="91" spans="1:24" ht="13.5" customHeight="1" x14ac:dyDescent="0.2">
      <c r="A91" s="12"/>
      <c r="B91" s="6"/>
      <c r="C91" s="344" t="s">
        <v>7420</v>
      </c>
      <c r="D91" s="8"/>
      <c r="E91" s="207">
        <v>3400</v>
      </c>
      <c r="F91" s="10"/>
      <c r="G91" s="14">
        <f t="shared" si="0"/>
        <v>26436.74</v>
      </c>
    </row>
    <row r="92" spans="1:24" ht="13.5" customHeight="1" x14ac:dyDescent="0.2">
      <c r="A92" s="12">
        <v>44084</v>
      </c>
      <c r="B92" s="6"/>
      <c r="C92" s="344" t="s">
        <v>7421</v>
      </c>
      <c r="D92" s="8"/>
      <c r="E92" s="13"/>
      <c r="F92" s="10">
        <v>220</v>
      </c>
      <c r="G92" s="14">
        <f t="shared" si="0"/>
        <v>26656.74</v>
      </c>
    </row>
    <row r="93" spans="1:24" ht="13.5" customHeight="1" x14ac:dyDescent="0.2">
      <c r="A93" s="12"/>
      <c r="B93" s="6"/>
      <c r="C93" s="344" t="s">
        <v>7422</v>
      </c>
      <c r="D93" s="19"/>
      <c r="E93" s="9"/>
      <c r="F93" s="20">
        <v>200</v>
      </c>
      <c r="G93" s="14">
        <f t="shared" si="0"/>
        <v>26856.74</v>
      </c>
    </row>
    <row r="94" spans="1:24" ht="13.5" customHeight="1" x14ac:dyDescent="0.2">
      <c r="A94" s="12"/>
      <c r="B94" s="6"/>
      <c r="C94" s="344" t="s">
        <v>7423</v>
      </c>
      <c r="D94" s="19"/>
      <c r="E94" s="9"/>
      <c r="F94" s="20">
        <v>100</v>
      </c>
      <c r="G94" s="14">
        <f t="shared" si="0"/>
        <v>26956.74</v>
      </c>
    </row>
    <row r="95" spans="1:24" ht="13.5" customHeight="1" x14ac:dyDescent="0.2">
      <c r="A95" s="12"/>
      <c r="B95" s="6"/>
      <c r="C95" s="344" t="s">
        <v>7424</v>
      </c>
      <c r="D95" s="19"/>
      <c r="E95" s="9"/>
      <c r="F95" s="20">
        <v>250</v>
      </c>
      <c r="G95" s="14">
        <f t="shared" si="0"/>
        <v>27206.74</v>
      </c>
    </row>
    <row r="96" spans="1:24" ht="13.5" customHeight="1" x14ac:dyDescent="0.2">
      <c r="A96" s="12">
        <v>44085</v>
      </c>
      <c r="B96" s="6"/>
      <c r="C96" s="344" t="s">
        <v>7425</v>
      </c>
      <c r="D96" s="19"/>
      <c r="E96" s="9">
        <v>210</v>
      </c>
      <c r="F96" s="20"/>
      <c r="G96" s="14">
        <f t="shared" si="0"/>
        <v>26996.74</v>
      </c>
    </row>
    <row r="97" spans="1:24" ht="13.5" customHeight="1" x14ac:dyDescent="0.2">
      <c r="A97" s="12"/>
      <c r="B97" s="6"/>
      <c r="C97" s="344" t="s">
        <v>7426</v>
      </c>
      <c r="D97" s="8"/>
      <c r="E97" s="13"/>
      <c r="F97" s="10">
        <v>1390</v>
      </c>
      <c r="G97" s="14">
        <f t="shared" si="0"/>
        <v>28386.74</v>
      </c>
    </row>
    <row r="98" spans="1:24" s="22" customFormat="1" ht="13.5" customHeight="1" x14ac:dyDescent="0.2">
      <c r="A98" s="17"/>
      <c r="B98" s="18"/>
      <c r="C98" s="344" t="s">
        <v>7427</v>
      </c>
      <c r="D98" s="19"/>
      <c r="E98" s="9"/>
      <c r="F98" s="20">
        <v>1240</v>
      </c>
      <c r="G98" s="14">
        <f t="shared" si="0"/>
        <v>29626.74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3.5" customHeight="1" x14ac:dyDescent="0.2">
      <c r="A99" s="12"/>
      <c r="B99" s="6"/>
      <c r="C99" s="344" t="s">
        <v>7428</v>
      </c>
      <c r="D99" s="8"/>
      <c r="E99" s="13"/>
      <c r="F99" s="10">
        <v>1790</v>
      </c>
      <c r="G99" s="14">
        <f t="shared" si="0"/>
        <v>31416.74</v>
      </c>
    </row>
    <row r="100" spans="1:24" ht="13.5" customHeight="1" x14ac:dyDescent="0.2">
      <c r="A100" s="12"/>
      <c r="B100" s="6"/>
      <c r="C100" s="347" t="s">
        <v>7429</v>
      </c>
      <c r="D100" s="8"/>
      <c r="E100" s="13">
        <v>600</v>
      </c>
      <c r="F100" s="10"/>
      <c r="G100" s="14">
        <f t="shared" si="0"/>
        <v>30816.74</v>
      </c>
    </row>
    <row r="101" spans="1:24" ht="13.5" customHeight="1" x14ac:dyDescent="0.2">
      <c r="A101" s="12"/>
      <c r="B101" s="6"/>
      <c r="C101" s="347" t="s">
        <v>7430</v>
      </c>
      <c r="D101" s="8"/>
      <c r="E101" s="13">
        <v>950</v>
      </c>
      <c r="F101" s="10"/>
      <c r="G101" s="14">
        <f t="shared" si="0"/>
        <v>29866.74</v>
      </c>
    </row>
    <row r="102" spans="1:24" s="22" customFormat="1" ht="13.5" customHeight="1" x14ac:dyDescent="0.2">
      <c r="A102" s="17">
        <v>44088</v>
      </c>
      <c r="B102" s="18"/>
      <c r="C102" s="344" t="s">
        <v>7431</v>
      </c>
      <c r="D102" s="19"/>
      <c r="E102" s="9">
        <v>2490</v>
      </c>
      <c r="F102" s="20"/>
      <c r="G102" s="14">
        <f t="shared" si="0"/>
        <v>27376.74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">
      <c r="A103" s="17">
        <v>44089</v>
      </c>
      <c r="B103" s="18"/>
      <c r="C103" s="344" t="s">
        <v>7432</v>
      </c>
      <c r="D103" s="19"/>
      <c r="E103" s="9"/>
      <c r="F103" s="20">
        <v>1740</v>
      </c>
      <c r="G103" s="14">
        <f t="shared" si="0"/>
        <v>29116.74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>
        <v>44091</v>
      </c>
      <c r="B104" s="18"/>
      <c r="C104" s="344" t="s">
        <v>7433</v>
      </c>
      <c r="D104" s="19"/>
      <c r="E104" s="9"/>
      <c r="F104" s="20">
        <v>945</v>
      </c>
      <c r="G104" s="14">
        <f t="shared" si="0"/>
        <v>30061.74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/>
      <c r="C105" s="26" t="s">
        <v>7434</v>
      </c>
      <c r="D105" s="19"/>
      <c r="E105" s="9">
        <v>577.4</v>
      </c>
      <c r="F105" s="20"/>
      <c r="G105" s="14">
        <f t="shared" si="0"/>
        <v>29484.34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/>
      <c r="B106" s="18"/>
      <c r="C106" s="15" t="s">
        <v>7435</v>
      </c>
      <c r="D106" s="19"/>
      <c r="E106" s="9">
        <v>135</v>
      </c>
      <c r="F106" s="20"/>
      <c r="G106" s="14">
        <f t="shared" si="0"/>
        <v>29349.34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">
      <c r="A107" s="17"/>
      <c r="B107" s="18"/>
      <c r="C107" s="15" t="s">
        <v>7436</v>
      </c>
      <c r="D107" s="19"/>
      <c r="E107" s="9">
        <v>140.66999999999999</v>
      </c>
      <c r="F107" s="20"/>
      <c r="G107" s="14">
        <f t="shared" si="0"/>
        <v>29208.670000000002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>
        <v>44092</v>
      </c>
      <c r="B108" s="18"/>
      <c r="C108" s="15" t="s">
        <v>7272</v>
      </c>
      <c r="D108" s="19"/>
      <c r="E108" s="9">
        <f>32.9+21.9</f>
        <v>54.8</v>
      </c>
      <c r="F108" s="20"/>
      <c r="G108" s="14">
        <f t="shared" si="0"/>
        <v>29153.870000000003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/>
      <c r="B109" s="18"/>
      <c r="C109" s="18" t="s">
        <v>7437</v>
      </c>
      <c r="D109" s="19"/>
      <c r="E109" s="9">
        <v>183.25</v>
      </c>
      <c r="F109" s="20"/>
      <c r="G109" s="14">
        <f t="shared" si="0"/>
        <v>28970.620000000003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/>
      <c r="B110" s="18"/>
      <c r="C110" s="18" t="s">
        <v>7438</v>
      </c>
      <c r="D110" s="19"/>
      <c r="E110" s="9">
        <v>379.03</v>
      </c>
      <c r="F110" s="20"/>
      <c r="G110" s="14">
        <f t="shared" si="0"/>
        <v>28591.590000000004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/>
      <c r="B111" s="18"/>
      <c r="C111" s="26" t="s">
        <v>7275</v>
      </c>
      <c r="D111" s="19"/>
      <c r="E111" s="9">
        <v>41.59</v>
      </c>
      <c r="F111" s="20"/>
      <c r="G111" s="14">
        <f t="shared" si="0"/>
        <v>28550.000000000004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>
        <v>44097</v>
      </c>
      <c r="B112" s="18"/>
      <c r="C112" s="344" t="s">
        <v>7439</v>
      </c>
      <c r="D112" s="19"/>
      <c r="E112" s="9"/>
      <c r="F112" s="20">
        <v>1008</v>
      </c>
      <c r="G112" s="14">
        <f t="shared" si="0"/>
        <v>29558.000000000004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7">
        <v>44100</v>
      </c>
      <c r="B113" s="18"/>
      <c r="C113" s="18" t="s">
        <v>7440</v>
      </c>
      <c r="D113" s="19"/>
      <c r="E113" s="9"/>
      <c r="F113" s="20">
        <v>2000</v>
      </c>
      <c r="G113" s="14">
        <f t="shared" si="0"/>
        <v>31558.000000000004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/>
      <c r="B114" s="18"/>
      <c r="C114" s="18" t="s">
        <v>5358</v>
      </c>
      <c r="D114" s="19"/>
      <c r="E114" s="9">
        <v>1000</v>
      </c>
      <c r="F114" s="20"/>
      <c r="G114" s="14">
        <f t="shared" si="0"/>
        <v>30558.000000000004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/>
      <c r="B115" s="18"/>
      <c r="C115" s="18" t="s">
        <v>7441</v>
      </c>
      <c r="D115" s="19"/>
      <c r="E115" s="9"/>
      <c r="F115" s="20">
        <v>1464</v>
      </c>
      <c r="G115" s="14">
        <f t="shared" si="0"/>
        <v>32022.000000000004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>
        <v>44104</v>
      </c>
      <c r="B116" s="18"/>
      <c r="C116" s="18" t="s">
        <v>7442</v>
      </c>
      <c r="D116" s="19"/>
      <c r="E116" s="9">
        <v>1500</v>
      </c>
      <c r="F116" s="20"/>
      <c r="G116" s="14">
        <f t="shared" si="0"/>
        <v>30522.000000000004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/>
      <c r="B117" s="18"/>
      <c r="C117" s="18" t="s">
        <v>7443</v>
      </c>
      <c r="D117" s="19"/>
      <c r="E117" s="9">
        <v>22</v>
      </c>
      <c r="F117" s="20"/>
      <c r="G117" s="16">
        <f t="shared" si="0"/>
        <v>30500.000000000004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3.5" customHeight="1" thickBot="1" x14ac:dyDescent="0.25">
      <c r="A118" s="17"/>
      <c r="B118" s="6"/>
      <c r="C118" s="6"/>
      <c r="D118" s="8"/>
      <c r="E118" s="13"/>
      <c r="F118" s="10"/>
      <c r="G118" s="14"/>
    </row>
    <row r="119" spans="1:24" ht="13.5" customHeight="1" thickBot="1" x14ac:dyDescent="0.25">
      <c r="A119" s="2" t="s">
        <v>0</v>
      </c>
      <c r="B119" s="3"/>
      <c r="C119" s="41" t="s">
        <v>2295</v>
      </c>
      <c r="D119" s="3"/>
      <c r="E119" s="3" t="s">
        <v>3</v>
      </c>
      <c r="F119" s="3" t="s">
        <v>4</v>
      </c>
      <c r="G119" s="4" t="s">
        <v>5</v>
      </c>
    </row>
    <row r="120" spans="1:24" ht="13.5" customHeight="1" x14ac:dyDescent="0.2">
      <c r="A120" s="5">
        <v>44075</v>
      </c>
      <c r="B120" s="28"/>
      <c r="C120" s="7" t="s">
        <v>153</v>
      </c>
      <c r="D120" s="29"/>
      <c r="E120" s="30"/>
      <c r="F120" s="30"/>
      <c r="G120" s="16">
        <v>1029.1099999999969</v>
      </c>
    </row>
    <row r="121" spans="1:24" ht="13.5" customHeight="1" x14ac:dyDescent="0.2">
      <c r="A121" s="31">
        <v>44078</v>
      </c>
      <c r="B121" s="29"/>
      <c r="C121" s="15" t="s">
        <v>7444</v>
      </c>
      <c r="D121" s="29"/>
      <c r="E121" s="259">
        <v>-73.650000000000006</v>
      </c>
      <c r="F121" s="32"/>
      <c r="G121" s="14">
        <f>G120+E121+F121</f>
        <v>955.45999999999697</v>
      </c>
    </row>
    <row r="122" spans="1:24" ht="13.5" customHeight="1" x14ac:dyDescent="0.2">
      <c r="A122" s="31">
        <v>44082</v>
      </c>
      <c r="B122" s="29"/>
      <c r="C122" s="6" t="s">
        <v>7420</v>
      </c>
      <c r="D122" s="8"/>
      <c r="E122" s="13"/>
      <c r="F122" s="334">
        <v>3400</v>
      </c>
      <c r="G122" s="14">
        <f t="shared" ref="G122:G145" si="1">G121+E122+F122</f>
        <v>4355.4599999999973</v>
      </c>
    </row>
    <row r="123" spans="1:24" ht="13.5" customHeight="1" x14ac:dyDescent="0.2">
      <c r="A123" s="31">
        <v>44083</v>
      </c>
      <c r="B123" s="29"/>
      <c r="C123" s="6" t="s">
        <v>7361</v>
      </c>
      <c r="D123" s="29"/>
      <c r="E123" s="32"/>
      <c r="F123" s="33">
        <v>180</v>
      </c>
      <c r="G123" s="14">
        <f t="shared" si="1"/>
        <v>4535.4599999999973</v>
      </c>
    </row>
    <row r="124" spans="1:24" ht="13.5" customHeight="1" x14ac:dyDescent="0.2">
      <c r="A124" s="12">
        <v>44084</v>
      </c>
      <c r="B124" s="29"/>
      <c r="C124" s="15" t="s">
        <v>2859</v>
      </c>
      <c r="D124" s="29"/>
      <c r="E124" s="32">
        <v>-119</v>
      </c>
      <c r="F124" s="32"/>
      <c r="G124" s="14">
        <f t="shared" si="1"/>
        <v>4416.4599999999973</v>
      </c>
    </row>
    <row r="125" spans="1:24" ht="13.5" customHeight="1" x14ac:dyDescent="0.2">
      <c r="A125" s="12"/>
      <c r="B125" s="29"/>
      <c r="C125" s="18" t="s">
        <v>7368</v>
      </c>
      <c r="D125" s="29"/>
      <c r="E125" s="32"/>
      <c r="F125" s="33">
        <v>475</v>
      </c>
      <c r="G125" s="14">
        <f t="shared" si="1"/>
        <v>4891.4599999999973</v>
      </c>
    </row>
    <row r="126" spans="1:24" ht="13.5" customHeight="1" x14ac:dyDescent="0.2">
      <c r="A126" s="12">
        <v>44085</v>
      </c>
      <c r="B126" s="29"/>
      <c r="C126" s="15" t="s">
        <v>1180</v>
      </c>
      <c r="D126" s="29"/>
      <c r="E126" s="32">
        <v>-492.53</v>
      </c>
      <c r="F126" s="32"/>
      <c r="G126" s="14">
        <f t="shared" si="1"/>
        <v>4398.9299999999976</v>
      </c>
    </row>
    <row r="127" spans="1:24" ht="13.5" customHeight="1" x14ac:dyDescent="0.2">
      <c r="A127" s="12">
        <v>44088</v>
      </c>
      <c r="B127" s="29"/>
      <c r="C127" s="15" t="s">
        <v>3477</v>
      </c>
      <c r="D127" s="29"/>
      <c r="E127" s="32">
        <v>-56.95</v>
      </c>
      <c r="F127" s="32"/>
      <c r="G127" s="14">
        <f t="shared" si="1"/>
        <v>4341.9799999999977</v>
      </c>
    </row>
    <row r="128" spans="1:24" ht="13.5" customHeight="1" x14ac:dyDescent="0.2">
      <c r="A128" s="348" t="s">
        <v>7445</v>
      </c>
      <c r="B128" s="349"/>
      <c r="C128" s="18" t="s">
        <v>7379</v>
      </c>
      <c r="D128" s="349" t="s">
        <v>7446</v>
      </c>
      <c r="E128" s="10"/>
      <c r="F128" s="27">
        <v>200</v>
      </c>
      <c r="G128" s="14">
        <f t="shared" si="1"/>
        <v>4541.9799999999977</v>
      </c>
    </row>
    <row r="129" spans="1:7" ht="13.5" customHeight="1" x14ac:dyDescent="0.2">
      <c r="A129" s="348"/>
      <c r="B129" s="349"/>
      <c r="C129" s="15" t="s">
        <v>3860</v>
      </c>
      <c r="D129" s="349" t="s">
        <v>155</v>
      </c>
      <c r="E129" s="10">
        <v>-99.98</v>
      </c>
      <c r="F129" s="10"/>
      <c r="G129" s="14">
        <f t="shared" si="1"/>
        <v>4441.9999999999982</v>
      </c>
    </row>
    <row r="130" spans="1:7" ht="13.5" customHeight="1" x14ac:dyDescent="0.2">
      <c r="A130" s="348"/>
      <c r="B130" s="349"/>
      <c r="C130" s="53" t="s">
        <v>3472</v>
      </c>
      <c r="D130" s="349" t="s">
        <v>155</v>
      </c>
      <c r="E130" s="10">
        <v>-52.35</v>
      </c>
      <c r="F130" s="10"/>
      <c r="G130" s="14">
        <f t="shared" si="1"/>
        <v>4389.6499999999978</v>
      </c>
    </row>
    <row r="131" spans="1:7" ht="13.5" customHeight="1" x14ac:dyDescent="0.2">
      <c r="A131" s="348" t="s">
        <v>7447</v>
      </c>
      <c r="B131" s="349"/>
      <c r="C131" s="350" t="s">
        <v>7448</v>
      </c>
      <c r="D131" s="349" t="s">
        <v>7449</v>
      </c>
      <c r="E131" s="10">
        <v>-47.72</v>
      </c>
      <c r="F131" s="10"/>
      <c r="G131" s="14">
        <f t="shared" si="1"/>
        <v>4341.9299999999976</v>
      </c>
    </row>
    <row r="132" spans="1:7" ht="13.5" customHeight="1" x14ac:dyDescent="0.2">
      <c r="A132" s="348"/>
      <c r="B132" s="349"/>
      <c r="C132" s="15" t="s">
        <v>1497</v>
      </c>
      <c r="D132" s="349" t="s">
        <v>7450</v>
      </c>
      <c r="E132" s="10">
        <v>-452.19</v>
      </c>
      <c r="F132" s="10"/>
      <c r="G132" s="14">
        <f t="shared" si="1"/>
        <v>3889.7399999999975</v>
      </c>
    </row>
    <row r="133" spans="1:7" ht="13.5" customHeight="1" x14ac:dyDescent="0.2">
      <c r="A133" s="348"/>
      <c r="B133" s="349"/>
      <c r="C133" s="350" t="s">
        <v>7451</v>
      </c>
      <c r="D133" s="349" t="s">
        <v>155</v>
      </c>
      <c r="E133" s="10">
        <v>-46.96</v>
      </c>
      <c r="F133" s="10"/>
      <c r="G133" s="14">
        <f t="shared" si="1"/>
        <v>3842.7799999999975</v>
      </c>
    </row>
    <row r="134" spans="1:7" ht="13.5" customHeight="1" x14ac:dyDescent="0.2">
      <c r="A134" s="348"/>
      <c r="B134" s="349"/>
      <c r="C134" s="350" t="s">
        <v>7452</v>
      </c>
      <c r="D134" s="349" t="s">
        <v>155</v>
      </c>
      <c r="E134" s="10">
        <v>-48.26</v>
      </c>
      <c r="F134" s="10"/>
      <c r="G134" s="14">
        <f t="shared" si="1"/>
        <v>3794.5199999999973</v>
      </c>
    </row>
    <row r="135" spans="1:7" ht="13.5" customHeight="1" x14ac:dyDescent="0.2">
      <c r="A135" s="31"/>
      <c r="B135" s="29"/>
      <c r="C135" s="6" t="s">
        <v>152</v>
      </c>
      <c r="D135" s="29"/>
      <c r="E135" s="32"/>
      <c r="F135" s="32">
        <v>0.06</v>
      </c>
      <c r="G135" s="14">
        <f t="shared" si="1"/>
        <v>3794.5799999999972</v>
      </c>
    </row>
    <row r="136" spans="1:7" ht="13.5" customHeight="1" x14ac:dyDescent="0.2">
      <c r="A136" s="31"/>
      <c r="B136" s="29"/>
      <c r="C136" s="15" t="s">
        <v>6361</v>
      </c>
      <c r="D136" s="29"/>
      <c r="E136" s="32"/>
      <c r="F136" s="32">
        <v>280</v>
      </c>
      <c r="G136" s="14">
        <f t="shared" si="1"/>
        <v>4074.5799999999972</v>
      </c>
    </row>
    <row r="137" spans="1:7" ht="13.5" customHeight="1" x14ac:dyDescent="0.2">
      <c r="A137" s="31"/>
      <c r="B137" s="29"/>
      <c r="C137" s="15" t="s">
        <v>178</v>
      </c>
      <c r="D137" s="29"/>
      <c r="E137" s="32">
        <v>-119</v>
      </c>
      <c r="F137" s="32"/>
      <c r="G137" s="14">
        <f t="shared" si="1"/>
        <v>3955.5799999999972</v>
      </c>
    </row>
    <row r="138" spans="1:7" ht="13.5" customHeight="1" x14ac:dyDescent="0.2">
      <c r="A138" s="31" t="s">
        <v>7453</v>
      </c>
      <c r="B138" s="29"/>
      <c r="C138" s="53" t="s">
        <v>167</v>
      </c>
      <c r="D138" s="29" t="s">
        <v>155</v>
      </c>
      <c r="E138" s="32">
        <v>-44.25</v>
      </c>
      <c r="F138" s="32"/>
      <c r="G138" s="14">
        <f t="shared" si="1"/>
        <v>3911.3299999999972</v>
      </c>
    </row>
    <row r="139" spans="1:7" ht="13.5" customHeight="1" x14ac:dyDescent="0.2">
      <c r="A139" s="31"/>
      <c r="B139" s="29"/>
      <c r="C139" s="6" t="s">
        <v>1516</v>
      </c>
      <c r="D139" s="29" t="s">
        <v>155</v>
      </c>
      <c r="E139" s="32">
        <v>-47.41</v>
      </c>
      <c r="F139" s="32"/>
      <c r="G139" s="14">
        <f t="shared" si="1"/>
        <v>3863.9199999999973</v>
      </c>
    </row>
    <row r="140" spans="1:7" ht="13.5" customHeight="1" x14ac:dyDescent="0.2">
      <c r="A140" s="31"/>
      <c r="B140" s="29"/>
      <c r="C140" s="15" t="s">
        <v>7454</v>
      </c>
      <c r="D140" s="29" t="s">
        <v>155</v>
      </c>
      <c r="E140" s="32">
        <v>-87.02</v>
      </c>
      <c r="F140" s="32"/>
      <c r="G140" s="14">
        <f t="shared" si="1"/>
        <v>3776.8999999999974</v>
      </c>
    </row>
    <row r="141" spans="1:7" ht="13.5" customHeight="1" x14ac:dyDescent="0.2">
      <c r="A141" s="31"/>
      <c r="B141" s="29"/>
      <c r="C141" s="6" t="s">
        <v>1251</v>
      </c>
      <c r="D141" s="29" t="s">
        <v>155</v>
      </c>
      <c r="E141" s="32">
        <v>-100.3</v>
      </c>
      <c r="F141" s="32"/>
      <c r="G141" s="14">
        <f t="shared" si="1"/>
        <v>3676.5999999999972</v>
      </c>
    </row>
    <row r="142" spans="1:7" ht="13.5" customHeight="1" x14ac:dyDescent="0.2">
      <c r="A142" s="31" t="s">
        <v>7455</v>
      </c>
      <c r="B142" s="29"/>
      <c r="C142" s="15" t="s">
        <v>2593</v>
      </c>
      <c r="D142" s="29" t="s">
        <v>155</v>
      </c>
      <c r="E142" s="32">
        <v>-45.9</v>
      </c>
      <c r="F142" s="32"/>
      <c r="G142" s="14">
        <f t="shared" si="1"/>
        <v>3630.6999999999971</v>
      </c>
    </row>
    <row r="143" spans="1:7" ht="13.5" customHeight="1" x14ac:dyDescent="0.2">
      <c r="A143" s="31" t="s">
        <v>7456</v>
      </c>
      <c r="B143" s="29"/>
      <c r="C143" s="15" t="s">
        <v>7457</v>
      </c>
      <c r="D143" s="29" t="s">
        <v>155</v>
      </c>
      <c r="E143" s="32">
        <v>-1447</v>
      </c>
      <c r="F143" s="32"/>
      <c r="G143" s="14">
        <f t="shared" si="1"/>
        <v>2183.6999999999971</v>
      </c>
    </row>
    <row r="144" spans="1:7" ht="13.5" customHeight="1" x14ac:dyDescent="0.2">
      <c r="A144" s="31"/>
      <c r="B144" s="29"/>
      <c r="C144" s="6" t="s">
        <v>152</v>
      </c>
      <c r="D144" s="29"/>
      <c r="E144" s="32"/>
      <c r="F144" s="32">
        <v>0.03</v>
      </c>
      <c r="G144" s="14">
        <f t="shared" si="1"/>
        <v>2183.7299999999973</v>
      </c>
    </row>
    <row r="145" spans="1:9" ht="13.5" customHeight="1" x14ac:dyDescent="0.2">
      <c r="A145" s="31">
        <v>44099</v>
      </c>
      <c r="B145" s="29"/>
      <c r="C145" s="15" t="s">
        <v>210</v>
      </c>
      <c r="D145" s="29"/>
      <c r="E145" s="259">
        <v>-10.65</v>
      </c>
      <c r="F145" s="32"/>
      <c r="G145" s="16">
        <f t="shared" si="1"/>
        <v>2173.0799999999972</v>
      </c>
    </row>
    <row r="146" spans="1:9" ht="13.5" customHeight="1" thickBot="1" x14ac:dyDescent="0.25">
      <c r="A146" s="31"/>
      <c r="B146" s="29"/>
      <c r="C146" s="15"/>
      <c r="D146" s="29"/>
      <c r="E146" s="32"/>
      <c r="F146" s="32"/>
      <c r="G146" s="14"/>
    </row>
    <row r="147" spans="1:9" ht="13.5" customHeight="1" thickBot="1" x14ac:dyDescent="0.25">
      <c r="A147" s="2" t="s">
        <v>0</v>
      </c>
      <c r="B147" s="3"/>
      <c r="C147" s="41" t="s">
        <v>2296</v>
      </c>
      <c r="D147" s="3"/>
      <c r="E147" s="3" t="s">
        <v>3</v>
      </c>
      <c r="F147" s="3" t="s">
        <v>4</v>
      </c>
      <c r="G147" s="4" t="s">
        <v>5</v>
      </c>
    </row>
    <row r="148" spans="1:9" ht="13.5" customHeight="1" x14ac:dyDescent="0.2">
      <c r="A148" s="5">
        <v>44075</v>
      </c>
      <c r="B148" s="28"/>
      <c r="C148" s="7" t="s">
        <v>153</v>
      </c>
      <c r="D148" s="35"/>
      <c r="E148" s="32"/>
      <c r="F148" s="32"/>
      <c r="G148" s="16">
        <v>16120.93</v>
      </c>
    </row>
    <row r="149" spans="1:9" ht="13.5" customHeight="1" x14ac:dyDescent="0.2">
      <c r="A149" s="31" t="s">
        <v>7458</v>
      </c>
      <c r="B149" s="29" t="s">
        <v>156</v>
      </c>
      <c r="C149" s="15" t="s">
        <v>189</v>
      </c>
      <c r="D149" s="326" t="s">
        <v>155</v>
      </c>
      <c r="E149" s="37">
        <v>-168.09</v>
      </c>
      <c r="F149" s="32"/>
      <c r="G149" s="14">
        <v>15952.84</v>
      </c>
    </row>
    <row r="150" spans="1:9" ht="13.5" customHeight="1" x14ac:dyDescent="0.2">
      <c r="A150" s="31" t="s">
        <v>7459</v>
      </c>
      <c r="B150" s="29" t="s">
        <v>156</v>
      </c>
      <c r="C150" s="15" t="s">
        <v>1314</v>
      </c>
      <c r="D150" s="326" t="s">
        <v>155</v>
      </c>
      <c r="E150" s="37">
        <v>-248.44</v>
      </c>
      <c r="F150" s="32"/>
      <c r="G150" s="14">
        <v>15704.4</v>
      </c>
    </row>
    <row r="151" spans="1:9" ht="13.5" customHeight="1" x14ac:dyDescent="0.2">
      <c r="A151" s="31" t="s">
        <v>7460</v>
      </c>
      <c r="B151" s="29" t="s">
        <v>156</v>
      </c>
      <c r="C151" s="15" t="s">
        <v>7461</v>
      </c>
      <c r="D151" s="326" t="s">
        <v>7462</v>
      </c>
      <c r="E151" s="37">
        <v>-280.89999999999998</v>
      </c>
      <c r="F151" s="32"/>
      <c r="G151" s="14" t="s">
        <v>156</v>
      </c>
    </row>
    <row r="152" spans="1:9" ht="13.5" customHeight="1" x14ac:dyDescent="0.2">
      <c r="A152" s="31"/>
      <c r="B152" s="29" t="s">
        <v>156</v>
      </c>
      <c r="C152" s="15" t="s">
        <v>7463</v>
      </c>
      <c r="D152" s="326" t="s">
        <v>155</v>
      </c>
      <c r="E152" s="37">
        <v>-185.38</v>
      </c>
      <c r="F152" s="32"/>
      <c r="G152" s="14"/>
    </row>
    <row r="153" spans="1:9" ht="13.5" customHeight="1" x14ac:dyDescent="0.2">
      <c r="A153" s="31"/>
      <c r="B153" s="29" t="s">
        <v>156</v>
      </c>
      <c r="C153" s="15" t="s">
        <v>7305</v>
      </c>
      <c r="D153" s="326" t="s">
        <v>7464</v>
      </c>
      <c r="E153" s="37">
        <v>-661.17</v>
      </c>
      <c r="F153" s="32" t="s">
        <v>156</v>
      </c>
      <c r="G153" s="14"/>
    </row>
    <row r="154" spans="1:9" ht="13.5" customHeight="1" x14ac:dyDescent="0.2">
      <c r="A154" s="31"/>
      <c r="B154" s="29" t="s">
        <v>156</v>
      </c>
      <c r="C154" s="15" t="s">
        <v>7465</v>
      </c>
      <c r="D154" s="326" t="s">
        <v>7466</v>
      </c>
      <c r="E154" s="37">
        <v>-1013.89</v>
      </c>
      <c r="F154" s="32"/>
      <c r="G154" s="14">
        <v>13563.06</v>
      </c>
    </row>
    <row r="155" spans="1:9" ht="13.5" customHeight="1" x14ac:dyDescent="0.2">
      <c r="A155" s="31" t="s">
        <v>7467</v>
      </c>
      <c r="B155" s="29" t="s">
        <v>156</v>
      </c>
      <c r="C155" s="15" t="s">
        <v>195</v>
      </c>
      <c r="D155" s="8" t="s">
        <v>155</v>
      </c>
      <c r="E155" s="37">
        <v>-120.24</v>
      </c>
      <c r="F155" s="32"/>
      <c r="G155" s="14">
        <v>13442.82</v>
      </c>
    </row>
    <row r="156" spans="1:9" ht="13.5" customHeight="1" x14ac:dyDescent="0.2">
      <c r="A156" s="31" t="s">
        <v>7468</v>
      </c>
      <c r="B156" s="29" t="s">
        <v>156</v>
      </c>
      <c r="C156" s="15" t="s">
        <v>7182</v>
      </c>
      <c r="D156" s="8" t="s">
        <v>155</v>
      </c>
      <c r="E156" s="37">
        <v>-600</v>
      </c>
      <c r="F156" s="32"/>
      <c r="G156" s="14" t="s">
        <v>156</v>
      </c>
    </row>
    <row r="157" spans="1:9" ht="13.5" customHeight="1" x14ac:dyDescent="0.2">
      <c r="A157" s="31"/>
      <c r="B157" s="29" t="s">
        <v>156</v>
      </c>
      <c r="C157" s="15" t="s">
        <v>7183</v>
      </c>
      <c r="D157" s="8" t="s">
        <v>155</v>
      </c>
      <c r="E157" s="37">
        <v>-600</v>
      </c>
      <c r="F157" s="32"/>
      <c r="G157" s="14">
        <v>12242.82</v>
      </c>
    </row>
    <row r="158" spans="1:9" ht="13.5" customHeight="1" x14ac:dyDescent="0.2">
      <c r="A158" s="31" t="s">
        <v>7469</v>
      </c>
      <c r="B158" s="29" t="s">
        <v>156</v>
      </c>
      <c r="C158" s="15" t="s">
        <v>7470</v>
      </c>
      <c r="D158" s="8" t="s">
        <v>7471</v>
      </c>
      <c r="E158" s="37">
        <v>-126.2</v>
      </c>
      <c r="F158" s="32"/>
      <c r="G158" s="14" t="s">
        <v>156</v>
      </c>
    </row>
    <row r="159" spans="1:9" ht="13.5" customHeight="1" x14ac:dyDescent="0.2">
      <c r="A159" s="31"/>
      <c r="B159" s="29" t="s">
        <v>156</v>
      </c>
      <c r="C159" s="15" t="s">
        <v>7472</v>
      </c>
      <c r="D159" s="8" t="s">
        <v>155</v>
      </c>
      <c r="E159" s="32"/>
      <c r="F159" s="37">
        <v>4980.5</v>
      </c>
      <c r="G159" s="14">
        <v>17097.12</v>
      </c>
    </row>
    <row r="160" spans="1:9" ht="13.5" customHeight="1" x14ac:dyDescent="0.2">
      <c r="A160" s="31" t="s">
        <v>7473</v>
      </c>
      <c r="B160" s="29" t="s">
        <v>156</v>
      </c>
      <c r="C160" s="15" t="s">
        <v>7474</v>
      </c>
      <c r="D160" s="8" t="s">
        <v>155</v>
      </c>
      <c r="E160" s="33">
        <v>-90.7</v>
      </c>
      <c r="F160" s="32"/>
      <c r="G160" s="14">
        <v>17006.419999999998</v>
      </c>
      <c r="I160" s="1" t="s">
        <v>7475</v>
      </c>
    </row>
    <row r="161" spans="1:7" ht="13.5" customHeight="1" x14ac:dyDescent="0.2">
      <c r="A161" s="31" t="s">
        <v>7476</v>
      </c>
      <c r="B161" s="29" t="s">
        <v>156</v>
      </c>
      <c r="C161" s="15" t="s">
        <v>7477</v>
      </c>
      <c r="D161" s="8" t="s">
        <v>7478</v>
      </c>
      <c r="E161" s="37">
        <v>-99.8</v>
      </c>
      <c r="F161" s="32" t="s">
        <v>156</v>
      </c>
      <c r="G161" s="14"/>
    </row>
    <row r="162" spans="1:7" ht="13.5" customHeight="1" x14ac:dyDescent="0.2">
      <c r="A162" s="31"/>
      <c r="B162" s="29" t="s">
        <v>156</v>
      </c>
      <c r="C162" s="15" t="s">
        <v>7479</v>
      </c>
      <c r="D162" s="8" t="s">
        <v>7480</v>
      </c>
      <c r="E162" s="37">
        <v>-414.5</v>
      </c>
      <c r="F162" s="32" t="s">
        <v>156</v>
      </c>
      <c r="G162" s="14"/>
    </row>
    <row r="163" spans="1:7" ht="13.5" customHeight="1" x14ac:dyDescent="0.2">
      <c r="A163" s="31"/>
      <c r="B163" s="29" t="s">
        <v>156</v>
      </c>
      <c r="C163" s="15" t="s">
        <v>7481</v>
      </c>
      <c r="D163" s="8" t="s">
        <v>155</v>
      </c>
      <c r="E163" s="37">
        <v>-59.99</v>
      </c>
      <c r="F163" s="32" t="s">
        <v>156</v>
      </c>
      <c r="G163" s="14"/>
    </row>
    <row r="164" spans="1:7" ht="13.5" customHeight="1" x14ac:dyDescent="0.2">
      <c r="A164" s="31"/>
      <c r="B164" s="29" t="s">
        <v>156</v>
      </c>
      <c r="C164" s="15" t="s">
        <v>7482</v>
      </c>
      <c r="D164" s="8" t="s">
        <v>155</v>
      </c>
      <c r="E164" s="37">
        <v>-398</v>
      </c>
      <c r="F164" s="32"/>
      <c r="G164" s="14">
        <v>16034.13</v>
      </c>
    </row>
    <row r="165" spans="1:7" ht="13.5" customHeight="1" x14ac:dyDescent="0.2">
      <c r="A165" s="31">
        <v>44089</v>
      </c>
      <c r="B165" s="29"/>
      <c r="C165" s="15" t="s">
        <v>6804</v>
      </c>
      <c r="D165" s="8">
        <v>21603</v>
      </c>
      <c r="E165" s="37">
        <v>-789</v>
      </c>
      <c r="F165" s="32"/>
      <c r="G165" s="14"/>
    </row>
    <row r="166" spans="1:7" ht="13.5" customHeight="1" x14ac:dyDescent="0.2">
      <c r="A166" s="31"/>
      <c r="B166" s="29"/>
      <c r="C166" s="15" t="s">
        <v>7483</v>
      </c>
      <c r="D166" s="8">
        <v>572</v>
      </c>
      <c r="E166" s="37">
        <v>-73.7</v>
      </c>
      <c r="F166" s="32"/>
      <c r="G166" s="14">
        <v>15171.43</v>
      </c>
    </row>
    <row r="167" spans="1:7" ht="13.5" customHeight="1" x14ac:dyDescent="0.2">
      <c r="A167" s="31" t="s">
        <v>7484</v>
      </c>
      <c r="B167" s="29" t="s">
        <v>156</v>
      </c>
      <c r="C167" s="15" t="s">
        <v>7194</v>
      </c>
      <c r="D167" s="8" t="s">
        <v>7485</v>
      </c>
      <c r="E167" s="37">
        <v>-1307.05</v>
      </c>
      <c r="F167" s="32"/>
      <c r="G167" s="14" t="s">
        <v>156</v>
      </c>
    </row>
    <row r="168" spans="1:7" ht="13.5" customHeight="1" x14ac:dyDescent="0.2">
      <c r="A168" s="31"/>
      <c r="B168" s="29" t="s">
        <v>1151</v>
      </c>
      <c r="C168" s="6" t="s">
        <v>7387</v>
      </c>
      <c r="D168" s="8" t="s">
        <v>7486</v>
      </c>
      <c r="E168" s="37"/>
      <c r="F168" s="33">
        <v>5792.5</v>
      </c>
      <c r="G168" s="14" t="s">
        <v>156</v>
      </c>
    </row>
    <row r="169" spans="1:7" ht="13.5" customHeight="1" x14ac:dyDescent="0.2">
      <c r="A169" s="31"/>
      <c r="B169" s="29" t="s">
        <v>156</v>
      </c>
      <c r="C169" s="15" t="s">
        <v>7487</v>
      </c>
      <c r="D169" s="8" t="s">
        <v>7488</v>
      </c>
      <c r="E169" s="37">
        <v>-836</v>
      </c>
      <c r="F169" s="32"/>
      <c r="G169" s="14" t="s">
        <v>156</v>
      </c>
    </row>
    <row r="170" spans="1:7" ht="13.5" customHeight="1" x14ac:dyDescent="0.2">
      <c r="A170" s="31"/>
      <c r="B170" s="29" t="s">
        <v>156</v>
      </c>
      <c r="C170" s="15" t="s">
        <v>7199</v>
      </c>
      <c r="D170" s="8" t="s">
        <v>7489</v>
      </c>
      <c r="E170" s="37">
        <v>-433.84</v>
      </c>
      <c r="F170" s="32"/>
      <c r="G170" s="14">
        <v>18387.04</v>
      </c>
    </row>
    <row r="171" spans="1:7" ht="13.5" customHeight="1" x14ac:dyDescent="0.2">
      <c r="A171" s="31" t="s">
        <v>7490</v>
      </c>
      <c r="B171" s="29" t="s">
        <v>156</v>
      </c>
      <c r="C171" s="15" t="s">
        <v>210</v>
      </c>
      <c r="D171" s="8" t="s">
        <v>155</v>
      </c>
      <c r="E171" s="37">
        <v>-109</v>
      </c>
      <c r="F171" s="32"/>
      <c r="G171" s="14">
        <v>18278.04</v>
      </c>
    </row>
    <row r="172" spans="1:7" ht="13.5" customHeight="1" x14ac:dyDescent="0.2">
      <c r="A172" s="31" t="s">
        <v>7491</v>
      </c>
      <c r="B172" s="29" t="s">
        <v>156</v>
      </c>
      <c r="C172" s="15" t="s">
        <v>7492</v>
      </c>
      <c r="D172" s="8" t="s">
        <v>7493</v>
      </c>
      <c r="E172" s="37">
        <v>-110</v>
      </c>
      <c r="F172" s="32" t="s">
        <v>156</v>
      </c>
      <c r="G172" s="14"/>
    </row>
    <row r="173" spans="1:7" ht="13.5" customHeight="1" x14ac:dyDescent="0.2">
      <c r="A173" s="31"/>
      <c r="B173" s="29" t="s">
        <v>156</v>
      </c>
      <c r="C173" s="6" t="s">
        <v>213</v>
      </c>
      <c r="D173" s="8" t="s">
        <v>155</v>
      </c>
      <c r="E173" s="37">
        <v>-63.03</v>
      </c>
      <c r="F173" s="32" t="s">
        <v>156</v>
      </c>
      <c r="G173" s="14"/>
    </row>
    <row r="174" spans="1:7" ht="13.5" customHeight="1" x14ac:dyDescent="0.2">
      <c r="A174" s="31"/>
      <c r="B174" s="29" t="s">
        <v>156</v>
      </c>
      <c r="C174" s="6" t="s">
        <v>214</v>
      </c>
      <c r="D174" s="8" t="s">
        <v>155</v>
      </c>
      <c r="E174" s="37">
        <v>-290.89</v>
      </c>
      <c r="F174" s="32"/>
      <c r="G174" s="14">
        <v>17814.12</v>
      </c>
    </row>
    <row r="175" spans="1:7" ht="13.5" customHeight="1" x14ac:dyDescent="0.2">
      <c r="A175" s="31" t="s">
        <v>7494</v>
      </c>
      <c r="B175" s="29" t="s">
        <v>156</v>
      </c>
      <c r="C175" s="15" t="s">
        <v>210</v>
      </c>
      <c r="D175" s="8" t="s">
        <v>155</v>
      </c>
      <c r="E175" s="37">
        <v>-13</v>
      </c>
      <c r="F175" s="32"/>
      <c r="G175" s="14">
        <v>17801.12</v>
      </c>
    </row>
    <row r="176" spans="1:7" ht="13.5" customHeight="1" x14ac:dyDescent="0.2">
      <c r="A176" s="31" t="s">
        <v>7495</v>
      </c>
      <c r="B176" s="29" t="s">
        <v>156</v>
      </c>
      <c r="C176" s="15" t="s">
        <v>7496</v>
      </c>
      <c r="D176" s="8" t="s">
        <v>155</v>
      </c>
      <c r="E176" s="37">
        <v>-59.99</v>
      </c>
      <c r="F176" s="32"/>
      <c r="G176" s="14" t="s">
        <v>156</v>
      </c>
    </row>
    <row r="177" spans="1:7" ht="13.5" customHeight="1" x14ac:dyDescent="0.2">
      <c r="A177" s="31"/>
      <c r="B177" s="29" t="s">
        <v>156</v>
      </c>
      <c r="C177" s="15" t="s">
        <v>7497</v>
      </c>
      <c r="D177" s="8" t="s">
        <v>155</v>
      </c>
      <c r="E177" s="37">
        <v>-247.71</v>
      </c>
      <c r="F177" s="32"/>
      <c r="G177" s="14">
        <v>17493.419999999998</v>
      </c>
    </row>
    <row r="178" spans="1:7" ht="13.5" customHeight="1" x14ac:dyDescent="0.2">
      <c r="A178" s="31" t="s">
        <v>7498</v>
      </c>
      <c r="B178" s="29" t="s">
        <v>156</v>
      </c>
      <c r="C178" s="6" t="s">
        <v>209</v>
      </c>
      <c r="D178" s="8" t="s">
        <v>7499</v>
      </c>
      <c r="E178" s="37">
        <v>-62.5</v>
      </c>
      <c r="F178" s="32"/>
      <c r="G178" s="16">
        <v>17430.919999999998</v>
      </c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24390-95D2-4CAE-8EAC-189DBF798CC6}">
  <dimension ref="A1:X173"/>
  <sheetViews>
    <sheetView zoomScale="86" zoomScaleNormal="86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9" width="10.28515625" style="1"/>
    <col min="10" max="10" width="11.28515625" style="1" bestFit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44105</v>
      </c>
      <c r="B2" s="6"/>
      <c r="C2" s="7" t="s">
        <v>6</v>
      </c>
      <c r="D2" s="8">
        <v>0</v>
      </c>
      <c r="E2" s="9"/>
      <c r="F2" s="10"/>
      <c r="G2" s="11">
        <v>11735.830000000007</v>
      </c>
    </row>
    <row r="3" spans="1:7" ht="13.5" customHeight="1" x14ac:dyDescent="0.2">
      <c r="A3" s="12">
        <v>44105</v>
      </c>
      <c r="B3" s="6"/>
      <c r="C3" s="6" t="s">
        <v>7500</v>
      </c>
      <c r="D3" s="8"/>
      <c r="E3" s="13">
        <v>2.75</v>
      </c>
      <c r="F3" s="10"/>
      <c r="G3" s="14"/>
    </row>
    <row r="4" spans="1:7" ht="13.5" customHeight="1" x14ac:dyDescent="0.2">
      <c r="A4" s="12"/>
      <c r="B4" s="6"/>
      <c r="C4" s="6" t="s">
        <v>7501</v>
      </c>
      <c r="D4" s="8"/>
      <c r="E4" s="13">
        <v>1560</v>
      </c>
      <c r="F4" s="10"/>
      <c r="G4" s="14"/>
    </row>
    <row r="5" spans="1:7" ht="13.5" customHeight="1" x14ac:dyDescent="0.2">
      <c r="A5" s="12"/>
      <c r="B5" s="6"/>
      <c r="C5" s="6" t="s">
        <v>7502</v>
      </c>
      <c r="D5" s="8"/>
      <c r="E5" s="13"/>
      <c r="F5" s="10">
        <v>250</v>
      </c>
      <c r="G5" s="14"/>
    </row>
    <row r="6" spans="1:7" ht="13.5" customHeight="1" x14ac:dyDescent="0.2">
      <c r="A6" s="12"/>
      <c r="B6" s="6"/>
      <c r="C6" s="6" t="s">
        <v>7503</v>
      </c>
      <c r="D6" s="8"/>
      <c r="E6" s="13">
        <v>360</v>
      </c>
      <c r="F6" s="10"/>
      <c r="G6" s="14"/>
    </row>
    <row r="7" spans="1:7" ht="13.5" customHeight="1" x14ac:dyDescent="0.2">
      <c r="A7" s="12"/>
      <c r="B7" s="6"/>
      <c r="C7" s="6" t="s">
        <v>7504</v>
      </c>
      <c r="D7" s="8"/>
      <c r="E7" s="13">
        <v>80</v>
      </c>
      <c r="F7" s="10"/>
      <c r="G7" s="14"/>
    </row>
    <row r="8" spans="1:7" ht="13.5" customHeight="1" x14ac:dyDescent="0.2">
      <c r="A8" s="12"/>
      <c r="B8" s="6"/>
      <c r="C8" s="15" t="s">
        <v>7505</v>
      </c>
      <c r="D8" s="8"/>
      <c r="E8" s="13">
        <v>100</v>
      </c>
      <c r="F8" s="10"/>
      <c r="G8" s="14"/>
    </row>
    <row r="9" spans="1:7" ht="13.5" customHeight="1" x14ac:dyDescent="0.2">
      <c r="A9" s="12"/>
      <c r="B9" s="6"/>
      <c r="C9" s="6" t="s">
        <v>7506</v>
      </c>
      <c r="D9" s="8"/>
      <c r="E9" s="13">
        <v>100</v>
      </c>
      <c r="F9" s="10"/>
      <c r="G9" s="14">
        <v>9783.0800000000072</v>
      </c>
    </row>
    <row r="10" spans="1:7" ht="13.5" customHeight="1" x14ac:dyDescent="0.2">
      <c r="A10" s="12">
        <v>44106</v>
      </c>
      <c r="B10" s="6"/>
      <c r="C10" s="6" t="s">
        <v>7507</v>
      </c>
      <c r="D10" s="8"/>
      <c r="E10" s="13"/>
      <c r="F10" s="13">
        <v>200</v>
      </c>
      <c r="G10" s="14"/>
    </row>
    <row r="11" spans="1:7" ht="13.5" customHeight="1" x14ac:dyDescent="0.2">
      <c r="A11" s="12"/>
      <c r="B11" s="6"/>
      <c r="C11" s="6" t="s">
        <v>7508</v>
      </c>
      <c r="D11" s="8"/>
      <c r="E11" s="13"/>
      <c r="F11" s="13">
        <v>60</v>
      </c>
      <c r="G11" s="14"/>
    </row>
    <row r="12" spans="1:7" ht="13.5" customHeight="1" x14ac:dyDescent="0.2">
      <c r="A12" s="12"/>
      <c r="B12" s="6"/>
      <c r="C12" s="6" t="s">
        <v>7509</v>
      </c>
      <c r="D12" s="8"/>
      <c r="E12" s="13"/>
      <c r="F12" s="13">
        <v>1340</v>
      </c>
      <c r="G12" s="14"/>
    </row>
    <row r="13" spans="1:7" ht="13.5" customHeight="1" x14ac:dyDescent="0.2">
      <c r="A13" s="12"/>
      <c r="B13" s="6"/>
      <c r="C13" s="6" t="s">
        <v>7510</v>
      </c>
      <c r="D13" s="8"/>
      <c r="E13" s="13">
        <v>360</v>
      </c>
      <c r="F13" s="13"/>
      <c r="G13" s="14">
        <v>11023.080000000007</v>
      </c>
    </row>
    <row r="14" spans="1:7" ht="13.5" customHeight="1" x14ac:dyDescent="0.2">
      <c r="A14" s="12">
        <v>44109</v>
      </c>
      <c r="B14" s="6"/>
      <c r="C14" s="15" t="s">
        <v>7511</v>
      </c>
      <c r="D14" s="8"/>
      <c r="E14" s="13">
        <v>44.5</v>
      </c>
      <c r="F14" s="13"/>
      <c r="G14" s="14">
        <v>10978.580000000007</v>
      </c>
    </row>
    <row r="15" spans="1:7" ht="13.5" customHeight="1" x14ac:dyDescent="0.2">
      <c r="A15" s="12">
        <v>44110</v>
      </c>
      <c r="B15" s="6"/>
      <c r="C15" s="15" t="s">
        <v>7512</v>
      </c>
      <c r="D15" s="8"/>
      <c r="E15" s="13">
        <v>211.96</v>
      </c>
      <c r="F15" s="13"/>
      <c r="G15" s="14"/>
    </row>
    <row r="16" spans="1:7" ht="13.5" customHeight="1" x14ac:dyDescent="0.2">
      <c r="A16" s="12"/>
      <c r="B16" s="6"/>
      <c r="C16" s="15" t="s">
        <v>7513</v>
      </c>
      <c r="D16" s="8"/>
      <c r="E16" s="13">
        <v>16.5</v>
      </c>
      <c r="F16" s="13"/>
      <c r="G16" s="14"/>
    </row>
    <row r="17" spans="1:7" ht="13.5" customHeight="1" x14ac:dyDescent="0.2">
      <c r="A17" s="12"/>
      <c r="B17" s="6"/>
      <c r="C17" s="6" t="s">
        <v>7514</v>
      </c>
      <c r="D17" s="8"/>
      <c r="E17" s="13"/>
      <c r="F17" s="13">
        <v>200</v>
      </c>
      <c r="G17" s="14">
        <v>10950.120000000008</v>
      </c>
    </row>
    <row r="18" spans="1:7" ht="13.5" customHeight="1" x14ac:dyDescent="0.2">
      <c r="A18" s="12">
        <v>44111</v>
      </c>
      <c r="B18" s="6"/>
      <c r="C18" s="6" t="s">
        <v>7515</v>
      </c>
      <c r="D18" s="8"/>
      <c r="E18" s="13"/>
      <c r="F18" s="13">
        <v>250</v>
      </c>
      <c r="G18" s="14"/>
    </row>
    <row r="19" spans="1:7" ht="13.5" customHeight="1" x14ac:dyDescent="0.2">
      <c r="A19" s="12"/>
      <c r="B19" s="6"/>
      <c r="C19" s="6" t="s">
        <v>7516</v>
      </c>
      <c r="D19" s="8"/>
      <c r="E19" s="13"/>
      <c r="F19" s="13">
        <v>60</v>
      </c>
      <c r="G19" s="14"/>
    </row>
    <row r="20" spans="1:7" ht="13.5" customHeight="1" x14ac:dyDescent="0.2">
      <c r="A20" s="12"/>
      <c r="B20" s="6"/>
      <c r="C20" s="6" t="s">
        <v>7517</v>
      </c>
      <c r="D20" s="8"/>
      <c r="E20" s="13"/>
      <c r="F20" s="13">
        <v>60</v>
      </c>
      <c r="G20" s="14">
        <v>11320.120000000008</v>
      </c>
    </row>
    <row r="21" spans="1:7" ht="13.5" customHeight="1" x14ac:dyDescent="0.2">
      <c r="A21" s="12">
        <v>44112</v>
      </c>
      <c r="B21" s="6"/>
      <c r="C21" s="6" t="s">
        <v>7518</v>
      </c>
      <c r="D21" s="8"/>
      <c r="E21" s="13"/>
      <c r="F21" s="13">
        <v>100</v>
      </c>
      <c r="G21" s="14"/>
    </row>
    <row r="22" spans="1:7" ht="13.5" customHeight="1" x14ac:dyDescent="0.2">
      <c r="A22" s="12"/>
      <c r="B22" s="6"/>
      <c r="C22" s="6" t="s">
        <v>7519</v>
      </c>
      <c r="D22" s="8"/>
      <c r="E22" s="13">
        <v>48</v>
      </c>
      <c r="F22" s="13"/>
      <c r="G22" s="14">
        <v>11372.120000000008</v>
      </c>
    </row>
    <row r="23" spans="1:7" ht="13.5" customHeight="1" x14ac:dyDescent="0.2">
      <c r="A23" s="12">
        <v>44113</v>
      </c>
      <c r="B23" s="6"/>
      <c r="C23" s="6" t="s">
        <v>7520</v>
      </c>
      <c r="D23" s="8"/>
      <c r="E23" s="13"/>
      <c r="F23" s="13">
        <v>80</v>
      </c>
      <c r="G23" s="14"/>
    </row>
    <row r="24" spans="1:7" ht="13.5" customHeight="1" x14ac:dyDescent="0.2">
      <c r="A24" s="12"/>
      <c r="B24" s="6"/>
      <c r="C24" s="6" t="s">
        <v>7521</v>
      </c>
      <c r="D24" s="8"/>
      <c r="E24" s="13"/>
      <c r="F24" s="13">
        <v>1260</v>
      </c>
      <c r="G24" s="14"/>
    </row>
    <row r="25" spans="1:7" ht="13.5" customHeight="1" x14ac:dyDescent="0.2">
      <c r="A25" s="12"/>
      <c r="B25" s="6"/>
      <c r="C25" s="6" t="s">
        <v>7522</v>
      </c>
      <c r="D25" s="8"/>
      <c r="E25" s="13">
        <v>50</v>
      </c>
      <c r="F25" s="13"/>
      <c r="G25" s="14"/>
    </row>
    <row r="26" spans="1:7" ht="13.5" customHeight="1" x14ac:dyDescent="0.2">
      <c r="A26" s="12"/>
      <c r="B26" s="6"/>
      <c r="C26" s="6" t="s">
        <v>7510</v>
      </c>
      <c r="D26" s="8"/>
      <c r="E26" s="13">
        <v>300</v>
      </c>
      <c r="F26" s="10"/>
      <c r="G26" s="14"/>
    </row>
    <row r="27" spans="1:7" ht="13.5" customHeight="1" x14ac:dyDescent="0.2">
      <c r="A27" s="12"/>
      <c r="B27" s="6"/>
      <c r="C27" s="6" t="s">
        <v>7523</v>
      </c>
      <c r="D27" s="8"/>
      <c r="E27" s="207">
        <v>5000</v>
      </c>
      <c r="F27" s="10"/>
      <c r="G27" s="14">
        <v>7362.1200000000081</v>
      </c>
    </row>
    <row r="28" spans="1:7" ht="13.5" customHeight="1" x14ac:dyDescent="0.2">
      <c r="A28" s="12">
        <v>44117</v>
      </c>
      <c r="B28" s="6"/>
      <c r="C28" s="6" t="s">
        <v>7524</v>
      </c>
      <c r="D28" s="8"/>
      <c r="E28" s="13">
        <v>36.549999999999997</v>
      </c>
      <c r="F28" s="10"/>
      <c r="G28" s="14"/>
    </row>
    <row r="29" spans="1:7" ht="13.5" customHeight="1" x14ac:dyDescent="0.2">
      <c r="A29" s="12"/>
      <c r="B29" s="6"/>
      <c r="C29" s="6" t="s">
        <v>7525</v>
      </c>
      <c r="D29" s="8"/>
      <c r="E29" s="13"/>
      <c r="F29" s="10">
        <v>1540</v>
      </c>
      <c r="G29" s="14"/>
    </row>
    <row r="30" spans="1:7" ht="13.5" customHeight="1" x14ac:dyDescent="0.2">
      <c r="A30" s="12"/>
      <c r="B30" s="6"/>
      <c r="C30" s="6" t="s">
        <v>7526</v>
      </c>
      <c r="D30" s="8"/>
      <c r="E30" s="13"/>
      <c r="F30" s="10">
        <v>92.25</v>
      </c>
      <c r="G30" s="14"/>
    </row>
    <row r="31" spans="1:7" ht="13.5" customHeight="1" x14ac:dyDescent="0.2">
      <c r="A31" s="12"/>
      <c r="B31" s="6"/>
      <c r="C31" s="6" t="s">
        <v>7527</v>
      </c>
      <c r="D31" s="8"/>
      <c r="E31" s="13"/>
      <c r="F31" s="10">
        <v>4000</v>
      </c>
      <c r="G31" s="14">
        <v>12957.820000000007</v>
      </c>
    </row>
    <row r="32" spans="1:7" ht="13.5" customHeight="1" x14ac:dyDescent="0.2">
      <c r="A32" s="12">
        <v>44118</v>
      </c>
      <c r="B32" s="6"/>
      <c r="C32" s="6" t="s">
        <v>7236</v>
      </c>
      <c r="D32" s="8"/>
      <c r="E32" s="25">
        <v>200</v>
      </c>
      <c r="F32" s="10"/>
      <c r="G32" s="14">
        <v>12757.820000000007</v>
      </c>
    </row>
    <row r="33" spans="1:24" ht="13.5" customHeight="1" x14ac:dyDescent="0.2">
      <c r="A33" s="12">
        <v>44119</v>
      </c>
      <c r="B33" s="6"/>
      <c r="C33" s="6" t="s">
        <v>7528</v>
      </c>
      <c r="D33" s="8"/>
      <c r="E33" s="13">
        <v>2000</v>
      </c>
      <c r="F33" s="10"/>
      <c r="G33" s="14"/>
    </row>
    <row r="34" spans="1:24" ht="13.5" customHeight="1" x14ac:dyDescent="0.2">
      <c r="A34" s="12"/>
      <c r="B34" s="6"/>
      <c r="C34" s="6" t="s">
        <v>7529</v>
      </c>
      <c r="D34" s="8"/>
      <c r="E34" s="13">
        <v>62</v>
      </c>
      <c r="F34" s="10"/>
      <c r="G34" s="14"/>
    </row>
    <row r="35" spans="1:24" ht="13.5" customHeight="1" x14ac:dyDescent="0.2">
      <c r="A35" s="12"/>
      <c r="B35" s="6"/>
      <c r="C35" s="6" t="s">
        <v>7530</v>
      </c>
      <c r="D35" s="8"/>
      <c r="E35" s="13">
        <v>380</v>
      </c>
      <c r="F35" s="10"/>
      <c r="G35" s="14"/>
    </row>
    <row r="36" spans="1:24" ht="13.5" customHeight="1" x14ac:dyDescent="0.2">
      <c r="A36" s="12"/>
      <c r="B36" s="6"/>
      <c r="C36" s="6" t="s">
        <v>7531</v>
      </c>
      <c r="D36" s="8"/>
      <c r="E36" s="13">
        <v>47.5</v>
      </c>
      <c r="F36" s="10"/>
      <c r="G36" s="14"/>
    </row>
    <row r="37" spans="1:24" ht="13.5" customHeight="1" x14ac:dyDescent="0.2">
      <c r="A37" s="12"/>
      <c r="B37" s="6"/>
      <c r="C37" s="6" t="s">
        <v>7532</v>
      </c>
      <c r="D37" s="8"/>
      <c r="E37" s="13">
        <v>27</v>
      </c>
      <c r="F37" s="10"/>
      <c r="G37" s="14">
        <v>10241.320000000007</v>
      </c>
    </row>
    <row r="38" spans="1:24" ht="13.5" customHeight="1" x14ac:dyDescent="0.2">
      <c r="A38" s="12">
        <v>44120</v>
      </c>
      <c r="B38" s="6"/>
      <c r="C38" s="6" t="s">
        <v>7533</v>
      </c>
      <c r="D38" s="8"/>
      <c r="E38" s="13">
        <v>31</v>
      </c>
      <c r="F38" s="10"/>
      <c r="G38" s="14"/>
    </row>
    <row r="39" spans="1:24" ht="13.5" customHeight="1" x14ac:dyDescent="0.2">
      <c r="A39" s="12"/>
      <c r="B39" s="6"/>
      <c r="C39" s="6" t="s">
        <v>7534</v>
      </c>
      <c r="D39" s="8"/>
      <c r="E39" s="13">
        <v>8.99</v>
      </c>
      <c r="F39" s="10"/>
      <c r="G39" s="14"/>
    </row>
    <row r="40" spans="1:24" ht="13.5" customHeight="1" x14ac:dyDescent="0.2">
      <c r="A40" s="12"/>
      <c r="B40" s="6"/>
      <c r="C40" s="6" t="s">
        <v>7535</v>
      </c>
      <c r="D40" s="8"/>
      <c r="E40" s="13">
        <v>70</v>
      </c>
      <c r="F40" s="10"/>
      <c r="G40" s="14"/>
    </row>
    <row r="41" spans="1:24" s="22" customFormat="1" ht="13.5" customHeight="1" x14ac:dyDescent="0.2">
      <c r="A41" s="17"/>
      <c r="B41" s="18"/>
      <c r="C41" s="18" t="s">
        <v>7536</v>
      </c>
      <c r="D41" s="19"/>
      <c r="E41" s="9">
        <v>240</v>
      </c>
      <c r="F41" s="20"/>
      <c r="G41" s="2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22" customFormat="1" ht="13.5" customHeight="1" x14ac:dyDescent="0.2">
      <c r="A42" s="17"/>
      <c r="B42" s="18"/>
      <c r="C42" s="18" t="s">
        <v>7537</v>
      </c>
      <c r="D42" s="19"/>
      <c r="E42" s="9"/>
      <c r="F42" s="20">
        <v>900</v>
      </c>
      <c r="G42" s="2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22" customFormat="1" ht="13.5" customHeight="1" x14ac:dyDescent="0.2">
      <c r="A43" s="17"/>
      <c r="B43" s="18"/>
      <c r="C43" s="18" t="s">
        <v>6612</v>
      </c>
      <c r="D43" s="19"/>
      <c r="E43" s="9"/>
      <c r="F43" s="20">
        <v>500</v>
      </c>
      <c r="G43" s="2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22" customFormat="1" ht="13.5" customHeight="1" x14ac:dyDescent="0.2">
      <c r="A44" s="17"/>
      <c r="B44" s="18"/>
      <c r="C44" s="18" t="s">
        <v>6613</v>
      </c>
      <c r="D44" s="19"/>
      <c r="E44" s="9"/>
      <c r="F44" s="20">
        <v>7750</v>
      </c>
      <c r="G44" s="2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22" customFormat="1" ht="13.5" customHeight="1" x14ac:dyDescent="0.2">
      <c r="A45" s="17"/>
      <c r="B45" s="18"/>
      <c r="C45" s="18" t="s">
        <v>7538</v>
      </c>
      <c r="D45" s="19"/>
      <c r="E45" s="9"/>
      <c r="F45" s="20">
        <v>25</v>
      </c>
      <c r="G45" s="21">
        <v>19066.330000000009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22" customFormat="1" ht="13.5" customHeight="1" x14ac:dyDescent="0.2">
      <c r="A46" s="17">
        <v>44123</v>
      </c>
      <c r="B46" s="18"/>
      <c r="C46" s="18" t="s">
        <v>7539</v>
      </c>
      <c r="D46" s="19"/>
      <c r="E46" s="9">
        <v>18.850000000000001</v>
      </c>
      <c r="F46" s="20"/>
      <c r="G46" s="2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22" customFormat="1" ht="13.5" customHeight="1" x14ac:dyDescent="0.2">
      <c r="A47" s="17"/>
      <c r="B47" s="18"/>
      <c r="C47" s="18" t="s">
        <v>7540</v>
      </c>
      <c r="D47" s="19"/>
      <c r="E47" s="25">
        <v>8250</v>
      </c>
      <c r="F47" s="20"/>
      <c r="G47" s="2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22" customFormat="1" ht="13.5" customHeight="1" x14ac:dyDescent="0.2">
      <c r="A48" s="17"/>
      <c r="B48" s="18"/>
      <c r="C48" s="18" t="s">
        <v>7541</v>
      </c>
      <c r="D48" s="19"/>
      <c r="E48" s="9"/>
      <c r="F48" s="20">
        <v>60</v>
      </c>
      <c r="G48" s="21">
        <v>10857.48000000001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297">
        <v>44124</v>
      </c>
      <c r="B49" s="53"/>
      <c r="C49" s="6" t="s">
        <v>7542</v>
      </c>
      <c r="D49" s="53"/>
      <c r="E49" s="339">
        <v>4400</v>
      </c>
      <c r="F49" s="351"/>
      <c r="G49" s="352">
        <v>6457.4800000000105</v>
      </c>
      <c r="H49" s="1"/>
      <c r="I49" s="1"/>
      <c r="J49" s="96">
        <v>6457.4800000000105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>
        <v>44125</v>
      </c>
      <c r="B50" s="18"/>
      <c r="C50" s="18" t="s">
        <v>7543</v>
      </c>
      <c r="D50" s="19"/>
      <c r="E50" s="9">
        <v>700</v>
      </c>
      <c r="F50" s="20"/>
      <c r="G50" s="2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/>
      <c r="B51" s="18"/>
      <c r="C51" s="18" t="s">
        <v>7544</v>
      </c>
      <c r="D51" s="19"/>
      <c r="E51" s="9">
        <v>47.82</v>
      </c>
      <c r="F51" s="20"/>
      <c r="G51" s="2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/>
      <c r="B52" s="18"/>
      <c r="C52" s="18" t="s">
        <v>7545</v>
      </c>
      <c r="D52" s="19"/>
      <c r="E52" s="9"/>
      <c r="F52" s="20">
        <v>360</v>
      </c>
      <c r="G52" s="2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18" t="s">
        <v>7546</v>
      </c>
      <c r="D53" s="19"/>
      <c r="E53" s="9">
        <v>14.95</v>
      </c>
      <c r="F53" s="20"/>
      <c r="G53" s="21">
        <v>6054.710000000011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>
        <v>44126</v>
      </c>
      <c r="B54" s="18"/>
      <c r="C54" s="18" t="s">
        <v>7547</v>
      </c>
      <c r="D54" s="19"/>
      <c r="E54" s="9">
        <v>64</v>
      </c>
      <c r="F54" s="20"/>
      <c r="G54" s="2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/>
      <c r="B55" s="18"/>
      <c r="C55" s="18" t="s">
        <v>7548</v>
      </c>
      <c r="D55" s="19"/>
      <c r="E55" s="9">
        <v>6.8</v>
      </c>
      <c r="F55" s="20"/>
      <c r="G55" s="21">
        <v>5983.9100000000108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>
        <v>44127</v>
      </c>
      <c r="B56" s="18"/>
      <c r="C56" s="18" t="s">
        <v>7549</v>
      </c>
      <c r="D56" s="19"/>
      <c r="E56" s="9">
        <v>21.5</v>
      </c>
      <c r="F56" s="20"/>
      <c r="G56" s="2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18" t="s">
        <v>7550</v>
      </c>
      <c r="D57" s="19"/>
      <c r="E57" s="9">
        <v>12</v>
      </c>
      <c r="F57" s="20"/>
      <c r="G57" s="2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/>
      <c r="B58" s="18"/>
      <c r="C58" s="18" t="s">
        <v>7551</v>
      </c>
      <c r="D58" s="19"/>
      <c r="E58" s="9">
        <v>300</v>
      </c>
      <c r="F58" s="20"/>
      <c r="G58" s="2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/>
      <c r="B59" s="18"/>
      <c r="C59" s="18" t="s">
        <v>7552</v>
      </c>
      <c r="D59" s="19"/>
      <c r="E59" s="9">
        <v>180</v>
      </c>
      <c r="F59" s="20"/>
      <c r="G59" s="2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/>
      <c r="B60" s="18"/>
      <c r="C60" s="18" t="s">
        <v>7553</v>
      </c>
      <c r="D60" s="19"/>
      <c r="E60" s="9">
        <v>70</v>
      </c>
      <c r="F60" s="20"/>
      <c r="G60" s="2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18" t="s">
        <v>7554</v>
      </c>
      <c r="D61" s="19"/>
      <c r="E61" s="9">
        <v>30</v>
      </c>
      <c r="F61" s="20"/>
      <c r="G61" s="2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18" t="s">
        <v>7555</v>
      </c>
      <c r="D62" s="19"/>
      <c r="E62" s="9">
        <v>400</v>
      </c>
      <c r="F62" s="20"/>
      <c r="G62" s="21">
        <v>4970.4100000000108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>
        <v>44130</v>
      </c>
      <c r="B63" s="18"/>
      <c r="C63" s="18" t="s">
        <v>7556</v>
      </c>
      <c r="D63" s="19"/>
      <c r="E63" s="9">
        <v>43.7</v>
      </c>
      <c r="F63" s="20"/>
      <c r="G63" s="2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18" t="s">
        <v>7557</v>
      </c>
      <c r="D64" s="19"/>
      <c r="E64" s="9">
        <v>16</v>
      </c>
      <c r="F64" s="20"/>
      <c r="G64" s="2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18" t="s">
        <v>7558</v>
      </c>
      <c r="D65" s="19"/>
      <c r="E65" s="9">
        <v>45</v>
      </c>
      <c r="F65" s="20"/>
      <c r="G65" s="21">
        <v>4865.710000000011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>
        <v>44131</v>
      </c>
      <c r="B66" s="18"/>
      <c r="C66" s="18" t="s">
        <v>7559</v>
      </c>
      <c r="D66" s="19"/>
      <c r="E66" s="207">
        <v>2000</v>
      </c>
      <c r="F66" s="20"/>
      <c r="G66" s="21">
        <v>2865.710000000011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>
        <v>44132</v>
      </c>
      <c r="B67" s="18"/>
      <c r="C67" s="18" t="s">
        <v>7560</v>
      </c>
      <c r="D67" s="19"/>
      <c r="E67" s="9">
        <v>30</v>
      </c>
      <c r="F67" s="20"/>
      <c r="G67" s="2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18" t="s">
        <v>7561</v>
      </c>
      <c r="D68" s="19"/>
      <c r="E68" s="9">
        <v>72</v>
      </c>
      <c r="F68" s="20"/>
      <c r="G68" s="2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18" t="s">
        <v>7562</v>
      </c>
      <c r="D69" s="19"/>
      <c r="E69" s="9">
        <v>119.97</v>
      </c>
      <c r="F69" s="20"/>
      <c r="G69" s="2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18" t="s">
        <v>7563</v>
      </c>
      <c r="D70" s="19"/>
      <c r="E70" s="9"/>
      <c r="F70" s="20">
        <v>1464</v>
      </c>
      <c r="G70" s="21">
        <v>4107.7400000000107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>
        <v>44133</v>
      </c>
      <c r="B71" s="18"/>
      <c r="C71" s="18" t="s">
        <v>7564</v>
      </c>
      <c r="D71" s="19"/>
      <c r="E71" s="9">
        <v>380</v>
      </c>
      <c r="F71" s="20"/>
      <c r="G71" s="2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18" t="s">
        <v>7565</v>
      </c>
      <c r="D72" s="19"/>
      <c r="E72" s="9">
        <v>95</v>
      </c>
      <c r="F72" s="20"/>
      <c r="G72" s="2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18" t="s">
        <v>7566</v>
      </c>
      <c r="D73" s="19"/>
      <c r="E73" s="9">
        <v>0.7</v>
      </c>
      <c r="F73" s="20"/>
      <c r="G73" s="11">
        <v>3632.0400000000109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thickBot="1" x14ac:dyDescent="0.25">
      <c r="A74" s="17"/>
      <c r="B74" s="18"/>
      <c r="C74" s="18"/>
      <c r="D74" s="19"/>
      <c r="E74" s="9"/>
      <c r="F74" s="20"/>
      <c r="G74" s="2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3.5" customHeight="1" thickBot="1" x14ac:dyDescent="0.25">
      <c r="A75" s="2" t="s">
        <v>0</v>
      </c>
      <c r="B75" s="3"/>
      <c r="C75" s="41" t="s">
        <v>2292</v>
      </c>
      <c r="D75" s="3" t="s">
        <v>2</v>
      </c>
      <c r="E75" s="3" t="s">
        <v>3</v>
      </c>
      <c r="F75" s="3" t="s">
        <v>4</v>
      </c>
      <c r="G75" s="4" t="s">
        <v>5</v>
      </c>
    </row>
    <row r="76" spans="1:24" ht="13.5" customHeight="1" x14ac:dyDescent="0.2">
      <c r="A76" s="5">
        <v>44105</v>
      </c>
      <c r="B76" s="6"/>
      <c r="C76" s="7" t="s">
        <v>6</v>
      </c>
      <c r="D76" s="8"/>
      <c r="E76" s="9"/>
      <c r="F76" s="10"/>
      <c r="G76" s="16">
        <v>30500.000000000004</v>
      </c>
    </row>
    <row r="77" spans="1:24" ht="13.5" customHeight="1" x14ac:dyDescent="0.2">
      <c r="A77" s="31"/>
      <c r="B77" s="29"/>
      <c r="C77" s="18" t="s">
        <v>1387</v>
      </c>
      <c r="D77" s="8"/>
      <c r="E77" s="13">
        <v>202.36000000000058</v>
      </c>
      <c r="F77" s="10"/>
      <c r="G77" s="14">
        <v>30297.640000000003</v>
      </c>
    </row>
    <row r="78" spans="1:24" s="22" customFormat="1" ht="13.5" customHeight="1" x14ac:dyDescent="0.2">
      <c r="A78" s="17"/>
      <c r="B78" s="18"/>
      <c r="C78" s="344" t="s">
        <v>7567</v>
      </c>
      <c r="D78" s="19"/>
      <c r="E78" s="9">
        <v>577.16999999999996</v>
      </c>
      <c r="F78" s="20"/>
      <c r="G78" s="14">
        <v>29720.470000000005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3.5" customHeight="1" x14ac:dyDescent="0.2">
      <c r="A79" s="12"/>
      <c r="B79" s="6"/>
      <c r="C79" s="344" t="s">
        <v>7568</v>
      </c>
      <c r="D79" s="8"/>
      <c r="E79" s="13"/>
      <c r="F79" s="10">
        <v>900</v>
      </c>
      <c r="G79" s="14">
        <v>30620.470000000005</v>
      </c>
    </row>
    <row r="80" spans="1:24" ht="13.5" customHeight="1" x14ac:dyDescent="0.2">
      <c r="A80" s="12"/>
      <c r="B80" s="6"/>
      <c r="C80" s="344" t="s">
        <v>7569</v>
      </c>
      <c r="D80" s="8"/>
      <c r="E80" s="13"/>
      <c r="F80" s="10">
        <v>1100</v>
      </c>
      <c r="G80" s="14">
        <v>31720.470000000005</v>
      </c>
    </row>
    <row r="81" spans="1:24" ht="13.5" customHeight="1" x14ac:dyDescent="0.2">
      <c r="A81" s="12"/>
      <c r="B81" s="6"/>
      <c r="C81" s="344" t="s">
        <v>7570</v>
      </c>
      <c r="D81" s="8"/>
      <c r="E81" s="13"/>
      <c r="F81" s="10">
        <v>220</v>
      </c>
      <c r="G81" s="14">
        <v>31940.470000000005</v>
      </c>
    </row>
    <row r="82" spans="1:24" ht="13.5" customHeight="1" x14ac:dyDescent="0.2">
      <c r="A82" s="12">
        <v>44112</v>
      </c>
      <c r="B82" s="6"/>
      <c r="C82" s="6" t="s">
        <v>7571</v>
      </c>
      <c r="D82" s="8"/>
      <c r="E82" s="13">
        <v>165.15</v>
      </c>
      <c r="F82" s="10"/>
      <c r="G82" s="14">
        <v>31775.320000000003</v>
      </c>
    </row>
    <row r="83" spans="1:24" ht="13.5" customHeight="1" x14ac:dyDescent="0.2">
      <c r="A83" s="12"/>
      <c r="B83" s="6"/>
      <c r="C83" s="344" t="s">
        <v>7572</v>
      </c>
      <c r="D83" s="19"/>
      <c r="E83" s="9"/>
      <c r="F83" s="20">
        <v>100</v>
      </c>
      <c r="G83" s="14">
        <v>31875.320000000003</v>
      </c>
    </row>
    <row r="84" spans="1:24" ht="13.5" customHeight="1" x14ac:dyDescent="0.2">
      <c r="A84" s="12"/>
      <c r="B84" s="6"/>
      <c r="C84" s="344" t="s">
        <v>7573</v>
      </c>
      <c r="D84" s="19"/>
      <c r="E84" s="9"/>
      <c r="F84" s="20">
        <v>250</v>
      </c>
      <c r="G84" s="14">
        <v>32125.320000000003</v>
      </c>
    </row>
    <row r="85" spans="1:24" ht="13.5" customHeight="1" x14ac:dyDescent="0.2">
      <c r="A85" s="12">
        <v>44113</v>
      </c>
      <c r="B85" s="6"/>
      <c r="C85" s="6" t="s">
        <v>7574</v>
      </c>
      <c r="D85" s="8"/>
      <c r="E85" s="13">
        <v>167.31</v>
      </c>
      <c r="F85" s="10"/>
      <c r="G85" s="14">
        <v>31958.010000000002</v>
      </c>
    </row>
    <row r="86" spans="1:24" s="22" customFormat="1" ht="13.5" customHeight="1" x14ac:dyDescent="0.2">
      <c r="A86" s="17"/>
      <c r="B86" s="18"/>
      <c r="C86" s="6" t="s">
        <v>7575</v>
      </c>
      <c r="D86" s="19"/>
      <c r="E86" s="13">
        <v>167.31</v>
      </c>
      <c r="F86" s="20"/>
      <c r="G86" s="14">
        <v>31790.7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6" t="s">
        <v>7576</v>
      </c>
      <c r="D87" s="19"/>
      <c r="E87" s="13">
        <v>168.33</v>
      </c>
      <c r="F87" s="20"/>
      <c r="G87" s="14">
        <v>31622.37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6" t="s">
        <v>7577</v>
      </c>
      <c r="D88" s="19"/>
      <c r="E88" s="13">
        <v>165.69</v>
      </c>
      <c r="F88" s="20"/>
      <c r="G88" s="14">
        <v>31456.68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6" t="s">
        <v>7523</v>
      </c>
      <c r="D89" s="19"/>
      <c r="E89" s="9"/>
      <c r="F89" s="209">
        <v>5000</v>
      </c>
      <c r="G89" s="14">
        <v>36456.68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15" t="s">
        <v>7578</v>
      </c>
      <c r="D90" s="19"/>
      <c r="E90" s="9">
        <v>2000</v>
      </c>
      <c r="F90" s="20"/>
      <c r="G90" s="14">
        <v>34456.68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/>
      <c r="C91" s="344" t="s">
        <v>7579</v>
      </c>
      <c r="D91" s="19"/>
      <c r="E91" s="9"/>
      <c r="F91" s="20">
        <v>3500</v>
      </c>
      <c r="G91" s="14">
        <v>37956.68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344" t="s">
        <v>7580</v>
      </c>
      <c r="D92" s="19"/>
      <c r="E92" s="9"/>
      <c r="F92" s="20">
        <v>200</v>
      </c>
      <c r="G92" s="14">
        <v>38156.68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>
        <v>44117</v>
      </c>
      <c r="B93" s="18"/>
      <c r="C93" s="344" t="s">
        <v>7581</v>
      </c>
      <c r="D93" s="19"/>
      <c r="E93" s="9">
        <v>640</v>
      </c>
      <c r="F93" s="20"/>
      <c r="G93" s="14">
        <v>37516.68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344" t="s">
        <v>7417</v>
      </c>
      <c r="D94" s="19"/>
      <c r="E94" s="9">
        <v>500</v>
      </c>
      <c r="F94" s="20"/>
      <c r="G94" s="14">
        <v>37016.68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>
        <v>44118</v>
      </c>
      <c r="B95" s="18"/>
      <c r="C95" s="344" t="s">
        <v>7582</v>
      </c>
      <c r="D95" s="8"/>
      <c r="E95" s="13"/>
      <c r="F95" s="10">
        <v>1390</v>
      </c>
      <c r="G95" s="14">
        <v>38406.68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/>
      <c r="C96" s="344" t="s">
        <v>7583</v>
      </c>
      <c r="D96" s="19"/>
      <c r="E96" s="9"/>
      <c r="F96" s="20">
        <v>1240</v>
      </c>
      <c r="G96" s="14">
        <v>39646.68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/>
      <c r="C97" s="344" t="s">
        <v>7584</v>
      </c>
      <c r="D97" s="19"/>
      <c r="E97" s="9"/>
      <c r="F97" s="20">
        <v>1740</v>
      </c>
      <c r="G97" s="14">
        <v>41386.68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/>
      <c r="C98" s="344" t="s">
        <v>7585</v>
      </c>
      <c r="D98" s="8"/>
      <c r="E98" s="13"/>
      <c r="F98" s="10">
        <v>1790</v>
      </c>
      <c r="G98" s="14">
        <v>43176.68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>
        <v>44119</v>
      </c>
      <c r="B99" s="18"/>
      <c r="C99" s="347" t="s">
        <v>7268</v>
      </c>
      <c r="D99" s="19"/>
      <c r="E99" s="207">
        <v>5000</v>
      </c>
      <c r="F99" s="20"/>
      <c r="G99" s="14">
        <v>38176.68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>
        <v>44123</v>
      </c>
      <c r="B100" s="18"/>
      <c r="C100" s="347" t="s">
        <v>7586</v>
      </c>
      <c r="D100" s="19"/>
      <c r="E100" s="9"/>
      <c r="F100" s="20">
        <v>945</v>
      </c>
      <c r="G100" s="14">
        <v>39121.68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7"/>
      <c r="B101" s="18"/>
      <c r="C101" s="6" t="s">
        <v>7542</v>
      </c>
      <c r="D101" s="19"/>
      <c r="E101" s="9"/>
      <c r="F101" s="209">
        <v>4400</v>
      </c>
      <c r="G101" s="14">
        <v>43521.68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7"/>
      <c r="B102" s="18"/>
      <c r="C102" s="347" t="s">
        <v>7587</v>
      </c>
      <c r="D102" s="19"/>
      <c r="E102" s="9">
        <v>20</v>
      </c>
      <c r="F102" s="10"/>
      <c r="G102" s="14">
        <v>43501.68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">
      <c r="A103" s="17">
        <v>44124</v>
      </c>
      <c r="B103" s="18"/>
      <c r="C103" s="6" t="s">
        <v>7588</v>
      </c>
      <c r="D103" s="19"/>
      <c r="E103" s="9">
        <v>4400</v>
      </c>
      <c r="F103" s="20"/>
      <c r="G103" s="14">
        <v>39101.68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/>
      <c r="B104" s="18"/>
      <c r="C104" s="15" t="s">
        <v>7589</v>
      </c>
      <c r="D104" s="19"/>
      <c r="E104" s="9">
        <v>160</v>
      </c>
      <c r="F104" s="20"/>
      <c r="G104" s="14">
        <v>38941.68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/>
      <c r="C105" s="15" t="s">
        <v>7272</v>
      </c>
      <c r="D105" s="19"/>
      <c r="E105" s="9">
        <v>54.8</v>
      </c>
      <c r="F105" s="20"/>
      <c r="G105" s="14">
        <v>38886.879999999997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/>
      <c r="B106" s="18"/>
      <c r="C106" s="18" t="s">
        <v>7590</v>
      </c>
      <c r="D106" s="19"/>
      <c r="E106" s="13">
        <v>183.25</v>
      </c>
      <c r="F106" s="20"/>
      <c r="G106" s="14">
        <v>38703.629999999997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">
      <c r="A107" s="17"/>
      <c r="B107" s="18"/>
      <c r="C107" s="18" t="s">
        <v>7591</v>
      </c>
      <c r="D107" s="19"/>
      <c r="E107" s="9">
        <v>379.03</v>
      </c>
      <c r="F107" s="20"/>
      <c r="G107" s="14">
        <v>38324.6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/>
      <c r="B108" s="18"/>
      <c r="C108" s="26" t="s">
        <v>7592</v>
      </c>
      <c r="D108" s="19"/>
      <c r="E108" s="9">
        <v>1328.6</v>
      </c>
      <c r="F108" s="20"/>
      <c r="G108" s="14">
        <v>36996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/>
      <c r="B109" s="18"/>
      <c r="C109" s="26" t="s">
        <v>7593</v>
      </c>
      <c r="D109" s="19"/>
      <c r="E109" s="9">
        <v>36</v>
      </c>
      <c r="F109" s="20"/>
      <c r="G109" s="14">
        <v>36960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/>
      <c r="B110" s="18"/>
      <c r="C110" s="18" t="s">
        <v>7594</v>
      </c>
      <c r="D110" s="19"/>
      <c r="E110" s="9">
        <v>18</v>
      </c>
      <c r="F110" s="20"/>
      <c r="G110" s="14">
        <v>36942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>
        <v>44131</v>
      </c>
      <c r="B111" s="18"/>
      <c r="C111" s="18" t="s">
        <v>7559</v>
      </c>
      <c r="D111" s="19"/>
      <c r="E111" s="9"/>
      <c r="F111" s="20">
        <v>2000</v>
      </c>
      <c r="G111" s="14">
        <v>38942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/>
      <c r="B112" s="18"/>
      <c r="C112" s="26" t="s">
        <v>7595</v>
      </c>
      <c r="D112" s="19"/>
      <c r="E112" s="9">
        <v>1900</v>
      </c>
      <c r="F112" s="20"/>
      <c r="G112" s="14">
        <v>37042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7" ht="13.5" customHeight="1" x14ac:dyDescent="0.2">
      <c r="A113" s="12">
        <v>44132</v>
      </c>
      <c r="B113" s="6"/>
      <c r="C113" s="347" t="s">
        <v>7596</v>
      </c>
      <c r="D113" s="8"/>
      <c r="E113" s="13">
        <v>475</v>
      </c>
      <c r="F113" s="10"/>
      <c r="G113" s="14">
        <v>36567</v>
      </c>
    </row>
    <row r="114" spans="1:7" ht="13.5" customHeight="1" thickBot="1" x14ac:dyDescent="0.25">
      <c r="A114" s="17"/>
      <c r="B114" s="18"/>
      <c r="C114" s="6"/>
      <c r="D114" s="19"/>
      <c r="E114" s="13"/>
      <c r="F114" s="20"/>
      <c r="G114" s="14"/>
    </row>
    <row r="115" spans="1:7" ht="13.5" customHeight="1" thickBot="1" x14ac:dyDescent="0.25">
      <c r="A115" s="2" t="s">
        <v>0</v>
      </c>
      <c r="B115" s="3"/>
      <c r="C115" s="41" t="s">
        <v>2295</v>
      </c>
      <c r="D115" s="3"/>
      <c r="E115" s="3" t="s">
        <v>3</v>
      </c>
      <c r="F115" s="3" t="s">
        <v>4</v>
      </c>
      <c r="G115" s="4" t="s">
        <v>5</v>
      </c>
    </row>
    <row r="116" spans="1:7" ht="13.5" customHeight="1" x14ac:dyDescent="0.2">
      <c r="A116" s="5">
        <v>44105</v>
      </c>
      <c r="B116" s="28"/>
      <c r="C116" s="7" t="s">
        <v>153</v>
      </c>
      <c r="D116" s="29"/>
      <c r="E116" s="30"/>
      <c r="F116" s="30"/>
      <c r="G116" s="16">
        <v>2173.0799999999972</v>
      </c>
    </row>
    <row r="117" spans="1:7" ht="13.5" customHeight="1" x14ac:dyDescent="0.2">
      <c r="A117" s="31">
        <v>44110</v>
      </c>
      <c r="B117" s="29"/>
      <c r="C117" s="15" t="s">
        <v>1435</v>
      </c>
      <c r="D117" s="29"/>
      <c r="E117" s="32">
        <v>-400</v>
      </c>
      <c r="F117" s="32"/>
      <c r="G117" s="14">
        <v>1773.0799999999972</v>
      </c>
    </row>
    <row r="118" spans="1:7" ht="13.5" customHeight="1" x14ac:dyDescent="0.2">
      <c r="A118" s="31"/>
      <c r="B118" s="29"/>
      <c r="C118" s="6" t="s">
        <v>152</v>
      </c>
      <c r="D118" s="29" t="s">
        <v>155</v>
      </c>
      <c r="E118" s="32"/>
      <c r="F118" s="32">
        <v>0.02</v>
      </c>
      <c r="G118" s="14">
        <v>1773.0999999999972</v>
      </c>
    </row>
    <row r="119" spans="1:7" ht="13.5" customHeight="1" x14ac:dyDescent="0.2">
      <c r="A119" s="31" t="s">
        <v>7597</v>
      </c>
      <c r="B119" s="29"/>
      <c r="C119" s="6" t="s">
        <v>152</v>
      </c>
      <c r="D119" s="29" t="s">
        <v>155</v>
      </c>
      <c r="E119" s="32"/>
      <c r="F119" s="32">
        <v>0.12</v>
      </c>
      <c r="G119" s="14">
        <v>1773.2199999999971</v>
      </c>
    </row>
    <row r="120" spans="1:7" ht="13.5" customHeight="1" x14ac:dyDescent="0.2">
      <c r="A120" s="12" t="s">
        <v>7598</v>
      </c>
      <c r="B120" s="29"/>
      <c r="C120" s="15" t="s">
        <v>3477</v>
      </c>
      <c r="D120" s="29" t="s">
        <v>155</v>
      </c>
      <c r="E120" s="32">
        <v>-56.95</v>
      </c>
      <c r="F120" s="32"/>
      <c r="G120" s="14">
        <v>1716.269999999997</v>
      </c>
    </row>
    <row r="121" spans="1:7" ht="13.5" customHeight="1" x14ac:dyDescent="0.2">
      <c r="A121" s="12"/>
      <c r="B121" s="29"/>
      <c r="C121" s="15" t="s">
        <v>2859</v>
      </c>
      <c r="D121" s="29" t="s">
        <v>7599</v>
      </c>
      <c r="E121" s="32">
        <v>-119</v>
      </c>
      <c r="F121" s="32"/>
      <c r="G121" s="14">
        <v>1597.269999999997</v>
      </c>
    </row>
    <row r="122" spans="1:7" ht="13.5" customHeight="1" x14ac:dyDescent="0.2">
      <c r="A122" s="12"/>
      <c r="B122" s="29"/>
      <c r="C122" s="15" t="s">
        <v>3860</v>
      </c>
      <c r="D122" s="29" t="s">
        <v>155</v>
      </c>
      <c r="E122" s="32">
        <v>-103.98</v>
      </c>
      <c r="F122" s="32"/>
      <c r="G122" s="14">
        <v>1493.289999999997</v>
      </c>
    </row>
    <row r="123" spans="1:7" ht="13.5" customHeight="1" x14ac:dyDescent="0.2">
      <c r="A123" s="12"/>
      <c r="B123" s="29"/>
      <c r="C123" s="53" t="s">
        <v>3472</v>
      </c>
      <c r="D123" s="29" t="s">
        <v>155</v>
      </c>
      <c r="E123" s="32">
        <v>-52.35</v>
      </c>
      <c r="F123" s="32"/>
      <c r="G123" s="14">
        <v>1440.9399999999971</v>
      </c>
    </row>
    <row r="124" spans="1:7" ht="13.5" customHeight="1" x14ac:dyDescent="0.2">
      <c r="A124" s="12"/>
      <c r="B124" s="29"/>
      <c r="C124" s="15" t="s">
        <v>1180</v>
      </c>
      <c r="D124" s="29"/>
      <c r="E124" s="32">
        <v>-484.98</v>
      </c>
      <c r="F124" s="32"/>
      <c r="G124" s="14">
        <v>955.95999999999708</v>
      </c>
    </row>
    <row r="125" spans="1:7" ht="13.5" customHeight="1" x14ac:dyDescent="0.2">
      <c r="A125" s="12">
        <v>44118</v>
      </c>
      <c r="B125" s="29"/>
      <c r="C125" s="6" t="s">
        <v>7236</v>
      </c>
      <c r="D125" s="29"/>
      <c r="E125" s="32"/>
      <c r="F125" s="33">
        <v>200</v>
      </c>
      <c r="G125" s="14">
        <v>1155.9599999999971</v>
      </c>
    </row>
    <row r="126" spans="1:7" ht="13.5" customHeight="1" x14ac:dyDescent="0.2">
      <c r="A126" s="12">
        <v>44119</v>
      </c>
      <c r="B126" s="29"/>
      <c r="C126" s="15" t="s">
        <v>7600</v>
      </c>
      <c r="D126" s="29"/>
      <c r="E126" s="32">
        <v>-91.4</v>
      </c>
      <c r="F126" s="32"/>
      <c r="G126" s="14">
        <v>1064.559999999997</v>
      </c>
    </row>
    <row r="127" spans="1:7" ht="13.5" customHeight="1" x14ac:dyDescent="0.2">
      <c r="A127" s="12"/>
      <c r="B127" s="29"/>
      <c r="C127" s="15" t="s">
        <v>7601</v>
      </c>
      <c r="D127" s="29"/>
      <c r="E127" s="259">
        <v>-40.42</v>
      </c>
      <c r="F127" s="32"/>
      <c r="G127" s="14">
        <v>1024.1399999999969</v>
      </c>
    </row>
    <row r="128" spans="1:7" ht="13.5" customHeight="1" x14ac:dyDescent="0.2">
      <c r="A128" s="12"/>
      <c r="B128" s="29"/>
      <c r="C128" s="15" t="s">
        <v>7268</v>
      </c>
      <c r="D128" s="29"/>
      <c r="E128" s="32"/>
      <c r="F128" s="353">
        <v>5000</v>
      </c>
      <c r="G128" s="14">
        <v>6024.1399999999967</v>
      </c>
    </row>
    <row r="129" spans="1:7" ht="13.5" customHeight="1" x14ac:dyDescent="0.2">
      <c r="A129" s="12">
        <v>44123</v>
      </c>
      <c r="B129" s="29"/>
      <c r="C129" s="15" t="s">
        <v>7452</v>
      </c>
      <c r="D129" s="29"/>
      <c r="E129" s="32">
        <v>-47.61</v>
      </c>
      <c r="F129" s="32"/>
      <c r="G129" s="14">
        <v>5976.529999999997</v>
      </c>
    </row>
    <row r="130" spans="1:7" ht="13.5" customHeight="1" x14ac:dyDescent="0.2">
      <c r="A130" s="12"/>
      <c r="B130" s="29"/>
      <c r="C130" s="15" t="s">
        <v>7602</v>
      </c>
      <c r="D130" s="29"/>
      <c r="E130" s="32">
        <v>-350</v>
      </c>
      <c r="F130" s="32"/>
      <c r="G130" s="14">
        <v>5626.529999999997</v>
      </c>
    </row>
    <row r="131" spans="1:7" ht="13.5" customHeight="1" x14ac:dyDescent="0.2">
      <c r="A131" s="31"/>
      <c r="B131" s="29"/>
      <c r="C131" s="15" t="s">
        <v>7603</v>
      </c>
      <c r="D131" s="29" t="s">
        <v>155</v>
      </c>
      <c r="E131" s="32"/>
      <c r="F131" s="32">
        <v>75.900000000000006</v>
      </c>
      <c r="G131" s="14">
        <v>5702.4299999999967</v>
      </c>
    </row>
    <row r="132" spans="1:7" ht="13.5" customHeight="1" x14ac:dyDescent="0.2">
      <c r="A132" s="31" t="s">
        <v>7604</v>
      </c>
      <c r="B132" s="29"/>
      <c r="C132" s="15" t="s">
        <v>210</v>
      </c>
      <c r="D132" s="29" t="s">
        <v>155</v>
      </c>
      <c r="E132" s="32">
        <v>-10.65</v>
      </c>
      <c r="F132" s="32"/>
      <c r="G132" s="14">
        <v>5691.779999999997</v>
      </c>
    </row>
    <row r="133" spans="1:7" ht="13.5" customHeight="1" x14ac:dyDescent="0.2">
      <c r="A133" s="31"/>
      <c r="B133" s="29"/>
      <c r="C133" s="15" t="s">
        <v>178</v>
      </c>
      <c r="D133" s="29" t="s">
        <v>7605</v>
      </c>
      <c r="E133" s="32">
        <v>-119</v>
      </c>
      <c r="F133" s="32"/>
      <c r="G133" s="14">
        <v>5572.779999999997</v>
      </c>
    </row>
    <row r="134" spans="1:7" ht="13.5" customHeight="1" x14ac:dyDescent="0.2">
      <c r="A134" s="31"/>
      <c r="B134" s="29"/>
      <c r="C134" s="15" t="s">
        <v>6361</v>
      </c>
      <c r="D134" s="29" t="s">
        <v>155</v>
      </c>
      <c r="E134" s="32"/>
      <c r="F134" s="32">
        <v>280</v>
      </c>
      <c r="G134" s="14">
        <v>5852.779999999997</v>
      </c>
    </row>
    <row r="135" spans="1:7" ht="13.5" customHeight="1" x14ac:dyDescent="0.2">
      <c r="A135" s="31" t="s">
        <v>7606</v>
      </c>
      <c r="B135" s="29"/>
      <c r="C135" s="53" t="s">
        <v>167</v>
      </c>
      <c r="D135" s="29" t="s">
        <v>155</v>
      </c>
      <c r="E135" s="32">
        <v>-42.89</v>
      </c>
      <c r="F135" s="32"/>
      <c r="G135" s="14">
        <v>5809.89</v>
      </c>
    </row>
    <row r="136" spans="1:7" ht="13.5" customHeight="1" x14ac:dyDescent="0.2">
      <c r="A136" s="31"/>
      <c r="B136" s="29"/>
      <c r="C136" s="6" t="s">
        <v>1516</v>
      </c>
      <c r="D136" s="29" t="s">
        <v>155</v>
      </c>
      <c r="E136" s="32">
        <v>-45.96</v>
      </c>
      <c r="F136" s="32"/>
      <c r="G136" s="14">
        <v>5763.93</v>
      </c>
    </row>
    <row r="137" spans="1:7" ht="13.5" customHeight="1" x14ac:dyDescent="0.2">
      <c r="A137" s="31"/>
      <c r="B137" s="29"/>
      <c r="C137" s="15" t="s">
        <v>7607</v>
      </c>
      <c r="D137" s="29" t="s">
        <v>155</v>
      </c>
      <c r="E137" s="32">
        <v>-45.96</v>
      </c>
      <c r="F137" s="32"/>
      <c r="G137" s="14">
        <v>5717.97</v>
      </c>
    </row>
    <row r="138" spans="1:7" ht="13.5" customHeight="1" x14ac:dyDescent="0.2">
      <c r="A138" s="31"/>
      <c r="B138" s="29"/>
      <c r="C138" s="15" t="s">
        <v>7452</v>
      </c>
      <c r="D138" s="29" t="s">
        <v>155</v>
      </c>
      <c r="E138" s="32">
        <v>-45.96</v>
      </c>
      <c r="F138" s="32"/>
      <c r="G138" s="14">
        <v>5672.01</v>
      </c>
    </row>
    <row r="139" spans="1:7" ht="13.5" customHeight="1" x14ac:dyDescent="0.2">
      <c r="A139" s="31"/>
      <c r="B139" s="29"/>
      <c r="C139" s="15" t="s">
        <v>1251</v>
      </c>
      <c r="D139" s="29" t="s">
        <v>155</v>
      </c>
      <c r="E139" s="32">
        <v>-123.39</v>
      </c>
      <c r="F139" s="32"/>
      <c r="G139" s="14">
        <v>5548.62</v>
      </c>
    </row>
    <row r="140" spans="1:7" ht="13.5" customHeight="1" x14ac:dyDescent="0.2">
      <c r="A140" s="31" t="s">
        <v>7608</v>
      </c>
      <c r="B140" s="29"/>
      <c r="C140" s="15" t="s">
        <v>2593</v>
      </c>
      <c r="D140" s="29" t="s">
        <v>155</v>
      </c>
      <c r="E140" s="32">
        <v>-45.9</v>
      </c>
      <c r="F140" s="32"/>
      <c r="G140" s="14">
        <v>5502.72</v>
      </c>
    </row>
    <row r="141" spans="1:7" ht="13.5" customHeight="1" x14ac:dyDescent="0.2">
      <c r="A141" s="31" t="s">
        <v>7609</v>
      </c>
      <c r="B141" s="29"/>
      <c r="C141" s="15" t="s">
        <v>7610</v>
      </c>
      <c r="D141" s="29" t="s">
        <v>7611</v>
      </c>
      <c r="E141" s="32">
        <v>-530</v>
      </c>
      <c r="F141" s="32"/>
      <c r="G141" s="14">
        <v>4972.72</v>
      </c>
    </row>
    <row r="142" spans="1:7" ht="13.5" customHeight="1" x14ac:dyDescent="0.2">
      <c r="A142" s="31"/>
      <c r="B142" s="29"/>
      <c r="C142" s="15" t="s">
        <v>7610</v>
      </c>
      <c r="D142" s="29" t="s">
        <v>7612</v>
      </c>
      <c r="E142" s="32">
        <v>-2788</v>
      </c>
      <c r="F142" s="32"/>
      <c r="G142" s="16">
        <v>2184.7199999999998</v>
      </c>
    </row>
    <row r="143" spans="1:7" ht="13.5" customHeight="1" thickBot="1" x14ac:dyDescent="0.25">
      <c r="A143" s="31"/>
      <c r="B143" s="29"/>
      <c r="C143" s="15"/>
      <c r="D143" s="29"/>
      <c r="E143" s="32"/>
      <c r="F143" s="32"/>
      <c r="G143" s="14"/>
    </row>
    <row r="144" spans="1:7" ht="13.5" customHeight="1" thickBot="1" x14ac:dyDescent="0.25">
      <c r="A144" s="2" t="s">
        <v>0</v>
      </c>
      <c r="B144" s="3"/>
      <c r="C144" s="41" t="s">
        <v>2296</v>
      </c>
      <c r="D144" s="3"/>
      <c r="E144" s="3" t="s">
        <v>3</v>
      </c>
      <c r="F144" s="3" t="s">
        <v>4</v>
      </c>
      <c r="G144" s="4" t="s">
        <v>5</v>
      </c>
    </row>
    <row r="145" spans="1:7" ht="13.5" customHeight="1" x14ac:dyDescent="0.2">
      <c r="A145" s="5">
        <v>44105</v>
      </c>
      <c r="B145" s="28"/>
      <c r="C145" s="7" t="s">
        <v>153</v>
      </c>
      <c r="D145" s="35"/>
      <c r="E145" s="30"/>
      <c r="F145" s="30"/>
      <c r="G145" s="16">
        <v>17430.919999999998</v>
      </c>
    </row>
    <row r="146" spans="1:7" ht="13.5" customHeight="1" x14ac:dyDescent="0.2">
      <c r="A146" s="31" t="s">
        <v>7613</v>
      </c>
      <c r="B146" s="29" t="s">
        <v>156</v>
      </c>
      <c r="C146" s="15" t="s">
        <v>189</v>
      </c>
      <c r="D146" s="326" t="s">
        <v>155</v>
      </c>
      <c r="E146" s="37">
        <v>-192.12</v>
      </c>
      <c r="F146" s="32"/>
      <c r="G146" s="14">
        <v>17238.8</v>
      </c>
    </row>
    <row r="147" spans="1:7" ht="13.5" customHeight="1" x14ac:dyDescent="0.2">
      <c r="A147" s="31" t="s">
        <v>7614</v>
      </c>
      <c r="B147" s="29" t="s">
        <v>156</v>
      </c>
      <c r="C147" s="15" t="s">
        <v>7615</v>
      </c>
      <c r="D147" s="326" t="s">
        <v>7616</v>
      </c>
      <c r="E147" s="37">
        <v>-917.72</v>
      </c>
      <c r="F147" s="32"/>
      <c r="G147" s="14" t="s">
        <v>156</v>
      </c>
    </row>
    <row r="148" spans="1:7" ht="13.5" customHeight="1" x14ac:dyDescent="0.2">
      <c r="A148" s="31"/>
      <c r="B148" s="29" t="s">
        <v>156</v>
      </c>
      <c r="C148" s="15" t="s">
        <v>7617</v>
      </c>
      <c r="D148" s="326" t="s">
        <v>7618</v>
      </c>
      <c r="E148" s="37">
        <v>-56.55</v>
      </c>
      <c r="F148" s="32"/>
      <c r="G148" s="14" t="s">
        <v>156</v>
      </c>
    </row>
    <row r="149" spans="1:7" ht="13.5" customHeight="1" x14ac:dyDescent="0.2">
      <c r="A149" s="31"/>
      <c r="B149" s="29" t="s">
        <v>156</v>
      </c>
      <c r="C149" s="15" t="s">
        <v>7619</v>
      </c>
      <c r="D149" s="326" t="s">
        <v>7620</v>
      </c>
      <c r="E149" s="37">
        <v>-183.06</v>
      </c>
      <c r="F149" s="32"/>
      <c r="G149" s="14">
        <v>16081.47</v>
      </c>
    </row>
    <row r="150" spans="1:7" ht="13.5" customHeight="1" x14ac:dyDescent="0.2">
      <c r="A150" s="31" t="s">
        <v>7621</v>
      </c>
      <c r="B150" s="29" t="s">
        <v>156</v>
      </c>
      <c r="C150" s="15" t="s">
        <v>195</v>
      </c>
      <c r="D150" s="326" t="s">
        <v>155</v>
      </c>
      <c r="E150" s="37">
        <v>-345.63</v>
      </c>
      <c r="F150" s="32"/>
      <c r="G150" s="14" t="s">
        <v>156</v>
      </c>
    </row>
    <row r="151" spans="1:7" ht="13.5" customHeight="1" x14ac:dyDescent="0.2">
      <c r="A151" s="31"/>
      <c r="B151" s="29" t="s">
        <v>156</v>
      </c>
      <c r="C151" s="15" t="s">
        <v>1314</v>
      </c>
      <c r="D151" s="326" t="s">
        <v>155</v>
      </c>
      <c r="E151" s="37">
        <v>-253.96</v>
      </c>
      <c r="F151" s="32"/>
      <c r="G151" s="14">
        <v>15481.88</v>
      </c>
    </row>
    <row r="152" spans="1:7" ht="13.5" customHeight="1" x14ac:dyDescent="0.2">
      <c r="A152" s="31"/>
      <c r="B152" s="29" t="s">
        <v>156</v>
      </c>
      <c r="C152" s="15" t="s">
        <v>7465</v>
      </c>
      <c r="D152" s="8" t="s">
        <v>7622</v>
      </c>
      <c r="E152" s="37">
        <v>-1076.68</v>
      </c>
      <c r="F152" s="32" t="s">
        <v>156</v>
      </c>
      <c r="G152" s="14"/>
    </row>
    <row r="153" spans="1:7" ht="13.5" customHeight="1" x14ac:dyDescent="0.2">
      <c r="A153" s="31"/>
      <c r="B153" s="29" t="s">
        <v>156</v>
      </c>
      <c r="C153" s="15" t="s">
        <v>7305</v>
      </c>
      <c r="D153" s="8" t="s">
        <v>7623</v>
      </c>
      <c r="E153" s="37">
        <v>-661.17</v>
      </c>
      <c r="F153" s="32"/>
      <c r="G153" s="14">
        <v>13744.03</v>
      </c>
    </row>
    <row r="154" spans="1:7" ht="13.5" customHeight="1" x14ac:dyDescent="0.2">
      <c r="A154" s="31" t="s">
        <v>7624</v>
      </c>
      <c r="B154" s="29" t="s">
        <v>156</v>
      </c>
      <c r="C154" s="15" t="s">
        <v>7182</v>
      </c>
      <c r="D154" s="8" t="s">
        <v>7625</v>
      </c>
      <c r="E154" s="37">
        <v>-600</v>
      </c>
      <c r="F154" s="32"/>
      <c r="G154" s="14" t="s">
        <v>156</v>
      </c>
    </row>
    <row r="155" spans="1:7" ht="13.5" customHeight="1" x14ac:dyDescent="0.2">
      <c r="A155" s="31"/>
      <c r="B155" s="29" t="s">
        <v>156</v>
      </c>
      <c r="C155" s="15" t="s">
        <v>7183</v>
      </c>
      <c r="D155" s="8" t="s">
        <v>155</v>
      </c>
      <c r="E155" s="37">
        <v>-600</v>
      </c>
      <c r="F155" s="32"/>
      <c r="G155" s="14">
        <v>12544.03</v>
      </c>
    </row>
    <row r="156" spans="1:7" ht="13.5" customHeight="1" x14ac:dyDescent="0.2">
      <c r="A156" s="31" t="s">
        <v>7626</v>
      </c>
      <c r="B156" s="29" t="s">
        <v>156</v>
      </c>
      <c r="C156" s="15" t="s">
        <v>7627</v>
      </c>
      <c r="D156" s="8" t="s">
        <v>7628</v>
      </c>
      <c r="E156" s="37">
        <v>-616.6</v>
      </c>
      <c r="F156" s="32" t="s">
        <v>156</v>
      </c>
      <c r="G156" s="14"/>
    </row>
    <row r="157" spans="1:7" ht="13.5" customHeight="1" x14ac:dyDescent="0.2">
      <c r="A157" s="31"/>
      <c r="B157" s="29" t="s">
        <v>156</v>
      </c>
      <c r="C157" s="15" t="s">
        <v>7629</v>
      </c>
      <c r="D157" s="8" t="s">
        <v>7630</v>
      </c>
      <c r="E157" s="37">
        <v>-490</v>
      </c>
      <c r="F157" s="32" t="s">
        <v>156</v>
      </c>
      <c r="G157" s="14"/>
    </row>
    <row r="158" spans="1:7" ht="13.5" customHeight="1" x14ac:dyDescent="0.2">
      <c r="A158" s="31"/>
      <c r="B158" s="29" t="s">
        <v>156</v>
      </c>
      <c r="C158" s="15" t="s">
        <v>7631</v>
      </c>
      <c r="D158" s="8" t="s">
        <v>155</v>
      </c>
      <c r="E158" s="32"/>
      <c r="F158" s="37">
        <v>4980.5</v>
      </c>
      <c r="G158" s="14"/>
    </row>
    <row r="159" spans="1:7" ht="13.5" customHeight="1" x14ac:dyDescent="0.2">
      <c r="A159" s="31"/>
      <c r="B159" s="29" t="s">
        <v>156</v>
      </c>
      <c r="C159" s="15" t="s">
        <v>7632</v>
      </c>
      <c r="D159" s="8" t="s">
        <v>7633</v>
      </c>
      <c r="E159" s="37">
        <v>-123.7</v>
      </c>
      <c r="F159" s="32"/>
      <c r="G159" s="14">
        <v>16294.23</v>
      </c>
    </row>
    <row r="160" spans="1:7" ht="13.5" customHeight="1" x14ac:dyDescent="0.2">
      <c r="A160" s="31" t="s">
        <v>7634</v>
      </c>
      <c r="B160" s="29" t="s">
        <v>156</v>
      </c>
      <c r="C160" s="15" t="s">
        <v>7635</v>
      </c>
      <c r="D160" s="8" t="s">
        <v>7636</v>
      </c>
      <c r="E160" s="37">
        <v>-262.89999999999998</v>
      </c>
      <c r="F160" s="32"/>
      <c r="G160" s="14">
        <v>16031.33</v>
      </c>
    </row>
    <row r="161" spans="1:7" ht="13.5" customHeight="1" x14ac:dyDescent="0.2">
      <c r="A161" s="31" t="s">
        <v>7637</v>
      </c>
      <c r="B161" s="29" t="s">
        <v>156</v>
      </c>
      <c r="C161" s="15" t="s">
        <v>6804</v>
      </c>
      <c r="D161" s="8" t="s">
        <v>7638</v>
      </c>
      <c r="E161" s="37">
        <v>-789</v>
      </c>
      <c r="F161" s="32"/>
      <c r="G161" s="14">
        <v>15242.33</v>
      </c>
    </row>
    <row r="162" spans="1:7" ht="13.5" customHeight="1" x14ac:dyDescent="0.2">
      <c r="A162" s="31">
        <v>44123</v>
      </c>
      <c r="B162" s="29"/>
      <c r="C162" s="15" t="s">
        <v>7540</v>
      </c>
      <c r="D162" s="8"/>
      <c r="E162" s="37"/>
      <c r="F162" s="33">
        <v>8250</v>
      </c>
      <c r="G162" s="14">
        <v>23492.33</v>
      </c>
    </row>
    <row r="163" spans="1:7" ht="13.5" customHeight="1" x14ac:dyDescent="0.2">
      <c r="A163" s="31">
        <v>44124</v>
      </c>
      <c r="B163" s="29"/>
      <c r="C163" s="15" t="s">
        <v>7194</v>
      </c>
      <c r="D163" s="8"/>
      <c r="E163" s="37">
        <v>-1331.82</v>
      </c>
      <c r="F163" s="32"/>
      <c r="G163" s="14"/>
    </row>
    <row r="164" spans="1:7" ht="13.5" customHeight="1" x14ac:dyDescent="0.2">
      <c r="A164" s="31"/>
      <c r="B164" s="29" t="s">
        <v>156</v>
      </c>
      <c r="C164" s="15" t="s">
        <v>7199</v>
      </c>
      <c r="D164" s="8" t="s">
        <v>7639</v>
      </c>
      <c r="E164" s="37">
        <v>-433.84</v>
      </c>
      <c r="F164" s="32"/>
      <c r="G164" s="14">
        <v>21726.67</v>
      </c>
    </row>
    <row r="165" spans="1:7" ht="13.5" customHeight="1" x14ac:dyDescent="0.2">
      <c r="A165" s="31" t="s">
        <v>7640</v>
      </c>
      <c r="B165" s="29" t="s">
        <v>156</v>
      </c>
      <c r="C165" s="15" t="s">
        <v>210</v>
      </c>
      <c r="D165" s="8" t="s">
        <v>155</v>
      </c>
      <c r="E165" s="37">
        <v>-109</v>
      </c>
      <c r="F165" s="32"/>
      <c r="G165" s="14"/>
    </row>
    <row r="166" spans="1:7" ht="13.5" customHeight="1" x14ac:dyDescent="0.2">
      <c r="A166" s="31"/>
      <c r="B166" s="29" t="s">
        <v>156</v>
      </c>
      <c r="C166" s="15" t="s">
        <v>213</v>
      </c>
      <c r="D166" s="8" t="s">
        <v>155</v>
      </c>
      <c r="E166" s="37">
        <v>-70.02</v>
      </c>
      <c r="F166" s="32"/>
      <c r="G166" s="14"/>
    </row>
    <row r="167" spans="1:7" ht="13.5" customHeight="1" x14ac:dyDescent="0.2">
      <c r="A167" s="31"/>
      <c r="B167" s="29" t="s">
        <v>156</v>
      </c>
      <c r="C167" s="15" t="s">
        <v>214</v>
      </c>
      <c r="D167" s="8" t="s">
        <v>155</v>
      </c>
      <c r="E167" s="37">
        <v>-323.19</v>
      </c>
      <c r="F167" s="32"/>
      <c r="G167" s="14"/>
    </row>
    <row r="168" spans="1:7" ht="13.5" customHeight="1" x14ac:dyDescent="0.2">
      <c r="A168" s="31"/>
      <c r="B168" s="29" t="s">
        <v>156</v>
      </c>
      <c r="C168" s="15" t="s">
        <v>215</v>
      </c>
      <c r="D168" s="8" t="s">
        <v>155</v>
      </c>
      <c r="E168" s="37">
        <v>-894.99</v>
      </c>
      <c r="F168" s="32"/>
      <c r="G168" s="14"/>
    </row>
    <row r="169" spans="1:7" ht="13.5" customHeight="1" x14ac:dyDescent="0.2">
      <c r="A169" s="31"/>
      <c r="B169" s="29" t="s">
        <v>156</v>
      </c>
      <c r="C169" s="15" t="s">
        <v>216</v>
      </c>
      <c r="D169" s="8" t="s">
        <v>155</v>
      </c>
      <c r="E169" s="37">
        <v>-1491.65</v>
      </c>
      <c r="F169" s="32"/>
      <c r="G169" s="14">
        <v>18837.82</v>
      </c>
    </row>
    <row r="170" spans="1:7" ht="13.5" customHeight="1" x14ac:dyDescent="0.2">
      <c r="A170" s="31" t="s">
        <v>7640</v>
      </c>
      <c r="B170" s="29" t="s">
        <v>156</v>
      </c>
      <c r="C170" s="15" t="s">
        <v>7487</v>
      </c>
      <c r="D170" s="8" t="s">
        <v>7641</v>
      </c>
      <c r="E170" s="37">
        <v>-836</v>
      </c>
      <c r="F170" s="32"/>
      <c r="G170" s="14">
        <v>18001.82</v>
      </c>
    </row>
    <row r="171" spans="1:7" ht="13.5" customHeight="1" x14ac:dyDescent="0.2">
      <c r="A171" s="31" t="s">
        <v>7642</v>
      </c>
      <c r="B171" s="29" t="s">
        <v>156</v>
      </c>
      <c r="C171" s="15" t="s">
        <v>210</v>
      </c>
      <c r="D171" s="8" t="s">
        <v>155</v>
      </c>
      <c r="E171" s="37">
        <v>-13</v>
      </c>
      <c r="F171" s="32"/>
      <c r="G171" s="14">
        <v>17988.82</v>
      </c>
    </row>
    <row r="172" spans="1:7" ht="13.5" customHeight="1" x14ac:dyDescent="0.2">
      <c r="A172" s="31" t="s">
        <v>7643</v>
      </c>
      <c r="B172" s="29" t="s">
        <v>156</v>
      </c>
      <c r="C172" s="15" t="s">
        <v>209</v>
      </c>
      <c r="D172" s="8" t="s">
        <v>7644</v>
      </c>
      <c r="E172" s="37">
        <v>-62.5</v>
      </c>
      <c r="F172" s="32"/>
      <c r="G172" s="16">
        <v>17926.32</v>
      </c>
    </row>
    <row r="173" spans="1:7" ht="13.5" customHeight="1" x14ac:dyDescent="0.2">
      <c r="A173" s="31"/>
      <c r="B173" s="29"/>
      <c r="C173" s="15"/>
      <c r="D173" s="8"/>
      <c r="E173" s="32"/>
      <c r="F173" s="32"/>
      <c r="G173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CF256-E51C-4844-A348-809EFBFD000A}">
  <dimension ref="A1:X210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0.28515625" style="1"/>
    <col min="9" max="9" width="14.42578125" style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44136</v>
      </c>
      <c r="B2" s="6"/>
      <c r="C2" s="7" t="s">
        <v>6</v>
      </c>
      <c r="D2" s="8">
        <v>0</v>
      </c>
      <c r="E2" s="9"/>
      <c r="F2" s="10"/>
      <c r="G2" s="11">
        <v>3632.0400000000109</v>
      </c>
    </row>
    <row r="3" spans="1:7" ht="13.5" customHeight="1" x14ac:dyDescent="0.2">
      <c r="A3" s="12">
        <v>44139</v>
      </c>
      <c r="B3" s="6"/>
      <c r="C3" s="6" t="s">
        <v>7645</v>
      </c>
      <c r="D3" s="8"/>
      <c r="E3" s="13"/>
      <c r="F3" s="10">
        <v>250</v>
      </c>
      <c r="G3" s="14"/>
    </row>
    <row r="4" spans="1:7" ht="13.5" customHeight="1" x14ac:dyDescent="0.2">
      <c r="A4" s="12"/>
      <c r="B4" s="6"/>
      <c r="C4" s="6" t="s">
        <v>7646</v>
      </c>
      <c r="D4" s="8"/>
      <c r="E4" s="13">
        <v>30</v>
      </c>
      <c r="F4" s="10"/>
      <c r="G4" s="14"/>
    </row>
    <row r="5" spans="1:7" ht="13.5" customHeight="1" x14ac:dyDescent="0.2">
      <c r="A5" s="12"/>
      <c r="B5" s="6"/>
      <c r="C5" s="6" t="s">
        <v>7647</v>
      </c>
      <c r="D5" s="8"/>
      <c r="E5" s="13">
        <v>4.75</v>
      </c>
      <c r="F5" s="10"/>
      <c r="G5" s="14"/>
    </row>
    <row r="6" spans="1:7" ht="13.5" customHeight="1" x14ac:dyDescent="0.2">
      <c r="A6" s="12"/>
      <c r="B6" s="6"/>
      <c r="C6" s="6" t="s">
        <v>7648</v>
      </c>
      <c r="D6" s="8"/>
      <c r="E6" s="13">
        <v>53</v>
      </c>
      <c r="F6" s="10"/>
      <c r="G6" s="14"/>
    </row>
    <row r="7" spans="1:7" ht="13.5" customHeight="1" x14ac:dyDescent="0.2">
      <c r="A7" s="12"/>
      <c r="B7" s="6"/>
      <c r="C7" s="6" t="s">
        <v>7649</v>
      </c>
      <c r="D7" s="8"/>
      <c r="E7" s="13">
        <v>300</v>
      </c>
      <c r="F7" s="10"/>
      <c r="G7" s="14"/>
    </row>
    <row r="8" spans="1:7" ht="13.5" customHeight="1" x14ac:dyDescent="0.2">
      <c r="A8" s="12"/>
      <c r="B8" s="6"/>
      <c r="C8" s="15" t="s">
        <v>7650</v>
      </c>
      <c r="D8" s="8"/>
      <c r="E8" s="13">
        <v>100</v>
      </c>
      <c r="F8" s="10"/>
      <c r="G8" s="14"/>
    </row>
    <row r="9" spans="1:7" ht="13.5" customHeight="1" x14ac:dyDescent="0.2">
      <c r="A9" s="12"/>
      <c r="B9" s="6"/>
      <c r="C9" s="6" t="s">
        <v>7651</v>
      </c>
      <c r="D9" s="8"/>
      <c r="E9" s="13">
        <v>124.09</v>
      </c>
      <c r="F9" s="10"/>
      <c r="G9" s="14"/>
    </row>
    <row r="10" spans="1:7" ht="13.5" customHeight="1" x14ac:dyDescent="0.2">
      <c r="A10" s="12"/>
      <c r="B10" s="6"/>
      <c r="C10" s="18" t="s">
        <v>7652</v>
      </c>
      <c r="D10" s="8"/>
      <c r="E10" s="25">
        <v>160</v>
      </c>
      <c r="F10" s="13"/>
      <c r="G10" s="14">
        <v>3110.2000000000107</v>
      </c>
    </row>
    <row r="11" spans="1:7" ht="13.5" customHeight="1" x14ac:dyDescent="0.2">
      <c r="A11" s="12">
        <v>44140</v>
      </c>
      <c r="B11" s="6"/>
      <c r="C11" s="6" t="s">
        <v>7653</v>
      </c>
      <c r="D11" s="8"/>
      <c r="E11" s="13">
        <v>5</v>
      </c>
      <c r="F11" s="13"/>
      <c r="G11" s="14"/>
    </row>
    <row r="12" spans="1:7" ht="13.5" customHeight="1" x14ac:dyDescent="0.2">
      <c r="A12" s="12"/>
      <c r="B12" s="6"/>
      <c r="C12" s="6" t="s">
        <v>7654</v>
      </c>
      <c r="D12" s="8"/>
      <c r="E12" s="13">
        <v>4</v>
      </c>
      <c r="F12" s="13"/>
      <c r="G12" s="14"/>
    </row>
    <row r="13" spans="1:7" ht="13.5" customHeight="1" x14ac:dyDescent="0.2">
      <c r="A13" s="12"/>
      <c r="B13" s="6"/>
      <c r="C13" s="6" t="s">
        <v>7655</v>
      </c>
      <c r="D13" s="8"/>
      <c r="E13" s="13">
        <v>250</v>
      </c>
      <c r="F13" s="13"/>
      <c r="G13" s="14">
        <v>2851.2000000000107</v>
      </c>
    </row>
    <row r="14" spans="1:7" ht="13.5" customHeight="1" x14ac:dyDescent="0.2">
      <c r="A14" s="12">
        <v>44141</v>
      </c>
      <c r="B14" s="6"/>
      <c r="C14" s="15" t="s">
        <v>7656</v>
      </c>
      <c r="D14" s="8"/>
      <c r="E14" s="13"/>
      <c r="F14" s="13">
        <v>200</v>
      </c>
      <c r="G14" s="14"/>
    </row>
    <row r="15" spans="1:7" ht="13.5" customHeight="1" x14ac:dyDescent="0.2">
      <c r="A15" s="12"/>
      <c r="B15" s="6"/>
      <c r="C15" s="15" t="s">
        <v>7657</v>
      </c>
      <c r="D15" s="8"/>
      <c r="E15" s="13"/>
      <c r="F15" s="13">
        <v>60</v>
      </c>
      <c r="G15" s="14"/>
    </row>
    <row r="16" spans="1:7" ht="13.5" customHeight="1" x14ac:dyDescent="0.2">
      <c r="A16" s="12"/>
      <c r="B16" s="6"/>
      <c r="C16" s="15" t="s">
        <v>7658</v>
      </c>
      <c r="D16" s="8"/>
      <c r="E16" s="13">
        <v>30</v>
      </c>
      <c r="F16" s="13"/>
      <c r="G16" s="14"/>
    </row>
    <row r="17" spans="1:7" ht="13.5" customHeight="1" x14ac:dyDescent="0.2">
      <c r="A17" s="12"/>
      <c r="B17" s="6"/>
      <c r="C17" s="6" t="s">
        <v>6736</v>
      </c>
      <c r="D17" s="8"/>
      <c r="E17" s="13">
        <v>3</v>
      </c>
      <c r="F17" s="13"/>
      <c r="G17" s="14"/>
    </row>
    <row r="18" spans="1:7" ht="13.5" customHeight="1" x14ac:dyDescent="0.2">
      <c r="A18" s="12"/>
      <c r="B18" s="6"/>
      <c r="C18" s="6" t="s">
        <v>7659</v>
      </c>
      <c r="D18" s="8"/>
      <c r="E18" s="13">
        <v>120</v>
      </c>
      <c r="F18" s="13"/>
      <c r="G18" s="14"/>
    </row>
    <row r="19" spans="1:7" ht="13.5" customHeight="1" x14ac:dyDescent="0.2">
      <c r="A19" s="12"/>
      <c r="B19" s="6"/>
      <c r="C19" s="18" t="s">
        <v>7660</v>
      </c>
      <c r="D19" s="8"/>
      <c r="E19" s="25">
        <v>570</v>
      </c>
      <c r="F19" s="13"/>
      <c r="G19" s="14">
        <v>2388.2000000000107</v>
      </c>
    </row>
    <row r="20" spans="1:7" ht="13.5" customHeight="1" x14ac:dyDescent="0.2">
      <c r="A20" s="12">
        <v>44144</v>
      </c>
      <c r="B20" s="6"/>
      <c r="C20" s="6" t="s">
        <v>7661</v>
      </c>
      <c r="D20" s="8"/>
      <c r="E20" s="13"/>
      <c r="F20" s="13">
        <v>100</v>
      </c>
      <c r="G20" s="14"/>
    </row>
    <row r="21" spans="1:7" ht="13.5" customHeight="1" x14ac:dyDescent="0.2">
      <c r="A21" s="12"/>
      <c r="B21" s="6"/>
      <c r="C21" s="6" t="s">
        <v>6597</v>
      </c>
      <c r="D21" s="8"/>
      <c r="E21" s="13">
        <v>100</v>
      </c>
      <c r="F21" s="13"/>
      <c r="G21" s="14"/>
    </row>
    <row r="22" spans="1:7" ht="13.5" customHeight="1" x14ac:dyDescent="0.2">
      <c r="A22" s="12"/>
      <c r="B22" s="6"/>
      <c r="C22" s="6" t="s">
        <v>7662</v>
      </c>
      <c r="D22" s="8"/>
      <c r="E22" s="13">
        <v>120</v>
      </c>
      <c r="F22" s="13"/>
      <c r="G22" s="14"/>
    </row>
    <row r="23" spans="1:7" ht="13.5" customHeight="1" x14ac:dyDescent="0.2">
      <c r="A23" s="12"/>
      <c r="B23" s="6"/>
      <c r="C23" s="6" t="s">
        <v>7663</v>
      </c>
      <c r="D23" s="8"/>
      <c r="E23" s="13">
        <v>395.9</v>
      </c>
      <c r="F23" s="13"/>
      <c r="G23" s="14"/>
    </row>
    <row r="24" spans="1:7" ht="13.5" customHeight="1" x14ac:dyDescent="0.2">
      <c r="A24" s="12"/>
      <c r="B24" s="6"/>
      <c r="C24" s="6" t="s">
        <v>7664</v>
      </c>
      <c r="D24" s="8"/>
      <c r="E24" s="13"/>
      <c r="F24" s="13">
        <v>1340</v>
      </c>
      <c r="G24" s="14"/>
    </row>
    <row r="25" spans="1:7" ht="13.5" customHeight="1" x14ac:dyDescent="0.2">
      <c r="A25" s="12"/>
      <c r="B25" s="6"/>
      <c r="C25" s="6" t="s">
        <v>7665</v>
      </c>
      <c r="D25" s="8"/>
      <c r="E25" s="13"/>
      <c r="F25" s="13">
        <v>250</v>
      </c>
      <c r="G25" s="14"/>
    </row>
    <row r="26" spans="1:7" ht="13.5" customHeight="1" x14ac:dyDescent="0.2">
      <c r="A26" s="12"/>
      <c r="B26" s="6"/>
      <c r="C26" s="6" t="s">
        <v>7666</v>
      </c>
      <c r="D26" s="8"/>
      <c r="E26" s="13"/>
      <c r="F26" s="10">
        <v>60</v>
      </c>
      <c r="G26" s="14"/>
    </row>
    <row r="27" spans="1:7" ht="13.5" customHeight="1" x14ac:dyDescent="0.2">
      <c r="A27" s="12"/>
      <c r="B27" s="6"/>
      <c r="C27" s="6" t="s">
        <v>7667</v>
      </c>
      <c r="D27" s="8"/>
      <c r="E27" s="13"/>
      <c r="F27" s="10">
        <v>60</v>
      </c>
      <c r="G27" s="14">
        <v>3582.3000000000106</v>
      </c>
    </row>
    <row r="28" spans="1:7" ht="13.5" customHeight="1" x14ac:dyDescent="0.2">
      <c r="A28" s="12">
        <v>44145</v>
      </c>
      <c r="B28" s="6"/>
      <c r="C28" s="6" t="s">
        <v>7668</v>
      </c>
      <c r="D28" s="8"/>
      <c r="E28" s="25">
        <v>400</v>
      </c>
      <c r="F28" s="10"/>
      <c r="G28" s="14">
        <v>2932.3000000000106</v>
      </c>
    </row>
    <row r="29" spans="1:7" ht="13.5" customHeight="1" x14ac:dyDescent="0.2">
      <c r="A29" s="12">
        <v>44146</v>
      </c>
      <c r="B29" s="6"/>
      <c r="C29" s="6" t="s">
        <v>7669</v>
      </c>
      <c r="D29" s="8"/>
      <c r="E29" s="13"/>
      <c r="F29" s="10">
        <v>2200</v>
      </c>
      <c r="G29" s="14">
        <v>5382.3000000000102</v>
      </c>
    </row>
    <row r="30" spans="1:7" ht="13.5" customHeight="1" x14ac:dyDescent="0.2">
      <c r="A30" s="12">
        <v>44147</v>
      </c>
      <c r="B30" s="6"/>
      <c r="C30" s="6" t="s">
        <v>7670</v>
      </c>
      <c r="D30" s="8"/>
      <c r="E30" s="13">
        <v>22.3</v>
      </c>
      <c r="F30" s="10"/>
      <c r="G30" s="14"/>
    </row>
    <row r="31" spans="1:7" ht="13.5" customHeight="1" x14ac:dyDescent="0.2">
      <c r="A31" s="12"/>
      <c r="B31" s="6"/>
      <c r="C31" s="6" t="s">
        <v>7671</v>
      </c>
      <c r="D31" s="8"/>
      <c r="E31" s="13">
        <v>8.75</v>
      </c>
      <c r="F31" s="10"/>
      <c r="G31" s="14"/>
    </row>
    <row r="32" spans="1:7" ht="13.5" customHeight="1" x14ac:dyDescent="0.2">
      <c r="A32" s="12"/>
      <c r="B32" s="6"/>
      <c r="C32" s="6" t="s">
        <v>7672</v>
      </c>
      <c r="D32" s="8"/>
      <c r="E32" s="13">
        <v>6.25</v>
      </c>
      <c r="F32" s="10"/>
      <c r="G32" s="14"/>
    </row>
    <row r="33" spans="1:7" ht="13.5" customHeight="1" x14ac:dyDescent="0.2">
      <c r="A33" s="12"/>
      <c r="B33" s="6"/>
      <c r="C33" s="6" t="s">
        <v>7673</v>
      </c>
      <c r="D33" s="8"/>
      <c r="E33" s="13">
        <v>23.75</v>
      </c>
      <c r="F33" s="10"/>
      <c r="G33" s="14"/>
    </row>
    <row r="34" spans="1:7" ht="13.5" customHeight="1" x14ac:dyDescent="0.2">
      <c r="A34" s="12"/>
      <c r="B34" s="6"/>
      <c r="C34" s="6" t="s">
        <v>7674</v>
      </c>
      <c r="D34" s="8"/>
      <c r="E34" s="13">
        <v>250</v>
      </c>
      <c r="F34" s="10"/>
      <c r="G34" s="14"/>
    </row>
    <row r="35" spans="1:7" ht="13.5" customHeight="1" x14ac:dyDescent="0.2">
      <c r="A35" s="12"/>
      <c r="B35" s="6"/>
      <c r="C35" s="6" t="s">
        <v>7675</v>
      </c>
      <c r="D35" s="8"/>
      <c r="E35" s="13">
        <v>8.75</v>
      </c>
      <c r="F35" s="10"/>
      <c r="G35" s="14"/>
    </row>
    <row r="36" spans="1:7" ht="13.5" customHeight="1" x14ac:dyDescent="0.2">
      <c r="A36" s="12"/>
      <c r="B36" s="6"/>
      <c r="C36" s="6" t="s">
        <v>7676</v>
      </c>
      <c r="D36" s="8"/>
      <c r="E36" s="13">
        <v>5</v>
      </c>
      <c r="F36" s="10"/>
      <c r="G36" s="14"/>
    </row>
    <row r="37" spans="1:7" ht="13.5" customHeight="1" x14ac:dyDescent="0.2">
      <c r="A37" s="12"/>
      <c r="B37" s="6"/>
      <c r="C37" s="6" t="s">
        <v>7677</v>
      </c>
      <c r="D37" s="8"/>
      <c r="E37" s="13">
        <v>60</v>
      </c>
      <c r="F37" s="10"/>
      <c r="G37" s="14"/>
    </row>
    <row r="38" spans="1:7" ht="13.5" customHeight="1" x14ac:dyDescent="0.2">
      <c r="A38" s="12"/>
      <c r="B38" s="6"/>
      <c r="C38" s="6" t="s">
        <v>7678</v>
      </c>
      <c r="D38" s="8"/>
      <c r="E38" s="13">
        <v>12.04</v>
      </c>
      <c r="F38" s="10"/>
      <c r="G38" s="14"/>
    </row>
    <row r="39" spans="1:7" ht="13.5" customHeight="1" x14ac:dyDescent="0.2">
      <c r="A39" s="12"/>
      <c r="B39" s="6"/>
      <c r="C39" s="6" t="s">
        <v>7679</v>
      </c>
      <c r="D39" s="8"/>
      <c r="E39" s="13">
        <v>28.5</v>
      </c>
      <c r="F39" s="10"/>
      <c r="G39" s="14"/>
    </row>
    <row r="40" spans="1:7" ht="13.5" customHeight="1" x14ac:dyDescent="0.2">
      <c r="A40" s="12"/>
      <c r="B40" s="6"/>
      <c r="C40" s="6" t="s">
        <v>7680</v>
      </c>
      <c r="D40" s="8"/>
      <c r="E40" s="13">
        <v>32.950000000000003</v>
      </c>
      <c r="F40" s="10"/>
      <c r="G40" s="14"/>
    </row>
    <row r="41" spans="1:7" ht="13.5" customHeight="1" x14ac:dyDescent="0.2">
      <c r="A41" s="12"/>
      <c r="B41" s="6"/>
      <c r="C41" s="6" t="s">
        <v>7681</v>
      </c>
      <c r="D41" s="8"/>
      <c r="E41" s="13">
        <v>40.06</v>
      </c>
      <c r="F41" s="10"/>
      <c r="G41" s="14"/>
    </row>
    <row r="42" spans="1:7" ht="13.5" customHeight="1" x14ac:dyDescent="0.2">
      <c r="A42" s="12"/>
      <c r="B42" s="6"/>
      <c r="C42" s="6" t="s">
        <v>7682</v>
      </c>
      <c r="D42" s="8"/>
      <c r="E42" s="13">
        <v>42.2</v>
      </c>
      <c r="F42" s="10"/>
      <c r="G42" s="14"/>
    </row>
    <row r="43" spans="1:7" ht="13.5" customHeight="1" x14ac:dyDescent="0.2">
      <c r="A43" s="12"/>
      <c r="B43" s="6"/>
      <c r="C43" s="6" t="s">
        <v>7683</v>
      </c>
      <c r="D43" s="8"/>
      <c r="E43" s="13">
        <v>120</v>
      </c>
      <c r="F43" s="10"/>
      <c r="G43" s="14"/>
    </row>
    <row r="44" spans="1:7" ht="13.5" customHeight="1" x14ac:dyDescent="0.2">
      <c r="A44" s="12"/>
      <c r="B44" s="6"/>
      <c r="C44" s="6" t="s">
        <v>7564</v>
      </c>
      <c r="D44" s="8"/>
      <c r="E44" s="13">
        <v>380</v>
      </c>
      <c r="F44" s="10"/>
      <c r="G44" s="14"/>
    </row>
    <row r="45" spans="1:7" ht="13.5" customHeight="1" x14ac:dyDescent="0.2">
      <c r="A45" s="12"/>
      <c r="B45" s="6"/>
      <c r="C45" s="6" t="s">
        <v>7684</v>
      </c>
      <c r="D45" s="8"/>
      <c r="E45" s="13">
        <v>47.5</v>
      </c>
      <c r="F45" s="10"/>
      <c r="G45" s="14"/>
    </row>
    <row r="46" spans="1:7" ht="13.5" customHeight="1" x14ac:dyDescent="0.2">
      <c r="A46" s="12"/>
      <c r="B46" s="6"/>
      <c r="C46" s="6" t="s">
        <v>7685</v>
      </c>
      <c r="D46" s="8"/>
      <c r="E46" s="207">
        <v>1000</v>
      </c>
      <c r="F46" s="10"/>
      <c r="G46" s="14"/>
    </row>
    <row r="47" spans="1:7" ht="13.5" customHeight="1" x14ac:dyDescent="0.2">
      <c r="A47" s="12"/>
      <c r="B47" s="6"/>
      <c r="C47" s="6" t="s">
        <v>7686</v>
      </c>
      <c r="D47" s="8"/>
      <c r="E47" s="13"/>
      <c r="F47" s="10">
        <v>1260</v>
      </c>
      <c r="G47" s="14"/>
    </row>
    <row r="48" spans="1:7" ht="13.5" customHeight="1" x14ac:dyDescent="0.2">
      <c r="A48" s="12"/>
      <c r="B48" s="6"/>
      <c r="C48" s="6" t="s">
        <v>7687</v>
      </c>
      <c r="D48" s="8"/>
      <c r="E48" s="13"/>
      <c r="F48" s="10">
        <v>80</v>
      </c>
      <c r="G48" s="14"/>
    </row>
    <row r="49" spans="1:7" ht="13.5" customHeight="1" x14ac:dyDescent="0.2">
      <c r="A49" s="12"/>
      <c r="B49" s="6"/>
      <c r="C49" s="6" t="s">
        <v>7688</v>
      </c>
      <c r="D49" s="8"/>
      <c r="E49" s="13"/>
      <c r="F49" s="10">
        <v>800</v>
      </c>
      <c r="G49" s="14">
        <v>5434.25000000001</v>
      </c>
    </row>
    <row r="50" spans="1:7" ht="13.5" customHeight="1" x14ac:dyDescent="0.2">
      <c r="A50" s="12">
        <v>44148</v>
      </c>
      <c r="B50" s="6"/>
      <c r="C50" s="6" t="s">
        <v>7689</v>
      </c>
      <c r="D50" s="8"/>
      <c r="E50" s="13">
        <v>300</v>
      </c>
      <c r="F50" s="10"/>
      <c r="G50" s="14"/>
    </row>
    <row r="51" spans="1:7" ht="13.5" customHeight="1" x14ac:dyDescent="0.2">
      <c r="A51" s="12"/>
      <c r="B51" s="6"/>
      <c r="C51" s="6" t="s">
        <v>7690</v>
      </c>
      <c r="D51" s="8"/>
      <c r="E51" s="13">
        <v>15</v>
      </c>
      <c r="F51" s="10"/>
      <c r="G51" s="14"/>
    </row>
    <row r="52" spans="1:7" ht="13.5" customHeight="1" x14ac:dyDescent="0.2">
      <c r="A52" s="12"/>
      <c r="B52" s="6"/>
      <c r="C52" s="6" t="s">
        <v>7691</v>
      </c>
      <c r="D52" s="8"/>
      <c r="E52" s="13">
        <v>47.99</v>
      </c>
      <c r="F52" s="10"/>
      <c r="G52" s="14"/>
    </row>
    <row r="53" spans="1:7" ht="13.5" customHeight="1" x14ac:dyDescent="0.2">
      <c r="A53" s="12"/>
      <c r="B53" s="6"/>
      <c r="C53" s="6" t="s">
        <v>7692</v>
      </c>
      <c r="D53" s="8"/>
      <c r="E53" s="13">
        <v>35</v>
      </c>
      <c r="F53" s="10"/>
      <c r="G53" s="14"/>
    </row>
    <row r="54" spans="1:7" ht="13.5" customHeight="1" x14ac:dyDescent="0.2">
      <c r="A54" s="12"/>
      <c r="B54" s="6"/>
      <c r="C54" s="6" t="s">
        <v>7693</v>
      </c>
      <c r="D54" s="8"/>
      <c r="E54" s="13">
        <v>43.5</v>
      </c>
      <c r="F54" s="10"/>
      <c r="G54" s="14"/>
    </row>
    <row r="55" spans="1:7" ht="13.5" customHeight="1" x14ac:dyDescent="0.2">
      <c r="A55" s="12"/>
      <c r="B55" s="6"/>
      <c r="C55" s="6" t="s">
        <v>7694</v>
      </c>
      <c r="D55" s="8"/>
      <c r="E55" s="13">
        <v>5.98</v>
      </c>
      <c r="F55" s="10"/>
      <c r="G55" s="14"/>
    </row>
    <row r="56" spans="1:7" ht="13.5" customHeight="1" x14ac:dyDescent="0.2">
      <c r="A56" s="12"/>
      <c r="B56" s="6"/>
      <c r="C56" s="6" t="s">
        <v>7695</v>
      </c>
      <c r="D56" s="8"/>
      <c r="E56" s="13">
        <v>12.5</v>
      </c>
      <c r="F56" s="10"/>
      <c r="G56" s="14"/>
    </row>
    <row r="57" spans="1:7" ht="13.5" customHeight="1" x14ac:dyDescent="0.2">
      <c r="A57" s="12"/>
      <c r="B57" s="6"/>
      <c r="C57" s="6" t="s">
        <v>7696</v>
      </c>
      <c r="D57" s="8"/>
      <c r="E57" s="13">
        <v>5</v>
      </c>
      <c r="F57" s="10"/>
      <c r="G57" s="14"/>
    </row>
    <row r="58" spans="1:7" ht="13.5" customHeight="1" x14ac:dyDescent="0.2">
      <c r="A58" s="12"/>
      <c r="B58" s="6"/>
      <c r="C58" s="6" t="s">
        <v>7697</v>
      </c>
      <c r="D58" s="8"/>
      <c r="E58" s="13">
        <v>12.74</v>
      </c>
      <c r="F58" s="10"/>
      <c r="G58" s="14"/>
    </row>
    <row r="59" spans="1:7" ht="13.5" customHeight="1" x14ac:dyDescent="0.2">
      <c r="A59" s="12"/>
      <c r="B59" s="6"/>
      <c r="C59" s="6" t="s">
        <v>7698</v>
      </c>
      <c r="D59" s="8"/>
      <c r="E59" s="13">
        <v>4.4000000000000004</v>
      </c>
      <c r="F59" s="10"/>
      <c r="G59" s="14"/>
    </row>
    <row r="60" spans="1:7" ht="13.5" customHeight="1" x14ac:dyDescent="0.2">
      <c r="A60" s="12"/>
      <c r="B60" s="6"/>
      <c r="C60" s="6" t="s">
        <v>7699</v>
      </c>
      <c r="D60" s="8"/>
      <c r="E60" s="13">
        <v>5</v>
      </c>
      <c r="F60" s="10"/>
      <c r="G60" s="14"/>
    </row>
    <row r="61" spans="1:7" ht="13.5" customHeight="1" x14ac:dyDescent="0.2">
      <c r="A61" s="12"/>
      <c r="B61" s="6"/>
      <c r="C61" s="6" t="s">
        <v>7700</v>
      </c>
      <c r="D61" s="8"/>
      <c r="E61" s="13">
        <v>240</v>
      </c>
      <c r="F61" s="10"/>
      <c r="G61" s="14"/>
    </row>
    <row r="62" spans="1:7" ht="13.5" customHeight="1" x14ac:dyDescent="0.2">
      <c r="A62" s="12"/>
      <c r="B62" s="6"/>
      <c r="C62" s="6" t="s">
        <v>7701</v>
      </c>
      <c r="D62" s="8"/>
      <c r="E62" s="13">
        <v>480</v>
      </c>
      <c r="F62" s="10"/>
      <c r="G62" s="14"/>
    </row>
    <row r="63" spans="1:7" ht="13.5" customHeight="1" x14ac:dyDescent="0.2">
      <c r="A63" s="12"/>
      <c r="B63" s="6"/>
      <c r="C63" s="18" t="s">
        <v>7702</v>
      </c>
      <c r="D63" s="8"/>
      <c r="E63" s="25">
        <v>1109</v>
      </c>
      <c r="F63" s="10"/>
      <c r="G63" s="14">
        <v>3118.1400000000112</v>
      </c>
    </row>
    <row r="64" spans="1:7" ht="13.5" customHeight="1" x14ac:dyDescent="0.2">
      <c r="A64" s="12">
        <v>44152</v>
      </c>
      <c r="B64" s="6"/>
      <c r="C64" s="6" t="s">
        <v>7703</v>
      </c>
      <c r="D64" s="8"/>
      <c r="E64" s="13"/>
      <c r="F64" s="10">
        <v>4650</v>
      </c>
      <c r="G64" s="14"/>
    </row>
    <row r="65" spans="1:9" ht="13.5" customHeight="1" x14ac:dyDescent="0.2">
      <c r="A65" s="12"/>
      <c r="B65" s="6"/>
      <c r="C65" s="6" t="s">
        <v>7704</v>
      </c>
      <c r="D65" s="8"/>
      <c r="E65" s="13"/>
      <c r="F65" s="10">
        <v>525</v>
      </c>
      <c r="G65" s="14"/>
    </row>
    <row r="66" spans="1:9" ht="13.5" customHeight="1" x14ac:dyDescent="0.2">
      <c r="A66" s="12"/>
      <c r="B66" s="6"/>
      <c r="C66" s="6" t="s">
        <v>7705</v>
      </c>
      <c r="D66" s="8"/>
      <c r="E66" s="13"/>
      <c r="F66" s="10">
        <v>7750</v>
      </c>
      <c r="G66" s="14">
        <v>16043.14000000001</v>
      </c>
      <c r="I66" s="24"/>
    </row>
    <row r="67" spans="1:9" ht="13.5" customHeight="1" x14ac:dyDescent="0.2">
      <c r="A67" s="12">
        <v>44153</v>
      </c>
      <c r="B67" s="6"/>
      <c r="C67" s="6" t="s">
        <v>7236</v>
      </c>
      <c r="D67" s="8"/>
      <c r="E67" s="25">
        <v>200</v>
      </c>
      <c r="F67" s="10"/>
      <c r="G67" s="14"/>
      <c r="I67" s="24"/>
    </row>
    <row r="68" spans="1:9" ht="13.5" customHeight="1" x14ac:dyDescent="0.2">
      <c r="A68" s="12"/>
      <c r="B68" s="6"/>
      <c r="C68" s="6" t="s">
        <v>7706</v>
      </c>
      <c r="D68" s="8"/>
      <c r="E68" s="25">
        <v>7500</v>
      </c>
      <c r="F68" s="10"/>
      <c r="G68" s="14"/>
    </row>
    <row r="69" spans="1:9" ht="13.5" customHeight="1" x14ac:dyDescent="0.2">
      <c r="A69" s="12"/>
      <c r="B69" s="6"/>
      <c r="C69" s="6" t="s">
        <v>7707</v>
      </c>
      <c r="D69" s="8"/>
      <c r="E69" s="13"/>
      <c r="F69" s="27">
        <v>570</v>
      </c>
      <c r="G69" s="14"/>
    </row>
    <row r="70" spans="1:9" ht="13.5" customHeight="1" x14ac:dyDescent="0.2">
      <c r="A70" s="12"/>
      <c r="B70" s="6"/>
      <c r="C70" s="6" t="s">
        <v>7708</v>
      </c>
      <c r="D70" s="8"/>
      <c r="E70" s="13">
        <v>400</v>
      </c>
      <c r="F70" s="10"/>
      <c r="G70" s="14"/>
    </row>
    <row r="71" spans="1:9" ht="13.5" customHeight="1" x14ac:dyDescent="0.2">
      <c r="A71" s="12"/>
      <c r="B71" s="6"/>
      <c r="C71" s="6" t="s">
        <v>7709</v>
      </c>
      <c r="D71" s="8"/>
      <c r="E71" s="13">
        <v>50</v>
      </c>
      <c r="F71" s="10"/>
      <c r="G71" s="14"/>
    </row>
    <row r="72" spans="1:9" ht="13.5" customHeight="1" x14ac:dyDescent="0.2">
      <c r="A72" s="12"/>
      <c r="B72" s="6"/>
      <c r="C72" s="6" t="s">
        <v>7710</v>
      </c>
      <c r="D72" s="8"/>
      <c r="E72" s="13">
        <v>120</v>
      </c>
      <c r="F72" s="10"/>
      <c r="G72" s="14"/>
    </row>
    <row r="73" spans="1:9" ht="13.5" customHeight="1" x14ac:dyDescent="0.2">
      <c r="A73" s="12"/>
      <c r="B73" s="6"/>
      <c r="C73" s="6" t="s">
        <v>7711</v>
      </c>
      <c r="D73" s="8"/>
      <c r="E73" s="13"/>
      <c r="F73" s="27">
        <v>1109</v>
      </c>
      <c r="G73" s="14"/>
    </row>
    <row r="74" spans="1:9" ht="13.5" customHeight="1" x14ac:dyDescent="0.2">
      <c r="A74" s="12"/>
      <c r="B74" s="6"/>
      <c r="C74" s="6" t="s">
        <v>7712</v>
      </c>
      <c r="D74" s="8"/>
      <c r="E74" s="13">
        <v>329</v>
      </c>
      <c r="F74" s="10"/>
      <c r="G74" s="14"/>
    </row>
    <row r="75" spans="1:9" ht="13.5" customHeight="1" x14ac:dyDescent="0.2">
      <c r="A75" s="12"/>
      <c r="B75" s="6"/>
      <c r="C75" s="6" t="s">
        <v>7713</v>
      </c>
      <c r="D75" s="8"/>
      <c r="E75" s="13">
        <v>420</v>
      </c>
      <c r="F75" s="10"/>
      <c r="G75" s="14"/>
    </row>
    <row r="76" spans="1:9" ht="13.5" customHeight="1" x14ac:dyDescent="0.2">
      <c r="A76" s="12"/>
      <c r="B76" s="6"/>
      <c r="C76" s="6" t="s">
        <v>7714</v>
      </c>
      <c r="D76" s="8"/>
      <c r="E76" s="13">
        <v>360</v>
      </c>
      <c r="F76" s="10"/>
      <c r="G76" s="14"/>
    </row>
    <row r="77" spans="1:9" ht="13.5" customHeight="1" x14ac:dyDescent="0.2">
      <c r="A77" s="12"/>
      <c r="B77" s="6"/>
      <c r="C77" s="6" t="s">
        <v>7715</v>
      </c>
      <c r="D77" s="8"/>
      <c r="E77" s="13"/>
      <c r="F77" s="27">
        <v>160</v>
      </c>
      <c r="G77" s="14"/>
    </row>
    <row r="78" spans="1:9" ht="13.5" customHeight="1" x14ac:dyDescent="0.2">
      <c r="A78" s="12"/>
      <c r="B78" s="6"/>
      <c r="C78" s="6" t="s">
        <v>7716</v>
      </c>
      <c r="D78" s="8"/>
      <c r="E78" s="13">
        <v>30</v>
      </c>
      <c r="F78" s="10"/>
      <c r="G78" s="14"/>
    </row>
    <row r="79" spans="1:9" ht="13.5" customHeight="1" x14ac:dyDescent="0.2">
      <c r="A79" s="12"/>
      <c r="B79" s="6"/>
      <c r="C79" s="6" t="s">
        <v>7717</v>
      </c>
      <c r="D79" s="8"/>
      <c r="E79" s="13">
        <v>17.5</v>
      </c>
      <c r="F79" s="10"/>
      <c r="G79" s="14"/>
    </row>
    <row r="80" spans="1:9" ht="13.5" customHeight="1" x14ac:dyDescent="0.2">
      <c r="A80" s="12"/>
      <c r="B80" s="6"/>
      <c r="C80" s="6" t="s">
        <v>7718</v>
      </c>
      <c r="D80" s="8"/>
      <c r="E80" s="13">
        <v>40</v>
      </c>
      <c r="F80" s="10"/>
      <c r="G80" s="14"/>
    </row>
    <row r="81" spans="1:24" ht="13.5" customHeight="1" x14ac:dyDescent="0.2">
      <c r="A81" s="12"/>
      <c r="B81" s="6"/>
      <c r="C81" s="6" t="s">
        <v>7719</v>
      </c>
      <c r="D81" s="8"/>
      <c r="E81" s="13">
        <v>26.8</v>
      </c>
      <c r="F81" s="10"/>
      <c r="G81" s="14"/>
    </row>
    <row r="82" spans="1:24" ht="13.5" customHeight="1" x14ac:dyDescent="0.2">
      <c r="A82" s="12"/>
      <c r="B82" s="6"/>
      <c r="C82" s="6" t="s">
        <v>7720</v>
      </c>
      <c r="D82" s="8"/>
      <c r="E82" s="13">
        <v>2.9</v>
      </c>
      <c r="F82" s="10"/>
      <c r="G82" s="14"/>
    </row>
    <row r="83" spans="1:24" ht="13.5" customHeight="1" x14ac:dyDescent="0.2">
      <c r="A83" s="12"/>
      <c r="B83" s="6"/>
      <c r="C83" s="6" t="s">
        <v>7721</v>
      </c>
      <c r="D83" s="8"/>
      <c r="E83" s="13">
        <v>25</v>
      </c>
      <c r="F83" s="10"/>
      <c r="G83" s="14"/>
    </row>
    <row r="84" spans="1:24" s="22" customFormat="1" ht="13.5" customHeight="1" x14ac:dyDescent="0.2">
      <c r="A84" s="17"/>
      <c r="B84" s="18"/>
      <c r="C84" s="18" t="s">
        <v>7722</v>
      </c>
      <c r="D84" s="19"/>
      <c r="E84" s="9">
        <v>19.45</v>
      </c>
      <c r="F84" s="20"/>
      <c r="G84" s="2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18" t="s">
        <v>7723</v>
      </c>
      <c r="D85" s="19"/>
      <c r="E85" s="9">
        <v>13.25</v>
      </c>
      <c r="F85" s="20"/>
      <c r="G85" s="2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18" t="s">
        <v>7724</v>
      </c>
      <c r="D86" s="19"/>
      <c r="E86" s="9">
        <v>426</v>
      </c>
      <c r="F86" s="20"/>
      <c r="G86" s="2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18" t="s">
        <v>7725</v>
      </c>
      <c r="D87" s="19"/>
      <c r="E87" s="9">
        <v>75</v>
      </c>
      <c r="F87" s="20"/>
      <c r="G87" s="21">
        <v>7827.2400000000107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>
        <v>44154</v>
      </c>
      <c r="B88" s="18"/>
      <c r="C88" s="18" t="s">
        <v>7726</v>
      </c>
      <c r="D88" s="19"/>
      <c r="E88" s="9">
        <v>1207</v>
      </c>
      <c r="F88" s="20"/>
      <c r="G88" s="21">
        <v>6620.2400000000107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>
        <v>44155</v>
      </c>
      <c r="B89" s="18"/>
      <c r="C89" s="18" t="s">
        <v>7727</v>
      </c>
      <c r="D89" s="19"/>
      <c r="E89" s="9">
        <v>60</v>
      </c>
      <c r="F89" s="20"/>
      <c r="G89" s="2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18" t="s">
        <v>7728</v>
      </c>
      <c r="D90" s="19"/>
      <c r="E90" s="9">
        <v>120</v>
      </c>
      <c r="F90" s="20"/>
      <c r="G90" s="2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/>
      <c r="C91" s="18" t="s">
        <v>7729</v>
      </c>
      <c r="D91" s="19"/>
      <c r="E91" s="9">
        <v>300</v>
      </c>
      <c r="F91" s="20"/>
      <c r="G91" s="2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18" t="s">
        <v>7730</v>
      </c>
      <c r="D92" s="19"/>
      <c r="E92" s="9">
        <v>3500</v>
      </c>
      <c r="F92" s="20"/>
      <c r="G92" s="21">
        <v>2640.2400000000107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>
        <v>44158</v>
      </c>
      <c r="B93" s="18"/>
      <c r="C93" s="18" t="s">
        <v>7731</v>
      </c>
      <c r="D93" s="19"/>
      <c r="E93" s="9"/>
      <c r="F93" s="20">
        <v>18.649999999999999</v>
      </c>
      <c r="G93" s="21">
        <v>2658.8900000000108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>
        <v>44161</v>
      </c>
      <c r="B94" s="18"/>
      <c r="C94" s="18" t="s">
        <v>7732</v>
      </c>
      <c r="D94" s="19"/>
      <c r="E94" s="9">
        <v>30</v>
      </c>
      <c r="F94" s="20"/>
      <c r="G94" s="2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18" t="s">
        <v>7733</v>
      </c>
      <c r="D95" s="19"/>
      <c r="E95" s="9"/>
      <c r="F95" s="20">
        <v>66</v>
      </c>
      <c r="G95" s="2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/>
      <c r="C96" s="18" t="s">
        <v>7734</v>
      </c>
      <c r="D96" s="19"/>
      <c r="E96" s="9"/>
      <c r="F96" s="20">
        <v>95.3</v>
      </c>
      <c r="G96" s="2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/>
      <c r="C97" s="18" t="s">
        <v>7735</v>
      </c>
      <c r="D97" s="19"/>
      <c r="E97" s="9">
        <v>380</v>
      </c>
      <c r="F97" s="20"/>
      <c r="G97" s="2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/>
      <c r="C98" s="18" t="s">
        <v>7736</v>
      </c>
      <c r="D98" s="19"/>
      <c r="E98" s="9">
        <v>95</v>
      </c>
      <c r="F98" s="20"/>
      <c r="G98" s="21">
        <v>2315.190000000011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>
        <v>44162</v>
      </c>
      <c r="B99" s="18"/>
      <c r="C99" s="6" t="s">
        <v>7668</v>
      </c>
      <c r="D99" s="19"/>
      <c r="E99" s="9"/>
      <c r="F99" s="27">
        <v>400</v>
      </c>
      <c r="G99" s="2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/>
      <c r="C100" s="18" t="s">
        <v>7737</v>
      </c>
      <c r="D100" s="19"/>
      <c r="E100" s="9">
        <v>207</v>
      </c>
      <c r="F100" s="20"/>
      <c r="G100" s="2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7"/>
      <c r="B101" s="18"/>
      <c r="C101" s="18" t="s">
        <v>7738</v>
      </c>
      <c r="D101" s="19"/>
      <c r="E101" s="9">
        <v>149.80000000000001</v>
      </c>
      <c r="F101" s="20"/>
      <c r="G101" s="2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7"/>
      <c r="B102" s="18"/>
      <c r="C102" s="18" t="s">
        <v>7739</v>
      </c>
      <c r="D102" s="19"/>
      <c r="E102" s="9">
        <v>300</v>
      </c>
      <c r="F102" s="20"/>
      <c r="G102" s="11">
        <v>2058.3900000000108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thickBot="1" x14ac:dyDescent="0.25">
      <c r="A103" s="17"/>
      <c r="B103" s="18"/>
      <c r="C103" s="18"/>
      <c r="D103" s="19"/>
      <c r="E103" s="9"/>
      <c r="F103" s="20"/>
      <c r="G103" s="2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3.5" customHeight="1" thickBot="1" x14ac:dyDescent="0.25">
      <c r="A104" s="2" t="s">
        <v>0</v>
      </c>
      <c r="B104" s="3"/>
      <c r="C104" s="41" t="s">
        <v>2292</v>
      </c>
      <c r="D104" s="3" t="s">
        <v>2</v>
      </c>
      <c r="E104" s="3" t="s">
        <v>3</v>
      </c>
      <c r="F104" s="3" t="s">
        <v>4</v>
      </c>
      <c r="G104" s="4" t="s">
        <v>5</v>
      </c>
    </row>
    <row r="105" spans="1:24" ht="13.5" customHeight="1" x14ac:dyDescent="0.2">
      <c r="A105" s="5">
        <v>44136</v>
      </c>
      <c r="B105" s="6"/>
      <c r="C105" s="7" t="s">
        <v>6</v>
      </c>
      <c r="D105" s="8"/>
      <c r="E105" s="9"/>
      <c r="F105" s="10"/>
      <c r="G105" s="16">
        <v>36567</v>
      </c>
    </row>
    <row r="106" spans="1:24" ht="13.5" customHeight="1" x14ac:dyDescent="0.2">
      <c r="A106" s="31"/>
      <c r="B106" s="29"/>
      <c r="C106" s="18" t="s">
        <v>1387</v>
      </c>
      <c r="D106" s="8"/>
      <c r="E106" s="13">
        <v>11835.609999999999</v>
      </c>
      <c r="F106" s="10"/>
      <c r="G106" s="14">
        <v>24731.39</v>
      </c>
    </row>
    <row r="107" spans="1:24" ht="13.5" customHeight="1" x14ac:dyDescent="0.2">
      <c r="A107" s="12"/>
      <c r="B107" s="6"/>
      <c r="C107" s="344" t="s">
        <v>7740</v>
      </c>
      <c r="D107" s="8"/>
      <c r="E107" s="13"/>
      <c r="F107" s="10">
        <v>900</v>
      </c>
      <c r="G107" s="14">
        <v>25631.39</v>
      </c>
    </row>
    <row r="108" spans="1:24" ht="13.5" customHeight="1" x14ac:dyDescent="0.2">
      <c r="A108" s="12"/>
      <c r="B108" s="6"/>
      <c r="C108" s="344" t="s">
        <v>7741</v>
      </c>
      <c r="D108" s="8"/>
      <c r="E108" s="13"/>
      <c r="F108" s="10">
        <v>220</v>
      </c>
      <c r="G108" s="14">
        <v>25851.39</v>
      </c>
    </row>
    <row r="109" spans="1:24" ht="13.5" customHeight="1" x14ac:dyDescent="0.2">
      <c r="A109" s="12"/>
      <c r="B109" s="6"/>
      <c r="C109" s="344" t="s">
        <v>7742</v>
      </c>
      <c r="D109" s="8"/>
      <c r="E109" s="13"/>
      <c r="F109" s="10">
        <v>1450</v>
      </c>
      <c r="G109" s="14">
        <v>27301.39</v>
      </c>
    </row>
    <row r="110" spans="1:24" ht="13.5" customHeight="1" x14ac:dyDescent="0.2">
      <c r="A110" s="12">
        <v>44141</v>
      </c>
      <c r="B110" s="6"/>
      <c r="C110" s="344" t="s">
        <v>7743</v>
      </c>
      <c r="D110" s="8"/>
      <c r="E110" s="13"/>
      <c r="F110" s="10">
        <v>1100</v>
      </c>
      <c r="G110" s="14">
        <v>28401.39</v>
      </c>
    </row>
    <row r="111" spans="1:24" ht="13.5" customHeight="1" x14ac:dyDescent="0.2">
      <c r="A111" s="12"/>
      <c r="B111" s="6"/>
      <c r="C111" s="15" t="s">
        <v>1446</v>
      </c>
      <c r="D111" s="8"/>
      <c r="E111" s="13">
        <v>291.66000000000003</v>
      </c>
      <c r="F111" s="10"/>
      <c r="G111" s="14">
        <v>28109.73</v>
      </c>
    </row>
    <row r="112" spans="1:24" ht="13.5" customHeight="1" x14ac:dyDescent="0.2">
      <c r="A112" s="12"/>
      <c r="B112" s="6"/>
      <c r="C112" s="15" t="s">
        <v>3397</v>
      </c>
      <c r="D112" s="8"/>
      <c r="E112" s="13">
        <v>12</v>
      </c>
      <c r="F112" s="10"/>
      <c r="G112" s="14">
        <v>28097.73</v>
      </c>
    </row>
    <row r="113" spans="1:24" ht="13.5" customHeight="1" x14ac:dyDescent="0.2">
      <c r="A113" s="12">
        <v>44144</v>
      </c>
      <c r="B113" s="6"/>
      <c r="C113" s="15" t="s">
        <v>7744</v>
      </c>
      <c r="D113" s="8"/>
      <c r="E113" s="13">
        <v>400</v>
      </c>
      <c r="F113" s="10"/>
      <c r="G113" s="14">
        <v>27697.73</v>
      </c>
    </row>
    <row r="114" spans="1:24" ht="13.5" customHeight="1" x14ac:dyDescent="0.2">
      <c r="A114" s="12">
        <v>44145</v>
      </c>
      <c r="B114" s="6"/>
      <c r="C114" s="344" t="s">
        <v>7745</v>
      </c>
      <c r="D114" s="8"/>
      <c r="E114" s="13"/>
      <c r="F114" s="10">
        <v>200</v>
      </c>
      <c r="G114" s="14">
        <v>27897.73</v>
      </c>
    </row>
    <row r="115" spans="1:24" ht="13.5" customHeight="1" x14ac:dyDescent="0.2">
      <c r="A115" s="12"/>
      <c r="B115" s="6"/>
      <c r="C115" s="15" t="s">
        <v>7746</v>
      </c>
      <c r="D115" s="8"/>
      <c r="E115" s="13">
        <v>1000</v>
      </c>
      <c r="F115" s="10"/>
      <c r="G115" s="14">
        <v>26897.73</v>
      </c>
    </row>
    <row r="116" spans="1:24" s="22" customFormat="1" ht="13.5" customHeight="1" x14ac:dyDescent="0.2">
      <c r="A116" s="17">
        <v>44146</v>
      </c>
      <c r="B116" s="18"/>
      <c r="C116" s="344" t="s">
        <v>7747</v>
      </c>
      <c r="D116" s="19"/>
      <c r="E116" s="9"/>
      <c r="F116" s="20">
        <v>100</v>
      </c>
      <c r="G116" s="14">
        <v>26997.73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/>
      <c r="B117" s="18"/>
      <c r="C117" s="344" t="s">
        <v>7748</v>
      </c>
      <c r="D117" s="19"/>
      <c r="E117" s="9"/>
      <c r="F117" s="20">
        <v>250</v>
      </c>
      <c r="G117" s="14">
        <v>27247.73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/>
      <c r="B118" s="18"/>
      <c r="C118" s="344" t="s">
        <v>7749</v>
      </c>
      <c r="D118" s="19"/>
      <c r="E118" s="9"/>
      <c r="F118" s="20">
        <v>1240</v>
      </c>
      <c r="G118" s="14">
        <v>28487.73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/>
      <c r="B119" s="18"/>
      <c r="C119" s="344" t="s">
        <v>7750</v>
      </c>
      <c r="D119" s="19"/>
      <c r="E119" s="9"/>
      <c r="F119" s="20">
        <v>1390</v>
      </c>
      <c r="G119" s="14">
        <v>29877.73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/>
      <c r="B120" s="18"/>
      <c r="C120" s="344" t="s">
        <v>7751</v>
      </c>
      <c r="D120" s="19"/>
      <c r="E120" s="9"/>
      <c r="F120" s="20">
        <v>3500</v>
      </c>
      <c r="G120" s="14">
        <v>33377.729999999996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344" t="s">
        <v>7752</v>
      </c>
      <c r="D121" s="19"/>
      <c r="E121" s="9"/>
      <c r="F121" s="20">
        <v>1740</v>
      </c>
      <c r="G121" s="14">
        <v>35117.729999999996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/>
      <c r="B122" s="18"/>
      <c r="C122" s="344" t="s">
        <v>7753</v>
      </c>
      <c r="D122" s="19"/>
      <c r="E122" s="9"/>
      <c r="F122" s="20">
        <v>1790</v>
      </c>
      <c r="G122" s="14">
        <v>36907.729999999996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7"/>
      <c r="B123" s="18"/>
      <c r="C123" s="344" t="s">
        <v>7754</v>
      </c>
      <c r="D123" s="19"/>
      <c r="E123" s="9">
        <v>640</v>
      </c>
      <c r="F123" s="20"/>
      <c r="G123" s="14">
        <v>36267.729999999996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7"/>
      <c r="B124" s="18"/>
      <c r="C124" s="344" t="s">
        <v>7755</v>
      </c>
      <c r="D124" s="19"/>
      <c r="E124" s="9">
        <v>600</v>
      </c>
      <c r="F124" s="20"/>
      <c r="G124" s="14">
        <v>35667.729999999996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7"/>
      <c r="B125" s="18"/>
      <c r="C125" s="344" t="s">
        <v>7417</v>
      </c>
      <c r="D125" s="19"/>
      <c r="E125" s="9">
        <v>500</v>
      </c>
      <c r="F125" s="20"/>
      <c r="G125" s="14">
        <v>35167.729999999996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7"/>
      <c r="B126" s="18"/>
      <c r="C126" s="344" t="s">
        <v>7567</v>
      </c>
      <c r="D126" s="19"/>
      <c r="E126" s="9">
        <v>1268</v>
      </c>
      <c r="F126" s="20"/>
      <c r="G126" s="14">
        <v>33899.729999999996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>
        <v>44147</v>
      </c>
      <c r="B127" s="18"/>
      <c r="C127" s="347" t="s">
        <v>7756</v>
      </c>
      <c r="D127" s="19"/>
      <c r="E127" s="9">
        <v>380</v>
      </c>
      <c r="F127" s="20"/>
      <c r="G127" s="14">
        <v>33519.729999999996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/>
      <c r="B128" s="18"/>
      <c r="C128" s="344" t="s">
        <v>7757</v>
      </c>
      <c r="D128" s="19"/>
      <c r="E128" s="9">
        <v>570</v>
      </c>
      <c r="F128" s="20"/>
      <c r="G128" s="14">
        <v>32949.729999999996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3.5" customHeight="1" x14ac:dyDescent="0.2">
      <c r="A129" s="12"/>
      <c r="B129" s="6"/>
      <c r="C129" s="15" t="s">
        <v>1446</v>
      </c>
      <c r="D129" s="8"/>
      <c r="E129" s="13">
        <v>290.2</v>
      </c>
      <c r="F129" s="10"/>
      <c r="G129" s="14">
        <v>32659.529999999995</v>
      </c>
    </row>
    <row r="130" spans="1:24" ht="13.5" customHeight="1" x14ac:dyDescent="0.2">
      <c r="A130" s="12"/>
      <c r="B130" s="6"/>
      <c r="C130" s="6" t="s">
        <v>7685</v>
      </c>
      <c r="D130" s="8"/>
      <c r="E130" s="13"/>
      <c r="F130" s="209">
        <v>1000</v>
      </c>
      <c r="G130" s="14">
        <v>33659.53</v>
      </c>
    </row>
    <row r="131" spans="1:24" ht="13.5" customHeight="1" x14ac:dyDescent="0.2">
      <c r="A131" s="12"/>
      <c r="B131" s="6"/>
      <c r="C131" s="15" t="s">
        <v>7758</v>
      </c>
      <c r="D131" s="8"/>
      <c r="E131" s="13">
        <v>215</v>
      </c>
      <c r="F131" s="10"/>
      <c r="G131" s="14">
        <v>33444.53</v>
      </c>
    </row>
    <row r="132" spans="1:24" ht="13.5" customHeight="1" x14ac:dyDescent="0.2">
      <c r="A132" s="12"/>
      <c r="B132" s="6"/>
      <c r="C132" s="15" t="s">
        <v>7759</v>
      </c>
      <c r="D132" s="8"/>
      <c r="E132" s="13">
        <v>419</v>
      </c>
      <c r="F132" s="10"/>
      <c r="G132" s="14">
        <v>33025.53</v>
      </c>
    </row>
    <row r="133" spans="1:24" s="22" customFormat="1" ht="13.5" customHeight="1" x14ac:dyDescent="0.2">
      <c r="A133" s="17"/>
      <c r="B133" s="18"/>
      <c r="C133" s="344" t="s">
        <v>7760</v>
      </c>
      <c r="D133" s="19"/>
      <c r="E133" s="9">
        <v>310</v>
      </c>
      <c r="F133" s="20"/>
      <c r="G133" s="14">
        <v>32715.53</v>
      </c>
      <c r="H133" s="1"/>
      <c r="I133" s="1">
        <v>34000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s="22" customFormat="1" ht="13.5" customHeight="1" x14ac:dyDescent="0.2">
      <c r="A134" s="17">
        <v>44152</v>
      </c>
      <c r="B134" s="18"/>
      <c r="C134" s="6" t="s">
        <v>7761</v>
      </c>
      <c r="D134" s="8"/>
      <c r="E134" s="13"/>
      <c r="F134" s="10">
        <v>4000</v>
      </c>
      <c r="G134" s="14">
        <v>36715.53</v>
      </c>
    </row>
    <row r="135" spans="1:24" ht="13.5" customHeight="1" x14ac:dyDescent="0.2">
      <c r="A135" s="12">
        <v>44154</v>
      </c>
      <c r="B135" s="6"/>
      <c r="C135" s="347" t="s">
        <v>7762</v>
      </c>
      <c r="D135" s="8"/>
      <c r="E135" s="13"/>
      <c r="F135" s="10">
        <v>945</v>
      </c>
      <c r="G135" s="14">
        <v>37660.53</v>
      </c>
      <c r="I135" s="99" t="s">
        <v>7763</v>
      </c>
    </row>
    <row r="136" spans="1:24" ht="13.5" customHeight="1" x14ac:dyDescent="0.2">
      <c r="A136" s="12"/>
      <c r="B136" s="6"/>
      <c r="C136" s="15" t="s">
        <v>7764</v>
      </c>
      <c r="D136" s="8"/>
      <c r="E136" s="13">
        <v>70</v>
      </c>
      <c r="F136" s="10"/>
      <c r="G136" s="14">
        <v>37590.53</v>
      </c>
    </row>
    <row r="137" spans="1:24" ht="13.5" customHeight="1" x14ac:dyDescent="0.2">
      <c r="A137" s="12"/>
      <c r="B137" s="6"/>
      <c r="C137" s="15" t="s">
        <v>7765</v>
      </c>
      <c r="D137" s="8"/>
      <c r="E137" s="13">
        <v>216</v>
      </c>
      <c r="F137" s="10"/>
      <c r="G137" s="14">
        <v>37374.53</v>
      </c>
    </row>
    <row r="138" spans="1:24" ht="13.5" customHeight="1" x14ac:dyDescent="0.2">
      <c r="A138" s="12"/>
      <c r="B138" s="6"/>
      <c r="C138" s="15" t="s">
        <v>7766</v>
      </c>
      <c r="D138" s="8"/>
      <c r="E138" s="13">
        <v>360.53</v>
      </c>
      <c r="F138" s="10"/>
      <c r="G138" s="14">
        <v>37014</v>
      </c>
    </row>
    <row r="139" spans="1:24" ht="13.5" customHeight="1" x14ac:dyDescent="0.2">
      <c r="A139" s="12"/>
      <c r="B139" s="6"/>
      <c r="C139" s="15" t="s">
        <v>7767</v>
      </c>
      <c r="D139" s="8"/>
      <c r="E139" s="13">
        <v>1750</v>
      </c>
      <c r="F139" s="10"/>
      <c r="G139" s="14">
        <v>35264</v>
      </c>
      <c r="I139" s="1">
        <v>36500</v>
      </c>
      <c r="J139" s="24">
        <v>-1236</v>
      </c>
    </row>
    <row r="140" spans="1:24" s="22" customFormat="1" ht="13.5" customHeight="1" x14ac:dyDescent="0.2">
      <c r="A140" s="17"/>
      <c r="B140" s="18"/>
      <c r="C140" s="15" t="s">
        <v>6491</v>
      </c>
      <c r="D140" s="19"/>
      <c r="E140" s="9">
        <v>100</v>
      </c>
      <c r="F140" s="20"/>
      <c r="G140" s="14">
        <v>35164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s="22" customFormat="1" ht="13.5" customHeight="1" x14ac:dyDescent="0.2">
      <c r="A141" s="17"/>
      <c r="B141" s="18"/>
      <c r="C141" s="15" t="s">
        <v>7272</v>
      </c>
      <c r="D141" s="19"/>
      <c r="E141" s="9">
        <v>54.8</v>
      </c>
      <c r="F141" s="20"/>
      <c r="G141" s="14">
        <v>35109.199999999997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s="22" customFormat="1" ht="13.5" customHeight="1" x14ac:dyDescent="0.2">
      <c r="A142" s="17"/>
      <c r="B142" s="18"/>
      <c r="C142" s="18" t="s">
        <v>7768</v>
      </c>
      <c r="D142" s="19"/>
      <c r="E142" s="13">
        <v>183.25</v>
      </c>
      <c r="F142" s="20"/>
      <c r="G142" s="14">
        <v>34925.949999999997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s="22" customFormat="1" ht="13.5" customHeight="1" x14ac:dyDescent="0.2">
      <c r="A143" s="17"/>
      <c r="B143" s="18"/>
      <c r="C143" s="18" t="s">
        <v>7769</v>
      </c>
      <c r="D143" s="19"/>
      <c r="E143" s="9">
        <v>379.03</v>
      </c>
      <c r="F143" s="20"/>
      <c r="G143" s="14">
        <v>34546.92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s="22" customFormat="1" ht="13.5" customHeight="1" x14ac:dyDescent="0.2">
      <c r="A144" s="12">
        <v>44159</v>
      </c>
      <c r="B144" s="18"/>
      <c r="C144" s="344" t="s">
        <v>7770</v>
      </c>
      <c r="D144" s="19"/>
      <c r="E144" s="9"/>
      <c r="F144" s="20">
        <v>1221</v>
      </c>
      <c r="G144" s="14">
        <v>35767.919999999998</v>
      </c>
      <c r="H144" s="1"/>
      <c r="I144" s="1">
        <v>36500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s="22" customFormat="1" ht="13.5" customHeight="1" x14ac:dyDescent="0.2">
      <c r="A145" s="17"/>
      <c r="B145" s="18"/>
      <c r="C145" s="15" t="s">
        <v>7771</v>
      </c>
      <c r="D145" s="19"/>
      <c r="E145" s="9"/>
      <c r="F145" s="209">
        <v>10000</v>
      </c>
      <c r="G145" s="14">
        <v>45767.92</v>
      </c>
      <c r="H145" s="1"/>
      <c r="I145" s="1">
        <v>46500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s="22" customFormat="1" ht="13.5" customHeight="1" x14ac:dyDescent="0.2">
      <c r="A146" s="17">
        <v>44161</v>
      </c>
      <c r="B146" s="18"/>
      <c r="C146" s="18" t="s">
        <v>7772</v>
      </c>
      <c r="D146" s="19"/>
      <c r="E146" s="9">
        <v>150</v>
      </c>
      <c r="F146" s="20"/>
      <c r="G146" s="14">
        <v>45617.919999999998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s="22" customFormat="1" ht="13.5" customHeight="1" x14ac:dyDescent="0.2">
      <c r="A147" s="17"/>
      <c r="B147" s="18"/>
      <c r="C147" s="18" t="s">
        <v>7773</v>
      </c>
      <c r="D147" s="19"/>
      <c r="E147" s="9">
        <v>15</v>
      </c>
      <c r="F147" s="20"/>
      <c r="G147" s="14">
        <v>45602.92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s="22" customFormat="1" ht="13.5" customHeight="1" x14ac:dyDescent="0.2">
      <c r="A148" s="17">
        <v>44162</v>
      </c>
      <c r="B148" s="18"/>
      <c r="C148" s="18" t="s">
        <v>7774</v>
      </c>
      <c r="D148" s="19"/>
      <c r="E148" s="9">
        <v>740</v>
      </c>
      <c r="F148" s="20"/>
      <c r="G148" s="14">
        <v>44862.92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s="22" customFormat="1" ht="13.5" customHeight="1" x14ac:dyDescent="0.2">
      <c r="A149" s="17"/>
      <c r="B149" s="18"/>
      <c r="C149" s="344" t="s">
        <v>7775</v>
      </c>
      <c r="D149" s="8"/>
      <c r="E149" s="13"/>
      <c r="F149" s="10">
        <v>220</v>
      </c>
      <c r="G149" s="14">
        <v>45082.92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22" customFormat="1" ht="13.5" customHeight="1" x14ac:dyDescent="0.2">
      <c r="A150" s="17"/>
      <c r="B150" s="18"/>
      <c r="C150" s="344" t="s">
        <v>7776</v>
      </c>
      <c r="D150" s="19"/>
      <c r="E150" s="9"/>
      <c r="F150" s="20">
        <v>900</v>
      </c>
      <c r="G150" s="14">
        <v>45982.92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22" customFormat="1" ht="13.5" customHeight="1" x14ac:dyDescent="0.2">
      <c r="A151" s="17">
        <v>44165</v>
      </c>
      <c r="B151" s="18"/>
      <c r="C151" s="18" t="s">
        <v>7777</v>
      </c>
      <c r="D151" s="19"/>
      <c r="E151" s="9">
        <v>228.9</v>
      </c>
      <c r="F151" s="20"/>
      <c r="G151" s="14">
        <v>45754.02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22" customFormat="1" ht="13.5" customHeight="1" x14ac:dyDescent="0.2">
      <c r="A152" s="17"/>
      <c r="B152" s="18"/>
      <c r="C152" s="18" t="s">
        <v>7778</v>
      </c>
      <c r="D152" s="19"/>
      <c r="E152" s="9">
        <v>244.02</v>
      </c>
      <c r="F152" s="20"/>
      <c r="G152" s="16">
        <v>45510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3.5" customHeight="1" thickBot="1" x14ac:dyDescent="0.25">
      <c r="A153" s="12"/>
      <c r="B153" s="6"/>
      <c r="C153" s="6"/>
      <c r="D153" s="8"/>
      <c r="E153" s="13"/>
      <c r="F153" s="10"/>
      <c r="G153" s="14"/>
    </row>
    <row r="154" spans="1:24" ht="13.5" customHeight="1" thickBot="1" x14ac:dyDescent="0.25">
      <c r="A154" s="2" t="s">
        <v>0</v>
      </c>
      <c r="B154" s="3"/>
      <c r="C154" s="41" t="s">
        <v>2295</v>
      </c>
      <c r="D154" s="3"/>
      <c r="E154" s="3" t="s">
        <v>3</v>
      </c>
      <c r="F154" s="3" t="s">
        <v>4</v>
      </c>
      <c r="G154" s="4" t="s">
        <v>5</v>
      </c>
    </row>
    <row r="155" spans="1:24" ht="13.5" customHeight="1" x14ac:dyDescent="0.2">
      <c r="A155" s="5">
        <v>44136</v>
      </c>
      <c r="B155" s="28"/>
      <c r="C155" s="7" t="s">
        <v>153</v>
      </c>
      <c r="D155" s="29"/>
      <c r="E155" s="30"/>
      <c r="F155" s="30"/>
      <c r="G155" s="16">
        <v>2184.7199999999998</v>
      </c>
    </row>
    <row r="156" spans="1:24" ht="13.5" customHeight="1" x14ac:dyDescent="0.2">
      <c r="A156" s="31"/>
      <c r="B156" s="29"/>
      <c r="C156" s="6" t="s">
        <v>152</v>
      </c>
      <c r="D156" s="29"/>
      <c r="E156" s="20"/>
      <c r="F156" s="20">
        <v>0.04</v>
      </c>
      <c r="G156" s="14">
        <v>2184.7599999999998</v>
      </c>
    </row>
    <row r="157" spans="1:24" ht="13.5" customHeight="1" x14ac:dyDescent="0.2">
      <c r="A157" s="31" t="s">
        <v>7779</v>
      </c>
      <c r="B157" s="29"/>
      <c r="C157" s="15" t="s">
        <v>7610</v>
      </c>
      <c r="D157" s="29" t="s">
        <v>7780</v>
      </c>
      <c r="E157" s="20">
        <v>-163.95</v>
      </c>
      <c r="F157" s="20"/>
      <c r="G157" s="14">
        <v>2020.8099999999997</v>
      </c>
    </row>
    <row r="158" spans="1:24" ht="13.5" customHeight="1" x14ac:dyDescent="0.2">
      <c r="A158" s="31"/>
      <c r="B158" s="29"/>
      <c r="C158" s="6" t="s">
        <v>152</v>
      </c>
      <c r="D158" s="29" t="s">
        <v>155</v>
      </c>
      <c r="E158" s="20"/>
      <c r="F158" s="20">
        <v>0.01</v>
      </c>
      <c r="G158" s="14">
        <v>2020.8199999999997</v>
      </c>
    </row>
    <row r="159" spans="1:24" ht="13.5" customHeight="1" x14ac:dyDescent="0.2">
      <c r="A159" s="12" t="s">
        <v>7781</v>
      </c>
      <c r="B159" s="29"/>
      <c r="C159" s="15" t="s">
        <v>2859</v>
      </c>
      <c r="D159" s="29" t="s">
        <v>7782</v>
      </c>
      <c r="E159" s="20">
        <v>-119</v>
      </c>
      <c r="F159" s="20"/>
      <c r="G159" s="14">
        <v>1901.8199999999997</v>
      </c>
    </row>
    <row r="160" spans="1:24" ht="13.5" customHeight="1" x14ac:dyDescent="0.2">
      <c r="A160" s="12"/>
      <c r="B160" s="29"/>
      <c r="C160" s="6" t="s">
        <v>152</v>
      </c>
      <c r="D160" s="29" t="s">
        <v>155</v>
      </c>
      <c r="E160" s="20"/>
      <c r="F160" s="20">
        <v>0.01</v>
      </c>
      <c r="G160" s="14">
        <v>1901.8299999999997</v>
      </c>
    </row>
    <row r="161" spans="1:7" ht="13.5" customHeight="1" x14ac:dyDescent="0.2">
      <c r="A161" s="12" t="s">
        <v>7783</v>
      </c>
      <c r="B161" s="29"/>
      <c r="C161" s="15" t="s">
        <v>7784</v>
      </c>
      <c r="D161" s="29" t="s">
        <v>155</v>
      </c>
      <c r="E161" s="20"/>
      <c r="F161" s="20">
        <v>727.5</v>
      </c>
      <c r="G161" s="14">
        <v>2629.33</v>
      </c>
    </row>
    <row r="162" spans="1:7" ht="13.5" customHeight="1" x14ac:dyDescent="0.2">
      <c r="A162" s="12"/>
      <c r="B162" s="29"/>
      <c r="C162" s="15" t="s">
        <v>7785</v>
      </c>
      <c r="D162" s="29" t="s">
        <v>155</v>
      </c>
      <c r="E162" s="20">
        <v>-88.78</v>
      </c>
      <c r="F162" s="20"/>
      <c r="G162" s="14">
        <v>2540.5499999999997</v>
      </c>
    </row>
    <row r="163" spans="1:7" ht="13.5" customHeight="1" x14ac:dyDescent="0.2">
      <c r="A163" s="12" t="s">
        <v>7786</v>
      </c>
      <c r="B163" s="29"/>
      <c r="C163" s="15" t="s">
        <v>3477</v>
      </c>
      <c r="D163" s="29" t="s">
        <v>155</v>
      </c>
      <c r="E163" s="354">
        <v>-70.39</v>
      </c>
      <c r="F163" s="20"/>
      <c r="G163" s="14">
        <v>2470.16</v>
      </c>
    </row>
    <row r="164" spans="1:7" ht="13.5" customHeight="1" x14ac:dyDescent="0.2">
      <c r="A164" s="12" t="s">
        <v>7787</v>
      </c>
      <c r="B164" s="29"/>
      <c r="C164" s="53" t="s">
        <v>3472</v>
      </c>
      <c r="D164" s="29" t="s">
        <v>155</v>
      </c>
      <c r="E164" s="354">
        <v>-52.35</v>
      </c>
      <c r="F164" s="20"/>
      <c r="G164" s="14">
        <v>2417.81</v>
      </c>
    </row>
    <row r="165" spans="1:7" ht="13.5" customHeight="1" x14ac:dyDescent="0.2">
      <c r="A165" s="12"/>
      <c r="B165" s="29"/>
      <c r="C165" s="6" t="s">
        <v>152</v>
      </c>
      <c r="D165" s="29" t="s">
        <v>155</v>
      </c>
      <c r="E165" s="20"/>
      <c r="F165" s="20">
        <v>0.11</v>
      </c>
      <c r="G165" s="14">
        <v>2417.92</v>
      </c>
    </row>
    <row r="166" spans="1:7" ht="13.5" customHeight="1" x14ac:dyDescent="0.2">
      <c r="A166" s="12" t="s">
        <v>7788</v>
      </c>
      <c r="B166" s="29"/>
      <c r="C166" s="15" t="s">
        <v>7789</v>
      </c>
      <c r="D166" s="29" t="s">
        <v>155</v>
      </c>
      <c r="E166" s="20">
        <v>-46.12</v>
      </c>
      <c r="F166" s="20"/>
      <c r="G166" s="14">
        <v>2371.8000000000002</v>
      </c>
    </row>
    <row r="167" spans="1:7" ht="13.5" customHeight="1" x14ac:dyDescent="0.2">
      <c r="A167" s="12"/>
      <c r="B167" s="29"/>
      <c r="C167" s="15" t="s">
        <v>7790</v>
      </c>
      <c r="D167" s="29" t="s">
        <v>155</v>
      </c>
      <c r="E167" s="20">
        <v>-236.09</v>
      </c>
      <c r="F167" s="20"/>
      <c r="G167" s="14">
        <v>2135.71</v>
      </c>
    </row>
    <row r="168" spans="1:7" ht="13.5" customHeight="1" x14ac:dyDescent="0.2">
      <c r="A168" s="12"/>
      <c r="B168" s="29"/>
      <c r="C168" s="15" t="s">
        <v>7791</v>
      </c>
      <c r="D168" s="29" t="s">
        <v>155</v>
      </c>
      <c r="E168" s="20">
        <v>-100</v>
      </c>
      <c r="F168" s="20"/>
      <c r="G168" s="14">
        <v>2035.71</v>
      </c>
    </row>
    <row r="169" spans="1:7" ht="13.5" customHeight="1" x14ac:dyDescent="0.2">
      <c r="A169" s="12">
        <v>44153</v>
      </c>
      <c r="B169" s="29"/>
      <c r="C169" s="15" t="s">
        <v>3860</v>
      </c>
      <c r="D169" s="29" t="s">
        <v>155</v>
      </c>
      <c r="E169" s="20">
        <v>-123.98</v>
      </c>
      <c r="F169" s="20"/>
      <c r="G169" s="14">
        <v>1911.73</v>
      </c>
    </row>
    <row r="170" spans="1:7" ht="13.5" customHeight="1" x14ac:dyDescent="0.2">
      <c r="A170" s="12" t="s">
        <v>7792</v>
      </c>
      <c r="B170" s="29"/>
      <c r="C170" s="6" t="s">
        <v>7236</v>
      </c>
      <c r="D170" s="29"/>
      <c r="E170" s="32"/>
      <c r="F170" s="33">
        <v>200</v>
      </c>
      <c r="G170" s="14">
        <v>2111.73</v>
      </c>
    </row>
    <row r="171" spans="1:7" ht="13.5" customHeight="1" x14ac:dyDescent="0.2">
      <c r="A171" s="12" t="s">
        <v>7793</v>
      </c>
      <c r="B171" s="29"/>
      <c r="C171" s="15" t="s">
        <v>178</v>
      </c>
      <c r="D171" s="29" t="s">
        <v>7794</v>
      </c>
      <c r="E171" s="20">
        <v>-119</v>
      </c>
      <c r="F171" s="20"/>
      <c r="G171" s="14">
        <v>1992.73</v>
      </c>
    </row>
    <row r="172" spans="1:7" ht="13.5" customHeight="1" x14ac:dyDescent="0.2">
      <c r="A172" s="12" t="s">
        <v>7795</v>
      </c>
      <c r="B172" s="29"/>
      <c r="C172" s="15" t="s">
        <v>6361</v>
      </c>
      <c r="D172" s="29">
        <v>11023</v>
      </c>
      <c r="E172" s="20"/>
      <c r="F172" s="20">
        <v>280</v>
      </c>
      <c r="G172" s="14">
        <v>2272.73</v>
      </c>
    </row>
    <row r="173" spans="1:7" ht="13.5" customHeight="1" x14ac:dyDescent="0.2">
      <c r="A173" s="12"/>
      <c r="B173" s="29"/>
      <c r="C173" s="53" t="s">
        <v>167</v>
      </c>
      <c r="D173" s="29" t="s">
        <v>155</v>
      </c>
      <c r="E173" s="20">
        <v>-43.04</v>
      </c>
      <c r="F173" s="20"/>
      <c r="G173" s="14">
        <v>2229.69</v>
      </c>
    </row>
    <row r="174" spans="1:7" ht="13.5" customHeight="1" x14ac:dyDescent="0.2">
      <c r="A174" s="12"/>
      <c r="B174" s="29"/>
      <c r="C174" s="6" t="s">
        <v>1516</v>
      </c>
      <c r="D174" s="29" t="s">
        <v>155</v>
      </c>
      <c r="E174" s="20">
        <v>-46.12</v>
      </c>
      <c r="F174" s="20"/>
      <c r="G174" s="14">
        <v>2183.5700000000002</v>
      </c>
    </row>
    <row r="175" spans="1:7" ht="13.5" customHeight="1" x14ac:dyDescent="0.2">
      <c r="A175" s="12"/>
      <c r="B175" s="29"/>
      <c r="C175" s="15" t="s">
        <v>7454</v>
      </c>
      <c r="D175" s="29" t="s">
        <v>155</v>
      </c>
      <c r="E175" s="20">
        <v>-46.12</v>
      </c>
      <c r="F175" s="20"/>
      <c r="G175" s="14">
        <v>2137.4500000000003</v>
      </c>
    </row>
    <row r="176" spans="1:7" ht="13.5" customHeight="1" x14ac:dyDescent="0.2">
      <c r="A176" s="12"/>
      <c r="B176" s="29"/>
      <c r="C176" s="15" t="s">
        <v>1251</v>
      </c>
      <c r="D176" s="29" t="s">
        <v>155</v>
      </c>
      <c r="E176" s="20">
        <v>-135.74</v>
      </c>
      <c r="F176" s="20"/>
      <c r="G176" s="14">
        <v>2001.7100000000003</v>
      </c>
    </row>
    <row r="177" spans="1:7" ht="13.5" customHeight="1" x14ac:dyDescent="0.2">
      <c r="A177" s="12" t="s">
        <v>7796</v>
      </c>
      <c r="B177" s="29"/>
      <c r="C177" s="15" t="s">
        <v>7454</v>
      </c>
      <c r="D177" s="29" t="s">
        <v>155</v>
      </c>
      <c r="E177" s="20">
        <v>-9.1999999999999993</v>
      </c>
      <c r="F177" s="20"/>
      <c r="G177" s="14">
        <v>1992.5100000000002</v>
      </c>
    </row>
    <row r="178" spans="1:7" ht="13.5" customHeight="1" x14ac:dyDescent="0.2">
      <c r="A178" s="12" t="s">
        <v>7797</v>
      </c>
      <c r="B178" s="29"/>
      <c r="C178" s="15" t="s">
        <v>7607</v>
      </c>
      <c r="D178" s="29" t="s">
        <v>155</v>
      </c>
      <c r="E178" s="20">
        <v>-55.34</v>
      </c>
      <c r="F178" s="20"/>
      <c r="G178" s="14">
        <v>1937.1700000000003</v>
      </c>
    </row>
    <row r="179" spans="1:7" ht="13.5" customHeight="1" x14ac:dyDescent="0.2">
      <c r="A179" s="12"/>
      <c r="B179" s="29"/>
      <c r="C179" s="15" t="s">
        <v>2593</v>
      </c>
      <c r="D179" s="29" t="s">
        <v>155</v>
      </c>
      <c r="E179" s="20">
        <v>-45.9</v>
      </c>
      <c r="F179" s="20"/>
      <c r="G179" s="16">
        <v>1891.2700000000002</v>
      </c>
    </row>
    <row r="180" spans="1:7" ht="13.5" customHeight="1" thickBot="1" x14ac:dyDescent="0.25">
      <c r="A180" s="31"/>
      <c r="B180" s="29"/>
      <c r="C180" s="15"/>
      <c r="D180" s="29"/>
      <c r="E180" s="32"/>
      <c r="F180" s="32"/>
      <c r="G180" s="14"/>
    </row>
    <row r="181" spans="1:7" ht="13.5" customHeight="1" thickBot="1" x14ac:dyDescent="0.25">
      <c r="A181" s="2" t="s">
        <v>0</v>
      </c>
      <c r="B181" s="3"/>
      <c r="C181" s="41" t="s">
        <v>2296</v>
      </c>
      <c r="D181" s="3"/>
      <c r="E181" s="3" t="s">
        <v>3</v>
      </c>
      <c r="F181" s="3" t="s">
        <v>4</v>
      </c>
      <c r="G181" s="4" t="s">
        <v>5</v>
      </c>
    </row>
    <row r="182" spans="1:7" ht="13.5" customHeight="1" x14ac:dyDescent="0.2">
      <c r="A182" s="5">
        <v>44136</v>
      </c>
      <c r="B182" s="28"/>
      <c r="C182" s="7" t="s">
        <v>153</v>
      </c>
      <c r="D182" s="35"/>
      <c r="E182" s="30"/>
      <c r="F182" s="30"/>
      <c r="G182" s="16">
        <v>17926.32</v>
      </c>
    </row>
    <row r="183" spans="1:7" ht="13.5" customHeight="1" x14ac:dyDescent="0.2">
      <c r="A183" s="31" t="s">
        <v>7798</v>
      </c>
      <c r="B183" s="29" t="s">
        <v>156</v>
      </c>
      <c r="C183" s="15" t="s">
        <v>189</v>
      </c>
      <c r="D183" s="326" t="s">
        <v>155</v>
      </c>
      <c r="E183" s="37">
        <v>-209.11</v>
      </c>
      <c r="F183" s="32"/>
      <c r="G183" s="14" t="s">
        <v>156</v>
      </c>
    </row>
    <row r="184" spans="1:7" ht="13.5" customHeight="1" x14ac:dyDescent="0.2">
      <c r="A184" s="31"/>
      <c r="B184" s="29" t="s">
        <v>156</v>
      </c>
      <c r="C184" s="15" t="s">
        <v>7477</v>
      </c>
      <c r="D184" s="326" t="s">
        <v>155</v>
      </c>
      <c r="E184" s="37">
        <v>-116</v>
      </c>
      <c r="F184" s="32"/>
      <c r="G184" s="14" t="s">
        <v>156</v>
      </c>
    </row>
    <row r="185" spans="1:7" ht="13.5" customHeight="1" x14ac:dyDescent="0.2">
      <c r="A185" s="31"/>
      <c r="B185" s="29" t="s">
        <v>156</v>
      </c>
      <c r="C185" s="15" t="s">
        <v>7799</v>
      </c>
      <c r="D185" s="326" t="s">
        <v>7800</v>
      </c>
      <c r="E185" s="37">
        <v>-120.35</v>
      </c>
      <c r="F185" s="32"/>
      <c r="G185" s="14">
        <v>17480.86</v>
      </c>
    </row>
    <row r="186" spans="1:7" ht="13.5" customHeight="1" x14ac:dyDescent="0.2">
      <c r="A186" s="31" t="s">
        <v>7801</v>
      </c>
      <c r="B186" s="29" t="s">
        <v>156</v>
      </c>
      <c r="C186" s="15" t="s">
        <v>195</v>
      </c>
      <c r="D186" s="326" t="s">
        <v>155</v>
      </c>
      <c r="E186" s="37">
        <v>-406.21</v>
      </c>
      <c r="F186" s="32"/>
      <c r="G186" s="14">
        <v>17074.650000000001</v>
      </c>
    </row>
    <row r="187" spans="1:7" ht="13.5" customHeight="1" x14ac:dyDescent="0.2">
      <c r="A187" s="31" t="s">
        <v>7802</v>
      </c>
      <c r="B187" s="29" t="s">
        <v>156</v>
      </c>
      <c r="C187" s="15" t="s">
        <v>7305</v>
      </c>
      <c r="D187" s="326" t="s">
        <v>7803</v>
      </c>
      <c r="E187" s="37">
        <v>-661.17</v>
      </c>
      <c r="F187" s="32"/>
      <c r="G187" s="14" t="s">
        <v>156</v>
      </c>
    </row>
    <row r="188" spans="1:7" ht="13.5" customHeight="1" x14ac:dyDescent="0.2">
      <c r="A188" s="31"/>
      <c r="B188" s="29" t="s">
        <v>156</v>
      </c>
      <c r="C188" s="15" t="s">
        <v>7465</v>
      </c>
      <c r="D188" s="8" t="s">
        <v>7804</v>
      </c>
      <c r="E188" s="37">
        <v>-1076.68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15" t="s">
        <v>1314</v>
      </c>
      <c r="D189" s="8" t="s">
        <v>155</v>
      </c>
      <c r="E189" s="37">
        <v>-253.96</v>
      </c>
      <c r="F189" s="32"/>
      <c r="G189" s="14">
        <v>15082.84</v>
      </c>
    </row>
    <row r="190" spans="1:7" ht="13.5" customHeight="1" x14ac:dyDescent="0.2">
      <c r="A190" s="31" t="s">
        <v>7805</v>
      </c>
      <c r="B190" s="29" t="s">
        <v>156</v>
      </c>
      <c r="C190" s="15" t="s">
        <v>7182</v>
      </c>
      <c r="D190" s="8" t="s">
        <v>155</v>
      </c>
      <c r="E190" s="37">
        <v>-600</v>
      </c>
      <c r="F190" s="32"/>
      <c r="G190" s="14" t="s">
        <v>156</v>
      </c>
    </row>
    <row r="191" spans="1:7" ht="13.5" customHeight="1" x14ac:dyDescent="0.2">
      <c r="A191" s="31"/>
      <c r="B191" s="29" t="s">
        <v>156</v>
      </c>
      <c r="C191" s="15" t="s">
        <v>7627</v>
      </c>
      <c r="D191" s="8" t="s">
        <v>155</v>
      </c>
      <c r="E191" s="37">
        <v>-233.75</v>
      </c>
      <c r="F191" s="32"/>
      <c r="G191" s="14">
        <v>14249.09</v>
      </c>
    </row>
    <row r="192" spans="1:7" ht="13.5" customHeight="1" x14ac:dyDescent="0.2">
      <c r="A192" s="31" t="s">
        <v>7806</v>
      </c>
      <c r="B192" s="29" t="s">
        <v>156</v>
      </c>
      <c r="C192" s="15" t="s">
        <v>7807</v>
      </c>
      <c r="D192" s="8" t="s">
        <v>155</v>
      </c>
      <c r="E192" s="32"/>
      <c r="F192" s="37">
        <v>4980.5</v>
      </c>
      <c r="G192" s="14" t="s">
        <v>156</v>
      </c>
    </row>
    <row r="193" spans="1:9" ht="13.5" customHeight="1" x14ac:dyDescent="0.2">
      <c r="A193" s="31"/>
      <c r="B193" s="29" t="s">
        <v>156</v>
      </c>
      <c r="C193" s="15" t="s">
        <v>7183</v>
      </c>
      <c r="D193" s="8" t="s">
        <v>155</v>
      </c>
      <c r="E193" s="37">
        <v>-600</v>
      </c>
      <c r="F193" s="32"/>
      <c r="G193" s="14">
        <v>18629.59</v>
      </c>
    </row>
    <row r="194" spans="1:9" ht="13.5" customHeight="1" x14ac:dyDescent="0.2">
      <c r="A194" s="31" t="s">
        <v>7808</v>
      </c>
      <c r="B194" s="29" t="s">
        <v>1151</v>
      </c>
      <c r="C194" s="6" t="s">
        <v>7706</v>
      </c>
      <c r="D194" s="8" t="s">
        <v>7809</v>
      </c>
      <c r="E194" s="37"/>
      <c r="F194" s="33">
        <v>7500</v>
      </c>
      <c r="G194" s="14">
        <v>26129.59</v>
      </c>
    </row>
    <row r="195" spans="1:9" ht="13.5" customHeight="1" x14ac:dyDescent="0.2">
      <c r="A195" s="31" t="s">
        <v>7810</v>
      </c>
      <c r="B195" s="29" t="s">
        <v>156</v>
      </c>
      <c r="C195" s="15" t="s">
        <v>7194</v>
      </c>
      <c r="D195" s="8" t="s">
        <v>7811</v>
      </c>
      <c r="E195" s="37">
        <v>-1331.82</v>
      </c>
      <c r="F195" s="32"/>
      <c r="G195" s="14" t="s">
        <v>156</v>
      </c>
    </row>
    <row r="196" spans="1:9" ht="13.5" customHeight="1" x14ac:dyDescent="0.2">
      <c r="A196" s="31"/>
      <c r="B196" s="29" t="s">
        <v>156</v>
      </c>
      <c r="C196" s="15" t="s">
        <v>213</v>
      </c>
      <c r="D196" s="8" t="s">
        <v>155</v>
      </c>
      <c r="E196" s="37">
        <v>-86.16</v>
      </c>
      <c r="F196" s="32"/>
      <c r="G196" s="14" t="s">
        <v>156</v>
      </c>
    </row>
    <row r="197" spans="1:9" ht="13.5" customHeight="1" x14ac:dyDescent="0.2">
      <c r="A197" s="31"/>
      <c r="B197" s="29" t="s">
        <v>156</v>
      </c>
      <c r="C197" s="15" t="s">
        <v>214</v>
      </c>
      <c r="D197" s="8" t="s">
        <v>155</v>
      </c>
      <c r="E197" s="37">
        <v>-397.67</v>
      </c>
      <c r="F197" s="32"/>
      <c r="G197" s="14" t="s">
        <v>156</v>
      </c>
    </row>
    <row r="198" spans="1:9" ht="13.5" customHeight="1" x14ac:dyDescent="0.2">
      <c r="A198" s="31"/>
      <c r="B198" s="29" t="s">
        <v>156</v>
      </c>
      <c r="C198" s="15" t="s">
        <v>7629</v>
      </c>
      <c r="D198" s="8" t="s">
        <v>155</v>
      </c>
      <c r="E198" s="37">
        <v>-740</v>
      </c>
      <c r="F198" s="32"/>
      <c r="G198" s="14" t="s">
        <v>156</v>
      </c>
    </row>
    <row r="199" spans="1:9" ht="13.5" customHeight="1" x14ac:dyDescent="0.2">
      <c r="A199" s="31"/>
      <c r="B199" s="29" t="s">
        <v>156</v>
      </c>
      <c r="C199" s="15" t="s">
        <v>7812</v>
      </c>
      <c r="D199" s="8" t="s">
        <v>155</v>
      </c>
      <c r="E199" s="37">
        <v>-1414.67</v>
      </c>
      <c r="F199" s="32"/>
      <c r="G199" s="14">
        <v>22159.27</v>
      </c>
    </row>
    <row r="200" spans="1:9" ht="13.5" customHeight="1" x14ac:dyDescent="0.2">
      <c r="A200" s="31" t="s">
        <v>7810</v>
      </c>
      <c r="B200" s="29" t="s">
        <v>156</v>
      </c>
      <c r="C200" s="15" t="s">
        <v>7199</v>
      </c>
      <c r="D200" s="8" t="s">
        <v>7813</v>
      </c>
      <c r="E200" s="37">
        <v>-433.84</v>
      </c>
      <c r="F200" s="32"/>
      <c r="G200" s="14" t="s">
        <v>156</v>
      </c>
    </row>
    <row r="201" spans="1:9" ht="13.5" customHeight="1" x14ac:dyDescent="0.2">
      <c r="A201" s="31"/>
      <c r="B201" s="29" t="s">
        <v>156</v>
      </c>
      <c r="C201" s="18" t="s">
        <v>6078</v>
      </c>
      <c r="D201" s="8" t="s">
        <v>7814</v>
      </c>
      <c r="E201" s="37">
        <v>-542.29999999999995</v>
      </c>
      <c r="F201" s="32"/>
      <c r="G201" s="14">
        <v>21183.13</v>
      </c>
      <c r="I201" s="24"/>
    </row>
    <row r="202" spans="1:9" ht="13.5" customHeight="1" x14ac:dyDescent="0.2">
      <c r="A202" s="31" t="s">
        <v>7815</v>
      </c>
      <c r="B202" s="29" t="s">
        <v>156</v>
      </c>
      <c r="C202" s="15" t="s">
        <v>210</v>
      </c>
      <c r="D202" s="8" t="s">
        <v>155</v>
      </c>
      <c r="E202" s="37">
        <v>-109</v>
      </c>
      <c r="F202" s="32"/>
      <c r="G202" s="14" t="s">
        <v>156</v>
      </c>
    </row>
    <row r="203" spans="1:9" ht="13.5" customHeight="1" x14ac:dyDescent="0.2">
      <c r="A203" s="31"/>
      <c r="B203" s="29" t="s">
        <v>156</v>
      </c>
      <c r="C203" s="18" t="s">
        <v>7816</v>
      </c>
      <c r="D203" s="8" t="s">
        <v>7817</v>
      </c>
      <c r="E203" s="37">
        <v>-348.33</v>
      </c>
      <c r="F203" s="32"/>
      <c r="G203" s="14" t="s">
        <v>156</v>
      </c>
    </row>
    <row r="204" spans="1:9" ht="13.5" customHeight="1" x14ac:dyDescent="0.2">
      <c r="A204" s="31"/>
      <c r="B204" s="29" t="s">
        <v>156</v>
      </c>
      <c r="C204" s="15" t="s">
        <v>7487</v>
      </c>
      <c r="D204" s="8" t="s">
        <v>7818</v>
      </c>
      <c r="E204" s="37">
        <v>-836</v>
      </c>
      <c r="F204" s="32"/>
      <c r="G204" s="14">
        <v>19889.8</v>
      </c>
    </row>
    <row r="205" spans="1:9" ht="13.5" customHeight="1" x14ac:dyDescent="0.2">
      <c r="A205" s="31" t="s">
        <v>7819</v>
      </c>
      <c r="B205" s="29" t="s">
        <v>156</v>
      </c>
      <c r="C205" s="15" t="s">
        <v>7771</v>
      </c>
      <c r="D205" s="8" t="s">
        <v>155</v>
      </c>
      <c r="E205" s="334">
        <v>-10000</v>
      </c>
      <c r="F205" s="37"/>
      <c r="G205" s="14">
        <v>9889.7999999999993</v>
      </c>
    </row>
    <row r="206" spans="1:9" ht="13.5" customHeight="1" x14ac:dyDescent="0.2">
      <c r="A206" s="31" t="s">
        <v>7820</v>
      </c>
      <c r="B206" s="29" t="s">
        <v>156</v>
      </c>
      <c r="C206" s="15" t="s">
        <v>210</v>
      </c>
      <c r="D206" s="8" t="s">
        <v>155</v>
      </c>
      <c r="E206" s="37">
        <v>-13</v>
      </c>
      <c r="F206" s="32"/>
      <c r="G206" s="14" t="s">
        <v>156</v>
      </c>
    </row>
    <row r="207" spans="1:9" ht="13.5" customHeight="1" x14ac:dyDescent="0.2">
      <c r="A207" s="31"/>
      <c r="B207" s="29" t="s">
        <v>156</v>
      </c>
      <c r="C207" s="15" t="s">
        <v>7477</v>
      </c>
      <c r="D207" s="8" t="s">
        <v>7821</v>
      </c>
      <c r="E207" s="37">
        <v>-109.8</v>
      </c>
      <c r="F207" s="32"/>
      <c r="G207" s="14">
        <v>9767</v>
      </c>
    </row>
    <row r="208" spans="1:9" ht="13.5" customHeight="1" x14ac:dyDescent="0.2">
      <c r="A208" s="31" t="s">
        <v>7822</v>
      </c>
      <c r="B208" s="29" t="s">
        <v>156</v>
      </c>
      <c r="C208" s="15" t="s">
        <v>209</v>
      </c>
      <c r="D208" s="8" t="s">
        <v>7823</v>
      </c>
      <c r="E208" s="37">
        <v>-62.5</v>
      </c>
      <c r="F208" s="32"/>
      <c r="G208" s="14" t="s">
        <v>156</v>
      </c>
    </row>
    <row r="209" spans="1:7" ht="13.5" customHeight="1" x14ac:dyDescent="0.2">
      <c r="A209" s="31"/>
      <c r="B209" s="29" t="s">
        <v>156</v>
      </c>
      <c r="C209" s="15" t="s">
        <v>7824</v>
      </c>
      <c r="D209" s="8" t="s">
        <v>7825</v>
      </c>
      <c r="E209" s="37">
        <v>-2016.92</v>
      </c>
      <c r="F209" s="32"/>
      <c r="G209" s="16">
        <v>7687.58</v>
      </c>
    </row>
    <row r="210" spans="1:7" ht="13.5" customHeight="1" x14ac:dyDescent="0.2">
      <c r="A210" s="31"/>
      <c r="B210" s="29"/>
      <c r="C210" s="15"/>
      <c r="D210" s="8"/>
      <c r="E210" s="32"/>
      <c r="F210" s="32"/>
      <c r="G210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64B27-AFC8-41E9-8EA8-FD3AF8AC7DAE}">
  <dimension ref="A1:X261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0.28515625" style="1"/>
    <col min="9" max="9" width="15.42578125" style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44166</v>
      </c>
      <c r="B2" s="6"/>
      <c r="C2" s="7" t="s">
        <v>6</v>
      </c>
      <c r="D2" s="8">
        <v>0</v>
      </c>
      <c r="E2" s="9"/>
      <c r="F2" s="10"/>
      <c r="G2" s="11">
        <v>2058.3900000000108</v>
      </c>
    </row>
    <row r="3" spans="1:7" ht="13.5" customHeight="1" x14ac:dyDescent="0.2">
      <c r="A3" s="12">
        <v>44166</v>
      </c>
      <c r="B3" s="6"/>
      <c r="C3" s="6" t="s">
        <v>7826</v>
      </c>
      <c r="D3" s="8"/>
      <c r="E3" s="13">
        <v>5.98</v>
      </c>
      <c r="F3" s="10"/>
      <c r="G3" s="14"/>
    </row>
    <row r="4" spans="1:7" ht="13.5" customHeight="1" x14ac:dyDescent="0.2">
      <c r="A4" s="12"/>
      <c r="B4" s="6"/>
      <c r="C4" s="6" t="s">
        <v>7827</v>
      </c>
      <c r="D4" s="8"/>
      <c r="E4" s="13">
        <v>5</v>
      </c>
      <c r="F4" s="10"/>
      <c r="G4" s="14"/>
    </row>
    <row r="5" spans="1:7" ht="13.5" customHeight="1" x14ac:dyDescent="0.2">
      <c r="A5" s="12"/>
      <c r="B5" s="6"/>
      <c r="C5" s="6" t="s">
        <v>7828</v>
      </c>
      <c r="D5" s="8"/>
      <c r="E5" s="13">
        <v>55</v>
      </c>
      <c r="F5" s="10"/>
      <c r="G5" s="14"/>
    </row>
    <row r="6" spans="1:7" ht="13.5" customHeight="1" x14ac:dyDescent="0.2">
      <c r="A6" s="12"/>
      <c r="B6" s="6"/>
      <c r="C6" s="6" t="s">
        <v>7829</v>
      </c>
      <c r="D6" s="8"/>
      <c r="E6" s="13">
        <v>10</v>
      </c>
      <c r="F6" s="10"/>
      <c r="G6" s="14"/>
    </row>
    <row r="7" spans="1:7" ht="13.5" customHeight="1" x14ac:dyDescent="0.2">
      <c r="A7" s="12"/>
      <c r="B7" s="6"/>
      <c r="C7" s="6" t="s">
        <v>6597</v>
      </c>
      <c r="D7" s="8"/>
      <c r="E7" s="13">
        <v>150</v>
      </c>
      <c r="F7" s="10"/>
      <c r="G7" s="14">
        <v>1832.4100000000108</v>
      </c>
    </row>
    <row r="8" spans="1:7" ht="13.5" customHeight="1" x14ac:dyDescent="0.2">
      <c r="A8" s="12">
        <v>44167</v>
      </c>
      <c r="B8" s="6"/>
      <c r="C8" s="15" t="s">
        <v>7830</v>
      </c>
      <c r="D8" s="8"/>
      <c r="E8" s="13"/>
      <c r="F8" s="10">
        <v>250</v>
      </c>
      <c r="G8" s="14"/>
    </row>
    <row r="9" spans="1:7" ht="13.5" customHeight="1" x14ac:dyDescent="0.2">
      <c r="A9" s="12"/>
      <c r="B9" s="6"/>
      <c r="C9" s="6" t="s">
        <v>7831</v>
      </c>
      <c r="D9" s="8"/>
      <c r="E9" s="13"/>
      <c r="F9" s="10">
        <v>1464</v>
      </c>
      <c r="G9" s="14"/>
    </row>
    <row r="10" spans="1:7" ht="13.5" customHeight="1" x14ac:dyDescent="0.2">
      <c r="A10" s="12"/>
      <c r="B10" s="6"/>
      <c r="C10" s="6" t="s">
        <v>7832</v>
      </c>
      <c r="D10" s="8"/>
      <c r="E10" s="13">
        <v>89.9</v>
      </c>
      <c r="F10" s="13"/>
      <c r="G10" s="14"/>
    </row>
    <row r="11" spans="1:7" ht="13.5" customHeight="1" x14ac:dyDescent="0.2">
      <c r="A11" s="12"/>
      <c r="B11" s="6"/>
      <c r="C11" s="6" t="s">
        <v>7833</v>
      </c>
      <c r="D11" s="8"/>
      <c r="E11" s="13">
        <v>60</v>
      </c>
      <c r="F11" s="13"/>
      <c r="G11" s="14">
        <v>3396.5100000000107</v>
      </c>
    </row>
    <row r="12" spans="1:7" ht="13.5" customHeight="1" x14ac:dyDescent="0.2">
      <c r="A12" s="12">
        <v>44168</v>
      </c>
      <c r="B12" s="6"/>
      <c r="C12" s="6" t="s">
        <v>7834</v>
      </c>
      <c r="D12" s="8"/>
      <c r="E12" s="13">
        <v>100</v>
      </c>
      <c r="F12" s="13"/>
      <c r="G12" s="14"/>
    </row>
    <row r="13" spans="1:7" ht="13.5" customHeight="1" x14ac:dyDescent="0.2">
      <c r="A13" s="12"/>
      <c r="B13" s="6"/>
      <c r="C13" s="6" t="s">
        <v>7835</v>
      </c>
      <c r="D13" s="8"/>
      <c r="E13" s="13"/>
      <c r="F13" s="13">
        <v>100</v>
      </c>
      <c r="G13" s="14">
        <v>3396.5100000000107</v>
      </c>
    </row>
    <row r="14" spans="1:7" ht="13.5" customHeight="1" x14ac:dyDescent="0.2">
      <c r="A14" s="12">
        <v>44169</v>
      </c>
      <c r="B14" s="6"/>
      <c r="C14" s="15" t="s">
        <v>7836</v>
      </c>
      <c r="D14" s="8"/>
      <c r="E14" s="13">
        <v>300</v>
      </c>
      <c r="F14" s="13"/>
      <c r="G14" s="14"/>
    </row>
    <row r="15" spans="1:7" ht="13.5" customHeight="1" x14ac:dyDescent="0.2">
      <c r="A15" s="12"/>
      <c r="B15" s="6"/>
      <c r="C15" s="15" t="s">
        <v>7837</v>
      </c>
      <c r="D15" s="8"/>
      <c r="E15" s="13">
        <v>400</v>
      </c>
      <c r="F15" s="13"/>
      <c r="G15" s="14">
        <v>2696.5100000000107</v>
      </c>
    </row>
    <row r="16" spans="1:7" ht="13.5" customHeight="1" x14ac:dyDescent="0.2">
      <c r="A16" s="12">
        <v>44175</v>
      </c>
      <c r="B16" s="6"/>
      <c r="C16" s="15" t="s">
        <v>7838</v>
      </c>
      <c r="D16" s="8"/>
      <c r="E16" s="13"/>
      <c r="F16" s="13">
        <v>255</v>
      </c>
      <c r="G16" s="14"/>
    </row>
    <row r="17" spans="1:7" ht="13.5" customHeight="1" x14ac:dyDescent="0.2">
      <c r="A17" s="12"/>
      <c r="B17" s="6"/>
      <c r="C17" s="15" t="s">
        <v>7839</v>
      </c>
      <c r="D17" s="8"/>
      <c r="E17" s="13"/>
      <c r="F17" s="13">
        <v>70</v>
      </c>
      <c r="G17" s="14"/>
    </row>
    <row r="18" spans="1:7" ht="13.5" customHeight="1" x14ac:dyDescent="0.2">
      <c r="A18" s="12"/>
      <c r="B18" s="6"/>
      <c r="C18" s="15" t="s">
        <v>7840</v>
      </c>
      <c r="D18" s="8"/>
      <c r="E18" s="13"/>
      <c r="F18" s="13">
        <v>80</v>
      </c>
      <c r="G18" s="14"/>
    </row>
    <row r="19" spans="1:7" ht="13.5" customHeight="1" x14ac:dyDescent="0.2">
      <c r="A19" s="12"/>
      <c r="B19" s="6"/>
      <c r="C19" s="15" t="s">
        <v>7841</v>
      </c>
      <c r="D19" s="8"/>
      <c r="E19" s="13">
        <v>18</v>
      </c>
      <c r="F19" s="13"/>
      <c r="G19" s="14"/>
    </row>
    <row r="20" spans="1:7" ht="13.5" customHeight="1" x14ac:dyDescent="0.2">
      <c r="A20" s="12"/>
      <c r="B20" s="6"/>
      <c r="C20" s="15" t="s">
        <v>7842</v>
      </c>
      <c r="D20" s="8"/>
      <c r="E20" s="13"/>
      <c r="F20" s="13">
        <v>250</v>
      </c>
      <c r="G20" s="14"/>
    </row>
    <row r="21" spans="1:7" ht="13.5" customHeight="1" x14ac:dyDescent="0.2">
      <c r="A21" s="12"/>
      <c r="B21" s="6"/>
      <c r="C21" s="15" t="s">
        <v>7843</v>
      </c>
      <c r="D21" s="8"/>
      <c r="E21" s="13"/>
      <c r="F21" s="13">
        <v>60</v>
      </c>
      <c r="G21" s="14"/>
    </row>
    <row r="22" spans="1:7" ht="13.5" customHeight="1" x14ac:dyDescent="0.2">
      <c r="A22" s="12"/>
      <c r="B22" s="6"/>
      <c r="C22" s="15" t="s">
        <v>7844</v>
      </c>
      <c r="D22" s="8"/>
      <c r="E22" s="13"/>
      <c r="F22" s="13">
        <v>60</v>
      </c>
      <c r="G22" s="14"/>
    </row>
    <row r="23" spans="1:7" ht="13.5" customHeight="1" x14ac:dyDescent="0.2">
      <c r="A23" s="12"/>
      <c r="B23" s="6"/>
      <c r="C23" s="15" t="s">
        <v>7845</v>
      </c>
      <c r="D23" s="8"/>
      <c r="E23" s="13"/>
      <c r="F23" s="13">
        <v>1340</v>
      </c>
      <c r="G23" s="14"/>
    </row>
    <row r="24" spans="1:7" ht="13.5" customHeight="1" x14ac:dyDescent="0.2">
      <c r="A24" s="12"/>
      <c r="B24" s="6"/>
      <c r="C24" s="15" t="s">
        <v>7846</v>
      </c>
      <c r="D24" s="8"/>
      <c r="E24" s="13">
        <v>800</v>
      </c>
      <c r="F24" s="13"/>
      <c r="G24" s="14"/>
    </row>
    <row r="25" spans="1:7" ht="13.5" customHeight="1" x14ac:dyDescent="0.2">
      <c r="A25" s="12"/>
      <c r="B25" s="6"/>
      <c r="C25" s="15" t="s">
        <v>7847</v>
      </c>
      <c r="D25" s="8"/>
      <c r="E25" s="13"/>
      <c r="F25" s="13">
        <v>1260</v>
      </c>
      <c r="G25" s="14"/>
    </row>
    <row r="26" spans="1:7" ht="13.5" customHeight="1" x14ac:dyDescent="0.2">
      <c r="A26" s="12"/>
      <c r="B26" s="6"/>
      <c r="C26" s="15" t="s">
        <v>7848</v>
      </c>
      <c r="D26" s="8"/>
      <c r="E26" s="25">
        <v>200</v>
      </c>
      <c r="F26" s="13"/>
      <c r="G26" s="14"/>
    </row>
    <row r="27" spans="1:7" ht="13.5" customHeight="1" x14ac:dyDescent="0.2">
      <c r="A27" s="12"/>
      <c r="B27" s="6"/>
      <c r="C27" s="15" t="s">
        <v>7849</v>
      </c>
      <c r="D27" s="8"/>
      <c r="E27" s="13">
        <v>380</v>
      </c>
      <c r="F27" s="13"/>
      <c r="G27" s="14"/>
    </row>
    <row r="28" spans="1:7" ht="13.5" customHeight="1" x14ac:dyDescent="0.2">
      <c r="A28" s="12"/>
      <c r="B28" s="6"/>
      <c r="C28" s="15" t="s">
        <v>7850</v>
      </c>
      <c r="D28" s="8"/>
      <c r="E28" s="13">
        <v>47.5</v>
      </c>
      <c r="F28" s="13"/>
      <c r="G28" s="14"/>
    </row>
    <row r="29" spans="1:7" ht="13.5" customHeight="1" x14ac:dyDescent="0.2">
      <c r="A29" s="12"/>
      <c r="B29" s="6"/>
      <c r="C29" s="15" t="s">
        <v>7851</v>
      </c>
      <c r="D29" s="8"/>
      <c r="E29" s="13"/>
      <c r="F29" s="13">
        <v>894</v>
      </c>
      <c r="G29" s="14"/>
    </row>
    <row r="30" spans="1:7" ht="13.5" customHeight="1" x14ac:dyDescent="0.2">
      <c r="A30" s="12"/>
      <c r="B30" s="6"/>
      <c r="C30" s="15" t="s">
        <v>7852</v>
      </c>
      <c r="D30" s="8"/>
      <c r="E30" s="13"/>
      <c r="F30" s="13">
        <v>90</v>
      </c>
      <c r="G30" s="14">
        <v>5610.0100000000111</v>
      </c>
    </row>
    <row r="31" spans="1:7" ht="13.5" customHeight="1" x14ac:dyDescent="0.2">
      <c r="A31" s="12">
        <v>44176</v>
      </c>
      <c r="B31" s="6"/>
      <c r="C31" s="15" t="s">
        <v>7853</v>
      </c>
      <c r="D31" s="8"/>
      <c r="E31" s="13"/>
      <c r="F31" s="13">
        <v>200</v>
      </c>
      <c r="G31" s="14"/>
    </row>
    <row r="32" spans="1:7" ht="13.5" customHeight="1" x14ac:dyDescent="0.2">
      <c r="A32" s="12"/>
      <c r="B32" s="6"/>
      <c r="C32" s="15" t="s">
        <v>7854</v>
      </c>
      <c r="D32" s="8"/>
      <c r="E32" s="13"/>
      <c r="F32" s="13">
        <v>60</v>
      </c>
      <c r="G32" s="14"/>
    </row>
    <row r="33" spans="1:7" ht="13.5" customHeight="1" x14ac:dyDescent="0.2">
      <c r="A33" s="12"/>
      <c r="B33" s="6"/>
      <c r="C33" s="15" t="s">
        <v>7855</v>
      </c>
      <c r="D33" s="8"/>
      <c r="E33" s="13">
        <v>78</v>
      </c>
      <c r="F33" s="13"/>
      <c r="G33" s="14"/>
    </row>
    <row r="34" spans="1:7" ht="13.5" customHeight="1" x14ac:dyDescent="0.2">
      <c r="A34" s="12"/>
      <c r="B34" s="6"/>
      <c r="C34" s="6" t="s">
        <v>7856</v>
      </c>
      <c r="D34" s="8"/>
      <c r="E34" s="13"/>
      <c r="F34" s="13">
        <v>4000</v>
      </c>
      <c r="G34" s="14"/>
    </row>
    <row r="35" spans="1:7" ht="13.5" customHeight="1" x14ac:dyDescent="0.2">
      <c r="A35" s="12"/>
      <c r="B35" s="6"/>
      <c r="C35" s="6" t="s">
        <v>7857</v>
      </c>
      <c r="D35" s="8"/>
      <c r="E35" s="13">
        <v>240</v>
      </c>
      <c r="F35" s="13"/>
      <c r="G35" s="14"/>
    </row>
    <row r="36" spans="1:7" ht="13.5" customHeight="1" x14ac:dyDescent="0.2">
      <c r="A36" s="12"/>
      <c r="B36" s="6"/>
      <c r="C36" s="6" t="s">
        <v>7858</v>
      </c>
      <c r="D36" s="8"/>
      <c r="E36" s="13">
        <v>70</v>
      </c>
      <c r="F36" s="13"/>
      <c r="G36" s="14"/>
    </row>
    <row r="37" spans="1:7" ht="13.5" customHeight="1" x14ac:dyDescent="0.2">
      <c r="A37" s="12"/>
      <c r="B37" s="6"/>
      <c r="C37" s="6" t="s">
        <v>7859</v>
      </c>
      <c r="D37" s="8"/>
      <c r="E37" s="13">
        <v>300</v>
      </c>
      <c r="F37" s="13"/>
      <c r="G37" s="14">
        <v>9182.0100000000111</v>
      </c>
    </row>
    <row r="38" spans="1:7" ht="13.5" customHeight="1" x14ac:dyDescent="0.2">
      <c r="A38" s="12">
        <v>44179</v>
      </c>
      <c r="B38" s="6"/>
      <c r="C38" s="6" t="s">
        <v>7860</v>
      </c>
      <c r="D38" s="8"/>
      <c r="E38" s="13">
        <v>300</v>
      </c>
      <c r="F38" s="13"/>
      <c r="G38" s="14"/>
    </row>
    <row r="39" spans="1:7" ht="13.5" customHeight="1" x14ac:dyDescent="0.2">
      <c r="A39" s="12"/>
      <c r="B39" s="6"/>
      <c r="C39" s="6" t="s">
        <v>7861</v>
      </c>
      <c r="D39" s="8"/>
      <c r="E39" s="13">
        <v>8</v>
      </c>
      <c r="F39" s="13"/>
      <c r="G39" s="14"/>
    </row>
    <row r="40" spans="1:7" ht="13.5" customHeight="1" x14ac:dyDescent="0.2">
      <c r="A40" s="12"/>
      <c r="B40" s="6"/>
      <c r="C40" s="6" t="s">
        <v>7862</v>
      </c>
      <c r="D40" s="8"/>
      <c r="E40" s="13"/>
      <c r="F40" s="13">
        <v>80</v>
      </c>
      <c r="G40" s="14">
        <v>8954.0100000000111</v>
      </c>
    </row>
    <row r="41" spans="1:7" ht="13.5" customHeight="1" x14ac:dyDescent="0.2">
      <c r="A41" s="12">
        <v>44180</v>
      </c>
      <c r="B41" s="6"/>
      <c r="C41" s="6" t="s">
        <v>7863</v>
      </c>
      <c r="D41" s="8"/>
      <c r="E41" s="13">
        <v>20</v>
      </c>
      <c r="F41" s="13"/>
      <c r="G41" s="14"/>
    </row>
    <row r="42" spans="1:7" ht="13.5" customHeight="1" x14ac:dyDescent="0.2">
      <c r="A42" s="12"/>
      <c r="B42" s="6"/>
      <c r="C42" s="6" t="s">
        <v>7864</v>
      </c>
      <c r="D42" s="8"/>
      <c r="E42" s="13">
        <v>270</v>
      </c>
      <c r="F42" s="13"/>
      <c r="G42" s="14"/>
    </row>
    <row r="43" spans="1:7" ht="13.5" customHeight="1" x14ac:dyDescent="0.2">
      <c r="A43" s="12"/>
      <c r="B43" s="6"/>
      <c r="C43" s="6" t="s">
        <v>7865</v>
      </c>
      <c r="D43" s="8"/>
      <c r="E43" s="13">
        <v>830</v>
      </c>
      <c r="F43" s="13"/>
      <c r="G43" s="14">
        <v>7834.0100000000111</v>
      </c>
    </row>
    <row r="44" spans="1:7" ht="13.5" customHeight="1" x14ac:dyDescent="0.2">
      <c r="A44" s="12">
        <v>44182</v>
      </c>
      <c r="B44" s="6"/>
      <c r="C44" s="6" t="s">
        <v>7866</v>
      </c>
      <c r="D44" s="8"/>
      <c r="E44" s="13"/>
      <c r="F44" s="13">
        <v>525</v>
      </c>
      <c r="G44" s="14"/>
    </row>
    <row r="45" spans="1:7" ht="13.5" customHeight="1" x14ac:dyDescent="0.2">
      <c r="A45" s="12"/>
      <c r="B45" s="6"/>
      <c r="C45" s="6" t="s">
        <v>7867</v>
      </c>
      <c r="D45" s="8"/>
      <c r="E45" s="13"/>
      <c r="F45" s="13">
        <v>7750</v>
      </c>
      <c r="G45" s="14"/>
    </row>
    <row r="46" spans="1:7" ht="13.5" customHeight="1" x14ac:dyDescent="0.2">
      <c r="A46" s="12"/>
      <c r="B46" s="6"/>
      <c r="C46" s="6" t="s">
        <v>7868</v>
      </c>
      <c r="D46" s="8"/>
      <c r="E46" s="13">
        <v>3320</v>
      </c>
      <c r="F46" s="13"/>
      <c r="G46" s="14"/>
    </row>
    <row r="47" spans="1:7" ht="13.5" customHeight="1" x14ac:dyDescent="0.2">
      <c r="A47" s="12"/>
      <c r="B47" s="6"/>
      <c r="C47" s="6" t="s">
        <v>7869</v>
      </c>
      <c r="D47" s="8"/>
      <c r="E47" s="13">
        <v>60</v>
      </c>
      <c r="F47" s="13"/>
      <c r="G47" s="14">
        <v>12729.010000000011</v>
      </c>
    </row>
    <row r="48" spans="1:7" ht="13.5" customHeight="1" x14ac:dyDescent="0.2">
      <c r="A48" s="12">
        <v>44183</v>
      </c>
      <c r="B48" s="6"/>
      <c r="C48" s="6" t="s">
        <v>7870</v>
      </c>
      <c r="D48" s="8"/>
      <c r="E48" s="25">
        <v>8275</v>
      </c>
      <c r="F48" s="13"/>
      <c r="G48" s="14"/>
    </row>
    <row r="49" spans="1:7" ht="13.5" customHeight="1" x14ac:dyDescent="0.2">
      <c r="A49" s="12"/>
      <c r="B49" s="6"/>
      <c r="C49" s="6" t="s">
        <v>7871</v>
      </c>
      <c r="D49" s="8"/>
      <c r="E49" s="13">
        <v>86.15</v>
      </c>
      <c r="F49" s="13"/>
      <c r="G49" s="14"/>
    </row>
    <row r="50" spans="1:7" ht="13.5" customHeight="1" x14ac:dyDescent="0.2">
      <c r="A50" s="12"/>
      <c r="B50" s="6"/>
      <c r="C50" s="6" t="s">
        <v>7872</v>
      </c>
      <c r="D50" s="8"/>
      <c r="E50" s="13">
        <v>35</v>
      </c>
      <c r="F50" s="13"/>
      <c r="G50" s="14"/>
    </row>
    <row r="51" spans="1:7" ht="13.5" customHeight="1" x14ac:dyDescent="0.2">
      <c r="A51" s="12"/>
      <c r="B51" s="6"/>
      <c r="C51" s="6" t="s">
        <v>7873</v>
      </c>
      <c r="D51" s="8"/>
      <c r="E51" s="13">
        <v>27.82</v>
      </c>
      <c r="F51" s="13"/>
      <c r="G51" s="14"/>
    </row>
    <row r="52" spans="1:7" ht="13.5" customHeight="1" x14ac:dyDescent="0.2">
      <c r="A52" s="12"/>
      <c r="B52" s="6"/>
      <c r="C52" s="6" t="s">
        <v>7874</v>
      </c>
      <c r="D52" s="8"/>
      <c r="E52" s="13">
        <v>27</v>
      </c>
      <c r="F52" s="13"/>
      <c r="G52" s="14"/>
    </row>
    <row r="53" spans="1:7" ht="13.5" customHeight="1" x14ac:dyDescent="0.2">
      <c r="A53" s="12"/>
      <c r="B53" s="6"/>
      <c r="C53" s="6" t="s">
        <v>7875</v>
      </c>
      <c r="D53" s="8"/>
      <c r="E53" s="13">
        <v>24.28</v>
      </c>
      <c r="F53" s="13"/>
      <c r="G53" s="14"/>
    </row>
    <row r="54" spans="1:7" ht="13.5" customHeight="1" x14ac:dyDescent="0.2">
      <c r="A54" s="12"/>
      <c r="B54" s="6"/>
      <c r="C54" s="6" t="s">
        <v>7876</v>
      </c>
      <c r="D54" s="8"/>
      <c r="E54" s="13">
        <v>53.71</v>
      </c>
      <c r="F54" s="13"/>
      <c r="G54" s="14"/>
    </row>
    <row r="55" spans="1:7" ht="13.5" customHeight="1" x14ac:dyDescent="0.2">
      <c r="A55" s="12"/>
      <c r="B55" s="6"/>
      <c r="C55" s="6" t="s">
        <v>7877</v>
      </c>
      <c r="D55" s="8"/>
      <c r="E55" s="13">
        <v>67.400000000000006</v>
      </c>
      <c r="F55" s="13"/>
      <c r="G55" s="14"/>
    </row>
    <row r="56" spans="1:7" ht="13.5" customHeight="1" x14ac:dyDescent="0.2">
      <c r="A56" s="12"/>
      <c r="B56" s="6"/>
      <c r="C56" s="6" t="s">
        <v>7878</v>
      </c>
      <c r="D56" s="8"/>
      <c r="E56" s="13">
        <v>87.46</v>
      </c>
      <c r="F56" s="13"/>
      <c r="G56" s="14"/>
    </row>
    <row r="57" spans="1:7" ht="13.5" customHeight="1" x14ac:dyDescent="0.2">
      <c r="A57" s="12"/>
      <c r="B57" s="6"/>
      <c r="C57" s="6" t="s">
        <v>7879</v>
      </c>
      <c r="D57" s="8"/>
      <c r="E57" s="13">
        <v>239.6</v>
      </c>
      <c r="F57" s="13"/>
      <c r="G57" s="14"/>
    </row>
    <row r="58" spans="1:7" ht="13.5" customHeight="1" x14ac:dyDescent="0.2">
      <c r="A58" s="12"/>
      <c r="B58" s="6"/>
      <c r="C58" s="6" t="s">
        <v>7880</v>
      </c>
      <c r="D58" s="8"/>
      <c r="E58" s="13">
        <v>231.52</v>
      </c>
      <c r="F58" s="13"/>
      <c r="G58" s="14"/>
    </row>
    <row r="59" spans="1:7" ht="13.5" customHeight="1" x14ac:dyDescent="0.2">
      <c r="A59" s="12"/>
      <c r="B59" s="6"/>
      <c r="C59" s="6" t="s">
        <v>7881</v>
      </c>
      <c r="D59" s="8"/>
      <c r="E59" s="13">
        <v>2.95</v>
      </c>
      <c r="F59" s="13"/>
      <c r="G59" s="14"/>
    </row>
    <row r="60" spans="1:7" ht="13.5" customHeight="1" x14ac:dyDescent="0.2">
      <c r="A60" s="12"/>
      <c r="B60" s="6"/>
      <c r="C60" s="6" t="s">
        <v>7882</v>
      </c>
      <c r="D60" s="8"/>
      <c r="E60" s="13">
        <v>1.5</v>
      </c>
      <c r="F60" s="13"/>
      <c r="G60" s="14"/>
    </row>
    <row r="61" spans="1:7" ht="13.5" customHeight="1" x14ac:dyDescent="0.2">
      <c r="A61" s="12"/>
      <c r="B61" s="6"/>
      <c r="C61" s="6" t="s">
        <v>7883</v>
      </c>
      <c r="D61" s="8"/>
      <c r="E61" s="13">
        <v>280</v>
      </c>
      <c r="F61" s="13"/>
      <c r="G61" s="14"/>
    </row>
    <row r="62" spans="1:7" ht="13.5" customHeight="1" x14ac:dyDescent="0.2">
      <c r="A62" s="12"/>
      <c r="B62" s="6"/>
      <c r="C62" s="6" t="s">
        <v>7884</v>
      </c>
      <c r="D62" s="8"/>
      <c r="E62" s="13"/>
      <c r="F62" s="13">
        <v>400</v>
      </c>
      <c r="G62" s="14"/>
    </row>
    <row r="63" spans="1:7" ht="13.5" customHeight="1" x14ac:dyDescent="0.2">
      <c r="A63" s="12"/>
      <c r="B63" s="6"/>
      <c r="C63" s="6" t="s">
        <v>7885</v>
      </c>
      <c r="D63" s="8"/>
      <c r="E63" s="13">
        <v>120</v>
      </c>
      <c r="F63" s="13"/>
      <c r="G63" s="14"/>
    </row>
    <row r="64" spans="1:7" ht="13.5" customHeight="1" x14ac:dyDescent="0.2">
      <c r="A64" s="12"/>
      <c r="B64" s="6"/>
      <c r="C64" s="6" t="s">
        <v>7886</v>
      </c>
      <c r="D64" s="8"/>
      <c r="E64" s="13">
        <v>70</v>
      </c>
      <c r="F64" s="13"/>
      <c r="G64" s="14"/>
    </row>
    <row r="65" spans="1:7" ht="13.5" customHeight="1" x14ac:dyDescent="0.2">
      <c r="A65" s="12"/>
      <c r="B65" s="6"/>
      <c r="C65" s="6" t="s">
        <v>7887</v>
      </c>
      <c r="D65" s="8"/>
      <c r="E65" s="13">
        <v>70</v>
      </c>
      <c r="F65" s="13"/>
      <c r="G65" s="14"/>
    </row>
    <row r="66" spans="1:7" ht="13.5" customHeight="1" x14ac:dyDescent="0.2">
      <c r="A66" s="12"/>
      <c r="B66" s="6"/>
      <c r="C66" s="6" t="s">
        <v>7888</v>
      </c>
      <c r="D66" s="8"/>
      <c r="E66" s="13">
        <v>70</v>
      </c>
      <c r="F66" s="13"/>
      <c r="G66" s="14"/>
    </row>
    <row r="67" spans="1:7" ht="13.5" customHeight="1" x14ac:dyDescent="0.2">
      <c r="A67" s="12">
        <v>44187</v>
      </c>
      <c r="B67" s="6"/>
      <c r="C67" s="6" t="s">
        <v>7733</v>
      </c>
      <c r="D67" s="8"/>
      <c r="E67" s="13"/>
      <c r="F67" s="13">
        <v>66</v>
      </c>
      <c r="G67" s="14"/>
    </row>
    <row r="68" spans="1:7" ht="13.5" customHeight="1" x14ac:dyDescent="0.2">
      <c r="A68" s="12"/>
      <c r="B68" s="6"/>
      <c r="C68" s="6" t="s">
        <v>7889</v>
      </c>
      <c r="D68" s="8"/>
      <c r="E68" s="13">
        <v>40</v>
      </c>
      <c r="F68" s="13"/>
      <c r="G68" s="14">
        <v>3385.6200000000126</v>
      </c>
    </row>
    <row r="69" spans="1:7" ht="13.5" customHeight="1" x14ac:dyDescent="0.2">
      <c r="A69" s="12">
        <v>44188</v>
      </c>
      <c r="B69" s="6"/>
      <c r="C69" s="6" t="s">
        <v>7890</v>
      </c>
      <c r="D69" s="8"/>
      <c r="E69" s="13">
        <v>7.9</v>
      </c>
      <c r="F69" s="13"/>
      <c r="G69" s="14"/>
    </row>
    <row r="70" spans="1:7" ht="13.5" customHeight="1" x14ac:dyDescent="0.2">
      <c r="A70" s="12"/>
      <c r="B70" s="6"/>
      <c r="C70" s="6" t="s">
        <v>7891</v>
      </c>
      <c r="D70" s="8"/>
      <c r="E70" s="13">
        <v>15</v>
      </c>
      <c r="F70" s="13"/>
      <c r="G70" s="14"/>
    </row>
    <row r="71" spans="1:7" ht="13.5" customHeight="1" x14ac:dyDescent="0.2">
      <c r="A71" s="12"/>
      <c r="B71" s="6"/>
      <c r="C71" s="6" t="s">
        <v>7892</v>
      </c>
      <c r="D71" s="8"/>
      <c r="E71" s="13">
        <v>41.8</v>
      </c>
      <c r="F71" s="13"/>
      <c r="G71" s="14"/>
    </row>
    <row r="72" spans="1:7" ht="13.5" customHeight="1" x14ac:dyDescent="0.2">
      <c r="A72" s="12"/>
      <c r="B72" s="6"/>
      <c r="C72" s="6" t="s">
        <v>7893</v>
      </c>
      <c r="D72" s="8"/>
      <c r="E72" s="13">
        <v>9</v>
      </c>
      <c r="F72" s="13"/>
      <c r="G72" s="14"/>
    </row>
    <row r="73" spans="1:7" ht="13.5" customHeight="1" x14ac:dyDescent="0.2">
      <c r="A73" s="12"/>
      <c r="B73" s="6"/>
      <c r="C73" s="6" t="s">
        <v>7717</v>
      </c>
      <c r="D73" s="8"/>
      <c r="E73" s="13">
        <v>5.6</v>
      </c>
      <c r="F73" s="13"/>
      <c r="G73" s="14"/>
    </row>
    <row r="74" spans="1:7" ht="13.5" customHeight="1" x14ac:dyDescent="0.2">
      <c r="A74" s="12"/>
      <c r="B74" s="6"/>
      <c r="C74" s="6" t="s">
        <v>7894</v>
      </c>
      <c r="D74" s="8"/>
      <c r="E74" s="13">
        <v>17.850000000000001</v>
      </c>
      <c r="F74" s="13"/>
      <c r="G74" s="14"/>
    </row>
    <row r="75" spans="1:7" ht="13.5" customHeight="1" x14ac:dyDescent="0.2">
      <c r="A75" s="12"/>
      <c r="B75" s="6"/>
      <c r="C75" s="6" t="s">
        <v>7895</v>
      </c>
      <c r="D75" s="8"/>
      <c r="E75" s="13">
        <v>58</v>
      </c>
      <c r="F75" s="13"/>
      <c r="G75" s="14"/>
    </row>
    <row r="76" spans="1:7" ht="13.5" customHeight="1" x14ac:dyDescent="0.2">
      <c r="A76" s="12"/>
      <c r="B76" s="6"/>
      <c r="C76" s="6" t="s">
        <v>7896</v>
      </c>
      <c r="D76" s="8"/>
      <c r="E76" s="13">
        <v>61.2</v>
      </c>
      <c r="F76" s="13"/>
      <c r="G76" s="14"/>
    </row>
    <row r="77" spans="1:7" ht="13.5" customHeight="1" x14ac:dyDescent="0.2">
      <c r="A77" s="12"/>
      <c r="B77" s="6"/>
      <c r="C77" s="6" t="s">
        <v>7897</v>
      </c>
      <c r="D77" s="8"/>
      <c r="E77" s="13">
        <v>75</v>
      </c>
      <c r="F77" s="13"/>
      <c r="G77" s="14"/>
    </row>
    <row r="78" spans="1:7" ht="13.5" customHeight="1" x14ac:dyDescent="0.2">
      <c r="A78" s="12"/>
      <c r="B78" s="6"/>
      <c r="C78" s="6" t="s">
        <v>7898</v>
      </c>
      <c r="D78" s="8"/>
      <c r="E78" s="13">
        <v>9.35</v>
      </c>
      <c r="F78" s="13"/>
      <c r="G78" s="14"/>
    </row>
    <row r="79" spans="1:7" ht="13.5" customHeight="1" x14ac:dyDescent="0.2">
      <c r="A79" s="12"/>
      <c r="B79" s="6"/>
      <c r="C79" s="6" t="s">
        <v>7899</v>
      </c>
      <c r="D79" s="8"/>
      <c r="E79" s="13">
        <v>67.5</v>
      </c>
      <c r="F79" s="13"/>
      <c r="G79" s="14"/>
    </row>
    <row r="80" spans="1:7" ht="13.5" customHeight="1" x14ac:dyDescent="0.2">
      <c r="A80" s="12"/>
      <c r="B80" s="6"/>
      <c r="C80" s="6" t="s">
        <v>7900</v>
      </c>
      <c r="D80" s="8"/>
      <c r="E80" s="13">
        <v>50</v>
      </c>
      <c r="F80" s="13"/>
      <c r="G80" s="14"/>
    </row>
    <row r="81" spans="1:7" ht="13.5" customHeight="1" x14ac:dyDescent="0.2">
      <c r="A81" s="12"/>
      <c r="B81" s="6"/>
      <c r="C81" s="6" t="s">
        <v>7901</v>
      </c>
      <c r="D81" s="8"/>
      <c r="E81" s="13">
        <v>7.4</v>
      </c>
      <c r="F81" s="13"/>
      <c r="G81" s="14"/>
    </row>
    <row r="82" spans="1:7" ht="13.5" customHeight="1" x14ac:dyDescent="0.2">
      <c r="A82" s="12"/>
      <c r="B82" s="6"/>
      <c r="C82" s="6" t="s">
        <v>7902</v>
      </c>
      <c r="D82" s="8"/>
      <c r="E82" s="13">
        <v>47</v>
      </c>
      <c r="F82" s="13"/>
      <c r="G82" s="14"/>
    </row>
    <row r="83" spans="1:7" ht="13.5" customHeight="1" x14ac:dyDescent="0.2">
      <c r="A83" s="12"/>
      <c r="B83" s="6"/>
      <c r="C83" s="6" t="s">
        <v>7903</v>
      </c>
      <c r="D83" s="8"/>
      <c r="E83" s="13">
        <v>56</v>
      </c>
      <c r="F83" s="13"/>
      <c r="G83" s="14"/>
    </row>
    <row r="84" spans="1:7" ht="13.5" customHeight="1" x14ac:dyDescent="0.2">
      <c r="A84" s="12"/>
      <c r="B84" s="6"/>
      <c r="C84" s="6" t="s">
        <v>7904</v>
      </c>
      <c r="D84" s="8"/>
      <c r="E84" s="13">
        <v>2.7</v>
      </c>
      <c r="F84" s="13"/>
      <c r="G84" s="14"/>
    </row>
    <row r="85" spans="1:7" ht="13.5" customHeight="1" x14ac:dyDescent="0.2">
      <c r="A85" s="12"/>
      <c r="B85" s="6"/>
      <c r="C85" s="6" t="s">
        <v>7905</v>
      </c>
      <c r="D85" s="8"/>
      <c r="E85" s="13">
        <v>19.95</v>
      </c>
      <c r="F85" s="13"/>
      <c r="G85" s="14"/>
    </row>
    <row r="86" spans="1:7" ht="13.5" customHeight="1" x14ac:dyDescent="0.2">
      <c r="A86" s="12"/>
      <c r="B86" s="6"/>
      <c r="C86" s="6" t="s">
        <v>7906</v>
      </c>
      <c r="D86" s="8"/>
      <c r="E86" s="13">
        <v>5.95</v>
      </c>
      <c r="F86" s="13"/>
      <c r="G86" s="14"/>
    </row>
    <row r="87" spans="1:7" ht="13.5" customHeight="1" x14ac:dyDescent="0.2">
      <c r="A87" s="12"/>
      <c r="B87" s="6"/>
      <c r="C87" s="6" t="s">
        <v>7906</v>
      </c>
      <c r="D87" s="8"/>
      <c r="E87" s="13">
        <v>18</v>
      </c>
      <c r="F87" s="13"/>
      <c r="G87" s="14"/>
    </row>
    <row r="88" spans="1:7" ht="13.5" customHeight="1" x14ac:dyDescent="0.2">
      <c r="A88" s="12"/>
      <c r="B88" s="6"/>
      <c r="C88" s="6" t="s">
        <v>7907</v>
      </c>
      <c r="D88" s="8"/>
      <c r="E88" s="13">
        <v>12.5</v>
      </c>
      <c r="F88" s="13"/>
      <c r="G88" s="14"/>
    </row>
    <row r="89" spans="1:7" ht="13.5" customHeight="1" x14ac:dyDescent="0.2">
      <c r="A89" s="12"/>
      <c r="B89" s="6"/>
      <c r="C89" s="6" t="s">
        <v>7908</v>
      </c>
      <c r="D89" s="8"/>
      <c r="E89" s="13">
        <v>18.5</v>
      </c>
      <c r="F89" s="13"/>
      <c r="G89" s="14"/>
    </row>
    <row r="90" spans="1:7" ht="13.5" customHeight="1" x14ac:dyDescent="0.2">
      <c r="A90" s="12"/>
      <c r="B90" s="6"/>
      <c r="C90" s="6" t="s">
        <v>7909</v>
      </c>
      <c r="D90" s="8"/>
      <c r="E90" s="13">
        <v>20</v>
      </c>
      <c r="F90" s="13"/>
      <c r="G90" s="14"/>
    </row>
    <row r="91" spans="1:7" ht="13.5" customHeight="1" x14ac:dyDescent="0.2">
      <c r="A91" s="12"/>
      <c r="B91" s="6"/>
      <c r="C91" s="6" t="s">
        <v>7910</v>
      </c>
      <c r="D91" s="8"/>
      <c r="E91" s="13">
        <v>13</v>
      </c>
      <c r="F91" s="13"/>
      <c r="G91" s="14"/>
    </row>
    <row r="92" spans="1:7" ht="13.5" customHeight="1" x14ac:dyDescent="0.2">
      <c r="A92" s="12"/>
      <c r="B92" s="6"/>
      <c r="C92" s="6" t="s">
        <v>7911</v>
      </c>
      <c r="D92" s="8"/>
      <c r="E92" s="13">
        <v>2</v>
      </c>
      <c r="F92" s="13"/>
      <c r="G92" s="14"/>
    </row>
    <row r="93" spans="1:7" ht="13.5" customHeight="1" x14ac:dyDescent="0.2">
      <c r="A93" s="12"/>
      <c r="B93" s="6"/>
      <c r="C93" s="6" t="s">
        <v>7912</v>
      </c>
      <c r="D93" s="8"/>
      <c r="E93" s="13">
        <v>39.9</v>
      </c>
      <c r="F93" s="13"/>
      <c r="G93" s="14"/>
    </row>
    <row r="94" spans="1:7" ht="13.5" customHeight="1" x14ac:dyDescent="0.2">
      <c r="A94" s="12"/>
      <c r="B94" s="6"/>
      <c r="C94" s="6" t="s">
        <v>7913</v>
      </c>
      <c r="D94" s="8"/>
      <c r="E94" s="13">
        <v>1.75</v>
      </c>
      <c r="F94" s="13"/>
      <c r="G94" s="14"/>
    </row>
    <row r="95" spans="1:7" ht="13.5" customHeight="1" x14ac:dyDescent="0.2">
      <c r="A95" s="12"/>
      <c r="B95" s="6"/>
      <c r="C95" s="6" t="s">
        <v>7914</v>
      </c>
      <c r="D95" s="8"/>
      <c r="E95" s="13">
        <v>5</v>
      </c>
      <c r="F95" s="13"/>
      <c r="G95" s="14"/>
    </row>
    <row r="96" spans="1:7" ht="13.5" customHeight="1" x14ac:dyDescent="0.2">
      <c r="A96" s="12"/>
      <c r="B96" s="6"/>
      <c r="C96" s="6" t="s">
        <v>7915</v>
      </c>
      <c r="D96" s="8"/>
      <c r="E96" s="13">
        <v>50</v>
      </c>
      <c r="F96" s="13"/>
      <c r="G96" s="14"/>
    </row>
    <row r="97" spans="1:7" ht="13.5" customHeight="1" x14ac:dyDescent="0.2">
      <c r="A97" s="12"/>
      <c r="B97" s="6"/>
      <c r="C97" s="6" t="s">
        <v>7916</v>
      </c>
      <c r="D97" s="8"/>
      <c r="E97" s="13">
        <v>59.7</v>
      </c>
      <c r="F97" s="13"/>
      <c r="G97" s="14"/>
    </row>
    <row r="98" spans="1:7" ht="13.5" customHeight="1" x14ac:dyDescent="0.2">
      <c r="A98" s="12"/>
      <c r="B98" s="6"/>
      <c r="C98" s="6" t="s">
        <v>7917</v>
      </c>
      <c r="D98" s="8"/>
      <c r="E98" s="13">
        <v>17</v>
      </c>
      <c r="F98" s="13"/>
      <c r="G98" s="14"/>
    </row>
    <row r="99" spans="1:7" ht="13.5" customHeight="1" x14ac:dyDescent="0.2">
      <c r="A99" s="12"/>
      <c r="B99" s="6"/>
      <c r="C99" s="6" t="s">
        <v>7918</v>
      </c>
      <c r="D99" s="8"/>
      <c r="E99" s="13">
        <v>18.8</v>
      </c>
      <c r="F99" s="13"/>
      <c r="G99" s="14"/>
    </row>
    <row r="100" spans="1:7" ht="13.5" customHeight="1" x14ac:dyDescent="0.2">
      <c r="A100" s="12"/>
      <c r="B100" s="6"/>
      <c r="C100" s="6" t="s">
        <v>7919</v>
      </c>
      <c r="D100" s="8"/>
      <c r="E100" s="13">
        <v>49.8</v>
      </c>
      <c r="F100" s="13"/>
      <c r="G100" s="14"/>
    </row>
    <row r="101" spans="1:7" ht="13.5" customHeight="1" x14ac:dyDescent="0.2">
      <c r="A101" s="12"/>
      <c r="B101" s="6"/>
      <c r="C101" s="6" t="s">
        <v>7920</v>
      </c>
      <c r="D101" s="8"/>
      <c r="E101" s="13">
        <v>8.4</v>
      </c>
      <c r="F101" s="13"/>
      <c r="G101" s="14"/>
    </row>
    <row r="102" spans="1:7" ht="13.5" customHeight="1" x14ac:dyDescent="0.2">
      <c r="A102" s="12"/>
      <c r="B102" s="6"/>
      <c r="C102" s="6" t="s">
        <v>7921</v>
      </c>
      <c r="D102" s="8"/>
      <c r="E102" s="13">
        <v>7</v>
      </c>
      <c r="F102" s="13"/>
      <c r="G102" s="14"/>
    </row>
    <row r="103" spans="1:7" ht="13.5" customHeight="1" x14ac:dyDescent="0.2">
      <c r="A103" s="12"/>
      <c r="B103" s="6"/>
      <c r="C103" s="6" t="s">
        <v>7922</v>
      </c>
      <c r="D103" s="8"/>
      <c r="E103" s="13">
        <v>9</v>
      </c>
      <c r="F103" s="13"/>
      <c r="G103" s="14"/>
    </row>
    <row r="104" spans="1:7" ht="13.5" customHeight="1" x14ac:dyDescent="0.2">
      <c r="A104" s="12"/>
      <c r="B104" s="6"/>
      <c r="C104" s="6" t="s">
        <v>7923</v>
      </c>
      <c r="D104" s="8"/>
      <c r="E104" s="13">
        <v>5</v>
      </c>
      <c r="F104" s="13"/>
      <c r="G104" s="14"/>
    </row>
    <row r="105" spans="1:7" ht="13.5" customHeight="1" x14ac:dyDescent="0.2">
      <c r="A105" s="12"/>
      <c r="B105" s="6"/>
      <c r="C105" s="6" t="s">
        <v>7924</v>
      </c>
      <c r="D105" s="8"/>
      <c r="E105" s="13">
        <v>56</v>
      </c>
      <c r="F105" s="13"/>
      <c r="G105" s="14"/>
    </row>
    <row r="106" spans="1:7" ht="13.5" customHeight="1" x14ac:dyDescent="0.2">
      <c r="A106" s="12"/>
      <c r="B106" s="6"/>
      <c r="C106" s="6" t="s">
        <v>7925</v>
      </c>
      <c r="D106" s="8"/>
      <c r="E106" s="13">
        <v>36.5</v>
      </c>
      <c r="F106" s="13"/>
      <c r="G106" s="14"/>
    </row>
    <row r="107" spans="1:7" ht="13.5" customHeight="1" x14ac:dyDescent="0.2">
      <c r="A107" s="12"/>
      <c r="B107" s="6"/>
      <c r="C107" s="6" t="s">
        <v>7926</v>
      </c>
      <c r="D107" s="8"/>
      <c r="E107" s="13">
        <v>50.89</v>
      </c>
      <c r="F107" s="13"/>
      <c r="G107" s="14"/>
    </row>
    <row r="108" spans="1:7" ht="13.5" customHeight="1" x14ac:dyDescent="0.2">
      <c r="A108" s="12"/>
      <c r="B108" s="6"/>
      <c r="C108" s="6" t="s">
        <v>7927</v>
      </c>
      <c r="D108" s="8"/>
      <c r="E108" s="13">
        <v>7</v>
      </c>
      <c r="F108" s="13"/>
      <c r="G108" s="14"/>
    </row>
    <row r="109" spans="1:7" ht="13.5" customHeight="1" x14ac:dyDescent="0.2">
      <c r="A109" s="12"/>
      <c r="B109" s="6"/>
      <c r="C109" s="6" t="s">
        <v>7928</v>
      </c>
      <c r="D109" s="8"/>
      <c r="E109" s="13">
        <v>59.75</v>
      </c>
      <c r="F109" s="13"/>
      <c r="G109" s="14"/>
    </row>
    <row r="110" spans="1:7" ht="13.5" customHeight="1" x14ac:dyDescent="0.2">
      <c r="A110" s="12"/>
      <c r="B110" s="6"/>
      <c r="C110" s="6" t="s">
        <v>7929</v>
      </c>
      <c r="D110" s="8"/>
      <c r="E110" s="13">
        <v>36</v>
      </c>
      <c r="F110" s="13"/>
      <c r="G110" s="14"/>
    </row>
    <row r="111" spans="1:7" ht="13.5" customHeight="1" x14ac:dyDescent="0.2">
      <c r="A111" s="12"/>
      <c r="B111" s="6"/>
      <c r="C111" s="6" t="s">
        <v>7930</v>
      </c>
      <c r="D111" s="8"/>
      <c r="E111" s="13">
        <v>18</v>
      </c>
      <c r="F111" s="13"/>
      <c r="G111" s="14"/>
    </row>
    <row r="112" spans="1:7" ht="13.5" customHeight="1" x14ac:dyDescent="0.2">
      <c r="A112" s="12"/>
      <c r="B112" s="6"/>
      <c r="C112" s="6" t="s">
        <v>7931</v>
      </c>
      <c r="D112" s="8"/>
      <c r="E112" s="13">
        <v>47.88</v>
      </c>
      <c r="F112" s="13"/>
      <c r="G112" s="14"/>
    </row>
    <row r="113" spans="1:7" ht="13.5" customHeight="1" x14ac:dyDescent="0.2">
      <c r="A113" s="12"/>
      <c r="B113" s="6"/>
      <c r="C113" s="6" t="s">
        <v>7932</v>
      </c>
      <c r="D113" s="8"/>
      <c r="E113" s="13">
        <v>36</v>
      </c>
      <c r="F113" s="13"/>
      <c r="G113" s="14"/>
    </row>
    <row r="114" spans="1:7" ht="13.5" customHeight="1" x14ac:dyDescent="0.2">
      <c r="A114" s="12"/>
      <c r="B114" s="6"/>
      <c r="C114" s="6" t="s">
        <v>7933</v>
      </c>
      <c r="D114" s="8"/>
      <c r="E114" s="13">
        <v>17</v>
      </c>
      <c r="F114" s="13"/>
      <c r="G114" s="14"/>
    </row>
    <row r="115" spans="1:7" ht="13.5" customHeight="1" x14ac:dyDescent="0.2">
      <c r="A115" s="12"/>
      <c r="B115" s="6"/>
      <c r="C115" s="6" t="s">
        <v>7934</v>
      </c>
      <c r="D115" s="8"/>
      <c r="E115" s="13">
        <v>638</v>
      </c>
      <c r="F115" s="13"/>
      <c r="G115" s="14"/>
    </row>
    <row r="116" spans="1:7" ht="13.5" customHeight="1" x14ac:dyDescent="0.2">
      <c r="A116" s="12"/>
      <c r="B116" s="6"/>
      <c r="C116" s="6" t="s">
        <v>7935</v>
      </c>
      <c r="D116" s="8"/>
      <c r="E116" s="13">
        <v>43</v>
      </c>
      <c r="F116" s="13"/>
      <c r="G116" s="14"/>
    </row>
    <row r="117" spans="1:7" ht="13.5" customHeight="1" x14ac:dyDescent="0.2">
      <c r="A117" s="12"/>
      <c r="B117" s="6"/>
      <c r="C117" s="6" t="s">
        <v>7936</v>
      </c>
      <c r="D117" s="8"/>
      <c r="E117" s="13">
        <v>4.5</v>
      </c>
      <c r="F117" s="13"/>
      <c r="G117" s="14"/>
    </row>
    <row r="118" spans="1:7" ht="13.5" customHeight="1" x14ac:dyDescent="0.2">
      <c r="A118" s="12"/>
      <c r="B118" s="6"/>
      <c r="C118" s="6" t="s">
        <v>7937</v>
      </c>
      <c r="D118" s="8"/>
      <c r="E118" s="13">
        <v>20.3</v>
      </c>
      <c r="F118" s="13"/>
      <c r="G118" s="14"/>
    </row>
    <row r="119" spans="1:7" ht="13.5" customHeight="1" x14ac:dyDescent="0.2">
      <c r="A119" s="12"/>
      <c r="B119" s="6"/>
      <c r="C119" s="6" t="s">
        <v>7938</v>
      </c>
      <c r="D119" s="8"/>
      <c r="E119" s="13">
        <v>2.7</v>
      </c>
      <c r="F119" s="13"/>
      <c r="G119" s="14"/>
    </row>
    <row r="120" spans="1:7" ht="13.5" customHeight="1" x14ac:dyDescent="0.2">
      <c r="A120" s="12"/>
      <c r="B120" s="6"/>
      <c r="C120" s="6" t="s">
        <v>7939</v>
      </c>
      <c r="D120" s="8"/>
      <c r="E120" s="13">
        <v>58.63</v>
      </c>
      <c r="F120" s="13"/>
      <c r="G120" s="14"/>
    </row>
    <row r="121" spans="1:7" ht="13.5" customHeight="1" x14ac:dyDescent="0.2">
      <c r="A121" s="12"/>
      <c r="B121" s="6"/>
      <c r="C121" s="6" t="s">
        <v>7940</v>
      </c>
      <c r="D121" s="8"/>
      <c r="E121" s="13">
        <v>20</v>
      </c>
      <c r="F121" s="13"/>
      <c r="G121" s="14"/>
    </row>
    <row r="122" spans="1:7" ht="13.5" customHeight="1" x14ac:dyDescent="0.2">
      <c r="A122" s="12"/>
      <c r="B122" s="6"/>
      <c r="C122" s="6" t="s">
        <v>7941</v>
      </c>
      <c r="D122" s="8"/>
      <c r="E122" s="13">
        <v>2.4</v>
      </c>
      <c r="F122" s="13"/>
      <c r="G122" s="14"/>
    </row>
    <row r="123" spans="1:7" ht="13.5" customHeight="1" x14ac:dyDescent="0.2">
      <c r="A123" s="12"/>
      <c r="B123" s="6"/>
      <c r="C123" s="6" t="s">
        <v>7942</v>
      </c>
      <c r="D123" s="8"/>
      <c r="E123" s="13">
        <v>1</v>
      </c>
      <c r="F123" s="13"/>
      <c r="G123" s="14"/>
    </row>
    <row r="124" spans="1:7" ht="13.5" customHeight="1" x14ac:dyDescent="0.2">
      <c r="A124" s="12"/>
      <c r="B124" s="6"/>
      <c r="C124" s="6" t="s">
        <v>7943</v>
      </c>
      <c r="D124" s="8"/>
      <c r="E124" s="13">
        <v>2.8</v>
      </c>
      <c r="F124" s="13"/>
      <c r="G124" s="14"/>
    </row>
    <row r="125" spans="1:7" ht="13.5" customHeight="1" x14ac:dyDescent="0.2">
      <c r="A125" s="12"/>
      <c r="B125" s="6"/>
      <c r="C125" s="6" t="s">
        <v>7944</v>
      </c>
      <c r="D125" s="8"/>
      <c r="E125" s="13">
        <v>23.65</v>
      </c>
      <c r="F125" s="13"/>
      <c r="G125" s="14"/>
    </row>
    <row r="126" spans="1:7" ht="13.5" customHeight="1" x14ac:dyDescent="0.2">
      <c r="A126" s="12"/>
      <c r="B126" s="6"/>
      <c r="C126" s="6" t="s">
        <v>7945</v>
      </c>
      <c r="D126" s="8"/>
      <c r="E126" s="13">
        <v>9.3000000000000007</v>
      </c>
      <c r="F126" s="13"/>
      <c r="G126" s="14"/>
    </row>
    <row r="127" spans="1:7" ht="13.5" customHeight="1" x14ac:dyDescent="0.2">
      <c r="A127" s="12"/>
      <c r="B127" s="6"/>
      <c r="C127" s="6" t="s">
        <v>7946</v>
      </c>
      <c r="D127" s="8"/>
      <c r="E127" s="13">
        <v>10</v>
      </c>
      <c r="F127" s="13"/>
      <c r="G127" s="14"/>
    </row>
    <row r="128" spans="1:7" ht="13.5" customHeight="1" x14ac:dyDescent="0.2">
      <c r="A128" s="12"/>
      <c r="B128" s="6"/>
      <c r="C128" s="6" t="s">
        <v>7947</v>
      </c>
      <c r="D128" s="8"/>
      <c r="E128" s="13"/>
      <c r="F128" s="207">
        <v>3000</v>
      </c>
      <c r="G128" s="14"/>
    </row>
    <row r="129" spans="1:7" ht="13.5" customHeight="1" x14ac:dyDescent="0.2">
      <c r="A129" s="12"/>
      <c r="B129" s="6"/>
      <c r="C129" s="6" t="s">
        <v>7948</v>
      </c>
      <c r="D129" s="8"/>
      <c r="E129" s="13">
        <v>300</v>
      </c>
      <c r="F129" s="13"/>
      <c r="G129" s="14"/>
    </row>
    <row r="130" spans="1:7" ht="13.5" customHeight="1" x14ac:dyDescent="0.2">
      <c r="A130" s="12"/>
      <c r="B130" s="6"/>
      <c r="C130" s="6" t="s">
        <v>7949</v>
      </c>
      <c r="D130" s="8"/>
      <c r="E130" s="13">
        <v>960</v>
      </c>
      <c r="F130" s="13"/>
      <c r="G130" s="14"/>
    </row>
    <row r="131" spans="1:7" ht="13.5" customHeight="1" x14ac:dyDescent="0.2">
      <c r="A131" s="12"/>
      <c r="B131" s="6"/>
      <c r="C131" s="6" t="s">
        <v>7950</v>
      </c>
      <c r="D131" s="8"/>
      <c r="E131" s="13">
        <v>484</v>
      </c>
      <c r="F131" s="13"/>
      <c r="G131" s="14"/>
    </row>
    <row r="132" spans="1:7" ht="13.5" customHeight="1" x14ac:dyDescent="0.2">
      <c r="A132" s="12"/>
      <c r="B132" s="6"/>
      <c r="C132" s="6" t="s">
        <v>7951</v>
      </c>
      <c r="D132" s="8"/>
      <c r="E132" s="13">
        <v>350</v>
      </c>
      <c r="F132" s="13"/>
      <c r="G132" s="14"/>
    </row>
    <row r="133" spans="1:7" ht="13.5" customHeight="1" x14ac:dyDescent="0.2">
      <c r="A133" s="12"/>
      <c r="B133" s="6"/>
      <c r="C133" s="6" t="s">
        <v>7952</v>
      </c>
      <c r="D133" s="8"/>
      <c r="E133" s="13">
        <v>150</v>
      </c>
      <c r="F133" s="13"/>
      <c r="G133" s="14">
        <v>2027.7700000000132</v>
      </c>
    </row>
    <row r="134" spans="1:7" ht="13.5" customHeight="1" x14ac:dyDescent="0.2">
      <c r="A134" s="12">
        <v>44189</v>
      </c>
      <c r="B134" s="6"/>
      <c r="C134" s="6" t="s">
        <v>7947</v>
      </c>
      <c r="D134" s="8"/>
      <c r="E134" s="13"/>
      <c r="F134" s="207">
        <v>1000</v>
      </c>
      <c r="G134" s="14"/>
    </row>
    <row r="135" spans="1:7" ht="13.5" customHeight="1" x14ac:dyDescent="0.2">
      <c r="A135" s="12"/>
      <c r="B135" s="6"/>
      <c r="C135" s="6" t="s">
        <v>7953</v>
      </c>
      <c r="D135" s="8"/>
      <c r="E135" s="13">
        <v>350</v>
      </c>
      <c r="F135" s="13"/>
      <c r="G135" s="14"/>
    </row>
    <row r="136" spans="1:7" ht="13.5" customHeight="1" x14ac:dyDescent="0.2">
      <c r="A136" s="12"/>
      <c r="B136" s="6"/>
      <c r="C136" s="6" t="s">
        <v>7954</v>
      </c>
      <c r="D136" s="8"/>
      <c r="E136" s="13">
        <v>340.5</v>
      </c>
      <c r="F136" s="13"/>
      <c r="G136" s="14"/>
    </row>
    <row r="137" spans="1:7" ht="13.5" customHeight="1" x14ac:dyDescent="0.2">
      <c r="A137" s="12"/>
      <c r="B137" s="6"/>
      <c r="C137" s="6" t="s">
        <v>7955</v>
      </c>
      <c r="D137" s="8"/>
      <c r="E137" s="13">
        <v>250</v>
      </c>
      <c r="F137" s="13"/>
      <c r="G137" s="14"/>
    </row>
    <row r="138" spans="1:7" ht="13.5" customHeight="1" x14ac:dyDescent="0.2">
      <c r="A138" s="12"/>
      <c r="B138" s="6"/>
      <c r="C138" s="6" t="s">
        <v>7956</v>
      </c>
      <c r="D138" s="8"/>
      <c r="E138" s="13">
        <v>51</v>
      </c>
      <c r="F138" s="13"/>
      <c r="G138" s="14"/>
    </row>
    <row r="139" spans="1:7" ht="13.5" customHeight="1" x14ac:dyDescent="0.2">
      <c r="A139" s="12"/>
      <c r="B139" s="6"/>
      <c r="C139" s="6" t="s">
        <v>7957</v>
      </c>
      <c r="D139" s="8"/>
      <c r="E139" s="13">
        <v>36</v>
      </c>
      <c r="F139" s="13"/>
      <c r="G139" s="14"/>
    </row>
    <row r="140" spans="1:7" ht="13.5" customHeight="1" x14ac:dyDescent="0.2">
      <c r="A140" s="12"/>
      <c r="B140" s="6"/>
      <c r="C140" s="6" t="s">
        <v>7958</v>
      </c>
      <c r="D140" s="8"/>
      <c r="E140" s="13">
        <v>15.64</v>
      </c>
      <c r="F140" s="13"/>
      <c r="G140" s="14"/>
    </row>
    <row r="141" spans="1:7" ht="13.5" customHeight="1" x14ac:dyDescent="0.2">
      <c r="A141" s="12"/>
      <c r="B141" s="6"/>
      <c r="C141" s="6" t="s">
        <v>7959</v>
      </c>
      <c r="D141" s="8"/>
      <c r="E141" s="13">
        <v>129.84</v>
      </c>
      <c r="F141" s="13"/>
      <c r="G141" s="14"/>
    </row>
    <row r="142" spans="1:7" ht="13.5" customHeight="1" x14ac:dyDescent="0.2">
      <c r="A142" s="12"/>
      <c r="B142" s="6"/>
      <c r="C142" s="6" t="s">
        <v>7960</v>
      </c>
      <c r="D142" s="8"/>
      <c r="E142" s="13">
        <v>138.85</v>
      </c>
      <c r="F142" s="13"/>
      <c r="G142" s="14"/>
    </row>
    <row r="143" spans="1:7" ht="13.5" customHeight="1" x14ac:dyDescent="0.2">
      <c r="A143" s="12"/>
      <c r="B143" s="6"/>
      <c r="C143" s="6" t="s">
        <v>7961</v>
      </c>
      <c r="D143" s="8"/>
      <c r="E143" s="13">
        <v>159.97999999999999</v>
      </c>
      <c r="F143" s="13"/>
      <c r="G143" s="14"/>
    </row>
    <row r="144" spans="1:7" ht="13.5" customHeight="1" x14ac:dyDescent="0.2">
      <c r="A144" s="12"/>
      <c r="B144" s="6"/>
      <c r="C144" s="6" t="s">
        <v>7962</v>
      </c>
      <c r="D144" s="8"/>
      <c r="E144" s="13">
        <v>240</v>
      </c>
      <c r="F144" s="13"/>
      <c r="G144" s="14"/>
    </row>
    <row r="145" spans="1:24" ht="13.5" customHeight="1" x14ac:dyDescent="0.2">
      <c r="A145" s="12"/>
      <c r="B145" s="6"/>
      <c r="C145" s="6" t="s">
        <v>7963</v>
      </c>
      <c r="D145" s="8"/>
      <c r="E145" s="13">
        <v>100</v>
      </c>
      <c r="F145" s="13"/>
      <c r="G145" s="14"/>
    </row>
    <row r="146" spans="1:24" ht="13.5" customHeight="1" x14ac:dyDescent="0.2">
      <c r="A146" s="12"/>
      <c r="B146" s="6"/>
      <c r="C146" s="6" t="s">
        <v>7964</v>
      </c>
      <c r="D146" s="8"/>
      <c r="E146" s="13">
        <v>380</v>
      </c>
      <c r="F146" s="13"/>
      <c r="G146" s="14"/>
    </row>
    <row r="147" spans="1:24" ht="13.5" customHeight="1" x14ac:dyDescent="0.2">
      <c r="A147" s="12"/>
      <c r="B147" s="6"/>
      <c r="C147" s="6" t="s">
        <v>7965</v>
      </c>
      <c r="D147" s="8"/>
      <c r="E147" s="13">
        <v>95</v>
      </c>
      <c r="F147" s="13"/>
      <c r="G147" s="14">
        <v>740.96000000001322</v>
      </c>
    </row>
    <row r="148" spans="1:24" ht="13.5" customHeight="1" x14ac:dyDescent="0.2">
      <c r="A148" s="12">
        <v>44194</v>
      </c>
      <c r="B148" s="6"/>
      <c r="C148" s="6" t="s">
        <v>7966</v>
      </c>
      <c r="D148" s="8"/>
      <c r="E148" s="13">
        <v>7.4</v>
      </c>
      <c r="F148" s="13"/>
      <c r="G148" s="14"/>
    </row>
    <row r="149" spans="1:24" ht="13.5" customHeight="1" x14ac:dyDescent="0.2">
      <c r="A149" s="12"/>
      <c r="B149" s="6"/>
      <c r="C149" s="6" t="s">
        <v>7967</v>
      </c>
      <c r="D149" s="8"/>
      <c r="E149" s="13"/>
      <c r="F149" s="13">
        <v>1464</v>
      </c>
      <c r="G149" s="14">
        <v>2197.5600000000131</v>
      </c>
    </row>
    <row r="150" spans="1:24" ht="13.5" customHeight="1" x14ac:dyDescent="0.2">
      <c r="A150" s="12">
        <v>44195</v>
      </c>
      <c r="B150" s="6"/>
      <c r="C150" s="6" t="s">
        <v>7968</v>
      </c>
      <c r="D150" s="8"/>
      <c r="E150" s="13">
        <v>700</v>
      </c>
      <c r="F150" s="13"/>
      <c r="G150" s="14">
        <v>1497.5600000000131</v>
      </c>
    </row>
    <row r="151" spans="1:24" ht="13.5" customHeight="1" x14ac:dyDescent="0.2">
      <c r="A151" s="12">
        <v>44196</v>
      </c>
      <c r="B151" s="6"/>
      <c r="C151" s="6" t="s">
        <v>7969</v>
      </c>
      <c r="D151" s="8"/>
      <c r="E151" s="13">
        <v>240</v>
      </c>
      <c r="F151" s="13"/>
      <c r="G151" s="16">
        <v>1257.5600000000131</v>
      </c>
    </row>
    <row r="152" spans="1:24" s="22" customFormat="1" ht="13.5" customHeight="1" thickBot="1" x14ac:dyDescent="0.25">
      <c r="A152" s="17"/>
      <c r="B152" s="18"/>
      <c r="C152" s="18"/>
      <c r="D152" s="19"/>
      <c r="E152" s="9"/>
      <c r="F152" s="20"/>
      <c r="G152" s="2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3.5" customHeight="1" thickBot="1" x14ac:dyDescent="0.25">
      <c r="A153" s="2" t="s">
        <v>0</v>
      </c>
      <c r="B153" s="3"/>
      <c r="C153" s="41" t="s">
        <v>2292</v>
      </c>
      <c r="D153" s="3" t="s">
        <v>2</v>
      </c>
      <c r="E153" s="3" t="s">
        <v>3</v>
      </c>
      <c r="F153" s="3" t="s">
        <v>4</v>
      </c>
      <c r="G153" s="4" t="s">
        <v>5</v>
      </c>
    </row>
    <row r="154" spans="1:24" ht="13.5" customHeight="1" x14ac:dyDescent="0.2">
      <c r="A154" s="5">
        <v>44166</v>
      </c>
      <c r="B154" s="6"/>
      <c r="C154" s="7" t="s">
        <v>6</v>
      </c>
      <c r="D154" s="8"/>
      <c r="E154" s="9"/>
      <c r="F154" s="10"/>
      <c r="G154" s="16">
        <v>45510</v>
      </c>
    </row>
    <row r="155" spans="1:24" ht="13.5" customHeight="1" x14ac:dyDescent="0.2">
      <c r="A155" s="31"/>
      <c r="B155" s="29"/>
      <c r="C155" s="18" t="s">
        <v>1387</v>
      </c>
      <c r="D155" s="8"/>
      <c r="E155" s="13">
        <v>14497.619999999999</v>
      </c>
      <c r="F155" s="10"/>
      <c r="G155" s="14">
        <v>31012.38</v>
      </c>
    </row>
    <row r="156" spans="1:24" ht="13.5" customHeight="1" x14ac:dyDescent="0.2">
      <c r="A156" s="12">
        <v>44167</v>
      </c>
      <c r="B156" s="6"/>
      <c r="C156" s="18" t="s">
        <v>7970</v>
      </c>
      <c r="D156" s="8"/>
      <c r="E156" s="13">
        <v>360</v>
      </c>
      <c r="F156" s="10"/>
      <c r="G156" s="14">
        <v>30652.38</v>
      </c>
    </row>
    <row r="157" spans="1:24" ht="13.5" customHeight="1" x14ac:dyDescent="0.2">
      <c r="A157" s="12"/>
      <c r="B157" s="6"/>
      <c r="C157" s="15" t="s">
        <v>7746</v>
      </c>
      <c r="D157" s="8"/>
      <c r="E157" s="13">
        <v>1000</v>
      </c>
      <c r="F157" s="10"/>
      <c r="G157" s="14">
        <v>29652.38</v>
      </c>
    </row>
    <row r="158" spans="1:24" ht="13.5" customHeight="1" x14ac:dyDescent="0.2">
      <c r="A158" s="12">
        <v>44168</v>
      </c>
      <c r="B158" s="6"/>
      <c r="C158" s="344" t="s">
        <v>7971</v>
      </c>
      <c r="D158" s="8"/>
      <c r="E158" s="13"/>
      <c r="F158" s="10">
        <v>1100</v>
      </c>
      <c r="G158" s="14">
        <v>30752.38</v>
      </c>
    </row>
    <row r="159" spans="1:24" ht="13.5" customHeight="1" x14ac:dyDescent="0.2">
      <c r="A159" s="12"/>
      <c r="B159" s="6"/>
      <c r="C159" s="15" t="s">
        <v>7629</v>
      </c>
      <c r="D159" s="8"/>
      <c r="E159" s="13">
        <v>1490</v>
      </c>
      <c r="F159" s="10"/>
      <c r="G159" s="14">
        <v>29262.38</v>
      </c>
    </row>
    <row r="160" spans="1:24" ht="13.5" customHeight="1" x14ac:dyDescent="0.2">
      <c r="A160" s="12"/>
      <c r="B160" s="6"/>
      <c r="C160" s="6" t="s">
        <v>7972</v>
      </c>
      <c r="D160" s="8"/>
      <c r="E160" s="13">
        <v>350</v>
      </c>
      <c r="F160" s="10"/>
      <c r="G160" s="14">
        <v>28912.38</v>
      </c>
      <c r="I160" s="24"/>
    </row>
    <row r="161" spans="1:24" ht="13.5" customHeight="1" x14ac:dyDescent="0.2">
      <c r="A161" s="12">
        <v>44173</v>
      </c>
      <c r="B161" s="6"/>
      <c r="C161" s="6" t="s">
        <v>7973</v>
      </c>
      <c r="D161" s="8"/>
      <c r="E161" s="13">
        <v>70</v>
      </c>
      <c r="F161" s="10"/>
      <c r="G161" s="14">
        <v>28842.38</v>
      </c>
    </row>
    <row r="162" spans="1:24" ht="13.5" customHeight="1" x14ac:dyDescent="0.2">
      <c r="A162" s="12">
        <v>44176</v>
      </c>
      <c r="B162" s="6"/>
      <c r="C162" s="344" t="s">
        <v>7974</v>
      </c>
      <c r="D162" s="8"/>
      <c r="E162" s="13"/>
      <c r="F162" s="10">
        <v>1390</v>
      </c>
      <c r="G162" s="14">
        <v>30232.38</v>
      </c>
    </row>
    <row r="163" spans="1:24" ht="13.5" customHeight="1" x14ac:dyDescent="0.2">
      <c r="A163" s="12"/>
      <c r="B163" s="6"/>
      <c r="C163" s="344" t="s">
        <v>7975</v>
      </c>
      <c r="D163" s="8"/>
      <c r="E163" s="13"/>
      <c r="F163" s="10">
        <v>100</v>
      </c>
      <c r="G163" s="14">
        <v>30332.38</v>
      </c>
    </row>
    <row r="164" spans="1:24" ht="13.5" customHeight="1" x14ac:dyDescent="0.2">
      <c r="A164" s="12"/>
      <c r="B164" s="6"/>
      <c r="C164" s="344" t="s">
        <v>7976</v>
      </c>
      <c r="D164" s="8"/>
      <c r="E164" s="13"/>
      <c r="F164" s="10">
        <v>250</v>
      </c>
      <c r="G164" s="14">
        <v>30582.38</v>
      </c>
    </row>
    <row r="165" spans="1:24" s="22" customFormat="1" ht="13.5" customHeight="1" x14ac:dyDescent="0.2">
      <c r="A165" s="17"/>
      <c r="B165" s="18"/>
      <c r="C165" s="344" t="s">
        <v>7977</v>
      </c>
      <c r="D165" s="19"/>
      <c r="E165" s="9"/>
      <c r="F165" s="10">
        <v>1243.57</v>
      </c>
      <c r="G165" s="14">
        <v>31825.95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s="22" customFormat="1" ht="13.5" customHeight="1" x14ac:dyDescent="0.2">
      <c r="A166" s="17"/>
      <c r="B166" s="18"/>
      <c r="C166" s="344" t="s">
        <v>7978</v>
      </c>
      <c r="D166" s="19"/>
      <c r="E166" s="9"/>
      <c r="F166" s="10">
        <v>765.3</v>
      </c>
      <c r="G166" s="14">
        <v>32591.25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s="22" customFormat="1" ht="13.5" customHeight="1" x14ac:dyDescent="0.2">
      <c r="A167" s="17"/>
      <c r="B167" s="18"/>
      <c r="C167" s="344" t="s">
        <v>7979</v>
      </c>
      <c r="D167" s="19"/>
      <c r="E167" s="9"/>
      <c r="F167" s="10">
        <v>200</v>
      </c>
      <c r="G167" s="14">
        <v>32791.25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22" customFormat="1" ht="13.5" customHeight="1" x14ac:dyDescent="0.2">
      <c r="A168" s="17"/>
      <c r="B168" s="18"/>
      <c r="C168" s="344" t="s">
        <v>7980</v>
      </c>
      <c r="D168" s="19"/>
      <c r="E168" s="13">
        <v>350</v>
      </c>
      <c r="F168" s="10"/>
      <c r="G168" s="14">
        <v>32441.25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s="22" customFormat="1" ht="13.5" customHeight="1" x14ac:dyDescent="0.2">
      <c r="A169" s="17"/>
      <c r="B169" s="18"/>
      <c r="C169" s="344" t="s">
        <v>7417</v>
      </c>
      <c r="D169" s="19"/>
      <c r="E169" s="13">
        <v>500</v>
      </c>
      <c r="F169" s="10"/>
      <c r="G169" s="14">
        <v>31941.25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s="22" customFormat="1" ht="13.5" customHeight="1" x14ac:dyDescent="0.2">
      <c r="A170" s="17"/>
      <c r="B170" s="18"/>
      <c r="C170" s="344" t="s">
        <v>7567</v>
      </c>
      <c r="D170" s="19"/>
      <c r="E170" s="13">
        <v>1188.97</v>
      </c>
      <c r="F170" s="10"/>
      <c r="G170" s="14">
        <v>30752.28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s="22" customFormat="1" ht="13.5" customHeight="1" x14ac:dyDescent="0.2">
      <c r="A171" s="17"/>
      <c r="B171" s="18"/>
      <c r="C171" s="344" t="s">
        <v>7981</v>
      </c>
      <c r="D171" s="19"/>
      <c r="E171" s="13">
        <v>640</v>
      </c>
      <c r="F171" s="10"/>
      <c r="G171" s="14">
        <v>30112.28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s="22" customFormat="1" ht="13.5" customHeight="1" x14ac:dyDescent="0.2">
      <c r="A172" s="17">
        <v>44179</v>
      </c>
      <c r="B172" s="18"/>
      <c r="C172" s="344" t="s">
        <v>7982</v>
      </c>
      <c r="D172" s="19"/>
      <c r="E172" s="9"/>
      <c r="F172" s="10">
        <v>2200</v>
      </c>
      <c r="G172" s="14">
        <v>32312.28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s="22" customFormat="1" ht="13.5" customHeight="1" x14ac:dyDescent="0.2">
      <c r="A173" s="17">
        <v>44180</v>
      </c>
      <c r="B173" s="18"/>
      <c r="C173" s="344" t="s">
        <v>7983</v>
      </c>
      <c r="D173" s="19"/>
      <c r="E173" s="9"/>
      <c r="F173" s="10">
        <v>3500</v>
      </c>
      <c r="G173" s="14">
        <v>35812.28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22" customFormat="1" ht="13.5" customHeight="1" x14ac:dyDescent="0.2">
      <c r="A174" s="17"/>
      <c r="B174" s="18"/>
      <c r="C174" s="344" t="s">
        <v>7984</v>
      </c>
      <c r="D174" s="19"/>
      <c r="E174" s="9"/>
      <c r="F174" s="10">
        <v>1790</v>
      </c>
      <c r="G174" s="14">
        <v>37602.28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22" customFormat="1" ht="13.5" customHeight="1" x14ac:dyDescent="0.2">
      <c r="A175" s="17"/>
      <c r="B175" s="18"/>
      <c r="C175" s="344" t="s">
        <v>7985</v>
      </c>
      <c r="D175" s="19"/>
      <c r="E175" s="207">
        <v>3000</v>
      </c>
      <c r="F175" s="10"/>
      <c r="G175" s="14">
        <v>34602.28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22" customFormat="1" ht="13.5" customHeight="1" x14ac:dyDescent="0.2">
      <c r="A176" s="17">
        <v>44181</v>
      </c>
      <c r="B176" s="18"/>
      <c r="C176" s="344" t="s">
        <v>7986</v>
      </c>
      <c r="D176" s="19"/>
      <c r="E176" s="9"/>
      <c r="F176" s="10">
        <v>1740</v>
      </c>
      <c r="G176" s="14">
        <v>36342.28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s="22" customFormat="1" ht="13.5" customHeight="1" x14ac:dyDescent="0.2">
      <c r="A177" s="17"/>
      <c r="B177" s="18"/>
      <c r="C177" s="344" t="s">
        <v>7987</v>
      </c>
      <c r="D177" s="19"/>
      <c r="E177" s="9"/>
      <c r="F177" s="20">
        <v>1240</v>
      </c>
      <c r="G177" s="14">
        <v>37582.28</v>
      </c>
      <c r="H177" s="1"/>
      <c r="I177" s="24">
        <v>38000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s="22" customFormat="1" ht="13.5" customHeight="1" x14ac:dyDescent="0.2">
      <c r="A178" s="17">
        <v>44182</v>
      </c>
      <c r="B178" s="18"/>
      <c r="C178" s="26" t="s">
        <v>7988</v>
      </c>
      <c r="D178" s="19"/>
      <c r="E178" s="9">
        <v>300</v>
      </c>
      <c r="F178" s="20"/>
      <c r="G178" s="14">
        <v>37282.28</v>
      </c>
      <c r="H178" s="1"/>
      <c r="I178" s="24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s="22" customFormat="1" ht="13.5" customHeight="1" x14ac:dyDescent="0.2">
      <c r="A179" s="17"/>
      <c r="B179" s="18"/>
      <c r="C179" s="26" t="s">
        <v>7989</v>
      </c>
      <c r="D179" s="19"/>
      <c r="E179" s="9">
        <v>88.78</v>
      </c>
      <c r="F179" s="20"/>
      <c r="G179" s="14">
        <v>37193.5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22" customFormat="1" ht="13.5" customHeight="1" x14ac:dyDescent="0.2">
      <c r="A180" s="17"/>
      <c r="B180" s="18"/>
      <c r="C180" s="6" t="s">
        <v>7990</v>
      </c>
      <c r="D180" s="19"/>
      <c r="E180" s="9"/>
      <c r="F180" s="20">
        <v>220</v>
      </c>
      <c r="G180" s="14">
        <v>37413.5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s="22" customFormat="1" ht="13.5" customHeight="1" x14ac:dyDescent="0.2">
      <c r="A181" s="17">
        <v>44186</v>
      </c>
      <c r="B181" s="18"/>
      <c r="C181" s="26" t="s">
        <v>7991</v>
      </c>
      <c r="D181" s="19"/>
      <c r="E181" s="9"/>
      <c r="F181" s="20">
        <v>500</v>
      </c>
      <c r="G181" s="14">
        <v>37913.5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s="22" customFormat="1" ht="13.5" customHeight="1" x14ac:dyDescent="0.2">
      <c r="A182" s="17">
        <v>44187</v>
      </c>
      <c r="B182" s="18"/>
      <c r="C182" s="26" t="s">
        <v>2038</v>
      </c>
      <c r="D182" s="19"/>
      <c r="E182" s="9">
        <v>1000</v>
      </c>
      <c r="F182" s="20"/>
      <c r="G182" s="14">
        <v>36913.5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s="22" customFormat="1" ht="13.5" customHeight="1" x14ac:dyDescent="0.2">
      <c r="A183" s="17"/>
      <c r="B183" s="18"/>
      <c r="C183" s="26" t="s">
        <v>7992</v>
      </c>
      <c r="D183" s="19"/>
      <c r="E183" s="9">
        <v>169</v>
      </c>
      <c r="F183" s="20"/>
      <c r="G183" s="14">
        <v>36744.5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s="22" customFormat="1" ht="13.5" customHeight="1" x14ac:dyDescent="0.2">
      <c r="A184" s="17"/>
      <c r="B184" s="18"/>
      <c r="C184" s="15" t="s">
        <v>6491</v>
      </c>
      <c r="D184" s="19"/>
      <c r="E184" s="9">
        <v>100</v>
      </c>
      <c r="F184" s="20"/>
      <c r="G184" s="14">
        <v>36644.5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s="22" customFormat="1" ht="13.5" customHeight="1" x14ac:dyDescent="0.2">
      <c r="A185" s="17"/>
      <c r="B185" s="18"/>
      <c r="C185" s="15" t="s">
        <v>6877</v>
      </c>
      <c r="D185" s="19"/>
      <c r="E185" s="9">
        <v>54.8</v>
      </c>
      <c r="F185" s="20"/>
      <c r="G185" s="14">
        <v>36589.699999999997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22" customFormat="1" ht="13.5" customHeight="1" x14ac:dyDescent="0.2">
      <c r="A186" s="17"/>
      <c r="B186" s="18"/>
      <c r="C186" s="18" t="s">
        <v>7993</v>
      </c>
      <c r="D186" s="19"/>
      <c r="E186" s="9">
        <v>183.25</v>
      </c>
      <c r="F186" s="20"/>
      <c r="G186" s="14">
        <v>36406.449999999997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22" customFormat="1" ht="13.5" customHeight="1" x14ac:dyDescent="0.2">
      <c r="A187" s="17"/>
      <c r="B187" s="18"/>
      <c r="C187" s="18" t="s">
        <v>7994</v>
      </c>
      <c r="D187" s="19"/>
      <c r="E187" s="9">
        <v>379.03</v>
      </c>
      <c r="F187" s="20"/>
      <c r="G187" s="14">
        <v>36027.42</v>
      </c>
      <c r="H187" s="1"/>
      <c r="I187" s="1">
        <v>37500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s="22" customFormat="1" ht="13.5" customHeight="1" x14ac:dyDescent="0.2">
      <c r="A188" s="17"/>
      <c r="B188" s="18"/>
      <c r="C188" s="26" t="s">
        <v>7995</v>
      </c>
      <c r="D188" s="19"/>
      <c r="E188" s="9">
        <v>315</v>
      </c>
      <c r="F188" s="20"/>
      <c r="G188" s="14">
        <v>35712.42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s="22" customFormat="1" ht="13.5" customHeight="1" x14ac:dyDescent="0.2">
      <c r="A189" s="17">
        <v>44188</v>
      </c>
      <c r="B189" s="18"/>
      <c r="C189" s="26" t="s">
        <v>7996</v>
      </c>
      <c r="D189" s="19"/>
      <c r="E189" s="207">
        <v>4000</v>
      </c>
      <c r="F189" s="20"/>
      <c r="G189" s="14">
        <v>31712.42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22" customFormat="1" ht="13.5" customHeight="1" x14ac:dyDescent="0.2">
      <c r="A190" s="17"/>
      <c r="B190" s="18"/>
      <c r="C190" s="26" t="s">
        <v>7997</v>
      </c>
      <c r="D190" s="19"/>
      <c r="E190" s="9">
        <v>3000</v>
      </c>
      <c r="F190" s="20"/>
      <c r="G190" s="14">
        <v>28712.42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s="22" customFormat="1" ht="13.5" customHeight="1" x14ac:dyDescent="0.2">
      <c r="A191" s="17"/>
      <c r="B191" s="18"/>
      <c r="C191" s="6" t="s">
        <v>7998</v>
      </c>
      <c r="D191" s="19"/>
      <c r="E191" s="9">
        <v>750</v>
      </c>
      <c r="F191" s="20"/>
      <c r="G191" s="14">
        <v>27962.42</v>
      </c>
      <c r="H191" s="1"/>
      <c r="I191" s="1">
        <v>30200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s="22" customFormat="1" ht="13.5" customHeight="1" x14ac:dyDescent="0.2">
      <c r="A192" s="17"/>
      <c r="B192" s="18"/>
      <c r="C192" s="26" t="s">
        <v>7999</v>
      </c>
      <c r="D192" s="19"/>
      <c r="E192" s="9">
        <v>404</v>
      </c>
      <c r="F192" s="20"/>
      <c r="G192" s="14">
        <v>27558.42</v>
      </c>
      <c r="H192" s="1"/>
      <c r="I192" s="1">
        <v>29800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s="22" customFormat="1" ht="13.5" customHeight="1" x14ac:dyDescent="0.2">
      <c r="A193" s="17">
        <v>44189</v>
      </c>
      <c r="B193" s="18"/>
      <c r="C193" s="26" t="s">
        <v>8000</v>
      </c>
      <c r="D193" s="19"/>
      <c r="E193" s="9">
        <v>1000</v>
      </c>
      <c r="F193" s="20"/>
      <c r="G193" s="14">
        <v>26558.42</v>
      </c>
      <c r="H193" s="1"/>
      <c r="I193" s="1">
        <v>28800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s="22" customFormat="1" ht="13.5" customHeight="1" x14ac:dyDescent="0.2">
      <c r="A194" s="17"/>
      <c r="B194" s="18"/>
      <c r="C194" s="26" t="s">
        <v>8001</v>
      </c>
      <c r="D194" s="19"/>
      <c r="E194" s="9"/>
      <c r="F194" s="20">
        <v>200</v>
      </c>
      <c r="G194" s="14">
        <v>26758.42</v>
      </c>
      <c r="H194" s="1"/>
      <c r="I194" s="1">
        <v>28500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s="22" customFormat="1" ht="13.5" customHeight="1" x14ac:dyDescent="0.2">
      <c r="A195" s="17"/>
      <c r="B195" s="18"/>
      <c r="C195" s="344" t="s">
        <v>8002</v>
      </c>
      <c r="D195" s="19"/>
      <c r="E195" s="9"/>
      <c r="F195" s="20">
        <v>220</v>
      </c>
      <c r="G195" s="14">
        <v>26978.42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s="22" customFormat="1" ht="13.5" customHeight="1" x14ac:dyDescent="0.2">
      <c r="A196" s="17"/>
      <c r="B196" s="18"/>
      <c r="C196" s="347" t="s">
        <v>8003</v>
      </c>
      <c r="D196" s="19"/>
      <c r="E196" s="9"/>
      <c r="F196" s="20">
        <v>945</v>
      </c>
      <c r="G196" s="14">
        <v>27923.42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s="22" customFormat="1" ht="13.5" customHeight="1" x14ac:dyDescent="0.2">
      <c r="A197" s="17">
        <v>44193</v>
      </c>
      <c r="B197" s="18"/>
      <c r="C197" s="344" t="s">
        <v>8004</v>
      </c>
      <c r="D197" s="19"/>
      <c r="E197" s="9"/>
      <c r="F197" s="20">
        <v>1100</v>
      </c>
      <c r="G197" s="14">
        <v>29023.42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s="22" customFormat="1" ht="13.5" customHeight="1" x14ac:dyDescent="0.2">
      <c r="A198" s="17"/>
      <c r="B198" s="18"/>
      <c r="C198" s="26" t="s">
        <v>8005</v>
      </c>
      <c r="D198" s="19"/>
      <c r="E198" s="9">
        <v>196.63</v>
      </c>
      <c r="F198" s="20"/>
      <c r="G198" s="14">
        <v>28826.789999999997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s="22" customFormat="1" ht="13.5" customHeight="1" x14ac:dyDescent="0.2">
      <c r="A199" s="17"/>
      <c r="B199" s="18"/>
      <c r="C199" s="26" t="s">
        <v>8006</v>
      </c>
      <c r="D199" s="19"/>
      <c r="E199" s="9">
        <v>56.9</v>
      </c>
      <c r="F199" s="20"/>
      <c r="G199" s="14">
        <v>28769.889999999996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s="22" customFormat="1" ht="13.5" customHeight="1" x14ac:dyDescent="0.2">
      <c r="A200" s="17"/>
      <c r="B200" s="18"/>
      <c r="C200" s="26" t="s">
        <v>8007</v>
      </c>
      <c r="D200" s="19"/>
      <c r="E200" s="9">
        <v>85.89</v>
      </c>
      <c r="F200" s="20"/>
      <c r="G200" s="14">
        <v>28683.999999999996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s="22" customFormat="1" ht="13.5" customHeight="1" x14ac:dyDescent="0.2">
      <c r="A201" s="17"/>
      <c r="B201" s="18"/>
      <c r="C201" s="18" t="s">
        <v>8008</v>
      </c>
      <c r="D201" s="19"/>
      <c r="E201" s="9">
        <v>144</v>
      </c>
      <c r="F201" s="20"/>
      <c r="G201" s="14">
        <v>28539.999999999996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s="22" customFormat="1" ht="13.5" customHeight="1" x14ac:dyDescent="0.2">
      <c r="A202" s="17">
        <v>44194</v>
      </c>
      <c r="B202" s="18"/>
      <c r="C202" s="18" t="s">
        <v>8009</v>
      </c>
      <c r="D202" s="19"/>
      <c r="E202" s="9">
        <v>40</v>
      </c>
      <c r="F202" s="20"/>
      <c r="G202" s="16">
        <v>28499.999999999996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3.5" customHeight="1" thickBot="1" x14ac:dyDescent="0.25">
      <c r="A203" s="12"/>
      <c r="B203" s="6"/>
      <c r="C203" s="6"/>
      <c r="D203" s="8"/>
      <c r="E203" s="13"/>
      <c r="F203" s="10"/>
      <c r="G203" s="14"/>
    </row>
    <row r="204" spans="1:24" ht="13.5" customHeight="1" thickBot="1" x14ac:dyDescent="0.25">
      <c r="A204" s="2" t="s">
        <v>0</v>
      </c>
      <c r="B204" s="3"/>
      <c r="C204" s="41" t="s">
        <v>2295</v>
      </c>
      <c r="D204" s="3"/>
      <c r="E204" s="41" t="s">
        <v>3</v>
      </c>
      <c r="F204" s="41" t="s">
        <v>4</v>
      </c>
      <c r="G204" s="42" t="s">
        <v>5</v>
      </c>
    </row>
    <row r="205" spans="1:24" ht="13.5" customHeight="1" x14ac:dyDescent="0.2">
      <c r="A205" s="5">
        <v>44166</v>
      </c>
      <c r="B205" s="28"/>
      <c r="C205" s="7" t="s">
        <v>153</v>
      </c>
      <c r="D205" s="29"/>
      <c r="E205" s="30"/>
      <c r="F205" s="30"/>
      <c r="G205" s="16">
        <v>1891.2700000000002</v>
      </c>
    </row>
    <row r="206" spans="1:24" ht="13.5" customHeight="1" x14ac:dyDescent="0.2">
      <c r="A206" s="31" t="s">
        <v>8010</v>
      </c>
      <c r="B206" s="29"/>
      <c r="C206" s="15" t="s">
        <v>1314</v>
      </c>
      <c r="D206" s="29" t="s">
        <v>155</v>
      </c>
      <c r="E206" s="32">
        <v>-117.04</v>
      </c>
      <c r="F206" s="32"/>
      <c r="G206" s="14">
        <v>1774.2300000000002</v>
      </c>
    </row>
    <row r="207" spans="1:24" ht="13.5" customHeight="1" x14ac:dyDescent="0.2">
      <c r="A207" s="31" t="s">
        <v>8011</v>
      </c>
      <c r="B207" s="29"/>
      <c r="C207" s="15" t="s">
        <v>8012</v>
      </c>
      <c r="D207" s="29" t="s">
        <v>8013</v>
      </c>
      <c r="E207" s="32">
        <v>-902.19</v>
      </c>
      <c r="F207" s="32"/>
      <c r="G207" s="14">
        <v>872.04000000000019</v>
      </c>
    </row>
    <row r="208" spans="1:24" ht="13.5" customHeight="1" x14ac:dyDescent="0.2">
      <c r="A208" s="31"/>
      <c r="B208" s="29"/>
      <c r="C208" s="15" t="s">
        <v>8014</v>
      </c>
      <c r="D208" s="29" t="s">
        <v>8015</v>
      </c>
      <c r="E208" s="32">
        <v>-451.1</v>
      </c>
      <c r="F208" s="32"/>
      <c r="G208" s="14">
        <v>420.94000000000017</v>
      </c>
    </row>
    <row r="209" spans="1:7" ht="13.5" customHeight="1" x14ac:dyDescent="0.2">
      <c r="A209" s="12"/>
      <c r="B209" s="29"/>
      <c r="C209" s="6" t="s">
        <v>152</v>
      </c>
      <c r="D209" s="29" t="s">
        <v>155</v>
      </c>
      <c r="E209" s="32"/>
      <c r="F209" s="32">
        <v>0.04</v>
      </c>
      <c r="G209" s="14">
        <v>420.98000000000019</v>
      </c>
    </row>
    <row r="210" spans="1:7" ht="13.5" customHeight="1" x14ac:dyDescent="0.2">
      <c r="A210" s="12" t="s">
        <v>8016</v>
      </c>
      <c r="B210" s="29"/>
      <c r="C210" s="15" t="s">
        <v>1180</v>
      </c>
      <c r="D210" s="29" t="s">
        <v>8017</v>
      </c>
      <c r="E210" s="32">
        <v>-443.59</v>
      </c>
      <c r="F210" s="32"/>
      <c r="G210" s="14">
        <v>-22.609999999999786</v>
      </c>
    </row>
    <row r="211" spans="1:7" ht="13.5" customHeight="1" x14ac:dyDescent="0.2">
      <c r="A211" s="12"/>
      <c r="B211" s="29"/>
      <c r="C211" s="6" t="s">
        <v>152</v>
      </c>
      <c r="D211" s="29" t="s">
        <v>155</v>
      </c>
      <c r="E211" s="32"/>
      <c r="F211" s="32">
        <v>0.02</v>
      </c>
      <c r="G211" s="14">
        <v>-22.589999999999787</v>
      </c>
    </row>
    <row r="212" spans="1:7" ht="13.5" customHeight="1" x14ac:dyDescent="0.2">
      <c r="A212" s="12" t="s">
        <v>8018</v>
      </c>
      <c r="B212" s="29"/>
      <c r="C212" s="15" t="s">
        <v>2859</v>
      </c>
      <c r="D212" s="29" t="s">
        <v>8019</v>
      </c>
      <c r="E212" s="32">
        <v>-119</v>
      </c>
      <c r="F212" s="32"/>
      <c r="G212" s="14">
        <v>-141.58999999999978</v>
      </c>
    </row>
    <row r="213" spans="1:7" ht="13.5" customHeight="1" x14ac:dyDescent="0.2">
      <c r="A213" s="12"/>
      <c r="B213" s="29"/>
      <c r="C213" s="15" t="s">
        <v>7848</v>
      </c>
      <c r="D213" s="29" t="s">
        <v>8020</v>
      </c>
      <c r="E213" s="32"/>
      <c r="F213" s="33">
        <v>200</v>
      </c>
      <c r="G213" s="14">
        <v>58.410000000000224</v>
      </c>
    </row>
    <row r="214" spans="1:7" ht="13.5" customHeight="1" x14ac:dyDescent="0.2">
      <c r="A214" s="12" t="s">
        <v>8021</v>
      </c>
      <c r="B214" s="29"/>
      <c r="C214" s="15" t="s">
        <v>3477</v>
      </c>
      <c r="D214" s="29" t="s">
        <v>155</v>
      </c>
      <c r="E214" s="32">
        <v>-59.06</v>
      </c>
      <c r="F214" s="32"/>
      <c r="G214" s="14">
        <v>-0.64999999999977831</v>
      </c>
    </row>
    <row r="215" spans="1:7" ht="13.5" customHeight="1" x14ac:dyDescent="0.2">
      <c r="A215" s="12"/>
      <c r="B215" s="29"/>
      <c r="C215" s="15" t="s">
        <v>8022</v>
      </c>
      <c r="D215" s="29" t="s">
        <v>8023</v>
      </c>
      <c r="E215" s="32">
        <v>-322.41000000000003</v>
      </c>
      <c r="F215" s="32"/>
      <c r="G215" s="14">
        <v>-323.05999999999983</v>
      </c>
    </row>
    <row r="216" spans="1:7" ht="13.5" customHeight="1" x14ac:dyDescent="0.2">
      <c r="A216" s="12"/>
      <c r="B216" s="29"/>
      <c r="C216" s="15" t="s">
        <v>8024</v>
      </c>
      <c r="D216" s="29" t="s">
        <v>8025</v>
      </c>
      <c r="E216" s="32">
        <v>-667</v>
      </c>
      <c r="F216" s="32"/>
      <c r="G216" s="14">
        <v>-990.05999999999983</v>
      </c>
    </row>
    <row r="217" spans="1:7" ht="13.5" customHeight="1" x14ac:dyDescent="0.2">
      <c r="A217" s="31" t="s">
        <v>8026</v>
      </c>
      <c r="B217" s="29"/>
      <c r="C217" s="15" t="s">
        <v>8027</v>
      </c>
      <c r="D217" s="29" t="s">
        <v>8028</v>
      </c>
      <c r="E217" s="32">
        <v>-150</v>
      </c>
      <c r="F217" s="32"/>
      <c r="G217" s="14">
        <v>-1140.06</v>
      </c>
    </row>
    <row r="218" spans="1:7" ht="13.5" customHeight="1" x14ac:dyDescent="0.2">
      <c r="A218" s="31"/>
      <c r="B218" s="29"/>
      <c r="C218" s="15" t="s">
        <v>7985</v>
      </c>
      <c r="D218" s="29" t="s">
        <v>155</v>
      </c>
      <c r="E218" s="32"/>
      <c r="F218" s="334">
        <v>3000</v>
      </c>
      <c r="G218" s="14">
        <v>1859.94</v>
      </c>
    </row>
    <row r="219" spans="1:7" ht="13.5" customHeight="1" x14ac:dyDescent="0.2">
      <c r="A219" s="31" t="s">
        <v>8029</v>
      </c>
      <c r="B219" s="29"/>
      <c r="C219" s="15" t="s">
        <v>8030</v>
      </c>
      <c r="D219" s="29" t="s">
        <v>8031</v>
      </c>
      <c r="E219" s="32">
        <v>-161.11000000000001</v>
      </c>
      <c r="F219" s="32"/>
      <c r="G219" s="14">
        <v>1698.83</v>
      </c>
    </row>
    <row r="220" spans="1:7" ht="13.5" customHeight="1" x14ac:dyDescent="0.2">
      <c r="A220" s="31"/>
      <c r="B220" s="29"/>
      <c r="C220" s="15" t="s">
        <v>8032</v>
      </c>
      <c r="D220" s="29" t="s">
        <v>8033</v>
      </c>
      <c r="E220" s="32">
        <v>-80.55</v>
      </c>
      <c r="F220" s="32"/>
      <c r="G220" s="14">
        <v>1618.28</v>
      </c>
    </row>
    <row r="221" spans="1:7" ht="13.5" customHeight="1" x14ac:dyDescent="0.2">
      <c r="A221" s="31" t="s">
        <v>8034</v>
      </c>
      <c r="B221" s="29"/>
      <c r="C221" s="15" t="s">
        <v>7789</v>
      </c>
      <c r="D221" s="29" t="s">
        <v>155</v>
      </c>
      <c r="E221" s="32">
        <v>-46.41</v>
      </c>
      <c r="F221" s="32"/>
      <c r="G221" s="14">
        <v>1571.87</v>
      </c>
    </row>
    <row r="222" spans="1:7" ht="13.5" customHeight="1" x14ac:dyDescent="0.2">
      <c r="A222" s="31" t="s">
        <v>8035</v>
      </c>
      <c r="B222" s="29"/>
      <c r="C222" s="15" t="s">
        <v>8036</v>
      </c>
      <c r="D222" s="29" t="s">
        <v>8037</v>
      </c>
      <c r="E222" s="32">
        <v>-238.43</v>
      </c>
      <c r="F222" s="32"/>
      <c r="G222" s="14">
        <v>1333.4399999999998</v>
      </c>
    </row>
    <row r="223" spans="1:7" ht="13.5" customHeight="1" x14ac:dyDescent="0.2">
      <c r="A223" s="31"/>
      <c r="B223" s="29"/>
      <c r="C223" s="15" t="s">
        <v>8038</v>
      </c>
      <c r="D223" s="29" t="s">
        <v>8039</v>
      </c>
      <c r="E223" s="32">
        <v>-94.81</v>
      </c>
      <c r="F223" s="32"/>
      <c r="G223" s="14">
        <v>1238.6299999999999</v>
      </c>
    </row>
    <row r="224" spans="1:7" ht="13.5" customHeight="1" x14ac:dyDescent="0.2">
      <c r="A224" s="31" t="s">
        <v>8040</v>
      </c>
      <c r="B224" s="29"/>
      <c r="C224" s="15" t="s">
        <v>6361</v>
      </c>
      <c r="D224" s="29" t="s">
        <v>155</v>
      </c>
      <c r="E224" s="32"/>
      <c r="F224" s="32">
        <v>280</v>
      </c>
      <c r="G224" s="14">
        <v>1518.6299999999999</v>
      </c>
    </row>
    <row r="225" spans="1:7" ht="13.5" customHeight="1" x14ac:dyDescent="0.2">
      <c r="A225" s="31"/>
      <c r="B225" s="29"/>
      <c r="C225" s="15" t="s">
        <v>178</v>
      </c>
      <c r="D225" s="29" t="s">
        <v>8041</v>
      </c>
      <c r="E225" s="32">
        <v>-119</v>
      </c>
      <c r="F225" s="32"/>
      <c r="G225" s="14">
        <v>1399.6299999999999</v>
      </c>
    </row>
    <row r="226" spans="1:7" ht="13.5" customHeight="1" x14ac:dyDescent="0.2">
      <c r="A226" s="31" t="s">
        <v>8042</v>
      </c>
      <c r="B226" s="29"/>
      <c r="C226" s="53" t="s">
        <v>167</v>
      </c>
      <c r="D226" s="29" t="s">
        <v>155</v>
      </c>
      <c r="E226" s="32">
        <v>-43.32</v>
      </c>
      <c r="F226" s="32"/>
      <c r="G226" s="14">
        <v>1356.31</v>
      </c>
    </row>
    <row r="227" spans="1:7" ht="13.5" customHeight="1" x14ac:dyDescent="0.2">
      <c r="A227" s="31"/>
      <c r="B227" s="29"/>
      <c r="C227" s="6" t="s">
        <v>1516</v>
      </c>
      <c r="D227" s="29" t="s">
        <v>155</v>
      </c>
      <c r="E227" s="32">
        <v>-62.2</v>
      </c>
      <c r="F227" s="32"/>
      <c r="G227" s="14">
        <v>1294.1099999999999</v>
      </c>
    </row>
    <row r="228" spans="1:7" ht="13.5" customHeight="1" x14ac:dyDescent="0.2">
      <c r="A228" s="31"/>
      <c r="B228" s="29"/>
      <c r="C228" s="15" t="s">
        <v>1251</v>
      </c>
      <c r="D228" s="29" t="s">
        <v>155</v>
      </c>
      <c r="E228" s="32">
        <v>-122.55</v>
      </c>
      <c r="F228" s="32"/>
      <c r="G228" s="14">
        <v>1171.56</v>
      </c>
    </row>
    <row r="229" spans="1:7" ht="13.5" customHeight="1" x14ac:dyDescent="0.2">
      <c r="A229" s="31" t="s">
        <v>8043</v>
      </c>
      <c r="B229" s="29"/>
      <c r="C229" s="15" t="s">
        <v>2593</v>
      </c>
      <c r="D229" s="29" t="s">
        <v>155</v>
      </c>
      <c r="E229" s="32">
        <v>-45.9</v>
      </c>
      <c r="F229" s="32"/>
      <c r="G229" s="16">
        <v>1125.6599999999999</v>
      </c>
    </row>
    <row r="230" spans="1:7" ht="13.5" customHeight="1" thickBot="1" x14ac:dyDescent="0.25">
      <c r="A230" s="31"/>
      <c r="B230" s="29"/>
      <c r="C230" s="15"/>
      <c r="D230" s="29"/>
      <c r="E230" s="32"/>
      <c r="F230" s="32"/>
      <c r="G230" s="14"/>
    </row>
    <row r="231" spans="1:7" ht="13.5" customHeight="1" thickBot="1" x14ac:dyDescent="0.25">
      <c r="A231" s="2" t="s">
        <v>0</v>
      </c>
      <c r="B231" s="3"/>
      <c r="C231" s="41" t="s">
        <v>2296</v>
      </c>
      <c r="D231" s="3"/>
      <c r="E231" s="41" t="s">
        <v>3</v>
      </c>
      <c r="F231" s="41" t="s">
        <v>4</v>
      </c>
      <c r="G231" s="42" t="s">
        <v>5</v>
      </c>
    </row>
    <row r="232" spans="1:7" ht="13.5" customHeight="1" x14ac:dyDescent="0.2">
      <c r="A232" s="5">
        <v>44166</v>
      </c>
      <c r="B232" s="28"/>
      <c r="C232" s="7" t="s">
        <v>153</v>
      </c>
      <c r="D232" s="35"/>
      <c r="E232" s="30"/>
      <c r="F232" s="30"/>
      <c r="G232" s="16">
        <v>7687.58</v>
      </c>
    </row>
    <row r="233" spans="1:7" ht="13.5" customHeight="1" x14ac:dyDescent="0.2">
      <c r="A233" s="31" t="s">
        <v>8044</v>
      </c>
      <c r="B233" s="29" t="s">
        <v>156</v>
      </c>
      <c r="C233" s="15" t="s">
        <v>189</v>
      </c>
      <c r="D233" s="326" t="s">
        <v>155</v>
      </c>
      <c r="E233" s="37">
        <v>-159.91999999999999</v>
      </c>
      <c r="F233" s="32"/>
      <c r="G233" s="14" t="s">
        <v>156</v>
      </c>
    </row>
    <row r="234" spans="1:7" ht="13.5" customHeight="1" x14ac:dyDescent="0.2">
      <c r="A234" s="31"/>
      <c r="B234" s="29" t="s">
        <v>156</v>
      </c>
      <c r="C234" s="15" t="s">
        <v>8045</v>
      </c>
      <c r="D234" s="326" t="s">
        <v>155</v>
      </c>
      <c r="E234" s="37">
        <v>-809.25</v>
      </c>
      <c r="F234" s="32"/>
      <c r="G234" s="14" t="s">
        <v>156</v>
      </c>
    </row>
    <row r="235" spans="1:7" ht="13.5" customHeight="1" x14ac:dyDescent="0.2">
      <c r="A235" s="31"/>
      <c r="B235" s="29" t="s">
        <v>156</v>
      </c>
      <c r="C235" s="15" t="s">
        <v>1314</v>
      </c>
      <c r="D235" s="326" t="s">
        <v>155</v>
      </c>
      <c r="E235" s="37">
        <v>-325.20999999999998</v>
      </c>
      <c r="F235" s="32"/>
      <c r="G235" s="14">
        <v>6393.2</v>
      </c>
    </row>
    <row r="236" spans="1:7" ht="13.5" customHeight="1" x14ac:dyDescent="0.2">
      <c r="A236" s="31" t="s">
        <v>8046</v>
      </c>
      <c r="B236" s="29" t="s">
        <v>156</v>
      </c>
      <c r="C236" s="15" t="s">
        <v>7182</v>
      </c>
      <c r="D236" s="326" t="s">
        <v>155</v>
      </c>
      <c r="E236" s="37">
        <v>-600</v>
      </c>
      <c r="F236" s="32"/>
      <c r="G236" s="14" t="s">
        <v>156</v>
      </c>
    </row>
    <row r="237" spans="1:7" ht="13.5" customHeight="1" x14ac:dyDescent="0.2">
      <c r="A237" s="31"/>
      <c r="B237" s="29" t="s">
        <v>156</v>
      </c>
      <c r="C237" s="15" t="s">
        <v>7183</v>
      </c>
      <c r="D237" s="326" t="s">
        <v>155</v>
      </c>
      <c r="E237" s="37">
        <v>-600</v>
      </c>
      <c r="F237" s="32"/>
      <c r="G237" s="14" t="s">
        <v>156</v>
      </c>
    </row>
    <row r="238" spans="1:7" ht="13.5" customHeight="1" x14ac:dyDescent="0.2">
      <c r="A238" s="31"/>
      <c r="B238" s="29" t="s">
        <v>156</v>
      </c>
      <c r="C238" s="15" t="s">
        <v>7629</v>
      </c>
      <c r="D238" s="8" t="s">
        <v>155</v>
      </c>
      <c r="E238" s="37">
        <v>-1000</v>
      </c>
      <c r="F238" s="32"/>
      <c r="G238" s="14" t="s">
        <v>156</v>
      </c>
    </row>
    <row r="239" spans="1:7" ht="13.5" customHeight="1" x14ac:dyDescent="0.2">
      <c r="A239" s="31"/>
      <c r="B239" s="29" t="s">
        <v>156</v>
      </c>
      <c r="C239" s="15" t="s">
        <v>7465</v>
      </c>
      <c r="D239" s="8" t="s">
        <v>8047</v>
      </c>
      <c r="E239" s="37">
        <v>-1076.68</v>
      </c>
      <c r="F239" s="32"/>
      <c r="G239" s="14" t="s">
        <v>156</v>
      </c>
    </row>
    <row r="240" spans="1:7" ht="13.5" customHeight="1" x14ac:dyDescent="0.2">
      <c r="A240" s="31"/>
      <c r="B240" s="29" t="s">
        <v>156</v>
      </c>
      <c r="C240" s="15" t="s">
        <v>7305</v>
      </c>
      <c r="D240" s="8" t="s">
        <v>8048</v>
      </c>
      <c r="E240" s="37">
        <v>-661.17</v>
      </c>
      <c r="F240" s="32"/>
      <c r="G240" s="14">
        <v>2455.35</v>
      </c>
    </row>
    <row r="241" spans="1:7" ht="13.5" customHeight="1" x14ac:dyDescent="0.2">
      <c r="A241" s="31" t="s">
        <v>8049</v>
      </c>
      <c r="B241" s="29" t="s">
        <v>156</v>
      </c>
      <c r="C241" s="15" t="s">
        <v>195</v>
      </c>
      <c r="D241" s="8" t="s">
        <v>155</v>
      </c>
      <c r="E241" s="37">
        <v>-257.73</v>
      </c>
      <c r="F241" s="32"/>
      <c r="G241" s="14">
        <v>2197.62</v>
      </c>
    </row>
    <row r="242" spans="1:7" ht="13.5" customHeight="1" x14ac:dyDescent="0.2">
      <c r="A242" s="31" t="s">
        <v>8050</v>
      </c>
      <c r="B242" s="29" t="s">
        <v>156</v>
      </c>
      <c r="C242" s="15" t="s">
        <v>8051</v>
      </c>
      <c r="D242" s="8" t="s">
        <v>155</v>
      </c>
      <c r="E242" s="32"/>
      <c r="F242" s="37">
        <v>4731.47</v>
      </c>
      <c r="G242" s="14">
        <v>6929.09</v>
      </c>
    </row>
    <row r="243" spans="1:7" ht="13.5" customHeight="1" x14ac:dyDescent="0.2">
      <c r="A243" s="31" t="s">
        <v>8052</v>
      </c>
      <c r="B243" s="29" t="s">
        <v>156</v>
      </c>
      <c r="C243" s="15" t="s">
        <v>8053</v>
      </c>
      <c r="D243" s="8" t="s">
        <v>155</v>
      </c>
      <c r="E243" s="37">
        <v>-226.07</v>
      </c>
      <c r="F243" s="32"/>
      <c r="G243" s="14">
        <v>6703.02</v>
      </c>
    </row>
    <row r="244" spans="1:7" ht="13.5" customHeight="1" x14ac:dyDescent="0.2">
      <c r="A244" s="31" t="s">
        <v>8054</v>
      </c>
      <c r="B244" s="29" t="s">
        <v>156</v>
      </c>
      <c r="C244" s="15" t="s">
        <v>8055</v>
      </c>
      <c r="D244" s="8" t="s">
        <v>8056</v>
      </c>
      <c r="E244" s="37">
        <v>-789</v>
      </c>
      <c r="F244" s="32" t="s">
        <v>156</v>
      </c>
      <c r="G244" s="14"/>
    </row>
    <row r="245" spans="1:7" ht="13.5" customHeight="1" x14ac:dyDescent="0.2">
      <c r="A245" s="31"/>
      <c r="B245" s="29" t="s">
        <v>156</v>
      </c>
      <c r="C245" s="15" t="s">
        <v>1119</v>
      </c>
      <c r="D245" s="8" t="s">
        <v>8057</v>
      </c>
      <c r="E245" s="37">
        <v>-789</v>
      </c>
      <c r="F245" s="32"/>
      <c r="G245" s="14">
        <v>5125.0200000000004</v>
      </c>
    </row>
    <row r="246" spans="1:7" ht="13.5" customHeight="1" x14ac:dyDescent="0.2">
      <c r="A246" s="31"/>
      <c r="B246" s="29" t="s">
        <v>156</v>
      </c>
      <c r="C246" s="15" t="s">
        <v>8058</v>
      </c>
      <c r="D246" s="8" t="s">
        <v>8059</v>
      </c>
      <c r="E246" s="37">
        <v>-185</v>
      </c>
      <c r="F246" s="32"/>
      <c r="G246" s="14">
        <v>4940.0200000000004</v>
      </c>
    </row>
    <row r="247" spans="1:7" ht="13.5" customHeight="1" x14ac:dyDescent="0.2">
      <c r="A247" s="31" t="s">
        <v>8060</v>
      </c>
      <c r="B247" s="29" t="s">
        <v>156</v>
      </c>
      <c r="C247" s="15" t="s">
        <v>7199</v>
      </c>
      <c r="D247" s="8" t="s">
        <v>8061</v>
      </c>
      <c r="E247" s="37">
        <v>-433.84</v>
      </c>
      <c r="F247" s="32"/>
      <c r="G247" s="14" t="s">
        <v>156</v>
      </c>
    </row>
    <row r="248" spans="1:7" ht="13.5" customHeight="1" x14ac:dyDescent="0.2">
      <c r="A248" s="31"/>
      <c r="B248" s="29" t="s">
        <v>156</v>
      </c>
      <c r="C248" s="6" t="s">
        <v>8062</v>
      </c>
      <c r="D248" s="8" t="s">
        <v>8063</v>
      </c>
      <c r="E248" s="37">
        <v>-460.37</v>
      </c>
      <c r="F248" s="32"/>
      <c r="G248" s="14" t="s">
        <v>156</v>
      </c>
    </row>
    <row r="249" spans="1:7" ht="13.5" customHeight="1" x14ac:dyDescent="0.2">
      <c r="A249" s="31"/>
      <c r="B249" s="29" t="s">
        <v>156</v>
      </c>
      <c r="C249" s="6" t="s">
        <v>8064</v>
      </c>
      <c r="D249" s="8" t="s">
        <v>8065</v>
      </c>
      <c r="E249" s="37">
        <v>-836</v>
      </c>
      <c r="F249" s="32"/>
      <c r="G249" s="14" t="s">
        <v>156</v>
      </c>
    </row>
    <row r="250" spans="1:7" ht="13.5" customHeight="1" x14ac:dyDescent="0.2">
      <c r="A250" s="31"/>
      <c r="B250" s="29" t="s">
        <v>156</v>
      </c>
      <c r="C250" s="15" t="s">
        <v>8066</v>
      </c>
      <c r="D250" s="8" t="s">
        <v>8067</v>
      </c>
      <c r="E250" s="37">
        <v>-457.19</v>
      </c>
      <c r="F250" s="32"/>
      <c r="G250" s="14">
        <v>2752.62</v>
      </c>
    </row>
    <row r="251" spans="1:7" ht="13.5" customHeight="1" x14ac:dyDescent="0.2">
      <c r="A251" s="31" t="s">
        <v>8068</v>
      </c>
      <c r="B251" s="29" t="s">
        <v>156</v>
      </c>
      <c r="C251" s="15" t="s">
        <v>7194</v>
      </c>
      <c r="D251" s="8" t="s">
        <v>8069</v>
      </c>
      <c r="E251" s="37">
        <v>-1331.82</v>
      </c>
      <c r="F251" s="32"/>
      <c r="G251" s="14" t="s">
        <v>156</v>
      </c>
    </row>
    <row r="252" spans="1:7" ht="13.5" customHeight="1" x14ac:dyDescent="0.2">
      <c r="A252" s="31"/>
      <c r="B252" s="29" t="s">
        <v>156</v>
      </c>
      <c r="C252" s="15" t="s">
        <v>8070</v>
      </c>
      <c r="D252" s="8" t="s">
        <v>8071</v>
      </c>
      <c r="E252" s="37">
        <v>-671.29</v>
      </c>
      <c r="F252" s="32"/>
      <c r="G252" s="14" t="s">
        <v>156</v>
      </c>
    </row>
    <row r="253" spans="1:7" ht="13.5" customHeight="1" x14ac:dyDescent="0.2">
      <c r="A253" s="31"/>
      <c r="B253" s="29" t="s">
        <v>156</v>
      </c>
      <c r="C253" s="15" t="s">
        <v>8072</v>
      </c>
      <c r="D253" s="8" t="s">
        <v>8073</v>
      </c>
      <c r="E253" s="37">
        <v>-119.9</v>
      </c>
      <c r="F253" s="32"/>
      <c r="G253" s="14" t="s">
        <v>156</v>
      </c>
    </row>
    <row r="254" spans="1:7" ht="13.5" customHeight="1" x14ac:dyDescent="0.2">
      <c r="A254" s="31"/>
      <c r="B254" s="29" t="s">
        <v>1151</v>
      </c>
      <c r="C254" s="6" t="s">
        <v>7870</v>
      </c>
      <c r="D254" s="8" t="s">
        <v>8074</v>
      </c>
      <c r="E254" s="37"/>
      <c r="F254" s="33">
        <v>8275</v>
      </c>
      <c r="G254" s="14">
        <v>8904.61</v>
      </c>
    </row>
    <row r="255" spans="1:7" ht="13.5" customHeight="1" x14ac:dyDescent="0.2">
      <c r="A255" s="31" t="s">
        <v>8075</v>
      </c>
      <c r="B255" s="29" t="s">
        <v>156</v>
      </c>
      <c r="C255" s="15" t="s">
        <v>210</v>
      </c>
      <c r="D255" s="8" t="s">
        <v>155</v>
      </c>
      <c r="E255" s="37">
        <v>-109</v>
      </c>
      <c r="F255" s="32"/>
      <c r="G255" s="14">
        <v>8795.61</v>
      </c>
    </row>
    <row r="256" spans="1:7" ht="13.5" customHeight="1" x14ac:dyDescent="0.2">
      <c r="A256" s="31" t="s">
        <v>8076</v>
      </c>
      <c r="B256" s="29" t="s">
        <v>156</v>
      </c>
      <c r="C256" s="15" t="s">
        <v>213</v>
      </c>
      <c r="D256" s="8" t="s">
        <v>8077</v>
      </c>
      <c r="E256" s="37">
        <v>-86.16</v>
      </c>
      <c r="F256" s="32" t="s">
        <v>156</v>
      </c>
      <c r="G256" s="14"/>
    </row>
    <row r="257" spans="1:7" ht="13.5" customHeight="1" x14ac:dyDescent="0.2">
      <c r="A257" s="31"/>
      <c r="B257" s="29" t="s">
        <v>156</v>
      </c>
      <c r="C257" s="15" t="s">
        <v>214</v>
      </c>
      <c r="D257" s="8" t="s">
        <v>8078</v>
      </c>
      <c r="E257" s="37">
        <v>-397.67</v>
      </c>
      <c r="F257" s="32"/>
      <c r="G257" s="14">
        <v>8311.7800000000007</v>
      </c>
    </row>
    <row r="258" spans="1:7" ht="13.5" customHeight="1" x14ac:dyDescent="0.2">
      <c r="A258" s="31" t="s">
        <v>8079</v>
      </c>
      <c r="B258" s="29" t="s">
        <v>156</v>
      </c>
      <c r="C258" s="15" t="s">
        <v>210</v>
      </c>
      <c r="D258" s="8" t="s">
        <v>155</v>
      </c>
      <c r="E258" s="37">
        <v>-13</v>
      </c>
      <c r="F258" s="32"/>
      <c r="G258" s="14" t="s">
        <v>156</v>
      </c>
    </row>
    <row r="259" spans="1:7" ht="13.5" customHeight="1" x14ac:dyDescent="0.2">
      <c r="A259" s="31"/>
      <c r="B259" s="29" t="s">
        <v>156</v>
      </c>
      <c r="C259" s="15" t="s">
        <v>8080</v>
      </c>
      <c r="D259" s="8" t="s">
        <v>8081</v>
      </c>
      <c r="E259" s="37">
        <v>-2016.92</v>
      </c>
      <c r="F259" s="32"/>
      <c r="G259" s="14">
        <v>6281.86</v>
      </c>
    </row>
    <row r="260" spans="1:7" ht="13.5" customHeight="1" x14ac:dyDescent="0.2">
      <c r="A260" s="31" t="s">
        <v>8082</v>
      </c>
      <c r="B260" s="29" t="s">
        <v>156</v>
      </c>
      <c r="C260" s="15" t="s">
        <v>209</v>
      </c>
      <c r="D260" s="8" t="s">
        <v>8083</v>
      </c>
      <c r="E260" s="37">
        <v>-62.5</v>
      </c>
      <c r="F260" s="32"/>
      <c r="G260" s="16">
        <v>6219.36</v>
      </c>
    </row>
    <row r="261" spans="1:7" ht="13.5" customHeight="1" x14ac:dyDescent="0.2">
      <c r="A261" s="31"/>
      <c r="B261" s="29"/>
      <c r="C261" s="15"/>
      <c r="D261" s="8"/>
      <c r="E261" s="32"/>
      <c r="F261" s="32"/>
      <c r="G261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3A1C-8632-46C7-8E9B-EADCAB28CAF7}">
  <dimension ref="A1:X220"/>
  <sheetViews>
    <sheetView zoomScale="85" zoomScaleNormal="85" workbookViewId="0"/>
  </sheetViews>
  <sheetFormatPr defaultColWidth="10.28515625" defaultRowHeight="12.75" x14ac:dyDescent="0.2"/>
  <cols>
    <col min="1" max="1" width="16" style="43" customWidth="1"/>
    <col min="2" max="2" width="2.140625" style="43" customWidth="1"/>
    <col min="3" max="3" width="113.42578125" style="43" customWidth="1"/>
    <col min="4" max="4" width="13.7109375" style="43" customWidth="1"/>
    <col min="5" max="5" width="14.140625" style="43" customWidth="1"/>
    <col min="6" max="6" width="12.28515625" style="43" customWidth="1"/>
    <col min="7" max="7" width="13.5703125" style="43" customWidth="1"/>
    <col min="8" max="16384" width="10.28515625" style="43"/>
  </cols>
  <sheetData>
    <row r="1" spans="1:7" ht="13.5" customHeight="1" thickBot="1" x14ac:dyDescent="0.25">
      <c r="A1" s="40" t="s">
        <v>0</v>
      </c>
      <c r="B1" s="41"/>
      <c r="C1" s="3" t="s">
        <v>1</v>
      </c>
      <c r="D1" s="41" t="s">
        <v>2</v>
      </c>
      <c r="E1" s="41" t="s">
        <v>3</v>
      </c>
      <c r="F1" s="41" t="s">
        <v>4</v>
      </c>
      <c r="G1" s="42" t="s">
        <v>5</v>
      </c>
    </row>
    <row r="2" spans="1:7" ht="13.5" customHeight="1" x14ac:dyDescent="0.2">
      <c r="A2" s="44">
        <v>44197</v>
      </c>
      <c r="B2" s="45"/>
      <c r="C2" s="46" t="s">
        <v>6</v>
      </c>
      <c r="D2" s="57">
        <v>0</v>
      </c>
      <c r="E2" s="59"/>
      <c r="F2" s="48"/>
      <c r="G2" s="60">
        <v>1257.5600000000131</v>
      </c>
    </row>
    <row r="3" spans="1:7" ht="13.5" customHeight="1" x14ac:dyDescent="0.2">
      <c r="A3" s="58"/>
      <c r="B3" s="45"/>
      <c r="C3" s="45" t="s">
        <v>8084</v>
      </c>
      <c r="D3" s="57"/>
      <c r="E3" s="47"/>
      <c r="F3" s="364">
        <v>400</v>
      </c>
      <c r="G3" s="61"/>
    </row>
    <row r="4" spans="1:7" ht="13.5" customHeight="1" x14ac:dyDescent="0.2">
      <c r="A4" s="58"/>
      <c r="B4" s="45"/>
      <c r="C4" s="45" t="s">
        <v>8085</v>
      </c>
      <c r="D4" s="57"/>
      <c r="E4" s="47">
        <v>390</v>
      </c>
      <c r="F4" s="48"/>
      <c r="G4" s="61"/>
    </row>
    <row r="5" spans="1:7" ht="13.5" customHeight="1" x14ac:dyDescent="0.2">
      <c r="A5" s="58"/>
      <c r="B5" s="45"/>
      <c r="C5" s="45" t="s">
        <v>8086</v>
      </c>
      <c r="D5" s="57"/>
      <c r="E5" s="47">
        <v>57.32</v>
      </c>
      <c r="F5" s="48"/>
      <c r="G5" s="61"/>
    </row>
    <row r="6" spans="1:7" ht="13.5" customHeight="1" x14ac:dyDescent="0.2">
      <c r="A6" s="58"/>
      <c r="B6" s="45"/>
      <c r="C6" s="45" t="s">
        <v>8087</v>
      </c>
      <c r="D6" s="57"/>
      <c r="E6" s="47">
        <v>1.25</v>
      </c>
      <c r="F6" s="48"/>
      <c r="G6" s="61"/>
    </row>
    <row r="7" spans="1:7" ht="13.5" customHeight="1" x14ac:dyDescent="0.2">
      <c r="A7" s="58"/>
      <c r="B7" s="45"/>
      <c r="C7" s="45" t="s">
        <v>8088</v>
      </c>
      <c r="D7" s="57"/>
      <c r="E7" s="47"/>
      <c r="F7" s="48">
        <v>250</v>
      </c>
      <c r="G7" s="61">
        <v>1458.99</v>
      </c>
    </row>
    <row r="8" spans="1:7" ht="13.5" customHeight="1" x14ac:dyDescent="0.2">
      <c r="A8" s="58">
        <v>44201</v>
      </c>
      <c r="B8" s="45"/>
      <c r="C8" s="34" t="s">
        <v>8089</v>
      </c>
      <c r="D8" s="57"/>
      <c r="E8" s="47"/>
      <c r="F8" s="48">
        <v>200</v>
      </c>
      <c r="G8" s="61"/>
    </row>
    <row r="9" spans="1:7" ht="13.5" customHeight="1" x14ac:dyDescent="0.2">
      <c r="A9" s="58"/>
      <c r="B9" s="45"/>
      <c r="C9" s="45" t="s">
        <v>8090</v>
      </c>
      <c r="D9" s="57"/>
      <c r="E9" s="47"/>
      <c r="F9" s="48">
        <v>60</v>
      </c>
      <c r="G9" s="61"/>
    </row>
    <row r="10" spans="1:7" ht="13.5" customHeight="1" x14ac:dyDescent="0.2">
      <c r="A10" s="58"/>
      <c r="B10" s="45"/>
      <c r="C10" s="45" t="s">
        <v>8091</v>
      </c>
      <c r="D10" s="57"/>
      <c r="E10" s="47">
        <v>65.790000000000006</v>
      </c>
      <c r="F10" s="47"/>
      <c r="G10" s="61"/>
    </row>
    <row r="11" spans="1:7" ht="13.5" customHeight="1" x14ac:dyDescent="0.2">
      <c r="A11" s="58"/>
      <c r="B11" s="45"/>
      <c r="C11" s="45" t="s">
        <v>8092</v>
      </c>
      <c r="D11" s="57"/>
      <c r="E11" s="47"/>
      <c r="F11" s="365">
        <v>3000</v>
      </c>
      <c r="G11" s="61"/>
    </row>
    <row r="12" spans="1:7" ht="13.5" customHeight="1" x14ac:dyDescent="0.2">
      <c r="A12" s="58"/>
      <c r="B12" s="45"/>
      <c r="C12" s="45" t="s">
        <v>8093</v>
      </c>
      <c r="D12" s="57"/>
      <c r="E12" s="47"/>
      <c r="F12" s="47">
        <v>70</v>
      </c>
      <c r="G12" s="61"/>
    </row>
    <row r="13" spans="1:7" ht="13.5" customHeight="1" x14ac:dyDescent="0.2">
      <c r="A13" s="58"/>
      <c r="B13" s="45"/>
      <c r="C13" s="45" t="s">
        <v>8094</v>
      </c>
      <c r="D13" s="57"/>
      <c r="E13" s="47">
        <v>90</v>
      </c>
      <c r="F13" s="47"/>
      <c r="G13" s="61">
        <v>4633.2</v>
      </c>
    </row>
    <row r="14" spans="1:7" ht="13.5" customHeight="1" x14ac:dyDescent="0.2">
      <c r="A14" s="58">
        <v>43837</v>
      </c>
      <c r="B14" s="45"/>
      <c r="C14" s="34" t="s">
        <v>8095</v>
      </c>
      <c r="D14" s="57"/>
      <c r="E14" s="47">
        <v>60</v>
      </c>
      <c r="F14" s="47"/>
      <c r="G14" s="61"/>
    </row>
    <row r="15" spans="1:7" ht="13.5" customHeight="1" x14ac:dyDescent="0.2">
      <c r="A15" s="58"/>
      <c r="B15" s="45"/>
      <c r="C15" s="34" t="s">
        <v>8096</v>
      </c>
      <c r="D15" s="57"/>
      <c r="E15" s="47">
        <v>8</v>
      </c>
      <c r="F15" s="47"/>
      <c r="G15" s="61"/>
    </row>
    <row r="16" spans="1:7" ht="13.5" customHeight="1" x14ac:dyDescent="0.2">
      <c r="A16" s="58"/>
      <c r="B16" s="45"/>
      <c r="C16" s="34" t="s">
        <v>8097</v>
      </c>
      <c r="D16" s="57"/>
      <c r="E16" s="47">
        <v>15</v>
      </c>
      <c r="F16" s="47"/>
      <c r="G16" s="61"/>
    </row>
    <row r="17" spans="1:24" ht="13.5" customHeight="1" x14ac:dyDescent="0.2">
      <c r="A17" s="58"/>
      <c r="B17" s="45"/>
      <c r="C17" s="45" t="s">
        <v>8098</v>
      </c>
      <c r="D17" s="57"/>
      <c r="E17" s="47">
        <v>6</v>
      </c>
      <c r="F17" s="47"/>
      <c r="G17" s="61"/>
    </row>
    <row r="18" spans="1:24" ht="13.5" customHeight="1" x14ac:dyDescent="0.2">
      <c r="A18" s="58"/>
      <c r="B18" s="45"/>
      <c r="C18" s="45" t="s">
        <v>8099</v>
      </c>
      <c r="D18" s="57"/>
      <c r="E18" s="47">
        <v>40</v>
      </c>
      <c r="F18" s="47"/>
      <c r="G18" s="61"/>
    </row>
    <row r="19" spans="1:24" ht="13.5" customHeight="1" x14ac:dyDescent="0.2">
      <c r="A19" s="58"/>
      <c r="B19" s="45"/>
      <c r="C19" s="45" t="s">
        <v>8100</v>
      </c>
      <c r="D19" s="57"/>
      <c r="E19" s="47">
        <v>14</v>
      </c>
      <c r="F19" s="47"/>
      <c r="G19" s="61"/>
    </row>
    <row r="20" spans="1:24" ht="13.5" customHeight="1" x14ac:dyDescent="0.2">
      <c r="A20" s="58"/>
      <c r="B20" s="45"/>
      <c r="C20" s="45" t="s">
        <v>8101</v>
      </c>
      <c r="D20" s="57"/>
      <c r="E20" s="47">
        <v>80</v>
      </c>
      <c r="F20" s="47"/>
      <c r="G20" s="61"/>
    </row>
    <row r="21" spans="1:24" ht="13.5" customHeight="1" x14ac:dyDescent="0.2">
      <c r="A21" s="58"/>
      <c r="B21" s="45"/>
      <c r="C21" s="45" t="s">
        <v>8102</v>
      </c>
      <c r="D21" s="57"/>
      <c r="E21" s="47">
        <v>10</v>
      </c>
      <c r="F21" s="47"/>
      <c r="G21" s="61"/>
    </row>
    <row r="22" spans="1:24" ht="13.5" customHeight="1" x14ac:dyDescent="0.2">
      <c r="A22" s="58"/>
      <c r="B22" s="45"/>
      <c r="C22" s="45" t="s">
        <v>8103</v>
      </c>
      <c r="D22" s="57"/>
      <c r="E22" s="47">
        <v>27.76</v>
      </c>
      <c r="F22" s="47"/>
      <c r="G22" s="61"/>
    </row>
    <row r="23" spans="1:24" ht="13.5" customHeight="1" x14ac:dyDescent="0.2">
      <c r="A23" s="58"/>
      <c r="B23" s="45"/>
      <c r="C23" s="45" t="s">
        <v>8104</v>
      </c>
      <c r="D23" s="57"/>
      <c r="E23" s="47">
        <v>418.87</v>
      </c>
      <c r="F23" s="47"/>
      <c r="G23" s="61"/>
    </row>
    <row r="24" spans="1:24" ht="13.5" customHeight="1" x14ac:dyDescent="0.2">
      <c r="A24" s="58"/>
      <c r="B24" s="45"/>
      <c r="C24" s="45" t="s">
        <v>8105</v>
      </c>
      <c r="D24" s="57"/>
      <c r="E24" s="47">
        <v>380</v>
      </c>
      <c r="F24" s="47"/>
      <c r="G24" s="61"/>
    </row>
    <row r="25" spans="1:24" ht="13.5" customHeight="1" x14ac:dyDescent="0.2">
      <c r="A25" s="58"/>
      <c r="B25" s="45"/>
      <c r="C25" s="45" t="s">
        <v>8106</v>
      </c>
      <c r="D25" s="57"/>
      <c r="E25" s="47">
        <v>95</v>
      </c>
      <c r="F25" s="47"/>
      <c r="G25" s="61">
        <v>3478.5699999999997</v>
      </c>
    </row>
    <row r="26" spans="1:24" ht="13.5" customHeight="1" x14ac:dyDescent="0.2">
      <c r="A26" s="58">
        <v>43838</v>
      </c>
      <c r="B26" s="45"/>
      <c r="C26" s="45" t="s">
        <v>8107</v>
      </c>
      <c r="D26" s="57"/>
      <c r="E26" s="47"/>
      <c r="F26" s="48">
        <v>1500</v>
      </c>
      <c r="G26" s="61"/>
    </row>
    <row r="27" spans="1:24" ht="13.5" customHeight="1" x14ac:dyDescent="0.2">
      <c r="A27" s="58"/>
      <c r="B27" s="45"/>
      <c r="C27" s="45" t="s">
        <v>8108</v>
      </c>
      <c r="D27" s="57"/>
      <c r="E27" s="47">
        <v>38</v>
      </c>
      <c r="F27" s="48"/>
      <c r="G27" s="61"/>
    </row>
    <row r="28" spans="1:24" ht="13.5" customHeight="1" x14ac:dyDescent="0.2">
      <c r="A28" s="58"/>
      <c r="B28" s="45"/>
      <c r="C28" s="45" t="s">
        <v>8109</v>
      </c>
      <c r="D28" s="57"/>
      <c r="E28" s="47">
        <v>180</v>
      </c>
      <c r="F28" s="48"/>
      <c r="G28" s="61"/>
    </row>
    <row r="29" spans="1:24" ht="13.5" customHeight="1" x14ac:dyDescent="0.2">
      <c r="A29" s="58"/>
      <c r="B29" s="45"/>
      <c r="C29" s="45" t="s">
        <v>8110</v>
      </c>
      <c r="D29" s="57"/>
      <c r="E29" s="47">
        <v>600</v>
      </c>
      <c r="F29" s="48"/>
      <c r="G29" s="61"/>
    </row>
    <row r="30" spans="1:24" ht="13.5" customHeight="1" x14ac:dyDescent="0.2">
      <c r="A30" s="58"/>
      <c r="B30" s="45"/>
      <c r="C30" s="45" t="s">
        <v>8111</v>
      </c>
      <c r="D30" s="57"/>
      <c r="E30" s="47">
        <v>60</v>
      </c>
      <c r="F30" s="48"/>
      <c r="G30" s="61"/>
    </row>
    <row r="31" spans="1:24" ht="13.5" customHeight="1" x14ac:dyDescent="0.2">
      <c r="A31" s="58"/>
      <c r="B31" s="45"/>
      <c r="C31" s="45" t="s">
        <v>8112</v>
      </c>
      <c r="D31" s="57"/>
      <c r="E31" s="47">
        <v>300</v>
      </c>
      <c r="F31" s="48"/>
      <c r="G31" s="61"/>
    </row>
    <row r="32" spans="1:24" s="68" customFormat="1" ht="13.5" customHeight="1" x14ac:dyDescent="0.2">
      <c r="A32" s="64"/>
      <c r="B32" s="54"/>
      <c r="C32" s="54" t="s">
        <v>8113</v>
      </c>
      <c r="D32" s="65"/>
      <c r="E32" s="59">
        <v>70</v>
      </c>
      <c r="F32" s="66"/>
      <c r="G32" s="67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</row>
    <row r="33" spans="1:24" s="68" customFormat="1" ht="13.5" customHeight="1" x14ac:dyDescent="0.2">
      <c r="A33" s="64"/>
      <c r="B33" s="54"/>
      <c r="C33" s="54" t="s">
        <v>7845</v>
      </c>
      <c r="D33" s="65"/>
      <c r="E33" s="59"/>
      <c r="F33" s="66">
        <v>1340</v>
      </c>
      <c r="G33" s="67">
        <v>5070.57</v>
      </c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</row>
    <row r="34" spans="1:24" s="68" customFormat="1" ht="13.5" customHeight="1" x14ac:dyDescent="0.2">
      <c r="A34" s="64" t="s">
        <v>8114</v>
      </c>
      <c r="B34" s="54"/>
      <c r="C34" s="54" t="s">
        <v>8115</v>
      </c>
      <c r="D34" s="65"/>
      <c r="E34" s="59"/>
      <c r="F34" s="66">
        <v>250</v>
      </c>
      <c r="G34" s="67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</row>
    <row r="35" spans="1:24" s="68" customFormat="1" ht="13.5" customHeight="1" x14ac:dyDescent="0.2">
      <c r="A35" s="64"/>
      <c r="B35" s="54"/>
      <c r="C35" s="54" t="s">
        <v>8116</v>
      </c>
      <c r="D35" s="65"/>
      <c r="E35" s="59"/>
      <c r="F35" s="66">
        <v>60</v>
      </c>
      <c r="G35" s="67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</row>
    <row r="36" spans="1:24" s="68" customFormat="1" ht="13.5" customHeight="1" x14ac:dyDescent="0.2">
      <c r="A36" s="64"/>
      <c r="B36" s="54"/>
      <c r="C36" s="54" t="s">
        <v>8117</v>
      </c>
      <c r="D36" s="65"/>
      <c r="E36" s="59"/>
      <c r="F36" s="66">
        <v>60</v>
      </c>
      <c r="G36" s="67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</row>
    <row r="37" spans="1:24" s="68" customFormat="1" ht="13.5" customHeight="1" x14ac:dyDescent="0.2">
      <c r="A37" s="64"/>
      <c r="B37" s="54"/>
      <c r="C37" s="54" t="s">
        <v>8118</v>
      </c>
      <c r="D37" s="65"/>
      <c r="E37" s="59"/>
      <c r="F37" s="66">
        <v>2554.94</v>
      </c>
      <c r="G37" s="67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</row>
    <row r="38" spans="1:24" s="68" customFormat="1" ht="13.5" customHeight="1" x14ac:dyDescent="0.2">
      <c r="A38" s="64"/>
      <c r="B38" s="54"/>
      <c r="C38" s="54" t="s">
        <v>8119</v>
      </c>
      <c r="D38" s="65"/>
      <c r="E38" s="59"/>
      <c r="F38" s="66">
        <v>60</v>
      </c>
      <c r="G38" s="67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</row>
    <row r="39" spans="1:24" s="68" customFormat="1" ht="13.5" customHeight="1" x14ac:dyDescent="0.2">
      <c r="A39" s="64"/>
      <c r="B39" s="54"/>
      <c r="C39" s="54" t="s">
        <v>8120</v>
      </c>
      <c r="D39" s="65"/>
      <c r="E39" s="59"/>
      <c r="F39" s="66">
        <v>255</v>
      </c>
      <c r="G39" s="67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</row>
    <row r="40" spans="1:24" s="68" customFormat="1" ht="13.5" customHeight="1" x14ac:dyDescent="0.2">
      <c r="A40" s="64"/>
      <c r="B40" s="54"/>
      <c r="C40" s="54" t="s">
        <v>8121</v>
      </c>
      <c r="D40" s="65"/>
      <c r="E40" s="59">
        <v>400</v>
      </c>
      <c r="F40" s="66"/>
      <c r="G40" s="6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</row>
    <row r="41" spans="1:24" s="68" customFormat="1" ht="13.5" customHeight="1" x14ac:dyDescent="0.2">
      <c r="A41" s="64"/>
      <c r="B41" s="54"/>
      <c r="C41" s="54" t="s">
        <v>8122</v>
      </c>
      <c r="D41" s="65"/>
      <c r="E41" s="62">
        <v>200</v>
      </c>
      <c r="F41" s="66"/>
      <c r="G41" s="6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</row>
    <row r="42" spans="1:24" s="68" customFormat="1" ht="13.5" customHeight="1" x14ac:dyDescent="0.2">
      <c r="A42" s="64"/>
      <c r="B42" s="54"/>
      <c r="C42" s="54" t="s">
        <v>8123</v>
      </c>
      <c r="D42" s="65"/>
      <c r="E42" s="59"/>
      <c r="F42" s="66">
        <v>220</v>
      </c>
      <c r="G42" s="67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</row>
    <row r="43" spans="1:24" s="68" customFormat="1" ht="13.5" customHeight="1" x14ac:dyDescent="0.2">
      <c r="A43" s="64"/>
      <c r="B43" s="54"/>
      <c r="C43" s="54" t="s">
        <v>8124</v>
      </c>
      <c r="D43" s="65"/>
      <c r="E43" s="59">
        <v>15</v>
      </c>
      <c r="F43" s="66"/>
      <c r="G43" s="67">
        <v>7915.51</v>
      </c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</row>
    <row r="44" spans="1:24" s="68" customFormat="1" ht="13.5" customHeight="1" x14ac:dyDescent="0.2">
      <c r="A44" s="64">
        <v>43844</v>
      </c>
      <c r="B44" s="54"/>
      <c r="C44" s="54" t="s">
        <v>8125</v>
      </c>
      <c r="D44" s="65"/>
      <c r="E44" s="59"/>
      <c r="F44" s="66">
        <v>4281.83</v>
      </c>
      <c r="G44" s="67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</row>
    <row r="45" spans="1:24" s="68" customFormat="1" ht="13.5" customHeight="1" x14ac:dyDescent="0.2">
      <c r="A45" s="64"/>
      <c r="B45" s="54"/>
      <c r="C45" s="54" t="s">
        <v>8126</v>
      </c>
      <c r="D45" s="65"/>
      <c r="E45" s="365">
        <v>5000</v>
      </c>
      <c r="F45" s="66"/>
      <c r="G45" s="67">
        <v>7197.34</v>
      </c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</row>
    <row r="46" spans="1:24" s="68" customFormat="1" ht="13.5" customHeight="1" x14ac:dyDescent="0.2">
      <c r="A46" s="64">
        <v>43845</v>
      </c>
      <c r="B46" s="54"/>
      <c r="C46" s="54" t="s">
        <v>8127</v>
      </c>
      <c r="D46" s="65"/>
      <c r="E46" s="59"/>
      <c r="F46" s="66">
        <v>80</v>
      </c>
      <c r="G46" s="67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</row>
    <row r="47" spans="1:24" s="68" customFormat="1" ht="13.5" customHeight="1" x14ac:dyDescent="0.2">
      <c r="A47" s="64"/>
      <c r="B47" s="54"/>
      <c r="C47" s="54" t="s">
        <v>8128</v>
      </c>
      <c r="D47" s="65"/>
      <c r="E47" s="59">
        <v>3</v>
      </c>
      <c r="F47" s="66"/>
      <c r="G47" s="67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</row>
    <row r="48" spans="1:24" s="68" customFormat="1" ht="13.5" customHeight="1" x14ac:dyDescent="0.2">
      <c r="A48" s="64"/>
      <c r="B48" s="54"/>
      <c r="C48" s="54" t="s">
        <v>8129</v>
      </c>
      <c r="D48" s="65"/>
      <c r="E48" s="59">
        <v>4.5</v>
      </c>
      <c r="F48" s="66"/>
      <c r="G48" s="67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</row>
    <row r="49" spans="1:24" s="68" customFormat="1" ht="13.5" customHeight="1" x14ac:dyDescent="0.2">
      <c r="A49" s="64"/>
      <c r="B49" s="54"/>
      <c r="C49" s="54" t="s">
        <v>8130</v>
      </c>
      <c r="D49" s="65"/>
      <c r="E49" s="59">
        <v>24</v>
      </c>
      <c r="F49" s="66"/>
      <c r="G49" s="67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</row>
    <row r="50" spans="1:24" s="68" customFormat="1" ht="13.5" customHeight="1" x14ac:dyDescent="0.2">
      <c r="A50" s="64"/>
      <c r="B50" s="54"/>
      <c r="C50" s="54" t="s">
        <v>8131</v>
      </c>
      <c r="D50" s="65"/>
      <c r="E50" s="59">
        <v>28.99</v>
      </c>
      <c r="F50" s="66"/>
      <c r="G50" s="67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 s="68" customFormat="1" ht="13.5" customHeight="1" x14ac:dyDescent="0.2">
      <c r="A51" s="64"/>
      <c r="B51" s="54"/>
      <c r="C51" s="54" t="s">
        <v>5317</v>
      </c>
      <c r="D51" s="65"/>
      <c r="E51" s="59">
        <v>5.2</v>
      </c>
      <c r="F51" s="66"/>
      <c r="G51" s="67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 s="68" customFormat="1" ht="13.5" customHeight="1" x14ac:dyDescent="0.2">
      <c r="A52" s="64"/>
      <c r="B52" s="54"/>
      <c r="C52" s="54" t="s">
        <v>8132</v>
      </c>
      <c r="D52" s="65"/>
      <c r="E52" s="59">
        <v>37.35</v>
      </c>
      <c r="F52" s="66"/>
      <c r="G52" s="67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 s="68" customFormat="1" ht="13.5" customHeight="1" x14ac:dyDescent="0.2">
      <c r="A53" s="64"/>
      <c r="B53" s="54"/>
      <c r="C53" s="54" t="s">
        <v>8133</v>
      </c>
      <c r="D53" s="65"/>
      <c r="E53" s="59">
        <v>5</v>
      </c>
      <c r="F53" s="66"/>
      <c r="G53" s="67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 s="68" customFormat="1" ht="13.5" customHeight="1" x14ac:dyDescent="0.2">
      <c r="A54" s="64"/>
      <c r="B54" s="54"/>
      <c r="C54" s="54" t="s">
        <v>8134</v>
      </c>
      <c r="D54" s="65"/>
      <c r="E54" s="59">
        <v>39</v>
      </c>
      <c r="F54" s="66"/>
      <c r="G54" s="67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 s="68" customFormat="1" ht="13.5" customHeight="1" x14ac:dyDescent="0.2">
      <c r="A55" s="64"/>
      <c r="B55" s="54"/>
      <c r="C55" s="54" t="s">
        <v>8135</v>
      </c>
      <c r="D55" s="65"/>
      <c r="E55" s="59">
        <v>27.98</v>
      </c>
      <c r="F55" s="66"/>
      <c r="G55" s="67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 s="68" customFormat="1" ht="13.5" customHeight="1" x14ac:dyDescent="0.2">
      <c r="A56" s="64"/>
      <c r="B56" s="54"/>
      <c r="C56" s="54" t="s">
        <v>8136</v>
      </c>
      <c r="D56" s="65"/>
      <c r="E56" s="59">
        <v>40</v>
      </c>
      <c r="F56" s="66"/>
      <c r="G56" s="67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</row>
    <row r="57" spans="1:24" s="68" customFormat="1" ht="13.5" customHeight="1" x14ac:dyDescent="0.2">
      <c r="A57" s="64"/>
      <c r="B57" s="54"/>
      <c r="C57" s="54" t="s">
        <v>8137</v>
      </c>
      <c r="D57" s="65"/>
      <c r="E57" s="59">
        <v>132.55000000000001</v>
      </c>
      <c r="F57" s="66"/>
      <c r="G57" s="67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</row>
    <row r="58" spans="1:24" s="68" customFormat="1" ht="13.5" customHeight="1" x14ac:dyDescent="0.2">
      <c r="A58" s="64"/>
      <c r="B58" s="54"/>
      <c r="C58" s="54" t="s">
        <v>8138</v>
      </c>
      <c r="D58" s="65"/>
      <c r="E58" s="59">
        <v>5.99</v>
      </c>
      <c r="F58" s="66"/>
      <c r="G58" s="67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</row>
    <row r="59" spans="1:24" s="68" customFormat="1" ht="13.5" customHeight="1" x14ac:dyDescent="0.2">
      <c r="A59" s="64"/>
      <c r="B59" s="54"/>
      <c r="C59" s="54" t="s">
        <v>8139</v>
      </c>
      <c r="D59" s="65"/>
      <c r="E59" s="59">
        <v>69.45</v>
      </c>
      <c r="F59" s="66"/>
      <c r="G59" s="67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</row>
    <row r="60" spans="1:24" s="68" customFormat="1" ht="13.5" customHeight="1" x14ac:dyDescent="0.2">
      <c r="A60" s="64"/>
      <c r="B60" s="54"/>
      <c r="C60" s="54" t="s">
        <v>8140</v>
      </c>
      <c r="D60" s="65"/>
      <c r="E60" s="59">
        <v>150</v>
      </c>
      <c r="F60" s="66"/>
      <c r="G60" s="67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</row>
    <row r="61" spans="1:24" s="68" customFormat="1" ht="13.5" customHeight="1" x14ac:dyDescent="0.2">
      <c r="A61" s="64"/>
      <c r="B61" s="54"/>
      <c r="C61" s="54" t="s">
        <v>8099</v>
      </c>
      <c r="D61" s="65"/>
      <c r="E61" s="59">
        <v>20</v>
      </c>
      <c r="F61" s="66"/>
      <c r="G61" s="67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</row>
    <row r="62" spans="1:24" s="68" customFormat="1" ht="13.5" customHeight="1" x14ac:dyDescent="0.2">
      <c r="A62" s="64"/>
      <c r="B62" s="54"/>
      <c r="C62" s="54" t="s">
        <v>8141</v>
      </c>
      <c r="D62" s="65"/>
      <c r="E62" s="59">
        <v>53</v>
      </c>
      <c r="F62" s="66"/>
      <c r="G62" s="67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</row>
    <row r="63" spans="1:24" s="68" customFormat="1" ht="13.5" customHeight="1" x14ac:dyDescent="0.2">
      <c r="A63" s="64"/>
      <c r="B63" s="54"/>
      <c r="C63" s="54" t="s">
        <v>8142</v>
      </c>
      <c r="D63" s="65"/>
      <c r="E63" s="59">
        <v>6</v>
      </c>
      <c r="F63" s="66"/>
      <c r="G63" s="67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</row>
    <row r="64" spans="1:24" s="68" customFormat="1" ht="13.5" customHeight="1" x14ac:dyDescent="0.2">
      <c r="A64" s="64"/>
      <c r="B64" s="54"/>
      <c r="C64" s="54" t="s">
        <v>8143</v>
      </c>
      <c r="D64" s="65"/>
      <c r="E64" s="59">
        <v>15</v>
      </c>
      <c r="F64" s="66"/>
      <c r="G64" s="67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</row>
    <row r="65" spans="1:24" s="68" customFormat="1" ht="13.5" customHeight="1" x14ac:dyDescent="0.2">
      <c r="A65" s="64"/>
      <c r="B65" s="54"/>
      <c r="C65" s="54" t="s">
        <v>8144</v>
      </c>
      <c r="D65" s="65"/>
      <c r="E65" s="59">
        <v>9</v>
      </c>
      <c r="F65" s="66"/>
      <c r="G65" s="67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</row>
    <row r="66" spans="1:24" s="68" customFormat="1" ht="13.5" customHeight="1" x14ac:dyDescent="0.2">
      <c r="A66" s="64"/>
      <c r="B66" s="54"/>
      <c r="C66" s="54" t="s">
        <v>8145</v>
      </c>
      <c r="D66" s="65"/>
      <c r="E66" s="59">
        <v>3.8</v>
      </c>
      <c r="F66" s="66"/>
      <c r="G66" s="67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</row>
    <row r="67" spans="1:24" s="68" customFormat="1" ht="13.5" customHeight="1" x14ac:dyDescent="0.2">
      <c r="A67" s="64"/>
      <c r="B67" s="54"/>
      <c r="C67" s="54" t="s">
        <v>8146</v>
      </c>
      <c r="D67" s="65"/>
      <c r="E67" s="59">
        <v>23</v>
      </c>
      <c r="F67" s="66"/>
      <c r="G67" s="67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</row>
    <row r="68" spans="1:24" s="68" customFormat="1" ht="13.5" customHeight="1" x14ac:dyDescent="0.2">
      <c r="A68" s="64"/>
      <c r="B68" s="54"/>
      <c r="C68" s="54" t="s">
        <v>8147</v>
      </c>
      <c r="D68" s="65"/>
      <c r="E68" s="59">
        <v>71.150000000000006</v>
      </c>
      <c r="F68" s="66"/>
      <c r="G68" s="67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</row>
    <row r="69" spans="1:24" s="68" customFormat="1" ht="13.5" customHeight="1" x14ac:dyDescent="0.2">
      <c r="A69" s="64"/>
      <c r="B69" s="54"/>
      <c r="C69" s="54" t="s">
        <v>8148</v>
      </c>
      <c r="D69" s="65"/>
      <c r="E69" s="59">
        <v>600</v>
      </c>
      <c r="F69" s="66"/>
      <c r="G69" s="67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</row>
    <row r="70" spans="1:24" s="68" customFormat="1" ht="13.5" customHeight="1" x14ac:dyDescent="0.2">
      <c r="A70" s="64"/>
      <c r="B70" s="54"/>
      <c r="C70" s="54" t="s">
        <v>8149</v>
      </c>
      <c r="D70" s="65"/>
      <c r="E70" s="59">
        <v>300</v>
      </c>
      <c r="F70" s="66"/>
      <c r="G70" s="67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</row>
    <row r="71" spans="1:24" s="68" customFormat="1" ht="13.5" customHeight="1" x14ac:dyDescent="0.2">
      <c r="A71" s="64"/>
      <c r="B71" s="54"/>
      <c r="C71" s="54" t="s">
        <v>8150</v>
      </c>
      <c r="D71" s="65"/>
      <c r="E71" s="59">
        <v>300</v>
      </c>
      <c r="F71" s="66"/>
      <c r="G71" s="67">
        <v>5303.380000000001</v>
      </c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</row>
    <row r="72" spans="1:24" s="68" customFormat="1" ht="13.5" customHeight="1" x14ac:dyDescent="0.2">
      <c r="A72" s="64">
        <v>44214</v>
      </c>
      <c r="B72" s="54"/>
      <c r="C72" s="54" t="s">
        <v>8151</v>
      </c>
      <c r="D72" s="65"/>
      <c r="E72" s="59"/>
      <c r="F72" s="66">
        <v>525</v>
      </c>
      <c r="G72" s="67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</row>
    <row r="73" spans="1:24" s="68" customFormat="1" ht="13.5" customHeight="1" x14ac:dyDescent="0.2">
      <c r="A73" s="64"/>
      <c r="B73" s="54"/>
      <c r="C73" s="54" t="s">
        <v>8152</v>
      </c>
      <c r="D73" s="65"/>
      <c r="E73" s="59"/>
      <c r="F73" s="66">
        <v>7750</v>
      </c>
      <c r="G73" s="67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</row>
    <row r="74" spans="1:24" s="68" customFormat="1" ht="13.5" customHeight="1" x14ac:dyDescent="0.2">
      <c r="A74" s="64"/>
      <c r="B74" s="54"/>
      <c r="C74" s="54" t="s">
        <v>8153</v>
      </c>
      <c r="D74" s="65"/>
      <c r="E74" s="62">
        <v>8275</v>
      </c>
      <c r="F74" s="66"/>
      <c r="G74" s="67">
        <v>5303.380000000001</v>
      </c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</row>
    <row r="75" spans="1:24" s="68" customFormat="1" ht="13.5" customHeight="1" x14ac:dyDescent="0.2">
      <c r="A75" s="64">
        <v>44216</v>
      </c>
      <c r="B75" s="54"/>
      <c r="C75" s="54" t="s">
        <v>8154</v>
      </c>
      <c r="D75" s="65"/>
      <c r="E75" s="59">
        <v>514.12</v>
      </c>
      <c r="F75" s="66"/>
      <c r="G75" s="67">
        <v>4789.2600000000011</v>
      </c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</row>
    <row r="76" spans="1:24" s="68" customFormat="1" ht="13.5" customHeight="1" x14ac:dyDescent="0.2">
      <c r="A76" s="64">
        <v>44217</v>
      </c>
      <c r="B76" s="54"/>
      <c r="C76" s="54" t="s">
        <v>8155</v>
      </c>
      <c r="D76" s="65"/>
      <c r="E76" s="59">
        <v>600</v>
      </c>
      <c r="F76" s="66"/>
      <c r="G76" s="67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</row>
    <row r="77" spans="1:24" s="68" customFormat="1" ht="13.5" customHeight="1" x14ac:dyDescent="0.2">
      <c r="A77" s="64"/>
      <c r="B77" s="54"/>
      <c r="C77" s="54" t="s">
        <v>8156</v>
      </c>
      <c r="D77" s="65"/>
      <c r="E77" s="59">
        <v>233</v>
      </c>
      <c r="F77" s="66"/>
      <c r="G77" s="6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</row>
    <row r="78" spans="1:24" s="68" customFormat="1" ht="13.5" customHeight="1" x14ac:dyDescent="0.2">
      <c r="A78" s="64"/>
      <c r="B78" s="54"/>
      <c r="C78" s="54" t="s">
        <v>8157</v>
      </c>
      <c r="D78" s="65"/>
      <c r="E78" s="59">
        <v>63</v>
      </c>
      <c r="F78" s="66"/>
      <c r="G78" s="6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</row>
    <row r="79" spans="1:24" s="68" customFormat="1" ht="13.5" customHeight="1" x14ac:dyDescent="0.2">
      <c r="A79" s="64"/>
      <c r="B79" s="54"/>
      <c r="C79" s="54" t="s">
        <v>8158</v>
      </c>
      <c r="D79" s="65"/>
      <c r="E79" s="59">
        <v>32.700000000000003</v>
      </c>
      <c r="F79" s="66"/>
      <c r="G79" s="6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</row>
    <row r="80" spans="1:24" s="68" customFormat="1" ht="13.5" customHeight="1" x14ac:dyDescent="0.2">
      <c r="A80" s="64"/>
      <c r="B80" s="54"/>
      <c r="C80" s="54" t="s">
        <v>8159</v>
      </c>
      <c r="D80" s="65"/>
      <c r="E80" s="59">
        <v>17</v>
      </c>
      <c r="F80" s="66"/>
      <c r="G80" s="67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</row>
    <row r="81" spans="1:24" s="68" customFormat="1" ht="13.5" customHeight="1" x14ac:dyDescent="0.2">
      <c r="A81" s="64"/>
      <c r="B81" s="54"/>
      <c r="C81" s="54" t="s">
        <v>8160</v>
      </c>
      <c r="D81" s="65"/>
      <c r="E81" s="59">
        <v>23</v>
      </c>
      <c r="F81" s="66"/>
      <c r="G81" s="67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</row>
    <row r="82" spans="1:24" s="68" customFormat="1" ht="13.5" customHeight="1" x14ac:dyDescent="0.2">
      <c r="A82" s="64"/>
      <c r="B82" s="54"/>
      <c r="C82" s="54" t="s">
        <v>8161</v>
      </c>
      <c r="D82" s="65"/>
      <c r="E82" s="59">
        <v>20</v>
      </c>
      <c r="F82" s="66"/>
      <c r="G82" s="67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</row>
    <row r="83" spans="1:24" s="68" customFormat="1" ht="13.5" customHeight="1" x14ac:dyDescent="0.2">
      <c r="A83" s="64"/>
      <c r="B83" s="54"/>
      <c r="C83" s="54" t="s">
        <v>8162</v>
      </c>
      <c r="D83" s="65"/>
      <c r="E83" s="59"/>
      <c r="F83" s="66">
        <v>1028.0999999999999</v>
      </c>
      <c r="G83" s="67">
        <v>4828.6600000000017</v>
      </c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</row>
    <row r="84" spans="1:24" s="68" customFormat="1" ht="13.5" customHeight="1" x14ac:dyDescent="0.2">
      <c r="A84" s="64">
        <v>44218</v>
      </c>
      <c r="B84" s="54"/>
      <c r="C84" s="54" t="s">
        <v>8163</v>
      </c>
      <c r="D84" s="65"/>
      <c r="E84" s="59">
        <v>71</v>
      </c>
      <c r="F84" s="66"/>
      <c r="G84" s="67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</row>
    <row r="85" spans="1:24" s="68" customFormat="1" ht="13.5" customHeight="1" x14ac:dyDescent="0.2">
      <c r="A85" s="64"/>
      <c r="B85" s="54"/>
      <c r="C85" s="54" t="s">
        <v>8164</v>
      </c>
      <c r="D85" s="65"/>
      <c r="E85" s="59">
        <v>20</v>
      </c>
      <c r="F85" s="66"/>
      <c r="G85" s="67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</row>
    <row r="86" spans="1:24" s="68" customFormat="1" ht="13.5" customHeight="1" x14ac:dyDescent="0.2">
      <c r="A86" s="64"/>
      <c r="B86" s="54"/>
      <c r="C86" s="54" t="s">
        <v>8165</v>
      </c>
      <c r="D86" s="65"/>
      <c r="E86" s="59">
        <v>105</v>
      </c>
      <c r="F86" s="66"/>
      <c r="G86" s="67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</row>
    <row r="87" spans="1:24" s="68" customFormat="1" ht="13.5" customHeight="1" x14ac:dyDescent="0.2">
      <c r="A87" s="64"/>
      <c r="B87" s="54"/>
      <c r="C87" s="54" t="s">
        <v>8166</v>
      </c>
      <c r="D87" s="65"/>
      <c r="E87" s="59">
        <v>300</v>
      </c>
      <c r="F87" s="66"/>
      <c r="G87" s="67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</row>
    <row r="88" spans="1:24" s="68" customFormat="1" ht="13.5" customHeight="1" x14ac:dyDescent="0.2">
      <c r="A88" s="64"/>
      <c r="B88" s="54"/>
      <c r="C88" s="54" t="s">
        <v>8167</v>
      </c>
      <c r="D88" s="65"/>
      <c r="E88" s="59">
        <v>280</v>
      </c>
      <c r="F88" s="66"/>
      <c r="G88" s="67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</row>
    <row r="89" spans="1:24" s="68" customFormat="1" ht="13.5" customHeight="1" x14ac:dyDescent="0.2">
      <c r="A89" s="64"/>
      <c r="B89" s="54"/>
      <c r="C89" s="54" t="s">
        <v>8168</v>
      </c>
      <c r="D89" s="65"/>
      <c r="E89" s="59">
        <v>70</v>
      </c>
      <c r="F89" s="66"/>
      <c r="G89" s="67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</row>
    <row r="90" spans="1:24" s="68" customFormat="1" ht="13.5" customHeight="1" x14ac:dyDescent="0.2">
      <c r="A90" s="64"/>
      <c r="B90" s="54"/>
      <c r="C90" s="54" t="s">
        <v>8169</v>
      </c>
      <c r="D90" s="65"/>
      <c r="E90" s="59">
        <v>60</v>
      </c>
      <c r="F90" s="66"/>
      <c r="G90" s="67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</row>
    <row r="91" spans="1:24" s="68" customFormat="1" ht="13.5" customHeight="1" x14ac:dyDescent="0.2">
      <c r="A91" s="64"/>
      <c r="B91" s="54"/>
      <c r="C91" s="54" t="s">
        <v>8170</v>
      </c>
      <c r="D91" s="65"/>
      <c r="E91" s="59">
        <v>120</v>
      </c>
      <c r="F91" s="66"/>
      <c r="G91" s="67">
        <v>3802.6600000000017</v>
      </c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</row>
    <row r="92" spans="1:24" s="68" customFormat="1" ht="13.5" customHeight="1" x14ac:dyDescent="0.2">
      <c r="A92" s="64">
        <v>44221</v>
      </c>
      <c r="B92" s="54"/>
      <c r="C92" s="54" t="s">
        <v>8171</v>
      </c>
      <c r="D92" s="65"/>
      <c r="E92" s="59">
        <v>30</v>
      </c>
      <c r="F92" s="66"/>
      <c r="G92" s="67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</row>
    <row r="93" spans="1:24" s="68" customFormat="1" ht="13.5" customHeight="1" x14ac:dyDescent="0.2">
      <c r="A93" s="64"/>
      <c r="B93" s="54"/>
      <c r="C93" s="54" t="s">
        <v>8172</v>
      </c>
      <c r="D93" s="65"/>
      <c r="E93" s="59">
        <v>8</v>
      </c>
      <c r="F93" s="66"/>
      <c r="G93" s="67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</row>
    <row r="94" spans="1:24" s="68" customFormat="1" ht="13.5" customHeight="1" x14ac:dyDescent="0.2">
      <c r="A94" s="64"/>
      <c r="B94" s="54"/>
      <c r="C94" s="54" t="s">
        <v>8173</v>
      </c>
      <c r="D94" s="65"/>
      <c r="E94" s="59">
        <v>60</v>
      </c>
      <c r="F94" s="66"/>
      <c r="G94" s="67">
        <v>3704.6600000000017</v>
      </c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1:24" s="68" customFormat="1" ht="13.5" customHeight="1" x14ac:dyDescent="0.2">
      <c r="A95" s="64">
        <v>44222</v>
      </c>
      <c r="B95" s="54"/>
      <c r="C95" s="54" t="s">
        <v>8174</v>
      </c>
      <c r="D95" s="65"/>
      <c r="E95" s="59"/>
      <c r="F95" s="66">
        <v>21.3</v>
      </c>
      <c r="G95" s="67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1:24" s="68" customFormat="1" ht="13.5" customHeight="1" x14ac:dyDescent="0.2">
      <c r="A96" s="64"/>
      <c r="B96" s="54"/>
      <c r="C96" s="54" t="s">
        <v>8175</v>
      </c>
      <c r="D96" s="65"/>
      <c r="E96" s="59">
        <v>100</v>
      </c>
      <c r="F96" s="66"/>
      <c r="G96" s="67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1:24" s="68" customFormat="1" ht="13.5" customHeight="1" x14ac:dyDescent="0.2">
      <c r="A97" s="64"/>
      <c r="B97" s="54"/>
      <c r="C97" s="54" t="s">
        <v>8176</v>
      </c>
      <c r="D97" s="65"/>
      <c r="E97" s="59">
        <v>250</v>
      </c>
      <c r="F97" s="66"/>
      <c r="G97" s="67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</row>
    <row r="98" spans="1:24" s="68" customFormat="1" ht="13.5" customHeight="1" x14ac:dyDescent="0.2">
      <c r="A98" s="64"/>
      <c r="B98" s="54"/>
      <c r="C98" s="54" t="s">
        <v>8177</v>
      </c>
      <c r="D98" s="65"/>
      <c r="E98" s="59">
        <v>200</v>
      </c>
      <c r="F98" s="66"/>
      <c r="G98" s="67">
        <v>3175.9600000000019</v>
      </c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</row>
    <row r="99" spans="1:24" s="68" customFormat="1" ht="13.5" customHeight="1" x14ac:dyDescent="0.2">
      <c r="A99" s="64">
        <v>44224</v>
      </c>
      <c r="B99" s="54"/>
      <c r="C99" s="86" t="s">
        <v>8178</v>
      </c>
      <c r="D99" s="86"/>
      <c r="E99" s="351">
        <v>50</v>
      </c>
      <c r="F99" s="351"/>
      <c r="G99" s="67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</row>
    <row r="100" spans="1:24" s="68" customFormat="1" ht="13.5" customHeight="1" x14ac:dyDescent="0.2">
      <c r="A100" s="64"/>
      <c r="B100" s="54"/>
      <c r="C100" s="86" t="s">
        <v>8179</v>
      </c>
      <c r="D100" s="86"/>
      <c r="E100" s="351">
        <v>63</v>
      </c>
      <c r="F100" s="351"/>
      <c r="G100" s="67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</row>
    <row r="101" spans="1:24" s="68" customFormat="1" ht="13.5" customHeight="1" x14ac:dyDescent="0.2">
      <c r="A101" s="64"/>
      <c r="B101" s="54"/>
      <c r="C101" s="45" t="s">
        <v>8180</v>
      </c>
      <c r="D101" s="86"/>
      <c r="E101" s="351">
        <v>90</v>
      </c>
      <c r="F101" s="351"/>
      <c r="G101" s="67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</row>
    <row r="102" spans="1:24" s="68" customFormat="1" ht="13.5" customHeight="1" x14ac:dyDescent="0.2">
      <c r="A102" s="64"/>
      <c r="B102" s="54"/>
      <c r="C102" s="86" t="s">
        <v>8181</v>
      </c>
      <c r="D102" s="86"/>
      <c r="E102" s="351">
        <v>475</v>
      </c>
      <c r="F102" s="351"/>
      <c r="G102" s="67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</row>
    <row r="103" spans="1:24" s="68" customFormat="1" ht="13.5" customHeight="1" x14ac:dyDescent="0.2">
      <c r="A103" s="64"/>
      <c r="B103" s="54"/>
      <c r="C103" s="45" t="s">
        <v>8182</v>
      </c>
      <c r="D103" s="86"/>
      <c r="E103" s="351">
        <v>160</v>
      </c>
      <c r="F103" s="351"/>
      <c r="G103" s="67">
        <v>2337.9600000000019</v>
      </c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</row>
    <row r="104" spans="1:24" s="68" customFormat="1" ht="13.5" customHeight="1" x14ac:dyDescent="0.2">
      <c r="A104" s="64">
        <v>44225</v>
      </c>
      <c r="B104" s="54"/>
      <c r="C104" s="54" t="s">
        <v>8183</v>
      </c>
      <c r="D104" s="65"/>
      <c r="E104" s="59">
        <v>480</v>
      </c>
      <c r="F104" s="66"/>
      <c r="G104" s="67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</row>
    <row r="105" spans="1:24" s="68" customFormat="1" ht="13.5" customHeight="1" x14ac:dyDescent="0.2">
      <c r="A105" s="64"/>
      <c r="B105" s="54"/>
      <c r="C105" s="54" t="s">
        <v>8184</v>
      </c>
      <c r="D105" s="65"/>
      <c r="E105" s="59">
        <v>240</v>
      </c>
      <c r="F105" s="66"/>
      <c r="G105" s="67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</row>
    <row r="106" spans="1:24" s="68" customFormat="1" ht="13.5" customHeight="1" x14ac:dyDescent="0.2">
      <c r="A106" s="64"/>
      <c r="B106" s="54"/>
      <c r="C106" s="54" t="s">
        <v>8185</v>
      </c>
      <c r="D106" s="65"/>
      <c r="E106" s="59">
        <v>270</v>
      </c>
      <c r="F106" s="66"/>
      <c r="G106" s="67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</row>
    <row r="107" spans="1:24" s="68" customFormat="1" ht="13.5" customHeight="1" x14ac:dyDescent="0.2">
      <c r="A107" s="64"/>
      <c r="B107" s="54"/>
      <c r="C107" s="54" t="s">
        <v>8186</v>
      </c>
      <c r="D107" s="65"/>
      <c r="E107" s="59">
        <v>70</v>
      </c>
      <c r="F107" s="66"/>
      <c r="G107" s="60">
        <v>1277.9600000000019</v>
      </c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</row>
    <row r="108" spans="1:24" s="68" customFormat="1" ht="13.5" customHeight="1" thickBot="1" x14ac:dyDescent="0.25">
      <c r="A108" s="64"/>
      <c r="B108" s="54"/>
      <c r="C108" s="54"/>
      <c r="D108" s="65"/>
      <c r="E108" s="59"/>
      <c r="F108" s="66"/>
      <c r="G108" s="67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</row>
    <row r="109" spans="1:24" ht="13.5" customHeight="1" thickBot="1" x14ac:dyDescent="0.25">
      <c r="A109" s="40" t="s">
        <v>0</v>
      </c>
      <c r="B109" s="41"/>
      <c r="C109" s="41" t="s">
        <v>2292</v>
      </c>
      <c r="D109" s="41" t="s">
        <v>2</v>
      </c>
      <c r="E109" s="41" t="s">
        <v>3</v>
      </c>
      <c r="F109" s="41" t="s">
        <v>4</v>
      </c>
      <c r="G109" s="42" t="s">
        <v>5</v>
      </c>
    </row>
    <row r="110" spans="1:24" ht="13.5" customHeight="1" x14ac:dyDescent="0.2">
      <c r="A110" s="44">
        <v>44197</v>
      </c>
      <c r="B110" s="45"/>
      <c r="C110" s="46" t="s">
        <v>6</v>
      </c>
      <c r="D110" s="57"/>
      <c r="E110" s="59"/>
      <c r="F110" s="48"/>
      <c r="G110" s="63">
        <v>28499.999999999996</v>
      </c>
    </row>
    <row r="111" spans="1:24" ht="13.5" customHeight="1" x14ac:dyDescent="0.2">
      <c r="A111" s="55"/>
      <c r="B111" s="56"/>
      <c r="C111" s="54" t="s">
        <v>1387</v>
      </c>
      <c r="D111" s="57"/>
      <c r="E111" s="47">
        <v>2286.3700000000013</v>
      </c>
      <c r="F111" s="48"/>
      <c r="G111" s="61">
        <v>26213.629999999994</v>
      </c>
    </row>
    <row r="112" spans="1:24" ht="13.5" customHeight="1" x14ac:dyDescent="0.2">
      <c r="A112" s="58"/>
      <c r="B112" s="45"/>
      <c r="C112" s="45" t="s">
        <v>8084</v>
      </c>
      <c r="D112" s="57"/>
      <c r="E112" s="365">
        <v>400</v>
      </c>
      <c r="F112" s="48"/>
      <c r="G112" s="61">
        <v>25813.629999999994</v>
      </c>
    </row>
    <row r="113" spans="1:24" ht="13.5" customHeight="1" x14ac:dyDescent="0.2">
      <c r="A113" s="58"/>
      <c r="B113" s="45"/>
      <c r="C113" s="71" t="s">
        <v>8187</v>
      </c>
      <c r="D113" s="57"/>
      <c r="E113" s="47"/>
      <c r="F113" s="48">
        <v>169</v>
      </c>
      <c r="G113" s="61">
        <v>25982.629999999994</v>
      </c>
    </row>
    <row r="114" spans="1:24" s="68" customFormat="1" ht="13.5" customHeight="1" x14ac:dyDescent="0.2">
      <c r="A114" s="64">
        <v>44201</v>
      </c>
      <c r="B114" s="54"/>
      <c r="C114" s="366" t="s">
        <v>8188</v>
      </c>
      <c r="D114" s="65"/>
      <c r="E114" s="59"/>
      <c r="F114" s="66">
        <v>3521.93</v>
      </c>
      <c r="G114" s="61">
        <v>29504.559999999994</v>
      </c>
      <c r="H114" s="43"/>
      <c r="I114" s="43"/>
      <c r="J114" s="70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</row>
    <row r="115" spans="1:24" ht="13.5" customHeight="1" x14ac:dyDescent="0.2">
      <c r="A115" s="58"/>
      <c r="B115" s="45"/>
      <c r="C115" s="45" t="s">
        <v>8092</v>
      </c>
      <c r="D115" s="57"/>
      <c r="E115" s="365">
        <v>3000</v>
      </c>
      <c r="F115" s="48"/>
      <c r="G115" s="61">
        <v>26504.559999999994</v>
      </c>
      <c r="J115" s="43">
        <v>25000</v>
      </c>
    </row>
    <row r="116" spans="1:24" ht="13.5" customHeight="1" x14ac:dyDescent="0.2">
      <c r="A116" s="58"/>
      <c r="B116" s="45"/>
      <c r="C116" s="366" t="s">
        <v>8189</v>
      </c>
      <c r="D116" s="57"/>
      <c r="E116" s="47"/>
      <c r="F116" s="48">
        <v>900</v>
      </c>
      <c r="G116" s="61">
        <v>27404.559999999994</v>
      </c>
    </row>
    <row r="117" spans="1:24" s="68" customFormat="1" ht="13.5" customHeight="1" x14ac:dyDescent="0.2">
      <c r="A117" s="64">
        <v>44202</v>
      </c>
      <c r="B117" s="54"/>
      <c r="C117" s="366" t="s">
        <v>8190</v>
      </c>
      <c r="D117" s="65"/>
      <c r="E117" s="59"/>
      <c r="F117" s="66">
        <v>1661.02</v>
      </c>
      <c r="G117" s="61">
        <v>29065.579999999994</v>
      </c>
      <c r="H117" s="43"/>
      <c r="I117" s="70">
        <v>21.019999999999982</v>
      </c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</row>
    <row r="118" spans="1:24" ht="13.5" customHeight="1" x14ac:dyDescent="0.2">
      <c r="A118" s="58">
        <v>44203</v>
      </c>
      <c r="B118" s="45"/>
      <c r="C118" s="366" t="s">
        <v>8191</v>
      </c>
      <c r="D118" s="57"/>
      <c r="E118" s="47">
        <v>480</v>
      </c>
      <c r="F118" s="48"/>
      <c r="G118" s="61">
        <v>28585.579999999994</v>
      </c>
    </row>
    <row r="119" spans="1:24" s="68" customFormat="1" ht="13.5" customHeight="1" x14ac:dyDescent="0.2">
      <c r="A119" s="64"/>
      <c r="B119" s="54"/>
      <c r="C119" s="366" t="s">
        <v>7417</v>
      </c>
      <c r="D119" s="65"/>
      <c r="E119" s="59">
        <v>500</v>
      </c>
      <c r="F119" s="66"/>
      <c r="G119" s="61">
        <v>28085.579999999994</v>
      </c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</row>
    <row r="120" spans="1:24" ht="13.5" customHeight="1" x14ac:dyDescent="0.2">
      <c r="A120" s="58">
        <v>44204</v>
      </c>
      <c r="B120" s="45"/>
      <c r="C120" s="34" t="s">
        <v>7985</v>
      </c>
      <c r="D120" s="57"/>
      <c r="E120" s="365">
        <v>3000</v>
      </c>
      <c r="F120" s="48"/>
      <c r="G120" s="61">
        <v>25085.579999999994</v>
      </c>
    </row>
    <row r="121" spans="1:24" ht="13.5" customHeight="1" x14ac:dyDescent="0.2">
      <c r="A121" s="58"/>
      <c r="B121" s="45"/>
      <c r="C121" s="45" t="s">
        <v>8192</v>
      </c>
      <c r="D121" s="57"/>
      <c r="E121" s="47"/>
      <c r="F121" s="48">
        <v>230</v>
      </c>
      <c r="G121" s="61">
        <v>25315.579999999994</v>
      </c>
    </row>
    <row r="122" spans="1:24" s="68" customFormat="1" ht="13.5" customHeight="1" x14ac:dyDescent="0.2">
      <c r="A122" s="64"/>
      <c r="B122" s="54"/>
      <c r="C122" s="366" t="s">
        <v>8193</v>
      </c>
      <c r="D122" s="65"/>
      <c r="E122" s="59"/>
      <c r="F122" s="66">
        <v>1340.19</v>
      </c>
      <c r="G122" s="61">
        <v>26655.769999999993</v>
      </c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</row>
    <row r="123" spans="1:24" ht="13.5" customHeight="1" x14ac:dyDescent="0.2">
      <c r="A123" s="58"/>
      <c r="B123" s="45"/>
      <c r="C123" s="366" t="s">
        <v>7567</v>
      </c>
      <c r="D123" s="57"/>
      <c r="E123" s="47">
        <v>1980.18</v>
      </c>
      <c r="F123" s="48"/>
      <c r="G123" s="61">
        <v>24675.589999999993</v>
      </c>
    </row>
    <row r="124" spans="1:24" ht="13.5" customHeight="1" x14ac:dyDescent="0.2">
      <c r="A124" s="58"/>
      <c r="B124" s="45"/>
      <c r="C124" s="366" t="s">
        <v>7981</v>
      </c>
      <c r="D124" s="57"/>
      <c r="E124" s="47">
        <v>640</v>
      </c>
      <c r="F124" s="48"/>
      <c r="G124" s="61">
        <v>24035.589999999993</v>
      </c>
    </row>
    <row r="125" spans="1:24" ht="13.5" customHeight="1" x14ac:dyDescent="0.2">
      <c r="A125" s="58">
        <v>44208</v>
      </c>
      <c r="B125" s="45"/>
      <c r="C125" s="366" t="s">
        <v>8194</v>
      </c>
      <c r="D125" s="57"/>
      <c r="E125" s="47"/>
      <c r="F125" s="48">
        <v>1540.12</v>
      </c>
      <c r="G125" s="61">
        <v>25575.709999999992</v>
      </c>
      <c r="I125" s="70">
        <v>150.11999999999989</v>
      </c>
    </row>
    <row r="126" spans="1:24" ht="13.5" customHeight="1" x14ac:dyDescent="0.2">
      <c r="A126" s="58"/>
      <c r="B126" s="45"/>
      <c r="C126" s="366" t="s">
        <v>8195</v>
      </c>
      <c r="D126" s="57"/>
      <c r="E126" s="47"/>
      <c r="F126" s="48">
        <v>1659.12</v>
      </c>
      <c r="G126" s="61">
        <v>27234.829999999991</v>
      </c>
      <c r="I126" s="70"/>
      <c r="J126" s="70"/>
    </row>
    <row r="127" spans="1:24" ht="13.5" customHeight="1" x14ac:dyDescent="0.2">
      <c r="A127" s="58"/>
      <c r="B127" s="45"/>
      <c r="C127" s="366" t="s">
        <v>8196</v>
      </c>
      <c r="D127" s="57"/>
      <c r="E127" s="47"/>
      <c r="F127" s="48">
        <v>1790</v>
      </c>
      <c r="G127" s="61">
        <v>29024.829999999991</v>
      </c>
      <c r="I127" s="70"/>
    </row>
    <row r="128" spans="1:24" ht="13.5" customHeight="1" x14ac:dyDescent="0.2">
      <c r="A128" s="58"/>
      <c r="B128" s="45"/>
      <c r="C128" s="366" t="s">
        <v>8197</v>
      </c>
      <c r="D128" s="57"/>
      <c r="E128" s="47"/>
      <c r="F128" s="48">
        <v>220</v>
      </c>
      <c r="G128" s="61">
        <v>29244.829999999991</v>
      </c>
      <c r="I128" s="70"/>
    </row>
    <row r="129" spans="1:24" ht="13.5" customHeight="1" x14ac:dyDescent="0.2">
      <c r="A129" s="58"/>
      <c r="B129" s="45"/>
      <c r="C129" s="366" t="s">
        <v>8198</v>
      </c>
      <c r="D129" s="57"/>
      <c r="E129" s="47"/>
      <c r="F129" s="48">
        <v>1355</v>
      </c>
      <c r="G129" s="61">
        <v>30599.829999999991</v>
      </c>
    </row>
    <row r="130" spans="1:24" ht="13.5" customHeight="1" x14ac:dyDescent="0.2">
      <c r="A130" s="58"/>
      <c r="B130" s="45"/>
      <c r="C130" s="366" t="s">
        <v>8199</v>
      </c>
      <c r="D130" s="57"/>
      <c r="E130" s="47"/>
      <c r="F130" s="48">
        <v>100</v>
      </c>
      <c r="G130" s="61">
        <v>30699.829999999991</v>
      </c>
      <c r="I130" s="70"/>
    </row>
    <row r="131" spans="1:24" ht="13.5" customHeight="1" x14ac:dyDescent="0.2">
      <c r="A131" s="58"/>
      <c r="B131" s="45"/>
      <c r="C131" s="366" t="s">
        <v>8200</v>
      </c>
      <c r="D131" s="57"/>
      <c r="E131" s="47"/>
      <c r="F131" s="48">
        <v>250</v>
      </c>
      <c r="G131" s="61">
        <v>30949.829999999991</v>
      </c>
      <c r="I131" s="70"/>
    </row>
    <row r="132" spans="1:24" ht="13.5" customHeight="1" x14ac:dyDescent="0.2">
      <c r="A132" s="58">
        <v>44209</v>
      </c>
      <c r="B132" s="45"/>
      <c r="C132" s="366" t="s">
        <v>8201</v>
      </c>
      <c r="D132" s="57"/>
      <c r="E132" s="47"/>
      <c r="F132" s="48">
        <v>4500</v>
      </c>
      <c r="G132" s="61">
        <v>35449.829999999987</v>
      </c>
    </row>
    <row r="133" spans="1:24" ht="13.5" customHeight="1" x14ac:dyDescent="0.2">
      <c r="A133" s="58"/>
      <c r="B133" s="45"/>
      <c r="C133" s="45" t="s">
        <v>8202</v>
      </c>
      <c r="D133" s="57"/>
      <c r="E133" s="47">
        <v>65</v>
      </c>
      <c r="F133" s="48"/>
      <c r="G133" s="61">
        <v>35384.829999999987</v>
      </c>
    </row>
    <row r="134" spans="1:24" ht="13.5" customHeight="1" x14ac:dyDescent="0.2">
      <c r="A134" s="58"/>
      <c r="B134" s="45"/>
      <c r="C134" s="45" t="s">
        <v>8203</v>
      </c>
      <c r="D134" s="57"/>
      <c r="E134" s="47">
        <v>150</v>
      </c>
      <c r="F134" s="48"/>
      <c r="G134" s="61">
        <v>35234.829999999987</v>
      </c>
      <c r="I134" s="43">
        <v>25000</v>
      </c>
    </row>
    <row r="135" spans="1:24" ht="13.5" customHeight="1" x14ac:dyDescent="0.2">
      <c r="A135" s="58">
        <v>44210</v>
      </c>
      <c r="B135" s="45"/>
      <c r="C135" s="54" t="s">
        <v>8126</v>
      </c>
      <c r="D135" s="57"/>
      <c r="E135" s="47"/>
      <c r="F135" s="364">
        <v>5000</v>
      </c>
      <c r="G135" s="61">
        <v>40234.829999999987</v>
      </c>
    </row>
    <row r="136" spans="1:24" ht="13.5" customHeight="1" x14ac:dyDescent="0.2">
      <c r="A136" s="58"/>
      <c r="B136" s="45"/>
      <c r="C136" s="45" t="s">
        <v>8192</v>
      </c>
      <c r="D136" s="57"/>
      <c r="E136" s="47"/>
      <c r="F136" s="48">
        <v>250</v>
      </c>
      <c r="G136" s="61">
        <v>40484.829999999987</v>
      </c>
    </row>
    <row r="137" spans="1:24" ht="13.5" customHeight="1" x14ac:dyDescent="0.2">
      <c r="A137" s="58"/>
      <c r="B137" s="45"/>
      <c r="C137" s="34" t="s">
        <v>7629</v>
      </c>
      <c r="D137" s="57"/>
      <c r="E137" s="47">
        <v>1750</v>
      </c>
      <c r="F137" s="48"/>
      <c r="G137" s="61">
        <v>38734.829999999987</v>
      </c>
      <c r="I137" s="43">
        <v>28500</v>
      </c>
    </row>
    <row r="138" spans="1:24" ht="13.5" customHeight="1" x14ac:dyDescent="0.2">
      <c r="A138" s="58">
        <v>44211</v>
      </c>
      <c r="B138" s="45"/>
      <c r="C138" s="367" t="s">
        <v>7985</v>
      </c>
      <c r="D138" s="57"/>
      <c r="E138" s="365">
        <v>2000</v>
      </c>
      <c r="F138" s="48"/>
      <c r="G138" s="61">
        <v>36734.829999999987</v>
      </c>
    </row>
    <row r="139" spans="1:24" s="68" customFormat="1" ht="13.5" customHeight="1" x14ac:dyDescent="0.2">
      <c r="A139" s="64">
        <v>44216</v>
      </c>
      <c r="B139" s="54"/>
      <c r="C139" s="34" t="s">
        <v>6491</v>
      </c>
      <c r="D139" s="65"/>
      <c r="E139" s="59">
        <v>100</v>
      </c>
      <c r="F139" s="66"/>
      <c r="G139" s="61">
        <v>36634.829999999987</v>
      </c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</row>
    <row r="140" spans="1:24" s="68" customFormat="1" ht="13.5" customHeight="1" x14ac:dyDescent="0.2">
      <c r="A140" s="64"/>
      <c r="B140" s="54"/>
      <c r="C140" s="34" t="s">
        <v>6877</v>
      </c>
      <c r="D140" s="65"/>
      <c r="E140" s="59">
        <v>54.8</v>
      </c>
      <c r="F140" s="66"/>
      <c r="G140" s="61">
        <v>36580.029999999984</v>
      </c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</row>
    <row r="141" spans="1:24" s="68" customFormat="1" ht="13.5" customHeight="1" x14ac:dyDescent="0.2">
      <c r="A141" s="64"/>
      <c r="B141" s="54"/>
      <c r="C141" s="54" t="s">
        <v>8204</v>
      </c>
      <c r="D141" s="65"/>
      <c r="E141" s="59">
        <v>183.25</v>
      </c>
      <c r="F141" s="66"/>
      <c r="G141" s="61">
        <v>36396.779999999984</v>
      </c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</row>
    <row r="142" spans="1:24" s="68" customFormat="1" ht="13.5" customHeight="1" x14ac:dyDescent="0.2">
      <c r="A142" s="64"/>
      <c r="B142" s="54"/>
      <c r="C142" s="54" t="s">
        <v>8205</v>
      </c>
      <c r="D142" s="65"/>
      <c r="E142" s="59">
        <v>379.03</v>
      </c>
      <c r="F142" s="66"/>
      <c r="G142" s="61">
        <v>36017.749999999985</v>
      </c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</row>
    <row r="143" spans="1:24" s="68" customFormat="1" ht="13.5" customHeight="1" x14ac:dyDescent="0.2">
      <c r="A143" s="64">
        <v>44217</v>
      </c>
      <c r="B143" s="54"/>
      <c r="C143" s="71" t="s">
        <v>2038</v>
      </c>
      <c r="D143" s="65"/>
      <c r="E143" s="59">
        <v>1000</v>
      </c>
      <c r="F143" s="66"/>
      <c r="G143" s="61">
        <v>35017.749999999985</v>
      </c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</row>
    <row r="144" spans="1:24" s="68" customFormat="1" ht="13.5" customHeight="1" x14ac:dyDescent="0.2">
      <c r="A144" s="64"/>
      <c r="B144" s="54"/>
      <c r="C144" s="367" t="s">
        <v>7985</v>
      </c>
      <c r="D144" s="57"/>
      <c r="E144" s="365">
        <v>3000</v>
      </c>
      <c r="F144" s="66"/>
      <c r="G144" s="61">
        <v>32017.749999999985</v>
      </c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</row>
    <row r="145" spans="1:9" ht="13.5" customHeight="1" x14ac:dyDescent="0.2">
      <c r="A145" s="58"/>
      <c r="B145" s="45"/>
      <c r="C145" s="367" t="s">
        <v>8206</v>
      </c>
      <c r="D145" s="57"/>
      <c r="E145" s="47">
        <v>4532.6899999999996</v>
      </c>
      <c r="F145" s="48"/>
      <c r="G145" s="61">
        <v>27485.059999999987</v>
      </c>
    </row>
    <row r="146" spans="1:9" ht="13.5" customHeight="1" x14ac:dyDescent="0.2">
      <c r="A146" s="58"/>
      <c r="B146" s="45"/>
      <c r="C146" s="34" t="s">
        <v>8207</v>
      </c>
      <c r="D146" s="57"/>
      <c r="E146" s="47">
        <v>100</v>
      </c>
      <c r="F146" s="48"/>
      <c r="G146" s="61">
        <v>27385.059999999987</v>
      </c>
      <c r="I146" s="43">
        <v>27400</v>
      </c>
    </row>
    <row r="147" spans="1:9" ht="13.5" customHeight="1" x14ac:dyDescent="0.2">
      <c r="A147" s="58">
        <v>44222</v>
      </c>
      <c r="B147" s="45"/>
      <c r="C147" s="367" t="s">
        <v>8208</v>
      </c>
      <c r="D147" s="57"/>
      <c r="E147" s="47">
        <v>385.06</v>
      </c>
      <c r="F147" s="48"/>
      <c r="G147" s="61">
        <v>26999.999999999985</v>
      </c>
      <c r="I147" s="43">
        <v>27000</v>
      </c>
    </row>
    <row r="148" spans="1:9" ht="13.5" customHeight="1" x14ac:dyDescent="0.2">
      <c r="A148" s="58">
        <v>44224</v>
      </c>
      <c r="B148" s="45"/>
      <c r="C148" s="34" t="s">
        <v>8209</v>
      </c>
      <c r="D148" s="57"/>
      <c r="E148" s="47">
        <v>200</v>
      </c>
      <c r="F148" s="48"/>
      <c r="G148" s="63">
        <v>26799.999999999985</v>
      </c>
      <c r="I148" s="43">
        <v>26800</v>
      </c>
    </row>
    <row r="149" spans="1:9" ht="13.5" customHeight="1" thickBot="1" x14ac:dyDescent="0.25">
      <c r="A149" s="58"/>
      <c r="B149" s="45"/>
      <c r="C149" s="45"/>
      <c r="D149" s="57"/>
      <c r="E149" s="47"/>
      <c r="F149" s="48"/>
      <c r="G149" s="61"/>
    </row>
    <row r="150" spans="1:9" ht="13.5" customHeight="1" thickBot="1" x14ac:dyDescent="0.25">
      <c r="A150" s="40" t="s">
        <v>0</v>
      </c>
      <c r="B150" s="41"/>
      <c r="C150" s="41" t="s">
        <v>2295</v>
      </c>
      <c r="D150" s="41"/>
      <c r="E150" s="41" t="s">
        <v>3</v>
      </c>
      <c r="F150" s="41" t="s">
        <v>4</v>
      </c>
      <c r="G150" s="42" t="s">
        <v>5</v>
      </c>
    </row>
    <row r="151" spans="1:9" ht="13.5" customHeight="1" x14ac:dyDescent="0.2">
      <c r="A151" s="44">
        <v>44197</v>
      </c>
      <c r="B151" s="78"/>
      <c r="C151" s="46" t="s">
        <v>153</v>
      </c>
      <c r="D151" s="56"/>
      <c r="E151" s="79"/>
      <c r="F151" s="79"/>
      <c r="G151" s="63">
        <v>1125.6599999999999</v>
      </c>
    </row>
    <row r="152" spans="1:9" ht="13.5" customHeight="1" x14ac:dyDescent="0.2">
      <c r="A152" s="55" t="s">
        <v>8210</v>
      </c>
      <c r="B152" s="56"/>
      <c r="C152" s="34" t="s">
        <v>8012</v>
      </c>
      <c r="D152" s="56" t="s">
        <v>8211</v>
      </c>
      <c r="E152" s="73">
        <v>-956.56</v>
      </c>
      <c r="F152" s="73"/>
      <c r="G152" s="61">
        <v>169.09999999999991</v>
      </c>
    </row>
    <row r="153" spans="1:9" ht="13.5" customHeight="1" x14ac:dyDescent="0.2">
      <c r="A153" s="55"/>
      <c r="B153" s="56"/>
      <c r="C153" s="34" t="s">
        <v>210</v>
      </c>
      <c r="D153" s="56" t="s">
        <v>155</v>
      </c>
      <c r="E153" s="73">
        <v>-4.29</v>
      </c>
      <c r="F153" s="73"/>
      <c r="G153" s="61">
        <v>164.80999999999992</v>
      </c>
    </row>
    <row r="154" spans="1:9" ht="13.5" customHeight="1" x14ac:dyDescent="0.2">
      <c r="A154" s="55"/>
      <c r="B154" s="56"/>
      <c r="C154" s="45" t="s">
        <v>152</v>
      </c>
      <c r="D154" s="56" t="s">
        <v>155</v>
      </c>
      <c r="E154" s="73"/>
      <c r="F154" s="73">
        <v>0.03</v>
      </c>
      <c r="G154" s="61">
        <v>164.83999999999992</v>
      </c>
    </row>
    <row r="155" spans="1:9" ht="13.5" customHeight="1" x14ac:dyDescent="0.2">
      <c r="A155" s="58" t="s">
        <v>8212</v>
      </c>
      <c r="B155" s="56"/>
      <c r="C155" s="34" t="s">
        <v>8014</v>
      </c>
      <c r="D155" s="56" t="s">
        <v>8213</v>
      </c>
      <c r="E155" s="73">
        <v>-482.63</v>
      </c>
      <c r="F155" s="73"/>
      <c r="G155" s="61">
        <v>-317.79000000000008</v>
      </c>
    </row>
    <row r="156" spans="1:9" ht="13.5" customHeight="1" x14ac:dyDescent="0.2">
      <c r="A156" s="58" t="s">
        <v>8214</v>
      </c>
      <c r="B156" s="56"/>
      <c r="C156" s="34" t="s">
        <v>1314</v>
      </c>
      <c r="D156" s="56" t="s">
        <v>8215</v>
      </c>
      <c r="E156" s="73">
        <v>-307.92</v>
      </c>
      <c r="F156" s="73"/>
      <c r="G156" s="61">
        <v>-625.71</v>
      </c>
    </row>
    <row r="157" spans="1:9" ht="13.5" customHeight="1" x14ac:dyDescent="0.2">
      <c r="A157" s="58">
        <v>44204</v>
      </c>
      <c r="B157" s="56"/>
      <c r="C157" s="34" t="s">
        <v>7985</v>
      </c>
      <c r="D157" s="56"/>
      <c r="E157" s="73"/>
      <c r="F157" s="368">
        <v>3000</v>
      </c>
      <c r="G157" s="61">
        <v>2374.29</v>
      </c>
    </row>
    <row r="158" spans="1:9" ht="13.5" customHeight="1" x14ac:dyDescent="0.2">
      <c r="A158" s="58">
        <v>44207</v>
      </c>
      <c r="B158" s="56"/>
      <c r="C158" s="34" t="s">
        <v>2859</v>
      </c>
      <c r="D158" s="56" t="s">
        <v>8216</v>
      </c>
      <c r="E158" s="73">
        <v>-119</v>
      </c>
      <c r="F158" s="73"/>
      <c r="G158" s="61">
        <v>2255.29</v>
      </c>
    </row>
    <row r="159" spans="1:9" ht="13.5" customHeight="1" x14ac:dyDescent="0.2">
      <c r="A159" s="58">
        <v>44208</v>
      </c>
      <c r="B159" s="56"/>
      <c r="C159" s="34" t="s">
        <v>3477</v>
      </c>
      <c r="D159" s="56" t="s">
        <v>155</v>
      </c>
      <c r="E159" s="73">
        <v>-143.37</v>
      </c>
      <c r="F159" s="73"/>
      <c r="G159" s="61">
        <v>2111.92</v>
      </c>
    </row>
    <row r="160" spans="1:9" ht="13.5" customHeight="1" x14ac:dyDescent="0.2">
      <c r="A160" s="58">
        <v>44209</v>
      </c>
      <c r="B160" s="56"/>
      <c r="C160" s="34" t="s">
        <v>8217</v>
      </c>
      <c r="D160" s="56" t="s">
        <v>155</v>
      </c>
      <c r="E160" s="73"/>
      <c r="F160" s="73">
        <v>1164</v>
      </c>
      <c r="G160" s="61">
        <v>3275.92</v>
      </c>
    </row>
    <row r="161" spans="1:7" ht="13.5" customHeight="1" x14ac:dyDescent="0.2">
      <c r="A161" s="58" t="s">
        <v>8218</v>
      </c>
      <c r="B161" s="56"/>
      <c r="C161" s="54" t="s">
        <v>8122</v>
      </c>
      <c r="D161" s="56" t="s">
        <v>8219</v>
      </c>
      <c r="E161" s="73"/>
      <c r="F161" s="75">
        <v>200</v>
      </c>
      <c r="G161" s="61">
        <v>3475.92</v>
      </c>
    </row>
    <row r="162" spans="1:7" ht="13.5" customHeight="1" x14ac:dyDescent="0.2">
      <c r="A162" s="58" t="s">
        <v>8220</v>
      </c>
      <c r="B162" s="56"/>
      <c r="C162" s="34" t="s">
        <v>8221</v>
      </c>
      <c r="D162" s="56" t="s">
        <v>8222</v>
      </c>
      <c r="E162" s="73">
        <v>-150</v>
      </c>
      <c r="F162" s="73"/>
      <c r="G162" s="61">
        <v>3325.92</v>
      </c>
    </row>
    <row r="163" spans="1:7" ht="13.5" customHeight="1" x14ac:dyDescent="0.2">
      <c r="A163" s="58"/>
      <c r="B163" s="56"/>
      <c r="C163" s="34" t="s">
        <v>8223</v>
      </c>
      <c r="D163" s="56" t="s">
        <v>155</v>
      </c>
      <c r="E163" s="73">
        <v>-1154.98</v>
      </c>
      <c r="F163" s="73"/>
      <c r="G163" s="61">
        <v>2170.94</v>
      </c>
    </row>
    <row r="164" spans="1:7" ht="13.5" customHeight="1" x14ac:dyDescent="0.2">
      <c r="A164" s="58"/>
      <c r="B164" s="56"/>
      <c r="C164" s="369" t="s">
        <v>8224</v>
      </c>
      <c r="D164" s="56" t="s">
        <v>155</v>
      </c>
      <c r="E164" s="73">
        <v>-453</v>
      </c>
      <c r="F164" s="73"/>
      <c r="G164" s="61">
        <v>1717.94</v>
      </c>
    </row>
    <row r="165" spans="1:7" ht="13.5" customHeight="1" x14ac:dyDescent="0.2">
      <c r="A165" s="55"/>
      <c r="B165" s="56"/>
      <c r="C165" s="34" t="s">
        <v>7985</v>
      </c>
      <c r="D165" s="56" t="s">
        <v>155</v>
      </c>
      <c r="E165" s="73"/>
      <c r="F165" s="368">
        <v>2000</v>
      </c>
      <c r="G165" s="61">
        <v>3717.94</v>
      </c>
    </row>
    <row r="166" spans="1:7" ht="13.5" customHeight="1" x14ac:dyDescent="0.2">
      <c r="A166" s="55" t="s">
        <v>8225</v>
      </c>
      <c r="B166" s="56"/>
      <c r="C166" s="34" t="s">
        <v>7789</v>
      </c>
      <c r="D166" s="56" t="s">
        <v>155</v>
      </c>
      <c r="E166" s="73">
        <v>-50.17</v>
      </c>
      <c r="F166" s="73"/>
      <c r="G166" s="61">
        <v>3667.77</v>
      </c>
    </row>
    <row r="167" spans="1:7" ht="13.5" customHeight="1" x14ac:dyDescent="0.2">
      <c r="A167" s="55"/>
      <c r="B167" s="56"/>
      <c r="C167" s="34" t="s">
        <v>8226</v>
      </c>
      <c r="D167" s="56" t="s">
        <v>8227</v>
      </c>
      <c r="E167" s="73">
        <v>-400</v>
      </c>
      <c r="F167" s="73"/>
      <c r="G167" s="61">
        <v>3267.77</v>
      </c>
    </row>
    <row r="168" spans="1:7" ht="13.5" customHeight="1" x14ac:dyDescent="0.2">
      <c r="A168" s="55"/>
      <c r="B168" s="56"/>
      <c r="C168" s="34" t="s">
        <v>8228</v>
      </c>
      <c r="D168" s="56" t="s">
        <v>8229</v>
      </c>
      <c r="E168" s="73">
        <v>-814</v>
      </c>
      <c r="F168" s="73"/>
      <c r="G168" s="61">
        <v>2453.77</v>
      </c>
    </row>
    <row r="169" spans="1:7" ht="13.5" customHeight="1" x14ac:dyDescent="0.2">
      <c r="A169" s="55"/>
      <c r="B169" s="56"/>
      <c r="C169" s="34" t="s">
        <v>8230</v>
      </c>
      <c r="D169" s="56" t="s">
        <v>8231</v>
      </c>
      <c r="E169" s="73">
        <v>-454.96</v>
      </c>
      <c r="F169" s="73"/>
      <c r="G169" s="61">
        <v>1998.81</v>
      </c>
    </row>
    <row r="170" spans="1:7" ht="13.5" customHeight="1" x14ac:dyDescent="0.2">
      <c r="A170" s="55"/>
      <c r="B170" s="56"/>
      <c r="C170" s="45" t="s">
        <v>152</v>
      </c>
      <c r="D170" s="56" t="s">
        <v>155</v>
      </c>
      <c r="E170" s="73"/>
      <c r="F170" s="73">
        <v>0.01</v>
      </c>
      <c r="G170" s="61">
        <v>1998.82</v>
      </c>
    </row>
    <row r="171" spans="1:7" ht="13.5" customHeight="1" x14ac:dyDescent="0.2">
      <c r="A171" s="55" t="s">
        <v>8232</v>
      </c>
      <c r="B171" s="56"/>
      <c r="C171" s="34" t="s">
        <v>8036</v>
      </c>
      <c r="D171" s="56" t="s">
        <v>8233</v>
      </c>
      <c r="E171" s="73">
        <v>-1318.01</v>
      </c>
      <c r="F171" s="73"/>
      <c r="G171" s="61">
        <v>680.81</v>
      </c>
    </row>
    <row r="172" spans="1:7" ht="13.5" customHeight="1" x14ac:dyDescent="0.2">
      <c r="A172" s="55"/>
      <c r="B172" s="56"/>
      <c r="C172" s="34" t="s">
        <v>178</v>
      </c>
      <c r="D172" s="56" t="s">
        <v>8234</v>
      </c>
      <c r="E172" s="73">
        <v>-119</v>
      </c>
      <c r="F172" s="73"/>
      <c r="G172" s="61">
        <v>561.80999999999995</v>
      </c>
    </row>
    <row r="173" spans="1:7" ht="13.5" customHeight="1" x14ac:dyDescent="0.2">
      <c r="A173" s="55"/>
      <c r="B173" s="56"/>
      <c r="C173" s="45" t="s">
        <v>152</v>
      </c>
      <c r="D173" s="56" t="s">
        <v>155</v>
      </c>
      <c r="E173" s="73"/>
      <c r="F173" s="73">
        <v>0.02</v>
      </c>
      <c r="G173" s="61">
        <v>561.82999999999993</v>
      </c>
    </row>
    <row r="174" spans="1:7" ht="13.5" customHeight="1" x14ac:dyDescent="0.2">
      <c r="A174" s="55" t="s">
        <v>8235</v>
      </c>
      <c r="B174" s="56"/>
      <c r="C174" s="369" t="s">
        <v>8224</v>
      </c>
      <c r="D174" s="56" t="s">
        <v>8236</v>
      </c>
      <c r="E174" s="73">
        <v>-630</v>
      </c>
      <c r="F174" s="73"/>
      <c r="G174" s="61">
        <v>-68.170000000000073</v>
      </c>
    </row>
    <row r="175" spans="1:7" ht="13.5" customHeight="1" x14ac:dyDescent="0.2">
      <c r="A175" s="55"/>
      <c r="B175" s="56"/>
      <c r="C175" s="34" t="s">
        <v>8217</v>
      </c>
      <c r="D175" s="56" t="s">
        <v>155</v>
      </c>
      <c r="E175" s="73"/>
      <c r="F175" s="73">
        <v>436.5</v>
      </c>
      <c r="G175" s="61">
        <v>368.32999999999993</v>
      </c>
    </row>
    <row r="176" spans="1:7" ht="13.5" customHeight="1" x14ac:dyDescent="0.2">
      <c r="A176" s="55"/>
      <c r="B176" s="56"/>
      <c r="C176" s="34" t="s">
        <v>7985</v>
      </c>
      <c r="D176" s="56" t="s">
        <v>155</v>
      </c>
      <c r="E176" s="73"/>
      <c r="F176" s="368">
        <v>3000</v>
      </c>
      <c r="G176" s="61">
        <v>3368.33</v>
      </c>
    </row>
    <row r="177" spans="1:10" ht="13.5" customHeight="1" x14ac:dyDescent="0.2">
      <c r="A177" s="55"/>
      <c r="B177" s="56"/>
      <c r="C177" s="34" t="s">
        <v>8237</v>
      </c>
      <c r="D177" s="56" t="s">
        <v>155</v>
      </c>
      <c r="E177" s="73">
        <v>-320</v>
      </c>
      <c r="F177" s="73"/>
      <c r="G177" s="61">
        <v>3048.33</v>
      </c>
    </row>
    <row r="178" spans="1:10" ht="13.5" customHeight="1" x14ac:dyDescent="0.2">
      <c r="A178" s="55" t="s">
        <v>8238</v>
      </c>
      <c r="B178" s="56"/>
      <c r="C178" s="86" t="s">
        <v>167</v>
      </c>
      <c r="D178" s="56" t="s">
        <v>155</v>
      </c>
      <c r="E178" s="73">
        <v>-51.52</v>
      </c>
      <c r="F178" s="73"/>
      <c r="G178" s="61">
        <v>2996.81</v>
      </c>
    </row>
    <row r="179" spans="1:10" ht="13.5" customHeight="1" x14ac:dyDescent="0.2">
      <c r="A179" s="55"/>
      <c r="B179" s="56"/>
      <c r="C179" s="45" t="s">
        <v>1516</v>
      </c>
      <c r="D179" s="56" t="s">
        <v>155</v>
      </c>
      <c r="E179" s="73">
        <v>-70.239999999999995</v>
      </c>
      <c r="F179" s="73"/>
      <c r="G179" s="61">
        <v>2926.57</v>
      </c>
    </row>
    <row r="180" spans="1:10" ht="13.5" customHeight="1" x14ac:dyDescent="0.2">
      <c r="A180" s="55"/>
      <c r="B180" s="56"/>
      <c r="C180" s="34" t="s">
        <v>1251</v>
      </c>
      <c r="D180" s="56" t="s">
        <v>155</v>
      </c>
      <c r="E180" s="73">
        <v>-178.79</v>
      </c>
      <c r="F180" s="73"/>
      <c r="G180" s="61">
        <v>2747.78</v>
      </c>
    </row>
    <row r="181" spans="1:10" ht="13.5" customHeight="1" x14ac:dyDescent="0.2">
      <c r="A181" s="55" t="s">
        <v>8239</v>
      </c>
      <c r="B181" s="56"/>
      <c r="C181" s="34" t="s">
        <v>6361</v>
      </c>
      <c r="D181" s="56" t="s">
        <v>155</v>
      </c>
      <c r="E181" s="73"/>
      <c r="F181" s="73">
        <v>280</v>
      </c>
      <c r="G181" s="61">
        <v>3027.78</v>
      </c>
    </row>
    <row r="182" spans="1:10" ht="13.5" customHeight="1" x14ac:dyDescent="0.2">
      <c r="A182" s="55"/>
      <c r="B182" s="56"/>
      <c r="C182" s="34" t="s">
        <v>8217</v>
      </c>
      <c r="D182" s="56" t="s">
        <v>155</v>
      </c>
      <c r="E182" s="73"/>
      <c r="F182" s="73">
        <v>582</v>
      </c>
      <c r="G182" s="61">
        <v>3609.78</v>
      </c>
      <c r="J182" s="70"/>
    </row>
    <row r="183" spans="1:10" ht="13.5" customHeight="1" x14ac:dyDescent="0.2">
      <c r="A183" s="55"/>
      <c r="B183" s="56"/>
      <c r="C183" s="34" t="s">
        <v>8237</v>
      </c>
      <c r="D183" s="56" t="s">
        <v>155</v>
      </c>
      <c r="E183" s="73">
        <v>-70</v>
      </c>
      <c r="F183" s="73"/>
      <c r="G183" s="61">
        <v>3539.78</v>
      </c>
    </row>
    <row r="184" spans="1:10" ht="13.5" customHeight="1" x14ac:dyDescent="0.2">
      <c r="A184" s="55">
        <v>44222</v>
      </c>
      <c r="B184" s="56"/>
      <c r="C184" s="34" t="s">
        <v>2593</v>
      </c>
      <c r="D184" s="56"/>
      <c r="E184" s="73">
        <v>-45.9</v>
      </c>
      <c r="F184" s="73"/>
      <c r="G184" s="61">
        <v>3493.88</v>
      </c>
    </row>
    <row r="185" spans="1:10" ht="13.5" customHeight="1" x14ac:dyDescent="0.2">
      <c r="A185" s="55">
        <v>44224</v>
      </c>
      <c r="B185" s="56"/>
      <c r="C185" s="34" t="s">
        <v>8217</v>
      </c>
      <c r="D185" s="56"/>
      <c r="E185" s="73"/>
      <c r="F185" s="73">
        <v>291</v>
      </c>
      <c r="G185" s="63">
        <v>3784.88</v>
      </c>
    </row>
    <row r="186" spans="1:10" ht="13.5" customHeight="1" thickBot="1" x14ac:dyDescent="0.25">
      <c r="A186" s="55"/>
      <c r="B186" s="56"/>
      <c r="C186" s="34"/>
      <c r="D186" s="56"/>
      <c r="E186" s="73"/>
      <c r="F186" s="73"/>
      <c r="G186" s="61"/>
    </row>
    <row r="187" spans="1:10" ht="13.5" customHeight="1" thickBot="1" x14ac:dyDescent="0.25">
      <c r="A187" s="40" t="s">
        <v>0</v>
      </c>
      <c r="B187" s="41"/>
      <c r="C187" s="41" t="s">
        <v>2296</v>
      </c>
      <c r="D187" s="41"/>
      <c r="E187" s="41" t="s">
        <v>3</v>
      </c>
      <c r="F187" s="41" t="s">
        <v>4</v>
      </c>
      <c r="G187" s="42" t="s">
        <v>5</v>
      </c>
    </row>
    <row r="188" spans="1:10" ht="13.5" customHeight="1" x14ac:dyDescent="0.2">
      <c r="A188" s="44">
        <v>44197</v>
      </c>
      <c r="B188" s="78"/>
      <c r="C188" s="46" t="s">
        <v>153</v>
      </c>
      <c r="D188" s="80"/>
      <c r="E188" s="79"/>
      <c r="F188" s="79"/>
      <c r="G188" s="63">
        <v>6219.36</v>
      </c>
    </row>
    <row r="189" spans="1:10" ht="13.5" customHeight="1" x14ac:dyDescent="0.2">
      <c r="A189" s="55" t="s">
        <v>8240</v>
      </c>
      <c r="B189" s="56" t="s">
        <v>156</v>
      </c>
      <c r="C189" s="34" t="s">
        <v>189</v>
      </c>
      <c r="D189" s="370" t="s">
        <v>155</v>
      </c>
      <c r="E189" s="82">
        <v>-174.14</v>
      </c>
      <c r="F189" s="73" t="s">
        <v>156</v>
      </c>
      <c r="G189" s="61"/>
    </row>
    <row r="190" spans="1:10" ht="13.5" customHeight="1" x14ac:dyDescent="0.2">
      <c r="A190" s="55"/>
      <c r="B190" s="56" t="s">
        <v>156</v>
      </c>
      <c r="C190" s="34" t="s">
        <v>195</v>
      </c>
      <c r="D190" s="370" t="s">
        <v>155</v>
      </c>
      <c r="E190" s="82">
        <v>-157.41999999999999</v>
      </c>
      <c r="F190" s="73" t="s">
        <v>156</v>
      </c>
      <c r="G190" s="61"/>
    </row>
    <row r="191" spans="1:10" ht="13.5" customHeight="1" x14ac:dyDescent="0.2">
      <c r="A191" s="55"/>
      <c r="B191" s="56" t="s">
        <v>156</v>
      </c>
      <c r="C191" s="34" t="s">
        <v>7477</v>
      </c>
      <c r="D191" s="370" t="s">
        <v>8241</v>
      </c>
      <c r="E191" s="82">
        <v>-109.8</v>
      </c>
      <c r="F191" s="73" t="s">
        <v>156</v>
      </c>
      <c r="G191" s="61"/>
    </row>
    <row r="192" spans="1:10" ht="13.5" customHeight="1" x14ac:dyDescent="0.2">
      <c r="A192" s="55"/>
      <c r="B192" s="56" t="s">
        <v>156</v>
      </c>
      <c r="C192" s="34" t="s">
        <v>8242</v>
      </c>
      <c r="D192" s="370" t="s">
        <v>8243</v>
      </c>
      <c r="E192" s="82">
        <v>-1076.68</v>
      </c>
      <c r="F192" s="73" t="s">
        <v>156</v>
      </c>
      <c r="G192" s="61"/>
    </row>
    <row r="193" spans="1:7" ht="13.5" customHeight="1" x14ac:dyDescent="0.2">
      <c r="A193" s="55"/>
      <c r="B193" s="56" t="s">
        <v>156</v>
      </c>
      <c r="C193" s="34" t="s">
        <v>8244</v>
      </c>
      <c r="D193" s="370" t="s">
        <v>8245</v>
      </c>
      <c r="E193" s="82">
        <v>-661.17</v>
      </c>
      <c r="F193" s="73"/>
      <c r="G193" s="61">
        <v>4040.15</v>
      </c>
    </row>
    <row r="194" spans="1:7" ht="13.5" customHeight="1" x14ac:dyDescent="0.2">
      <c r="A194" s="55" t="s">
        <v>8246</v>
      </c>
      <c r="B194" s="56" t="s">
        <v>156</v>
      </c>
      <c r="C194" s="34" t="s">
        <v>1314</v>
      </c>
      <c r="D194" s="370" t="s">
        <v>8247</v>
      </c>
      <c r="E194" s="82">
        <v>-339.15</v>
      </c>
      <c r="F194" s="73"/>
      <c r="G194" s="61">
        <v>3701</v>
      </c>
    </row>
    <row r="195" spans="1:7" ht="13.5" customHeight="1" x14ac:dyDescent="0.2">
      <c r="A195" s="55" t="s">
        <v>8248</v>
      </c>
      <c r="B195" s="56" t="s">
        <v>156</v>
      </c>
      <c r="C195" s="34" t="s">
        <v>8249</v>
      </c>
      <c r="D195" s="57" t="s">
        <v>155</v>
      </c>
      <c r="E195" s="73"/>
      <c r="F195" s="82">
        <v>4980.5</v>
      </c>
      <c r="G195" s="61" t="s">
        <v>156</v>
      </c>
    </row>
    <row r="196" spans="1:7" ht="13.5" customHeight="1" x14ac:dyDescent="0.2">
      <c r="A196" s="55"/>
      <c r="B196" s="56" t="s">
        <v>156</v>
      </c>
      <c r="C196" s="34" t="s">
        <v>7182</v>
      </c>
      <c r="D196" s="57" t="s">
        <v>155</v>
      </c>
      <c r="E196" s="82">
        <v>-600</v>
      </c>
      <c r="F196" s="73"/>
      <c r="G196" s="61" t="s">
        <v>156</v>
      </c>
    </row>
    <row r="197" spans="1:7" ht="13.5" customHeight="1" x14ac:dyDescent="0.2">
      <c r="A197" s="55"/>
      <c r="B197" s="56" t="s">
        <v>156</v>
      </c>
      <c r="C197" s="34" t="s">
        <v>7183</v>
      </c>
      <c r="D197" s="57" t="s">
        <v>155</v>
      </c>
      <c r="E197" s="82">
        <v>-600</v>
      </c>
      <c r="F197" s="73"/>
      <c r="G197" s="61"/>
    </row>
    <row r="198" spans="1:7" ht="13.5" customHeight="1" x14ac:dyDescent="0.2">
      <c r="A198" s="55"/>
      <c r="B198" s="56" t="s">
        <v>156</v>
      </c>
      <c r="C198" s="34" t="s">
        <v>8250</v>
      </c>
      <c r="D198" s="57" t="s">
        <v>8251</v>
      </c>
      <c r="E198" s="82">
        <v>-600</v>
      </c>
      <c r="F198" s="73"/>
      <c r="G198" s="61">
        <v>6881.5</v>
      </c>
    </row>
    <row r="199" spans="1:7" ht="13.5" customHeight="1" x14ac:dyDescent="0.2">
      <c r="A199" s="55" t="s">
        <v>8252</v>
      </c>
      <c r="B199" s="56" t="s">
        <v>156</v>
      </c>
      <c r="C199" s="34" t="s">
        <v>202</v>
      </c>
      <c r="D199" s="57" t="s">
        <v>8253</v>
      </c>
      <c r="E199" s="82">
        <v>-789</v>
      </c>
      <c r="F199" s="73"/>
      <c r="G199" s="61">
        <v>6092.5</v>
      </c>
    </row>
    <row r="200" spans="1:7" ht="13.5" customHeight="1" x14ac:dyDescent="0.2">
      <c r="A200" s="55">
        <v>44214</v>
      </c>
      <c r="B200" s="56"/>
      <c r="C200" s="34" t="s">
        <v>5225</v>
      </c>
      <c r="D200" s="57">
        <v>21680</v>
      </c>
      <c r="E200" s="82">
        <v>-315</v>
      </c>
      <c r="F200" s="73"/>
      <c r="G200" s="61">
        <v>5777.5</v>
      </c>
    </row>
    <row r="201" spans="1:7" ht="13.5" customHeight="1" x14ac:dyDescent="0.2">
      <c r="A201" s="55"/>
      <c r="B201" s="56" t="s">
        <v>1151</v>
      </c>
      <c r="C201" s="54" t="s">
        <v>8153</v>
      </c>
      <c r="D201" s="57" t="s">
        <v>8254</v>
      </c>
      <c r="E201" s="82"/>
      <c r="F201" s="75">
        <v>8275</v>
      </c>
      <c r="G201" s="61" t="s">
        <v>156</v>
      </c>
    </row>
    <row r="202" spans="1:7" ht="13.5" customHeight="1" x14ac:dyDescent="0.2">
      <c r="A202" s="55"/>
      <c r="B202" s="56" t="s">
        <v>156</v>
      </c>
      <c r="C202" s="34" t="s">
        <v>8255</v>
      </c>
      <c r="D202" s="57" t="s">
        <v>8256</v>
      </c>
      <c r="E202" s="82">
        <v>-400</v>
      </c>
      <c r="F202" s="73"/>
      <c r="G202" s="61" t="s">
        <v>156</v>
      </c>
    </row>
    <row r="203" spans="1:7" ht="13.5" customHeight="1" x14ac:dyDescent="0.2">
      <c r="A203" s="55"/>
      <c r="B203" s="56" t="s">
        <v>156</v>
      </c>
      <c r="C203" s="34" t="s">
        <v>7199</v>
      </c>
      <c r="D203" s="57" t="s">
        <v>8257</v>
      </c>
      <c r="E203" s="82">
        <v>-454.96</v>
      </c>
      <c r="F203" s="73"/>
      <c r="G203" s="61" t="s">
        <v>156</v>
      </c>
    </row>
    <row r="204" spans="1:7" ht="13.5" customHeight="1" x14ac:dyDescent="0.2">
      <c r="A204" s="55"/>
      <c r="B204" s="56" t="s">
        <v>156</v>
      </c>
      <c r="C204" s="54" t="s">
        <v>8064</v>
      </c>
      <c r="D204" s="57" t="s">
        <v>8258</v>
      </c>
      <c r="E204" s="82">
        <v>-880</v>
      </c>
      <c r="F204" s="73"/>
      <c r="G204" s="61">
        <v>12317.54</v>
      </c>
    </row>
    <row r="205" spans="1:7" ht="13.5" customHeight="1" x14ac:dyDescent="0.2">
      <c r="A205" s="55" t="s">
        <v>8259</v>
      </c>
      <c r="B205" s="56" t="s">
        <v>156</v>
      </c>
      <c r="C205" s="34" t="s">
        <v>7194</v>
      </c>
      <c r="D205" s="57" t="s">
        <v>8260</v>
      </c>
      <c r="E205" s="82">
        <v>-1331.82</v>
      </c>
      <c r="F205" s="73"/>
      <c r="G205" s="61">
        <v>10985.72</v>
      </c>
    </row>
    <row r="206" spans="1:7" ht="13.5" customHeight="1" x14ac:dyDescent="0.2">
      <c r="A206" s="55" t="s">
        <v>8261</v>
      </c>
      <c r="B206" s="56" t="s">
        <v>156</v>
      </c>
      <c r="C206" s="34" t="s">
        <v>210</v>
      </c>
      <c r="D206" s="57" t="s">
        <v>155</v>
      </c>
      <c r="E206" s="82">
        <v>-109</v>
      </c>
      <c r="F206" s="73"/>
      <c r="G206" s="61" t="s">
        <v>156</v>
      </c>
    </row>
    <row r="207" spans="1:7" ht="13.5" customHeight="1" x14ac:dyDescent="0.2">
      <c r="A207" s="55"/>
      <c r="B207" s="56" t="s">
        <v>156</v>
      </c>
      <c r="C207" s="34" t="s">
        <v>213</v>
      </c>
      <c r="D207" s="57" t="s">
        <v>155</v>
      </c>
      <c r="E207" s="82">
        <v>-84.54</v>
      </c>
      <c r="F207" s="73"/>
      <c r="G207" s="61" t="s">
        <v>156</v>
      </c>
    </row>
    <row r="208" spans="1:7" ht="13.5" customHeight="1" x14ac:dyDescent="0.2">
      <c r="A208" s="55"/>
      <c r="B208" s="56" t="s">
        <v>156</v>
      </c>
      <c r="C208" s="34" t="s">
        <v>214</v>
      </c>
      <c r="D208" s="57" t="s">
        <v>155</v>
      </c>
      <c r="E208" s="82">
        <v>-390.19</v>
      </c>
      <c r="F208" s="73"/>
      <c r="G208" s="61" t="s">
        <v>156</v>
      </c>
    </row>
    <row r="209" spans="1:7" ht="13.5" customHeight="1" x14ac:dyDescent="0.2">
      <c r="A209" s="55"/>
      <c r="B209" s="56" t="s">
        <v>156</v>
      </c>
      <c r="C209" s="34" t="s">
        <v>215</v>
      </c>
      <c r="D209" s="57" t="s">
        <v>155</v>
      </c>
      <c r="E209" s="82">
        <v>-1138.0999999999999</v>
      </c>
      <c r="F209" s="73"/>
      <c r="G209" s="61" t="s">
        <v>156</v>
      </c>
    </row>
    <row r="210" spans="1:7" ht="13.5" customHeight="1" x14ac:dyDescent="0.2">
      <c r="A210" s="55"/>
      <c r="B210" s="56" t="s">
        <v>156</v>
      </c>
      <c r="C210" s="34" t="s">
        <v>216</v>
      </c>
      <c r="D210" s="57" t="s">
        <v>155</v>
      </c>
      <c r="E210" s="82">
        <v>-1896.84</v>
      </c>
      <c r="F210" s="73"/>
      <c r="G210" s="61">
        <v>7367.05</v>
      </c>
    </row>
    <row r="211" spans="1:7" ht="13.5" customHeight="1" x14ac:dyDescent="0.2">
      <c r="A211" s="55"/>
      <c r="B211" s="56" t="s">
        <v>156</v>
      </c>
      <c r="C211" s="34" t="s">
        <v>8262</v>
      </c>
      <c r="D211" s="57" t="s">
        <v>8263</v>
      </c>
      <c r="E211" s="82">
        <v>-150</v>
      </c>
      <c r="F211" s="73"/>
      <c r="G211" s="61">
        <v>7217.05</v>
      </c>
    </row>
    <row r="212" spans="1:7" ht="13.5" customHeight="1" x14ac:dyDescent="0.2">
      <c r="A212" s="55" t="s">
        <v>8264</v>
      </c>
      <c r="B212" s="56" t="s">
        <v>156</v>
      </c>
      <c r="C212" s="34" t="s">
        <v>8265</v>
      </c>
      <c r="D212" s="57" t="s">
        <v>8266</v>
      </c>
      <c r="E212" s="82">
        <v>-86.4</v>
      </c>
      <c r="F212" s="73"/>
      <c r="G212" s="61" t="s">
        <v>156</v>
      </c>
    </row>
    <row r="213" spans="1:7" ht="13.5" customHeight="1" x14ac:dyDescent="0.2">
      <c r="A213" s="55"/>
      <c r="B213" s="56" t="s">
        <v>156</v>
      </c>
      <c r="C213" s="34" t="s">
        <v>7629</v>
      </c>
      <c r="D213" s="57" t="s">
        <v>155</v>
      </c>
      <c r="E213" s="82">
        <v>-1000</v>
      </c>
      <c r="F213" s="73"/>
      <c r="G213" s="61">
        <v>6130.65</v>
      </c>
    </row>
    <row r="214" spans="1:7" ht="13.5" customHeight="1" x14ac:dyDescent="0.2">
      <c r="A214" s="55" t="s">
        <v>8267</v>
      </c>
      <c r="B214" s="56" t="s">
        <v>156</v>
      </c>
      <c r="C214" s="34" t="s">
        <v>8268</v>
      </c>
      <c r="D214" s="57" t="s">
        <v>8269</v>
      </c>
      <c r="E214" s="82">
        <v>-2017.52</v>
      </c>
      <c r="F214" s="73"/>
      <c r="G214" s="61">
        <v>4113.13</v>
      </c>
    </row>
    <row r="215" spans="1:7" ht="13.5" customHeight="1" x14ac:dyDescent="0.2">
      <c r="A215" s="55" t="s">
        <v>8270</v>
      </c>
      <c r="B215" s="56" t="s">
        <v>156</v>
      </c>
      <c r="C215" s="34" t="s">
        <v>8271</v>
      </c>
      <c r="D215" s="57" t="s">
        <v>8272</v>
      </c>
      <c r="E215" s="82">
        <v>-652.04999999999995</v>
      </c>
      <c r="F215" s="73"/>
      <c r="G215" s="61">
        <v>3461.08</v>
      </c>
    </row>
    <row r="216" spans="1:7" ht="13.5" customHeight="1" x14ac:dyDescent="0.2">
      <c r="A216" s="55" t="s">
        <v>8273</v>
      </c>
      <c r="B216" s="56" t="s">
        <v>156</v>
      </c>
      <c r="C216" s="34" t="s">
        <v>210</v>
      </c>
      <c r="D216" s="57" t="s">
        <v>155</v>
      </c>
      <c r="E216" s="82">
        <v>-13</v>
      </c>
      <c r="F216" s="73"/>
      <c r="G216" s="61">
        <v>3448.08</v>
      </c>
    </row>
    <row r="217" spans="1:7" ht="13.5" customHeight="1" x14ac:dyDescent="0.2">
      <c r="A217" s="55" t="s">
        <v>8274</v>
      </c>
      <c r="B217" s="56" t="s">
        <v>156</v>
      </c>
      <c r="C217" s="34" t="s">
        <v>7477</v>
      </c>
      <c r="D217" s="57" t="s">
        <v>8275</v>
      </c>
      <c r="E217" s="82">
        <v>-109.8</v>
      </c>
      <c r="F217" s="73"/>
      <c r="G217" s="61">
        <v>3338.28</v>
      </c>
    </row>
    <row r="218" spans="1:7" ht="13.5" customHeight="1" x14ac:dyDescent="0.2">
      <c r="A218" s="55" t="s">
        <v>8276</v>
      </c>
      <c r="B218" s="56" t="s">
        <v>156</v>
      </c>
      <c r="C218" s="34" t="s">
        <v>209</v>
      </c>
      <c r="D218" s="57" t="s">
        <v>8277</v>
      </c>
      <c r="E218" s="82">
        <v>-62.5</v>
      </c>
      <c r="F218" s="73" t="s">
        <v>156</v>
      </c>
      <c r="G218" s="61"/>
    </row>
    <row r="219" spans="1:7" ht="13.5" customHeight="1" x14ac:dyDescent="0.2">
      <c r="A219" s="55"/>
      <c r="B219" s="56" t="s">
        <v>156</v>
      </c>
      <c r="C219" s="34" t="s">
        <v>8278</v>
      </c>
      <c r="D219" s="57" t="s">
        <v>8279</v>
      </c>
      <c r="E219" s="82">
        <v>-357</v>
      </c>
      <c r="F219" s="73"/>
      <c r="G219" s="63">
        <v>2918.78</v>
      </c>
    </row>
    <row r="220" spans="1:7" ht="13.5" customHeight="1" x14ac:dyDescent="0.2">
      <c r="A220" s="55"/>
      <c r="B220" s="56"/>
      <c r="C220" s="34"/>
      <c r="D220" s="57"/>
      <c r="E220" s="73"/>
      <c r="F220" s="73"/>
      <c r="G220" s="61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00A9-5A41-4F02-843D-918CA717A608}">
  <dimension ref="A1:X238"/>
  <sheetViews>
    <sheetView zoomScale="85" zoomScaleNormal="85" workbookViewId="0">
      <selection activeCell="A239" sqref="A239:XFD338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1.42578125" style="1" customWidth="1"/>
    <col min="9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44228</v>
      </c>
      <c r="B2" s="6"/>
      <c r="C2" s="7" t="s">
        <v>6</v>
      </c>
      <c r="D2" s="8">
        <v>0</v>
      </c>
      <c r="E2" s="9"/>
      <c r="F2" s="10"/>
      <c r="G2" s="11">
        <v>1277.9600000000019</v>
      </c>
    </row>
    <row r="3" spans="1:7" ht="13.5" customHeight="1" x14ac:dyDescent="0.2">
      <c r="A3" s="12"/>
      <c r="B3" s="6"/>
      <c r="C3" s="6" t="s">
        <v>8280</v>
      </c>
      <c r="D3" s="8"/>
      <c r="E3" s="13"/>
      <c r="F3" s="10">
        <v>250</v>
      </c>
      <c r="G3" s="14">
        <v>1527.9600000000019</v>
      </c>
    </row>
    <row r="4" spans="1:7" ht="13.5" customHeight="1" x14ac:dyDescent="0.2">
      <c r="A4" s="12">
        <v>44229</v>
      </c>
      <c r="B4" s="6"/>
      <c r="C4" s="6" t="s">
        <v>8281</v>
      </c>
      <c r="D4" s="8"/>
      <c r="E4" s="13"/>
      <c r="F4" s="10">
        <v>100</v>
      </c>
      <c r="G4" s="14">
        <v>1627.9600000000019</v>
      </c>
    </row>
    <row r="5" spans="1:7" ht="13.5" customHeight="1" x14ac:dyDescent="0.2">
      <c r="A5" s="12">
        <v>44230</v>
      </c>
      <c r="B5" s="6"/>
      <c r="C5" s="6" t="s">
        <v>5499</v>
      </c>
      <c r="D5" s="8"/>
      <c r="E5" s="13"/>
      <c r="F5" s="209">
        <v>900</v>
      </c>
      <c r="G5" s="14"/>
    </row>
    <row r="6" spans="1:7" ht="13.5" customHeight="1" x14ac:dyDescent="0.2">
      <c r="A6" s="12"/>
      <c r="B6" s="6"/>
      <c r="C6" s="6" t="s">
        <v>8282</v>
      </c>
      <c r="D6" s="8"/>
      <c r="E6" s="13">
        <v>600</v>
      </c>
      <c r="F6" s="10"/>
      <c r="G6" s="14"/>
    </row>
    <row r="7" spans="1:7" ht="13.5" customHeight="1" x14ac:dyDescent="0.2">
      <c r="A7" s="12"/>
      <c r="B7" s="6"/>
      <c r="C7" s="6" t="s">
        <v>8283</v>
      </c>
      <c r="D7" s="8"/>
      <c r="E7" s="13">
        <v>300</v>
      </c>
      <c r="F7" s="10"/>
      <c r="G7" s="14">
        <v>1627.9600000000019</v>
      </c>
    </row>
    <row r="8" spans="1:7" ht="13.5" customHeight="1" x14ac:dyDescent="0.2">
      <c r="A8" s="12">
        <v>44236</v>
      </c>
      <c r="B8" s="6"/>
      <c r="C8" s="15" t="s">
        <v>8284</v>
      </c>
      <c r="D8" s="8"/>
      <c r="E8" s="13">
        <v>250</v>
      </c>
      <c r="F8" s="10"/>
      <c r="G8" s="14"/>
    </row>
    <row r="9" spans="1:7" ht="13.5" customHeight="1" x14ac:dyDescent="0.2">
      <c r="A9" s="12"/>
      <c r="B9" s="6"/>
      <c r="C9" s="6" t="s">
        <v>8285</v>
      </c>
      <c r="D9" s="8"/>
      <c r="E9" s="13">
        <v>600</v>
      </c>
      <c r="F9" s="10"/>
      <c r="G9" s="14"/>
    </row>
    <row r="10" spans="1:7" ht="13.5" customHeight="1" x14ac:dyDescent="0.2">
      <c r="A10" s="12"/>
      <c r="B10" s="6"/>
      <c r="C10" s="6" t="s">
        <v>8286</v>
      </c>
      <c r="D10" s="8"/>
      <c r="E10" s="13">
        <v>300</v>
      </c>
      <c r="F10" s="13"/>
      <c r="G10" s="14"/>
    </row>
    <row r="11" spans="1:7" ht="13.5" customHeight="1" x14ac:dyDescent="0.2">
      <c r="A11" s="12"/>
      <c r="B11" s="6"/>
      <c r="C11" s="6" t="s">
        <v>8287</v>
      </c>
      <c r="D11" s="8"/>
      <c r="E11" s="13">
        <v>300</v>
      </c>
      <c r="F11" s="13"/>
      <c r="G11" s="14"/>
    </row>
    <row r="12" spans="1:7" ht="13.5" customHeight="1" x14ac:dyDescent="0.2">
      <c r="A12" s="12"/>
      <c r="B12" s="6"/>
      <c r="C12" s="6" t="s">
        <v>8288</v>
      </c>
      <c r="D12" s="8"/>
      <c r="E12" s="13"/>
      <c r="F12" s="13">
        <v>1517.85</v>
      </c>
      <c r="G12" s="14"/>
    </row>
    <row r="13" spans="1:7" ht="13.5" customHeight="1" x14ac:dyDescent="0.2">
      <c r="A13" s="12"/>
      <c r="B13" s="6"/>
      <c r="C13" s="6" t="s">
        <v>8289</v>
      </c>
      <c r="D13" s="8"/>
      <c r="E13" s="13"/>
      <c r="F13" s="13">
        <v>1464</v>
      </c>
      <c r="G13" s="14"/>
    </row>
    <row r="14" spans="1:7" ht="13.5" customHeight="1" x14ac:dyDescent="0.2">
      <c r="A14" s="12"/>
      <c r="B14" s="6"/>
      <c r="C14" s="15" t="s">
        <v>8290</v>
      </c>
      <c r="D14" s="8"/>
      <c r="E14" s="13"/>
      <c r="F14" s="13">
        <v>200</v>
      </c>
      <c r="G14" s="14"/>
    </row>
    <row r="15" spans="1:7" ht="13.5" customHeight="1" x14ac:dyDescent="0.2">
      <c r="A15" s="12"/>
      <c r="B15" s="6"/>
      <c r="C15" s="15" t="s">
        <v>8291</v>
      </c>
      <c r="D15" s="8"/>
      <c r="E15" s="13"/>
      <c r="F15" s="13">
        <v>60</v>
      </c>
      <c r="G15" s="14"/>
    </row>
    <row r="16" spans="1:7" ht="13.5" customHeight="1" x14ac:dyDescent="0.2">
      <c r="A16" s="12"/>
      <c r="B16" s="6"/>
      <c r="C16" s="15" t="s">
        <v>8292</v>
      </c>
      <c r="D16" s="8"/>
      <c r="E16" s="13"/>
      <c r="F16" s="13">
        <v>900</v>
      </c>
      <c r="G16" s="14"/>
    </row>
    <row r="17" spans="1:7" ht="13.5" customHeight="1" x14ac:dyDescent="0.2">
      <c r="A17" s="12"/>
      <c r="B17" s="6"/>
      <c r="C17" s="6" t="s">
        <v>8293</v>
      </c>
      <c r="D17" s="8"/>
      <c r="E17" s="13"/>
      <c r="F17" s="13">
        <v>36</v>
      </c>
      <c r="G17" s="14"/>
    </row>
    <row r="18" spans="1:7" ht="13.5" customHeight="1" x14ac:dyDescent="0.2">
      <c r="A18" s="12"/>
      <c r="B18" s="6"/>
      <c r="C18" s="6" t="s">
        <v>8294</v>
      </c>
      <c r="D18" s="8"/>
      <c r="E18" s="13"/>
      <c r="F18" s="13">
        <v>220</v>
      </c>
      <c r="G18" s="14">
        <v>4575.8100000000013</v>
      </c>
    </row>
    <row r="19" spans="1:7" ht="13.5" customHeight="1" x14ac:dyDescent="0.2">
      <c r="A19" s="12">
        <v>44237</v>
      </c>
      <c r="B19" s="6"/>
      <c r="C19" s="6" t="s">
        <v>8295</v>
      </c>
      <c r="D19" s="8"/>
      <c r="E19" s="13"/>
      <c r="F19" s="13">
        <v>250</v>
      </c>
      <c r="G19" s="14"/>
    </row>
    <row r="20" spans="1:7" ht="13.5" customHeight="1" x14ac:dyDescent="0.2">
      <c r="A20" s="12"/>
      <c r="B20" s="6"/>
      <c r="C20" s="6" t="s">
        <v>8296</v>
      </c>
      <c r="D20" s="8"/>
      <c r="E20" s="13"/>
      <c r="F20" s="13">
        <v>60</v>
      </c>
      <c r="G20" s="14"/>
    </row>
    <row r="21" spans="1:7" ht="13.5" customHeight="1" x14ac:dyDescent="0.2">
      <c r="A21" s="12"/>
      <c r="B21" s="6"/>
      <c r="C21" s="6" t="s">
        <v>8297</v>
      </c>
      <c r="D21" s="8"/>
      <c r="E21" s="13"/>
      <c r="F21" s="13">
        <v>60</v>
      </c>
      <c r="G21" s="14"/>
    </row>
    <row r="22" spans="1:7" ht="13.5" customHeight="1" x14ac:dyDescent="0.2">
      <c r="A22" s="12"/>
      <c r="B22" s="6"/>
      <c r="C22" s="6" t="s">
        <v>8298</v>
      </c>
      <c r="D22" s="8"/>
      <c r="E22" s="13"/>
      <c r="F22" s="13">
        <v>60</v>
      </c>
      <c r="G22" s="14"/>
    </row>
    <row r="23" spans="1:7" ht="13.5" customHeight="1" x14ac:dyDescent="0.2">
      <c r="A23" s="12"/>
      <c r="B23" s="6"/>
      <c r="C23" s="6" t="s">
        <v>8299</v>
      </c>
      <c r="D23" s="8"/>
      <c r="E23" s="13">
        <v>85</v>
      </c>
      <c r="F23" s="13"/>
      <c r="G23" s="14"/>
    </row>
    <row r="24" spans="1:7" ht="13.5" customHeight="1" x14ac:dyDescent="0.2">
      <c r="A24" s="12"/>
      <c r="B24" s="6"/>
      <c r="C24" s="6" t="s">
        <v>8300</v>
      </c>
      <c r="D24" s="8"/>
      <c r="E24" s="25">
        <v>420</v>
      </c>
      <c r="F24" s="13"/>
      <c r="G24" s="14"/>
    </row>
    <row r="25" spans="1:7" ht="13.5" customHeight="1" x14ac:dyDescent="0.2">
      <c r="A25" s="12"/>
      <c r="B25" s="6"/>
      <c r="C25" s="6" t="s">
        <v>8301</v>
      </c>
      <c r="D25" s="8"/>
      <c r="E25" s="13"/>
      <c r="F25" s="13">
        <v>70</v>
      </c>
      <c r="G25" s="14"/>
    </row>
    <row r="26" spans="1:7" ht="13.5" customHeight="1" x14ac:dyDescent="0.2">
      <c r="A26" s="12"/>
      <c r="B26" s="6"/>
      <c r="C26" s="6" t="s">
        <v>8302</v>
      </c>
      <c r="D26" s="8"/>
      <c r="E26" s="13"/>
      <c r="F26" s="10">
        <v>80</v>
      </c>
      <c r="G26" s="14"/>
    </row>
    <row r="27" spans="1:7" ht="13.5" customHeight="1" x14ac:dyDescent="0.2">
      <c r="A27" s="12"/>
      <c r="B27" s="6"/>
      <c r="C27" s="6" t="s">
        <v>8303</v>
      </c>
      <c r="D27" s="8"/>
      <c r="E27" s="13">
        <v>226.67</v>
      </c>
      <c r="F27" s="10"/>
      <c r="G27" s="14">
        <v>4424.1400000000012</v>
      </c>
    </row>
    <row r="28" spans="1:7" ht="13.5" customHeight="1" x14ac:dyDescent="0.2">
      <c r="A28" s="12">
        <v>44238</v>
      </c>
      <c r="B28" s="6"/>
      <c r="C28" s="6" t="s">
        <v>8304</v>
      </c>
      <c r="D28" s="8"/>
      <c r="E28" s="13"/>
      <c r="F28" s="10">
        <v>1397.73</v>
      </c>
      <c r="G28" s="14"/>
    </row>
    <row r="29" spans="1:7" ht="13.5" customHeight="1" x14ac:dyDescent="0.2">
      <c r="A29" s="12"/>
      <c r="B29" s="6"/>
      <c r="C29" s="6" t="s">
        <v>8305</v>
      </c>
      <c r="D29" s="8"/>
      <c r="E29" s="13">
        <v>99.95</v>
      </c>
      <c r="F29" s="10"/>
      <c r="G29" s="14"/>
    </row>
    <row r="30" spans="1:7" ht="13.5" customHeight="1" x14ac:dyDescent="0.2">
      <c r="A30" s="12"/>
      <c r="B30" s="6"/>
      <c r="C30" s="6" t="s">
        <v>8306</v>
      </c>
      <c r="D30" s="8"/>
      <c r="E30" s="13">
        <v>427.5</v>
      </c>
      <c r="F30" s="10"/>
      <c r="G30" s="14"/>
    </row>
    <row r="31" spans="1:7" ht="13.5" customHeight="1" x14ac:dyDescent="0.2">
      <c r="A31" s="12"/>
      <c r="B31" s="6"/>
      <c r="C31" s="6" t="s">
        <v>8307</v>
      </c>
      <c r="D31" s="8"/>
      <c r="E31" s="13">
        <v>47.5</v>
      </c>
      <c r="F31" s="10"/>
      <c r="G31" s="14">
        <v>5246.920000000001</v>
      </c>
    </row>
    <row r="32" spans="1:7" ht="13.5" customHeight="1" x14ac:dyDescent="0.2">
      <c r="A32" s="12">
        <v>44239</v>
      </c>
      <c r="B32" s="6"/>
      <c r="C32" s="6" t="s">
        <v>8308</v>
      </c>
      <c r="D32" s="8"/>
      <c r="E32" s="13"/>
      <c r="F32" s="10">
        <v>100</v>
      </c>
      <c r="G32" s="14"/>
    </row>
    <row r="33" spans="1:7" ht="13.5" customHeight="1" x14ac:dyDescent="0.2">
      <c r="A33" s="12"/>
      <c r="B33" s="6"/>
      <c r="C33" s="6" t="s">
        <v>8309</v>
      </c>
      <c r="D33" s="8"/>
      <c r="E33" s="13"/>
      <c r="F33" s="10">
        <v>4676.83</v>
      </c>
      <c r="G33" s="14"/>
    </row>
    <row r="34" spans="1:7" ht="13.5" customHeight="1" x14ac:dyDescent="0.2">
      <c r="A34" s="12"/>
      <c r="B34" s="6"/>
      <c r="C34" s="6" t="s">
        <v>8310</v>
      </c>
      <c r="D34" s="8"/>
      <c r="E34" s="13"/>
      <c r="F34" s="10">
        <v>2500</v>
      </c>
      <c r="G34" s="14"/>
    </row>
    <row r="35" spans="1:7" ht="13.5" customHeight="1" x14ac:dyDescent="0.2">
      <c r="A35" s="12"/>
      <c r="B35" s="6"/>
      <c r="C35" s="6" t="s">
        <v>8311</v>
      </c>
      <c r="D35" s="8"/>
      <c r="E35" s="13">
        <v>120</v>
      </c>
      <c r="F35" s="10"/>
      <c r="G35" s="14"/>
    </row>
    <row r="36" spans="1:7" ht="13.5" customHeight="1" x14ac:dyDescent="0.2">
      <c r="A36" s="12"/>
      <c r="B36" s="6"/>
      <c r="C36" s="6" t="s">
        <v>8312</v>
      </c>
      <c r="D36" s="8"/>
      <c r="E36" s="13">
        <v>300</v>
      </c>
      <c r="F36" s="10"/>
      <c r="G36" s="14"/>
    </row>
    <row r="37" spans="1:7" ht="13.5" customHeight="1" x14ac:dyDescent="0.2">
      <c r="A37" s="12"/>
      <c r="B37" s="6"/>
      <c r="C37" s="6" t="s">
        <v>8126</v>
      </c>
      <c r="D37" s="8"/>
      <c r="E37" s="207">
        <v>5000</v>
      </c>
      <c r="F37" s="10"/>
      <c r="G37" s="14"/>
    </row>
    <row r="38" spans="1:7" ht="13.5" customHeight="1" x14ac:dyDescent="0.2">
      <c r="A38" s="12"/>
      <c r="B38" s="6"/>
      <c r="C38" s="6" t="s">
        <v>8313</v>
      </c>
      <c r="D38" s="8"/>
      <c r="E38" s="13">
        <v>70</v>
      </c>
      <c r="F38" s="10"/>
      <c r="G38" s="14">
        <v>7033.75</v>
      </c>
    </row>
    <row r="39" spans="1:7" ht="13.5" customHeight="1" x14ac:dyDescent="0.2">
      <c r="A39" s="12">
        <v>44243</v>
      </c>
      <c r="B39" s="6"/>
      <c r="C39" s="6" t="s">
        <v>8314</v>
      </c>
      <c r="D39" s="8"/>
      <c r="E39" s="13">
        <v>5.5</v>
      </c>
      <c r="F39" s="10"/>
      <c r="G39" s="14"/>
    </row>
    <row r="40" spans="1:7" ht="13.5" customHeight="1" x14ac:dyDescent="0.2">
      <c r="A40" s="12"/>
      <c r="B40" s="6"/>
      <c r="C40" s="6" t="s">
        <v>8315</v>
      </c>
      <c r="D40" s="8"/>
      <c r="E40" s="13">
        <v>75</v>
      </c>
      <c r="F40" s="10"/>
      <c r="G40" s="14"/>
    </row>
    <row r="41" spans="1:7" ht="13.5" customHeight="1" x14ac:dyDescent="0.2">
      <c r="A41" s="12"/>
      <c r="B41" s="6"/>
      <c r="C41" s="6" t="s">
        <v>8316</v>
      </c>
      <c r="D41" s="8"/>
      <c r="E41" s="13">
        <v>104</v>
      </c>
      <c r="F41" s="10"/>
      <c r="G41" s="14"/>
    </row>
    <row r="42" spans="1:7" ht="13.5" customHeight="1" x14ac:dyDescent="0.2">
      <c r="A42" s="12"/>
      <c r="B42" s="6"/>
      <c r="C42" s="6" t="s">
        <v>8317</v>
      </c>
      <c r="D42" s="8"/>
      <c r="E42" s="13">
        <v>15</v>
      </c>
      <c r="F42" s="10"/>
      <c r="G42" s="14"/>
    </row>
    <row r="43" spans="1:7" ht="13.5" customHeight="1" x14ac:dyDescent="0.2">
      <c r="A43" s="12"/>
      <c r="B43" s="6"/>
      <c r="C43" s="6" t="s">
        <v>8318</v>
      </c>
      <c r="D43" s="8"/>
      <c r="E43" s="13">
        <v>1.5</v>
      </c>
      <c r="F43" s="10"/>
      <c r="G43" s="14"/>
    </row>
    <row r="44" spans="1:7" ht="13.5" customHeight="1" x14ac:dyDescent="0.2">
      <c r="A44" s="12"/>
      <c r="B44" s="6"/>
      <c r="C44" s="6" t="s">
        <v>8319</v>
      </c>
      <c r="D44" s="8"/>
      <c r="E44" s="13">
        <v>10</v>
      </c>
      <c r="F44" s="10"/>
      <c r="G44" s="14"/>
    </row>
    <row r="45" spans="1:7" ht="13.5" customHeight="1" x14ac:dyDescent="0.2">
      <c r="A45" s="12"/>
      <c r="B45" s="6"/>
      <c r="C45" s="6" t="s">
        <v>8320</v>
      </c>
      <c r="D45" s="8"/>
      <c r="E45" s="13">
        <v>40.32</v>
      </c>
      <c r="F45" s="10"/>
      <c r="G45" s="14"/>
    </row>
    <row r="46" spans="1:7" ht="13.5" customHeight="1" x14ac:dyDescent="0.2">
      <c r="A46" s="12"/>
      <c r="B46" s="6"/>
      <c r="C46" s="6" t="s">
        <v>8321</v>
      </c>
      <c r="D46" s="8"/>
      <c r="E46" s="13">
        <v>19.96</v>
      </c>
      <c r="F46" s="10"/>
      <c r="G46" s="14"/>
    </row>
    <row r="47" spans="1:7" ht="13.5" customHeight="1" x14ac:dyDescent="0.2">
      <c r="A47" s="12"/>
      <c r="B47" s="6"/>
      <c r="C47" s="6" t="s">
        <v>8322</v>
      </c>
      <c r="D47" s="8"/>
      <c r="E47" s="13">
        <v>12</v>
      </c>
      <c r="F47" s="10"/>
      <c r="G47" s="14"/>
    </row>
    <row r="48" spans="1:7" ht="13.5" customHeight="1" x14ac:dyDescent="0.2">
      <c r="A48" s="12"/>
      <c r="B48" s="6"/>
      <c r="C48" s="6" t="s">
        <v>8323</v>
      </c>
      <c r="D48" s="8"/>
      <c r="E48" s="13">
        <v>1.8</v>
      </c>
      <c r="F48" s="10"/>
      <c r="G48" s="14"/>
    </row>
    <row r="49" spans="1:7" ht="13.5" customHeight="1" x14ac:dyDescent="0.2">
      <c r="A49" s="12"/>
      <c r="B49" s="6"/>
      <c r="C49" s="6" t="s">
        <v>8324</v>
      </c>
      <c r="D49" s="8"/>
      <c r="E49" s="13">
        <v>75.16</v>
      </c>
      <c r="F49" s="10"/>
      <c r="G49" s="14"/>
    </row>
    <row r="50" spans="1:7" ht="13.5" customHeight="1" x14ac:dyDescent="0.2">
      <c r="A50" s="12"/>
      <c r="B50" s="6"/>
      <c r="C50" s="6" t="s">
        <v>8325</v>
      </c>
      <c r="D50" s="8"/>
      <c r="E50" s="13">
        <v>35.97</v>
      </c>
      <c r="F50" s="10"/>
      <c r="G50" s="14"/>
    </row>
    <row r="51" spans="1:7" ht="13.5" customHeight="1" x14ac:dyDescent="0.2">
      <c r="A51" s="12"/>
      <c r="B51" s="6"/>
      <c r="C51" s="6" t="s">
        <v>8326</v>
      </c>
      <c r="D51" s="8"/>
      <c r="E51" s="13">
        <v>2.5</v>
      </c>
      <c r="F51" s="10"/>
      <c r="G51" s="14"/>
    </row>
    <row r="52" spans="1:7" ht="13.5" customHeight="1" x14ac:dyDescent="0.2">
      <c r="A52" s="12"/>
      <c r="B52" s="6"/>
      <c r="C52" s="6" t="s">
        <v>8327</v>
      </c>
      <c r="D52" s="8"/>
      <c r="E52" s="13">
        <v>18.45</v>
      </c>
      <c r="F52" s="10"/>
      <c r="G52" s="14"/>
    </row>
    <row r="53" spans="1:7" ht="13.5" customHeight="1" x14ac:dyDescent="0.2">
      <c r="A53" s="12"/>
      <c r="B53" s="6"/>
      <c r="C53" s="6" t="s">
        <v>8328</v>
      </c>
      <c r="D53" s="8"/>
      <c r="E53" s="13">
        <v>29.99</v>
      </c>
      <c r="F53" s="10"/>
      <c r="G53" s="14"/>
    </row>
    <row r="54" spans="1:7" ht="13.5" customHeight="1" x14ac:dyDescent="0.2">
      <c r="A54" s="12"/>
      <c r="B54" s="6"/>
      <c r="C54" s="6" t="s">
        <v>8329</v>
      </c>
      <c r="D54" s="8"/>
      <c r="E54" s="13">
        <v>18</v>
      </c>
      <c r="F54" s="10"/>
      <c r="G54" s="14"/>
    </row>
    <row r="55" spans="1:7" ht="13.5" customHeight="1" x14ac:dyDescent="0.2">
      <c r="A55" s="12"/>
      <c r="B55" s="6"/>
      <c r="C55" s="6" t="s">
        <v>8322</v>
      </c>
      <c r="D55" s="8"/>
      <c r="E55" s="13">
        <v>45</v>
      </c>
      <c r="F55" s="10"/>
      <c r="G55" s="14"/>
    </row>
    <row r="56" spans="1:7" ht="13.5" customHeight="1" x14ac:dyDescent="0.2">
      <c r="A56" s="12"/>
      <c r="B56" s="6"/>
      <c r="C56" s="6" t="s">
        <v>8330</v>
      </c>
      <c r="D56" s="8"/>
      <c r="E56" s="13">
        <v>21</v>
      </c>
      <c r="F56" s="10"/>
      <c r="G56" s="14"/>
    </row>
    <row r="57" spans="1:7" ht="13.5" customHeight="1" x14ac:dyDescent="0.2">
      <c r="A57" s="12"/>
      <c r="B57" s="6"/>
      <c r="C57" s="6" t="s">
        <v>8331</v>
      </c>
      <c r="D57" s="8"/>
      <c r="E57" s="13">
        <v>10</v>
      </c>
      <c r="F57" s="10"/>
      <c r="G57" s="14"/>
    </row>
    <row r="58" spans="1:7" ht="13.5" customHeight="1" x14ac:dyDescent="0.2">
      <c r="A58" s="12"/>
      <c r="B58" s="6"/>
      <c r="C58" s="6" t="s">
        <v>8332</v>
      </c>
      <c r="D58" s="8"/>
      <c r="E58" s="13">
        <v>56.05</v>
      </c>
      <c r="F58" s="10"/>
      <c r="G58" s="14"/>
    </row>
    <row r="59" spans="1:7" ht="13.5" customHeight="1" x14ac:dyDescent="0.2">
      <c r="A59" s="12"/>
      <c r="B59" s="6"/>
      <c r="C59" s="6" t="s">
        <v>8333</v>
      </c>
      <c r="D59" s="8"/>
      <c r="E59" s="13">
        <v>23.7</v>
      </c>
      <c r="F59" s="10"/>
      <c r="G59" s="14"/>
    </row>
    <row r="60" spans="1:7" ht="13.5" customHeight="1" x14ac:dyDescent="0.2">
      <c r="A60" s="12"/>
      <c r="B60" s="6"/>
      <c r="C60" s="6" t="s">
        <v>8334</v>
      </c>
      <c r="D60" s="8"/>
      <c r="E60" s="13">
        <v>66.010000000000005</v>
      </c>
      <c r="F60" s="10"/>
      <c r="G60" s="14"/>
    </row>
    <row r="61" spans="1:7" ht="13.5" customHeight="1" x14ac:dyDescent="0.2">
      <c r="A61" s="12"/>
      <c r="B61" s="6"/>
      <c r="C61" s="6" t="s">
        <v>8335</v>
      </c>
      <c r="D61" s="8"/>
      <c r="E61" s="13">
        <v>50</v>
      </c>
      <c r="F61" s="10"/>
      <c r="G61" s="14">
        <v>6296.84</v>
      </c>
    </row>
    <row r="62" spans="1:7" ht="13.5" customHeight="1" x14ac:dyDescent="0.2">
      <c r="A62" s="12">
        <v>44244</v>
      </c>
      <c r="B62" s="6"/>
      <c r="C62" s="6" t="s">
        <v>8336</v>
      </c>
      <c r="D62" s="8"/>
      <c r="E62" s="13">
        <v>57.88</v>
      </c>
      <c r="F62" s="10"/>
      <c r="G62" s="14"/>
    </row>
    <row r="63" spans="1:7" ht="13.5" customHeight="1" x14ac:dyDescent="0.2">
      <c r="A63" s="12"/>
      <c r="B63" s="6"/>
      <c r="C63" s="6" t="s">
        <v>8337</v>
      </c>
      <c r="D63" s="8"/>
      <c r="E63" s="13">
        <v>10</v>
      </c>
      <c r="F63" s="10"/>
      <c r="G63" s="14"/>
    </row>
    <row r="64" spans="1:7" ht="13.5" customHeight="1" x14ac:dyDescent="0.2">
      <c r="A64" s="12"/>
      <c r="B64" s="6"/>
      <c r="C64" s="6" t="s">
        <v>8338</v>
      </c>
      <c r="D64" s="8"/>
      <c r="E64" s="13">
        <v>5.0999999999999996</v>
      </c>
      <c r="F64" s="10"/>
      <c r="G64" s="14"/>
    </row>
    <row r="65" spans="1:24" ht="13.5" customHeight="1" x14ac:dyDescent="0.2">
      <c r="A65" s="12"/>
      <c r="B65" s="6"/>
      <c r="C65" s="6" t="s">
        <v>8339</v>
      </c>
      <c r="D65" s="8"/>
      <c r="E65" s="13"/>
      <c r="F65" s="10">
        <v>525</v>
      </c>
      <c r="G65" s="14"/>
    </row>
    <row r="66" spans="1:24" s="22" customFormat="1" ht="13.5" customHeight="1" x14ac:dyDescent="0.2">
      <c r="A66" s="17"/>
      <c r="B66" s="18"/>
      <c r="C66" s="18" t="s">
        <v>8340</v>
      </c>
      <c r="D66" s="19"/>
      <c r="E66" s="9"/>
      <c r="F66" s="20">
        <v>8686.68</v>
      </c>
      <c r="G66" s="21">
        <v>15435.54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>
        <v>44245</v>
      </c>
      <c r="B67" s="18"/>
      <c r="C67" s="18" t="s">
        <v>8341</v>
      </c>
      <c r="D67" s="19"/>
      <c r="E67" s="25">
        <v>9150</v>
      </c>
      <c r="F67" s="20"/>
      <c r="G67" s="2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18" t="s">
        <v>8342</v>
      </c>
      <c r="D68" s="19"/>
      <c r="E68" s="9">
        <v>85</v>
      </c>
      <c r="F68" s="20"/>
      <c r="G68" s="21">
        <v>6200.5400000000009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>
        <v>44246</v>
      </c>
      <c r="B69" s="18"/>
      <c r="C69" s="18" t="s">
        <v>8343</v>
      </c>
      <c r="D69" s="19"/>
      <c r="E69" s="9">
        <v>300</v>
      </c>
      <c r="F69" s="20"/>
      <c r="G69" s="21">
        <v>5900.5400000000009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>
        <v>44250</v>
      </c>
      <c r="B70" s="18"/>
      <c r="C70" s="18" t="s">
        <v>8344</v>
      </c>
      <c r="D70" s="19"/>
      <c r="E70" s="9">
        <v>150</v>
      </c>
      <c r="F70" s="20"/>
      <c r="G70" s="21">
        <v>5750.5400000000009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>
        <v>44253</v>
      </c>
      <c r="B71" s="18"/>
      <c r="C71" s="18" t="s">
        <v>8345</v>
      </c>
      <c r="D71" s="19"/>
      <c r="E71" s="9">
        <v>140</v>
      </c>
      <c r="F71" s="20"/>
      <c r="G71" s="21">
        <v>5610.5400000000009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18" t="s">
        <v>8346</v>
      </c>
      <c r="D72" s="19"/>
      <c r="E72" s="9">
        <v>300</v>
      </c>
      <c r="F72" s="20"/>
      <c r="G72" s="11">
        <v>5310.5400000000009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thickBot="1" x14ac:dyDescent="0.25">
      <c r="A73" s="17"/>
      <c r="B73" s="18"/>
      <c r="C73" s="18"/>
      <c r="D73" s="19"/>
      <c r="E73" s="9"/>
      <c r="F73" s="20"/>
      <c r="G73" s="2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3.5" customHeight="1" thickBot="1" x14ac:dyDescent="0.25">
      <c r="A74" s="2" t="s">
        <v>0</v>
      </c>
      <c r="B74" s="3"/>
      <c r="C74" s="41" t="s">
        <v>2292</v>
      </c>
      <c r="D74" s="3" t="s">
        <v>2</v>
      </c>
      <c r="E74" s="3" t="s">
        <v>3</v>
      </c>
      <c r="F74" s="3" t="s">
        <v>4</v>
      </c>
      <c r="G74" s="4" t="s">
        <v>5</v>
      </c>
    </row>
    <row r="75" spans="1:24" ht="13.5" customHeight="1" x14ac:dyDescent="0.2">
      <c r="A75" s="5">
        <v>44228</v>
      </c>
      <c r="B75" s="6"/>
      <c r="C75" s="7" t="s">
        <v>6</v>
      </c>
      <c r="D75" s="8"/>
      <c r="E75" s="9"/>
      <c r="F75" s="10"/>
      <c r="G75" s="16">
        <v>26799.999999999985</v>
      </c>
    </row>
    <row r="76" spans="1:24" ht="13.5" customHeight="1" x14ac:dyDescent="0.2">
      <c r="A76" s="31"/>
      <c r="B76" s="29"/>
      <c r="C76" s="15" t="s">
        <v>8347</v>
      </c>
      <c r="D76" s="8"/>
      <c r="E76" s="207">
        <v>18000</v>
      </c>
      <c r="F76" s="10"/>
      <c r="G76" s="14">
        <v>8799.9999999999854</v>
      </c>
    </row>
    <row r="77" spans="1:24" ht="13.5" customHeight="1" x14ac:dyDescent="0.2">
      <c r="A77" s="31"/>
      <c r="B77" s="29"/>
      <c r="C77" s="344" t="s">
        <v>8348</v>
      </c>
      <c r="D77" s="19"/>
      <c r="E77" s="9"/>
      <c r="F77" s="20">
        <v>1304.4100000000001</v>
      </c>
      <c r="G77" s="14">
        <v>10104.409999999985</v>
      </c>
    </row>
    <row r="78" spans="1:24" ht="13.5" customHeight="1" x14ac:dyDescent="0.2">
      <c r="A78" s="12">
        <v>44229</v>
      </c>
      <c r="B78" s="6"/>
      <c r="C78" s="6" t="s">
        <v>8349</v>
      </c>
      <c r="D78" s="8"/>
      <c r="E78" s="13"/>
      <c r="F78" s="10">
        <v>2000</v>
      </c>
      <c r="G78" s="14">
        <v>12104.409999999985</v>
      </c>
    </row>
    <row r="79" spans="1:24" ht="13.5" customHeight="1" x14ac:dyDescent="0.2">
      <c r="A79" s="12"/>
      <c r="B79" s="6"/>
      <c r="C79" s="18" t="s">
        <v>1387</v>
      </c>
      <c r="D79" s="8"/>
      <c r="E79" s="13">
        <v>-29887.79</v>
      </c>
      <c r="F79" s="10"/>
      <c r="G79" s="14">
        <v>41992.199999999983</v>
      </c>
      <c r="I79" s="1">
        <v>10600</v>
      </c>
    </row>
    <row r="80" spans="1:24" ht="13.5" customHeight="1" x14ac:dyDescent="0.2">
      <c r="A80" s="12">
        <v>44230</v>
      </c>
      <c r="B80" s="6"/>
      <c r="C80" s="344" t="s">
        <v>8350</v>
      </c>
      <c r="D80" s="8"/>
      <c r="E80" s="13"/>
      <c r="F80" s="10">
        <v>967.74</v>
      </c>
      <c r="G80" s="14">
        <v>42959.939999999981</v>
      </c>
    </row>
    <row r="81" spans="1:24" ht="13.5" customHeight="1" x14ac:dyDescent="0.2">
      <c r="A81" s="12"/>
      <c r="B81" s="6"/>
      <c r="C81" s="6" t="s">
        <v>8351</v>
      </c>
      <c r="D81" s="8"/>
      <c r="E81" s="13"/>
      <c r="F81" s="10">
        <v>98</v>
      </c>
      <c r="G81" s="14">
        <v>43057.939999999981</v>
      </c>
    </row>
    <row r="82" spans="1:24" ht="13.5" customHeight="1" x14ac:dyDescent="0.2">
      <c r="A82" s="12"/>
      <c r="B82" s="6"/>
      <c r="C82" s="6" t="s">
        <v>8352</v>
      </c>
      <c r="D82" s="8"/>
      <c r="E82" s="13">
        <v>28</v>
      </c>
      <c r="F82" s="10"/>
      <c r="G82" s="14">
        <v>43029.939999999981</v>
      </c>
    </row>
    <row r="83" spans="1:24" ht="13.5" customHeight="1" x14ac:dyDescent="0.2">
      <c r="A83" s="12"/>
      <c r="B83" s="6"/>
      <c r="C83" s="6" t="s">
        <v>8353</v>
      </c>
      <c r="D83" s="8"/>
      <c r="E83" s="13">
        <v>6</v>
      </c>
      <c r="F83" s="10"/>
      <c r="G83" s="14">
        <v>43023.939999999981</v>
      </c>
    </row>
    <row r="84" spans="1:24" ht="13.5" customHeight="1" x14ac:dyDescent="0.2">
      <c r="A84" s="12"/>
      <c r="B84" s="6"/>
      <c r="C84" s="6" t="s">
        <v>8354</v>
      </c>
      <c r="D84" s="8"/>
      <c r="E84" s="13">
        <v>400</v>
      </c>
      <c r="F84" s="10"/>
      <c r="G84" s="14">
        <v>42623.939999999981</v>
      </c>
    </row>
    <row r="85" spans="1:24" ht="13.5" customHeight="1" x14ac:dyDescent="0.2">
      <c r="A85" s="12"/>
      <c r="B85" s="6"/>
      <c r="C85" s="6" t="s">
        <v>5499</v>
      </c>
      <c r="D85" s="8"/>
      <c r="E85" s="207">
        <v>900</v>
      </c>
      <c r="F85" s="10"/>
      <c r="G85" s="14">
        <v>41723.939999999981</v>
      </c>
    </row>
    <row r="86" spans="1:24" s="22" customFormat="1" ht="13.5" customHeight="1" x14ac:dyDescent="0.2">
      <c r="A86" s="17"/>
      <c r="B86" s="18"/>
      <c r="C86" s="344" t="s">
        <v>8355</v>
      </c>
      <c r="D86" s="19"/>
      <c r="E86" s="9"/>
      <c r="F86" s="20">
        <v>1640</v>
      </c>
      <c r="G86" s="14">
        <v>43363.939999999981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344" t="s">
        <v>8356</v>
      </c>
      <c r="D87" s="19"/>
      <c r="E87" s="9"/>
      <c r="F87" s="20">
        <v>1100</v>
      </c>
      <c r="G87" s="14">
        <v>44463.939999999981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>
        <v>44232</v>
      </c>
      <c r="B88" s="18"/>
      <c r="C88" s="344" t="s">
        <v>8357</v>
      </c>
      <c r="D88" s="19"/>
      <c r="E88" s="9"/>
      <c r="F88" s="20">
        <v>220</v>
      </c>
      <c r="G88" s="14">
        <v>44683.939999999981</v>
      </c>
      <c r="H88" s="1"/>
      <c r="I88" s="24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3.5" customHeight="1" x14ac:dyDescent="0.2">
      <c r="A89" s="12">
        <v>44237</v>
      </c>
      <c r="B89" s="6"/>
      <c r="C89" s="344" t="s">
        <v>7417</v>
      </c>
      <c r="D89" s="19"/>
      <c r="E89" s="9">
        <v>500</v>
      </c>
      <c r="F89" s="10"/>
      <c r="G89" s="14">
        <v>44183.939999999981</v>
      </c>
    </row>
    <row r="90" spans="1:24" ht="13.5" customHeight="1" x14ac:dyDescent="0.2">
      <c r="A90" s="12"/>
      <c r="B90" s="6"/>
      <c r="C90" s="344" t="s">
        <v>8358</v>
      </c>
      <c r="D90" s="8"/>
      <c r="E90" s="13">
        <v>420</v>
      </c>
      <c r="F90" s="10"/>
      <c r="G90" s="14">
        <v>43763.939999999981</v>
      </c>
    </row>
    <row r="91" spans="1:24" ht="13.5" customHeight="1" x14ac:dyDescent="0.2">
      <c r="A91" s="12"/>
      <c r="B91" s="6"/>
      <c r="C91" s="6" t="s">
        <v>8359</v>
      </c>
      <c r="D91" s="8"/>
      <c r="E91" s="13">
        <v>23739</v>
      </c>
      <c r="F91" s="10"/>
      <c r="G91" s="14">
        <v>20024.939999999981</v>
      </c>
    </row>
    <row r="92" spans="1:24" ht="13.5" customHeight="1" x14ac:dyDescent="0.2">
      <c r="A92" s="12">
        <v>44238</v>
      </c>
      <c r="B92" s="6"/>
      <c r="C92" s="344" t="s">
        <v>7567</v>
      </c>
      <c r="D92" s="8"/>
      <c r="E92" s="13">
        <v>1268.33</v>
      </c>
      <c r="F92" s="10"/>
      <c r="G92" s="14">
        <v>18756.609999999979</v>
      </c>
    </row>
    <row r="93" spans="1:24" ht="13.5" customHeight="1" x14ac:dyDescent="0.2">
      <c r="A93" s="12"/>
      <c r="B93" s="6"/>
      <c r="C93" s="6" t="s">
        <v>8360</v>
      </c>
      <c r="D93" s="8"/>
      <c r="E93" s="13"/>
      <c r="F93" s="10">
        <v>50</v>
      </c>
      <c r="G93" s="14">
        <v>18806.609999999979</v>
      </c>
    </row>
    <row r="94" spans="1:24" ht="13.5" customHeight="1" x14ac:dyDescent="0.2">
      <c r="A94" s="12"/>
      <c r="B94" s="6"/>
      <c r="C94" s="344" t="s">
        <v>8361</v>
      </c>
      <c r="D94" s="8"/>
      <c r="E94" s="13"/>
      <c r="F94" s="10">
        <v>1390</v>
      </c>
      <c r="G94" s="14">
        <v>20196.609999999979</v>
      </c>
    </row>
    <row r="95" spans="1:24" ht="13.5" customHeight="1" x14ac:dyDescent="0.2">
      <c r="A95" s="12"/>
      <c r="B95" s="6"/>
      <c r="C95" s="344" t="s">
        <v>8362</v>
      </c>
      <c r="D95" s="8"/>
      <c r="E95" s="13"/>
      <c r="F95" s="10">
        <v>1640</v>
      </c>
      <c r="G95" s="14">
        <v>21836.609999999979</v>
      </c>
    </row>
    <row r="96" spans="1:24" ht="13.5" customHeight="1" x14ac:dyDescent="0.2">
      <c r="A96" s="12"/>
      <c r="B96" s="6"/>
      <c r="C96" s="344" t="s">
        <v>8363</v>
      </c>
      <c r="D96" s="8"/>
      <c r="E96" s="13">
        <v>640</v>
      </c>
      <c r="F96" s="10"/>
      <c r="G96" s="14">
        <v>21196.609999999979</v>
      </c>
    </row>
    <row r="97" spans="1:24" ht="13.5" customHeight="1" x14ac:dyDescent="0.2">
      <c r="A97" s="12"/>
      <c r="B97" s="6"/>
      <c r="C97" s="344" t="s">
        <v>8364</v>
      </c>
      <c r="D97" s="8"/>
      <c r="E97" s="13">
        <v>500</v>
      </c>
      <c r="F97" s="10"/>
      <c r="G97" s="14">
        <v>20696.609999999979</v>
      </c>
    </row>
    <row r="98" spans="1:24" ht="13.5" customHeight="1" x14ac:dyDescent="0.2">
      <c r="A98" s="12">
        <v>44239</v>
      </c>
      <c r="B98" s="6"/>
      <c r="C98" s="344" t="s">
        <v>8365</v>
      </c>
      <c r="D98" s="8"/>
      <c r="E98" s="13"/>
      <c r="F98" s="10">
        <v>1790</v>
      </c>
      <c r="G98" s="14">
        <v>22486.609999999979</v>
      </c>
    </row>
    <row r="99" spans="1:24" ht="13.5" customHeight="1" x14ac:dyDescent="0.2">
      <c r="A99" s="12"/>
      <c r="B99" s="6"/>
      <c r="C99" s="344" t="s">
        <v>8366</v>
      </c>
      <c r="D99" s="8"/>
      <c r="E99" s="13"/>
      <c r="F99" s="10">
        <v>186.53</v>
      </c>
      <c r="G99" s="14">
        <v>22673.139999999978</v>
      </c>
    </row>
    <row r="100" spans="1:24" ht="13.5" customHeight="1" x14ac:dyDescent="0.2">
      <c r="A100" s="12"/>
      <c r="B100" s="6"/>
      <c r="C100" s="6" t="s">
        <v>8126</v>
      </c>
      <c r="D100" s="8"/>
      <c r="E100" s="13"/>
      <c r="F100" s="209">
        <v>5000</v>
      </c>
      <c r="G100" s="14">
        <v>27673.139999999978</v>
      </c>
    </row>
    <row r="101" spans="1:24" ht="13.5" customHeight="1" x14ac:dyDescent="0.2">
      <c r="A101" s="12"/>
      <c r="B101" s="6"/>
      <c r="C101" s="15" t="s">
        <v>7629</v>
      </c>
      <c r="D101" s="8"/>
      <c r="E101" s="13">
        <v>1500</v>
      </c>
      <c r="F101" s="10"/>
      <c r="G101" s="14">
        <v>26173.139999999978</v>
      </c>
      <c r="I101" s="1">
        <v>13000</v>
      </c>
    </row>
    <row r="102" spans="1:24" ht="13.5" customHeight="1" x14ac:dyDescent="0.2">
      <c r="A102" s="12">
        <v>44242</v>
      </c>
      <c r="B102" s="6"/>
      <c r="C102" s="6" t="s">
        <v>8367</v>
      </c>
      <c r="D102" s="8"/>
      <c r="E102" s="13">
        <v>75</v>
      </c>
      <c r="F102" s="10"/>
      <c r="G102" s="14">
        <v>26098.139999999978</v>
      </c>
    </row>
    <row r="103" spans="1:24" ht="13.5" customHeight="1" x14ac:dyDescent="0.2">
      <c r="A103" s="12"/>
      <c r="B103" s="6"/>
      <c r="C103" s="347" t="s">
        <v>7985</v>
      </c>
      <c r="D103" s="8"/>
      <c r="E103" s="207">
        <v>3500</v>
      </c>
      <c r="F103" s="10"/>
      <c r="G103" s="14">
        <v>22598.139999999978</v>
      </c>
    </row>
    <row r="104" spans="1:24" ht="13.5" customHeight="1" x14ac:dyDescent="0.2">
      <c r="A104" s="12">
        <v>44243</v>
      </c>
      <c r="B104" s="6"/>
      <c r="C104" s="6" t="s">
        <v>8368</v>
      </c>
      <c r="D104" s="8"/>
      <c r="E104" s="13"/>
      <c r="F104" s="10">
        <v>650</v>
      </c>
      <c r="G104" s="14">
        <v>23248.139999999978</v>
      </c>
    </row>
    <row r="105" spans="1:24" ht="13.5" customHeight="1" x14ac:dyDescent="0.2">
      <c r="A105" s="12">
        <v>44244</v>
      </c>
      <c r="B105" s="6"/>
      <c r="C105" s="18" t="s">
        <v>8369</v>
      </c>
      <c r="D105" s="8"/>
      <c r="E105" s="13"/>
      <c r="F105" s="10">
        <v>255</v>
      </c>
      <c r="G105" s="14">
        <v>23503.139999999978</v>
      </c>
    </row>
    <row r="106" spans="1:24" ht="13.5" customHeight="1" x14ac:dyDescent="0.2">
      <c r="A106" s="12"/>
      <c r="B106" s="6"/>
      <c r="C106" s="6" t="s">
        <v>8192</v>
      </c>
      <c r="D106" s="8"/>
      <c r="E106" s="13"/>
      <c r="F106" s="10">
        <v>334</v>
      </c>
      <c r="G106" s="14">
        <v>23837.139999999978</v>
      </c>
    </row>
    <row r="107" spans="1:24" ht="13.5" customHeight="1" x14ac:dyDescent="0.2">
      <c r="A107" s="12"/>
      <c r="B107" s="6"/>
      <c r="C107" s="26" t="s">
        <v>8370</v>
      </c>
      <c r="D107" s="8"/>
      <c r="E107" s="13">
        <v>3000</v>
      </c>
      <c r="F107" s="10"/>
      <c r="G107" s="14">
        <v>20837.139999999978</v>
      </c>
    </row>
    <row r="108" spans="1:24" ht="13.5" customHeight="1" x14ac:dyDescent="0.2">
      <c r="A108" s="12">
        <v>44245</v>
      </c>
      <c r="B108" s="6"/>
      <c r="C108" s="344" t="s">
        <v>8371</v>
      </c>
      <c r="D108" s="8"/>
      <c r="E108" s="13"/>
      <c r="F108" s="10">
        <v>1453.56</v>
      </c>
      <c r="G108" s="14">
        <v>22290.699999999979</v>
      </c>
    </row>
    <row r="109" spans="1:24" ht="13.5" customHeight="1" x14ac:dyDescent="0.2">
      <c r="A109" s="12"/>
      <c r="B109" s="6"/>
      <c r="C109" s="344" t="s">
        <v>8372</v>
      </c>
      <c r="D109" s="8"/>
      <c r="E109" s="13"/>
      <c r="F109" s="10">
        <v>3500</v>
      </c>
      <c r="G109" s="14">
        <v>25790.699999999979</v>
      </c>
    </row>
    <row r="110" spans="1:24" ht="13.5" customHeight="1" x14ac:dyDescent="0.2">
      <c r="A110" s="12">
        <v>44246</v>
      </c>
      <c r="B110" s="6"/>
      <c r="C110" s="344" t="s">
        <v>8373</v>
      </c>
      <c r="D110" s="8"/>
      <c r="E110" s="13"/>
      <c r="F110" s="10">
        <v>1123.0999999999999</v>
      </c>
      <c r="G110" s="14">
        <v>26913.799999999977</v>
      </c>
    </row>
    <row r="111" spans="1:24" ht="13.5" customHeight="1" x14ac:dyDescent="0.2">
      <c r="A111" s="12">
        <v>44249</v>
      </c>
      <c r="B111" s="6"/>
      <c r="C111" s="344" t="s">
        <v>8374</v>
      </c>
      <c r="D111" s="8"/>
      <c r="E111" s="13"/>
      <c r="F111" s="10">
        <v>2000</v>
      </c>
      <c r="G111" s="14">
        <v>28913.799999999977</v>
      </c>
    </row>
    <row r="112" spans="1:24" s="22" customFormat="1" ht="13.5" customHeight="1" x14ac:dyDescent="0.2">
      <c r="A112" s="17"/>
      <c r="B112" s="18"/>
      <c r="C112" s="15" t="s">
        <v>6491</v>
      </c>
      <c r="D112" s="19"/>
      <c r="E112" s="9">
        <v>100</v>
      </c>
      <c r="F112" s="20"/>
      <c r="G112" s="14">
        <v>28813.799999999977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7"/>
      <c r="B113" s="18"/>
      <c r="C113" s="15" t="s">
        <v>6877</v>
      </c>
      <c r="D113" s="19"/>
      <c r="E113" s="9">
        <v>54.8</v>
      </c>
      <c r="F113" s="20"/>
      <c r="G113" s="14">
        <v>28758.999999999978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/>
      <c r="B114" s="18"/>
      <c r="C114" s="18" t="s">
        <v>8375</v>
      </c>
      <c r="D114" s="19"/>
      <c r="E114" s="9">
        <v>183.25</v>
      </c>
      <c r="F114" s="20"/>
      <c r="G114" s="14">
        <v>28575.749999999978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/>
      <c r="B115" s="18"/>
      <c r="C115" s="18" t="s">
        <v>8376</v>
      </c>
      <c r="D115" s="19"/>
      <c r="E115" s="9">
        <v>379.03</v>
      </c>
      <c r="F115" s="20"/>
      <c r="G115" s="14">
        <v>28196.719999999979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3.5" customHeight="1" x14ac:dyDescent="0.2">
      <c r="A116" s="12"/>
      <c r="B116" s="6"/>
      <c r="C116" s="347" t="s">
        <v>7985</v>
      </c>
      <c r="D116" s="8"/>
      <c r="E116" s="207">
        <v>3000</v>
      </c>
      <c r="F116" s="10"/>
      <c r="G116" s="14">
        <v>25196.719999999979</v>
      </c>
    </row>
    <row r="117" spans="1:24" ht="13.5" customHeight="1" x14ac:dyDescent="0.2">
      <c r="A117" s="12">
        <v>44250</v>
      </c>
      <c r="B117" s="6"/>
      <c r="C117" s="344" t="s">
        <v>8377</v>
      </c>
      <c r="D117" s="8"/>
      <c r="E117" s="13"/>
      <c r="F117" s="10">
        <v>1202.4100000000001</v>
      </c>
      <c r="G117" s="14">
        <v>26399.129999999979</v>
      </c>
    </row>
    <row r="118" spans="1:24" ht="13.5" customHeight="1" x14ac:dyDescent="0.2">
      <c r="A118" s="12"/>
      <c r="B118" s="6"/>
      <c r="C118" s="18" t="s">
        <v>8378</v>
      </c>
      <c r="D118" s="8"/>
      <c r="E118" s="13">
        <v>44</v>
      </c>
      <c r="F118" s="10"/>
      <c r="G118" s="14">
        <v>26355.129999999979</v>
      </c>
    </row>
    <row r="119" spans="1:24" ht="13.5" customHeight="1" x14ac:dyDescent="0.2">
      <c r="A119" s="12">
        <v>44251</v>
      </c>
      <c r="B119" s="6"/>
      <c r="C119" s="18" t="s">
        <v>8379</v>
      </c>
      <c r="D119" s="8"/>
      <c r="E119" s="13">
        <v>964.13</v>
      </c>
      <c r="F119" s="10"/>
      <c r="G119" s="14">
        <v>25390.999999999978</v>
      </c>
    </row>
    <row r="120" spans="1:24" ht="13.5" customHeight="1" x14ac:dyDescent="0.2">
      <c r="A120" s="12"/>
      <c r="B120" s="6"/>
      <c r="C120" s="18" t="s">
        <v>8380</v>
      </c>
      <c r="D120" s="8"/>
      <c r="E120" s="13"/>
      <c r="F120" s="10">
        <v>100</v>
      </c>
      <c r="G120" s="14">
        <v>25490.999999999978</v>
      </c>
    </row>
    <row r="121" spans="1:24" ht="13.5" customHeight="1" x14ac:dyDescent="0.2">
      <c r="A121" s="12">
        <v>44252</v>
      </c>
      <c r="B121" s="6"/>
      <c r="C121" s="6" t="s">
        <v>2038</v>
      </c>
      <c r="D121" s="8"/>
      <c r="E121" s="13">
        <v>1000</v>
      </c>
      <c r="F121" s="10"/>
      <c r="G121" s="14">
        <v>24490.999999999978</v>
      </c>
    </row>
    <row r="122" spans="1:24" ht="13.5" customHeight="1" x14ac:dyDescent="0.2">
      <c r="A122" s="12"/>
      <c r="B122" s="6"/>
      <c r="C122" s="6" t="s">
        <v>8360</v>
      </c>
      <c r="D122" s="8"/>
      <c r="E122" s="13"/>
      <c r="F122" s="10">
        <v>50</v>
      </c>
      <c r="G122" s="14">
        <v>24540.999999999978</v>
      </c>
    </row>
    <row r="123" spans="1:24" ht="13.5" customHeight="1" x14ac:dyDescent="0.2">
      <c r="A123" s="12"/>
      <c r="B123" s="6"/>
      <c r="C123" s="15" t="s">
        <v>8381</v>
      </c>
      <c r="D123" s="8"/>
      <c r="E123" s="13">
        <v>190.87</v>
      </c>
      <c r="F123" s="10"/>
      <c r="G123" s="14">
        <v>24350.129999999979</v>
      </c>
    </row>
    <row r="124" spans="1:24" ht="13.5" customHeight="1" x14ac:dyDescent="0.2">
      <c r="A124" s="12"/>
      <c r="B124" s="6"/>
      <c r="C124" s="344" t="s">
        <v>8382</v>
      </c>
      <c r="D124" s="8"/>
      <c r="E124" s="13">
        <v>201.21</v>
      </c>
      <c r="F124" s="10"/>
      <c r="G124" s="14">
        <v>24148.91999999998</v>
      </c>
    </row>
    <row r="125" spans="1:24" ht="13.5" customHeight="1" x14ac:dyDescent="0.2">
      <c r="A125" s="12"/>
      <c r="B125" s="6"/>
      <c r="C125" s="344" t="s">
        <v>8383</v>
      </c>
      <c r="D125" s="8"/>
      <c r="E125" s="13">
        <v>167.43</v>
      </c>
      <c r="F125" s="10"/>
      <c r="G125" s="14">
        <v>23981.48999999998</v>
      </c>
    </row>
    <row r="126" spans="1:24" ht="13.5" customHeight="1" x14ac:dyDescent="0.2">
      <c r="A126" s="12"/>
      <c r="B126" s="6"/>
      <c r="C126" s="344" t="s">
        <v>8384</v>
      </c>
      <c r="D126" s="8"/>
      <c r="E126" s="13">
        <v>546.08000000000004</v>
      </c>
      <c r="F126" s="10"/>
      <c r="G126" s="14">
        <v>23435.409999999978</v>
      </c>
    </row>
    <row r="127" spans="1:24" ht="13.5" customHeight="1" x14ac:dyDescent="0.2">
      <c r="A127" s="12"/>
      <c r="B127" s="6"/>
      <c r="C127" s="344" t="s">
        <v>8385</v>
      </c>
      <c r="D127" s="8"/>
      <c r="E127" s="13">
        <v>332.71</v>
      </c>
      <c r="F127" s="10"/>
      <c r="G127" s="14">
        <v>23102.699999999979</v>
      </c>
    </row>
    <row r="128" spans="1:24" ht="13.5" customHeight="1" x14ac:dyDescent="0.2">
      <c r="A128" s="12"/>
      <c r="B128" s="6"/>
      <c r="C128" s="344" t="s">
        <v>8386</v>
      </c>
      <c r="D128" s="8"/>
      <c r="E128" s="13">
        <v>454.7</v>
      </c>
      <c r="F128" s="10"/>
      <c r="G128" s="14">
        <v>22647.999999999978</v>
      </c>
    </row>
    <row r="129" spans="1:7" ht="13.5" customHeight="1" x14ac:dyDescent="0.2">
      <c r="A129" s="12">
        <v>44373</v>
      </c>
      <c r="B129" s="6"/>
      <c r="C129" s="15" t="s">
        <v>8387</v>
      </c>
      <c r="D129" s="8"/>
      <c r="E129" s="13">
        <v>11500</v>
      </c>
      <c r="F129" s="10"/>
      <c r="G129" s="14">
        <v>11147.999999999978</v>
      </c>
    </row>
    <row r="130" spans="1:7" ht="13.5" customHeight="1" x14ac:dyDescent="0.2">
      <c r="A130" s="12"/>
      <c r="B130" s="6"/>
      <c r="C130" s="15" t="s">
        <v>8388</v>
      </c>
      <c r="D130" s="8"/>
      <c r="E130" s="13">
        <v>2148</v>
      </c>
      <c r="F130" s="10"/>
      <c r="G130" s="16">
        <v>8999.9999999999782</v>
      </c>
    </row>
    <row r="131" spans="1:7" ht="13.5" customHeight="1" thickBot="1" x14ac:dyDescent="0.25">
      <c r="A131" s="12"/>
      <c r="B131" s="6"/>
      <c r="C131" s="6"/>
      <c r="D131" s="8"/>
      <c r="E131" s="13"/>
      <c r="F131" s="10"/>
      <c r="G131" s="14"/>
    </row>
    <row r="132" spans="1:7" ht="13.5" customHeight="1" thickBot="1" x14ac:dyDescent="0.25">
      <c r="A132" s="2" t="s">
        <v>0</v>
      </c>
      <c r="B132" s="3"/>
      <c r="C132" s="41" t="s">
        <v>2295</v>
      </c>
      <c r="D132" s="3"/>
      <c r="E132" s="41" t="s">
        <v>3</v>
      </c>
      <c r="F132" s="41" t="s">
        <v>4</v>
      </c>
      <c r="G132" s="42" t="s">
        <v>5</v>
      </c>
    </row>
    <row r="133" spans="1:7" ht="13.5" customHeight="1" x14ac:dyDescent="0.2">
      <c r="A133" s="5">
        <v>44228</v>
      </c>
      <c r="B133" s="28"/>
      <c r="C133" s="7" t="s">
        <v>153</v>
      </c>
      <c r="D133" s="29"/>
      <c r="E133" s="30"/>
      <c r="F133" s="30"/>
      <c r="G133" s="16">
        <v>3784.88</v>
      </c>
    </row>
    <row r="134" spans="1:7" ht="13.5" customHeight="1" x14ac:dyDescent="0.2">
      <c r="A134" s="31"/>
      <c r="B134" s="29"/>
      <c r="C134" s="15" t="s">
        <v>8389</v>
      </c>
      <c r="D134" s="29" t="s">
        <v>8390</v>
      </c>
      <c r="E134" s="32">
        <v>-1445</v>
      </c>
      <c r="F134" s="32"/>
      <c r="G134" s="14">
        <v>2339.88</v>
      </c>
    </row>
    <row r="135" spans="1:7" ht="13.5" customHeight="1" x14ac:dyDescent="0.2">
      <c r="A135" s="31"/>
      <c r="B135" s="29"/>
      <c r="C135" s="15" t="s">
        <v>210</v>
      </c>
      <c r="D135" s="29" t="s">
        <v>155</v>
      </c>
      <c r="E135" s="32">
        <v>-0.1</v>
      </c>
      <c r="F135" s="32"/>
      <c r="G135" s="14">
        <v>2339.7800000000002</v>
      </c>
    </row>
    <row r="136" spans="1:7" ht="13.5" customHeight="1" x14ac:dyDescent="0.2">
      <c r="A136" s="31"/>
      <c r="B136" s="29"/>
      <c r="C136" s="15" t="s">
        <v>210</v>
      </c>
      <c r="D136" s="29" t="s">
        <v>155</v>
      </c>
      <c r="E136" s="32">
        <v>-2.37</v>
      </c>
      <c r="F136" s="32"/>
      <c r="G136" s="14">
        <v>2337.4100000000003</v>
      </c>
    </row>
    <row r="137" spans="1:7" ht="13.5" customHeight="1" x14ac:dyDescent="0.2">
      <c r="A137" s="12"/>
      <c r="B137" s="29"/>
      <c r="C137" s="6" t="s">
        <v>152</v>
      </c>
      <c r="D137" s="29" t="s">
        <v>155</v>
      </c>
      <c r="E137" s="32"/>
      <c r="F137" s="32">
        <v>0.03</v>
      </c>
      <c r="G137" s="14">
        <v>2337.4400000000005</v>
      </c>
    </row>
    <row r="138" spans="1:7" ht="13.5" customHeight="1" x14ac:dyDescent="0.2">
      <c r="A138" s="12" t="s">
        <v>8391</v>
      </c>
      <c r="B138" s="29"/>
      <c r="C138" s="15" t="s">
        <v>7789</v>
      </c>
      <c r="D138" s="29" t="s">
        <v>155</v>
      </c>
      <c r="E138" s="32">
        <v>-11.24</v>
      </c>
      <c r="F138" s="32"/>
      <c r="G138" s="14">
        <v>2326.2000000000007</v>
      </c>
    </row>
    <row r="139" spans="1:7" ht="13.5" customHeight="1" x14ac:dyDescent="0.2">
      <c r="A139" s="12"/>
      <c r="B139" s="29"/>
      <c r="C139" s="15" t="s">
        <v>8014</v>
      </c>
      <c r="D139" s="29" t="s">
        <v>8392</v>
      </c>
      <c r="E139" s="32">
        <v>-726.91</v>
      </c>
      <c r="F139" s="32"/>
      <c r="G139" s="14">
        <v>1599.2900000000009</v>
      </c>
    </row>
    <row r="140" spans="1:7" ht="13.5" customHeight="1" x14ac:dyDescent="0.2">
      <c r="A140" s="12"/>
      <c r="B140" s="29"/>
      <c r="C140" s="15" t="s">
        <v>8012</v>
      </c>
      <c r="D140" s="29" t="s">
        <v>8393</v>
      </c>
      <c r="E140" s="32">
        <v>-1288.6500000000001</v>
      </c>
      <c r="F140" s="32"/>
      <c r="G140" s="14">
        <v>310.64000000000078</v>
      </c>
    </row>
    <row r="141" spans="1:7" ht="13.5" customHeight="1" x14ac:dyDescent="0.2">
      <c r="A141" s="12"/>
      <c r="B141" s="29"/>
      <c r="C141" s="6" t="s">
        <v>152</v>
      </c>
      <c r="D141" s="29" t="s">
        <v>155</v>
      </c>
      <c r="E141" s="32"/>
      <c r="F141" s="32">
        <v>0.04</v>
      </c>
      <c r="G141" s="14">
        <v>310.6800000000008</v>
      </c>
    </row>
    <row r="142" spans="1:7" ht="13.5" customHeight="1" x14ac:dyDescent="0.2">
      <c r="A142" s="12" t="s">
        <v>8394</v>
      </c>
      <c r="B142" s="29"/>
      <c r="C142" s="6" t="s">
        <v>8395</v>
      </c>
      <c r="D142" s="29" t="s">
        <v>155</v>
      </c>
      <c r="E142" s="32"/>
      <c r="F142" s="32">
        <v>3755.75</v>
      </c>
      <c r="G142" s="14">
        <v>4066.4300000000007</v>
      </c>
    </row>
    <row r="143" spans="1:7" ht="13.5" customHeight="1" x14ac:dyDescent="0.2">
      <c r="A143" s="12"/>
      <c r="B143" s="29"/>
      <c r="C143" s="15" t="s">
        <v>1314</v>
      </c>
      <c r="D143" s="29" t="s">
        <v>155</v>
      </c>
      <c r="E143" s="32">
        <v>-325.62</v>
      </c>
      <c r="F143" s="32"/>
      <c r="G143" s="14">
        <v>3740.8100000000009</v>
      </c>
    </row>
    <row r="144" spans="1:7" ht="13.5" customHeight="1" x14ac:dyDescent="0.2">
      <c r="A144" s="12" t="s">
        <v>8396</v>
      </c>
      <c r="B144" s="29"/>
      <c r="C144" s="15" t="s">
        <v>2859</v>
      </c>
      <c r="D144" s="29" t="s">
        <v>8397</v>
      </c>
      <c r="E144" s="32">
        <v>-119</v>
      </c>
      <c r="F144" s="32"/>
      <c r="G144" s="14">
        <v>3621.8100000000009</v>
      </c>
    </row>
    <row r="145" spans="1:7" ht="13.5" customHeight="1" x14ac:dyDescent="0.2">
      <c r="A145" s="12"/>
      <c r="B145" s="29"/>
      <c r="C145" s="15" t="s">
        <v>8398</v>
      </c>
      <c r="D145" s="29" t="s">
        <v>155</v>
      </c>
      <c r="E145" s="32">
        <v>-920</v>
      </c>
      <c r="F145" s="32"/>
      <c r="G145" s="14">
        <v>2701.8100000000009</v>
      </c>
    </row>
    <row r="146" spans="1:7" ht="13.5" customHeight="1" x14ac:dyDescent="0.2">
      <c r="A146" s="12"/>
      <c r="B146" s="29"/>
      <c r="C146" s="15" t="s">
        <v>8399</v>
      </c>
      <c r="D146" s="29" t="s">
        <v>155</v>
      </c>
      <c r="E146" s="32">
        <v>-119.7</v>
      </c>
      <c r="F146" s="32"/>
      <c r="G146" s="14">
        <v>2582.110000000001</v>
      </c>
    </row>
    <row r="147" spans="1:7" ht="13.5" customHeight="1" x14ac:dyDescent="0.2">
      <c r="A147" s="12"/>
      <c r="B147" s="29"/>
      <c r="C147" s="6" t="s">
        <v>8300</v>
      </c>
      <c r="D147" s="29" t="s">
        <v>8400</v>
      </c>
      <c r="E147" s="32"/>
      <c r="F147" s="33">
        <v>420</v>
      </c>
      <c r="G147" s="14">
        <v>3002.110000000001</v>
      </c>
    </row>
    <row r="148" spans="1:7" ht="13.5" customHeight="1" x14ac:dyDescent="0.2">
      <c r="A148" s="31"/>
      <c r="B148" s="29"/>
      <c r="C148" s="15" t="s">
        <v>8401</v>
      </c>
      <c r="D148" s="29" t="s">
        <v>155</v>
      </c>
      <c r="E148" s="32">
        <v>-67.02</v>
      </c>
      <c r="F148" s="32"/>
      <c r="G148" s="14">
        <v>2935.0900000000011</v>
      </c>
    </row>
    <row r="149" spans="1:7" ht="13.5" customHeight="1" x14ac:dyDescent="0.2">
      <c r="A149" s="31"/>
      <c r="B149" s="29"/>
      <c r="C149" s="6" t="s">
        <v>152</v>
      </c>
      <c r="D149" s="29"/>
      <c r="E149" s="32"/>
      <c r="F149" s="32">
        <v>0.01</v>
      </c>
      <c r="G149" s="14">
        <v>2935.1000000000013</v>
      </c>
    </row>
    <row r="150" spans="1:7" ht="13.5" customHeight="1" x14ac:dyDescent="0.2">
      <c r="A150" s="31">
        <v>44238</v>
      </c>
      <c r="B150" s="29"/>
      <c r="C150" s="6" t="s">
        <v>8402</v>
      </c>
      <c r="D150" s="29"/>
      <c r="E150" s="32"/>
      <c r="F150" s="32">
        <v>350</v>
      </c>
      <c r="G150" s="14">
        <v>3285.1000000000013</v>
      </c>
    </row>
    <row r="151" spans="1:7" ht="13.5" customHeight="1" x14ac:dyDescent="0.2">
      <c r="A151" s="31"/>
      <c r="B151" s="29"/>
      <c r="C151" s="6" t="s">
        <v>8403</v>
      </c>
      <c r="D151" s="19"/>
      <c r="E151" s="9"/>
      <c r="F151" s="20">
        <v>0</v>
      </c>
      <c r="G151" s="14">
        <v>3285.1000000000013</v>
      </c>
    </row>
    <row r="152" spans="1:7" ht="13.5" customHeight="1" x14ac:dyDescent="0.2">
      <c r="A152" s="31"/>
      <c r="B152" s="29"/>
      <c r="C152" s="15" t="s">
        <v>8404</v>
      </c>
      <c r="D152" s="29" t="s">
        <v>8405</v>
      </c>
      <c r="E152" s="32">
        <v>-200</v>
      </c>
      <c r="F152" s="32"/>
      <c r="G152" s="14">
        <v>3085.1000000000013</v>
      </c>
    </row>
    <row r="153" spans="1:7" ht="13.5" customHeight="1" x14ac:dyDescent="0.2">
      <c r="A153" s="31" t="s">
        <v>8406</v>
      </c>
      <c r="B153" s="29"/>
      <c r="C153" s="15" t="s">
        <v>3477</v>
      </c>
      <c r="D153" s="29" t="s">
        <v>155</v>
      </c>
      <c r="E153" s="32">
        <v>-101.94</v>
      </c>
      <c r="F153" s="32"/>
      <c r="G153" s="14">
        <v>2983.1600000000012</v>
      </c>
    </row>
    <row r="154" spans="1:7" ht="13.5" customHeight="1" x14ac:dyDescent="0.2">
      <c r="A154" s="31"/>
      <c r="B154" s="29"/>
      <c r="C154" s="15" t="s">
        <v>8398</v>
      </c>
      <c r="D154" s="29" t="s">
        <v>8407</v>
      </c>
      <c r="E154" s="32">
        <v>-782.1</v>
      </c>
      <c r="F154" s="32"/>
      <c r="G154" s="14">
        <v>2201.0600000000013</v>
      </c>
    </row>
    <row r="155" spans="1:7" ht="13.5" customHeight="1" x14ac:dyDescent="0.2">
      <c r="A155" s="31"/>
      <c r="B155" s="29"/>
      <c r="C155" s="15" t="s">
        <v>8408</v>
      </c>
      <c r="D155" s="29" t="s">
        <v>155</v>
      </c>
      <c r="E155" s="32">
        <v>-179.9</v>
      </c>
      <c r="F155" s="32"/>
      <c r="G155" s="14">
        <v>2021.1600000000012</v>
      </c>
    </row>
    <row r="156" spans="1:7" ht="13.5" customHeight="1" x14ac:dyDescent="0.2">
      <c r="A156" s="31"/>
      <c r="B156" s="29"/>
      <c r="C156" s="15" t="s">
        <v>8409</v>
      </c>
      <c r="D156" s="29" t="s">
        <v>155</v>
      </c>
      <c r="E156" s="32">
        <v>-41.82</v>
      </c>
      <c r="F156" s="32"/>
      <c r="G156" s="14">
        <v>1979.3400000000013</v>
      </c>
    </row>
    <row r="157" spans="1:7" ht="13.5" customHeight="1" x14ac:dyDescent="0.2">
      <c r="A157" s="31"/>
      <c r="B157" s="29"/>
      <c r="C157" s="15" t="s">
        <v>8410</v>
      </c>
      <c r="D157" s="29" t="s">
        <v>8411</v>
      </c>
      <c r="E157" s="32">
        <v>-800</v>
      </c>
      <c r="F157" s="32"/>
      <c r="G157" s="14">
        <v>1179.3400000000013</v>
      </c>
    </row>
    <row r="158" spans="1:7" ht="13.5" customHeight="1" x14ac:dyDescent="0.2">
      <c r="A158" s="31"/>
      <c r="B158" s="29"/>
      <c r="C158" s="15" t="s">
        <v>8412</v>
      </c>
      <c r="D158" s="29" t="s">
        <v>8413</v>
      </c>
      <c r="E158" s="32">
        <v>-1250</v>
      </c>
      <c r="F158" s="32"/>
      <c r="G158" s="14">
        <v>-70.659999999998718</v>
      </c>
    </row>
    <row r="159" spans="1:7" ht="13.5" customHeight="1" x14ac:dyDescent="0.2">
      <c r="A159" s="31"/>
      <c r="B159" s="29"/>
      <c r="C159" s="15" t="s">
        <v>8414</v>
      </c>
      <c r="D159" s="29" t="s">
        <v>8415</v>
      </c>
      <c r="E159" s="32">
        <v>-2911.8</v>
      </c>
      <c r="F159" s="32"/>
      <c r="G159" s="14">
        <v>-2982.4599999999991</v>
      </c>
    </row>
    <row r="160" spans="1:7" ht="13.5" customHeight="1" x14ac:dyDescent="0.2">
      <c r="A160" s="31"/>
      <c r="B160" s="29"/>
      <c r="C160" s="6" t="s">
        <v>152</v>
      </c>
      <c r="D160" s="29"/>
      <c r="E160" s="32"/>
      <c r="F160" s="32">
        <v>0.02</v>
      </c>
      <c r="G160" s="14">
        <v>-2982.4399999999991</v>
      </c>
    </row>
    <row r="161" spans="1:10" ht="13.5" customHeight="1" x14ac:dyDescent="0.2">
      <c r="A161" s="31" t="s">
        <v>8416</v>
      </c>
      <c r="B161" s="29"/>
      <c r="C161" s="15" t="s">
        <v>7985</v>
      </c>
      <c r="D161" s="29" t="s">
        <v>155</v>
      </c>
      <c r="E161" s="32"/>
      <c r="F161" s="334">
        <v>3500</v>
      </c>
      <c r="G161" s="14">
        <v>517.56000000000085</v>
      </c>
    </row>
    <row r="162" spans="1:10" ht="13.5" customHeight="1" x14ac:dyDescent="0.2">
      <c r="A162" s="31"/>
      <c r="B162" s="29"/>
      <c r="C162" s="15" t="s">
        <v>8417</v>
      </c>
      <c r="D162" s="29"/>
      <c r="E162" s="32">
        <v>-142.55000000000001</v>
      </c>
      <c r="F162" s="32"/>
      <c r="G162" s="14">
        <v>375.01000000000084</v>
      </c>
    </row>
    <row r="163" spans="1:10" ht="13.5" customHeight="1" x14ac:dyDescent="0.2">
      <c r="A163" s="31"/>
      <c r="B163" s="29"/>
      <c r="C163" s="15" t="s">
        <v>8221</v>
      </c>
      <c r="D163" s="29" t="s">
        <v>8418</v>
      </c>
      <c r="E163" s="32">
        <v>-150</v>
      </c>
      <c r="F163" s="32"/>
      <c r="G163" s="14">
        <v>225.01000000000084</v>
      </c>
    </row>
    <row r="164" spans="1:10" ht="13.5" customHeight="1" x14ac:dyDescent="0.2">
      <c r="A164" s="31"/>
      <c r="B164" s="29"/>
      <c r="C164" s="15" t="s">
        <v>8419</v>
      </c>
      <c r="D164" s="29" t="s">
        <v>155</v>
      </c>
      <c r="E164" s="32"/>
      <c r="F164" s="32">
        <v>436.5</v>
      </c>
      <c r="G164" s="14">
        <v>661.5100000000009</v>
      </c>
    </row>
    <row r="165" spans="1:10" ht="13.5" customHeight="1" x14ac:dyDescent="0.2">
      <c r="A165" s="31"/>
      <c r="B165" s="29"/>
      <c r="C165" s="15" t="s">
        <v>8420</v>
      </c>
      <c r="D165" s="29" t="s">
        <v>155</v>
      </c>
      <c r="E165" s="32">
        <v>-1763.64</v>
      </c>
      <c r="F165" s="32"/>
      <c r="G165" s="14">
        <v>-1102.1299999999992</v>
      </c>
      <c r="J165" s="24"/>
    </row>
    <row r="166" spans="1:10" ht="13.5" customHeight="1" x14ac:dyDescent="0.2">
      <c r="A166" s="31"/>
      <c r="B166" s="29"/>
      <c r="C166" s="15" t="s">
        <v>8421</v>
      </c>
      <c r="D166" s="29" t="s">
        <v>155</v>
      </c>
      <c r="E166" s="32">
        <v>-1551.96</v>
      </c>
      <c r="F166" s="32"/>
      <c r="G166" s="14">
        <v>-2654.0899999999992</v>
      </c>
      <c r="J166" s="24"/>
    </row>
    <row r="167" spans="1:10" ht="13.5" customHeight="1" x14ac:dyDescent="0.2">
      <c r="A167" s="31"/>
      <c r="B167" s="29"/>
      <c r="C167" s="15" t="s">
        <v>4533</v>
      </c>
      <c r="D167" s="29" t="s">
        <v>155</v>
      </c>
      <c r="E167" s="32"/>
      <c r="F167" s="32">
        <v>5000</v>
      </c>
      <c r="G167" s="14">
        <v>2345.9100000000008</v>
      </c>
    </row>
    <row r="168" spans="1:10" ht="13.5" customHeight="1" x14ac:dyDescent="0.2">
      <c r="A168" s="31"/>
      <c r="B168" s="29"/>
      <c r="C168" s="15" t="s">
        <v>8422</v>
      </c>
      <c r="D168" s="29">
        <v>187</v>
      </c>
      <c r="E168" s="32">
        <v>-106</v>
      </c>
      <c r="F168" s="32"/>
      <c r="G168" s="14">
        <v>2239.9100000000008</v>
      </c>
    </row>
    <row r="169" spans="1:10" ht="13.5" customHeight="1" x14ac:dyDescent="0.2">
      <c r="A169" s="31" t="s">
        <v>8423</v>
      </c>
      <c r="B169" s="29"/>
      <c r="C169" s="15" t="s">
        <v>8228</v>
      </c>
      <c r="D169" s="29" t="s">
        <v>8424</v>
      </c>
      <c r="E169" s="32">
        <v>-860.15</v>
      </c>
      <c r="F169" s="32"/>
      <c r="G169" s="14">
        <v>1379.7600000000007</v>
      </c>
    </row>
    <row r="170" spans="1:10" ht="13.5" customHeight="1" x14ac:dyDescent="0.2">
      <c r="A170" s="31"/>
      <c r="B170" s="29"/>
      <c r="C170" s="15" t="s">
        <v>8230</v>
      </c>
      <c r="D170" s="29" t="s">
        <v>8425</v>
      </c>
      <c r="E170" s="32">
        <v>-454.96</v>
      </c>
      <c r="F170" s="32"/>
      <c r="G170" s="14">
        <v>924.80000000000064</v>
      </c>
    </row>
    <row r="171" spans="1:10" ht="13.5" customHeight="1" x14ac:dyDescent="0.2">
      <c r="A171" s="31"/>
      <c r="B171" s="29"/>
      <c r="C171" s="15" t="s">
        <v>8426</v>
      </c>
      <c r="D171" s="29" t="s">
        <v>8427</v>
      </c>
      <c r="E171" s="32">
        <v>-454.96</v>
      </c>
      <c r="F171" s="32"/>
      <c r="G171" s="14">
        <v>469.84000000000066</v>
      </c>
    </row>
    <row r="172" spans="1:10" ht="13.5" customHeight="1" x14ac:dyDescent="0.2">
      <c r="A172" s="31" t="s">
        <v>8428</v>
      </c>
      <c r="B172" s="29"/>
      <c r="C172" s="15" t="s">
        <v>7194</v>
      </c>
      <c r="D172" s="29" t="s">
        <v>8429</v>
      </c>
      <c r="E172" s="32">
        <v>-1504.27</v>
      </c>
      <c r="F172" s="32"/>
      <c r="G172" s="14">
        <v>-1034.4299999999994</v>
      </c>
    </row>
    <row r="173" spans="1:10" ht="13.5" customHeight="1" x14ac:dyDescent="0.2">
      <c r="A173" s="31"/>
      <c r="B173" s="29"/>
      <c r="C173" s="15" t="s">
        <v>8419</v>
      </c>
      <c r="D173" s="29" t="s">
        <v>155</v>
      </c>
      <c r="E173" s="32"/>
      <c r="F173" s="32">
        <v>1018.5</v>
      </c>
      <c r="G173" s="14">
        <v>-15.929999999999382</v>
      </c>
    </row>
    <row r="174" spans="1:10" ht="13.5" customHeight="1" x14ac:dyDescent="0.2">
      <c r="A174" s="31"/>
      <c r="B174" s="29"/>
      <c r="C174" s="15" t="s">
        <v>8430</v>
      </c>
      <c r="D174" s="29" t="s">
        <v>155</v>
      </c>
      <c r="E174" s="32">
        <v>-87.8</v>
      </c>
      <c r="F174" s="32"/>
      <c r="G174" s="14">
        <v>-103.72999999999938</v>
      </c>
    </row>
    <row r="175" spans="1:10" ht="13.5" customHeight="1" x14ac:dyDescent="0.2">
      <c r="A175" s="31"/>
      <c r="B175" s="29"/>
      <c r="C175" s="15" t="s">
        <v>8431</v>
      </c>
      <c r="D175" s="29" t="s">
        <v>155</v>
      </c>
      <c r="E175" s="32">
        <v>-188.8</v>
      </c>
      <c r="F175" s="32"/>
      <c r="G175" s="14">
        <v>-292.5299999999994</v>
      </c>
    </row>
    <row r="176" spans="1:10" ht="13.5" customHeight="1" x14ac:dyDescent="0.2">
      <c r="A176" s="31"/>
      <c r="B176" s="29"/>
      <c r="C176" s="15" t="s">
        <v>8432</v>
      </c>
      <c r="D176" s="29" t="s">
        <v>8433</v>
      </c>
      <c r="E176" s="32">
        <v>-880</v>
      </c>
      <c r="F176" s="32"/>
      <c r="G176" s="14">
        <v>-1172.5299999999993</v>
      </c>
    </row>
    <row r="177" spans="1:7" ht="13.5" customHeight="1" x14ac:dyDescent="0.2">
      <c r="A177" s="31" t="s">
        <v>8434</v>
      </c>
      <c r="B177" s="29"/>
      <c r="C177" s="15" t="s">
        <v>210</v>
      </c>
      <c r="D177" s="29" t="s">
        <v>155</v>
      </c>
      <c r="E177" s="32">
        <v>-1.86</v>
      </c>
      <c r="F177" s="32"/>
      <c r="G177" s="14">
        <v>-1174.3899999999992</v>
      </c>
    </row>
    <row r="178" spans="1:7" ht="13.5" customHeight="1" x14ac:dyDescent="0.2">
      <c r="A178" s="31"/>
      <c r="B178" s="29"/>
      <c r="C178" s="53" t="s">
        <v>167</v>
      </c>
      <c r="D178" s="29" t="s">
        <v>155</v>
      </c>
      <c r="E178" s="32">
        <v>-44.13</v>
      </c>
      <c r="F178" s="32"/>
      <c r="G178" s="14">
        <v>-1218.5199999999993</v>
      </c>
    </row>
    <row r="179" spans="1:7" ht="13.5" customHeight="1" x14ac:dyDescent="0.2">
      <c r="A179" s="31"/>
      <c r="B179" s="29"/>
      <c r="C179" s="6" t="s">
        <v>1516</v>
      </c>
      <c r="D179" s="29" t="s">
        <v>155</v>
      </c>
      <c r="E179" s="32">
        <v>-94.77</v>
      </c>
      <c r="F179" s="32"/>
      <c r="G179" s="14">
        <v>-1313.2899999999993</v>
      </c>
    </row>
    <row r="180" spans="1:7" ht="13.5" customHeight="1" x14ac:dyDescent="0.2">
      <c r="A180" s="31"/>
      <c r="B180" s="29"/>
      <c r="C180" s="15" t="s">
        <v>1251</v>
      </c>
      <c r="D180" s="29" t="s">
        <v>155</v>
      </c>
      <c r="E180" s="32">
        <v>-149.86000000000001</v>
      </c>
      <c r="F180" s="32"/>
      <c r="G180" s="14">
        <v>-1463.1499999999992</v>
      </c>
    </row>
    <row r="181" spans="1:7" ht="13.5" customHeight="1" x14ac:dyDescent="0.2">
      <c r="A181" s="31"/>
      <c r="B181" s="29"/>
      <c r="C181" s="15" t="s">
        <v>6361</v>
      </c>
      <c r="D181" s="29" t="s">
        <v>155</v>
      </c>
      <c r="E181" s="32"/>
      <c r="F181" s="32">
        <v>280</v>
      </c>
      <c r="G181" s="14">
        <v>-1183.1499999999992</v>
      </c>
    </row>
    <row r="182" spans="1:7" ht="13.5" customHeight="1" x14ac:dyDescent="0.2">
      <c r="A182" s="31"/>
      <c r="B182" s="29"/>
      <c r="C182" s="15" t="s">
        <v>8435</v>
      </c>
      <c r="D182" s="29" t="s">
        <v>8436</v>
      </c>
      <c r="E182" s="32">
        <v>-505.24</v>
      </c>
      <c r="F182" s="32"/>
      <c r="G182" s="14">
        <v>-1688.3899999999992</v>
      </c>
    </row>
    <row r="183" spans="1:7" ht="13.5" customHeight="1" x14ac:dyDescent="0.2">
      <c r="A183" s="31"/>
      <c r="B183" s="29"/>
      <c r="C183" s="15" t="s">
        <v>178</v>
      </c>
      <c r="D183" s="29" t="s">
        <v>8437</v>
      </c>
      <c r="E183" s="32">
        <v>-119</v>
      </c>
      <c r="F183" s="32"/>
      <c r="G183" s="14">
        <v>-1807.3899999999992</v>
      </c>
    </row>
    <row r="184" spans="1:7" ht="13.5" customHeight="1" x14ac:dyDescent="0.2">
      <c r="A184" s="31"/>
      <c r="B184" s="29"/>
      <c r="C184" s="15" t="s">
        <v>7985</v>
      </c>
      <c r="D184" s="29" t="s">
        <v>155</v>
      </c>
      <c r="E184" s="32"/>
      <c r="F184" s="334">
        <v>3000</v>
      </c>
      <c r="G184" s="14">
        <v>1192.6100000000008</v>
      </c>
    </row>
    <row r="185" spans="1:7" ht="13.5" customHeight="1" x14ac:dyDescent="0.2">
      <c r="A185" s="31" t="s">
        <v>8438</v>
      </c>
      <c r="B185" s="29"/>
      <c r="C185" s="15" t="s">
        <v>210</v>
      </c>
      <c r="D185" s="29" t="s">
        <v>155</v>
      </c>
      <c r="E185" s="32">
        <v>-1.86</v>
      </c>
      <c r="F185" s="32"/>
      <c r="G185" s="14">
        <v>1190.7500000000009</v>
      </c>
    </row>
    <row r="186" spans="1:7" ht="13.5" customHeight="1" x14ac:dyDescent="0.2">
      <c r="A186" s="31"/>
      <c r="B186" s="29"/>
      <c r="C186" s="15" t="s">
        <v>8439</v>
      </c>
      <c r="D186" s="29" t="s">
        <v>8440</v>
      </c>
      <c r="E186" s="32">
        <v>-509.9</v>
      </c>
      <c r="F186" s="32"/>
      <c r="G186" s="14">
        <v>680.85000000000093</v>
      </c>
    </row>
    <row r="187" spans="1:7" ht="13.5" customHeight="1" x14ac:dyDescent="0.2">
      <c r="A187" s="31" t="s">
        <v>8441</v>
      </c>
      <c r="B187" s="29"/>
      <c r="C187" s="15" t="s">
        <v>2593</v>
      </c>
      <c r="D187" s="29" t="s">
        <v>155</v>
      </c>
      <c r="E187" s="32">
        <v>-45.9</v>
      </c>
      <c r="F187" s="32"/>
      <c r="G187" s="14">
        <v>634.95000000000095</v>
      </c>
    </row>
    <row r="188" spans="1:7" ht="13.5" customHeight="1" x14ac:dyDescent="0.2">
      <c r="A188" s="31" t="s">
        <v>8442</v>
      </c>
      <c r="B188" s="29"/>
      <c r="C188" s="15" t="s">
        <v>210</v>
      </c>
      <c r="D188" s="29" t="s">
        <v>155</v>
      </c>
      <c r="E188" s="32">
        <v>-1.86</v>
      </c>
      <c r="F188" s="32"/>
      <c r="G188" s="14">
        <v>633.09000000000094</v>
      </c>
    </row>
    <row r="189" spans="1:7" ht="13.5" customHeight="1" x14ac:dyDescent="0.2">
      <c r="A189" s="31" t="s">
        <v>8443</v>
      </c>
      <c r="B189" s="29"/>
      <c r="C189" s="15" t="s">
        <v>8419</v>
      </c>
      <c r="D189" s="29" t="s">
        <v>155</v>
      </c>
      <c r="E189" s="32"/>
      <c r="F189" s="32">
        <v>145.5</v>
      </c>
      <c r="G189" s="14">
        <v>778.59000000000094</v>
      </c>
    </row>
    <row r="190" spans="1:7" ht="13.5" customHeight="1" x14ac:dyDescent="0.2">
      <c r="A190" s="31"/>
      <c r="B190" s="29"/>
      <c r="C190" s="15" t="s">
        <v>8401</v>
      </c>
      <c r="D190" s="29" t="s">
        <v>155</v>
      </c>
      <c r="E190" s="32">
        <v>-19.850000000000001</v>
      </c>
      <c r="F190" s="32"/>
      <c r="G190" s="16">
        <v>758.74000000000092</v>
      </c>
    </row>
    <row r="191" spans="1:7" ht="13.5" customHeight="1" thickBot="1" x14ac:dyDescent="0.25">
      <c r="A191" s="31"/>
      <c r="B191" s="29"/>
      <c r="C191" s="15"/>
      <c r="D191" s="29"/>
      <c r="E191" s="32"/>
      <c r="F191" s="32"/>
      <c r="G191" s="14"/>
    </row>
    <row r="192" spans="1:7" ht="13.5" customHeight="1" thickBot="1" x14ac:dyDescent="0.25">
      <c r="A192" s="2" t="s">
        <v>0</v>
      </c>
      <c r="B192" s="3"/>
      <c r="C192" s="41" t="s">
        <v>2296</v>
      </c>
      <c r="D192" s="3"/>
      <c r="E192" s="41" t="s">
        <v>3</v>
      </c>
      <c r="F192" s="41" t="s">
        <v>4</v>
      </c>
      <c r="G192" s="42" t="s">
        <v>5</v>
      </c>
    </row>
    <row r="193" spans="1:7" ht="13.5" customHeight="1" x14ac:dyDescent="0.2">
      <c r="A193" s="5">
        <v>44228</v>
      </c>
      <c r="B193" s="28"/>
      <c r="C193" s="7" t="s">
        <v>153</v>
      </c>
      <c r="D193" s="35"/>
      <c r="E193" s="30"/>
      <c r="F193" s="30"/>
      <c r="G193" s="16">
        <v>2918.78</v>
      </c>
    </row>
    <row r="194" spans="1:7" ht="13.5" customHeight="1" x14ac:dyDescent="0.2">
      <c r="A194" s="31"/>
      <c r="B194" s="29" t="s">
        <v>156</v>
      </c>
      <c r="C194" s="15" t="s">
        <v>8347</v>
      </c>
      <c r="D194" s="326" t="s">
        <v>155</v>
      </c>
      <c r="E194" s="37"/>
      <c r="F194" s="334">
        <v>18000</v>
      </c>
      <c r="G194" s="14" t="s">
        <v>156</v>
      </c>
    </row>
    <row r="195" spans="1:7" ht="13.5" customHeight="1" x14ac:dyDescent="0.2">
      <c r="A195" s="31"/>
      <c r="B195" s="29" t="s">
        <v>156</v>
      </c>
      <c r="C195" s="15" t="s">
        <v>8271</v>
      </c>
      <c r="D195" s="326" t="s">
        <v>8444</v>
      </c>
      <c r="E195" s="37">
        <v>-1239.3</v>
      </c>
      <c r="F195" s="32"/>
      <c r="G195" s="14">
        <v>19679.48</v>
      </c>
    </row>
    <row r="196" spans="1:7" ht="13.5" customHeight="1" x14ac:dyDescent="0.2">
      <c r="A196" s="31" t="s">
        <v>8445</v>
      </c>
      <c r="B196" s="29" t="s">
        <v>156</v>
      </c>
      <c r="C196" s="15" t="s">
        <v>189</v>
      </c>
      <c r="D196" s="326" t="s">
        <v>155</v>
      </c>
      <c r="E196" s="37">
        <v>-292.70999999999998</v>
      </c>
      <c r="F196" s="32"/>
      <c r="G196" s="14" t="s">
        <v>156</v>
      </c>
    </row>
    <row r="197" spans="1:7" ht="13.5" customHeight="1" x14ac:dyDescent="0.2">
      <c r="A197" s="31"/>
      <c r="B197" s="29" t="s">
        <v>156</v>
      </c>
      <c r="C197" s="15" t="s">
        <v>8446</v>
      </c>
      <c r="D197" s="326" t="s">
        <v>155</v>
      </c>
      <c r="E197" s="37">
        <v>-531.48</v>
      </c>
      <c r="F197" s="32"/>
      <c r="G197" s="14" t="s">
        <v>156</v>
      </c>
    </row>
    <row r="198" spans="1:7" ht="13.5" customHeight="1" x14ac:dyDescent="0.2">
      <c r="A198" s="31"/>
      <c r="B198" s="29" t="s">
        <v>156</v>
      </c>
      <c r="C198" s="15" t="s">
        <v>7182</v>
      </c>
      <c r="D198" s="326" t="s">
        <v>155</v>
      </c>
      <c r="E198" s="37">
        <v>-650</v>
      </c>
      <c r="F198" s="32"/>
      <c r="G198" s="14" t="s">
        <v>156</v>
      </c>
    </row>
    <row r="199" spans="1:7" ht="13.5" customHeight="1" x14ac:dyDescent="0.2">
      <c r="A199" s="31"/>
      <c r="B199" s="29" t="s">
        <v>156</v>
      </c>
      <c r="C199" s="15" t="s">
        <v>7183</v>
      </c>
      <c r="D199" s="326" t="s">
        <v>155</v>
      </c>
      <c r="E199" s="37">
        <v>-650</v>
      </c>
      <c r="F199" s="32"/>
      <c r="G199" s="14">
        <v>17555.29</v>
      </c>
    </row>
    <row r="200" spans="1:7" ht="13.5" customHeight="1" x14ac:dyDescent="0.2">
      <c r="A200" s="31" t="s">
        <v>8447</v>
      </c>
      <c r="B200" s="29" t="s">
        <v>156</v>
      </c>
      <c r="C200" s="15" t="s">
        <v>195</v>
      </c>
      <c r="D200" s="8" t="s">
        <v>155</v>
      </c>
      <c r="E200" s="37">
        <v>-395.94</v>
      </c>
      <c r="F200" s="32"/>
      <c r="G200" s="14" t="s">
        <v>156</v>
      </c>
    </row>
    <row r="201" spans="1:7" ht="13.5" customHeight="1" x14ac:dyDescent="0.2">
      <c r="A201" s="31"/>
      <c r="B201" s="29" t="s">
        <v>156</v>
      </c>
      <c r="C201" s="15" t="s">
        <v>8448</v>
      </c>
      <c r="D201" s="8" t="s">
        <v>8449</v>
      </c>
      <c r="E201" s="37">
        <v>-5025</v>
      </c>
      <c r="F201" s="32"/>
      <c r="G201" s="14">
        <v>12134.35</v>
      </c>
    </row>
    <row r="202" spans="1:7" ht="13.5" customHeight="1" x14ac:dyDescent="0.2">
      <c r="A202" s="31" t="s">
        <v>8450</v>
      </c>
      <c r="B202" s="29" t="s">
        <v>156</v>
      </c>
      <c r="C202" s="15" t="s">
        <v>8451</v>
      </c>
      <c r="D202" s="8" t="s">
        <v>8452</v>
      </c>
      <c r="E202" s="37">
        <v>-872.27</v>
      </c>
      <c r="F202" s="32"/>
      <c r="G202" s="14" t="s">
        <v>156</v>
      </c>
    </row>
    <row r="203" spans="1:7" ht="13.5" customHeight="1" x14ac:dyDescent="0.2">
      <c r="A203" s="31"/>
      <c r="B203" s="29" t="s">
        <v>156</v>
      </c>
      <c r="C203" s="15" t="s">
        <v>8453</v>
      </c>
      <c r="D203" s="8" t="s">
        <v>8454</v>
      </c>
      <c r="E203" s="37">
        <v>-1431.59</v>
      </c>
      <c r="F203" s="32"/>
      <c r="G203" s="14">
        <v>9830.49</v>
      </c>
    </row>
    <row r="204" spans="1:7" ht="13.5" customHeight="1" x14ac:dyDescent="0.2">
      <c r="A204" s="31" t="s">
        <v>8455</v>
      </c>
      <c r="B204" s="29" t="s">
        <v>156</v>
      </c>
      <c r="C204" s="15" t="s">
        <v>8456</v>
      </c>
      <c r="D204" s="8" t="s">
        <v>155</v>
      </c>
      <c r="E204" s="37">
        <v>-88.99</v>
      </c>
      <c r="F204" s="32"/>
      <c r="G204" s="14" t="s">
        <v>156</v>
      </c>
    </row>
    <row r="205" spans="1:7" ht="13.5" customHeight="1" x14ac:dyDescent="0.2">
      <c r="A205" s="31"/>
      <c r="B205" s="29" t="s">
        <v>156</v>
      </c>
      <c r="C205" s="15" t="s">
        <v>8271</v>
      </c>
      <c r="D205" s="8" t="s">
        <v>8457</v>
      </c>
      <c r="E205" s="37">
        <v>-2235.0500000000002</v>
      </c>
      <c r="F205" s="32"/>
      <c r="G205" s="14">
        <v>7506.45</v>
      </c>
    </row>
    <row r="206" spans="1:7" ht="13.5" customHeight="1" x14ac:dyDescent="0.2">
      <c r="A206" s="31" t="s">
        <v>8458</v>
      </c>
      <c r="B206" s="29" t="s">
        <v>156</v>
      </c>
      <c r="C206" s="371" t="s">
        <v>8459</v>
      </c>
      <c r="D206" s="8" t="s">
        <v>8460</v>
      </c>
      <c r="E206" s="37">
        <v>-333.8</v>
      </c>
      <c r="F206" s="32"/>
      <c r="G206" s="14">
        <v>7172.65</v>
      </c>
    </row>
    <row r="207" spans="1:7" ht="13.5" customHeight="1" x14ac:dyDescent="0.2">
      <c r="A207" s="31" t="s">
        <v>8461</v>
      </c>
      <c r="B207" s="29" t="s">
        <v>156</v>
      </c>
      <c r="C207" s="15" t="s">
        <v>210</v>
      </c>
      <c r="D207" s="8" t="s">
        <v>155</v>
      </c>
      <c r="E207" s="37">
        <v>-10.050000000000001</v>
      </c>
      <c r="F207" s="32"/>
      <c r="G207" s="14">
        <v>7162.6</v>
      </c>
    </row>
    <row r="208" spans="1:7" ht="13.5" customHeight="1" x14ac:dyDescent="0.2">
      <c r="A208" s="31" t="s">
        <v>8462</v>
      </c>
      <c r="B208" s="29" t="s">
        <v>156</v>
      </c>
      <c r="C208" s="15" t="s">
        <v>8463</v>
      </c>
      <c r="D208" s="8" t="s">
        <v>155</v>
      </c>
      <c r="E208" s="32"/>
      <c r="F208" s="37">
        <v>4980.5</v>
      </c>
      <c r="G208" s="14" t="s">
        <v>156</v>
      </c>
    </row>
    <row r="209" spans="1:9" ht="13.5" customHeight="1" x14ac:dyDescent="0.2">
      <c r="A209" s="31"/>
      <c r="B209" s="29" t="s">
        <v>156</v>
      </c>
      <c r="C209" s="15" t="s">
        <v>8464</v>
      </c>
      <c r="D209" s="8" t="s">
        <v>155</v>
      </c>
      <c r="E209" s="37">
        <v>-317.48</v>
      </c>
      <c r="F209" s="32"/>
      <c r="G209" s="14" t="s">
        <v>156</v>
      </c>
    </row>
    <row r="210" spans="1:9" ht="13.5" customHeight="1" x14ac:dyDescent="0.2">
      <c r="A210" s="31"/>
      <c r="B210" s="29" t="s">
        <v>156</v>
      </c>
      <c r="C210" s="15" t="s">
        <v>5225</v>
      </c>
      <c r="D210" s="8" t="s">
        <v>155</v>
      </c>
      <c r="E210" s="37">
        <v>-315</v>
      </c>
      <c r="F210" s="32"/>
      <c r="G210" s="14" t="s">
        <v>156</v>
      </c>
    </row>
    <row r="211" spans="1:9" ht="13.5" customHeight="1" x14ac:dyDescent="0.2">
      <c r="A211" s="31"/>
      <c r="B211" s="29" t="s">
        <v>156</v>
      </c>
      <c r="C211" s="15" t="s">
        <v>8465</v>
      </c>
      <c r="D211" s="8" t="s">
        <v>155</v>
      </c>
      <c r="E211" s="37">
        <v>-36.47</v>
      </c>
      <c r="F211" s="32"/>
      <c r="G211" s="14" t="s">
        <v>156</v>
      </c>
    </row>
    <row r="212" spans="1:9" ht="13.5" customHeight="1" x14ac:dyDescent="0.2">
      <c r="A212" s="31"/>
      <c r="B212" s="29" t="s">
        <v>156</v>
      </c>
      <c r="C212" s="15" t="s">
        <v>8466</v>
      </c>
      <c r="D212" s="8" t="s">
        <v>155</v>
      </c>
      <c r="E212" s="37">
        <v>-27.57</v>
      </c>
      <c r="F212" s="32"/>
      <c r="G212" s="14" t="s">
        <v>156</v>
      </c>
    </row>
    <row r="213" spans="1:9" ht="13.5" customHeight="1" x14ac:dyDescent="0.2">
      <c r="A213" s="31"/>
      <c r="B213" s="29" t="s">
        <v>156</v>
      </c>
      <c r="C213" s="15" t="s">
        <v>8467</v>
      </c>
      <c r="D213" s="8" t="s">
        <v>155</v>
      </c>
      <c r="E213" s="37">
        <v>-149.9</v>
      </c>
      <c r="F213" s="32"/>
      <c r="G213" s="14" t="s">
        <v>156</v>
      </c>
    </row>
    <row r="214" spans="1:9" ht="13.5" customHeight="1" x14ac:dyDescent="0.2">
      <c r="A214" s="31"/>
      <c r="B214" s="29" t="s">
        <v>156</v>
      </c>
      <c r="C214" s="15" t="s">
        <v>8468</v>
      </c>
      <c r="D214" s="8" t="s">
        <v>155</v>
      </c>
      <c r="E214" s="37">
        <v>-549.35</v>
      </c>
      <c r="F214" s="32"/>
      <c r="G214" s="14">
        <v>10747.33</v>
      </c>
    </row>
    <row r="215" spans="1:9" ht="13.5" customHeight="1" x14ac:dyDescent="0.2">
      <c r="A215" s="31" t="s">
        <v>8469</v>
      </c>
      <c r="B215" s="29" t="s">
        <v>156</v>
      </c>
      <c r="C215" s="15" t="s">
        <v>713</v>
      </c>
      <c r="D215" s="8" t="s">
        <v>8470</v>
      </c>
      <c r="E215" s="37">
        <v>-200</v>
      </c>
      <c r="F215" s="32" t="s">
        <v>156</v>
      </c>
      <c r="G215" s="14"/>
    </row>
    <row r="216" spans="1:9" ht="13.5" customHeight="1" x14ac:dyDescent="0.2">
      <c r="A216" s="31"/>
      <c r="B216" s="29" t="s">
        <v>156</v>
      </c>
      <c r="C216" s="15" t="s">
        <v>8471</v>
      </c>
      <c r="D216" s="8" t="s">
        <v>8472</v>
      </c>
      <c r="E216" s="37">
        <v>-373.33</v>
      </c>
      <c r="F216" s="32"/>
      <c r="G216" s="14">
        <v>10174</v>
      </c>
    </row>
    <row r="217" spans="1:9" ht="13.5" customHeight="1" x14ac:dyDescent="0.2">
      <c r="A217" s="31" t="s">
        <v>8473</v>
      </c>
      <c r="B217" s="29" t="s">
        <v>156</v>
      </c>
      <c r="C217" s="15" t="s">
        <v>7629</v>
      </c>
      <c r="D217" s="8" t="s">
        <v>155</v>
      </c>
      <c r="E217" s="37">
        <v>-1250</v>
      </c>
      <c r="F217" s="32"/>
      <c r="G217" s="14" t="s">
        <v>156</v>
      </c>
    </row>
    <row r="218" spans="1:9" ht="13.5" customHeight="1" x14ac:dyDescent="0.2">
      <c r="A218" s="31"/>
      <c r="B218" s="29" t="s">
        <v>156</v>
      </c>
      <c r="C218" s="15" t="s">
        <v>8474</v>
      </c>
      <c r="D218" s="8" t="s">
        <v>155</v>
      </c>
      <c r="E218" s="37">
        <v>-42.73</v>
      </c>
      <c r="F218" s="32"/>
      <c r="G218" s="14" t="s">
        <v>156</v>
      </c>
    </row>
    <row r="219" spans="1:9" ht="13.5" customHeight="1" x14ac:dyDescent="0.2">
      <c r="A219" s="31" t="s">
        <v>8473</v>
      </c>
      <c r="B219" s="29" t="s">
        <v>156</v>
      </c>
      <c r="C219" s="15" t="s">
        <v>8475</v>
      </c>
      <c r="D219" s="8" t="s">
        <v>8476</v>
      </c>
      <c r="E219" s="37">
        <v>-800</v>
      </c>
      <c r="F219" s="32"/>
      <c r="G219" s="14">
        <v>8081.27</v>
      </c>
    </row>
    <row r="220" spans="1:9" ht="13.5" customHeight="1" x14ac:dyDescent="0.2">
      <c r="A220" s="31" t="s">
        <v>8477</v>
      </c>
      <c r="B220" s="29" t="s">
        <v>156</v>
      </c>
      <c r="C220" s="15" t="s">
        <v>8478</v>
      </c>
      <c r="D220" s="8" t="s">
        <v>8479</v>
      </c>
      <c r="E220" s="37">
        <v>-133.9</v>
      </c>
      <c r="F220" s="32"/>
      <c r="G220" s="14" t="s">
        <v>156</v>
      </c>
    </row>
    <row r="221" spans="1:9" ht="13.5" customHeight="1" x14ac:dyDescent="0.2">
      <c r="A221" s="31"/>
      <c r="B221" s="29" t="s">
        <v>156</v>
      </c>
      <c r="C221" s="15" t="s">
        <v>202</v>
      </c>
      <c r="D221" s="8" t="s">
        <v>8480</v>
      </c>
      <c r="E221" s="37">
        <v>-830</v>
      </c>
      <c r="F221" s="32"/>
      <c r="G221" s="14" t="s">
        <v>156</v>
      </c>
    </row>
    <row r="222" spans="1:9" ht="13.5" customHeight="1" x14ac:dyDescent="0.2">
      <c r="A222" s="31"/>
      <c r="B222" s="29" t="s">
        <v>156</v>
      </c>
      <c r="C222" s="15" t="s">
        <v>3007</v>
      </c>
      <c r="D222" s="8" t="s">
        <v>8481</v>
      </c>
      <c r="E222" s="37">
        <v>-204.35</v>
      </c>
      <c r="F222" s="32"/>
      <c r="G222" s="14">
        <v>6913.02</v>
      </c>
    </row>
    <row r="223" spans="1:9" ht="13.5" customHeight="1" x14ac:dyDescent="0.2">
      <c r="A223" s="31" t="s">
        <v>8482</v>
      </c>
      <c r="B223" s="29" t="s">
        <v>1151</v>
      </c>
      <c r="C223" s="18" t="s">
        <v>8341</v>
      </c>
      <c r="D223" s="8" t="s">
        <v>8483</v>
      </c>
      <c r="E223" s="37"/>
      <c r="F223" s="33">
        <v>9150</v>
      </c>
      <c r="G223" s="14" t="s">
        <v>156</v>
      </c>
      <c r="I223" s="1">
        <v>9211.68</v>
      </c>
    </row>
    <row r="224" spans="1:9" ht="13.5" customHeight="1" x14ac:dyDescent="0.2">
      <c r="A224" s="31"/>
      <c r="B224" s="29" t="s">
        <v>156</v>
      </c>
      <c r="C224" s="15" t="s">
        <v>8484</v>
      </c>
      <c r="D224" s="8" t="s">
        <v>155</v>
      </c>
      <c r="E224" s="32"/>
      <c r="F224" s="37">
        <v>27.57</v>
      </c>
      <c r="G224" s="14">
        <v>16090.59</v>
      </c>
    </row>
    <row r="225" spans="1:9" ht="13.5" customHeight="1" x14ac:dyDescent="0.2">
      <c r="A225" s="31"/>
      <c r="B225" s="29" t="s">
        <v>156</v>
      </c>
      <c r="C225" s="15" t="s">
        <v>7199</v>
      </c>
      <c r="D225" s="8" t="s">
        <v>8485</v>
      </c>
      <c r="E225" s="37">
        <v>-454.96</v>
      </c>
      <c r="F225" s="32"/>
      <c r="G225" s="14"/>
      <c r="I225" s="24">
        <v>61.680000000000291</v>
      </c>
    </row>
    <row r="226" spans="1:9" ht="13.5" customHeight="1" x14ac:dyDescent="0.2">
      <c r="A226" s="31"/>
      <c r="B226" s="29" t="s">
        <v>156</v>
      </c>
      <c r="C226" s="18" t="s">
        <v>8486</v>
      </c>
      <c r="D226" s="8" t="s">
        <v>8487</v>
      </c>
      <c r="E226" s="37">
        <v>-880</v>
      </c>
      <c r="F226" s="32"/>
      <c r="G226" s="14"/>
    </row>
    <row r="227" spans="1:9" ht="13.5" customHeight="1" x14ac:dyDescent="0.2">
      <c r="A227" s="31"/>
      <c r="B227" s="29" t="s">
        <v>156</v>
      </c>
      <c r="C227" s="18" t="s">
        <v>7487</v>
      </c>
      <c r="D227" s="8" t="s">
        <v>8488</v>
      </c>
      <c r="E227" s="37">
        <v>-880</v>
      </c>
      <c r="F227" s="32"/>
      <c r="G227" s="14">
        <v>13875.63</v>
      </c>
    </row>
    <row r="228" spans="1:9" ht="13.5" customHeight="1" x14ac:dyDescent="0.2">
      <c r="A228" s="31" t="s">
        <v>8489</v>
      </c>
      <c r="B228" s="29" t="s">
        <v>156</v>
      </c>
      <c r="C228" s="15" t="s">
        <v>6071</v>
      </c>
      <c r="D228" s="8" t="s">
        <v>8490</v>
      </c>
      <c r="E228" s="37">
        <v>-1601.98</v>
      </c>
      <c r="F228" s="32"/>
      <c r="G228" s="14" t="s">
        <v>156</v>
      </c>
    </row>
    <row r="229" spans="1:9" ht="13.5" customHeight="1" x14ac:dyDescent="0.2">
      <c r="A229" s="31"/>
      <c r="B229" s="29" t="s">
        <v>156</v>
      </c>
      <c r="C229" s="15" t="s">
        <v>8491</v>
      </c>
      <c r="D229" s="8" t="s">
        <v>155</v>
      </c>
      <c r="E229" s="37">
        <v>-387.11</v>
      </c>
      <c r="F229" s="32"/>
      <c r="G229" s="14"/>
    </row>
    <row r="230" spans="1:9" ht="13.5" customHeight="1" x14ac:dyDescent="0.2">
      <c r="A230" s="31"/>
      <c r="B230" s="29"/>
      <c r="C230" s="18" t="s">
        <v>8492</v>
      </c>
      <c r="D230" s="8">
        <v>614</v>
      </c>
      <c r="E230" s="37">
        <v>-454.96</v>
      </c>
      <c r="F230" s="32"/>
      <c r="G230" s="14">
        <v>11431.58</v>
      </c>
    </row>
    <row r="231" spans="1:9" ht="13.5" customHeight="1" x14ac:dyDescent="0.2">
      <c r="A231" s="31" t="s">
        <v>8493</v>
      </c>
      <c r="B231" s="29" t="s">
        <v>156</v>
      </c>
      <c r="C231" s="15" t="s">
        <v>210</v>
      </c>
      <c r="D231" s="8" t="s">
        <v>155</v>
      </c>
      <c r="E231" s="37">
        <v>-109</v>
      </c>
      <c r="F231" s="32" t="s">
        <v>156</v>
      </c>
      <c r="G231" s="14"/>
    </row>
    <row r="232" spans="1:9" ht="13.5" customHeight="1" x14ac:dyDescent="0.2">
      <c r="A232" s="31"/>
      <c r="B232" s="29" t="s">
        <v>156</v>
      </c>
      <c r="C232" s="371" t="s">
        <v>8494</v>
      </c>
      <c r="D232" s="8" t="s">
        <v>8495</v>
      </c>
      <c r="E232" s="37">
        <v>-657</v>
      </c>
      <c r="F232" s="32" t="s">
        <v>156</v>
      </c>
      <c r="G232" s="14"/>
    </row>
    <row r="233" spans="1:9" ht="13.5" customHeight="1" x14ac:dyDescent="0.2">
      <c r="A233" s="31"/>
      <c r="B233" s="29" t="s">
        <v>156</v>
      </c>
      <c r="C233" s="15" t="s">
        <v>213</v>
      </c>
      <c r="D233" s="8" t="s">
        <v>155</v>
      </c>
      <c r="E233" s="37">
        <v>-86.16</v>
      </c>
      <c r="F233" s="32" t="s">
        <v>156</v>
      </c>
      <c r="G233" s="14"/>
    </row>
    <row r="234" spans="1:9" ht="13.5" customHeight="1" x14ac:dyDescent="0.2">
      <c r="A234" s="31"/>
      <c r="B234" s="29" t="s">
        <v>156</v>
      </c>
      <c r="C234" s="15" t="s">
        <v>214</v>
      </c>
      <c r="D234" s="8" t="s">
        <v>155</v>
      </c>
      <c r="E234" s="37">
        <v>-397.67</v>
      </c>
      <c r="F234" s="32"/>
      <c r="G234" s="14">
        <v>10181.75</v>
      </c>
    </row>
    <row r="235" spans="1:9" ht="13.5" customHeight="1" x14ac:dyDescent="0.2">
      <c r="A235" s="31" t="s">
        <v>8496</v>
      </c>
      <c r="B235" s="29" t="s">
        <v>156</v>
      </c>
      <c r="C235" s="15" t="s">
        <v>210</v>
      </c>
      <c r="D235" s="8" t="s">
        <v>155</v>
      </c>
      <c r="E235" s="37">
        <v>-13</v>
      </c>
      <c r="F235" s="32" t="s">
        <v>156</v>
      </c>
      <c r="G235" s="14"/>
    </row>
    <row r="236" spans="1:9" ht="13.5" customHeight="1" x14ac:dyDescent="0.2">
      <c r="A236" s="31"/>
      <c r="B236" s="29" t="s">
        <v>156</v>
      </c>
      <c r="C236" s="15" t="s">
        <v>8497</v>
      </c>
      <c r="D236" s="8" t="s">
        <v>8498</v>
      </c>
      <c r="E236" s="37">
        <v>-2018</v>
      </c>
      <c r="F236" s="32"/>
      <c r="G236" s="14">
        <v>8150.75</v>
      </c>
    </row>
    <row r="237" spans="1:9" ht="13.5" customHeight="1" x14ac:dyDescent="0.2">
      <c r="A237" s="31" t="s">
        <v>8499</v>
      </c>
      <c r="B237" s="29" t="s">
        <v>156</v>
      </c>
      <c r="C237" s="15" t="s">
        <v>209</v>
      </c>
      <c r="D237" s="8" t="s">
        <v>8500</v>
      </c>
      <c r="E237" s="37">
        <v>-87.5</v>
      </c>
      <c r="F237" s="32"/>
      <c r="G237" s="16">
        <v>8063.25</v>
      </c>
    </row>
    <row r="238" spans="1:9" ht="13.5" customHeight="1" x14ac:dyDescent="0.2">
      <c r="A238" s="31"/>
      <c r="B238" s="29"/>
      <c r="C238" s="15"/>
      <c r="D238" s="8"/>
      <c r="E238" s="32"/>
      <c r="F238" s="32"/>
      <c r="G238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587B-F76B-4025-BEB1-B66BD6D7F19B}">
  <dimension ref="A1:X219"/>
  <sheetViews>
    <sheetView zoomScale="85" zoomScaleNormal="85" workbookViewId="0">
      <selection activeCell="G13" sqref="G13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9" width="10.28515625" style="1"/>
    <col min="10" max="10" width="14.7109375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44256</v>
      </c>
      <c r="B2" s="6"/>
      <c r="C2" s="7" t="s">
        <v>6</v>
      </c>
      <c r="D2" s="8">
        <v>0</v>
      </c>
      <c r="E2" s="9"/>
      <c r="F2" s="10"/>
      <c r="G2" s="11">
        <v>5310.5400000000009</v>
      </c>
    </row>
    <row r="3" spans="1:7" ht="13.5" customHeight="1" x14ac:dyDescent="0.2">
      <c r="A3" s="12">
        <v>44257</v>
      </c>
      <c r="B3" s="6"/>
      <c r="C3" s="6" t="s">
        <v>8501</v>
      </c>
      <c r="D3" s="8"/>
      <c r="E3" s="13">
        <v>10</v>
      </c>
      <c r="F3" s="10"/>
      <c r="G3" s="14">
        <v>5300.5400000000009</v>
      </c>
    </row>
    <row r="4" spans="1:7" ht="13.5" customHeight="1" x14ac:dyDescent="0.2">
      <c r="A4" s="12"/>
      <c r="B4" s="6"/>
      <c r="C4" s="6" t="s">
        <v>8502</v>
      </c>
      <c r="D4" s="8"/>
      <c r="E4" s="13">
        <v>15.96</v>
      </c>
      <c r="F4" s="10"/>
      <c r="G4" s="14">
        <v>5284.5800000000008</v>
      </c>
    </row>
    <row r="5" spans="1:7" ht="13.5" customHeight="1" x14ac:dyDescent="0.2">
      <c r="A5" s="12"/>
      <c r="B5" s="6"/>
      <c r="C5" s="6" t="s">
        <v>8503</v>
      </c>
      <c r="D5" s="8"/>
      <c r="E5" s="13"/>
      <c r="F5" s="10">
        <v>250</v>
      </c>
      <c r="G5" s="14">
        <v>5534.5800000000008</v>
      </c>
    </row>
    <row r="6" spans="1:7" ht="13.5" customHeight="1" x14ac:dyDescent="0.2">
      <c r="A6" s="12">
        <v>44258</v>
      </c>
      <c r="B6" s="6"/>
      <c r="C6" s="6" t="s">
        <v>8504</v>
      </c>
      <c r="D6" s="8"/>
      <c r="E6" s="13"/>
      <c r="F6" s="10">
        <v>6.65</v>
      </c>
      <c r="G6" s="14">
        <v>5541.2300000000005</v>
      </c>
    </row>
    <row r="7" spans="1:7" ht="13.5" customHeight="1" x14ac:dyDescent="0.2">
      <c r="A7" s="12"/>
      <c r="B7" s="6"/>
      <c r="C7" s="6" t="s">
        <v>8505</v>
      </c>
      <c r="D7" s="8"/>
      <c r="E7" s="13">
        <v>108</v>
      </c>
      <c r="F7" s="10"/>
      <c r="G7" s="14">
        <v>5433.2300000000005</v>
      </c>
    </row>
    <row r="8" spans="1:7" ht="13.5" customHeight="1" x14ac:dyDescent="0.2">
      <c r="A8" s="12">
        <v>44259</v>
      </c>
      <c r="B8" s="6"/>
      <c r="C8" s="15" t="s">
        <v>8506</v>
      </c>
      <c r="D8" s="8"/>
      <c r="E8" s="13">
        <v>178</v>
      </c>
      <c r="F8" s="10"/>
      <c r="G8" s="14">
        <v>5255.2300000000005</v>
      </c>
    </row>
    <row r="9" spans="1:7" ht="13.5" customHeight="1" x14ac:dyDescent="0.2">
      <c r="A9" s="12"/>
      <c r="B9" s="6"/>
      <c r="C9" s="6" t="s">
        <v>8507</v>
      </c>
      <c r="D9" s="8"/>
      <c r="E9" s="13">
        <v>363</v>
      </c>
      <c r="F9" s="10"/>
      <c r="G9" s="14">
        <v>4892.2300000000005</v>
      </c>
    </row>
    <row r="10" spans="1:7" ht="13.5" customHeight="1" x14ac:dyDescent="0.2">
      <c r="A10" s="12"/>
      <c r="B10" s="6"/>
      <c r="C10" s="6" t="s">
        <v>8508</v>
      </c>
      <c r="D10" s="8"/>
      <c r="E10" s="13"/>
      <c r="F10" s="13">
        <v>1626.67</v>
      </c>
      <c r="G10" s="14">
        <v>6518.9000000000005</v>
      </c>
    </row>
    <row r="11" spans="1:7" ht="13.5" customHeight="1" x14ac:dyDescent="0.2">
      <c r="A11" s="12"/>
      <c r="B11" s="6"/>
      <c r="C11" s="6" t="s">
        <v>8509</v>
      </c>
      <c r="D11" s="8"/>
      <c r="E11" s="13">
        <v>475</v>
      </c>
      <c r="F11" s="13"/>
      <c r="G11" s="14">
        <v>6043.9000000000005</v>
      </c>
    </row>
    <row r="12" spans="1:7" ht="13.5" customHeight="1" x14ac:dyDescent="0.2">
      <c r="A12" s="12">
        <v>44260</v>
      </c>
      <c r="B12" s="6"/>
      <c r="C12" s="6" t="s">
        <v>8510</v>
      </c>
      <c r="D12" s="8"/>
      <c r="E12" s="13"/>
      <c r="F12" s="13">
        <v>8</v>
      </c>
      <c r="G12" s="14">
        <v>6051.9000000000005</v>
      </c>
    </row>
    <row r="13" spans="1:7" ht="13.5" customHeight="1" x14ac:dyDescent="0.2">
      <c r="A13" s="12"/>
      <c r="B13" s="6"/>
      <c r="C13" s="6" t="s">
        <v>8511</v>
      </c>
      <c r="D13" s="8"/>
      <c r="E13" s="13"/>
      <c r="F13" s="13">
        <v>1340</v>
      </c>
      <c r="G13" s="14">
        <v>7391.9000000000005</v>
      </c>
    </row>
    <row r="14" spans="1:7" ht="13.5" customHeight="1" x14ac:dyDescent="0.2">
      <c r="A14" s="12"/>
      <c r="B14" s="6"/>
      <c r="C14" s="15" t="s">
        <v>8512</v>
      </c>
      <c r="D14" s="8"/>
      <c r="E14" s="13">
        <v>166.7</v>
      </c>
      <c r="F14" s="13"/>
      <c r="G14" s="14">
        <v>7225.2000000000007</v>
      </c>
    </row>
    <row r="15" spans="1:7" ht="13.5" customHeight="1" x14ac:dyDescent="0.2">
      <c r="A15" s="12"/>
      <c r="B15" s="6"/>
      <c r="C15" s="15" t="s">
        <v>8513</v>
      </c>
      <c r="D15" s="8"/>
      <c r="E15" s="13">
        <v>130</v>
      </c>
      <c r="F15" s="13"/>
      <c r="G15" s="14">
        <v>7095.2000000000007</v>
      </c>
    </row>
    <row r="16" spans="1:7" ht="13.5" customHeight="1" x14ac:dyDescent="0.2">
      <c r="A16" s="12">
        <v>44263</v>
      </c>
      <c r="B16" s="6"/>
      <c r="C16" s="15" t="s">
        <v>8514</v>
      </c>
      <c r="D16" s="8"/>
      <c r="E16" s="13">
        <v>80</v>
      </c>
      <c r="F16" s="13"/>
      <c r="G16" s="14">
        <v>7015.2000000000007</v>
      </c>
    </row>
    <row r="17" spans="1:24" ht="13.5" customHeight="1" x14ac:dyDescent="0.2">
      <c r="A17" s="12"/>
      <c r="B17" s="6"/>
      <c r="C17" s="6" t="s">
        <v>8515</v>
      </c>
      <c r="D17" s="8"/>
      <c r="E17" s="13"/>
      <c r="F17" s="13">
        <v>250</v>
      </c>
      <c r="G17" s="14">
        <v>7265.2000000000007</v>
      </c>
    </row>
    <row r="18" spans="1:24" ht="13.5" customHeight="1" x14ac:dyDescent="0.2">
      <c r="A18" s="12"/>
      <c r="B18" s="6"/>
      <c r="C18" s="6" t="s">
        <v>8516</v>
      </c>
      <c r="D18" s="8"/>
      <c r="E18" s="13"/>
      <c r="F18" s="13">
        <v>60</v>
      </c>
      <c r="G18" s="14">
        <v>7325.2000000000007</v>
      </c>
    </row>
    <row r="19" spans="1:24" ht="13.5" customHeight="1" x14ac:dyDescent="0.2">
      <c r="A19" s="12"/>
      <c r="B19" s="6"/>
      <c r="C19" s="6" t="s">
        <v>8517</v>
      </c>
      <c r="D19" s="8"/>
      <c r="E19" s="13"/>
      <c r="F19" s="13">
        <v>102.15</v>
      </c>
      <c r="G19" s="14">
        <v>7427.35</v>
      </c>
    </row>
    <row r="20" spans="1:24" ht="13.5" customHeight="1" x14ac:dyDescent="0.2">
      <c r="A20" s="12"/>
      <c r="B20" s="6"/>
      <c r="C20" s="6" t="s">
        <v>8518</v>
      </c>
      <c r="D20" s="8"/>
      <c r="E20" s="13"/>
      <c r="F20" s="13">
        <v>60</v>
      </c>
      <c r="G20" s="14">
        <v>7487.35</v>
      </c>
    </row>
    <row r="21" spans="1:24" ht="13.5" customHeight="1" x14ac:dyDescent="0.2">
      <c r="A21" s="12"/>
      <c r="B21" s="6"/>
      <c r="C21" s="6" t="s">
        <v>8519</v>
      </c>
      <c r="D21" s="8"/>
      <c r="E21" s="13"/>
      <c r="F21" s="13">
        <v>60</v>
      </c>
      <c r="G21" s="14">
        <v>7547.35</v>
      </c>
    </row>
    <row r="22" spans="1:24" ht="13.5" customHeight="1" x14ac:dyDescent="0.2">
      <c r="A22" s="12">
        <v>44264</v>
      </c>
      <c r="B22" s="6"/>
      <c r="C22" s="6" t="s">
        <v>8520</v>
      </c>
      <c r="D22" s="8"/>
      <c r="E22" s="13"/>
      <c r="F22" s="13">
        <v>100</v>
      </c>
      <c r="G22" s="14">
        <v>7647.35</v>
      </c>
    </row>
    <row r="23" spans="1:24" ht="13.5" customHeight="1" x14ac:dyDescent="0.2">
      <c r="A23" s="12">
        <v>44265</v>
      </c>
      <c r="B23" s="6"/>
      <c r="C23" s="6" t="s">
        <v>8521</v>
      </c>
      <c r="D23" s="8"/>
      <c r="E23" s="13">
        <v>2.99</v>
      </c>
      <c r="F23" s="13"/>
      <c r="G23" s="14">
        <v>7644.3600000000006</v>
      </c>
    </row>
    <row r="24" spans="1:24" ht="13.5" customHeight="1" x14ac:dyDescent="0.2">
      <c r="A24" s="12"/>
      <c r="B24" s="6"/>
      <c r="C24" s="6" t="s">
        <v>8522</v>
      </c>
      <c r="D24" s="8"/>
      <c r="E24" s="13"/>
      <c r="F24" s="13">
        <v>80</v>
      </c>
      <c r="G24" s="14">
        <v>7724.3600000000006</v>
      </c>
    </row>
    <row r="25" spans="1:24" ht="13.5" customHeight="1" x14ac:dyDescent="0.2">
      <c r="A25" s="12"/>
      <c r="B25" s="6"/>
      <c r="C25" s="6" t="s">
        <v>8523</v>
      </c>
      <c r="D25" s="8"/>
      <c r="E25" s="13"/>
      <c r="F25" s="13">
        <v>220</v>
      </c>
      <c r="G25" s="14">
        <v>7944.3600000000006</v>
      </c>
    </row>
    <row r="26" spans="1:24" ht="13.5" customHeight="1" x14ac:dyDescent="0.2">
      <c r="A26" s="12"/>
      <c r="B26" s="6"/>
      <c r="C26" s="6" t="s">
        <v>8524</v>
      </c>
      <c r="D26" s="8"/>
      <c r="E26" s="13"/>
      <c r="F26" s="10">
        <v>220</v>
      </c>
      <c r="G26" s="14">
        <v>8164.3600000000006</v>
      </c>
    </row>
    <row r="27" spans="1:24" ht="13.5" customHeight="1" x14ac:dyDescent="0.2">
      <c r="A27" s="12">
        <v>44266</v>
      </c>
      <c r="B27" s="6"/>
      <c r="C27" s="6" t="s">
        <v>8525</v>
      </c>
      <c r="D27" s="8"/>
      <c r="E27" s="13"/>
      <c r="F27" s="10">
        <v>40</v>
      </c>
      <c r="G27" s="14">
        <v>8204.36</v>
      </c>
    </row>
    <row r="28" spans="1:24" ht="13.5" customHeight="1" x14ac:dyDescent="0.2">
      <c r="A28" s="12"/>
      <c r="B28" s="6"/>
      <c r="C28" s="6" t="s">
        <v>8526</v>
      </c>
      <c r="D28" s="8"/>
      <c r="E28" s="25">
        <v>220</v>
      </c>
      <c r="F28" s="10"/>
      <c r="G28" s="14">
        <v>7984.3600000000006</v>
      </c>
    </row>
    <row r="29" spans="1:24" ht="13.5" customHeight="1" x14ac:dyDescent="0.2">
      <c r="A29" s="12"/>
      <c r="B29" s="6"/>
      <c r="C29" s="6" t="s">
        <v>8527</v>
      </c>
      <c r="D29" s="8"/>
      <c r="E29" s="13">
        <v>40</v>
      </c>
      <c r="F29" s="10"/>
      <c r="G29" s="14">
        <v>7944.3600000000006</v>
      </c>
    </row>
    <row r="30" spans="1:24" ht="13.5" customHeight="1" x14ac:dyDescent="0.2">
      <c r="A30" s="12"/>
      <c r="B30" s="6"/>
      <c r="C30" s="6" t="s">
        <v>8528</v>
      </c>
      <c r="D30" s="8"/>
      <c r="E30" s="13">
        <v>4</v>
      </c>
      <c r="F30" s="10"/>
      <c r="G30" s="14">
        <v>7940.3600000000006</v>
      </c>
    </row>
    <row r="31" spans="1:24" ht="13.5" customHeight="1" x14ac:dyDescent="0.2">
      <c r="A31" s="12"/>
      <c r="B31" s="6"/>
      <c r="C31" s="6" t="s">
        <v>8529</v>
      </c>
      <c r="D31" s="8"/>
      <c r="E31" s="13">
        <v>13</v>
      </c>
      <c r="F31" s="10"/>
      <c r="G31" s="14">
        <v>7927.3600000000006</v>
      </c>
    </row>
    <row r="32" spans="1:24" s="22" customFormat="1" ht="13.5" customHeight="1" x14ac:dyDescent="0.2">
      <c r="A32" s="17"/>
      <c r="B32" s="18"/>
      <c r="C32" s="18" t="s">
        <v>8527</v>
      </c>
      <c r="D32" s="19"/>
      <c r="E32" s="9">
        <v>80</v>
      </c>
      <c r="F32" s="20"/>
      <c r="G32" s="21">
        <v>7847.3600000000006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s="22" customFormat="1" ht="13.5" customHeight="1" x14ac:dyDescent="0.2">
      <c r="A33" s="17">
        <v>44267</v>
      </c>
      <c r="B33" s="18"/>
      <c r="C33" s="18" t="s">
        <v>8530</v>
      </c>
      <c r="D33" s="19"/>
      <c r="E33" s="9"/>
      <c r="F33" s="20">
        <v>2500</v>
      </c>
      <c r="G33" s="21">
        <v>10347.36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s="22" customFormat="1" ht="13.5" customHeight="1" x14ac:dyDescent="0.2">
      <c r="A34" s="17"/>
      <c r="B34" s="18"/>
      <c r="C34" s="18" t="s">
        <v>8531</v>
      </c>
      <c r="D34" s="19"/>
      <c r="E34" s="207">
        <v>5000</v>
      </c>
      <c r="F34" s="20"/>
      <c r="G34" s="21">
        <v>5347.3600000000006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s="22" customFormat="1" ht="13.5" customHeight="1" x14ac:dyDescent="0.2">
      <c r="A35" s="17">
        <v>44270</v>
      </c>
      <c r="B35" s="18"/>
      <c r="C35" s="18" t="s">
        <v>8532</v>
      </c>
      <c r="D35" s="19"/>
      <c r="E35" s="9"/>
      <c r="F35" s="20">
        <v>1397.73</v>
      </c>
      <c r="G35" s="21">
        <v>6745.09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s="22" customFormat="1" ht="13.5" customHeight="1" x14ac:dyDescent="0.2">
      <c r="A36" s="17"/>
      <c r="B36" s="18"/>
      <c r="C36" s="18" t="s">
        <v>8533</v>
      </c>
      <c r="D36" s="19"/>
      <c r="E36" s="9">
        <v>15</v>
      </c>
      <c r="F36" s="20"/>
      <c r="G36" s="21">
        <v>6730.09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s="22" customFormat="1" ht="13.5" customHeight="1" x14ac:dyDescent="0.2">
      <c r="A37" s="17"/>
      <c r="B37" s="18"/>
      <c r="C37" s="18" t="s">
        <v>8534</v>
      </c>
      <c r="D37" s="19"/>
      <c r="E37" s="9">
        <v>133</v>
      </c>
      <c r="F37" s="20"/>
      <c r="G37" s="21">
        <v>6597.09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22" customFormat="1" ht="13.5" customHeight="1" x14ac:dyDescent="0.2">
      <c r="A38" s="17"/>
      <c r="B38" s="18"/>
      <c r="C38" s="18" t="s">
        <v>8535</v>
      </c>
      <c r="D38" s="19"/>
      <c r="E38" s="9">
        <v>12.19</v>
      </c>
      <c r="F38" s="20"/>
      <c r="G38" s="21">
        <v>6584.9000000000005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22" customFormat="1" ht="13.5" customHeight="1" x14ac:dyDescent="0.2">
      <c r="A39" s="17">
        <v>44271</v>
      </c>
      <c r="B39" s="18"/>
      <c r="C39" s="18" t="s">
        <v>8536</v>
      </c>
      <c r="D39" s="19"/>
      <c r="E39" s="9"/>
      <c r="F39" s="20">
        <v>1122.0999999999999</v>
      </c>
      <c r="G39" s="21">
        <v>7707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22" customFormat="1" ht="13.5" customHeight="1" x14ac:dyDescent="0.2">
      <c r="A40" s="17">
        <v>44272</v>
      </c>
      <c r="B40" s="18"/>
      <c r="C40" s="18" t="s">
        <v>8537</v>
      </c>
      <c r="D40" s="19"/>
      <c r="E40" s="9"/>
      <c r="F40" s="20">
        <v>525</v>
      </c>
      <c r="G40" s="21">
        <v>8232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22" customFormat="1" ht="13.5" customHeight="1" x14ac:dyDescent="0.2">
      <c r="A41" s="17"/>
      <c r="B41" s="18"/>
      <c r="C41" s="18" t="s">
        <v>8538</v>
      </c>
      <c r="D41" s="19"/>
      <c r="E41" s="9"/>
      <c r="F41" s="20">
        <v>9926.68</v>
      </c>
      <c r="G41" s="21">
        <v>18158.68</v>
      </c>
      <c r="H41" s="1"/>
      <c r="I41" s="1"/>
      <c r="J41" s="24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22" customFormat="1" ht="13.5" customHeight="1" x14ac:dyDescent="0.2">
      <c r="A42" s="17"/>
      <c r="B42" s="18"/>
      <c r="C42" s="18" t="s">
        <v>8539</v>
      </c>
      <c r="D42" s="19"/>
      <c r="E42" s="9">
        <v>36</v>
      </c>
      <c r="F42" s="20"/>
      <c r="G42" s="21">
        <v>18122.68</v>
      </c>
      <c r="H42" s="1"/>
      <c r="I42" s="1"/>
      <c r="J42" s="24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22" customFormat="1" ht="13.5" customHeight="1" x14ac:dyDescent="0.2">
      <c r="A43" s="17"/>
      <c r="B43" s="18"/>
      <c r="C43" s="18" t="s">
        <v>8540</v>
      </c>
      <c r="D43" s="19"/>
      <c r="E43" s="9">
        <v>5</v>
      </c>
      <c r="F43" s="20"/>
      <c r="G43" s="21">
        <v>18117.68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22" customFormat="1" ht="13.5" customHeight="1" x14ac:dyDescent="0.2">
      <c r="A44" s="17">
        <v>44273</v>
      </c>
      <c r="B44" s="18"/>
      <c r="C44" s="18" t="s">
        <v>8541</v>
      </c>
      <c r="D44" s="19"/>
      <c r="E44" s="9">
        <v>30</v>
      </c>
      <c r="F44" s="20"/>
      <c r="G44" s="21">
        <v>18087.68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22" customFormat="1" ht="13.5" customHeight="1" x14ac:dyDescent="0.2">
      <c r="A45" s="17"/>
      <c r="B45" s="18"/>
      <c r="C45" s="18" t="s">
        <v>8542</v>
      </c>
      <c r="D45" s="19"/>
      <c r="E45" s="25">
        <v>10451.68</v>
      </c>
      <c r="F45" s="20"/>
      <c r="G45" s="21">
        <v>7636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22" customFormat="1" ht="13.5" customHeight="1" x14ac:dyDescent="0.2">
      <c r="A46" s="17"/>
      <c r="B46" s="18"/>
      <c r="C46" s="18" t="s">
        <v>8543</v>
      </c>
      <c r="D46" s="19"/>
      <c r="E46" s="9">
        <v>40</v>
      </c>
      <c r="F46" s="20"/>
      <c r="G46" s="21">
        <v>7596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22" customFormat="1" ht="13.5" customHeight="1" x14ac:dyDescent="0.2">
      <c r="A47" s="17"/>
      <c r="B47" s="18"/>
      <c r="C47" s="18" t="s">
        <v>8544</v>
      </c>
      <c r="D47" s="19"/>
      <c r="E47" s="9">
        <v>380</v>
      </c>
      <c r="F47" s="20"/>
      <c r="G47" s="21">
        <v>7216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22" customFormat="1" ht="13.5" customHeight="1" x14ac:dyDescent="0.2">
      <c r="A48" s="17"/>
      <c r="B48" s="18"/>
      <c r="C48" s="18" t="s">
        <v>8545</v>
      </c>
      <c r="D48" s="19"/>
      <c r="E48" s="9">
        <v>217.25</v>
      </c>
      <c r="F48" s="20"/>
      <c r="G48" s="21">
        <v>6998.75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/>
      <c r="B49" s="18"/>
      <c r="C49" s="18" t="s">
        <v>8546</v>
      </c>
      <c r="D49" s="19"/>
      <c r="E49" s="9">
        <v>1998.2</v>
      </c>
      <c r="F49" s="20"/>
      <c r="G49" s="21">
        <v>5000.55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/>
      <c r="B50" s="18"/>
      <c r="C50" s="18" t="s">
        <v>8547</v>
      </c>
      <c r="D50" s="19"/>
      <c r="E50" s="9">
        <v>425.73</v>
      </c>
      <c r="F50" s="20"/>
      <c r="G50" s="21">
        <v>4574.82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>
        <v>44274</v>
      </c>
      <c r="B51" s="18"/>
      <c r="C51" s="18" t="s">
        <v>8548</v>
      </c>
      <c r="D51" s="19"/>
      <c r="E51" s="9">
        <v>400</v>
      </c>
      <c r="F51" s="20"/>
      <c r="G51" s="21">
        <v>4174.82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>
        <v>44279</v>
      </c>
      <c r="B52" s="18"/>
      <c r="C52" s="18" t="s">
        <v>8549</v>
      </c>
      <c r="D52" s="19"/>
      <c r="E52" s="9">
        <v>50</v>
      </c>
      <c r="F52" s="20"/>
      <c r="G52" s="21">
        <v>4124.82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18" t="s">
        <v>8550</v>
      </c>
      <c r="D53" s="19"/>
      <c r="E53" s="9"/>
      <c r="F53" s="20">
        <v>4676.83</v>
      </c>
      <c r="G53" s="21">
        <v>8801.65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/>
      <c r="B54" s="18"/>
      <c r="C54" s="18" t="s">
        <v>8551</v>
      </c>
      <c r="D54" s="19"/>
      <c r="E54" s="9">
        <v>4.99</v>
      </c>
      <c r="F54" s="20"/>
      <c r="G54" s="21">
        <v>8796.66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/>
      <c r="B55" s="18"/>
      <c r="C55" s="18" t="s">
        <v>8552</v>
      </c>
      <c r="D55" s="19"/>
      <c r="E55" s="9">
        <v>7.49</v>
      </c>
      <c r="F55" s="20"/>
      <c r="G55" s="21">
        <v>8789.17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/>
      <c r="B56" s="18"/>
      <c r="C56" s="18" t="s">
        <v>8553</v>
      </c>
      <c r="D56" s="19"/>
      <c r="E56" s="9">
        <v>4.5</v>
      </c>
      <c r="F56" s="20"/>
      <c r="G56" s="21">
        <v>8784.67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18" t="s">
        <v>8554</v>
      </c>
      <c r="D57" s="19"/>
      <c r="E57" s="9">
        <v>10</v>
      </c>
      <c r="F57" s="20"/>
      <c r="G57" s="21">
        <v>8774.67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/>
      <c r="B58" s="18"/>
      <c r="C58" s="18" t="s">
        <v>8555</v>
      </c>
      <c r="D58" s="19"/>
      <c r="E58" s="9">
        <v>60</v>
      </c>
      <c r="F58" s="20"/>
      <c r="G58" s="21">
        <v>8714.67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/>
      <c r="B59" s="18"/>
      <c r="C59" s="18" t="s">
        <v>8556</v>
      </c>
      <c r="D59" s="19"/>
      <c r="E59" s="9">
        <v>45</v>
      </c>
      <c r="F59" s="20"/>
      <c r="G59" s="21">
        <v>8669.67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>
        <v>44280</v>
      </c>
      <c r="B60" s="18"/>
      <c r="C60" s="18" t="s">
        <v>8557</v>
      </c>
      <c r="D60" s="19"/>
      <c r="E60" s="9">
        <v>15.58</v>
      </c>
      <c r="F60" s="20"/>
      <c r="G60" s="21">
        <v>8654.09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18" t="s">
        <v>8558</v>
      </c>
      <c r="D61" s="19"/>
      <c r="E61" s="9">
        <v>21.05</v>
      </c>
      <c r="F61" s="20"/>
      <c r="G61" s="21">
        <v>8633.0400000000009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>
        <v>44281</v>
      </c>
      <c r="B62" s="18"/>
      <c r="C62" s="18" t="s">
        <v>8126</v>
      </c>
      <c r="D62" s="19"/>
      <c r="E62" s="207">
        <v>3000</v>
      </c>
      <c r="F62" s="20"/>
      <c r="G62" s="21">
        <v>5633.0400000000009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>
        <v>44284</v>
      </c>
      <c r="B63" s="18"/>
      <c r="C63" s="18" t="s">
        <v>8559</v>
      </c>
      <c r="D63" s="19"/>
      <c r="E63" s="9">
        <v>2.99</v>
      </c>
      <c r="F63" s="20"/>
      <c r="G63" s="21">
        <v>5630.0500000000011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18" t="s">
        <v>8560</v>
      </c>
      <c r="D64" s="19"/>
      <c r="E64" s="9">
        <v>14.6</v>
      </c>
      <c r="F64" s="20"/>
      <c r="G64" s="11">
        <v>5615.4500000000007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thickBot="1" x14ac:dyDescent="0.25">
      <c r="A65" s="17"/>
      <c r="B65" s="18"/>
      <c r="C65" s="18"/>
      <c r="D65" s="19"/>
      <c r="E65" s="9"/>
      <c r="F65" s="20"/>
      <c r="G65" s="2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3.5" customHeight="1" thickBot="1" x14ac:dyDescent="0.25">
      <c r="A66" s="2" t="s">
        <v>0</v>
      </c>
      <c r="B66" s="3"/>
      <c r="C66" s="41" t="s">
        <v>2292</v>
      </c>
      <c r="D66" s="3" t="s">
        <v>2</v>
      </c>
      <c r="E66" s="3" t="s">
        <v>3</v>
      </c>
      <c r="F66" s="3" t="s">
        <v>4</v>
      </c>
      <c r="G66" s="4" t="s">
        <v>5</v>
      </c>
    </row>
    <row r="67" spans="1:24" ht="13.5" customHeight="1" x14ac:dyDescent="0.2">
      <c r="A67" s="5">
        <v>44256</v>
      </c>
      <c r="B67" s="6"/>
      <c r="C67" s="7" t="s">
        <v>6</v>
      </c>
      <c r="D67" s="8"/>
      <c r="E67" s="9"/>
      <c r="F67" s="10"/>
      <c r="G67" s="16">
        <v>9000</v>
      </c>
    </row>
    <row r="68" spans="1:24" ht="13.5" customHeight="1" x14ac:dyDescent="0.2">
      <c r="A68" s="31"/>
      <c r="B68" s="29"/>
      <c r="C68" s="344" t="s">
        <v>7985</v>
      </c>
      <c r="D68" s="8"/>
      <c r="E68" s="207">
        <v>2000</v>
      </c>
      <c r="F68" s="10"/>
      <c r="G68" s="14">
        <v>7000</v>
      </c>
    </row>
    <row r="69" spans="1:24" ht="13.5" customHeight="1" x14ac:dyDescent="0.2">
      <c r="A69" s="12">
        <v>44257</v>
      </c>
      <c r="B69" s="6"/>
      <c r="C69" s="344" t="s">
        <v>8561</v>
      </c>
      <c r="D69" s="8"/>
      <c r="E69" s="13"/>
      <c r="F69" s="10">
        <v>1536.04</v>
      </c>
      <c r="G69" s="14">
        <v>8536.0400000000009</v>
      </c>
    </row>
    <row r="70" spans="1:24" ht="13.5" customHeight="1" x14ac:dyDescent="0.2">
      <c r="A70" s="12"/>
      <c r="B70" s="6"/>
      <c r="C70" s="344" t="s">
        <v>8562</v>
      </c>
      <c r="D70" s="8"/>
      <c r="E70" s="13"/>
      <c r="F70" s="10">
        <v>1100</v>
      </c>
      <c r="G70" s="14">
        <v>9636.0400000000009</v>
      </c>
    </row>
    <row r="71" spans="1:24" ht="13.5" customHeight="1" x14ac:dyDescent="0.2">
      <c r="A71" s="12"/>
      <c r="B71" s="6"/>
      <c r="C71" s="6" t="s">
        <v>1387</v>
      </c>
      <c r="D71" s="8"/>
      <c r="E71" s="13">
        <v>-10723.430000000002</v>
      </c>
      <c r="F71" s="10"/>
      <c r="G71" s="14">
        <v>20359.47</v>
      </c>
    </row>
    <row r="72" spans="1:24" ht="13.5" customHeight="1" x14ac:dyDescent="0.2">
      <c r="A72" s="12">
        <v>44258</v>
      </c>
      <c r="B72" s="6"/>
      <c r="C72" s="344" t="s">
        <v>7985</v>
      </c>
      <c r="D72" s="8"/>
      <c r="E72" s="207">
        <v>200</v>
      </c>
      <c r="F72" s="10"/>
      <c r="G72" s="14">
        <v>20159.47</v>
      </c>
    </row>
    <row r="73" spans="1:24" ht="13.5" customHeight="1" x14ac:dyDescent="0.2">
      <c r="A73" s="12"/>
      <c r="B73" s="6"/>
      <c r="C73" s="344" t="s">
        <v>7985</v>
      </c>
      <c r="D73" s="8"/>
      <c r="E73" s="207">
        <v>1800</v>
      </c>
      <c r="F73" s="10"/>
      <c r="G73" s="14">
        <v>18359.47</v>
      </c>
    </row>
    <row r="74" spans="1:24" ht="13.5" customHeight="1" x14ac:dyDescent="0.2">
      <c r="A74" s="12"/>
      <c r="B74" s="6"/>
      <c r="C74" s="344" t="s">
        <v>8563</v>
      </c>
      <c r="D74" s="8"/>
      <c r="E74" s="13"/>
      <c r="F74" s="10">
        <v>1640</v>
      </c>
      <c r="G74" s="14">
        <v>19999.47</v>
      </c>
    </row>
    <row r="75" spans="1:24" s="22" customFormat="1" ht="13.5" customHeight="1" x14ac:dyDescent="0.2">
      <c r="A75" s="17">
        <v>44259</v>
      </c>
      <c r="B75" s="18"/>
      <c r="C75" s="344" t="s">
        <v>8564</v>
      </c>
      <c r="D75" s="19"/>
      <c r="E75" s="9">
        <v>10346.24</v>
      </c>
      <c r="F75" s="20"/>
      <c r="G75" s="14">
        <v>9653.2300000000014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3.5" customHeight="1" x14ac:dyDescent="0.2">
      <c r="A76" s="31">
        <v>44261</v>
      </c>
      <c r="B76" s="29"/>
      <c r="C76" s="344" t="s">
        <v>8565</v>
      </c>
      <c r="D76" s="29"/>
      <c r="E76" s="32">
        <v>999</v>
      </c>
      <c r="F76" s="32"/>
      <c r="G76" s="14">
        <v>8654.2300000000014</v>
      </c>
    </row>
    <row r="77" spans="1:24" ht="13.5" customHeight="1" x14ac:dyDescent="0.2">
      <c r="A77" s="31">
        <v>44264</v>
      </c>
      <c r="B77" s="29"/>
      <c r="C77" s="344" t="s">
        <v>8566</v>
      </c>
      <c r="D77" s="29"/>
      <c r="E77" s="32"/>
      <c r="F77" s="32">
        <v>350</v>
      </c>
      <c r="G77" s="14">
        <v>9004.2300000000014</v>
      </c>
    </row>
    <row r="78" spans="1:24" ht="13.5" customHeight="1" x14ac:dyDescent="0.2">
      <c r="A78" s="31"/>
      <c r="B78" s="29"/>
      <c r="C78" s="344" t="s">
        <v>8567</v>
      </c>
      <c r="D78" s="29"/>
      <c r="E78" s="32"/>
      <c r="F78" s="32">
        <v>0</v>
      </c>
      <c r="G78" s="14">
        <v>9004.2300000000014</v>
      </c>
    </row>
    <row r="79" spans="1:24" ht="13.5" customHeight="1" x14ac:dyDescent="0.2">
      <c r="A79" s="31"/>
      <c r="B79" s="29"/>
      <c r="C79" s="344" t="s">
        <v>8568</v>
      </c>
      <c r="D79" s="29"/>
      <c r="E79" s="32"/>
      <c r="F79" s="32">
        <v>70</v>
      </c>
      <c r="G79" s="14">
        <v>9074.2300000000014</v>
      </c>
    </row>
    <row r="80" spans="1:24" ht="13.5" customHeight="1" x14ac:dyDescent="0.2">
      <c r="A80" s="31"/>
      <c r="B80" s="29"/>
      <c r="C80" s="344" t="s">
        <v>8569</v>
      </c>
      <c r="D80" s="29"/>
      <c r="E80" s="32"/>
      <c r="F80" s="32">
        <v>80</v>
      </c>
      <c r="G80" s="14">
        <v>9154.2300000000014</v>
      </c>
    </row>
    <row r="81" spans="1:24" s="22" customFormat="1" ht="13.5" customHeight="1" x14ac:dyDescent="0.2">
      <c r="A81" s="17">
        <v>44265</v>
      </c>
      <c r="B81" s="18"/>
      <c r="C81" s="344" t="s">
        <v>8570</v>
      </c>
      <c r="D81" s="19"/>
      <c r="E81" s="9"/>
      <c r="F81" s="20">
        <v>220</v>
      </c>
      <c r="G81" s="14">
        <v>9374.2300000000014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344" t="s">
        <v>8571</v>
      </c>
      <c r="D82" s="19"/>
      <c r="E82" s="9">
        <v>100</v>
      </c>
      <c r="F82" s="20"/>
      <c r="G82" s="14">
        <v>9274.2300000000014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3.5" customHeight="1" x14ac:dyDescent="0.2">
      <c r="A83" s="12">
        <v>44266</v>
      </c>
      <c r="B83" s="6"/>
      <c r="C83" s="344" t="s">
        <v>8572</v>
      </c>
      <c r="D83" s="8"/>
      <c r="E83" s="13"/>
      <c r="F83" s="10">
        <v>1453.56</v>
      </c>
      <c r="G83" s="14">
        <v>10727.79</v>
      </c>
    </row>
    <row r="84" spans="1:24" ht="13.5" customHeight="1" x14ac:dyDescent="0.2">
      <c r="A84" s="12"/>
      <c r="B84" s="6"/>
      <c r="C84" s="344" t="s">
        <v>8573</v>
      </c>
      <c r="D84" s="8"/>
      <c r="E84" s="13"/>
      <c r="F84" s="10">
        <v>1640</v>
      </c>
      <c r="G84" s="14">
        <v>12367.79</v>
      </c>
    </row>
    <row r="85" spans="1:24" ht="13.5" customHeight="1" x14ac:dyDescent="0.2">
      <c r="A85" s="12"/>
      <c r="B85" s="6"/>
      <c r="C85" s="344" t="s">
        <v>7417</v>
      </c>
      <c r="D85" s="8"/>
      <c r="E85" s="13">
        <v>500</v>
      </c>
      <c r="F85" s="10"/>
      <c r="G85" s="14">
        <v>11867.79</v>
      </c>
      <c r="L85" s="1">
        <v>2634.69</v>
      </c>
    </row>
    <row r="86" spans="1:24" ht="13.5" customHeight="1" x14ac:dyDescent="0.2">
      <c r="A86" s="12"/>
      <c r="B86" s="6"/>
      <c r="C86" s="344" t="s">
        <v>8574</v>
      </c>
      <c r="D86" s="8"/>
      <c r="E86" s="13">
        <v>480</v>
      </c>
      <c r="F86" s="10"/>
      <c r="G86" s="14">
        <v>11387.79</v>
      </c>
      <c r="L86" s="1">
        <v>2112</v>
      </c>
    </row>
    <row r="87" spans="1:24" ht="13.5" customHeight="1" x14ac:dyDescent="0.2">
      <c r="A87" s="12"/>
      <c r="B87" s="6"/>
      <c r="C87" s="344" t="s">
        <v>8575</v>
      </c>
      <c r="D87" s="8"/>
      <c r="E87" s="13">
        <v>640</v>
      </c>
      <c r="F87" s="10"/>
      <c r="G87" s="14">
        <v>10747.79</v>
      </c>
      <c r="L87" s="1">
        <v>6700</v>
      </c>
    </row>
    <row r="88" spans="1:24" ht="13.5" customHeight="1" x14ac:dyDescent="0.2">
      <c r="A88" s="12"/>
      <c r="B88" s="6"/>
      <c r="C88" s="344" t="s">
        <v>7567</v>
      </c>
      <c r="D88" s="8"/>
      <c r="E88" s="13">
        <v>803.96</v>
      </c>
      <c r="F88" s="10"/>
      <c r="G88" s="14">
        <v>9943.8300000000017</v>
      </c>
      <c r="L88" s="1">
        <v>11446.69</v>
      </c>
    </row>
    <row r="89" spans="1:24" ht="13.5" customHeight="1" x14ac:dyDescent="0.2">
      <c r="A89" s="12"/>
      <c r="B89" s="6"/>
      <c r="C89" s="6" t="s">
        <v>8576</v>
      </c>
      <c r="D89" s="8"/>
      <c r="E89" s="13">
        <v>2000</v>
      </c>
      <c r="F89" s="10"/>
      <c r="G89" s="14">
        <v>7943.8300000000017</v>
      </c>
    </row>
    <row r="90" spans="1:24" ht="13.5" customHeight="1" x14ac:dyDescent="0.2">
      <c r="A90" s="12"/>
      <c r="B90" s="6"/>
      <c r="C90" s="344" t="s">
        <v>8577</v>
      </c>
      <c r="D90" s="8"/>
      <c r="E90" s="13"/>
      <c r="F90" s="10">
        <v>3500</v>
      </c>
      <c r="G90" s="14">
        <v>11443.830000000002</v>
      </c>
    </row>
    <row r="91" spans="1:24" ht="13.5" customHeight="1" x14ac:dyDescent="0.2">
      <c r="A91" s="12"/>
      <c r="B91" s="6"/>
      <c r="C91" s="344" t="s">
        <v>8578</v>
      </c>
      <c r="D91" s="8"/>
      <c r="E91" s="13"/>
      <c r="F91" s="10">
        <v>1390</v>
      </c>
      <c r="G91" s="14">
        <v>12833.830000000002</v>
      </c>
    </row>
    <row r="92" spans="1:24" ht="13.5" customHeight="1" x14ac:dyDescent="0.2">
      <c r="A92" s="12"/>
      <c r="B92" s="6"/>
      <c r="C92" s="344" t="s">
        <v>8579</v>
      </c>
      <c r="D92" s="8"/>
      <c r="E92" s="13"/>
      <c r="F92" s="10">
        <v>1790</v>
      </c>
      <c r="G92" s="14">
        <v>14623.830000000002</v>
      </c>
    </row>
    <row r="93" spans="1:24" ht="13.5" customHeight="1" x14ac:dyDescent="0.2">
      <c r="A93" s="12">
        <v>44267</v>
      </c>
      <c r="B93" s="6"/>
      <c r="C93" s="18" t="s">
        <v>8531</v>
      </c>
      <c r="D93" s="8"/>
      <c r="E93" s="13"/>
      <c r="F93" s="209">
        <v>5000</v>
      </c>
      <c r="G93" s="14">
        <v>19623.830000000002</v>
      </c>
    </row>
    <row r="94" spans="1:24" s="22" customFormat="1" ht="13.5" customHeight="1" x14ac:dyDescent="0.2">
      <c r="A94" s="17"/>
      <c r="B94" s="18"/>
      <c r="C94" s="15" t="s">
        <v>7629</v>
      </c>
      <c r="D94" s="19"/>
      <c r="E94" s="9">
        <v>1750</v>
      </c>
      <c r="F94" s="20"/>
      <c r="G94" s="14">
        <v>17873.830000000002</v>
      </c>
      <c r="H94" s="1"/>
      <c r="I94" s="1"/>
      <c r="J94" s="24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>
        <v>44273</v>
      </c>
      <c r="B95" s="18"/>
      <c r="C95" s="344" t="s">
        <v>8580</v>
      </c>
      <c r="D95" s="19"/>
      <c r="E95" s="9">
        <v>880</v>
      </c>
      <c r="F95" s="20"/>
      <c r="G95" s="14">
        <v>16993.830000000002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/>
      <c r="C96" s="344" t="s">
        <v>8581</v>
      </c>
      <c r="D96" s="19"/>
      <c r="E96" s="9">
        <v>454.96</v>
      </c>
      <c r="F96" s="20"/>
      <c r="G96" s="14">
        <v>16538.870000000003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/>
      <c r="C97" s="344" t="s">
        <v>8582</v>
      </c>
      <c r="D97" s="19"/>
      <c r="E97" s="9">
        <v>880</v>
      </c>
      <c r="F97" s="20"/>
      <c r="G97" s="14">
        <v>15658.870000000003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/>
      <c r="C98" s="15" t="s">
        <v>8583</v>
      </c>
      <c r="D98" s="19"/>
      <c r="E98" s="9">
        <v>840.25</v>
      </c>
      <c r="F98" s="20"/>
      <c r="G98" s="14">
        <v>14818.620000000003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/>
      <c r="B99" s="18"/>
      <c r="C99" s="15" t="s">
        <v>8584</v>
      </c>
      <c r="D99" s="19"/>
      <c r="E99" s="9">
        <v>8</v>
      </c>
      <c r="F99" s="20"/>
      <c r="G99" s="14">
        <v>14810.620000000003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>
        <v>44274</v>
      </c>
      <c r="B100" s="18"/>
      <c r="C100" s="344" t="s">
        <v>8585</v>
      </c>
      <c r="D100" s="19"/>
      <c r="E100" s="9"/>
      <c r="F100" s="20">
        <v>471.42</v>
      </c>
      <c r="G100" s="14">
        <v>15282.040000000003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7"/>
      <c r="B101" s="18"/>
      <c r="C101" s="15" t="s">
        <v>6491</v>
      </c>
      <c r="D101" s="19"/>
      <c r="E101" s="9">
        <v>130</v>
      </c>
      <c r="F101" s="20"/>
      <c r="G101" s="14">
        <v>15152.040000000003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7"/>
      <c r="B102" s="18"/>
      <c r="C102" s="15" t="s">
        <v>6877</v>
      </c>
      <c r="D102" s="19"/>
      <c r="E102" s="9">
        <v>54.8</v>
      </c>
      <c r="F102" s="20"/>
      <c r="G102" s="14">
        <v>15097.240000000003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">
      <c r="A103" s="17"/>
      <c r="B103" s="18"/>
      <c r="C103" s="15" t="s">
        <v>7993</v>
      </c>
      <c r="D103" s="19"/>
      <c r="E103" s="9">
        <v>183.25</v>
      </c>
      <c r="F103" s="20"/>
      <c r="G103" s="14">
        <v>14913.990000000003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/>
      <c r="B104" s="18"/>
      <c r="C104" s="15" t="s">
        <v>7994</v>
      </c>
      <c r="D104" s="19"/>
      <c r="E104" s="9">
        <v>379.03</v>
      </c>
      <c r="F104" s="20"/>
      <c r="G104" s="14">
        <v>14534.960000000003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/>
      <c r="C105" s="15" t="s">
        <v>8586</v>
      </c>
      <c r="D105" s="19"/>
      <c r="E105" s="9">
        <v>420</v>
      </c>
      <c r="F105" s="20"/>
      <c r="G105" s="14">
        <v>14114.960000000003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>
        <v>44277</v>
      </c>
      <c r="B106" s="18"/>
      <c r="C106" s="344" t="s">
        <v>8587</v>
      </c>
      <c r="D106" s="19"/>
      <c r="E106" s="9"/>
      <c r="F106" s="20">
        <v>1202.4100000000001</v>
      </c>
      <c r="G106" s="14">
        <v>15317.370000000003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">
      <c r="A107" s="17"/>
      <c r="B107" s="18"/>
      <c r="C107" s="344" t="s">
        <v>8588</v>
      </c>
      <c r="D107" s="19"/>
      <c r="E107" s="9">
        <v>400</v>
      </c>
      <c r="F107" s="20"/>
      <c r="G107" s="14">
        <v>14917.370000000003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/>
      <c r="B108" s="18"/>
      <c r="C108" s="15" t="s">
        <v>8589</v>
      </c>
      <c r="D108" s="19"/>
      <c r="E108" s="9">
        <v>1190</v>
      </c>
      <c r="F108" s="20"/>
      <c r="G108" s="14">
        <v>13727.370000000003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>
        <v>44278</v>
      </c>
      <c r="B109" s="18"/>
      <c r="C109" s="15" t="s">
        <v>8590</v>
      </c>
      <c r="D109" s="19"/>
      <c r="E109" s="9"/>
      <c r="F109" s="20">
        <v>6000</v>
      </c>
      <c r="G109" s="14">
        <v>19727.370000000003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/>
      <c r="B110" s="18"/>
      <c r="C110" s="15" t="s">
        <v>8591</v>
      </c>
      <c r="D110" s="19"/>
      <c r="E110" s="9">
        <v>150</v>
      </c>
      <c r="F110" s="20"/>
      <c r="G110" s="14">
        <v>19577.370000000003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/>
      <c r="B111" s="18"/>
      <c r="C111" s="15" t="s">
        <v>8592</v>
      </c>
      <c r="D111" s="19"/>
      <c r="E111" s="9">
        <v>1276</v>
      </c>
      <c r="F111" s="20"/>
      <c r="G111" s="14">
        <v>18301.370000000003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>
        <v>44279</v>
      </c>
      <c r="B112" s="18"/>
      <c r="C112" s="344" t="s">
        <v>8593</v>
      </c>
      <c r="D112" s="19"/>
      <c r="E112" s="9"/>
      <c r="F112" s="20">
        <v>2000</v>
      </c>
      <c r="G112" s="14">
        <v>20301.370000000003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7"/>
      <c r="B113" s="18"/>
      <c r="C113" s="18" t="s">
        <v>8594</v>
      </c>
      <c r="D113" s="19"/>
      <c r="E113" s="9">
        <v>88</v>
      </c>
      <c r="F113" s="20"/>
      <c r="G113" s="14">
        <v>20213.370000000003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>
        <v>44280</v>
      </c>
      <c r="B114" s="18"/>
      <c r="C114" s="344" t="s">
        <v>8595</v>
      </c>
      <c r="D114" s="19"/>
      <c r="E114" s="9">
        <v>100</v>
      </c>
      <c r="F114" s="20"/>
      <c r="G114" s="14">
        <v>20113.370000000003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>
        <v>44281</v>
      </c>
      <c r="B115" s="18"/>
      <c r="C115" s="18" t="s">
        <v>8126</v>
      </c>
      <c r="D115" s="19"/>
      <c r="E115" s="9"/>
      <c r="F115" s="209">
        <v>3000</v>
      </c>
      <c r="G115" s="14">
        <v>23113.370000000003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>
        <v>44284</v>
      </c>
      <c r="B116" s="18"/>
      <c r="C116" s="344" t="s">
        <v>8596</v>
      </c>
      <c r="D116" s="19"/>
      <c r="E116" s="9">
        <v>29.9</v>
      </c>
      <c r="F116" s="20"/>
      <c r="G116" s="14">
        <v>23083.47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>
        <v>44286</v>
      </c>
      <c r="B117" s="18"/>
      <c r="C117" s="344" t="s">
        <v>8597</v>
      </c>
      <c r="D117" s="19"/>
      <c r="E117" s="9"/>
      <c r="F117" s="20">
        <v>60</v>
      </c>
      <c r="G117" s="14">
        <v>23143.47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/>
      <c r="B118" s="18"/>
      <c r="C118" s="18" t="s">
        <v>8598</v>
      </c>
      <c r="D118" s="19"/>
      <c r="E118" s="9">
        <v>2284.38</v>
      </c>
      <c r="F118" s="20"/>
      <c r="G118" s="14">
        <v>20859.09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/>
      <c r="B119" s="18"/>
      <c r="C119" s="18" t="s">
        <v>8599</v>
      </c>
      <c r="D119" s="19"/>
      <c r="E119" s="9">
        <v>112.4</v>
      </c>
      <c r="F119" s="20"/>
      <c r="G119" s="16">
        <v>20746.689999999999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3.5" customHeight="1" thickBot="1" x14ac:dyDescent="0.25">
      <c r="A120" s="12"/>
      <c r="B120" s="6"/>
      <c r="C120" s="6"/>
      <c r="D120" s="8"/>
      <c r="E120" s="13"/>
      <c r="F120" s="10"/>
      <c r="G120" s="14"/>
    </row>
    <row r="121" spans="1:24" ht="13.5" customHeight="1" thickBot="1" x14ac:dyDescent="0.25">
      <c r="A121" s="2" t="s">
        <v>0</v>
      </c>
      <c r="B121" s="3"/>
      <c r="C121" s="41" t="s">
        <v>2295</v>
      </c>
      <c r="D121" s="3"/>
      <c r="E121" s="3" t="s">
        <v>3</v>
      </c>
      <c r="F121" s="3" t="s">
        <v>4</v>
      </c>
      <c r="G121" s="4" t="s">
        <v>5</v>
      </c>
    </row>
    <row r="122" spans="1:24" ht="13.5" customHeight="1" x14ac:dyDescent="0.2">
      <c r="A122" s="5">
        <v>44256</v>
      </c>
      <c r="B122" s="28"/>
      <c r="C122" s="7" t="s">
        <v>153</v>
      </c>
      <c r="D122" s="29"/>
      <c r="E122" s="30"/>
      <c r="F122" s="30"/>
      <c r="G122" s="16">
        <v>758.74000000000092</v>
      </c>
    </row>
    <row r="123" spans="1:24" ht="13.5" customHeight="1" x14ac:dyDescent="0.2">
      <c r="A123" s="31"/>
      <c r="B123" s="29"/>
      <c r="C123" s="15" t="s">
        <v>8600</v>
      </c>
      <c r="D123" s="29" t="s">
        <v>8601</v>
      </c>
      <c r="E123" s="32">
        <v>-657</v>
      </c>
      <c r="F123" s="32"/>
      <c r="G123" s="14"/>
    </row>
    <row r="124" spans="1:24" ht="13.5" customHeight="1" x14ac:dyDescent="0.2">
      <c r="A124" s="31"/>
      <c r="B124" s="29"/>
      <c r="C124" s="6" t="s">
        <v>7985</v>
      </c>
      <c r="D124" s="29" t="s">
        <v>155</v>
      </c>
      <c r="E124" s="32"/>
      <c r="F124" s="334">
        <v>2000</v>
      </c>
      <c r="G124" s="14"/>
    </row>
    <row r="125" spans="1:24" ht="13.5" customHeight="1" x14ac:dyDescent="0.2">
      <c r="A125" s="31"/>
      <c r="B125" s="29"/>
      <c r="C125" s="15" t="s">
        <v>210</v>
      </c>
      <c r="D125" s="29" t="s">
        <v>155</v>
      </c>
      <c r="E125" s="32">
        <v>-1.51</v>
      </c>
      <c r="F125" s="32"/>
      <c r="G125" s="14"/>
    </row>
    <row r="126" spans="1:24" ht="13.5" customHeight="1" x14ac:dyDescent="0.2">
      <c r="A126" s="12"/>
      <c r="B126" s="29"/>
      <c r="C126" s="15" t="s">
        <v>210</v>
      </c>
      <c r="D126" s="29" t="s">
        <v>155</v>
      </c>
      <c r="E126" s="32">
        <v>-15.78</v>
      </c>
      <c r="F126" s="32"/>
      <c r="G126" s="14">
        <v>2084.4500000000003</v>
      </c>
    </row>
    <row r="127" spans="1:24" ht="13.5" customHeight="1" x14ac:dyDescent="0.2">
      <c r="A127" s="12" t="s">
        <v>8602</v>
      </c>
      <c r="B127" s="29"/>
      <c r="C127" s="15" t="s">
        <v>8603</v>
      </c>
      <c r="D127" s="29" t="s">
        <v>155</v>
      </c>
      <c r="E127" s="32"/>
      <c r="F127" s="32">
        <v>727.5</v>
      </c>
      <c r="G127" s="14"/>
    </row>
    <row r="128" spans="1:24" ht="13.5" customHeight="1" x14ac:dyDescent="0.2">
      <c r="A128" s="12"/>
      <c r="B128" s="29"/>
      <c r="C128" s="15" t="s">
        <v>8604</v>
      </c>
      <c r="D128" s="29" t="s">
        <v>8605</v>
      </c>
      <c r="E128" s="32">
        <v>-596.58000000000004</v>
      </c>
      <c r="F128" s="32"/>
      <c r="G128" s="14"/>
    </row>
    <row r="129" spans="1:7" ht="13.5" customHeight="1" x14ac:dyDescent="0.2">
      <c r="A129" s="12"/>
      <c r="B129" s="29"/>
      <c r="C129" s="15" t="s">
        <v>8012</v>
      </c>
      <c r="D129" s="29" t="s">
        <v>8606</v>
      </c>
      <c r="E129" s="32">
        <v>-1138.5</v>
      </c>
      <c r="F129" s="32"/>
      <c r="G129" s="14"/>
    </row>
    <row r="130" spans="1:7" ht="13.5" customHeight="1" x14ac:dyDescent="0.2">
      <c r="A130" s="12"/>
      <c r="B130" s="29"/>
      <c r="C130" s="15" t="s">
        <v>8607</v>
      </c>
      <c r="D130" s="29" t="s">
        <v>8608</v>
      </c>
      <c r="E130" s="32">
        <v>-596.58000000000004</v>
      </c>
      <c r="F130" s="32"/>
      <c r="G130" s="14">
        <v>480.2900000000003</v>
      </c>
    </row>
    <row r="131" spans="1:7" ht="13.5" customHeight="1" x14ac:dyDescent="0.2">
      <c r="A131" s="12">
        <v>44258</v>
      </c>
      <c r="B131" s="29"/>
      <c r="C131" s="15" t="s">
        <v>210</v>
      </c>
      <c r="D131" s="29" t="s">
        <v>155</v>
      </c>
      <c r="E131" s="32">
        <v>-8.5</v>
      </c>
      <c r="F131" s="32"/>
      <c r="G131" s="14"/>
    </row>
    <row r="132" spans="1:7" ht="13.5" customHeight="1" x14ac:dyDescent="0.2">
      <c r="A132" s="12"/>
      <c r="B132" s="29"/>
      <c r="C132" s="6" t="s">
        <v>7985</v>
      </c>
      <c r="D132" s="29" t="s">
        <v>155</v>
      </c>
      <c r="E132" s="32"/>
      <c r="F132" s="334">
        <v>200</v>
      </c>
      <c r="G132" s="14"/>
    </row>
    <row r="133" spans="1:7" ht="13.5" customHeight="1" x14ac:dyDescent="0.2">
      <c r="A133" s="12"/>
      <c r="B133" s="29"/>
      <c r="C133" s="6" t="s">
        <v>7985</v>
      </c>
      <c r="D133" s="29" t="s">
        <v>155</v>
      </c>
      <c r="E133" s="32"/>
      <c r="F133" s="334">
        <v>1800</v>
      </c>
      <c r="G133" s="14"/>
    </row>
    <row r="134" spans="1:7" ht="13.5" customHeight="1" x14ac:dyDescent="0.2">
      <c r="A134" s="12"/>
      <c r="B134" s="29"/>
      <c r="C134" s="15" t="s">
        <v>8609</v>
      </c>
      <c r="D134" s="29" t="s">
        <v>8610</v>
      </c>
      <c r="E134" s="32">
        <v>-1138.5</v>
      </c>
      <c r="F134" s="32"/>
      <c r="G134" s="14">
        <v>1333.2900000000004</v>
      </c>
    </row>
    <row r="135" spans="1:7" ht="13.5" customHeight="1" x14ac:dyDescent="0.2">
      <c r="A135" s="12" t="s">
        <v>8611</v>
      </c>
      <c r="B135" s="29"/>
      <c r="C135" s="15" t="s">
        <v>1314</v>
      </c>
      <c r="D135" s="29" t="s">
        <v>8612</v>
      </c>
      <c r="E135" s="32">
        <v>-533.98</v>
      </c>
      <c r="F135" s="32"/>
      <c r="G135" s="14"/>
    </row>
    <row r="136" spans="1:7" ht="13.5" customHeight="1" x14ac:dyDescent="0.2">
      <c r="A136" s="12"/>
      <c r="B136" s="29"/>
      <c r="C136" s="15" t="s">
        <v>8613</v>
      </c>
      <c r="D136" s="29" t="s">
        <v>8614</v>
      </c>
      <c r="E136" s="32">
        <v>-2117.9699999999998</v>
      </c>
      <c r="F136" s="32"/>
      <c r="G136" s="14"/>
    </row>
    <row r="137" spans="1:7" ht="13.5" customHeight="1" x14ac:dyDescent="0.2">
      <c r="A137" s="31"/>
      <c r="B137" s="29"/>
      <c r="C137" s="6" t="s">
        <v>152</v>
      </c>
      <c r="D137" s="29" t="s">
        <v>155</v>
      </c>
      <c r="E137" s="32"/>
      <c r="F137" s="32">
        <v>0.01</v>
      </c>
      <c r="G137" s="14">
        <v>-1318.6499999999994</v>
      </c>
    </row>
    <row r="138" spans="1:7" ht="13.5" customHeight="1" x14ac:dyDescent="0.2">
      <c r="A138" s="31" t="s">
        <v>8615</v>
      </c>
      <c r="B138" s="29"/>
      <c r="C138" s="15" t="s">
        <v>8616</v>
      </c>
      <c r="D138" s="29" t="s">
        <v>8617</v>
      </c>
      <c r="E138" s="32">
        <v>-985.5</v>
      </c>
      <c r="F138" s="32"/>
      <c r="G138" s="14">
        <v>-2304.1499999999996</v>
      </c>
    </row>
    <row r="139" spans="1:7" ht="13.5" customHeight="1" x14ac:dyDescent="0.2">
      <c r="A139" s="31" t="s">
        <v>8618</v>
      </c>
      <c r="B139" s="29"/>
      <c r="C139" s="15" t="s">
        <v>8603</v>
      </c>
      <c r="D139" s="29" t="s">
        <v>155</v>
      </c>
      <c r="E139" s="32"/>
      <c r="F139" s="32">
        <v>436.5</v>
      </c>
      <c r="G139" s="14"/>
    </row>
    <row r="140" spans="1:7" ht="13.5" customHeight="1" x14ac:dyDescent="0.2">
      <c r="A140" s="31"/>
      <c r="B140" s="29"/>
      <c r="C140" s="15" t="s">
        <v>8619</v>
      </c>
      <c r="D140" s="29" t="s">
        <v>155</v>
      </c>
      <c r="E140" s="32"/>
      <c r="F140" s="32">
        <v>15000</v>
      </c>
      <c r="G140" s="14"/>
    </row>
    <row r="141" spans="1:7" ht="13.5" customHeight="1" x14ac:dyDescent="0.2">
      <c r="A141" s="31"/>
      <c r="B141" s="29"/>
      <c r="C141" s="15" t="s">
        <v>8620</v>
      </c>
      <c r="D141" s="29" t="s">
        <v>155</v>
      </c>
      <c r="E141" s="32">
        <v>-320</v>
      </c>
      <c r="F141" s="32"/>
      <c r="G141" s="14">
        <v>12812.35</v>
      </c>
    </row>
    <row r="142" spans="1:7" ht="13.5" customHeight="1" x14ac:dyDescent="0.2">
      <c r="A142" s="31" t="s">
        <v>8621</v>
      </c>
      <c r="B142" s="29"/>
      <c r="C142" s="15" t="s">
        <v>8622</v>
      </c>
      <c r="D142" s="29" t="s">
        <v>8623</v>
      </c>
      <c r="E142" s="32">
        <v>-164.85</v>
      </c>
      <c r="F142" s="32"/>
      <c r="G142" s="14"/>
    </row>
    <row r="143" spans="1:7" ht="13.5" customHeight="1" x14ac:dyDescent="0.2">
      <c r="A143" s="31"/>
      <c r="B143" s="29"/>
      <c r="C143" s="15" t="s">
        <v>2859</v>
      </c>
      <c r="D143" s="29" t="s">
        <v>8624</v>
      </c>
      <c r="E143" s="32">
        <v>-119</v>
      </c>
      <c r="F143" s="32"/>
      <c r="G143" s="14">
        <v>12528.5</v>
      </c>
    </row>
    <row r="144" spans="1:7" ht="13.5" customHeight="1" x14ac:dyDescent="0.2">
      <c r="A144" s="31" t="s">
        <v>8625</v>
      </c>
      <c r="B144" s="29"/>
      <c r="C144" s="6" t="s">
        <v>8526</v>
      </c>
      <c r="D144" s="29" t="s">
        <v>8626</v>
      </c>
      <c r="E144" s="32"/>
      <c r="F144" s="33">
        <v>220</v>
      </c>
      <c r="G144" s="14"/>
    </row>
    <row r="145" spans="1:7" ht="13.5" customHeight="1" x14ac:dyDescent="0.2">
      <c r="A145" s="31"/>
      <c r="B145" s="29"/>
      <c r="C145" s="15" t="s">
        <v>8627</v>
      </c>
      <c r="D145" s="29" t="s">
        <v>155</v>
      </c>
      <c r="E145" s="32">
        <v>-113.7</v>
      </c>
      <c r="F145" s="32"/>
      <c r="G145" s="14">
        <v>12634.8</v>
      </c>
    </row>
    <row r="146" spans="1:7" ht="13.5" customHeight="1" x14ac:dyDescent="0.2">
      <c r="A146" s="31">
        <v>44267</v>
      </c>
      <c r="B146" s="29"/>
      <c r="C146" s="15" t="s">
        <v>3477</v>
      </c>
      <c r="D146" s="29" t="s">
        <v>155</v>
      </c>
      <c r="E146" s="32">
        <v>-189.78</v>
      </c>
      <c r="F146" s="32"/>
      <c r="G146" s="14"/>
    </row>
    <row r="147" spans="1:7" ht="13.5" customHeight="1" x14ac:dyDescent="0.2">
      <c r="A147" s="31"/>
      <c r="B147" s="29"/>
      <c r="C147" s="15" t="s">
        <v>8628</v>
      </c>
      <c r="D147" s="29" t="s">
        <v>155</v>
      </c>
      <c r="E147" s="32">
        <v>-339.96</v>
      </c>
      <c r="F147" s="32"/>
      <c r="G147" s="14"/>
    </row>
    <row r="148" spans="1:7" ht="13.5" customHeight="1" x14ac:dyDescent="0.2">
      <c r="A148" s="31"/>
      <c r="B148" s="29"/>
      <c r="C148" s="15" t="s">
        <v>8221</v>
      </c>
      <c r="D148" s="29" t="s">
        <v>155</v>
      </c>
      <c r="E148" s="32">
        <v>-165</v>
      </c>
      <c r="F148" s="32"/>
      <c r="G148" s="14"/>
    </row>
    <row r="149" spans="1:7" ht="13.5" customHeight="1" x14ac:dyDescent="0.2">
      <c r="A149" s="31"/>
      <c r="B149" s="29"/>
      <c r="C149" s="15" t="s">
        <v>8629</v>
      </c>
      <c r="D149" s="29" t="s">
        <v>8630</v>
      </c>
      <c r="E149" s="32">
        <v>-313</v>
      </c>
      <c r="F149" s="32"/>
      <c r="G149" s="14">
        <v>11627.06</v>
      </c>
    </row>
    <row r="150" spans="1:7" ht="13.5" customHeight="1" x14ac:dyDescent="0.2">
      <c r="A150" s="31" t="s">
        <v>8631</v>
      </c>
      <c r="B150" s="29"/>
      <c r="C150" s="15" t="s">
        <v>8409</v>
      </c>
      <c r="D150" s="29" t="s">
        <v>8632</v>
      </c>
      <c r="E150" s="32">
        <v>-41.82</v>
      </c>
      <c r="F150" s="32"/>
      <c r="G150" s="14"/>
    </row>
    <row r="151" spans="1:7" ht="13.5" customHeight="1" x14ac:dyDescent="0.2">
      <c r="A151" s="31"/>
      <c r="B151" s="29"/>
      <c r="C151" s="15" t="s">
        <v>8633</v>
      </c>
      <c r="D151" s="29" t="s">
        <v>155</v>
      </c>
      <c r="E151" s="32">
        <v>-622.53</v>
      </c>
      <c r="F151" s="32"/>
      <c r="G151" s="14">
        <v>10962.71</v>
      </c>
    </row>
    <row r="152" spans="1:7" ht="13.5" customHeight="1" x14ac:dyDescent="0.2">
      <c r="A152" s="31">
        <v>44272</v>
      </c>
      <c r="B152" s="29"/>
      <c r="C152" s="15" t="s">
        <v>8634</v>
      </c>
      <c r="D152" s="29" t="s">
        <v>155</v>
      </c>
      <c r="E152" s="259">
        <v>-339.78</v>
      </c>
      <c r="F152" s="32"/>
      <c r="G152" s="14"/>
    </row>
    <row r="153" spans="1:7" ht="13.5" customHeight="1" x14ac:dyDescent="0.2">
      <c r="A153" s="31"/>
      <c r="B153" s="29"/>
      <c r="C153" s="15" t="s">
        <v>8635</v>
      </c>
      <c r="D153" s="29" t="s">
        <v>155</v>
      </c>
      <c r="E153" s="32">
        <v>-1666.35</v>
      </c>
      <c r="F153" s="32"/>
      <c r="G153" s="14"/>
    </row>
    <row r="154" spans="1:7" ht="13.5" customHeight="1" x14ac:dyDescent="0.2">
      <c r="A154" s="31"/>
      <c r="B154" s="29"/>
      <c r="C154" s="6" t="s">
        <v>152</v>
      </c>
      <c r="D154" s="29" t="s">
        <v>155</v>
      </c>
      <c r="E154" s="32"/>
      <c r="F154" s="32">
        <v>0.01</v>
      </c>
      <c r="G154" s="14">
        <v>8956.5899999999983</v>
      </c>
    </row>
    <row r="155" spans="1:7" ht="13.5" customHeight="1" x14ac:dyDescent="0.2">
      <c r="A155" s="31">
        <v>44273</v>
      </c>
      <c r="B155" s="29"/>
      <c r="C155" s="15" t="s">
        <v>8603</v>
      </c>
      <c r="D155" s="29" t="s">
        <v>155</v>
      </c>
      <c r="E155" s="32"/>
      <c r="F155" s="32">
        <v>776</v>
      </c>
      <c r="G155" s="14">
        <v>9732.5899999999983</v>
      </c>
    </row>
    <row r="156" spans="1:7" ht="13.5" customHeight="1" x14ac:dyDescent="0.2">
      <c r="A156" s="31">
        <v>44274</v>
      </c>
      <c r="B156" s="29"/>
      <c r="C156" s="15" t="s">
        <v>7194</v>
      </c>
      <c r="D156" s="29" t="s">
        <v>8636</v>
      </c>
      <c r="E156" s="32">
        <v>-2457.0300000000002</v>
      </c>
      <c r="F156" s="32"/>
      <c r="G156" s="14"/>
    </row>
    <row r="157" spans="1:7" ht="13.5" customHeight="1" x14ac:dyDescent="0.2">
      <c r="A157" s="31"/>
      <c r="B157" s="29"/>
      <c r="C157" s="15" t="s">
        <v>8435</v>
      </c>
      <c r="D157" s="29" t="s">
        <v>155</v>
      </c>
      <c r="E157" s="32">
        <v>-347.38</v>
      </c>
      <c r="F157" s="32"/>
      <c r="G157" s="14"/>
    </row>
    <row r="158" spans="1:7" ht="13.5" customHeight="1" x14ac:dyDescent="0.2">
      <c r="A158" s="31"/>
      <c r="B158" s="29"/>
      <c r="C158" s="6" t="s">
        <v>152</v>
      </c>
      <c r="D158" s="29" t="s">
        <v>155</v>
      </c>
      <c r="E158" s="259" t="s">
        <v>156</v>
      </c>
      <c r="F158" s="32">
        <v>0.02</v>
      </c>
      <c r="G158" s="14">
        <v>6928.2</v>
      </c>
    </row>
    <row r="159" spans="1:7" ht="13.5" customHeight="1" x14ac:dyDescent="0.2">
      <c r="A159" s="31" t="s">
        <v>8637</v>
      </c>
      <c r="B159" s="29"/>
      <c r="C159" s="53" t="s">
        <v>167</v>
      </c>
      <c r="D159" s="29" t="s">
        <v>155</v>
      </c>
      <c r="E159" s="32">
        <v>-43.97</v>
      </c>
      <c r="F159" s="32" t="s">
        <v>156</v>
      </c>
      <c r="G159" s="14"/>
    </row>
    <row r="160" spans="1:7" ht="13.5" customHeight="1" x14ac:dyDescent="0.2">
      <c r="A160" s="31"/>
      <c r="B160" s="29"/>
      <c r="C160" s="6" t="s">
        <v>1516</v>
      </c>
      <c r="D160" s="29" t="s">
        <v>155</v>
      </c>
      <c r="E160" s="32">
        <v>-71.61</v>
      </c>
      <c r="F160" s="32" t="s">
        <v>156</v>
      </c>
      <c r="G160" s="14"/>
    </row>
    <row r="161" spans="1:7" ht="13.5" customHeight="1" x14ac:dyDescent="0.2">
      <c r="A161" s="31"/>
      <c r="B161" s="29"/>
      <c r="C161" s="15" t="s">
        <v>1251</v>
      </c>
      <c r="D161" s="29" t="s">
        <v>155</v>
      </c>
      <c r="E161" s="32">
        <v>-136.19</v>
      </c>
      <c r="F161" s="32" t="s">
        <v>156</v>
      </c>
      <c r="G161" s="14"/>
    </row>
    <row r="162" spans="1:7" ht="13.5" customHeight="1" x14ac:dyDescent="0.2">
      <c r="A162" s="31"/>
      <c r="B162" s="29"/>
      <c r="C162" s="15" t="s">
        <v>178</v>
      </c>
      <c r="D162" s="29" t="s">
        <v>8638</v>
      </c>
      <c r="E162" s="32">
        <v>-119</v>
      </c>
      <c r="F162" s="32" t="s">
        <v>156</v>
      </c>
      <c r="G162" s="14"/>
    </row>
    <row r="163" spans="1:7" ht="13.5" customHeight="1" x14ac:dyDescent="0.2">
      <c r="A163" s="31"/>
      <c r="B163" s="29"/>
      <c r="C163" s="15" t="s">
        <v>8639</v>
      </c>
      <c r="D163" s="29" t="s">
        <v>8640</v>
      </c>
      <c r="E163" s="32">
        <v>-2191.5300000000002</v>
      </c>
      <c r="F163" s="32" t="s">
        <v>156</v>
      </c>
      <c r="G163" s="14"/>
    </row>
    <row r="164" spans="1:7" ht="13.5" customHeight="1" x14ac:dyDescent="0.2">
      <c r="A164" s="31"/>
      <c r="B164" s="29"/>
      <c r="C164" s="15" t="s">
        <v>5677</v>
      </c>
      <c r="D164" s="29" t="s">
        <v>155</v>
      </c>
      <c r="E164" s="259" t="s">
        <v>156</v>
      </c>
      <c r="F164" s="32">
        <v>280</v>
      </c>
      <c r="G164" s="14"/>
    </row>
    <row r="165" spans="1:7" ht="13.5" customHeight="1" x14ac:dyDescent="0.2">
      <c r="A165" s="31"/>
      <c r="B165" s="29"/>
      <c r="C165" s="6" t="s">
        <v>152</v>
      </c>
      <c r="D165" s="29" t="s">
        <v>155</v>
      </c>
      <c r="E165" s="32" t="s">
        <v>156</v>
      </c>
      <c r="F165" s="32">
        <v>0.03</v>
      </c>
      <c r="G165" s="14">
        <v>4645.93</v>
      </c>
    </row>
    <row r="166" spans="1:7" ht="13.5" customHeight="1" x14ac:dyDescent="0.2">
      <c r="A166" s="31" t="s">
        <v>8641</v>
      </c>
      <c r="B166" s="29"/>
      <c r="C166" s="15" t="s">
        <v>2593</v>
      </c>
      <c r="D166" s="29" t="s">
        <v>155</v>
      </c>
      <c r="E166" s="32">
        <v>-45.9</v>
      </c>
      <c r="F166" s="32" t="s">
        <v>156</v>
      </c>
      <c r="G166" s="14"/>
    </row>
    <row r="167" spans="1:7" ht="13.5" customHeight="1" x14ac:dyDescent="0.2">
      <c r="A167" s="31"/>
      <c r="B167" s="29"/>
      <c r="C167" s="15" t="s">
        <v>8642</v>
      </c>
      <c r="D167" s="29" t="s">
        <v>155</v>
      </c>
      <c r="E167" s="32" t="s">
        <v>156</v>
      </c>
      <c r="F167" s="32">
        <v>100</v>
      </c>
      <c r="G167" s="14">
        <v>4700.03</v>
      </c>
    </row>
    <row r="168" spans="1:7" ht="13.5" customHeight="1" x14ac:dyDescent="0.2">
      <c r="A168" s="31">
        <v>44285</v>
      </c>
      <c r="B168" s="29"/>
      <c r="C168" s="15" t="s">
        <v>8643</v>
      </c>
      <c r="D168" s="29">
        <v>200</v>
      </c>
      <c r="E168" s="32">
        <v>-540</v>
      </c>
      <c r="F168" s="32"/>
      <c r="G168" s="14"/>
    </row>
    <row r="169" spans="1:7" ht="13.5" customHeight="1" x14ac:dyDescent="0.2">
      <c r="A169" s="31"/>
      <c r="B169" s="29"/>
      <c r="C169" s="6" t="s">
        <v>152</v>
      </c>
      <c r="D169" s="29" t="s">
        <v>155</v>
      </c>
      <c r="E169" s="259"/>
      <c r="F169" s="32">
        <v>0.02</v>
      </c>
      <c r="G169" s="16">
        <v>4160.05</v>
      </c>
    </row>
    <row r="170" spans="1:7" ht="13.5" customHeight="1" thickBot="1" x14ac:dyDescent="0.25">
      <c r="A170" s="31"/>
      <c r="B170" s="29"/>
      <c r="C170" s="15"/>
      <c r="D170" s="29"/>
      <c r="E170" s="259"/>
      <c r="F170" s="32"/>
      <c r="G170" s="14"/>
    </row>
    <row r="171" spans="1:7" ht="13.5" customHeight="1" thickBot="1" x14ac:dyDescent="0.25">
      <c r="A171" s="2" t="s">
        <v>0</v>
      </c>
      <c r="B171" s="3"/>
      <c r="C171" s="41" t="s">
        <v>2296</v>
      </c>
      <c r="D171" s="3"/>
      <c r="E171" s="3" t="s">
        <v>3</v>
      </c>
      <c r="F171" s="3" t="s">
        <v>4</v>
      </c>
      <c r="G171" s="4" t="s">
        <v>5</v>
      </c>
    </row>
    <row r="172" spans="1:7" ht="13.5" customHeight="1" x14ac:dyDescent="0.2">
      <c r="A172" s="5">
        <v>44256</v>
      </c>
      <c r="B172" s="28"/>
      <c r="C172" s="7" t="s">
        <v>153</v>
      </c>
      <c r="D172" s="35"/>
      <c r="E172" s="30"/>
      <c r="F172" s="30"/>
      <c r="G172" s="16">
        <v>8063.25</v>
      </c>
    </row>
    <row r="173" spans="1:7" ht="13.5" customHeight="1" x14ac:dyDescent="0.2">
      <c r="A173" s="31" t="s">
        <v>8644</v>
      </c>
      <c r="B173" s="29" t="s">
        <v>156</v>
      </c>
      <c r="C173" s="15" t="s">
        <v>189</v>
      </c>
      <c r="D173" s="326" t="s">
        <v>155</v>
      </c>
      <c r="E173" s="37">
        <v>-248.14</v>
      </c>
      <c r="F173" s="32" t="s">
        <v>156</v>
      </c>
      <c r="G173" s="14" t="s">
        <v>156</v>
      </c>
    </row>
    <row r="174" spans="1:7" ht="13.5" customHeight="1" x14ac:dyDescent="0.2">
      <c r="A174" s="31"/>
      <c r="B174" s="29" t="s">
        <v>156</v>
      </c>
      <c r="C174" s="15" t="s">
        <v>8645</v>
      </c>
      <c r="D174" s="326" t="s">
        <v>8646</v>
      </c>
      <c r="E174" s="37">
        <v>-1138.5</v>
      </c>
      <c r="F174" s="32" t="s">
        <v>156</v>
      </c>
      <c r="G174" s="14" t="s">
        <v>156</v>
      </c>
    </row>
    <row r="175" spans="1:7" ht="13.5" customHeight="1" x14ac:dyDescent="0.2">
      <c r="A175" s="31"/>
      <c r="B175" s="29" t="s">
        <v>156</v>
      </c>
      <c r="C175" s="15" t="s">
        <v>8647</v>
      </c>
      <c r="D175" s="326" t="s">
        <v>8648</v>
      </c>
      <c r="E175" s="37">
        <v>-660.84</v>
      </c>
      <c r="F175" s="32" t="s">
        <v>156</v>
      </c>
      <c r="G175" s="14" t="s">
        <v>156</v>
      </c>
    </row>
    <row r="176" spans="1:7" ht="13.5" customHeight="1" x14ac:dyDescent="0.2">
      <c r="A176" s="31"/>
      <c r="B176" s="29" t="s">
        <v>156</v>
      </c>
      <c r="C176" s="15" t="s">
        <v>8649</v>
      </c>
      <c r="D176" s="326" t="s">
        <v>8650</v>
      </c>
      <c r="E176" s="37">
        <v>-693.63</v>
      </c>
      <c r="F176" s="32" t="s">
        <v>156</v>
      </c>
      <c r="G176" s="14" t="s">
        <v>156</v>
      </c>
    </row>
    <row r="177" spans="1:7" ht="13.5" customHeight="1" x14ac:dyDescent="0.2">
      <c r="A177" s="31"/>
      <c r="B177" s="29" t="s">
        <v>156</v>
      </c>
      <c r="C177" s="15" t="s">
        <v>8651</v>
      </c>
      <c r="D177" s="326" t="s">
        <v>8652</v>
      </c>
      <c r="E177" s="37">
        <v>-1133.01</v>
      </c>
      <c r="F177" s="32" t="s">
        <v>156</v>
      </c>
      <c r="G177" s="14" t="s">
        <v>156</v>
      </c>
    </row>
    <row r="178" spans="1:7" ht="13.5" customHeight="1" x14ac:dyDescent="0.2">
      <c r="A178" s="31"/>
      <c r="B178" s="29" t="s">
        <v>156</v>
      </c>
      <c r="C178" s="15" t="s">
        <v>8653</v>
      </c>
      <c r="D178" s="8" t="s">
        <v>8654</v>
      </c>
      <c r="E178" s="37">
        <v>-499.8</v>
      </c>
      <c r="F178" s="32"/>
      <c r="G178" s="14">
        <v>3689.33</v>
      </c>
    </row>
    <row r="179" spans="1:7" ht="13.5" customHeight="1" x14ac:dyDescent="0.2">
      <c r="A179" s="31" t="s">
        <v>8655</v>
      </c>
      <c r="B179" s="29" t="s">
        <v>156</v>
      </c>
      <c r="C179" s="15" t="s">
        <v>8656</v>
      </c>
      <c r="D179" s="8" t="s">
        <v>8657</v>
      </c>
      <c r="E179" s="37">
        <v>-591.09</v>
      </c>
      <c r="F179" s="32"/>
      <c r="G179" s="14">
        <v>3098.24</v>
      </c>
    </row>
    <row r="180" spans="1:7" ht="13.5" customHeight="1" x14ac:dyDescent="0.2">
      <c r="A180" s="31" t="s">
        <v>8658</v>
      </c>
      <c r="B180" s="29" t="s">
        <v>156</v>
      </c>
      <c r="C180" s="15" t="s">
        <v>7477</v>
      </c>
      <c r="D180" s="8" t="s">
        <v>8659</v>
      </c>
      <c r="E180" s="37">
        <v>-109.8</v>
      </c>
      <c r="F180" s="32"/>
      <c r="G180" s="14" t="s">
        <v>156</v>
      </c>
    </row>
    <row r="181" spans="1:7" ht="13.5" customHeight="1" x14ac:dyDescent="0.2">
      <c r="A181" s="31"/>
      <c r="B181" s="29" t="s">
        <v>156</v>
      </c>
      <c r="C181" s="15" t="s">
        <v>7183</v>
      </c>
      <c r="D181" s="8" t="s">
        <v>155</v>
      </c>
      <c r="E181" s="37">
        <v>-650</v>
      </c>
      <c r="F181" s="32"/>
      <c r="G181" s="14">
        <v>2338.44</v>
      </c>
    </row>
    <row r="182" spans="1:7" ht="13.5" customHeight="1" x14ac:dyDescent="0.2">
      <c r="A182" s="31" t="s">
        <v>8660</v>
      </c>
      <c r="B182" s="29" t="s">
        <v>156</v>
      </c>
      <c r="C182" s="15" t="s">
        <v>210</v>
      </c>
      <c r="D182" s="8" t="s">
        <v>155</v>
      </c>
      <c r="E182" s="37">
        <v>-6.5</v>
      </c>
      <c r="F182" s="32"/>
      <c r="G182" s="14" t="s">
        <v>156</v>
      </c>
    </row>
    <row r="183" spans="1:7" ht="13.5" customHeight="1" x14ac:dyDescent="0.2">
      <c r="A183" s="31"/>
      <c r="B183" s="29" t="s">
        <v>156</v>
      </c>
      <c r="C183" s="15" t="s">
        <v>8464</v>
      </c>
      <c r="D183" s="8" t="s">
        <v>8661</v>
      </c>
      <c r="E183" s="37">
        <v>-266.99</v>
      </c>
      <c r="F183" s="32"/>
      <c r="G183" s="14" t="s">
        <v>156</v>
      </c>
    </row>
    <row r="184" spans="1:7" ht="13.5" customHeight="1" x14ac:dyDescent="0.2">
      <c r="A184" s="31"/>
      <c r="B184" s="29" t="s">
        <v>156</v>
      </c>
      <c r="C184" s="15" t="s">
        <v>7182</v>
      </c>
      <c r="D184" s="8" t="s">
        <v>155</v>
      </c>
      <c r="E184" s="37">
        <v>-650</v>
      </c>
      <c r="F184" s="32"/>
      <c r="G184" s="14" t="s">
        <v>156</v>
      </c>
    </row>
    <row r="185" spans="1:7" ht="13.5" customHeight="1" x14ac:dyDescent="0.2">
      <c r="A185" s="31"/>
      <c r="B185" s="29" t="s">
        <v>156</v>
      </c>
      <c r="C185" s="15" t="s">
        <v>7629</v>
      </c>
      <c r="D185" s="8" t="s">
        <v>155</v>
      </c>
      <c r="E185" s="37">
        <v>-1000</v>
      </c>
      <c r="F185" s="32"/>
      <c r="G185" s="14" t="s">
        <v>156</v>
      </c>
    </row>
    <row r="186" spans="1:7" ht="13.5" customHeight="1" x14ac:dyDescent="0.2">
      <c r="A186" s="31"/>
      <c r="B186" s="29" t="s">
        <v>156</v>
      </c>
      <c r="C186" s="15" t="s">
        <v>8662</v>
      </c>
      <c r="D186" s="8" t="s">
        <v>155</v>
      </c>
      <c r="E186" s="37">
        <v>-433.33</v>
      </c>
      <c r="F186" s="32"/>
      <c r="G186" s="14" t="s">
        <v>156</v>
      </c>
    </row>
    <row r="187" spans="1:7" ht="13.5" customHeight="1" x14ac:dyDescent="0.2">
      <c r="A187" s="31"/>
      <c r="B187" s="29" t="s">
        <v>156</v>
      </c>
      <c r="C187" s="15" t="s">
        <v>8613</v>
      </c>
      <c r="D187" s="8" t="s">
        <v>8663</v>
      </c>
      <c r="E187" s="37">
        <v>-233.41</v>
      </c>
      <c r="F187" s="32"/>
      <c r="G187" s="14">
        <v>-251.79</v>
      </c>
    </row>
    <row r="188" spans="1:7" ht="13.5" customHeight="1" x14ac:dyDescent="0.2">
      <c r="A188" s="31" t="s">
        <v>8664</v>
      </c>
      <c r="B188" s="29" t="s">
        <v>156</v>
      </c>
      <c r="C188" s="15" t="s">
        <v>195</v>
      </c>
      <c r="D188" s="8" t="s">
        <v>155</v>
      </c>
      <c r="E188" s="37">
        <v>-597.28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15" t="s">
        <v>8665</v>
      </c>
      <c r="D189" s="8" t="s">
        <v>8666</v>
      </c>
      <c r="E189" s="37">
        <v>-1031.6600000000001</v>
      </c>
      <c r="F189" s="32"/>
      <c r="G189" s="14">
        <v>-1880.73</v>
      </c>
    </row>
    <row r="190" spans="1:7" ht="13.5" customHeight="1" x14ac:dyDescent="0.2">
      <c r="A190" s="31" t="s">
        <v>8667</v>
      </c>
      <c r="B190" s="29" t="s">
        <v>156</v>
      </c>
      <c r="C190" s="15" t="s">
        <v>8668</v>
      </c>
      <c r="D190" s="8" t="s">
        <v>155</v>
      </c>
      <c r="E190" s="32"/>
      <c r="F190" s="37">
        <v>15000</v>
      </c>
      <c r="G190" s="14">
        <v>13119.27</v>
      </c>
    </row>
    <row r="191" spans="1:7" ht="13.5" customHeight="1" x14ac:dyDescent="0.2">
      <c r="A191" s="31" t="s">
        <v>8669</v>
      </c>
      <c r="B191" s="29" t="s">
        <v>156</v>
      </c>
      <c r="C191" s="15" t="s">
        <v>8670</v>
      </c>
      <c r="D191" s="8" t="s">
        <v>8671</v>
      </c>
      <c r="E191" s="37">
        <v>-374.2</v>
      </c>
      <c r="F191" s="32" t="s">
        <v>156</v>
      </c>
      <c r="G191" s="14"/>
    </row>
    <row r="192" spans="1:7" ht="13.5" customHeight="1" x14ac:dyDescent="0.2">
      <c r="A192" s="31"/>
      <c r="B192" s="29" t="s">
        <v>156</v>
      </c>
      <c r="C192" s="15" t="s">
        <v>8672</v>
      </c>
      <c r="D192" s="8" t="s">
        <v>155</v>
      </c>
      <c r="E192" s="32"/>
      <c r="F192" s="37">
        <v>4980.5</v>
      </c>
      <c r="G192" s="14">
        <v>17725.57</v>
      </c>
    </row>
    <row r="193" spans="1:7" ht="13.5" customHeight="1" x14ac:dyDescent="0.2">
      <c r="A193" s="31" t="s">
        <v>8673</v>
      </c>
      <c r="B193" s="29" t="s">
        <v>156</v>
      </c>
      <c r="C193" s="15" t="s">
        <v>8629</v>
      </c>
      <c r="D193" s="8" t="s">
        <v>8674</v>
      </c>
      <c r="E193" s="37">
        <v>-1257.23</v>
      </c>
      <c r="F193" s="32"/>
      <c r="G193" s="14">
        <v>16468.34</v>
      </c>
    </row>
    <row r="194" spans="1:7" ht="13.5" customHeight="1" x14ac:dyDescent="0.2">
      <c r="A194" s="31" t="s">
        <v>8675</v>
      </c>
      <c r="B194" s="29" t="s">
        <v>156</v>
      </c>
      <c r="C194" s="15" t="s">
        <v>202</v>
      </c>
      <c r="D194" s="8" t="s">
        <v>8676</v>
      </c>
      <c r="E194" s="37">
        <v>-830</v>
      </c>
      <c r="F194" s="32"/>
      <c r="G194" s="14" t="s">
        <v>156</v>
      </c>
    </row>
    <row r="195" spans="1:7" ht="13.5" customHeight="1" x14ac:dyDescent="0.2">
      <c r="A195" s="31"/>
      <c r="B195" s="29" t="s">
        <v>156</v>
      </c>
      <c r="C195" s="15" t="s">
        <v>8677</v>
      </c>
      <c r="D195" s="8" t="s">
        <v>155</v>
      </c>
      <c r="E195" s="37">
        <v>-750.31</v>
      </c>
      <c r="F195" s="32"/>
      <c r="G195" s="14">
        <v>14888.03</v>
      </c>
    </row>
    <row r="196" spans="1:7" ht="13.5" customHeight="1" x14ac:dyDescent="0.2">
      <c r="A196" s="31">
        <v>44272</v>
      </c>
      <c r="B196" s="29"/>
      <c r="C196" s="15" t="s">
        <v>8678</v>
      </c>
      <c r="D196" s="8"/>
      <c r="E196" s="32"/>
      <c r="F196" s="37">
        <v>109</v>
      </c>
      <c r="G196" s="14">
        <v>14997.03</v>
      </c>
    </row>
    <row r="197" spans="1:7" ht="13.5" customHeight="1" x14ac:dyDescent="0.2">
      <c r="A197" s="31" t="s">
        <v>8679</v>
      </c>
      <c r="B197" s="29" t="s">
        <v>156</v>
      </c>
      <c r="C197" s="18" t="s">
        <v>7487</v>
      </c>
      <c r="D197" s="8" t="s">
        <v>8680</v>
      </c>
      <c r="E197" s="37">
        <v>-880</v>
      </c>
      <c r="F197" s="32"/>
      <c r="G197" s="14" t="s">
        <v>156</v>
      </c>
    </row>
    <row r="198" spans="1:7" ht="13.5" customHeight="1" x14ac:dyDescent="0.2">
      <c r="A198" s="31"/>
      <c r="B198" s="29" t="s">
        <v>156</v>
      </c>
      <c r="C198" s="15" t="s">
        <v>7199</v>
      </c>
      <c r="D198" s="8" t="s">
        <v>8681</v>
      </c>
      <c r="E198" s="37">
        <v>-454.96</v>
      </c>
      <c r="F198" s="32"/>
      <c r="G198" s="14" t="s">
        <v>156</v>
      </c>
    </row>
    <row r="199" spans="1:7" ht="13.5" customHeight="1" x14ac:dyDescent="0.2">
      <c r="A199" s="31"/>
      <c r="B199" s="29" t="s">
        <v>156</v>
      </c>
      <c r="C199" s="15" t="s">
        <v>8682</v>
      </c>
      <c r="D199" s="8" t="s">
        <v>8683</v>
      </c>
      <c r="E199" s="37">
        <v>-454.96</v>
      </c>
      <c r="F199" s="32"/>
      <c r="G199" s="14" t="s">
        <v>156</v>
      </c>
    </row>
    <row r="200" spans="1:7" ht="13.5" customHeight="1" x14ac:dyDescent="0.2">
      <c r="A200" s="31"/>
      <c r="B200" s="29" t="s">
        <v>156</v>
      </c>
      <c r="C200" s="18" t="s">
        <v>8486</v>
      </c>
      <c r="D200" s="8" t="s">
        <v>8684</v>
      </c>
      <c r="E200" s="37">
        <v>-880</v>
      </c>
      <c r="F200" s="32"/>
      <c r="G200" s="14">
        <v>12327.11</v>
      </c>
    </row>
    <row r="201" spans="1:7" ht="13.5" customHeight="1" x14ac:dyDescent="0.2">
      <c r="A201" s="31" t="s">
        <v>8685</v>
      </c>
      <c r="B201" s="29" t="s">
        <v>156</v>
      </c>
      <c r="C201" s="15" t="s">
        <v>6071</v>
      </c>
      <c r="D201" s="8" t="s">
        <v>8686</v>
      </c>
      <c r="E201" s="37">
        <v>-1400.22</v>
      </c>
      <c r="F201" s="32"/>
      <c r="G201" s="14" t="s">
        <v>156</v>
      </c>
    </row>
    <row r="202" spans="1:7" ht="13.5" customHeight="1" x14ac:dyDescent="0.2">
      <c r="A202" s="31"/>
      <c r="B202" s="29" t="s">
        <v>1151</v>
      </c>
      <c r="C202" s="18" t="s">
        <v>8542</v>
      </c>
      <c r="D202" s="8" t="s">
        <v>8687</v>
      </c>
      <c r="E202" s="37"/>
      <c r="F202" s="33">
        <v>10451.68</v>
      </c>
      <c r="G202" s="14" t="s">
        <v>156</v>
      </c>
    </row>
    <row r="203" spans="1:7" ht="13.5" customHeight="1" x14ac:dyDescent="0.2">
      <c r="A203" s="31"/>
      <c r="B203" s="29" t="s">
        <v>156</v>
      </c>
      <c r="C203" s="15" t="s">
        <v>8688</v>
      </c>
      <c r="D203" s="8" t="s">
        <v>155</v>
      </c>
      <c r="E203" s="37">
        <v>-329.9</v>
      </c>
      <c r="F203" s="32"/>
      <c r="G203" s="14"/>
    </row>
    <row r="204" spans="1:7" ht="13.5" customHeight="1" x14ac:dyDescent="0.2">
      <c r="A204" s="31"/>
      <c r="B204" s="29"/>
      <c r="C204" s="15" t="s">
        <v>8689</v>
      </c>
      <c r="D204" s="8" t="s">
        <v>155</v>
      </c>
      <c r="E204" s="37">
        <v>-1429.12</v>
      </c>
      <c r="F204" s="32" t="s">
        <v>156</v>
      </c>
      <c r="G204" s="14"/>
    </row>
    <row r="205" spans="1:7" ht="13.5" customHeight="1" x14ac:dyDescent="0.2">
      <c r="A205" s="31"/>
      <c r="B205" s="29"/>
      <c r="C205" s="15" t="s">
        <v>8690</v>
      </c>
      <c r="D205" s="8" t="s">
        <v>155</v>
      </c>
      <c r="E205" s="37">
        <v>-526</v>
      </c>
      <c r="F205" s="32" t="s">
        <v>156</v>
      </c>
      <c r="G205" s="14"/>
    </row>
    <row r="206" spans="1:7" ht="13.5" customHeight="1" x14ac:dyDescent="0.2">
      <c r="A206" s="31"/>
      <c r="B206" s="29"/>
      <c r="C206" s="15" t="s">
        <v>8690</v>
      </c>
      <c r="D206" s="8" t="s">
        <v>155</v>
      </c>
      <c r="E206" s="37">
        <v>-526</v>
      </c>
      <c r="F206" s="32" t="s">
        <v>156</v>
      </c>
      <c r="G206" s="14"/>
    </row>
    <row r="207" spans="1:7" ht="13.5" customHeight="1" x14ac:dyDescent="0.2">
      <c r="A207" s="31"/>
      <c r="B207" s="29"/>
      <c r="C207" s="15" t="s">
        <v>8690</v>
      </c>
      <c r="D207" s="8" t="s">
        <v>155</v>
      </c>
      <c r="E207" s="37">
        <v>-526</v>
      </c>
      <c r="F207" s="32"/>
      <c r="G207" s="14"/>
    </row>
    <row r="208" spans="1:7" ht="13.5" customHeight="1" x14ac:dyDescent="0.2">
      <c r="A208" s="31"/>
      <c r="B208" s="29" t="s">
        <v>156</v>
      </c>
      <c r="C208" s="18" t="s">
        <v>8691</v>
      </c>
      <c r="D208" s="8" t="s">
        <v>8692</v>
      </c>
      <c r="E208" s="37">
        <v>-440</v>
      </c>
      <c r="F208" s="32" t="s">
        <v>156</v>
      </c>
      <c r="G208" s="14"/>
    </row>
    <row r="209" spans="1:7" ht="13.5" customHeight="1" x14ac:dyDescent="0.2">
      <c r="A209" s="31"/>
      <c r="B209" s="29" t="s">
        <v>156</v>
      </c>
      <c r="C209" s="18" t="s">
        <v>8492</v>
      </c>
      <c r="D209" s="8" t="s">
        <v>8693</v>
      </c>
      <c r="E209" s="37">
        <v>-454.96</v>
      </c>
      <c r="F209" s="32" t="s">
        <v>156</v>
      </c>
      <c r="G209" s="14"/>
    </row>
    <row r="210" spans="1:7" ht="13.5" customHeight="1" x14ac:dyDescent="0.2">
      <c r="A210" s="31"/>
      <c r="B210" s="29" t="s">
        <v>156</v>
      </c>
      <c r="C210" s="18" t="s">
        <v>8694</v>
      </c>
      <c r="D210" s="8" t="s">
        <v>8695</v>
      </c>
      <c r="E210" s="37">
        <v>-880</v>
      </c>
      <c r="F210" s="32"/>
      <c r="G210" s="14">
        <v>16266.59</v>
      </c>
    </row>
    <row r="211" spans="1:7" ht="13.5" customHeight="1" x14ac:dyDescent="0.2">
      <c r="A211" s="31" t="s">
        <v>8696</v>
      </c>
      <c r="B211" s="29" t="s">
        <v>156</v>
      </c>
      <c r="C211" s="15" t="s">
        <v>210</v>
      </c>
      <c r="D211" s="8" t="s">
        <v>155</v>
      </c>
      <c r="E211" s="37">
        <v>-109</v>
      </c>
      <c r="F211" s="32"/>
      <c r="G211" s="14">
        <v>16157.59</v>
      </c>
    </row>
    <row r="212" spans="1:7" ht="13.5" customHeight="1" x14ac:dyDescent="0.2">
      <c r="A212" s="31" t="s">
        <v>8697</v>
      </c>
      <c r="B212" s="29" t="s">
        <v>156</v>
      </c>
      <c r="C212" s="15" t="s">
        <v>213</v>
      </c>
      <c r="D212" s="8" t="s">
        <v>155</v>
      </c>
      <c r="E212" s="37">
        <v>-86.16</v>
      </c>
      <c r="F212" s="32" t="s">
        <v>156</v>
      </c>
      <c r="G212" s="14"/>
    </row>
    <row r="213" spans="1:7" ht="13.5" customHeight="1" x14ac:dyDescent="0.2">
      <c r="A213" s="31"/>
      <c r="B213" s="29" t="s">
        <v>156</v>
      </c>
      <c r="C213" s="15" t="s">
        <v>214</v>
      </c>
      <c r="D213" s="8" t="s">
        <v>155</v>
      </c>
      <c r="E213" s="37">
        <v>-397.67</v>
      </c>
      <c r="F213" s="32"/>
      <c r="G213" s="14">
        <v>15673.76</v>
      </c>
    </row>
    <row r="214" spans="1:7" ht="13.5" customHeight="1" x14ac:dyDescent="0.2">
      <c r="A214" s="31" t="s">
        <v>8698</v>
      </c>
      <c r="B214" s="29" t="s">
        <v>156</v>
      </c>
      <c r="C214" s="15" t="s">
        <v>210</v>
      </c>
      <c r="D214" s="8" t="s">
        <v>155</v>
      </c>
      <c r="E214" s="37">
        <v>-13</v>
      </c>
      <c r="F214" s="32"/>
      <c r="G214" s="14">
        <v>15660.76</v>
      </c>
    </row>
    <row r="215" spans="1:7" ht="13.5" customHeight="1" x14ac:dyDescent="0.2">
      <c r="A215" s="31" t="s">
        <v>8699</v>
      </c>
      <c r="B215" s="29" t="s">
        <v>156</v>
      </c>
      <c r="C215" s="15" t="s">
        <v>8586</v>
      </c>
      <c r="D215" s="8" t="s">
        <v>8700</v>
      </c>
      <c r="E215" s="37">
        <v>-340</v>
      </c>
      <c r="F215" s="32"/>
      <c r="G215" s="14" t="s">
        <v>156</v>
      </c>
    </row>
    <row r="216" spans="1:7" ht="13.5" customHeight="1" x14ac:dyDescent="0.2">
      <c r="A216" s="31"/>
      <c r="B216" s="29" t="s">
        <v>156</v>
      </c>
      <c r="C216" s="15" t="s">
        <v>8701</v>
      </c>
      <c r="D216" s="8" t="s">
        <v>8702</v>
      </c>
      <c r="E216" s="37">
        <v>-1440.7</v>
      </c>
      <c r="F216" s="32"/>
      <c r="G216" s="14">
        <v>13880.06</v>
      </c>
    </row>
    <row r="217" spans="1:7" ht="13.5" customHeight="1" x14ac:dyDescent="0.2">
      <c r="A217" s="31" t="s">
        <v>8703</v>
      </c>
      <c r="B217" s="29" t="s">
        <v>156</v>
      </c>
      <c r="C217" s="15" t="s">
        <v>8704</v>
      </c>
      <c r="D217" s="8" t="s">
        <v>8705</v>
      </c>
      <c r="E217" s="37">
        <v>-757.83</v>
      </c>
      <c r="F217" s="32"/>
      <c r="G217" s="14">
        <v>13122.23</v>
      </c>
    </row>
    <row r="218" spans="1:7" ht="13.5" customHeight="1" x14ac:dyDescent="0.2">
      <c r="A218" s="31" t="s">
        <v>8706</v>
      </c>
      <c r="B218" s="29" t="s">
        <v>156</v>
      </c>
      <c r="C218" s="15" t="s">
        <v>209</v>
      </c>
      <c r="D218" s="8" t="s">
        <v>8707</v>
      </c>
      <c r="E218" s="37">
        <v>-125</v>
      </c>
      <c r="F218" s="32"/>
      <c r="G218" s="16">
        <v>12997.23</v>
      </c>
    </row>
    <row r="219" spans="1:7" ht="13.5" customHeight="1" x14ac:dyDescent="0.2">
      <c r="A219" s="31"/>
      <c r="B219" s="29"/>
      <c r="C219" s="15"/>
      <c r="D219" s="8"/>
      <c r="E219" s="32"/>
      <c r="F219" s="32"/>
      <c r="G219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75CA-0DA1-4F45-B1CD-06A42FC2994F}">
  <dimension ref="A1:X29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44287</v>
      </c>
      <c r="B2" s="6"/>
      <c r="C2" s="7" t="s">
        <v>6</v>
      </c>
      <c r="D2" s="8">
        <v>0</v>
      </c>
      <c r="E2" s="9"/>
      <c r="F2" s="10"/>
      <c r="G2" s="11">
        <v>5615.4500000000007</v>
      </c>
    </row>
    <row r="3" spans="1:7" ht="13.5" customHeight="1" x14ac:dyDescent="0.2">
      <c r="A3" s="12">
        <v>44287</v>
      </c>
      <c r="B3" s="6"/>
      <c r="C3" s="6" t="s">
        <v>8708</v>
      </c>
      <c r="D3" s="8"/>
      <c r="E3" s="9"/>
      <c r="F3" s="10">
        <v>250</v>
      </c>
      <c r="G3" s="21"/>
    </row>
    <row r="4" spans="1:7" ht="13.5" customHeight="1" x14ac:dyDescent="0.2">
      <c r="A4" s="12"/>
      <c r="B4" s="6"/>
      <c r="C4" s="6" t="s">
        <v>8709</v>
      </c>
      <c r="D4" s="8"/>
      <c r="E4" s="9">
        <v>35</v>
      </c>
      <c r="F4" s="10"/>
      <c r="G4" s="21"/>
    </row>
    <row r="5" spans="1:7" ht="13.5" customHeight="1" x14ac:dyDescent="0.2">
      <c r="A5" s="12"/>
      <c r="B5" s="6"/>
      <c r="C5" s="6" t="s">
        <v>8710</v>
      </c>
      <c r="D5" s="8"/>
      <c r="E5" s="9">
        <v>105</v>
      </c>
      <c r="F5" s="10"/>
      <c r="G5" s="21"/>
    </row>
    <row r="6" spans="1:7" ht="13.5" customHeight="1" x14ac:dyDescent="0.2">
      <c r="A6" s="12"/>
      <c r="B6" s="6"/>
      <c r="C6" s="6" t="s">
        <v>8711</v>
      </c>
      <c r="D6" s="8"/>
      <c r="E6" s="9">
        <v>380</v>
      </c>
      <c r="F6" s="10"/>
      <c r="G6" s="21"/>
    </row>
    <row r="7" spans="1:7" ht="13.5" customHeight="1" x14ac:dyDescent="0.2">
      <c r="A7" s="12"/>
      <c r="B7" s="6"/>
      <c r="C7" s="6" t="s">
        <v>8712</v>
      </c>
      <c r="D7" s="8"/>
      <c r="E7" s="9">
        <v>17.5</v>
      </c>
      <c r="F7" s="10"/>
      <c r="G7" s="21"/>
    </row>
    <row r="8" spans="1:7" ht="13.5" customHeight="1" x14ac:dyDescent="0.2">
      <c r="A8" s="12"/>
      <c r="B8" s="6"/>
      <c r="C8" s="6" t="s">
        <v>8713</v>
      </c>
      <c r="D8" s="8"/>
      <c r="E8" s="9">
        <v>65</v>
      </c>
      <c r="F8" s="10"/>
      <c r="G8" s="21"/>
    </row>
    <row r="9" spans="1:7" ht="13.5" customHeight="1" x14ac:dyDescent="0.2">
      <c r="A9" s="12"/>
      <c r="B9" s="6"/>
      <c r="C9" s="6" t="s">
        <v>8714</v>
      </c>
      <c r="D9" s="8"/>
      <c r="E9" s="9">
        <v>69.930000000000007</v>
      </c>
      <c r="F9" s="10"/>
      <c r="G9" s="21">
        <v>5193.0200000000004</v>
      </c>
    </row>
    <row r="10" spans="1:7" ht="13.5" customHeight="1" x14ac:dyDescent="0.2">
      <c r="A10" s="12">
        <v>44292</v>
      </c>
      <c r="B10" s="6"/>
      <c r="C10" s="6" t="s">
        <v>8715</v>
      </c>
      <c r="D10" s="8"/>
      <c r="E10" s="9">
        <v>15.22</v>
      </c>
      <c r="F10" s="10"/>
      <c r="G10" s="21"/>
    </row>
    <row r="11" spans="1:7" ht="13.5" customHeight="1" x14ac:dyDescent="0.2">
      <c r="A11" s="12"/>
      <c r="B11" s="6"/>
      <c r="C11" s="6" t="s">
        <v>8716</v>
      </c>
      <c r="D11" s="8"/>
      <c r="E11" s="9">
        <v>30</v>
      </c>
      <c r="F11" s="10"/>
      <c r="G11" s="21"/>
    </row>
    <row r="12" spans="1:7" ht="13.5" customHeight="1" x14ac:dyDescent="0.2">
      <c r="A12" s="12"/>
      <c r="B12" s="6"/>
      <c r="C12" s="6" t="s">
        <v>8717</v>
      </c>
      <c r="D12" s="8"/>
      <c r="E12" s="9">
        <v>4.5</v>
      </c>
      <c r="F12" s="10"/>
      <c r="G12" s="21"/>
    </row>
    <row r="13" spans="1:7" ht="13.5" customHeight="1" x14ac:dyDescent="0.2">
      <c r="A13" s="12"/>
      <c r="B13" s="6"/>
      <c r="C13" s="6" t="s">
        <v>8718</v>
      </c>
      <c r="D13" s="8"/>
      <c r="E13" s="9">
        <v>30</v>
      </c>
      <c r="F13" s="10"/>
      <c r="G13" s="21"/>
    </row>
    <row r="14" spans="1:7" ht="13.5" customHeight="1" x14ac:dyDescent="0.2">
      <c r="A14" s="12"/>
      <c r="B14" s="6"/>
      <c r="C14" s="6" t="s">
        <v>8719</v>
      </c>
      <c r="D14" s="8"/>
      <c r="E14" s="9">
        <v>8.24</v>
      </c>
      <c r="F14" s="10"/>
      <c r="G14" s="21"/>
    </row>
    <row r="15" spans="1:7" ht="13.5" customHeight="1" x14ac:dyDescent="0.2">
      <c r="A15" s="12"/>
      <c r="B15" s="6"/>
      <c r="C15" s="6" t="s">
        <v>8720</v>
      </c>
      <c r="D15" s="8"/>
      <c r="E15" s="9">
        <v>10</v>
      </c>
      <c r="F15" s="10"/>
      <c r="G15" s="21"/>
    </row>
    <row r="16" spans="1:7" ht="13.5" customHeight="1" x14ac:dyDescent="0.2">
      <c r="A16" s="12"/>
      <c r="B16" s="6"/>
      <c r="C16" s="6" t="s">
        <v>8721</v>
      </c>
      <c r="D16" s="8"/>
      <c r="E16" s="9">
        <v>450</v>
      </c>
      <c r="F16" s="10"/>
      <c r="G16" s="21"/>
    </row>
    <row r="17" spans="1:7" ht="13.5" customHeight="1" x14ac:dyDescent="0.2">
      <c r="A17" s="12"/>
      <c r="B17" s="6"/>
      <c r="C17" s="6" t="s">
        <v>8722</v>
      </c>
      <c r="D17" s="8"/>
      <c r="E17" s="9">
        <v>15.44</v>
      </c>
      <c r="F17" s="10"/>
      <c r="G17" s="21"/>
    </row>
    <row r="18" spans="1:7" ht="13.5" customHeight="1" x14ac:dyDescent="0.2">
      <c r="A18" s="12"/>
      <c r="B18" s="6"/>
      <c r="C18" s="6" t="s">
        <v>8723</v>
      </c>
      <c r="D18" s="8"/>
      <c r="E18" s="9">
        <v>110.25</v>
      </c>
      <c r="F18" s="10"/>
      <c r="G18" s="21"/>
    </row>
    <row r="19" spans="1:7" ht="13.5" customHeight="1" x14ac:dyDescent="0.2">
      <c r="A19" s="12"/>
      <c r="B19" s="6"/>
      <c r="C19" s="6" t="s">
        <v>8724</v>
      </c>
      <c r="D19" s="8"/>
      <c r="E19" s="9">
        <v>30.98</v>
      </c>
      <c r="F19" s="10"/>
      <c r="G19" s="21"/>
    </row>
    <row r="20" spans="1:7" ht="13.5" customHeight="1" x14ac:dyDescent="0.2">
      <c r="A20" s="12"/>
      <c r="B20" s="6"/>
      <c r="C20" s="6" t="s">
        <v>8535</v>
      </c>
      <c r="D20" s="8"/>
      <c r="E20" s="9">
        <v>7.76</v>
      </c>
      <c r="F20" s="10"/>
      <c r="G20" s="21"/>
    </row>
    <row r="21" spans="1:7" ht="13.5" customHeight="1" x14ac:dyDescent="0.2">
      <c r="A21" s="12"/>
      <c r="B21" s="6"/>
      <c r="C21" s="6" t="s">
        <v>8725</v>
      </c>
      <c r="D21" s="8"/>
      <c r="E21" s="9">
        <v>35</v>
      </c>
      <c r="F21" s="10"/>
      <c r="G21" s="21"/>
    </row>
    <row r="22" spans="1:7" ht="13.5" customHeight="1" x14ac:dyDescent="0.2">
      <c r="A22" s="12"/>
      <c r="B22" s="6"/>
      <c r="C22" s="6" t="s">
        <v>8726</v>
      </c>
      <c r="D22" s="8"/>
      <c r="E22" s="9">
        <v>19.98</v>
      </c>
      <c r="F22" s="10"/>
      <c r="G22" s="21"/>
    </row>
    <row r="23" spans="1:7" ht="13.5" customHeight="1" x14ac:dyDescent="0.2">
      <c r="A23" s="12"/>
      <c r="B23" s="6"/>
      <c r="C23" s="6" t="s">
        <v>8727</v>
      </c>
      <c r="D23" s="8"/>
      <c r="E23" s="9">
        <v>300</v>
      </c>
      <c r="F23" s="10"/>
      <c r="G23" s="21"/>
    </row>
    <row r="24" spans="1:7" ht="13.5" customHeight="1" x14ac:dyDescent="0.2">
      <c r="A24" s="12"/>
      <c r="B24" s="6"/>
      <c r="C24" s="6" t="s">
        <v>8728</v>
      </c>
      <c r="D24" s="8"/>
      <c r="E24" s="9">
        <v>2.9</v>
      </c>
      <c r="F24" s="10"/>
      <c r="G24" s="21"/>
    </row>
    <row r="25" spans="1:7" ht="13.5" customHeight="1" x14ac:dyDescent="0.2">
      <c r="A25" s="12"/>
      <c r="B25" s="6"/>
      <c r="C25" s="6" t="s">
        <v>8729</v>
      </c>
      <c r="D25" s="8"/>
      <c r="E25" s="9">
        <v>61.24</v>
      </c>
      <c r="F25" s="10"/>
      <c r="G25" s="21"/>
    </row>
    <row r="26" spans="1:7" ht="13.5" customHeight="1" x14ac:dyDescent="0.2">
      <c r="A26" s="12"/>
      <c r="B26" s="6"/>
      <c r="C26" s="6" t="s">
        <v>8730</v>
      </c>
      <c r="D26" s="8"/>
      <c r="E26" s="9">
        <v>9.94</v>
      </c>
      <c r="F26" s="10"/>
      <c r="G26" s="21"/>
    </row>
    <row r="27" spans="1:7" ht="13.5" customHeight="1" x14ac:dyDescent="0.2">
      <c r="A27" s="12"/>
      <c r="B27" s="6"/>
      <c r="C27" s="6" t="s">
        <v>8731</v>
      </c>
      <c r="D27" s="8"/>
      <c r="E27" s="9">
        <v>23.92</v>
      </c>
      <c r="F27" s="10"/>
      <c r="G27" s="21"/>
    </row>
    <row r="28" spans="1:7" ht="13.5" customHeight="1" x14ac:dyDescent="0.2">
      <c r="A28" s="12"/>
      <c r="B28" s="6"/>
      <c r="C28" s="6" t="s">
        <v>8330</v>
      </c>
      <c r="D28" s="8"/>
      <c r="E28" s="9">
        <v>40</v>
      </c>
      <c r="F28" s="10"/>
      <c r="G28" s="21"/>
    </row>
    <row r="29" spans="1:7" ht="13.5" customHeight="1" x14ac:dyDescent="0.2">
      <c r="A29" s="12"/>
      <c r="B29" s="6"/>
      <c r="C29" s="6" t="s">
        <v>8732</v>
      </c>
      <c r="D29" s="8"/>
      <c r="E29" s="9">
        <v>5.98</v>
      </c>
      <c r="F29" s="10"/>
      <c r="G29" s="21"/>
    </row>
    <row r="30" spans="1:7" ht="13.5" customHeight="1" x14ac:dyDescent="0.2">
      <c r="A30" s="12"/>
      <c r="B30" s="6"/>
      <c r="C30" s="6" t="s">
        <v>8733</v>
      </c>
      <c r="D30" s="8"/>
      <c r="E30" s="9">
        <v>21.74</v>
      </c>
      <c r="F30" s="10"/>
      <c r="G30" s="21"/>
    </row>
    <row r="31" spans="1:7" ht="13.5" customHeight="1" x14ac:dyDescent="0.2">
      <c r="A31" s="12"/>
      <c r="B31" s="6"/>
      <c r="C31" s="6" t="s">
        <v>8734</v>
      </c>
      <c r="D31" s="8"/>
      <c r="E31" s="9">
        <v>67.400000000000006</v>
      </c>
      <c r="F31" s="10"/>
      <c r="G31" s="21"/>
    </row>
    <row r="32" spans="1:7" ht="13.5" customHeight="1" x14ac:dyDescent="0.2">
      <c r="A32" s="12"/>
      <c r="B32" s="6"/>
      <c r="C32" s="6" t="s">
        <v>8735</v>
      </c>
      <c r="D32" s="8"/>
      <c r="E32" s="9">
        <v>65</v>
      </c>
      <c r="F32" s="10"/>
      <c r="G32" s="21"/>
    </row>
    <row r="33" spans="1:7" ht="13.5" customHeight="1" x14ac:dyDescent="0.2">
      <c r="A33" s="12"/>
      <c r="B33" s="6"/>
      <c r="C33" s="6" t="s">
        <v>8736</v>
      </c>
      <c r="D33" s="8"/>
      <c r="E33" s="9">
        <v>16</v>
      </c>
      <c r="F33" s="10"/>
      <c r="G33" s="21"/>
    </row>
    <row r="34" spans="1:7" ht="13.5" customHeight="1" x14ac:dyDescent="0.2">
      <c r="A34" s="12"/>
      <c r="B34" s="6"/>
      <c r="C34" s="6" t="s">
        <v>8737</v>
      </c>
      <c r="D34" s="8"/>
      <c r="E34" s="9">
        <v>56</v>
      </c>
      <c r="F34" s="10"/>
      <c r="G34" s="21"/>
    </row>
    <row r="35" spans="1:7" ht="13.5" customHeight="1" x14ac:dyDescent="0.2">
      <c r="A35" s="12"/>
      <c r="B35" s="6"/>
      <c r="C35" s="6" t="s">
        <v>8527</v>
      </c>
      <c r="D35" s="8"/>
      <c r="E35" s="9">
        <v>40</v>
      </c>
      <c r="F35" s="10"/>
      <c r="G35" s="21"/>
    </row>
    <row r="36" spans="1:7" ht="13.5" customHeight="1" x14ac:dyDescent="0.2">
      <c r="A36" s="12"/>
      <c r="B36" s="6"/>
      <c r="C36" s="6" t="s">
        <v>8738</v>
      </c>
      <c r="D36" s="8"/>
      <c r="E36" s="9">
        <v>40.799999999999997</v>
      </c>
      <c r="F36" s="10"/>
      <c r="G36" s="21"/>
    </row>
    <row r="37" spans="1:7" ht="13.5" customHeight="1" x14ac:dyDescent="0.2">
      <c r="A37" s="12"/>
      <c r="B37" s="6"/>
      <c r="C37" s="6" t="s">
        <v>8738</v>
      </c>
      <c r="D37" s="8"/>
      <c r="E37" s="9">
        <v>16.899999999999999</v>
      </c>
      <c r="F37" s="10"/>
      <c r="G37" s="21"/>
    </row>
    <row r="38" spans="1:7" ht="13.5" customHeight="1" x14ac:dyDescent="0.2">
      <c r="A38" s="12"/>
      <c r="B38" s="6"/>
      <c r="C38" s="6" t="s">
        <v>8739</v>
      </c>
      <c r="D38" s="8"/>
      <c r="E38" s="9">
        <v>40.56</v>
      </c>
      <c r="F38" s="10"/>
      <c r="G38" s="21"/>
    </row>
    <row r="39" spans="1:7" ht="13.5" customHeight="1" x14ac:dyDescent="0.2">
      <c r="A39" s="12"/>
      <c r="B39" s="6"/>
      <c r="C39" s="6" t="s">
        <v>8740</v>
      </c>
      <c r="D39" s="8"/>
      <c r="E39" s="9">
        <v>12</v>
      </c>
      <c r="F39" s="10"/>
      <c r="G39" s="21"/>
    </row>
    <row r="40" spans="1:7" ht="13.5" customHeight="1" x14ac:dyDescent="0.2">
      <c r="A40" s="12"/>
      <c r="B40" s="6"/>
      <c r="C40" s="6" t="s">
        <v>8741</v>
      </c>
      <c r="D40" s="8"/>
      <c r="E40" s="9">
        <v>38</v>
      </c>
      <c r="F40" s="10"/>
      <c r="G40" s="21"/>
    </row>
    <row r="41" spans="1:7" ht="13.5" customHeight="1" x14ac:dyDescent="0.2">
      <c r="A41" s="12"/>
      <c r="B41" s="6"/>
      <c r="C41" s="6" t="s">
        <v>8742</v>
      </c>
      <c r="D41" s="8"/>
      <c r="E41" s="9">
        <v>0.8</v>
      </c>
      <c r="F41" s="10"/>
      <c r="G41" s="21"/>
    </row>
    <row r="42" spans="1:7" ht="13.5" customHeight="1" x14ac:dyDescent="0.2">
      <c r="A42" s="12"/>
      <c r="B42" s="6"/>
      <c r="C42" s="6" t="s">
        <v>8743</v>
      </c>
      <c r="D42" s="8"/>
      <c r="E42" s="9">
        <v>20</v>
      </c>
      <c r="F42" s="10"/>
      <c r="G42" s="21"/>
    </row>
    <row r="43" spans="1:7" ht="13.5" customHeight="1" x14ac:dyDescent="0.2">
      <c r="A43" s="12"/>
      <c r="B43" s="6"/>
      <c r="C43" s="6" t="s">
        <v>8744</v>
      </c>
      <c r="D43" s="8"/>
      <c r="E43" s="9">
        <v>54</v>
      </c>
      <c r="F43" s="10"/>
      <c r="G43" s="21"/>
    </row>
    <row r="44" spans="1:7" ht="13.5" customHeight="1" x14ac:dyDescent="0.2">
      <c r="A44" s="12"/>
      <c r="B44" s="6"/>
      <c r="C44" s="6" t="s">
        <v>8745</v>
      </c>
      <c r="D44" s="8"/>
      <c r="E44" s="9">
        <v>54</v>
      </c>
      <c r="F44" s="10"/>
      <c r="G44" s="21"/>
    </row>
    <row r="45" spans="1:7" ht="13.5" customHeight="1" x14ac:dyDescent="0.2">
      <c r="A45" s="12"/>
      <c r="B45" s="6"/>
      <c r="C45" s="6" t="s">
        <v>8746</v>
      </c>
      <c r="D45" s="8"/>
      <c r="E45" s="9">
        <v>21.5</v>
      </c>
      <c r="F45" s="10"/>
      <c r="G45" s="21"/>
    </row>
    <row r="46" spans="1:7" ht="13.5" customHeight="1" x14ac:dyDescent="0.2">
      <c r="A46" s="12"/>
      <c r="B46" s="6"/>
      <c r="C46" s="6" t="s">
        <v>8747</v>
      </c>
      <c r="D46" s="8"/>
      <c r="E46" s="9">
        <v>6.9</v>
      </c>
      <c r="F46" s="10"/>
      <c r="G46" s="21"/>
    </row>
    <row r="47" spans="1:7" ht="13.5" customHeight="1" x14ac:dyDescent="0.2">
      <c r="A47" s="12"/>
      <c r="B47" s="6"/>
      <c r="C47" s="6" t="s">
        <v>8748</v>
      </c>
      <c r="D47" s="8"/>
      <c r="E47" s="9">
        <v>26</v>
      </c>
      <c r="F47" s="10"/>
      <c r="G47" s="21"/>
    </row>
    <row r="48" spans="1:7" ht="13.5" customHeight="1" x14ac:dyDescent="0.2">
      <c r="A48" s="12"/>
      <c r="B48" s="6"/>
      <c r="C48" s="6" t="s">
        <v>8749</v>
      </c>
      <c r="D48" s="8"/>
      <c r="E48" s="9">
        <v>29.81</v>
      </c>
      <c r="F48" s="10"/>
      <c r="G48" s="21"/>
    </row>
    <row r="49" spans="1:7" ht="13.5" customHeight="1" x14ac:dyDescent="0.2">
      <c r="A49" s="12"/>
      <c r="B49" s="6"/>
      <c r="C49" s="6" t="s">
        <v>8750</v>
      </c>
      <c r="D49" s="8"/>
      <c r="E49" s="9">
        <v>8</v>
      </c>
      <c r="F49" s="10"/>
      <c r="G49" s="21"/>
    </row>
    <row r="50" spans="1:7" ht="13.5" customHeight="1" x14ac:dyDescent="0.2">
      <c r="A50" s="12"/>
      <c r="B50" s="6"/>
      <c r="C50" s="6" t="s">
        <v>8751</v>
      </c>
      <c r="D50" s="8"/>
      <c r="E50" s="9">
        <v>6</v>
      </c>
      <c r="F50" s="10"/>
      <c r="G50" s="21"/>
    </row>
    <row r="51" spans="1:7" ht="13.5" customHeight="1" x14ac:dyDescent="0.2">
      <c r="A51" s="12"/>
      <c r="B51" s="6"/>
      <c r="C51" s="6" t="s">
        <v>8752</v>
      </c>
      <c r="D51" s="8"/>
      <c r="E51" s="9">
        <v>43</v>
      </c>
      <c r="F51" s="10"/>
      <c r="G51" s="21"/>
    </row>
    <row r="52" spans="1:7" ht="13.5" customHeight="1" x14ac:dyDescent="0.2">
      <c r="A52" s="12"/>
      <c r="B52" s="6"/>
      <c r="C52" s="6" t="s">
        <v>8753</v>
      </c>
      <c r="D52" s="8"/>
      <c r="E52" s="9">
        <v>23.46</v>
      </c>
      <c r="F52" s="10"/>
      <c r="G52" s="21"/>
    </row>
    <row r="53" spans="1:7" ht="13.5" customHeight="1" x14ac:dyDescent="0.2">
      <c r="A53" s="12"/>
      <c r="B53" s="6"/>
      <c r="C53" s="6" t="s">
        <v>8754</v>
      </c>
      <c r="D53" s="8"/>
      <c r="E53" s="9">
        <v>24.4</v>
      </c>
      <c r="F53" s="10"/>
      <c r="G53" s="21"/>
    </row>
    <row r="54" spans="1:7" ht="13.5" customHeight="1" x14ac:dyDescent="0.2">
      <c r="A54" s="12"/>
      <c r="B54" s="6"/>
      <c r="C54" s="6" t="s">
        <v>8755</v>
      </c>
      <c r="D54" s="8"/>
      <c r="E54" s="9"/>
      <c r="F54" s="10">
        <v>1340</v>
      </c>
      <c r="G54" s="21">
        <v>4589.4000000000015</v>
      </c>
    </row>
    <row r="55" spans="1:7" ht="13.5" customHeight="1" x14ac:dyDescent="0.2">
      <c r="A55" s="12">
        <v>44294</v>
      </c>
      <c r="B55" s="6"/>
      <c r="C55" s="6" t="s">
        <v>8756</v>
      </c>
      <c r="D55" s="8"/>
      <c r="E55" s="13">
        <v>183.6</v>
      </c>
      <c r="F55" s="10"/>
      <c r="G55" s="14"/>
    </row>
    <row r="56" spans="1:7" ht="13.5" customHeight="1" x14ac:dyDescent="0.2">
      <c r="A56" s="12"/>
      <c r="B56" s="6"/>
      <c r="C56" s="6" t="s">
        <v>8757</v>
      </c>
      <c r="D56" s="8"/>
      <c r="E56" s="13">
        <v>1.3</v>
      </c>
      <c r="F56" s="10"/>
      <c r="G56" s="14"/>
    </row>
    <row r="57" spans="1:7" ht="13.5" customHeight="1" x14ac:dyDescent="0.2">
      <c r="A57" s="12"/>
      <c r="B57" s="6"/>
      <c r="C57" s="6" t="s">
        <v>8758</v>
      </c>
      <c r="D57" s="8"/>
      <c r="E57" s="13">
        <v>50.26</v>
      </c>
      <c r="F57" s="10"/>
      <c r="G57" s="14"/>
    </row>
    <row r="58" spans="1:7" ht="13.5" customHeight="1" x14ac:dyDescent="0.2">
      <c r="A58" s="12"/>
      <c r="B58" s="6"/>
      <c r="C58" s="6" t="s">
        <v>8515</v>
      </c>
      <c r="D58" s="8"/>
      <c r="E58" s="13"/>
      <c r="F58" s="10">
        <v>250</v>
      </c>
      <c r="G58" s="14"/>
    </row>
    <row r="59" spans="1:7" ht="13.5" customHeight="1" x14ac:dyDescent="0.2">
      <c r="A59" s="12"/>
      <c r="B59" s="6"/>
      <c r="C59" s="6" t="s">
        <v>8759</v>
      </c>
      <c r="D59" s="8"/>
      <c r="E59" s="13"/>
      <c r="F59" s="10">
        <v>60</v>
      </c>
      <c r="G59" s="14"/>
    </row>
    <row r="60" spans="1:7" ht="13.5" customHeight="1" x14ac:dyDescent="0.2">
      <c r="A60" s="12"/>
      <c r="B60" s="6"/>
      <c r="C60" s="15" t="s">
        <v>8760</v>
      </c>
      <c r="D60" s="8"/>
      <c r="E60" s="13"/>
      <c r="F60" s="10">
        <v>220</v>
      </c>
      <c r="G60" s="14"/>
    </row>
    <row r="61" spans="1:7" ht="13.5" customHeight="1" x14ac:dyDescent="0.2">
      <c r="A61" s="12"/>
      <c r="B61" s="6"/>
      <c r="C61" s="6" t="s">
        <v>8761</v>
      </c>
      <c r="D61" s="8"/>
      <c r="E61" s="13"/>
      <c r="F61" s="10">
        <v>60</v>
      </c>
      <c r="G61" s="14"/>
    </row>
    <row r="62" spans="1:7" ht="13.5" customHeight="1" x14ac:dyDescent="0.2">
      <c r="A62" s="12"/>
      <c r="B62" s="6"/>
      <c r="C62" s="6" t="s">
        <v>8762</v>
      </c>
      <c r="D62" s="8"/>
      <c r="E62" s="13"/>
      <c r="F62" s="13">
        <v>60</v>
      </c>
      <c r="G62" s="14"/>
    </row>
    <row r="63" spans="1:7" ht="13.5" customHeight="1" x14ac:dyDescent="0.2">
      <c r="A63" s="12"/>
      <c r="B63" s="6"/>
      <c r="C63" s="6" t="s">
        <v>8763</v>
      </c>
      <c r="D63" s="8"/>
      <c r="E63" s="13">
        <v>15.58</v>
      </c>
      <c r="F63" s="13"/>
      <c r="G63" s="14">
        <v>4988.6600000000008</v>
      </c>
    </row>
    <row r="64" spans="1:7" ht="13.5" customHeight="1" x14ac:dyDescent="0.2">
      <c r="A64" s="12">
        <v>44295</v>
      </c>
      <c r="B64" s="6"/>
      <c r="C64" s="6" t="s">
        <v>8764</v>
      </c>
      <c r="D64" s="8"/>
      <c r="E64" s="13">
        <v>80</v>
      </c>
      <c r="F64" s="13"/>
      <c r="G64" s="14"/>
    </row>
    <row r="65" spans="1:7" ht="13.5" customHeight="1" x14ac:dyDescent="0.2">
      <c r="A65" s="12"/>
      <c r="B65" s="6"/>
      <c r="C65" s="6" t="s">
        <v>8765</v>
      </c>
      <c r="D65" s="8"/>
      <c r="E65" s="13">
        <v>100</v>
      </c>
      <c r="F65" s="13"/>
      <c r="G65" s="14">
        <v>4808.6600000000008</v>
      </c>
    </row>
    <row r="66" spans="1:7" ht="13.5" customHeight="1" x14ac:dyDescent="0.2">
      <c r="A66" s="12">
        <v>44298</v>
      </c>
      <c r="B66" s="6"/>
      <c r="C66" s="15" t="s">
        <v>8766</v>
      </c>
      <c r="D66" s="8"/>
      <c r="E66" s="13"/>
      <c r="F66" s="13">
        <v>80</v>
      </c>
      <c r="G66" s="14"/>
    </row>
    <row r="67" spans="1:7" ht="13.5" customHeight="1" x14ac:dyDescent="0.2">
      <c r="A67" s="12"/>
      <c r="B67" s="6"/>
      <c r="C67" s="15" t="s">
        <v>8767</v>
      </c>
      <c r="D67" s="8"/>
      <c r="E67" s="13"/>
      <c r="F67" s="13">
        <v>100</v>
      </c>
      <c r="G67" s="14"/>
    </row>
    <row r="68" spans="1:7" ht="13.5" customHeight="1" x14ac:dyDescent="0.2">
      <c r="A68" s="12"/>
      <c r="B68" s="6"/>
      <c r="C68" s="15" t="s">
        <v>8768</v>
      </c>
      <c r="D68" s="8"/>
      <c r="E68" s="13"/>
      <c r="F68" s="13">
        <v>1497</v>
      </c>
      <c r="G68" s="14"/>
    </row>
    <row r="69" spans="1:7" ht="13.5" customHeight="1" x14ac:dyDescent="0.2">
      <c r="A69" s="12"/>
      <c r="B69" s="6"/>
      <c r="C69" s="6" t="s">
        <v>8769</v>
      </c>
      <c r="D69" s="8"/>
      <c r="E69" s="13"/>
      <c r="F69" s="13">
        <v>2323</v>
      </c>
      <c r="G69" s="14">
        <v>8808.66</v>
      </c>
    </row>
    <row r="70" spans="1:7" ht="13.5" customHeight="1" x14ac:dyDescent="0.2">
      <c r="A70" s="12">
        <v>44299</v>
      </c>
      <c r="B70" s="6"/>
      <c r="C70" s="6" t="s">
        <v>8770</v>
      </c>
      <c r="D70" s="8"/>
      <c r="E70" s="13">
        <v>60</v>
      </c>
      <c r="F70" s="13"/>
      <c r="G70" s="14"/>
    </row>
    <row r="71" spans="1:7" ht="13.5" customHeight="1" x14ac:dyDescent="0.2">
      <c r="A71" s="12"/>
      <c r="B71" s="6"/>
      <c r="C71" s="6" t="s">
        <v>8771</v>
      </c>
      <c r="D71" s="8"/>
      <c r="E71" s="13"/>
      <c r="F71" s="13">
        <v>756</v>
      </c>
      <c r="G71" s="14">
        <v>9504.66</v>
      </c>
    </row>
    <row r="72" spans="1:7" ht="13.5" customHeight="1" x14ac:dyDescent="0.2">
      <c r="A72" s="12">
        <v>44300</v>
      </c>
      <c r="B72" s="6"/>
      <c r="C72" s="6" t="s">
        <v>8772</v>
      </c>
      <c r="D72" s="8"/>
      <c r="E72" s="13"/>
      <c r="F72" s="13">
        <v>60</v>
      </c>
      <c r="G72" s="14"/>
    </row>
    <row r="73" spans="1:7" ht="13.5" customHeight="1" x14ac:dyDescent="0.2">
      <c r="A73" s="12"/>
      <c r="B73" s="6"/>
      <c r="C73" s="6" t="s">
        <v>8773</v>
      </c>
      <c r="D73" s="8"/>
      <c r="E73" s="13">
        <v>7.79</v>
      </c>
      <c r="F73" s="13"/>
      <c r="G73" s="14"/>
    </row>
    <row r="74" spans="1:7" ht="13.5" customHeight="1" x14ac:dyDescent="0.2">
      <c r="A74" s="12"/>
      <c r="B74" s="6"/>
      <c r="C74" s="6" t="s">
        <v>8774</v>
      </c>
      <c r="D74" s="8"/>
      <c r="E74" s="13"/>
      <c r="F74" s="13">
        <v>1040</v>
      </c>
      <c r="G74" s="14">
        <v>10596.869999999999</v>
      </c>
    </row>
    <row r="75" spans="1:7" ht="13.5" customHeight="1" x14ac:dyDescent="0.2">
      <c r="A75" s="12">
        <v>44301</v>
      </c>
      <c r="B75" s="6"/>
      <c r="C75" s="6" t="s">
        <v>8775</v>
      </c>
      <c r="D75" s="8"/>
      <c r="E75" s="13">
        <v>30</v>
      </c>
      <c r="F75" s="13"/>
      <c r="G75" s="14"/>
    </row>
    <row r="76" spans="1:7" ht="13.5" customHeight="1" x14ac:dyDescent="0.2">
      <c r="A76" s="12"/>
      <c r="B76" s="6"/>
      <c r="C76" s="6" t="s">
        <v>8776</v>
      </c>
      <c r="D76" s="8"/>
      <c r="E76" s="13">
        <v>17.7</v>
      </c>
      <c r="F76" s="13"/>
      <c r="G76" s="14"/>
    </row>
    <row r="77" spans="1:7" ht="13.5" customHeight="1" x14ac:dyDescent="0.2">
      <c r="A77" s="12"/>
      <c r="B77" s="6"/>
      <c r="C77" s="6" t="s">
        <v>8777</v>
      </c>
      <c r="D77" s="8"/>
      <c r="E77" s="13"/>
      <c r="F77" s="13">
        <v>66</v>
      </c>
      <c r="G77" s="14"/>
    </row>
    <row r="78" spans="1:7" ht="13.5" customHeight="1" x14ac:dyDescent="0.2">
      <c r="A78" s="12"/>
      <c r="B78" s="6"/>
      <c r="C78" s="6" t="s">
        <v>8778</v>
      </c>
      <c r="D78" s="8"/>
      <c r="E78" s="13"/>
      <c r="F78" s="13">
        <v>525</v>
      </c>
      <c r="G78" s="14"/>
    </row>
    <row r="79" spans="1:7" ht="13.5" customHeight="1" x14ac:dyDescent="0.2">
      <c r="A79" s="12"/>
      <c r="B79" s="6"/>
      <c r="C79" s="6" t="s">
        <v>8779</v>
      </c>
      <c r="D79" s="8"/>
      <c r="E79" s="13"/>
      <c r="F79" s="13">
        <v>4640</v>
      </c>
      <c r="G79" s="14"/>
    </row>
    <row r="80" spans="1:7" ht="13.5" customHeight="1" x14ac:dyDescent="0.2">
      <c r="A80" s="12"/>
      <c r="B80" s="6"/>
      <c r="C80" s="6" t="s">
        <v>8780</v>
      </c>
      <c r="D80" s="8"/>
      <c r="E80" s="13">
        <v>380</v>
      </c>
      <c r="F80" s="13"/>
      <c r="G80" s="14"/>
    </row>
    <row r="81" spans="1:7" ht="13.5" customHeight="1" x14ac:dyDescent="0.2">
      <c r="A81" s="12"/>
      <c r="B81" s="6"/>
      <c r="C81" s="6" t="s">
        <v>8781</v>
      </c>
      <c r="D81" s="8"/>
      <c r="E81" s="207">
        <v>7000</v>
      </c>
      <c r="F81" s="13"/>
      <c r="G81" s="14"/>
    </row>
    <row r="82" spans="1:7" ht="13.5" customHeight="1" x14ac:dyDescent="0.2">
      <c r="A82" s="12"/>
      <c r="B82" s="6"/>
      <c r="C82" s="6" t="s">
        <v>8782</v>
      </c>
      <c r="D82" s="8"/>
      <c r="E82" s="13"/>
      <c r="F82" s="13">
        <v>930</v>
      </c>
      <c r="G82" s="14">
        <v>9330.1699999999983</v>
      </c>
    </row>
    <row r="83" spans="1:7" ht="13.5" customHeight="1" x14ac:dyDescent="0.2">
      <c r="A83" s="12">
        <v>44302</v>
      </c>
      <c r="B83" s="6"/>
      <c r="C83" s="6" t="s">
        <v>8783</v>
      </c>
      <c r="D83" s="8"/>
      <c r="E83" s="13">
        <v>49.9</v>
      </c>
      <c r="F83" s="13"/>
      <c r="G83" s="14"/>
    </row>
    <row r="84" spans="1:7" ht="13.5" customHeight="1" x14ac:dyDescent="0.2">
      <c r="A84" s="12"/>
      <c r="B84" s="6"/>
      <c r="C84" s="6" t="s">
        <v>8784</v>
      </c>
      <c r="D84" s="8"/>
      <c r="E84" s="13">
        <v>80</v>
      </c>
      <c r="F84" s="13"/>
      <c r="G84" s="14"/>
    </row>
    <row r="85" spans="1:7" ht="13.5" customHeight="1" x14ac:dyDescent="0.2">
      <c r="A85" s="12"/>
      <c r="B85" s="6"/>
      <c r="C85" s="6" t="s">
        <v>8785</v>
      </c>
      <c r="D85" s="8"/>
      <c r="E85" s="13">
        <v>3.58</v>
      </c>
      <c r="F85" s="13"/>
      <c r="G85" s="14"/>
    </row>
    <row r="86" spans="1:7" ht="13.5" customHeight="1" x14ac:dyDescent="0.2">
      <c r="A86" s="12"/>
      <c r="B86" s="6"/>
      <c r="C86" s="6" t="s">
        <v>8786</v>
      </c>
      <c r="D86" s="8"/>
      <c r="E86" s="13">
        <v>47.5</v>
      </c>
      <c r="F86" s="13"/>
      <c r="G86" s="14">
        <v>9149.1899999999987</v>
      </c>
    </row>
    <row r="87" spans="1:7" ht="13.5" customHeight="1" x14ac:dyDescent="0.2">
      <c r="A87" s="12">
        <v>44306</v>
      </c>
      <c r="B87" s="6"/>
      <c r="C87" s="6" t="s">
        <v>8787</v>
      </c>
      <c r="D87" s="8"/>
      <c r="E87" s="13">
        <v>30.61</v>
      </c>
      <c r="F87" s="13"/>
      <c r="G87" s="14"/>
    </row>
    <row r="88" spans="1:7" ht="13.5" customHeight="1" x14ac:dyDescent="0.2">
      <c r="A88" s="12"/>
      <c r="B88" s="6"/>
      <c r="C88" s="6" t="s">
        <v>8788</v>
      </c>
      <c r="D88" s="8"/>
      <c r="E88" s="13">
        <v>1750</v>
      </c>
      <c r="F88" s="13"/>
      <c r="G88" s="14">
        <v>7368.5799999999981</v>
      </c>
    </row>
    <row r="89" spans="1:7" ht="13.5" customHeight="1" x14ac:dyDescent="0.2">
      <c r="A89" s="12">
        <v>44308</v>
      </c>
      <c r="B89" s="6"/>
      <c r="C89" s="6" t="s">
        <v>8789</v>
      </c>
      <c r="D89" s="8"/>
      <c r="E89" s="25">
        <v>5165</v>
      </c>
      <c r="F89" s="13"/>
      <c r="G89" s="14"/>
    </row>
    <row r="90" spans="1:7" ht="13.5" customHeight="1" x14ac:dyDescent="0.2">
      <c r="A90" s="12"/>
      <c r="B90" s="6"/>
      <c r="C90" s="6" t="s">
        <v>8790</v>
      </c>
      <c r="D90" s="8"/>
      <c r="E90" s="13">
        <v>35.15</v>
      </c>
      <c r="F90" s="13"/>
      <c r="G90" s="14">
        <v>2168.429999999998</v>
      </c>
    </row>
    <row r="91" spans="1:7" ht="13.5" customHeight="1" x14ac:dyDescent="0.2">
      <c r="A91" s="12">
        <v>44312</v>
      </c>
      <c r="B91" s="6"/>
      <c r="C91" s="6" t="s">
        <v>8791</v>
      </c>
      <c r="D91" s="8"/>
      <c r="E91" s="13">
        <v>206.99</v>
      </c>
      <c r="F91" s="13"/>
      <c r="G91" s="14"/>
    </row>
    <row r="92" spans="1:7" ht="13.5" customHeight="1" x14ac:dyDescent="0.2">
      <c r="A92" s="12"/>
      <c r="B92" s="6"/>
      <c r="C92" s="6" t="s">
        <v>8792</v>
      </c>
      <c r="D92" s="8"/>
      <c r="E92" s="13">
        <v>187.74</v>
      </c>
      <c r="F92" s="13"/>
      <c r="G92" s="14"/>
    </row>
    <row r="93" spans="1:7" ht="13.5" customHeight="1" x14ac:dyDescent="0.2">
      <c r="A93" s="12"/>
      <c r="B93" s="6"/>
      <c r="C93" s="6" t="s">
        <v>8793</v>
      </c>
      <c r="D93" s="8"/>
      <c r="E93" s="13">
        <v>227.97</v>
      </c>
      <c r="F93" s="13"/>
      <c r="G93" s="14"/>
    </row>
    <row r="94" spans="1:7" ht="13.5" customHeight="1" x14ac:dyDescent="0.2">
      <c r="A94" s="12"/>
      <c r="B94" s="6"/>
      <c r="C94" s="6" t="s">
        <v>8794</v>
      </c>
      <c r="D94" s="8"/>
      <c r="E94" s="13">
        <v>173.88</v>
      </c>
      <c r="F94" s="13"/>
      <c r="G94" s="14"/>
    </row>
    <row r="95" spans="1:7" ht="13.5" customHeight="1" x14ac:dyDescent="0.2">
      <c r="A95" s="12"/>
      <c r="B95" s="6"/>
      <c r="C95" s="6" t="s">
        <v>8795</v>
      </c>
      <c r="D95" s="8"/>
      <c r="E95" s="13">
        <v>10</v>
      </c>
      <c r="F95" s="13"/>
      <c r="G95" s="14"/>
    </row>
    <row r="96" spans="1:7" ht="13.5" customHeight="1" x14ac:dyDescent="0.2">
      <c r="A96" s="12"/>
      <c r="B96" s="6"/>
      <c r="C96" s="6" t="s">
        <v>8796</v>
      </c>
      <c r="D96" s="8"/>
      <c r="E96" s="13"/>
      <c r="F96" s="13">
        <v>936.58</v>
      </c>
      <c r="G96" s="14"/>
    </row>
    <row r="97" spans="1:24" ht="13.5" customHeight="1" x14ac:dyDescent="0.2">
      <c r="A97" s="12"/>
      <c r="B97" s="6"/>
      <c r="C97" s="6" t="s">
        <v>8797</v>
      </c>
      <c r="D97" s="8"/>
      <c r="E97" s="25">
        <v>936.58</v>
      </c>
      <c r="F97" s="13"/>
      <c r="G97" s="14">
        <v>1361.8499999999981</v>
      </c>
    </row>
    <row r="98" spans="1:24" ht="13.5" customHeight="1" x14ac:dyDescent="0.2">
      <c r="A98" s="12">
        <v>44313</v>
      </c>
      <c r="B98" s="6"/>
      <c r="C98" s="6" t="s">
        <v>8798</v>
      </c>
      <c r="D98" s="8"/>
      <c r="E98" s="13"/>
      <c r="F98" s="207">
        <v>2000</v>
      </c>
      <c r="G98" s="14"/>
    </row>
    <row r="99" spans="1:24" ht="13.5" customHeight="1" x14ac:dyDescent="0.2">
      <c r="A99" s="12"/>
      <c r="B99" s="6"/>
      <c r="C99" s="6" t="s">
        <v>8799</v>
      </c>
      <c r="D99" s="8"/>
      <c r="E99" s="13">
        <v>637.58000000000004</v>
      </c>
      <c r="F99" s="13"/>
      <c r="G99" s="14"/>
    </row>
    <row r="100" spans="1:24" ht="13.5" customHeight="1" x14ac:dyDescent="0.2">
      <c r="A100" s="12"/>
      <c r="B100" s="6"/>
      <c r="C100" s="6" t="s">
        <v>8800</v>
      </c>
      <c r="D100" s="8"/>
      <c r="E100" s="13">
        <v>95.92</v>
      </c>
      <c r="F100" s="13"/>
      <c r="G100" s="14"/>
    </row>
    <row r="101" spans="1:24" ht="13.5" customHeight="1" x14ac:dyDescent="0.2">
      <c r="A101" s="12"/>
      <c r="B101" s="6"/>
      <c r="C101" s="6" t="s">
        <v>8801</v>
      </c>
      <c r="D101" s="8"/>
      <c r="E101" s="13">
        <v>110</v>
      </c>
      <c r="F101" s="13"/>
      <c r="G101" s="14"/>
    </row>
    <row r="102" spans="1:24" ht="13.5" customHeight="1" x14ac:dyDescent="0.2">
      <c r="A102" s="12"/>
      <c r="B102" s="6"/>
      <c r="C102" s="6" t="s">
        <v>8802</v>
      </c>
      <c r="D102" s="8"/>
      <c r="E102" s="13"/>
      <c r="F102" s="13">
        <v>400</v>
      </c>
      <c r="G102" s="14"/>
    </row>
    <row r="103" spans="1:24" ht="13.5" customHeight="1" x14ac:dyDescent="0.2">
      <c r="A103" s="12"/>
      <c r="B103" s="6"/>
      <c r="C103" s="6" t="s">
        <v>8803</v>
      </c>
      <c r="D103" s="8"/>
      <c r="E103" s="13">
        <v>30</v>
      </c>
      <c r="F103" s="13"/>
      <c r="G103" s="14">
        <v>2888.3499999999981</v>
      </c>
    </row>
    <row r="104" spans="1:24" ht="13.5" customHeight="1" x14ac:dyDescent="0.2">
      <c r="A104" s="12">
        <v>44315</v>
      </c>
      <c r="B104" s="6"/>
      <c r="C104" s="6" t="s">
        <v>8804</v>
      </c>
      <c r="D104" s="8"/>
      <c r="E104" s="13">
        <v>100</v>
      </c>
      <c r="F104" s="13"/>
      <c r="G104" s="14"/>
    </row>
    <row r="105" spans="1:24" ht="13.5" customHeight="1" x14ac:dyDescent="0.2">
      <c r="A105" s="12"/>
      <c r="B105" s="6"/>
      <c r="C105" s="6" t="s">
        <v>8805</v>
      </c>
      <c r="D105" s="8"/>
      <c r="E105" s="13">
        <v>380</v>
      </c>
      <c r="F105" s="13"/>
      <c r="G105" s="14">
        <v>2408.3499999999981</v>
      </c>
    </row>
    <row r="106" spans="1:24" ht="13.5" customHeight="1" x14ac:dyDescent="0.2">
      <c r="A106" s="12">
        <v>44316</v>
      </c>
      <c r="B106" s="6"/>
      <c r="C106" s="6" t="s">
        <v>8806</v>
      </c>
      <c r="D106" s="8"/>
      <c r="E106" s="13">
        <v>11.9</v>
      </c>
      <c r="F106" s="13"/>
      <c r="G106" s="14"/>
    </row>
    <row r="107" spans="1:24" ht="13.5" customHeight="1" x14ac:dyDescent="0.2">
      <c r="A107" s="12"/>
      <c r="B107" s="6"/>
      <c r="C107" s="6" t="s">
        <v>8807</v>
      </c>
      <c r="D107" s="8"/>
      <c r="E107" s="13">
        <v>54.8</v>
      </c>
      <c r="F107" s="13"/>
      <c r="G107" s="14"/>
    </row>
    <row r="108" spans="1:24" ht="13.5" customHeight="1" x14ac:dyDescent="0.2">
      <c r="A108" s="12"/>
      <c r="B108" s="6"/>
      <c r="C108" s="6" t="s">
        <v>8808</v>
      </c>
      <c r="D108" s="8"/>
      <c r="E108" s="13">
        <v>178.89</v>
      </c>
      <c r="F108" s="13"/>
      <c r="G108" s="14"/>
    </row>
    <row r="109" spans="1:24" ht="13.5" customHeight="1" x14ac:dyDescent="0.2">
      <c r="A109" s="12"/>
      <c r="B109" s="6"/>
      <c r="C109" s="6" t="s">
        <v>8809</v>
      </c>
      <c r="D109" s="8"/>
      <c r="E109" s="13">
        <v>59.98</v>
      </c>
      <c r="F109" s="13"/>
      <c r="G109" s="14"/>
    </row>
    <row r="110" spans="1:24" ht="13.5" customHeight="1" x14ac:dyDescent="0.2">
      <c r="A110" s="12"/>
      <c r="B110" s="6"/>
      <c r="C110" s="6" t="s">
        <v>8810</v>
      </c>
      <c r="D110" s="8"/>
      <c r="E110" s="13">
        <v>125.9</v>
      </c>
      <c r="F110" s="13"/>
      <c r="G110" s="16">
        <v>1976.8799999999978</v>
      </c>
    </row>
    <row r="111" spans="1:24" s="22" customFormat="1" ht="13.5" customHeight="1" thickBot="1" x14ac:dyDescent="0.25">
      <c r="A111" s="17"/>
      <c r="B111" s="18"/>
      <c r="C111" s="18"/>
      <c r="D111" s="19"/>
      <c r="E111" s="9"/>
      <c r="F111" s="20"/>
      <c r="G111" s="2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3.5" customHeight="1" thickBot="1" x14ac:dyDescent="0.25">
      <c r="A112" s="2" t="s">
        <v>0</v>
      </c>
      <c r="B112" s="3"/>
      <c r="C112" s="41" t="s">
        <v>2292</v>
      </c>
      <c r="D112" s="3" t="s">
        <v>2</v>
      </c>
      <c r="E112" s="3" t="s">
        <v>3</v>
      </c>
      <c r="F112" s="3" t="s">
        <v>4</v>
      </c>
      <c r="G112" s="4" t="s">
        <v>5</v>
      </c>
    </row>
    <row r="113" spans="1:24" ht="13.5" customHeight="1" x14ac:dyDescent="0.2">
      <c r="A113" s="5">
        <v>44287</v>
      </c>
      <c r="B113" s="6"/>
      <c r="C113" s="7" t="s">
        <v>6</v>
      </c>
      <c r="D113" s="8"/>
      <c r="E113" s="9"/>
      <c r="F113" s="10"/>
      <c r="G113" s="16">
        <v>20746.689999999999</v>
      </c>
    </row>
    <row r="114" spans="1:24" ht="13.5" customHeight="1" x14ac:dyDescent="0.2">
      <c r="A114" s="31"/>
      <c r="B114" s="29"/>
      <c r="C114" s="344" t="s">
        <v>8811</v>
      </c>
      <c r="D114" s="8"/>
      <c r="E114" s="13"/>
      <c r="F114" s="20">
        <v>1500</v>
      </c>
      <c r="G114" s="14">
        <v>22246.69</v>
      </c>
    </row>
    <row r="115" spans="1:24" ht="13.5" customHeight="1" x14ac:dyDescent="0.2">
      <c r="A115" s="12"/>
      <c r="B115" s="6"/>
      <c r="C115" s="344" t="s">
        <v>8812</v>
      </c>
      <c r="D115" s="8"/>
      <c r="E115" s="13"/>
      <c r="F115" s="20">
        <v>70</v>
      </c>
      <c r="G115" s="14">
        <v>22316.69</v>
      </c>
    </row>
    <row r="116" spans="1:24" ht="13.5" customHeight="1" x14ac:dyDescent="0.2">
      <c r="A116" s="12"/>
      <c r="B116" s="6"/>
      <c r="C116" s="344" t="s">
        <v>8813</v>
      </c>
      <c r="D116" s="8"/>
      <c r="E116" s="13"/>
      <c r="F116" s="20">
        <v>1100</v>
      </c>
      <c r="G116" s="14">
        <v>23416.69</v>
      </c>
    </row>
    <row r="117" spans="1:24" ht="13.5" customHeight="1" x14ac:dyDescent="0.2">
      <c r="A117" s="12"/>
      <c r="B117" s="6"/>
      <c r="C117" s="6" t="s">
        <v>8814</v>
      </c>
      <c r="D117" s="8"/>
      <c r="E117" s="13">
        <v>300</v>
      </c>
      <c r="F117" s="10"/>
      <c r="G117" s="14">
        <v>23116.69</v>
      </c>
    </row>
    <row r="118" spans="1:24" ht="13.5" customHeight="1" x14ac:dyDescent="0.2">
      <c r="A118" s="12"/>
      <c r="B118" s="6"/>
      <c r="C118" s="6" t="s">
        <v>1387</v>
      </c>
      <c r="D118" s="8"/>
      <c r="E118" s="13">
        <v>2680.0699999999997</v>
      </c>
      <c r="F118" s="10"/>
      <c r="G118" s="14">
        <v>20436.62</v>
      </c>
    </row>
    <row r="119" spans="1:24" ht="13.5" customHeight="1" x14ac:dyDescent="0.2">
      <c r="A119" s="12">
        <v>44288</v>
      </c>
      <c r="B119" s="6"/>
      <c r="C119" s="6" t="s">
        <v>8815</v>
      </c>
      <c r="D119" s="8"/>
      <c r="E119" s="13">
        <v>97.44</v>
      </c>
      <c r="F119" s="10"/>
      <c r="G119" s="14">
        <v>20339.18</v>
      </c>
    </row>
    <row r="120" spans="1:24" ht="13.5" customHeight="1" x14ac:dyDescent="0.2">
      <c r="A120" s="12">
        <v>44291</v>
      </c>
      <c r="B120" s="6"/>
      <c r="C120" s="344" t="s">
        <v>8816</v>
      </c>
      <c r="D120" s="8"/>
      <c r="E120" s="13">
        <v>6700</v>
      </c>
      <c r="F120" s="10"/>
      <c r="G120" s="14">
        <v>13639.18</v>
      </c>
    </row>
    <row r="121" spans="1:24" s="22" customFormat="1" ht="13.5" customHeight="1" x14ac:dyDescent="0.2">
      <c r="A121" s="17"/>
      <c r="B121" s="18"/>
      <c r="C121" s="18" t="s">
        <v>8817</v>
      </c>
      <c r="D121" s="19"/>
      <c r="E121" s="9">
        <v>2112</v>
      </c>
      <c r="F121" s="20"/>
      <c r="G121" s="14">
        <v>11527.18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>
        <v>44292</v>
      </c>
      <c r="B122" s="18"/>
      <c r="C122" s="344" t="s">
        <v>8818</v>
      </c>
      <c r="D122" s="19"/>
      <c r="E122" s="9"/>
      <c r="F122" s="20">
        <v>1640</v>
      </c>
      <c r="G122" s="14">
        <v>13167.18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3.5" customHeight="1" x14ac:dyDescent="0.2">
      <c r="A123" s="12"/>
      <c r="B123" s="6"/>
      <c r="C123" s="344" t="s">
        <v>8819</v>
      </c>
      <c r="D123" s="19"/>
      <c r="E123" s="9">
        <v>1138.5</v>
      </c>
      <c r="F123" s="10"/>
      <c r="G123" s="14">
        <v>12028.68</v>
      </c>
    </row>
    <row r="124" spans="1:24" ht="13.5" customHeight="1" x14ac:dyDescent="0.2">
      <c r="A124" s="12"/>
      <c r="B124" s="6"/>
      <c r="C124" s="344" t="s">
        <v>8820</v>
      </c>
      <c r="D124" s="19"/>
      <c r="E124" s="9">
        <v>596.58000000000004</v>
      </c>
      <c r="F124" s="10"/>
      <c r="G124" s="14">
        <v>11432.1</v>
      </c>
    </row>
    <row r="125" spans="1:24" ht="13.5" customHeight="1" x14ac:dyDescent="0.2">
      <c r="A125" s="12"/>
      <c r="B125" s="6"/>
      <c r="C125" s="344" t="s">
        <v>8821</v>
      </c>
      <c r="D125" s="19"/>
      <c r="E125" s="9">
        <v>1138.5</v>
      </c>
      <c r="F125" s="10"/>
      <c r="G125" s="14">
        <v>10293.6</v>
      </c>
    </row>
    <row r="126" spans="1:24" s="22" customFormat="1" ht="13.5" customHeight="1" x14ac:dyDescent="0.2">
      <c r="A126" s="17"/>
      <c r="B126" s="18"/>
      <c r="C126" s="344" t="s">
        <v>8822</v>
      </c>
      <c r="D126" s="19"/>
      <c r="E126" s="9"/>
      <c r="F126" s="20">
        <v>220</v>
      </c>
      <c r="G126" s="14">
        <v>10513.6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/>
      <c r="B127" s="18"/>
      <c r="C127" s="18" t="s">
        <v>8823</v>
      </c>
      <c r="D127" s="19"/>
      <c r="E127" s="9">
        <v>32.99</v>
      </c>
      <c r="F127" s="20"/>
      <c r="G127" s="14">
        <v>10480.61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>
        <v>44293</v>
      </c>
      <c r="B128" s="18"/>
      <c r="C128" s="26" t="s">
        <v>8824</v>
      </c>
      <c r="D128" s="19"/>
      <c r="E128" s="9">
        <v>3000</v>
      </c>
      <c r="F128" s="20"/>
      <c r="G128" s="14">
        <v>7480.6100000000006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/>
      <c r="B129" s="18"/>
      <c r="C129" s="344" t="s">
        <v>7417</v>
      </c>
      <c r="D129" s="19"/>
      <c r="E129" s="9">
        <v>500</v>
      </c>
      <c r="F129" s="20"/>
      <c r="G129" s="14">
        <v>6980.6100000000006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/>
      <c r="B130" s="18"/>
      <c r="C130" s="344" t="s">
        <v>8825</v>
      </c>
      <c r="D130" s="19"/>
      <c r="E130" s="9">
        <v>540</v>
      </c>
      <c r="F130" s="20"/>
      <c r="G130" s="14">
        <v>6440.6100000000006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3.5" customHeight="1" x14ac:dyDescent="0.2">
      <c r="A131" s="12">
        <v>44294</v>
      </c>
      <c r="B131" s="6"/>
      <c r="C131" s="344" t="s">
        <v>8826</v>
      </c>
      <c r="D131" s="8"/>
      <c r="E131" s="13">
        <v>200</v>
      </c>
      <c r="F131" s="10"/>
      <c r="G131" s="14">
        <v>6240.6100000000006</v>
      </c>
    </row>
    <row r="132" spans="1:24" ht="13.5" customHeight="1" x14ac:dyDescent="0.2">
      <c r="A132" s="12">
        <v>44295</v>
      </c>
      <c r="B132" s="6"/>
      <c r="C132" s="15" t="s">
        <v>8827</v>
      </c>
      <c r="D132" s="8"/>
      <c r="E132" s="13">
        <v>728.45</v>
      </c>
      <c r="F132" s="10"/>
      <c r="G132" s="14">
        <v>5512.1600000000008</v>
      </c>
    </row>
    <row r="133" spans="1:24" ht="13.5" customHeight="1" x14ac:dyDescent="0.2">
      <c r="A133" s="12">
        <v>44298</v>
      </c>
      <c r="B133" s="6"/>
      <c r="C133" s="344" t="s">
        <v>8828</v>
      </c>
      <c r="D133" s="8"/>
      <c r="E133" s="13"/>
      <c r="F133" s="10">
        <v>255</v>
      </c>
      <c r="G133" s="14">
        <v>5767.1600000000008</v>
      </c>
    </row>
    <row r="134" spans="1:24" ht="13.5" customHeight="1" x14ac:dyDescent="0.2">
      <c r="A134" s="12"/>
      <c r="B134" s="6"/>
      <c r="C134" s="344" t="s">
        <v>8829</v>
      </c>
      <c r="D134" s="8"/>
      <c r="E134" s="13"/>
      <c r="F134" s="10">
        <v>1390</v>
      </c>
      <c r="G134" s="14">
        <v>7157.1600000000008</v>
      </c>
    </row>
    <row r="135" spans="1:24" ht="13.5" customHeight="1" x14ac:dyDescent="0.2">
      <c r="A135" s="12">
        <v>44299</v>
      </c>
      <c r="B135" s="6"/>
      <c r="C135" s="344" t="s">
        <v>8830</v>
      </c>
      <c r="D135" s="8"/>
      <c r="E135" s="13"/>
      <c r="F135" s="10">
        <v>1704.93</v>
      </c>
      <c r="G135" s="14">
        <v>8862.09</v>
      </c>
    </row>
    <row r="136" spans="1:24" ht="13.5" customHeight="1" x14ac:dyDescent="0.2">
      <c r="A136" s="12"/>
      <c r="B136" s="6"/>
      <c r="C136" s="344" t="s">
        <v>8831</v>
      </c>
      <c r="D136" s="29"/>
      <c r="E136" s="32"/>
      <c r="F136" s="32">
        <v>350</v>
      </c>
      <c r="G136" s="14">
        <v>9212.09</v>
      </c>
    </row>
    <row r="137" spans="1:24" ht="13.5" customHeight="1" x14ac:dyDescent="0.2">
      <c r="A137" s="12"/>
      <c r="B137" s="6"/>
      <c r="C137" s="344" t="s">
        <v>8832</v>
      </c>
      <c r="D137" s="29"/>
      <c r="E137" s="32"/>
      <c r="F137" s="32">
        <v>0</v>
      </c>
      <c r="G137" s="14">
        <v>9212.09</v>
      </c>
    </row>
    <row r="138" spans="1:24" ht="13.5" customHeight="1" x14ac:dyDescent="0.2">
      <c r="A138" s="12"/>
      <c r="B138" s="6"/>
      <c r="C138" s="344" t="s">
        <v>8575</v>
      </c>
      <c r="D138" s="29"/>
      <c r="E138" s="32">
        <v>720</v>
      </c>
      <c r="F138" s="32"/>
      <c r="G138" s="14">
        <v>8492.09</v>
      </c>
    </row>
    <row r="139" spans="1:24" ht="13.5" customHeight="1" x14ac:dyDescent="0.2">
      <c r="A139" s="12"/>
      <c r="B139" s="6"/>
      <c r="C139" s="344" t="s">
        <v>7567</v>
      </c>
      <c r="D139" s="29"/>
      <c r="E139" s="32">
        <v>2353.9</v>
      </c>
      <c r="F139" s="32"/>
      <c r="G139" s="14">
        <v>6138.1900000000005</v>
      </c>
    </row>
    <row r="140" spans="1:24" ht="13.5" customHeight="1" x14ac:dyDescent="0.2">
      <c r="A140" s="12">
        <v>44300</v>
      </c>
      <c r="B140" s="6"/>
      <c r="C140" s="344" t="s">
        <v>8833</v>
      </c>
      <c r="D140" s="8"/>
      <c r="E140" s="13"/>
      <c r="F140" s="10">
        <v>3355</v>
      </c>
      <c r="G140" s="14">
        <v>9493.19</v>
      </c>
      <c r="J140" s="24"/>
    </row>
    <row r="141" spans="1:24" ht="13.5" customHeight="1" x14ac:dyDescent="0.2">
      <c r="A141" s="12"/>
      <c r="B141" s="6"/>
      <c r="C141" s="344" t="s">
        <v>8834</v>
      </c>
      <c r="D141" s="29"/>
      <c r="E141" s="32">
        <v>1640</v>
      </c>
      <c r="F141" s="32"/>
      <c r="G141" s="14">
        <v>7853.1900000000005</v>
      </c>
    </row>
    <row r="142" spans="1:24" ht="13.5" customHeight="1" x14ac:dyDescent="0.2">
      <c r="A142" s="12">
        <v>44301</v>
      </c>
      <c r="B142" s="6"/>
      <c r="C142" s="344" t="s">
        <v>8835</v>
      </c>
      <c r="D142" s="8"/>
      <c r="E142" s="13"/>
      <c r="F142" s="10">
        <v>220</v>
      </c>
      <c r="G142" s="14">
        <v>8073.1900000000005</v>
      </c>
    </row>
    <row r="143" spans="1:24" ht="13.5" customHeight="1" x14ac:dyDescent="0.2">
      <c r="A143" s="12"/>
      <c r="B143" s="6"/>
      <c r="C143" s="6" t="s">
        <v>8781</v>
      </c>
      <c r="D143" s="8"/>
      <c r="E143" s="13"/>
      <c r="F143" s="209">
        <v>7000</v>
      </c>
      <c r="G143" s="14">
        <v>15073.19</v>
      </c>
    </row>
    <row r="144" spans="1:24" ht="13.5" customHeight="1" x14ac:dyDescent="0.2">
      <c r="A144" s="12"/>
      <c r="B144" s="6"/>
      <c r="C144" s="344" t="s">
        <v>8836</v>
      </c>
      <c r="D144" s="29"/>
      <c r="E144" s="32">
        <v>450</v>
      </c>
      <c r="F144" s="32"/>
      <c r="G144" s="14">
        <v>14623.19</v>
      </c>
    </row>
    <row r="145" spans="1:24" ht="13.5" customHeight="1" x14ac:dyDescent="0.2">
      <c r="A145" s="12">
        <v>44302</v>
      </c>
      <c r="B145" s="6"/>
      <c r="C145" s="344" t="s">
        <v>8837</v>
      </c>
      <c r="D145" s="8"/>
      <c r="E145" s="13"/>
      <c r="F145" s="10">
        <v>255</v>
      </c>
      <c r="G145" s="14">
        <v>14878.19</v>
      </c>
    </row>
    <row r="146" spans="1:24" ht="13.5" customHeight="1" x14ac:dyDescent="0.2">
      <c r="A146" s="12"/>
      <c r="B146" s="6"/>
      <c r="C146" s="344" t="s">
        <v>8838</v>
      </c>
      <c r="D146" s="29"/>
      <c r="E146" s="32"/>
      <c r="F146" s="32">
        <v>26</v>
      </c>
      <c r="G146" s="14">
        <v>14904.19</v>
      </c>
    </row>
    <row r="147" spans="1:24" ht="13.5" customHeight="1" x14ac:dyDescent="0.2">
      <c r="A147" s="12"/>
      <c r="B147" s="6"/>
      <c r="C147" s="344" t="s">
        <v>8839</v>
      </c>
      <c r="D147" s="29"/>
      <c r="E147" s="32">
        <v>443.9</v>
      </c>
      <c r="F147" s="32"/>
      <c r="G147" s="14">
        <v>14460.29</v>
      </c>
    </row>
    <row r="148" spans="1:24" ht="13.5" customHeight="1" x14ac:dyDescent="0.2">
      <c r="A148" s="12"/>
      <c r="B148" s="6"/>
      <c r="C148" s="344" t="s">
        <v>8840</v>
      </c>
      <c r="D148" s="29"/>
      <c r="E148" s="32">
        <v>267.14999999999998</v>
      </c>
      <c r="F148" s="32"/>
      <c r="G148" s="14">
        <v>14193.140000000001</v>
      </c>
    </row>
    <row r="149" spans="1:24" ht="13.5" customHeight="1" x14ac:dyDescent="0.2">
      <c r="A149" s="12"/>
      <c r="B149" s="6"/>
      <c r="C149" s="344" t="s">
        <v>8841</v>
      </c>
      <c r="D149" s="29"/>
      <c r="E149" s="32">
        <v>166.57</v>
      </c>
      <c r="F149" s="32"/>
      <c r="G149" s="14">
        <v>14026.570000000002</v>
      </c>
    </row>
    <row r="150" spans="1:24" ht="13.5" customHeight="1" x14ac:dyDescent="0.2">
      <c r="A150" s="12"/>
      <c r="B150" s="6"/>
      <c r="C150" s="344" t="s">
        <v>8842</v>
      </c>
      <c r="D150" s="29"/>
      <c r="E150" s="32">
        <v>468.9</v>
      </c>
      <c r="F150" s="32"/>
      <c r="G150" s="14">
        <v>13557.670000000002</v>
      </c>
    </row>
    <row r="151" spans="1:24" ht="13.5" customHeight="1" x14ac:dyDescent="0.2">
      <c r="A151" s="12">
        <v>44305</v>
      </c>
      <c r="B151" s="6"/>
      <c r="C151" s="344" t="s">
        <v>8843</v>
      </c>
      <c r="D151" s="8"/>
      <c r="E151" s="13"/>
      <c r="F151" s="10">
        <v>1790</v>
      </c>
      <c r="G151" s="14">
        <v>15347.670000000002</v>
      </c>
    </row>
    <row r="152" spans="1:24" ht="13.5" customHeight="1" x14ac:dyDescent="0.2">
      <c r="A152" s="12"/>
      <c r="B152" s="6"/>
      <c r="C152" s="344" t="s">
        <v>8580</v>
      </c>
      <c r="D152" s="19"/>
      <c r="E152" s="9">
        <v>880</v>
      </c>
      <c r="F152" s="10"/>
      <c r="G152" s="14">
        <v>14467.670000000002</v>
      </c>
    </row>
    <row r="153" spans="1:24" ht="13.5" customHeight="1" x14ac:dyDescent="0.2">
      <c r="A153" s="12"/>
      <c r="B153" s="6"/>
      <c r="C153" s="344" t="s">
        <v>8844</v>
      </c>
      <c r="D153" s="19"/>
      <c r="E153" s="9">
        <v>454.96</v>
      </c>
      <c r="F153" s="10"/>
      <c r="G153" s="14">
        <v>14012.710000000003</v>
      </c>
    </row>
    <row r="154" spans="1:24" ht="13.5" customHeight="1" x14ac:dyDescent="0.2">
      <c r="A154" s="12"/>
      <c r="B154" s="6"/>
      <c r="C154" s="344" t="s">
        <v>8582</v>
      </c>
      <c r="D154" s="19"/>
      <c r="E154" s="9">
        <v>880</v>
      </c>
      <c r="F154" s="10"/>
      <c r="G154" s="14">
        <v>13132.710000000003</v>
      </c>
    </row>
    <row r="155" spans="1:24" s="22" customFormat="1" ht="13.5" customHeight="1" x14ac:dyDescent="0.2">
      <c r="A155" s="17">
        <v>44306</v>
      </c>
      <c r="B155" s="18"/>
      <c r="C155" s="15" t="s">
        <v>6491</v>
      </c>
      <c r="D155" s="19"/>
      <c r="E155" s="9">
        <v>120</v>
      </c>
      <c r="F155" s="20"/>
      <c r="G155" s="14">
        <v>13012.710000000003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22" customFormat="1" ht="13.5" customHeight="1" x14ac:dyDescent="0.2">
      <c r="A156" s="17"/>
      <c r="B156" s="18"/>
      <c r="C156" s="15" t="s">
        <v>6877</v>
      </c>
      <c r="D156" s="19"/>
      <c r="E156" s="9">
        <v>54.8</v>
      </c>
      <c r="F156" s="20"/>
      <c r="G156" s="14">
        <v>12957.910000000003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s="22" customFormat="1" ht="13.5" customHeight="1" x14ac:dyDescent="0.2">
      <c r="A157" s="17"/>
      <c r="B157" s="18"/>
      <c r="C157" s="15" t="s">
        <v>8845</v>
      </c>
      <c r="D157" s="19"/>
      <c r="E157" s="9">
        <v>26.76</v>
      </c>
      <c r="F157" s="20"/>
      <c r="G157" s="14">
        <v>12931.150000000003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s="22" customFormat="1" ht="13.5" customHeight="1" x14ac:dyDescent="0.2">
      <c r="A158" s="17"/>
      <c r="B158" s="18"/>
      <c r="C158" s="18" t="s">
        <v>8846</v>
      </c>
      <c r="D158" s="19"/>
      <c r="E158" s="9">
        <v>183.25</v>
      </c>
      <c r="F158" s="20"/>
      <c r="G158" s="14">
        <v>12747.900000000003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s="22" customFormat="1" ht="13.5" customHeight="1" x14ac:dyDescent="0.2">
      <c r="A159" s="17"/>
      <c r="B159" s="18"/>
      <c r="C159" s="18" t="s">
        <v>8847</v>
      </c>
      <c r="D159" s="19"/>
      <c r="E159" s="9">
        <v>379.03</v>
      </c>
      <c r="F159" s="20"/>
      <c r="G159" s="14">
        <v>12368.870000000003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3.5" customHeight="1" x14ac:dyDescent="0.2">
      <c r="A160" s="12"/>
      <c r="B160" s="6"/>
      <c r="C160" s="344" t="s">
        <v>8848</v>
      </c>
      <c r="D160" s="8"/>
      <c r="E160" s="13">
        <v>100</v>
      </c>
      <c r="F160" s="10"/>
      <c r="G160" s="14">
        <v>12268.870000000003</v>
      </c>
    </row>
    <row r="161" spans="1:9" ht="13.5" customHeight="1" x14ac:dyDescent="0.2">
      <c r="A161" s="12"/>
      <c r="B161" s="6"/>
      <c r="C161" s="344" t="s">
        <v>8849</v>
      </c>
      <c r="D161" s="8"/>
      <c r="E161" s="13">
        <v>140.75</v>
      </c>
      <c r="F161" s="10"/>
      <c r="G161" s="14">
        <v>12128.120000000003</v>
      </c>
    </row>
    <row r="162" spans="1:9" ht="13.5" customHeight="1" x14ac:dyDescent="0.2">
      <c r="A162" s="12"/>
      <c r="B162" s="6"/>
      <c r="C162" s="344" t="s">
        <v>8850</v>
      </c>
      <c r="D162" s="8"/>
      <c r="E162" s="13">
        <v>337.12</v>
      </c>
      <c r="F162" s="10"/>
      <c r="G162" s="14">
        <v>11791.000000000002</v>
      </c>
    </row>
    <row r="163" spans="1:9" ht="13.5" customHeight="1" x14ac:dyDescent="0.2">
      <c r="A163" s="12">
        <v>44308</v>
      </c>
      <c r="B163" s="6"/>
      <c r="C163" s="344" t="s">
        <v>8851</v>
      </c>
      <c r="D163" s="8"/>
      <c r="E163" s="13"/>
      <c r="F163" s="10">
        <v>1110</v>
      </c>
      <c r="G163" s="14">
        <v>12901.000000000002</v>
      </c>
    </row>
    <row r="164" spans="1:9" ht="13.5" customHeight="1" x14ac:dyDescent="0.2">
      <c r="A164" s="12"/>
      <c r="B164" s="6"/>
      <c r="C164" s="6" t="s">
        <v>8852</v>
      </c>
      <c r="D164" s="8"/>
      <c r="E164" s="13">
        <v>120</v>
      </c>
      <c r="F164" s="10"/>
      <c r="G164" s="14">
        <v>12781.000000000002</v>
      </c>
      <c r="I164" s="1">
        <v>12880</v>
      </c>
    </row>
    <row r="165" spans="1:9" ht="13.5" customHeight="1" x14ac:dyDescent="0.2">
      <c r="A165" s="12"/>
      <c r="B165" s="6"/>
      <c r="C165" s="344" t="s">
        <v>8853</v>
      </c>
      <c r="D165" s="8"/>
      <c r="E165" s="13">
        <v>361</v>
      </c>
      <c r="F165" s="10"/>
      <c r="G165" s="14">
        <v>12420.000000000002</v>
      </c>
    </row>
    <row r="166" spans="1:9" ht="13.5" customHeight="1" x14ac:dyDescent="0.2">
      <c r="A166" s="12"/>
      <c r="B166" s="6"/>
      <c r="C166" s="344" t="s">
        <v>8854</v>
      </c>
      <c r="D166" s="8"/>
      <c r="E166" s="13">
        <v>100</v>
      </c>
      <c r="F166" s="10"/>
      <c r="G166" s="14">
        <v>12320.000000000002</v>
      </c>
    </row>
    <row r="167" spans="1:9" ht="13.5" customHeight="1" x14ac:dyDescent="0.2">
      <c r="A167" s="12">
        <v>44313</v>
      </c>
      <c r="B167" s="6"/>
      <c r="C167" s="6" t="s">
        <v>8798</v>
      </c>
      <c r="D167" s="8"/>
      <c r="E167" s="207">
        <v>2000</v>
      </c>
      <c r="F167" s="10"/>
      <c r="G167" s="14">
        <v>10320.000000000002</v>
      </c>
    </row>
    <row r="168" spans="1:9" ht="13.5" customHeight="1" x14ac:dyDescent="0.2">
      <c r="A168" s="12">
        <v>44315</v>
      </c>
      <c r="B168" s="6"/>
      <c r="C168" s="344" t="s">
        <v>8853</v>
      </c>
      <c r="D168" s="8"/>
      <c r="E168" s="13">
        <v>320</v>
      </c>
      <c r="F168" s="10"/>
      <c r="G168" s="16">
        <v>10000.000000000002</v>
      </c>
    </row>
    <row r="169" spans="1:9" ht="13.5" customHeight="1" thickBot="1" x14ac:dyDescent="0.25">
      <c r="A169" s="12"/>
      <c r="B169" s="6"/>
      <c r="C169" s="6"/>
      <c r="D169" s="8"/>
      <c r="E169" s="13"/>
      <c r="F169" s="10"/>
      <c r="G169" s="14"/>
    </row>
    <row r="170" spans="1:9" ht="13.5" customHeight="1" thickBot="1" x14ac:dyDescent="0.25">
      <c r="A170" s="2" t="s">
        <v>0</v>
      </c>
      <c r="B170" s="3"/>
      <c r="C170" s="41" t="s">
        <v>2295</v>
      </c>
      <c r="D170" s="3"/>
      <c r="E170" s="41" t="s">
        <v>3</v>
      </c>
      <c r="F170" s="41" t="s">
        <v>4</v>
      </c>
      <c r="G170" s="42" t="s">
        <v>5</v>
      </c>
    </row>
    <row r="171" spans="1:9" ht="13.5" customHeight="1" x14ac:dyDescent="0.2">
      <c r="A171" s="5">
        <v>44287</v>
      </c>
      <c r="B171" s="28"/>
      <c r="C171" s="7" t="s">
        <v>153</v>
      </c>
      <c r="D171" s="29"/>
      <c r="E171" s="30"/>
      <c r="F171" s="30"/>
      <c r="G171" s="16">
        <v>4160.05</v>
      </c>
    </row>
    <row r="172" spans="1:9" ht="13.5" customHeight="1" x14ac:dyDescent="0.2">
      <c r="A172" s="31"/>
      <c r="B172" s="29"/>
      <c r="C172" s="15" t="s">
        <v>348</v>
      </c>
      <c r="D172" s="29" t="s">
        <v>155</v>
      </c>
      <c r="E172" s="32">
        <v>-0.51</v>
      </c>
      <c r="F172" s="32" t="s">
        <v>156</v>
      </c>
      <c r="G172" s="14"/>
    </row>
    <row r="173" spans="1:9" ht="13.5" customHeight="1" x14ac:dyDescent="0.2">
      <c r="A173" s="31"/>
      <c r="B173" s="29"/>
      <c r="C173" s="15" t="s">
        <v>1141</v>
      </c>
      <c r="D173" s="29" t="s">
        <v>155</v>
      </c>
      <c r="E173" s="32">
        <v>-8.75</v>
      </c>
      <c r="F173" s="32" t="s">
        <v>156</v>
      </c>
      <c r="G173" s="14">
        <v>4150.79</v>
      </c>
    </row>
    <row r="174" spans="1:9" ht="13.5" customHeight="1" x14ac:dyDescent="0.2">
      <c r="A174" s="31" t="s">
        <v>8855</v>
      </c>
      <c r="B174" s="29"/>
      <c r="C174" s="6" t="s">
        <v>8856</v>
      </c>
      <c r="D174" s="29" t="s">
        <v>8857</v>
      </c>
      <c r="E174" s="32">
        <v>-638.49</v>
      </c>
      <c r="F174" s="32" t="s">
        <v>156</v>
      </c>
      <c r="G174" s="14"/>
    </row>
    <row r="175" spans="1:9" ht="13.5" customHeight="1" x14ac:dyDescent="0.2">
      <c r="A175" s="12"/>
      <c r="B175" s="29"/>
      <c r="C175" s="15" t="s">
        <v>1314</v>
      </c>
      <c r="D175" s="29" t="s">
        <v>155</v>
      </c>
      <c r="E175" s="32">
        <v>-442.99</v>
      </c>
      <c r="F175" s="32" t="s">
        <v>156</v>
      </c>
      <c r="G175" s="14"/>
    </row>
    <row r="176" spans="1:9" ht="13.5" customHeight="1" x14ac:dyDescent="0.2">
      <c r="A176" s="12"/>
      <c r="B176" s="29"/>
      <c r="C176" s="15" t="s">
        <v>8858</v>
      </c>
      <c r="D176" s="29" t="s">
        <v>155</v>
      </c>
      <c r="E176" s="32">
        <v>-420</v>
      </c>
      <c r="F176" s="32" t="s">
        <v>156</v>
      </c>
      <c r="G176" s="14"/>
    </row>
    <row r="177" spans="1:7" ht="13.5" customHeight="1" x14ac:dyDescent="0.2">
      <c r="A177" s="12"/>
      <c r="B177" s="29"/>
      <c r="C177" s="15" t="s">
        <v>8643</v>
      </c>
      <c r="D177" s="29">
        <v>241</v>
      </c>
      <c r="E177" s="32">
        <v>-103.5</v>
      </c>
      <c r="F177" s="32"/>
      <c r="G177" s="14"/>
    </row>
    <row r="178" spans="1:7" ht="13.5" customHeight="1" x14ac:dyDescent="0.2">
      <c r="A178" s="12"/>
      <c r="B178" s="29"/>
      <c r="C178" s="6" t="s">
        <v>152</v>
      </c>
      <c r="D178" s="29"/>
      <c r="E178" s="32"/>
      <c r="F178" s="32">
        <v>0.1</v>
      </c>
      <c r="G178" s="14">
        <v>2545.91</v>
      </c>
    </row>
    <row r="179" spans="1:7" ht="13.5" customHeight="1" x14ac:dyDescent="0.2">
      <c r="A179" s="12">
        <v>44293</v>
      </c>
      <c r="B179" s="29"/>
      <c r="C179" s="15" t="s">
        <v>8859</v>
      </c>
      <c r="D179" s="29" t="s">
        <v>155</v>
      </c>
      <c r="E179" s="32">
        <v>-228.58</v>
      </c>
      <c r="F179" s="32"/>
      <c r="G179" s="14"/>
    </row>
    <row r="180" spans="1:7" ht="13.5" customHeight="1" x14ac:dyDescent="0.2">
      <c r="A180" s="12"/>
      <c r="B180" s="29"/>
      <c r="C180" s="6" t="s">
        <v>152</v>
      </c>
      <c r="D180" s="29"/>
      <c r="E180" s="32"/>
      <c r="F180" s="32">
        <v>0.02</v>
      </c>
      <c r="G180" s="14">
        <v>2317.35</v>
      </c>
    </row>
    <row r="181" spans="1:7" ht="13.5" customHeight="1" x14ac:dyDescent="0.2">
      <c r="A181" s="12">
        <v>44294</v>
      </c>
      <c r="B181" s="29"/>
      <c r="C181" s="15" t="s">
        <v>8619</v>
      </c>
      <c r="D181" s="29"/>
      <c r="E181" s="32"/>
      <c r="F181" s="32">
        <v>15000</v>
      </c>
      <c r="G181" s="14"/>
    </row>
    <row r="182" spans="1:7" ht="13.5" customHeight="1" x14ac:dyDescent="0.2">
      <c r="A182" s="12"/>
      <c r="B182" s="29"/>
      <c r="C182" s="15" t="s">
        <v>8860</v>
      </c>
      <c r="D182" s="29" t="s">
        <v>155</v>
      </c>
      <c r="E182" s="32">
        <v>-185.7</v>
      </c>
      <c r="F182" s="32" t="s">
        <v>156</v>
      </c>
      <c r="G182" s="14">
        <v>17131.650000000001</v>
      </c>
    </row>
    <row r="183" spans="1:7" ht="13.5" customHeight="1" x14ac:dyDescent="0.2">
      <c r="A183" s="12" t="s">
        <v>8861</v>
      </c>
      <c r="B183" s="29"/>
      <c r="C183" s="15" t="s">
        <v>8862</v>
      </c>
      <c r="D183" s="29" t="s">
        <v>8863</v>
      </c>
      <c r="E183" s="32">
        <v>-2181.4499999999998</v>
      </c>
      <c r="F183" s="32" t="s">
        <v>156</v>
      </c>
      <c r="G183" s="14"/>
    </row>
    <row r="184" spans="1:7" ht="13.5" customHeight="1" x14ac:dyDescent="0.2">
      <c r="A184" s="12"/>
      <c r="B184" s="29"/>
      <c r="C184" s="6" t="s">
        <v>152</v>
      </c>
      <c r="D184" s="29" t="s">
        <v>155</v>
      </c>
      <c r="E184" s="32" t="s">
        <v>156</v>
      </c>
      <c r="F184" s="32">
        <v>0.19</v>
      </c>
      <c r="G184" s="14">
        <v>14950.39</v>
      </c>
    </row>
    <row r="185" spans="1:7" ht="13.5" customHeight="1" x14ac:dyDescent="0.2">
      <c r="A185" s="12" t="s">
        <v>8864</v>
      </c>
      <c r="B185" s="29"/>
      <c r="C185" s="15" t="s">
        <v>3477</v>
      </c>
      <c r="D185" s="29" t="s">
        <v>155</v>
      </c>
      <c r="E185" s="32">
        <v>-154.84</v>
      </c>
      <c r="F185" s="32" t="s">
        <v>156</v>
      </c>
      <c r="G185" s="14"/>
    </row>
    <row r="186" spans="1:7" ht="13.5" customHeight="1" x14ac:dyDescent="0.2">
      <c r="A186" s="12"/>
      <c r="B186" s="29"/>
      <c r="C186" s="15" t="s">
        <v>8865</v>
      </c>
      <c r="D186" s="29" t="s">
        <v>8866</v>
      </c>
      <c r="E186" s="32">
        <v>-2847.75</v>
      </c>
      <c r="F186" s="32" t="s">
        <v>156</v>
      </c>
      <c r="G186" s="14"/>
    </row>
    <row r="187" spans="1:7" ht="13.5" customHeight="1" x14ac:dyDescent="0.2">
      <c r="A187" s="12"/>
      <c r="B187" s="29"/>
      <c r="C187" s="15" t="s">
        <v>2859</v>
      </c>
      <c r="D187" s="29" t="s">
        <v>8867</v>
      </c>
      <c r="E187" s="32">
        <v>-119</v>
      </c>
      <c r="F187" s="32" t="s">
        <v>156</v>
      </c>
      <c r="G187" s="14"/>
    </row>
    <row r="188" spans="1:7" ht="13.5" customHeight="1" x14ac:dyDescent="0.2">
      <c r="A188" s="12"/>
      <c r="B188" s="29"/>
      <c r="C188" s="15" t="s">
        <v>8856</v>
      </c>
      <c r="D188" s="29" t="s">
        <v>8868</v>
      </c>
      <c r="E188" s="32">
        <v>-128.81</v>
      </c>
      <c r="F188" s="32" t="s">
        <v>156</v>
      </c>
      <c r="G188" s="14"/>
    </row>
    <row r="189" spans="1:7" ht="13.5" customHeight="1" x14ac:dyDescent="0.2">
      <c r="A189" s="12"/>
      <c r="B189" s="29"/>
      <c r="C189" s="15" t="s">
        <v>8869</v>
      </c>
      <c r="D189" s="29" t="s">
        <v>155</v>
      </c>
      <c r="E189" s="32">
        <v>-35</v>
      </c>
      <c r="F189" s="32" t="s">
        <v>156</v>
      </c>
      <c r="G189" s="14"/>
    </row>
    <row r="190" spans="1:7" ht="13.5" customHeight="1" x14ac:dyDescent="0.2">
      <c r="A190" s="12"/>
      <c r="B190" s="29"/>
      <c r="C190" s="15" t="s">
        <v>8870</v>
      </c>
      <c r="D190" s="29" t="s">
        <v>155</v>
      </c>
      <c r="E190" s="32">
        <v>-549.44000000000005</v>
      </c>
      <c r="F190" s="32" t="s">
        <v>156</v>
      </c>
      <c r="G190" s="14"/>
    </row>
    <row r="191" spans="1:7" ht="13.5" customHeight="1" x14ac:dyDescent="0.2">
      <c r="A191" s="12"/>
      <c r="B191" s="29"/>
      <c r="C191" s="15" t="s">
        <v>8871</v>
      </c>
      <c r="D191" s="29" t="s">
        <v>155</v>
      </c>
      <c r="E191" s="32">
        <v>-804.57</v>
      </c>
      <c r="F191" s="32" t="s">
        <v>156</v>
      </c>
      <c r="G191" s="14"/>
    </row>
    <row r="192" spans="1:7" ht="13.5" customHeight="1" x14ac:dyDescent="0.2">
      <c r="A192" s="12"/>
      <c r="B192" s="29"/>
      <c r="C192" s="15" t="s">
        <v>8872</v>
      </c>
      <c r="D192" s="29" t="s">
        <v>155</v>
      </c>
      <c r="E192" s="32">
        <v>-547.20000000000005</v>
      </c>
      <c r="F192" s="32" t="s">
        <v>156</v>
      </c>
      <c r="G192" s="14"/>
    </row>
    <row r="193" spans="1:7" ht="13.5" customHeight="1" x14ac:dyDescent="0.2">
      <c r="A193" s="12"/>
      <c r="B193" s="29"/>
      <c r="C193" s="15" t="s">
        <v>8873</v>
      </c>
      <c r="D193" s="29" t="s">
        <v>155</v>
      </c>
      <c r="E193" s="32">
        <v>-585.82000000000005</v>
      </c>
      <c r="F193" s="32" t="s">
        <v>156</v>
      </c>
      <c r="G193" s="14"/>
    </row>
    <row r="194" spans="1:7" ht="13.5" customHeight="1" x14ac:dyDescent="0.2">
      <c r="A194" s="12"/>
      <c r="B194" s="29"/>
      <c r="C194" s="6" t="s">
        <v>152</v>
      </c>
      <c r="D194" s="29"/>
      <c r="E194" s="32"/>
      <c r="F194" s="32">
        <v>0.01</v>
      </c>
      <c r="G194" s="14">
        <v>9177.9699999999993</v>
      </c>
    </row>
    <row r="195" spans="1:7" ht="13.5" customHeight="1" x14ac:dyDescent="0.2">
      <c r="A195" s="12">
        <v>44299</v>
      </c>
      <c r="B195" s="29"/>
      <c r="C195" s="15" t="s">
        <v>8435</v>
      </c>
      <c r="D195" s="29"/>
      <c r="E195" s="32">
        <v>-228.58</v>
      </c>
      <c r="F195" s="32"/>
      <c r="G195" s="14"/>
    </row>
    <row r="196" spans="1:7" ht="13.5" customHeight="1" x14ac:dyDescent="0.2">
      <c r="A196" s="12"/>
      <c r="B196" s="29"/>
      <c r="C196" s="15" t="s">
        <v>210</v>
      </c>
      <c r="D196" s="29"/>
      <c r="E196" s="32">
        <v>-8.5</v>
      </c>
      <c r="F196" s="32"/>
      <c r="G196" s="14">
        <v>8940.8799999999992</v>
      </c>
    </row>
    <row r="197" spans="1:7" ht="13.5" customHeight="1" x14ac:dyDescent="0.2">
      <c r="A197" s="12" t="s">
        <v>8874</v>
      </c>
      <c r="B197" s="29"/>
      <c r="C197" s="15" t="s">
        <v>8409</v>
      </c>
      <c r="D197" s="29" t="s">
        <v>8875</v>
      </c>
      <c r="E197" s="32">
        <v>-41.82</v>
      </c>
      <c r="F197" s="32" t="s">
        <v>156</v>
      </c>
      <c r="G197" s="14"/>
    </row>
    <row r="198" spans="1:7" ht="13.5" customHeight="1" x14ac:dyDescent="0.2">
      <c r="A198" s="12"/>
      <c r="B198" s="29"/>
      <c r="C198" s="15" t="s">
        <v>8221</v>
      </c>
      <c r="D198" s="29" t="s">
        <v>8876</v>
      </c>
      <c r="E198" s="32">
        <v>-165</v>
      </c>
      <c r="F198" s="32" t="s">
        <v>156</v>
      </c>
      <c r="G198" s="14"/>
    </row>
    <row r="199" spans="1:7" ht="13.5" customHeight="1" x14ac:dyDescent="0.2">
      <c r="A199" s="12"/>
      <c r="B199" s="29"/>
      <c r="C199" s="15" t="s">
        <v>8877</v>
      </c>
      <c r="D199" s="29" t="s">
        <v>155</v>
      </c>
      <c r="E199" s="32">
        <v>-525.79999999999995</v>
      </c>
      <c r="F199" s="32" t="s">
        <v>156</v>
      </c>
      <c r="G199" s="14"/>
    </row>
    <row r="200" spans="1:7" ht="13.5" customHeight="1" x14ac:dyDescent="0.2">
      <c r="A200" s="12"/>
      <c r="B200" s="29"/>
      <c r="C200" s="15" t="s">
        <v>8878</v>
      </c>
      <c r="D200" s="29" t="s">
        <v>155</v>
      </c>
      <c r="E200" s="32">
        <v>-143.80000000000001</v>
      </c>
      <c r="F200" s="32" t="s">
        <v>156</v>
      </c>
      <c r="G200" s="14"/>
    </row>
    <row r="201" spans="1:7" ht="13.5" customHeight="1" x14ac:dyDescent="0.2">
      <c r="A201" s="12"/>
      <c r="B201" s="29"/>
      <c r="C201" s="15" t="s">
        <v>8879</v>
      </c>
      <c r="D201" s="29" t="s">
        <v>155</v>
      </c>
      <c r="E201" s="32">
        <v>-159.80000000000001</v>
      </c>
      <c r="F201" s="32" t="s">
        <v>156</v>
      </c>
      <c r="G201" s="14"/>
    </row>
    <row r="202" spans="1:7" ht="13.5" customHeight="1" x14ac:dyDescent="0.2">
      <c r="A202" s="12"/>
      <c r="B202" s="29"/>
      <c r="C202" s="15" t="s">
        <v>8880</v>
      </c>
      <c r="D202" s="29" t="s">
        <v>155</v>
      </c>
      <c r="E202" s="32">
        <v>-479</v>
      </c>
      <c r="F202" s="32" t="s">
        <v>156</v>
      </c>
      <c r="G202" s="14"/>
    </row>
    <row r="203" spans="1:7" ht="13.5" customHeight="1" x14ac:dyDescent="0.2">
      <c r="A203" s="12"/>
      <c r="B203" s="29"/>
      <c r="C203" s="6" t="s">
        <v>152</v>
      </c>
      <c r="D203" s="29"/>
      <c r="E203" s="32"/>
      <c r="F203" s="32">
        <v>0.01</v>
      </c>
      <c r="G203" s="14">
        <v>7425.68</v>
      </c>
    </row>
    <row r="204" spans="1:7" ht="13.5" customHeight="1" x14ac:dyDescent="0.2">
      <c r="A204" s="31" t="s">
        <v>8881</v>
      </c>
      <c r="B204" s="29"/>
      <c r="C204" s="15" t="s">
        <v>8882</v>
      </c>
      <c r="D204" s="29" t="s">
        <v>155</v>
      </c>
      <c r="E204" s="32">
        <v>-320</v>
      </c>
      <c r="F204" s="32" t="s">
        <v>156</v>
      </c>
      <c r="G204" s="14">
        <v>7105.68</v>
      </c>
    </row>
    <row r="205" spans="1:7" ht="13.5" customHeight="1" x14ac:dyDescent="0.2">
      <c r="A205" s="31">
        <v>44305</v>
      </c>
      <c r="B205" s="29"/>
      <c r="C205" s="15" t="s">
        <v>8398</v>
      </c>
      <c r="D205" s="29"/>
      <c r="E205" s="32">
        <v>-985.5</v>
      </c>
      <c r="F205" s="32"/>
      <c r="G205" s="14"/>
    </row>
    <row r="206" spans="1:7" ht="13.5" customHeight="1" x14ac:dyDescent="0.2">
      <c r="A206" s="31"/>
      <c r="B206" s="29"/>
      <c r="C206" s="15" t="s">
        <v>8883</v>
      </c>
      <c r="D206" s="29"/>
      <c r="E206" s="32">
        <v>-3419.98</v>
      </c>
      <c r="F206" s="32"/>
      <c r="G206" s="14"/>
    </row>
    <row r="207" spans="1:7" ht="13.5" customHeight="1" x14ac:dyDescent="0.2">
      <c r="A207" s="31"/>
      <c r="B207" s="29"/>
      <c r="C207" s="15" t="s">
        <v>8884</v>
      </c>
      <c r="D207" s="29"/>
      <c r="E207" s="32">
        <v>-598.20000000000005</v>
      </c>
      <c r="F207" s="32"/>
      <c r="G207" s="14"/>
    </row>
    <row r="208" spans="1:7" ht="13.5" customHeight="1" x14ac:dyDescent="0.2">
      <c r="A208" s="31"/>
      <c r="B208" s="29">
        <v>19</v>
      </c>
      <c r="C208" s="6" t="s">
        <v>152</v>
      </c>
      <c r="D208" s="29" t="s">
        <v>155</v>
      </c>
      <c r="E208" s="32" t="s">
        <v>156</v>
      </c>
      <c r="F208" s="32">
        <v>0.06</v>
      </c>
      <c r="G208" s="14">
        <v>2102.06</v>
      </c>
    </row>
    <row r="209" spans="1:7" ht="13.5" customHeight="1" x14ac:dyDescent="0.2">
      <c r="A209" s="31" t="s">
        <v>8885</v>
      </c>
      <c r="B209" s="29"/>
      <c r="C209" s="15" t="s">
        <v>7194</v>
      </c>
      <c r="D209" s="29" t="s">
        <v>8886</v>
      </c>
      <c r="E209" s="32">
        <v>-2311.9699999999998</v>
      </c>
      <c r="F209" s="32" t="s">
        <v>156</v>
      </c>
      <c r="G209" s="14"/>
    </row>
    <row r="210" spans="1:7" ht="13.5" customHeight="1" x14ac:dyDescent="0.2">
      <c r="A210" s="31"/>
      <c r="B210" s="29"/>
      <c r="C210" s="15" t="s">
        <v>178</v>
      </c>
      <c r="D210" s="29" t="s">
        <v>8887</v>
      </c>
      <c r="E210" s="32">
        <v>-119</v>
      </c>
      <c r="F210" s="32" t="s">
        <v>156</v>
      </c>
      <c r="G210" s="14"/>
    </row>
    <row r="211" spans="1:7" ht="13.5" customHeight="1" x14ac:dyDescent="0.2">
      <c r="A211" s="31"/>
      <c r="B211" s="29"/>
      <c r="C211" s="15" t="s">
        <v>8619</v>
      </c>
      <c r="D211" s="29" t="s">
        <v>155</v>
      </c>
      <c r="E211" s="32" t="s">
        <v>156</v>
      </c>
      <c r="F211" s="32">
        <v>15000</v>
      </c>
      <c r="G211" s="14"/>
    </row>
    <row r="212" spans="1:7" ht="13.5" customHeight="1" x14ac:dyDescent="0.2">
      <c r="A212" s="31"/>
      <c r="B212" s="29"/>
      <c r="C212" s="15" t="s">
        <v>8888</v>
      </c>
      <c r="D212" s="29" t="s">
        <v>155</v>
      </c>
      <c r="E212" s="32">
        <v>-477</v>
      </c>
      <c r="F212" s="32" t="s">
        <v>156</v>
      </c>
      <c r="G212" s="14"/>
    </row>
    <row r="213" spans="1:7" ht="13.5" customHeight="1" x14ac:dyDescent="0.2">
      <c r="A213" s="31"/>
      <c r="B213" s="29"/>
      <c r="C213" s="15" t="s">
        <v>8889</v>
      </c>
      <c r="D213" s="29" t="s">
        <v>155</v>
      </c>
      <c r="E213" s="32">
        <v>-140.6</v>
      </c>
      <c r="F213" s="32" t="s">
        <v>156</v>
      </c>
      <c r="G213" s="14"/>
    </row>
    <row r="214" spans="1:7" ht="13.5" customHeight="1" x14ac:dyDescent="0.2">
      <c r="A214" s="31"/>
      <c r="B214" s="29"/>
      <c r="C214" s="15" t="s">
        <v>8890</v>
      </c>
      <c r="D214" s="29" t="s">
        <v>155</v>
      </c>
      <c r="E214" s="32">
        <v>-337.36</v>
      </c>
      <c r="F214" s="32" t="s">
        <v>156</v>
      </c>
      <c r="G214" s="14"/>
    </row>
    <row r="215" spans="1:7" ht="13.5" customHeight="1" x14ac:dyDescent="0.2">
      <c r="A215" s="31"/>
      <c r="B215" s="29"/>
      <c r="C215" s="15" t="s">
        <v>8891</v>
      </c>
      <c r="D215" s="29" t="s">
        <v>155</v>
      </c>
      <c r="E215" s="32">
        <v>-472.38</v>
      </c>
      <c r="F215" s="32" t="s">
        <v>156</v>
      </c>
      <c r="G215" s="14"/>
    </row>
    <row r="216" spans="1:7" ht="13.5" customHeight="1" x14ac:dyDescent="0.2">
      <c r="A216" s="31"/>
      <c r="B216" s="29"/>
      <c r="C216" s="15" t="s">
        <v>8892</v>
      </c>
      <c r="D216" s="29" t="s">
        <v>155</v>
      </c>
      <c r="E216" s="32">
        <v>-545.65</v>
      </c>
      <c r="F216" s="32" t="s">
        <v>156</v>
      </c>
      <c r="G216" s="14"/>
    </row>
    <row r="217" spans="1:7" ht="13.5" customHeight="1" x14ac:dyDescent="0.2">
      <c r="A217" s="31"/>
      <c r="B217" s="29"/>
      <c r="C217" s="15" t="s">
        <v>8893</v>
      </c>
      <c r="D217" s="29" t="s">
        <v>155</v>
      </c>
      <c r="E217" s="32">
        <v>-564.4</v>
      </c>
      <c r="F217" s="32" t="s">
        <v>156</v>
      </c>
      <c r="G217" s="14"/>
    </row>
    <row r="218" spans="1:7" ht="13.5" customHeight="1" x14ac:dyDescent="0.2">
      <c r="A218" s="31"/>
      <c r="B218" s="29"/>
      <c r="C218" s="15" t="s">
        <v>8894</v>
      </c>
      <c r="D218" s="29" t="s">
        <v>155</v>
      </c>
      <c r="E218" s="32">
        <v>-473.81</v>
      </c>
      <c r="F218" s="32" t="s">
        <v>156</v>
      </c>
      <c r="G218" s="14"/>
    </row>
    <row r="219" spans="1:7" ht="13.5" customHeight="1" x14ac:dyDescent="0.2">
      <c r="A219" s="31"/>
      <c r="B219" s="29"/>
      <c r="C219" s="15" t="s">
        <v>8895</v>
      </c>
      <c r="D219" s="29" t="s">
        <v>155</v>
      </c>
      <c r="E219" s="32">
        <v>-233.9</v>
      </c>
      <c r="F219" s="32" t="s">
        <v>156</v>
      </c>
      <c r="G219" s="14"/>
    </row>
    <row r="220" spans="1:7" ht="13.5" customHeight="1" x14ac:dyDescent="0.2">
      <c r="A220" s="31"/>
      <c r="B220" s="29"/>
      <c r="C220" s="15" t="s">
        <v>8896</v>
      </c>
      <c r="D220" s="29" t="s">
        <v>155</v>
      </c>
      <c r="E220" s="32">
        <v>-216</v>
      </c>
      <c r="F220" s="32" t="s">
        <v>156</v>
      </c>
      <c r="G220" s="14">
        <v>11209.99</v>
      </c>
    </row>
    <row r="221" spans="1:7" ht="13.5" customHeight="1" x14ac:dyDescent="0.2">
      <c r="A221" s="31" t="s">
        <v>8897</v>
      </c>
      <c r="B221" s="29"/>
      <c r="C221" s="53" t="s">
        <v>167</v>
      </c>
      <c r="D221" s="29" t="s">
        <v>155</v>
      </c>
      <c r="E221" s="32">
        <v>-43.83</v>
      </c>
      <c r="F221" s="32" t="s">
        <v>156</v>
      </c>
      <c r="G221" s="14"/>
    </row>
    <row r="222" spans="1:7" ht="13.5" customHeight="1" x14ac:dyDescent="0.2">
      <c r="A222" s="31"/>
      <c r="B222" s="29"/>
      <c r="C222" s="6" t="s">
        <v>1516</v>
      </c>
      <c r="D222" s="29" t="s">
        <v>155</v>
      </c>
      <c r="E222" s="32">
        <v>-52.6</v>
      </c>
      <c r="F222" s="32" t="s">
        <v>156</v>
      </c>
      <c r="G222" s="14"/>
    </row>
    <row r="223" spans="1:7" ht="13.5" customHeight="1" x14ac:dyDescent="0.2">
      <c r="A223" s="31"/>
      <c r="B223" s="29"/>
      <c r="C223" s="15" t="s">
        <v>1251</v>
      </c>
      <c r="D223" s="29" t="s">
        <v>155</v>
      </c>
      <c r="E223" s="32">
        <v>-156.5</v>
      </c>
      <c r="F223" s="32" t="s">
        <v>156</v>
      </c>
      <c r="G223" s="14"/>
    </row>
    <row r="224" spans="1:7" ht="13.5" customHeight="1" x14ac:dyDescent="0.2">
      <c r="A224" s="31"/>
      <c r="B224" s="29"/>
      <c r="C224" s="15" t="s">
        <v>8898</v>
      </c>
      <c r="D224" s="29" t="s">
        <v>155</v>
      </c>
      <c r="E224" s="32">
        <v>-86.55</v>
      </c>
      <c r="F224" s="32" t="s">
        <v>156</v>
      </c>
      <c r="G224" s="14"/>
    </row>
    <row r="225" spans="1:7" ht="13.5" customHeight="1" x14ac:dyDescent="0.2">
      <c r="A225" s="31"/>
      <c r="B225" s="29"/>
      <c r="C225" s="15" t="s">
        <v>8899</v>
      </c>
      <c r="D225" s="29" t="s">
        <v>155</v>
      </c>
      <c r="E225" s="32">
        <v>-154.31</v>
      </c>
      <c r="F225" s="32" t="s">
        <v>156</v>
      </c>
      <c r="G225" s="14"/>
    </row>
    <row r="226" spans="1:7" ht="13.5" customHeight="1" x14ac:dyDescent="0.2">
      <c r="A226" s="31"/>
      <c r="B226" s="29"/>
      <c r="C226" s="15" t="s">
        <v>8900</v>
      </c>
      <c r="D226" s="29" t="s">
        <v>155</v>
      </c>
      <c r="E226" s="32">
        <v>-468.77</v>
      </c>
      <c r="F226" s="32" t="s">
        <v>156</v>
      </c>
      <c r="G226" s="14">
        <v>10247.43</v>
      </c>
    </row>
    <row r="227" spans="1:7" ht="13.5" customHeight="1" x14ac:dyDescent="0.2">
      <c r="A227" s="31" t="s">
        <v>8897</v>
      </c>
      <c r="B227" s="29"/>
      <c r="C227" s="6" t="s">
        <v>152</v>
      </c>
      <c r="D227" s="29" t="s">
        <v>155</v>
      </c>
      <c r="E227" s="32" t="s">
        <v>156</v>
      </c>
      <c r="F227" s="32">
        <v>0.02</v>
      </c>
      <c r="G227" s="14">
        <v>10247.450000000001</v>
      </c>
    </row>
    <row r="228" spans="1:7" ht="13.5" customHeight="1" x14ac:dyDescent="0.2">
      <c r="A228" s="31" t="s">
        <v>8901</v>
      </c>
      <c r="B228" s="29"/>
      <c r="C228" s="15" t="s">
        <v>8642</v>
      </c>
      <c r="D228" s="29" t="s">
        <v>155</v>
      </c>
      <c r="E228" s="32" t="s">
        <v>156</v>
      </c>
      <c r="F228" s="32">
        <v>100</v>
      </c>
      <c r="G228" s="14">
        <v>10347.450000000001</v>
      </c>
    </row>
    <row r="229" spans="1:7" ht="13.5" customHeight="1" x14ac:dyDescent="0.2">
      <c r="A229" s="31" t="s">
        <v>8902</v>
      </c>
      <c r="B229" s="29"/>
      <c r="C229" s="15" t="s">
        <v>5677</v>
      </c>
      <c r="D229" s="29" t="s">
        <v>155</v>
      </c>
      <c r="E229" s="32" t="s">
        <v>156</v>
      </c>
      <c r="F229" s="32">
        <v>280</v>
      </c>
      <c r="G229" s="14"/>
    </row>
    <row r="230" spans="1:7" ht="13.5" customHeight="1" x14ac:dyDescent="0.2">
      <c r="A230" s="31"/>
      <c r="B230" s="29"/>
      <c r="C230" s="15" t="s">
        <v>2593</v>
      </c>
      <c r="D230" s="29" t="s">
        <v>155</v>
      </c>
      <c r="E230" s="32">
        <v>-45.9</v>
      </c>
      <c r="F230" s="32" t="s">
        <v>156</v>
      </c>
      <c r="G230" s="14"/>
    </row>
    <row r="231" spans="1:7" ht="13.5" customHeight="1" x14ac:dyDescent="0.2">
      <c r="A231" s="31"/>
      <c r="B231" s="29"/>
      <c r="C231" s="15" t="s">
        <v>8643</v>
      </c>
      <c r="D231" s="29" t="s">
        <v>8903</v>
      </c>
      <c r="E231" s="32">
        <v>-431.3</v>
      </c>
      <c r="F231" s="32" t="s">
        <v>156</v>
      </c>
      <c r="G231" s="14">
        <v>10150.25</v>
      </c>
    </row>
    <row r="232" spans="1:7" ht="13.5" customHeight="1" x14ac:dyDescent="0.2">
      <c r="A232" s="31" t="s">
        <v>8904</v>
      </c>
      <c r="B232" s="29"/>
      <c r="C232" s="15" t="s">
        <v>8905</v>
      </c>
      <c r="D232" s="29" t="s">
        <v>155</v>
      </c>
      <c r="E232" s="32">
        <v>-111.34</v>
      </c>
      <c r="F232" s="32" t="s">
        <v>156</v>
      </c>
      <c r="G232" s="16">
        <v>10038.91</v>
      </c>
    </row>
    <row r="233" spans="1:7" ht="13.5" customHeight="1" thickBot="1" x14ac:dyDescent="0.25">
      <c r="A233" s="31"/>
      <c r="B233" s="29"/>
      <c r="C233" s="15"/>
      <c r="D233" s="29"/>
      <c r="E233" s="32"/>
      <c r="F233" s="32"/>
      <c r="G233" s="14"/>
    </row>
    <row r="234" spans="1:7" ht="13.5" customHeight="1" thickBot="1" x14ac:dyDescent="0.25">
      <c r="A234" s="2" t="s">
        <v>0</v>
      </c>
      <c r="B234" s="3"/>
      <c r="C234" s="41" t="s">
        <v>2296</v>
      </c>
      <c r="D234" s="3"/>
      <c r="E234" s="41" t="s">
        <v>3</v>
      </c>
      <c r="F234" s="41" t="s">
        <v>4</v>
      </c>
      <c r="G234" s="42" t="s">
        <v>5</v>
      </c>
    </row>
    <row r="235" spans="1:7" ht="13.5" customHeight="1" x14ac:dyDescent="0.2">
      <c r="A235" s="5">
        <v>44287</v>
      </c>
      <c r="B235" s="28"/>
      <c r="C235" s="7" t="s">
        <v>153</v>
      </c>
      <c r="D235" s="35"/>
      <c r="E235" s="30"/>
      <c r="F235" s="30"/>
      <c r="G235" s="16">
        <v>12997.23</v>
      </c>
    </row>
    <row r="236" spans="1:7" ht="13.5" customHeight="1" x14ac:dyDescent="0.2">
      <c r="A236" s="31"/>
      <c r="B236" s="29" t="s">
        <v>156</v>
      </c>
      <c r="C236" s="15" t="s">
        <v>719</v>
      </c>
      <c r="D236" s="326" t="s">
        <v>155</v>
      </c>
      <c r="E236" s="37">
        <v>-0.1</v>
      </c>
      <c r="F236" s="32" t="s">
        <v>156</v>
      </c>
      <c r="G236" s="14"/>
    </row>
    <row r="237" spans="1:7" ht="13.5" customHeight="1" x14ac:dyDescent="0.2">
      <c r="A237" s="31"/>
      <c r="B237" s="29" t="s">
        <v>156</v>
      </c>
      <c r="C237" s="15" t="s">
        <v>349</v>
      </c>
      <c r="D237" s="326" t="s">
        <v>155</v>
      </c>
      <c r="E237" s="37">
        <v>-7.13</v>
      </c>
      <c r="F237" s="32"/>
      <c r="G237" s="14">
        <v>12990</v>
      </c>
    </row>
    <row r="238" spans="1:7" ht="13.5" customHeight="1" x14ac:dyDescent="0.2">
      <c r="A238" s="31" t="s">
        <v>8906</v>
      </c>
      <c r="B238" s="29" t="s">
        <v>156</v>
      </c>
      <c r="C238" s="15" t="s">
        <v>189</v>
      </c>
      <c r="D238" s="326" t="s">
        <v>155</v>
      </c>
      <c r="E238" s="37">
        <v>-323.04000000000002</v>
      </c>
      <c r="F238" s="32"/>
      <c r="G238" s="14" t="s">
        <v>156</v>
      </c>
    </row>
    <row r="239" spans="1:7" ht="13.5" customHeight="1" x14ac:dyDescent="0.2">
      <c r="A239" s="31"/>
      <c r="B239" s="29" t="s">
        <v>156</v>
      </c>
      <c r="C239" s="15" t="s">
        <v>195</v>
      </c>
      <c r="D239" s="326" t="s">
        <v>155</v>
      </c>
      <c r="E239" s="37">
        <v>-476.5</v>
      </c>
      <c r="F239" s="32"/>
      <c r="G239" s="14" t="s">
        <v>156</v>
      </c>
    </row>
    <row r="240" spans="1:7" ht="13.5" customHeight="1" x14ac:dyDescent="0.2">
      <c r="A240" s="31"/>
      <c r="B240" s="29" t="s">
        <v>156</v>
      </c>
      <c r="C240" s="15" t="s">
        <v>7477</v>
      </c>
      <c r="D240" s="326" t="s">
        <v>8907</v>
      </c>
      <c r="E240" s="37">
        <v>-109.8</v>
      </c>
      <c r="F240" s="32"/>
      <c r="G240" s="14" t="s">
        <v>156</v>
      </c>
    </row>
    <row r="241" spans="1:7" ht="13.5" customHeight="1" x14ac:dyDescent="0.2">
      <c r="A241" s="31"/>
      <c r="B241" s="29" t="s">
        <v>156</v>
      </c>
      <c r="C241" s="15" t="s">
        <v>1091</v>
      </c>
      <c r="D241" s="326" t="s">
        <v>8908</v>
      </c>
      <c r="E241" s="37">
        <v>-56.5</v>
      </c>
      <c r="F241" s="32"/>
      <c r="G241" s="14" t="s">
        <v>156</v>
      </c>
    </row>
    <row r="242" spans="1:7" ht="13.5" customHeight="1" x14ac:dyDescent="0.2">
      <c r="A242" s="31"/>
      <c r="B242" s="29" t="s">
        <v>156</v>
      </c>
      <c r="C242" s="15" t="s">
        <v>1314</v>
      </c>
      <c r="D242" s="8" t="s">
        <v>155</v>
      </c>
      <c r="E242" s="37">
        <v>-354.99</v>
      </c>
      <c r="F242" s="32"/>
      <c r="G242" s="14" t="s">
        <v>156</v>
      </c>
    </row>
    <row r="243" spans="1:7" ht="13.5" customHeight="1" x14ac:dyDescent="0.2">
      <c r="A243" s="31"/>
      <c r="B243" s="29" t="s">
        <v>156</v>
      </c>
      <c r="C243" s="15" t="s">
        <v>7183</v>
      </c>
      <c r="D243" s="8" t="s">
        <v>155</v>
      </c>
      <c r="E243" s="37">
        <v>-750</v>
      </c>
      <c r="F243" s="32"/>
      <c r="G243" s="14">
        <v>10919.17</v>
      </c>
    </row>
    <row r="244" spans="1:7" ht="13.5" customHeight="1" x14ac:dyDescent="0.2">
      <c r="A244" s="31"/>
      <c r="B244" s="29" t="s">
        <v>156</v>
      </c>
      <c r="C244" s="15" t="s">
        <v>3007</v>
      </c>
      <c r="D244" s="8" t="s">
        <v>8909</v>
      </c>
      <c r="E244" s="37">
        <v>-81.7</v>
      </c>
      <c r="F244" s="32"/>
      <c r="G244" s="14">
        <v>10837.47</v>
      </c>
    </row>
    <row r="245" spans="1:7" ht="13.5" customHeight="1" x14ac:dyDescent="0.2">
      <c r="A245" s="31" t="s">
        <v>8910</v>
      </c>
      <c r="B245" s="29" t="s">
        <v>156</v>
      </c>
      <c r="C245" s="15" t="s">
        <v>8911</v>
      </c>
      <c r="D245" s="8" t="s">
        <v>8912</v>
      </c>
      <c r="E245" s="37">
        <v>-2886.92</v>
      </c>
      <c r="F245" s="32"/>
      <c r="G245" s="14" t="s">
        <v>156</v>
      </c>
    </row>
    <row r="246" spans="1:7" ht="13.5" customHeight="1" x14ac:dyDescent="0.2">
      <c r="A246" s="31"/>
      <c r="B246" s="29" t="s">
        <v>156</v>
      </c>
      <c r="C246" s="15" t="s">
        <v>8913</v>
      </c>
      <c r="D246" s="8" t="s">
        <v>8914</v>
      </c>
      <c r="E246" s="37">
        <v>-693.63</v>
      </c>
      <c r="F246" s="32"/>
      <c r="G246" s="14" t="s">
        <v>156</v>
      </c>
    </row>
    <row r="247" spans="1:7" ht="13.5" customHeight="1" x14ac:dyDescent="0.2">
      <c r="A247" s="31"/>
      <c r="B247" s="29" t="s">
        <v>156</v>
      </c>
      <c r="C247" s="15" t="s">
        <v>8915</v>
      </c>
      <c r="D247" s="8" t="s">
        <v>8916</v>
      </c>
      <c r="E247" s="37">
        <v>-1133.01</v>
      </c>
      <c r="F247" s="32"/>
      <c r="G247" s="14" t="s">
        <v>156</v>
      </c>
    </row>
    <row r="248" spans="1:7" ht="13.5" customHeight="1" x14ac:dyDescent="0.2">
      <c r="A248" s="31"/>
      <c r="B248" s="29" t="s">
        <v>156</v>
      </c>
      <c r="C248" s="15" t="s">
        <v>8915</v>
      </c>
      <c r="D248" s="8" t="s">
        <v>8917</v>
      </c>
      <c r="E248" s="37">
        <v>-517.44000000000005</v>
      </c>
      <c r="F248" s="32"/>
      <c r="G248" s="14" t="s">
        <v>156</v>
      </c>
    </row>
    <row r="249" spans="1:7" ht="13.5" customHeight="1" x14ac:dyDescent="0.2">
      <c r="A249" s="31"/>
      <c r="B249" s="29" t="s">
        <v>156</v>
      </c>
      <c r="C249" s="15" t="s">
        <v>8915</v>
      </c>
      <c r="D249" s="8" t="s">
        <v>8918</v>
      </c>
      <c r="E249" s="37">
        <v>-1133.01</v>
      </c>
      <c r="F249" s="32"/>
      <c r="G249" s="14" t="s">
        <v>156</v>
      </c>
    </row>
    <row r="250" spans="1:7" ht="13.5" customHeight="1" x14ac:dyDescent="0.2">
      <c r="A250" s="31"/>
      <c r="B250" s="29" t="s">
        <v>156</v>
      </c>
      <c r="C250" s="15" t="s">
        <v>8915</v>
      </c>
      <c r="D250" s="8" t="s">
        <v>8916</v>
      </c>
      <c r="E250" s="32"/>
      <c r="F250" s="37">
        <v>1133.01</v>
      </c>
      <c r="G250" s="14" t="s">
        <v>156</v>
      </c>
    </row>
    <row r="251" spans="1:7" ht="13.5" customHeight="1" x14ac:dyDescent="0.2">
      <c r="A251" s="31"/>
      <c r="B251" s="29" t="s">
        <v>156</v>
      </c>
      <c r="C251" s="15" t="s">
        <v>8915</v>
      </c>
      <c r="D251" s="8" t="s">
        <v>8917</v>
      </c>
      <c r="E251" s="32"/>
      <c r="F251" s="37">
        <v>517.44000000000005</v>
      </c>
      <c r="G251" s="14" t="s">
        <v>156</v>
      </c>
    </row>
    <row r="252" spans="1:7" ht="13.5" customHeight="1" x14ac:dyDescent="0.2">
      <c r="A252" s="31"/>
      <c r="B252" s="29" t="s">
        <v>156</v>
      </c>
      <c r="C252" s="15" t="s">
        <v>8915</v>
      </c>
      <c r="D252" s="8" t="s">
        <v>8918</v>
      </c>
      <c r="E252" s="32"/>
      <c r="F252" s="37">
        <v>1133.01</v>
      </c>
      <c r="G252" s="14">
        <v>7256.92</v>
      </c>
    </row>
    <row r="253" spans="1:7" ht="13.5" customHeight="1" x14ac:dyDescent="0.2">
      <c r="A253" s="31" t="s">
        <v>8919</v>
      </c>
      <c r="B253" s="29" t="s">
        <v>156</v>
      </c>
      <c r="C253" s="15" t="s">
        <v>743</v>
      </c>
      <c r="D253" s="8" t="s">
        <v>155</v>
      </c>
      <c r="E253" s="37">
        <v>-30</v>
      </c>
      <c r="F253" s="32"/>
      <c r="G253" s="14"/>
    </row>
    <row r="254" spans="1:7" ht="13.5" customHeight="1" x14ac:dyDescent="0.2">
      <c r="A254" s="31"/>
      <c r="B254" s="29" t="s">
        <v>156</v>
      </c>
      <c r="C254" s="15" t="s">
        <v>8920</v>
      </c>
      <c r="D254" s="8" t="s">
        <v>8921</v>
      </c>
      <c r="E254" s="37">
        <v>-623.28</v>
      </c>
      <c r="F254" s="32"/>
      <c r="G254" s="14" t="s">
        <v>156</v>
      </c>
    </row>
    <row r="255" spans="1:7" ht="13.5" customHeight="1" x14ac:dyDescent="0.2">
      <c r="A255" s="31"/>
      <c r="B255" s="29" t="s">
        <v>156</v>
      </c>
      <c r="C255" s="15" t="s">
        <v>8656</v>
      </c>
      <c r="D255" s="8" t="s">
        <v>8922</v>
      </c>
      <c r="E255" s="37">
        <v>-591.09</v>
      </c>
      <c r="F255" s="32"/>
      <c r="G255" s="14" t="s">
        <v>156</v>
      </c>
    </row>
    <row r="256" spans="1:7" ht="13.5" customHeight="1" x14ac:dyDescent="0.2">
      <c r="A256" s="31"/>
      <c r="B256" s="29" t="s">
        <v>156</v>
      </c>
      <c r="C256" s="15" t="s">
        <v>8923</v>
      </c>
      <c r="D256" s="8" t="s">
        <v>8924</v>
      </c>
      <c r="E256" s="37">
        <v>-1066.28</v>
      </c>
      <c r="F256" s="32"/>
      <c r="G256" s="14">
        <v>4946.2700000000004</v>
      </c>
    </row>
    <row r="257" spans="1:7" ht="13.5" customHeight="1" x14ac:dyDescent="0.2">
      <c r="A257" s="31" t="s">
        <v>8925</v>
      </c>
      <c r="B257" s="29" t="s">
        <v>156</v>
      </c>
      <c r="C257" s="15" t="s">
        <v>210</v>
      </c>
      <c r="D257" s="8" t="s">
        <v>155</v>
      </c>
      <c r="E257" s="37">
        <v>-10.050000000000001</v>
      </c>
      <c r="F257" s="32"/>
      <c r="G257" s="14" t="s">
        <v>156</v>
      </c>
    </row>
    <row r="258" spans="1:7" ht="13.5" customHeight="1" x14ac:dyDescent="0.2">
      <c r="A258" s="31"/>
      <c r="B258" s="29" t="s">
        <v>156</v>
      </c>
      <c r="C258" s="15" t="s">
        <v>8668</v>
      </c>
      <c r="D258" s="8" t="s">
        <v>155</v>
      </c>
      <c r="E258" s="32"/>
      <c r="F258" s="37">
        <v>15000</v>
      </c>
      <c r="G258" s="14" t="s">
        <v>156</v>
      </c>
    </row>
    <row r="259" spans="1:7" ht="13.5" customHeight="1" x14ac:dyDescent="0.2">
      <c r="A259" s="31"/>
      <c r="B259" s="29" t="s">
        <v>156</v>
      </c>
      <c r="C259" s="15" t="s">
        <v>7182</v>
      </c>
      <c r="D259" s="8" t="s">
        <v>155</v>
      </c>
      <c r="E259" s="37">
        <v>-750</v>
      </c>
      <c r="F259" s="32"/>
      <c r="G259" s="14">
        <v>19186.22</v>
      </c>
    </row>
    <row r="260" spans="1:7" ht="13.5" customHeight="1" x14ac:dyDescent="0.2">
      <c r="A260" s="31"/>
      <c r="B260" s="29" t="s">
        <v>156</v>
      </c>
      <c r="C260" s="15" t="s">
        <v>8926</v>
      </c>
      <c r="D260" s="8" t="s">
        <v>8927</v>
      </c>
      <c r="E260" s="37">
        <v>-1133.01</v>
      </c>
      <c r="F260" s="32"/>
      <c r="G260" s="14" t="s">
        <v>156</v>
      </c>
    </row>
    <row r="261" spans="1:7" ht="13.5" customHeight="1" x14ac:dyDescent="0.2">
      <c r="A261" s="31"/>
      <c r="B261" s="29" t="s">
        <v>156</v>
      </c>
      <c r="C261" s="15" t="s">
        <v>8647</v>
      </c>
      <c r="D261" s="8" t="s">
        <v>8928</v>
      </c>
      <c r="E261" s="37">
        <v>-517.44000000000005</v>
      </c>
      <c r="F261" s="32"/>
      <c r="G261" s="14" t="s">
        <v>156</v>
      </c>
    </row>
    <row r="262" spans="1:7" ht="13.5" customHeight="1" x14ac:dyDescent="0.2">
      <c r="A262" s="31"/>
      <c r="B262" s="29" t="s">
        <v>156</v>
      </c>
      <c r="C262" s="15" t="s">
        <v>8645</v>
      </c>
      <c r="D262" s="8" t="s">
        <v>8929</v>
      </c>
      <c r="E262" s="37">
        <v>-1133.01</v>
      </c>
      <c r="F262" s="32"/>
      <c r="G262" s="14">
        <v>16402.759999999998</v>
      </c>
    </row>
    <row r="263" spans="1:7" ht="13.5" customHeight="1" x14ac:dyDescent="0.2">
      <c r="A263" s="31" t="s">
        <v>8930</v>
      </c>
      <c r="B263" s="29" t="s">
        <v>156</v>
      </c>
      <c r="C263" s="15" t="s">
        <v>8471</v>
      </c>
      <c r="D263" s="8" t="s">
        <v>155</v>
      </c>
      <c r="E263" s="37">
        <v>-600</v>
      </c>
      <c r="F263" s="32"/>
      <c r="G263" s="14" t="s">
        <v>156</v>
      </c>
    </row>
    <row r="264" spans="1:7" ht="13.5" customHeight="1" x14ac:dyDescent="0.2">
      <c r="A264" s="31"/>
      <c r="B264" s="29" t="s">
        <v>156</v>
      </c>
      <c r="C264" s="15" t="s">
        <v>8931</v>
      </c>
      <c r="D264" s="8" t="s">
        <v>8932</v>
      </c>
      <c r="E264" s="37">
        <v>-591.09</v>
      </c>
      <c r="F264" s="32"/>
      <c r="G264" s="14" t="s">
        <v>156</v>
      </c>
    </row>
    <row r="265" spans="1:7" ht="13.5" customHeight="1" x14ac:dyDescent="0.2">
      <c r="A265" s="31"/>
      <c r="B265" s="29" t="s">
        <v>156</v>
      </c>
      <c r="C265" s="15" t="s">
        <v>8933</v>
      </c>
      <c r="D265" s="8" t="s">
        <v>8934</v>
      </c>
      <c r="E265" s="37">
        <v>-1066.28</v>
      </c>
      <c r="F265" s="32"/>
      <c r="G265" s="14" t="s">
        <v>156</v>
      </c>
    </row>
    <row r="266" spans="1:7" ht="13.5" customHeight="1" x14ac:dyDescent="0.2">
      <c r="A266" s="31"/>
      <c r="B266" s="29" t="s">
        <v>156</v>
      </c>
      <c r="C266" s="15" t="s">
        <v>8935</v>
      </c>
      <c r="D266" s="8" t="s">
        <v>8936</v>
      </c>
      <c r="E266" s="37">
        <v>-1744.1</v>
      </c>
      <c r="F266" s="32"/>
      <c r="G266" s="14">
        <v>12401.29</v>
      </c>
    </row>
    <row r="267" spans="1:7" ht="13.5" customHeight="1" x14ac:dyDescent="0.2">
      <c r="A267" s="31" t="s">
        <v>8937</v>
      </c>
      <c r="B267" s="29" t="s">
        <v>156</v>
      </c>
      <c r="C267" s="15" t="s">
        <v>8938</v>
      </c>
      <c r="D267" s="8" t="s">
        <v>8939</v>
      </c>
      <c r="E267" s="37">
        <v>-2875</v>
      </c>
      <c r="F267" s="32"/>
      <c r="G267" s="14" t="s">
        <v>156</v>
      </c>
    </row>
    <row r="268" spans="1:7" ht="13.5" customHeight="1" x14ac:dyDescent="0.2">
      <c r="A268" s="31"/>
      <c r="B268" s="29" t="s">
        <v>156</v>
      </c>
      <c r="C268" s="15" t="s">
        <v>8940</v>
      </c>
      <c r="D268" s="8" t="s">
        <v>155</v>
      </c>
      <c r="E268" s="32"/>
      <c r="F268" s="37">
        <v>4980.5</v>
      </c>
      <c r="G268" s="14" t="s">
        <v>156</v>
      </c>
    </row>
    <row r="269" spans="1:7" ht="13.5" customHeight="1" x14ac:dyDescent="0.2">
      <c r="A269" s="31"/>
      <c r="B269" s="29" t="s">
        <v>156</v>
      </c>
      <c r="C269" s="15" t="s">
        <v>8935</v>
      </c>
      <c r="D269" s="8" t="s">
        <v>8941</v>
      </c>
      <c r="E269" s="37">
        <v>-6379.31</v>
      </c>
      <c r="F269" s="32"/>
      <c r="G269" s="14">
        <v>8127.48</v>
      </c>
    </row>
    <row r="270" spans="1:7" ht="13.5" customHeight="1" x14ac:dyDescent="0.2">
      <c r="A270" s="31" t="s">
        <v>8942</v>
      </c>
      <c r="B270" s="29" t="s">
        <v>156</v>
      </c>
      <c r="C270" s="15" t="s">
        <v>202</v>
      </c>
      <c r="D270" s="8" t="s">
        <v>8943</v>
      </c>
      <c r="E270" s="37">
        <v>-830</v>
      </c>
      <c r="F270" s="32"/>
      <c r="G270" s="14">
        <v>7297.48</v>
      </c>
    </row>
    <row r="271" spans="1:7" ht="13.5" customHeight="1" x14ac:dyDescent="0.2">
      <c r="A271" s="31" t="s">
        <v>8944</v>
      </c>
      <c r="B271" s="29" t="s">
        <v>156</v>
      </c>
      <c r="C271" s="15" t="s">
        <v>8945</v>
      </c>
      <c r="D271" s="8" t="s">
        <v>8946</v>
      </c>
      <c r="E271" s="37">
        <v>-4275.75</v>
      </c>
      <c r="F271" s="32"/>
      <c r="G271" s="14">
        <v>3021.73</v>
      </c>
    </row>
    <row r="272" spans="1:7" ht="13.5" customHeight="1" x14ac:dyDescent="0.2">
      <c r="A272" s="31" t="s">
        <v>8947</v>
      </c>
      <c r="B272" s="29" t="s">
        <v>156</v>
      </c>
      <c r="C272" s="15" t="s">
        <v>8668</v>
      </c>
      <c r="D272" s="8" t="s">
        <v>155</v>
      </c>
      <c r="E272" s="32"/>
      <c r="F272" s="37">
        <v>15000</v>
      </c>
      <c r="G272" s="14" t="s">
        <v>156</v>
      </c>
    </row>
    <row r="273" spans="1:7" ht="13.5" customHeight="1" x14ac:dyDescent="0.2">
      <c r="A273" s="31"/>
      <c r="B273" s="29" t="s">
        <v>1151</v>
      </c>
      <c r="C273" s="6" t="s">
        <v>8789</v>
      </c>
      <c r="D273" s="8" t="s">
        <v>8948</v>
      </c>
      <c r="E273" s="37"/>
      <c r="F273" s="33">
        <v>5165</v>
      </c>
      <c r="G273" s="14" t="s">
        <v>156</v>
      </c>
    </row>
    <row r="274" spans="1:7" ht="13.5" customHeight="1" x14ac:dyDescent="0.2">
      <c r="A274" s="31"/>
      <c r="B274" s="29" t="s">
        <v>156</v>
      </c>
      <c r="C274" s="15" t="s">
        <v>7199</v>
      </c>
      <c r="D274" s="8" t="s">
        <v>8949</v>
      </c>
      <c r="E274" s="37">
        <v>-454.96</v>
      </c>
      <c r="F274" s="32"/>
      <c r="G274" s="14" t="s">
        <v>156</v>
      </c>
    </row>
    <row r="275" spans="1:7" ht="13.5" customHeight="1" x14ac:dyDescent="0.2">
      <c r="A275" s="31"/>
      <c r="B275" s="29" t="s">
        <v>156</v>
      </c>
      <c r="C275" s="18" t="s">
        <v>7487</v>
      </c>
      <c r="D275" s="8" t="s">
        <v>8950</v>
      </c>
      <c r="E275" s="37">
        <v>-880</v>
      </c>
      <c r="F275" s="32"/>
      <c r="G275" s="14" t="s">
        <v>156</v>
      </c>
    </row>
    <row r="276" spans="1:7" ht="13.5" customHeight="1" x14ac:dyDescent="0.2">
      <c r="A276" s="31"/>
      <c r="B276" s="29" t="s">
        <v>156</v>
      </c>
      <c r="C276" s="18" t="s">
        <v>8486</v>
      </c>
      <c r="D276" s="8" t="s">
        <v>8951</v>
      </c>
      <c r="E276" s="37">
        <v>-880</v>
      </c>
      <c r="F276" s="32"/>
      <c r="G276" s="14" t="s">
        <v>156</v>
      </c>
    </row>
    <row r="277" spans="1:7" ht="13.5" customHeight="1" x14ac:dyDescent="0.2">
      <c r="A277" s="31"/>
      <c r="B277" s="29" t="s">
        <v>156</v>
      </c>
      <c r="C277" s="15" t="s">
        <v>8682</v>
      </c>
      <c r="D277" s="8" t="s">
        <v>8952</v>
      </c>
      <c r="E277" s="37">
        <v>-454.96</v>
      </c>
      <c r="F277" s="32"/>
      <c r="G277" s="14">
        <v>20516.810000000001</v>
      </c>
    </row>
    <row r="278" spans="1:7" ht="13.5" customHeight="1" x14ac:dyDescent="0.2">
      <c r="A278" s="31" t="s">
        <v>8953</v>
      </c>
      <c r="B278" s="29" t="s">
        <v>156</v>
      </c>
      <c r="C278" s="15" t="s">
        <v>7194</v>
      </c>
      <c r="D278" s="8" t="s">
        <v>8954</v>
      </c>
      <c r="E278" s="37">
        <v>-1726.25</v>
      </c>
      <c r="F278" s="32"/>
      <c r="G278" s="14" t="s">
        <v>156</v>
      </c>
    </row>
    <row r="279" spans="1:7" ht="13.5" customHeight="1" x14ac:dyDescent="0.2">
      <c r="A279" s="31"/>
      <c r="B279" s="29" t="s">
        <v>156</v>
      </c>
      <c r="C279" s="18" t="s">
        <v>8691</v>
      </c>
      <c r="D279" s="8" t="s">
        <v>8955</v>
      </c>
      <c r="E279" s="37">
        <v>-440</v>
      </c>
      <c r="F279" s="32"/>
      <c r="G279" s="14" t="s">
        <v>156</v>
      </c>
    </row>
    <row r="280" spans="1:7" ht="13.5" customHeight="1" x14ac:dyDescent="0.2">
      <c r="A280" s="31"/>
      <c r="B280" s="29" t="s">
        <v>156</v>
      </c>
      <c r="C280" s="18" t="s">
        <v>8694</v>
      </c>
      <c r="D280" s="8" t="s">
        <v>8956</v>
      </c>
      <c r="E280" s="37">
        <v>-880</v>
      </c>
      <c r="F280" s="32"/>
      <c r="G280" s="14" t="s">
        <v>156</v>
      </c>
    </row>
    <row r="281" spans="1:7" ht="13.5" customHeight="1" x14ac:dyDescent="0.2">
      <c r="A281" s="31"/>
      <c r="B281" s="29" t="s">
        <v>156</v>
      </c>
      <c r="C281" s="18" t="s">
        <v>8492</v>
      </c>
      <c r="D281" s="8" t="s">
        <v>8957</v>
      </c>
      <c r="E281" s="37">
        <v>-454.96</v>
      </c>
      <c r="F281" s="32"/>
      <c r="G281" s="14">
        <v>17015.599999999999</v>
      </c>
    </row>
    <row r="282" spans="1:7" ht="13.5" customHeight="1" x14ac:dyDescent="0.2">
      <c r="A282" s="31" t="s">
        <v>8958</v>
      </c>
      <c r="B282" s="29" t="s">
        <v>156</v>
      </c>
      <c r="C282" s="15" t="s">
        <v>210</v>
      </c>
      <c r="D282" s="8" t="s">
        <v>155</v>
      </c>
      <c r="E282" s="37">
        <v>-109</v>
      </c>
      <c r="F282" s="32"/>
      <c r="G282" s="14" t="s">
        <v>156</v>
      </c>
    </row>
    <row r="283" spans="1:7" ht="13.5" customHeight="1" x14ac:dyDescent="0.2">
      <c r="A283" s="31"/>
      <c r="B283" s="29" t="s">
        <v>156</v>
      </c>
      <c r="C283" s="15" t="s">
        <v>7629</v>
      </c>
      <c r="D283" s="8" t="s">
        <v>155</v>
      </c>
      <c r="E283" s="37">
        <v>-1000</v>
      </c>
      <c r="F283" s="32"/>
      <c r="G283" s="14" t="s">
        <v>156</v>
      </c>
    </row>
    <row r="284" spans="1:7" ht="13.5" customHeight="1" x14ac:dyDescent="0.2">
      <c r="A284" s="31"/>
      <c r="B284" s="29" t="s">
        <v>156</v>
      </c>
      <c r="C284" s="15" t="s">
        <v>213</v>
      </c>
      <c r="D284" s="8" t="s">
        <v>155</v>
      </c>
      <c r="E284" s="37">
        <v>-94.22</v>
      </c>
      <c r="F284" s="32"/>
      <c r="G284" s="14" t="s">
        <v>156</v>
      </c>
    </row>
    <row r="285" spans="1:7" ht="13.5" customHeight="1" x14ac:dyDescent="0.2">
      <c r="A285" s="31"/>
      <c r="B285" s="29" t="s">
        <v>156</v>
      </c>
      <c r="C285" s="15" t="s">
        <v>214</v>
      </c>
      <c r="D285" s="8" t="s">
        <v>155</v>
      </c>
      <c r="E285" s="37">
        <v>-434.87</v>
      </c>
      <c r="F285" s="32"/>
      <c r="G285" s="14" t="s">
        <v>156</v>
      </c>
    </row>
    <row r="286" spans="1:7" ht="13.5" customHeight="1" x14ac:dyDescent="0.2">
      <c r="A286" s="31"/>
      <c r="B286" s="29" t="s">
        <v>156</v>
      </c>
      <c r="C286" s="15" t="s">
        <v>215</v>
      </c>
      <c r="D286" s="8" t="s">
        <v>155</v>
      </c>
      <c r="E286" s="37">
        <v>-1180.99</v>
      </c>
      <c r="F286" s="32"/>
      <c r="G286" s="14" t="s">
        <v>156</v>
      </c>
    </row>
    <row r="287" spans="1:7" ht="13.5" customHeight="1" x14ac:dyDescent="0.2">
      <c r="A287" s="31"/>
      <c r="B287" s="29" t="s">
        <v>156</v>
      </c>
      <c r="C287" s="15" t="s">
        <v>216</v>
      </c>
      <c r="D287" s="8" t="s">
        <v>155</v>
      </c>
      <c r="E287" s="37">
        <v>-1968.31</v>
      </c>
      <c r="F287" s="32"/>
      <c r="G287" s="14">
        <v>12228.21</v>
      </c>
    </row>
    <row r="288" spans="1:7" ht="13.5" customHeight="1" x14ac:dyDescent="0.2">
      <c r="A288" s="31" t="s">
        <v>8959</v>
      </c>
      <c r="B288" s="29" t="s">
        <v>156</v>
      </c>
      <c r="C288" s="15" t="s">
        <v>8960</v>
      </c>
      <c r="D288" s="8" t="s">
        <v>8961</v>
      </c>
      <c r="E288" s="37">
        <v>-2281.5</v>
      </c>
      <c r="F288" s="32"/>
      <c r="G288" s="14">
        <v>9946.7099999999991</v>
      </c>
    </row>
    <row r="289" spans="1:7" ht="13.5" customHeight="1" x14ac:dyDescent="0.2">
      <c r="A289" s="31" t="s">
        <v>8962</v>
      </c>
      <c r="B289" s="29" t="s">
        <v>1151</v>
      </c>
      <c r="C289" s="6" t="s">
        <v>8797</v>
      </c>
      <c r="D289" s="8" t="s">
        <v>8963</v>
      </c>
      <c r="E289" s="37"/>
      <c r="F289" s="33">
        <v>936.58</v>
      </c>
      <c r="G289" s="14">
        <v>10883.29</v>
      </c>
    </row>
    <row r="290" spans="1:7" ht="13.5" customHeight="1" x14ac:dyDescent="0.2">
      <c r="A290" s="31" t="s">
        <v>8964</v>
      </c>
      <c r="B290" s="29" t="s">
        <v>156</v>
      </c>
      <c r="C290" s="15" t="s">
        <v>8965</v>
      </c>
      <c r="D290" s="8" t="s">
        <v>155</v>
      </c>
      <c r="E290" s="37">
        <v>-55</v>
      </c>
      <c r="F290" s="32"/>
      <c r="G290" s="14">
        <v>10828.29</v>
      </c>
    </row>
    <row r="291" spans="1:7" ht="13.5" customHeight="1" x14ac:dyDescent="0.2">
      <c r="A291" s="31">
        <v>44315</v>
      </c>
      <c r="B291" s="29"/>
      <c r="C291" s="15" t="s">
        <v>8931</v>
      </c>
      <c r="D291" s="8">
        <v>729918</v>
      </c>
      <c r="E291" s="32"/>
      <c r="F291" s="37">
        <v>592</v>
      </c>
      <c r="G291" s="14"/>
    </row>
    <row r="292" spans="1:7" ht="13.5" customHeight="1" x14ac:dyDescent="0.2">
      <c r="A292" s="31"/>
      <c r="B292" s="29"/>
      <c r="C292" s="15" t="s">
        <v>8966</v>
      </c>
      <c r="D292" s="8" t="s">
        <v>155</v>
      </c>
      <c r="E292" s="37">
        <v>-26.8</v>
      </c>
      <c r="F292" s="32"/>
      <c r="G292" s="14">
        <v>11393.49</v>
      </c>
    </row>
    <row r="293" spans="1:7" ht="13.5" customHeight="1" x14ac:dyDescent="0.2">
      <c r="A293" s="31" t="s">
        <v>8967</v>
      </c>
      <c r="B293" s="29" t="s">
        <v>156</v>
      </c>
      <c r="C293" s="15" t="s">
        <v>209</v>
      </c>
      <c r="D293" s="8" t="s">
        <v>8968</v>
      </c>
      <c r="E293" s="37">
        <v>-125</v>
      </c>
      <c r="F293" s="32" t="s">
        <v>156</v>
      </c>
      <c r="G293" s="14"/>
    </row>
    <row r="294" spans="1:7" ht="13.5" customHeight="1" x14ac:dyDescent="0.2">
      <c r="A294" s="31"/>
      <c r="B294" s="29" t="s">
        <v>156</v>
      </c>
      <c r="C294" s="15" t="s">
        <v>8969</v>
      </c>
      <c r="D294" s="8" t="s">
        <v>8970</v>
      </c>
      <c r="E294" s="37">
        <v>-3309.6</v>
      </c>
      <c r="F294" s="32"/>
      <c r="G294" s="16">
        <v>7958.89</v>
      </c>
    </row>
    <row r="295" spans="1:7" ht="13.5" customHeight="1" x14ac:dyDescent="0.2">
      <c r="A295" s="31"/>
      <c r="B295" s="29"/>
      <c r="C295" s="15"/>
      <c r="D295" s="8"/>
      <c r="E295" s="32"/>
      <c r="F295" s="32"/>
      <c r="G29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A694A-E877-4BB5-94F3-638DD96A5BBC}">
  <dimension ref="A1:X231"/>
  <sheetViews>
    <sheetView zoomScale="85" zoomScaleNormal="85" workbookViewId="0">
      <selection sqref="A1:XFD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0" width="10.28515625" style="1"/>
    <col min="11" max="11" width="13.5703125" style="1" bestFit="1" customWidth="1"/>
    <col min="12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44317</v>
      </c>
      <c r="B2" s="6"/>
      <c r="C2" s="7" t="s">
        <v>6</v>
      </c>
      <c r="D2" s="8">
        <v>0</v>
      </c>
      <c r="E2" s="9"/>
      <c r="F2" s="10"/>
      <c r="G2" s="11">
        <v>1976.8799999999978</v>
      </c>
    </row>
    <row r="3" spans="1:7" ht="13.5" customHeight="1" x14ac:dyDescent="0.2">
      <c r="A3" s="12">
        <v>44319</v>
      </c>
      <c r="B3" s="6"/>
      <c r="C3" s="6" t="s">
        <v>8971</v>
      </c>
      <c r="D3" s="8"/>
      <c r="E3" s="13"/>
      <c r="F3" s="10">
        <v>250</v>
      </c>
      <c r="G3" s="14">
        <v>2226.8799999999978</v>
      </c>
    </row>
    <row r="4" spans="1:7" ht="13.5" customHeight="1" x14ac:dyDescent="0.2">
      <c r="A4" s="12">
        <v>44320</v>
      </c>
      <c r="B4" s="6"/>
      <c r="C4" s="6" t="s">
        <v>8972</v>
      </c>
      <c r="D4" s="8"/>
      <c r="E4" s="13">
        <v>19.98</v>
      </c>
      <c r="F4" s="10"/>
      <c r="G4" s="14"/>
    </row>
    <row r="5" spans="1:7" ht="13.5" customHeight="1" x14ac:dyDescent="0.2">
      <c r="A5" s="12"/>
      <c r="B5" s="6"/>
      <c r="C5" s="6" t="s">
        <v>8336</v>
      </c>
      <c r="D5" s="8"/>
      <c r="E5" s="13">
        <v>23.36</v>
      </c>
      <c r="F5" s="10"/>
      <c r="G5" s="14">
        <v>2183.5399999999977</v>
      </c>
    </row>
    <row r="6" spans="1:7" ht="13.5" customHeight="1" x14ac:dyDescent="0.2">
      <c r="A6" s="12">
        <v>44321</v>
      </c>
      <c r="B6" s="6"/>
      <c r="C6" s="6" t="s">
        <v>8973</v>
      </c>
      <c r="D6" s="8"/>
      <c r="E6" s="13">
        <v>40</v>
      </c>
      <c r="F6" s="10"/>
      <c r="G6" s="14"/>
    </row>
    <row r="7" spans="1:7" ht="13.5" customHeight="1" x14ac:dyDescent="0.2">
      <c r="A7" s="12"/>
      <c r="B7" s="6"/>
      <c r="C7" s="6" t="s">
        <v>8974</v>
      </c>
      <c r="D7" s="8"/>
      <c r="E7" s="13">
        <v>86.93</v>
      </c>
      <c r="F7" s="10"/>
      <c r="G7" s="14"/>
    </row>
    <row r="8" spans="1:7" ht="13.5" customHeight="1" x14ac:dyDescent="0.2">
      <c r="A8" s="12"/>
      <c r="B8" s="6"/>
      <c r="C8" s="15" t="s">
        <v>8975</v>
      </c>
      <c r="D8" s="8"/>
      <c r="E8" s="13">
        <v>83.33</v>
      </c>
      <c r="F8" s="10"/>
      <c r="G8" s="14"/>
    </row>
    <row r="9" spans="1:7" ht="13.5" customHeight="1" x14ac:dyDescent="0.2">
      <c r="A9" s="12">
        <v>44322</v>
      </c>
      <c r="B9" s="6"/>
      <c r="C9" s="6" t="s">
        <v>8976</v>
      </c>
      <c r="D9" s="8"/>
      <c r="E9" s="13">
        <v>229.9</v>
      </c>
      <c r="F9" s="10"/>
      <c r="G9" s="14">
        <v>1743.3799999999978</v>
      </c>
    </row>
    <row r="10" spans="1:7" ht="13.5" customHeight="1" x14ac:dyDescent="0.2">
      <c r="A10" s="12">
        <v>44326</v>
      </c>
      <c r="B10" s="6"/>
      <c r="C10" s="6" t="s">
        <v>8977</v>
      </c>
      <c r="D10" s="8"/>
      <c r="E10" s="13">
        <v>2.8</v>
      </c>
      <c r="F10" s="13"/>
      <c r="G10" s="14"/>
    </row>
    <row r="11" spans="1:7" ht="13.5" customHeight="1" x14ac:dyDescent="0.2">
      <c r="A11" s="12"/>
      <c r="B11" s="6"/>
      <c r="C11" s="6" t="s">
        <v>8978</v>
      </c>
      <c r="D11" s="8"/>
      <c r="E11" s="13">
        <v>22.48</v>
      </c>
      <c r="F11" s="13"/>
      <c r="G11" s="14"/>
    </row>
    <row r="12" spans="1:7" ht="13.5" customHeight="1" x14ac:dyDescent="0.2">
      <c r="A12" s="12"/>
      <c r="B12" s="6"/>
      <c r="C12" s="6" t="s">
        <v>8979</v>
      </c>
      <c r="D12" s="8"/>
      <c r="E12" s="13">
        <v>16.989999999999998</v>
      </c>
      <c r="F12" s="13"/>
      <c r="G12" s="14"/>
    </row>
    <row r="13" spans="1:7" ht="13.5" customHeight="1" x14ac:dyDescent="0.2">
      <c r="A13" s="12"/>
      <c r="B13" s="6"/>
      <c r="C13" s="6" t="s">
        <v>8980</v>
      </c>
      <c r="D13" s="8"/>
      <c r="E13" s="13">
        <v>29.5</v>
      </c>
      <c r="F13" s="13"/>
      <c r="G13" s="14"/>
    </row>
    <row r="14" spans="1:7" ht="13.5" customHeight="1" x14ac:dyDescent="0.2">
      <c r="A14" s="12"/>
      <c r="B14" s="6"/>
      <c r="C14" s="15" t="s">
        <v>8981</v>
      </c>
      <c r="D14" s="8"/>
      <c r="E14" s="13"/>
      <c r="F14" s="13">
        <v>100</v>
      </c>
      <c r="G14" s="14"/>
    </row>
    <row r="15" spans="1:7" ht="13.5" customHeight="1" x14ac:dyDescent="0.2">
      <c r="A15" s="12"/>
      <c r="B15" s="6"/>
      <c r="C15" s="15" t="s">
        <v>8982</v>
      </c>
      <c r="D15" s="8"/>
      <c r="E15" s="13"/>
      <c r="F15" s="13">
        <v>1340</v>
      </c>
      <c r="G15" s="14"/>
    </row>
    <row r="16" spans="1:7" ht="13.5" customHeight="1" x14ac:dyDescent="0.2">
      <c r="A16" s="12"/>
      <c r="B16" s="6"/>
      <c r="C16" s="15" t="s">
        <v>8983</v>
      </c>
      <c r="D16" s="8"/>
      <c r="E16" s="13">
        <v>1750</v>
      </c>
      <c r="F16" s="13"/>
      <c r="G16" s="14"/>
    </row>
    <row r="17" spans="1:7" ht="13.5" customHeight="1" x14ac:dyDescent="0.2">
      <c r="A17" s="12"/>
      <c r="B17" s="6"/>
      <c r="C17" s="6" t="s">
        <v>8984</v>
      </c>
      <c r="D17" s="8"/>
      <c r="E17" s="13"/>
      <c r="F17" s="13">
        <v>250</v>
      </c>
      <c r="G17" s="14"/>
    </row>
    <row r="18" spans="1:7" ht="13.5" customHeight="1" x14ac:dyDescent="0.2">
      <c r="A18" s="12"/>
      <c r="B18" s="6"/>
      <c r="C18" s="6" t="s">
        <v>8985</v>
      </c>
      <c r="D18" s="8"/>
      <c r="E18" s="13"/>
      <c r="F18" s="13">
        <v>60</v>
      </c>
      <c r="G18" s="14"/>
    </row>
    <row r="19" spans="1:7" ht="13.5" customHeight="1" x14ac:dyDescent="0.2">
      <c r="A19" s="12"/>
      <c r="B19" s="6"/>
      <c r="C19" s="6" t="s">
        <v>8986</v>
      </c>
      <c r="D19" s="8"/>
      <c r="E19" s="13"/>
      <c r="F19" s="13">
        <v>60</v>
      </c>
      <c r="G19" s="14"/>
    </row>
    <row r="20" spans="1:7" ht="13.5" customHeight="1" x14ac:dyDescent="0.2">
      <c r="A20" s="12"/>
      <c r="B20" s="6"/>
      <c r="C20" s="6" t="s">
        <v>8987</v>
      </c>
      <c r="D20" s="8"/>
      <c r="E20" s="13"/>
      <c r="F20" s="13">
        <v>60</v>
      </c>
      <c r="G20" s="14"/>
    </row>
    <row r="21" spans="1:7" ht="13.5" customHeight="1" x14ac:dyDescent="0.2">
      <c r="A21" s="12"/>
      <c r="B21" s="6"/>
      <c r="C21" s="6" t="s">
        <v>8988</v>
      </c>
      <c r="D21" s="8"/>
      <c r="E21" s="13"/>
      <c r="F21" s="13">
        <v>220</v>
      </c>
      <c r="G21" s="14"/>
    </row>
    <row r="22" spans="1:7" ht="13.5" customHeight="1" x14ac:dyDescent="0.2">
      <c r="A22" s="12"/>
      <c r="B22" s="6"/>
      <c r="C22" s="6" t="s">
        <v>8989</v>
      </c>
      <c r="D22" s="8"/>
      <c r="E22" s="13"/>
      <c r="F22" s="13">
        <v>872.75</v>
      </c>
      <c r="G22" s="14"/>
    </row>
    <row r="23" spans="1:7" ht="13.5" customHeight="1" x14ac:dyDescent="0.2">
      <c r="A23" s="12"/>
      <c r="B23" s="6"/>
      <c r="C23" s="6" t="s">
        <v>8990</v>
      </c>
      <c r="D23" s="8"/>
      <c r="E23" s="13">
        <v>66.73</v>
      </c>
      <c r="F23" s="13"/>
      <c r="G23" s="14">
        <v>2817.6299999999978</v>
      </c>
    </row>
    <row r="24" spans="1:7" ht="13.5" customHeight="1" x14ac:dyDescent="0.2">
      <c r="A24" s="12">
        <v>44327</v>
      </c>
      <c r="B24" s="6"/>
      <c r="C24" s="6" t="s">
        <v>8991</v>
      </c>
      <c r="D24" s="8"/>
      <c r="E24" s="13">
        <v>8.26</v>
      </c>
      <c r="F24" s="13"/>
      <c r="G24" s="14"/>
    </row>
    <row r="25" spans="1:7" ht="13.5" customHeight="1" x14ac:dyDescent="0.2">
      <c r="A25" s="12"/>
      <c r="B25" s="6"/>
      <c r="C25" s="6" t="s">
        <v>8992</v>
      </c>
      <c r="D25" s="8"/>
      <c r="E25" s="13">
        <v>6</v>
      </c>
      <c r="F25" s="13"/>
      <c r="G25" s="14"/>
    </row>
    <row r="26" spans="1:7" ht="13.5" customHeight="1" x14ac:dyDescent="0.2">
      <c r="A26" s="12"/>
      <c r="B26" s="6"/>
      <c r="C26" s="6" t="s">
        <v>8993</v>
      </c>
      <c r="D26" s="8"/>
      <c r="E26" s="13">
        <v>2.4</v>
      </c>
      <c r="F26" s="13"/>
      <c r="G26" s="14"/>
    </row>
    <row r="27" spans="1:7" ht="13.5" customHeight="1" x14ac:dyDescent="0.2">
      <c r="A27" s="12"/>
      <c r="B27" s="6"/>
      <c r="C27" s="6" t="s">
        <v>8994</v>
      </c>
      <c r="D27" s="8"/>
      <c r="E27" s="13">
        <v>1.1000000000000001</v>
      </c>
      <c r="F27" s="13"/>
      <c r="G27" s="14"/>
    </row>
    <row r="28" spans="1:7" ht="13.5" customHeight="1" x14ac:dyDescent="0.2">
      <c r="A28" s="12"/>
      <c r="B28" s="6"/>
      <c r="C28" s="6" t="s">
        <v>8995</v>
      </c>
      <c r="D28" s="8"/>
      <c r="E28" s="13">
        <v>28.9</v>
      </c>
      <c r="F28" s="13"/>
      <c r="G28" s="14"/>
    </row>
    <row r="29" spans="1:7" ht="13.5" customHeight="1" x14ac:dyDescent="0.2">
      <c r="A29" s="12"/>
      <c r="B29" s="6"/>
      <c r="C29" s="6" t="s">
        <v>8996</v>
      </c>
      <c r="D29" s="8"/>
      <c r="E29" s="13">
        <v>10</v>
      </c>
      <c r="F29" s="13"/>
      <c r="G29" s="14"/>
    </row>
    <row r="30" spans="1:7" ht="13.5" customHeight="1" x14ac:dyDescent="0.2">
      <c r="A30" s="12"/>
      <c r="B30" s="6"/>
      <c r="C30" s="6" t="s">
        <v>8997</v>
      </c>
      <c r="D30" s="8"/>
      <c r="E30" s="13">
        <v>27</v>
      </c>
      <c r="F30" s="13"/>
      <c r="G30" s="14"/>
    </row>
    <row r="31" spans="1:7" ht="13.5" customHeight="1" x14ac:dyDescent="0.2">
      <c r="A31" s="12"/>
      <c r="B31" s="6"/>
      <c r="C31" s="6" t="s">
        <v>8998</v>
      </c>
      <c r="D31" s="8"/>
      <c r="E31" s="13">
        <v>5.25</v>
      </c>
      <c r="F31" s="13"/>
      <c r="G31" s="14"/>
    </row>
    <row r="32" spans="1:7" ht="13.5" customHeight="1" x14ac:dyDescent="0.2">
      <c r="A32" s="12"/>
      <c r="B32" s="6"/>
      <c r="C32" s="6" t="s">
        <v>8999</v>
      </c>
      <c r="D32" s="8"/>
      <c r="E32" s="13">
        <v>174.3</v>
      </c>
      <c r="F32" s="13"/>
      <c r="G32" s="14"/>
    </row>
    <row r="33" spans="1:11" ht="13.5" customHeight="1" x14ac:dyDescent="0.2">
      <c r="A33" s="12"/>
      <c r="B33" s="6"/>
      <c r="C33" s="6" t="s">
        <v>9000</v>
      </c>
      <c r="D33" s="8"/>
      <c r="E33" s="13">
        <v>400</v>
      </c>
      <c r="F33" s="13"/>
      <c r="G33" s="14"/>
    </row>
    <row r="34" spans="1:11" ht="13.5" customHeight="1" x14ac:dyDescent="0.2">
      <c r="A34" s="12"/>
      <c r="B34" s="6"/>
      <c r="C34" s="6" t="s">
        <v>9001</v>
      </c>
      <c r="D34" s="8"/>
      <c r="E34" s="13">
        <v>20</v>
      </c>
      <c r="F34" s="13"/>
      <c r="G34" s="14"/>
    </row>
    <row r="35" spans="1:11" ht="13.5" customHeight="1" x14ac:dyDescent="0.2">
      <c r="A35" s="12"/>
      <c r="B35" s="6"/>
      <c r="C35" s="6" t="s">
        <v>9002</v>
      </c>
      <c r="D35" s="8"/>
      <c r="E35" s="13">
        <v>60</v>
      </c>
      <c r="F35" s="13"/>
      <c r="G35" s="14"/>
    </row>
    <row r="36" spans="1:11" ht="13.5" customHeight="1" x14ac:dyDescent="0.2">
      <c r="A36" s="12"/>
      <c r="B36" s="6"/>
      <c r="C36" s="6" t="s">
        <v>9003</v>
      </c>
      <c r="D36" s="8"/>
      <c r="E36" s="13">
        <v>27</v>
      </c>
      <c r="F36" s="13"/>
      <c r="G36" s="14"/>
    </row>
    <row r="37" spans="1:11" ht="13.5" customHeight="1" x14ac:dyDescent="0.2">
      <c r="A37" s="12"/>
      <c r="B37" s="6"/>
      <c r="C37" s="6" t="s">
        <v>9004</v>
      </c>
      <c r="D37" s="8"/>
      <c r="E37" s="13">
        <v>27</v>
      </c>
      <c r="F37" s="13"/>
      <c r="G37" s="14"/>
    </row>
    <row r="38" spans="1:11" ht="13.5" customHeight="1" x14ac:dyDescent="0.2">
      <c r="A38" s="12"/>
      <c r="B38" s="6"/>
      <c r="C38" s="6" t="s">
        <v>9005</v>
      </c>
      <c r="D38" s="8"/>
      <c r="E38" s="13">
        <v>3.98</v>
      </c>
      <c r="F38" s="13"/>
      <c r="G38" s="14"/>
    </row>
    <row r="39" spans="1:11" ht="13.5" customHeight="1" x14ac:dyDescent="0.2">
      <c r="A39" s="12"/>
      <c r="B39" s="6"/>
      <c r="C39" s="6" t="s">
        <v>9006</v>
      </c>
      <c r="D39" s="8"/>
      <c r="E39" s="13">
        <v>7.6</v>
      </c>
      <c r="F39" s="13"/>
      <c r="G39" s="14"/>
    </row>
    <row r="40" spans="1:11" ht="13.5" customHeight="1" x14ac:dyDescent="0.2">
      <c r="A40" s="12"/>
      <c r="B40" s="6"/>
      <c r="C40" s="6" t="s">
        <v>9007</v>
      </c>
      <c r="D40" s="8"/>
      <c r="E40" s="13"/>
      <c r="F40" s="13">
        <v>2250</v>
      </c>
      <c r="G40" s="14"/>
    </row>
    <row r="41" spans="1:11" ht="13.5" customHeight="1" x14ac:dyDescent="0.2">
      <c r="A41" s="12"/>
      <c r="B41" s="6"/>
      <c r="C41" s="6" t="s">
        <v>9008</v>
      </c>
      <c r="D41" s="8"/>
      <c r="E41" s="13"/>
      <c r="F41" s="13">
        <v>80</v>
      </c>
      <c r="G41" s="14"/>
    </row>
    <row r="42" spans="1:11" ht="13.5" customHeight="1" x14ac:dyDescent="0.2">
      <c r="A42" s="12"/>
      <c r="B42" s="6"/>
      <c r="C42" s="6" t="s">
        <v>9009</v>
      </c>
      <c r="D42" s="8"/>
      <c r="E42" s="13"/>
      <c r="F42" s="13">
        <v>1450</v>
      </c>
      <c r="G42" s="14"/>
    </row>
    <row r="43" spans="1:11" ht="13.5" customHeight="1" x14ac:dyDescent="0.2">
      <c r="A43" s="12"/>
      <c r="B43" s="6"/>
      <c r="C43" s="6" t="s">
        <v>9010</v>
      </c>
      <c r="D43" s="8"/>
      <c r="E43" s="13">
        <v>43.19</v>
      </c>
      <c r="F43" s="13"/>
      <c r="G43" s="14">
        <v>5745.6499999999978</v>
      </c>
    </row>
    <row r="44" spans="1:11" ht="13.5" customHeight="1" x14ac:dyDescent="0.2">
      <c r="A44" s="12">
        <v>44329</v>
      </c>
      <c r="B44" s="6"/>
      <c r="C44" s="6" t="s">
        <v>9011</v>
      </c>
      <c r="D44" s="8"/>
      <c r="E44" s="13"/>
      <c r="F44" s="13">
        <v>1040</v>
      </c>
      <c r="G44" s="14"/>
    </row>
    <row r="45" spans="1:11" ht="13.5" customHeight="1" x14ac:dyDescent="0.2">
      <c r="A45" s="12"/>
      <c r="B45" s="6"/>
      <c r="C45" s="6" t="s">
        <v>9012</v>
      </c>
      <c r="D45" s="8"/>
      <c r="E45" s="13">
        <v>380</v>
      </c>
      <c r="F45" s="13"/>
      <c r="G45" s="14">
        <v>6405.6499999999978</v>
      </c>
    </row>
    <row r="46" spans="1:11" ht="13.5" customHeight="1" x14ac:dyDescent="0.2">
      <c r="A46" s="12">
        <v>44333</v>
      </c>
      <c r="B46" s="6"/>
      <c r="C46" s="6" t="s">
        <v>9013</v>
      </c>
      <c r="D46" s="8"/>
      <c r="E46" s="13"/>
      <c r="F46" s="13">
        <v>900</v>
      </c>
      <c r="G46" s="14"/>
    </row>
    <row r="47" spans="1:11" ht="13.5" customHeight="1" x14ac:dyDescent="0.2">
      <c r="A47" s="12"/>
      <c r="B47" s="6"/>
      <c r="C47" s="6" t="s">
        <v>9014</v>
      </c>
      <c r="D47" s="8"/>
      <c r="E47" s="13"/>
      <c r="F47" s="13">
        <v>367.5</v>
      </c>
      <c r="G47" s="14"/>
    </row>
    <row r="48" spans="1:11" ht="13.5" customHeight="1" x14ac:dyDescent="0.2">
      <c r="A48" s="12"/>
      <c r="B48" s="6"/>
      <c r="C48" s="6" t="s">
        <v>9015</v>
      </c>
      <c r="D48" s="8"/>
      <c r="E48" s="13"/>
      <c r="F48" s="13">
        <v>6293</v>
      </c>
      <c r="G48" s="14">
        <v>13966.149999999998</v>
      </c>
      <c r="K48" s="24">
        <v>6660.5</v>
      </c>
    </row>
    <row r="49" spans="1:7" ht="13.5" customHeight="1" x14ac:dyDescent="0.2">
      <c r="A49" s="12">
        <v>44334</v>
      </c>
      <c r="B49" s="6"/>
      <c r="C49" s="6" t="s">
        <v>9016</v>
      </c>
      <c r="D49" s="8"/>
      <c r="E49" s="25">
        <v>6660.5</v>
      </c>
      <c r="F49" s="13"/>
      <c r="G49" s="14"/>
    </row>
    <row r="50" spans="1:7" ht="13.5" customHeight="1" x14ac:dyDescent="0.2">
      <c r="A50" s="12"/>
      <c r="B50" s="6"/>
      <c r="C50" s="6" t="s">
        <v>9017</v>
      </c>
      <c r="D50" s="8"/>
      <c r="E50" s="13">
        <v>34.4</v>
      </c>
      <c r="F50" s="13"/>
      <c r="G50" s="14">
        <v>7271.2499999999982</v>
      </c>
    </row>
    <row r="51" spans="1:7" ht="13.5" customHeight="1" x14ac:dyDescent="0.2">
      <c r="A51" s="12">
        <v>44335</v>
      </c>
      <c r="B51" s="6"/>
      <c r="C51" s="6" t="s">
        <v>9018</v>
      </c>
      <c r="D51" s="8"/>
      <c r="E51" s="13">
        <v>64.97</v>
      </c>
      <c r="F51" s="13"/>
      <c r="G51" s="14"/>
    </row>
    <row r="52" spans="1:7" ht="13.5" customHeight="1" x14ac:dyDescent="0.2">
      <c r="A52" s="12"/>
      <c r="B52" s="6"/>
      <c r="C52" s="267" t="s">
        <v>9019</v>
      </c>
      <c r="D52" s="8"/>
      <c r="E52" s="13">
        <v>80</v>
      </c>
      <c r="F52" s="13"/>
      <c r="G52" s="14"/>
    </row>
    <row r="53" spans="1:7" ht="13.5" customHeight="1" x14ac:dyDescent="0.2">
      <c r="A53" s="12"/>
      <c r="B53" s="6"/>
      <c r="C53" s="6" t="s">
        <v>9020</v>
      </c>
      <c r="D53" s="8"/>
      <c r="E53" s="13">
        <v>57.88</v>
      </c>
      <c r="F53" s="13"/>
      <c r="G53" s="14"/>
    </row>
    <row r="54" spans="1:7" ht="13.5" customHeight="1" x14ac:dyDescent="0.2">
      <c r="A54" s="12"/>
      <c r="B54" s="6"/>
      <c r="C54" s="6" t="s">
        <v>9021</v>
      </c>
      <c r="D54" s="8"/>
      <c r="E54" s="13">
        <v>28.03</v>
      </c>
      <c r="F54" s="13"/>
      <c r="G54" s="14"/>
    </row>
    <row r="55" spans="1:7" ht="13.5" customHeight="1" x14ac:dyDescent="0.2">
      <c r="A55" s="12"/>
      <c r="B55" s="6"/>
      <c r="C55" s="6" t="s">
        <v>9022</v>
      </c>
      <c r="D55" s="8"/>
      <c r="E55" s="13">
        <v>3.5</v>
      </c>
      <c r="F55" s="13"/>
      <c r="G55" s="14"/>
    </row>
    <row r="56" spans="1:7" ht="13.5" customHeight="1" x14ac:dyDescent="0.2">
      <c r="A56" s="12"/>
      <c r="B56" s="6"/>
      <c r="C56" s="6" t="s">
        <v>9023</v>
      </c>
      <c r="D56" s="8"/>
      <c r="E56" s="13">
        <v>10</v>
      </c>
      <c r="F56" s="13"/>
      <c r="G56" s="14"/>
    </row>
    <row r="57" spans="1:7" ht="13.5" customHeight="1" x14ac:dyDescent="0.2">
      <c r="A57" s="12"/>
      <c r="B57" s="6"/>
      <c r="C57" s="6" t="s">
        <v>9024</v>
      </c>
      <c r="D57" s="8"/>
      <c r="E57" s="13">
        <v>14</v>
      </c>
      <c r="F57" s="13"/>
      <c r="G57" s="14"/>
    </row>
    <row r="58" spans="1:7" ht="13.5" customHeight="1" x14ac:dyDescent="0.2">
      <c r="A58" s="12"/>
      <c r="B58" s="6"/>
      <c r="C58" s="6" t="s">
        <v>9025</v>
      </c>
      <c r="D58" s="8"/>
      <c r="E58" s="13">
        <v>51.55</v>
      </c>
      <c r="F58" s="13"/>
      <c r="G58" s="14"/>
    </row>
    <row r="59" spans="1:7" ht="13.5" customHeight="1" x14ac:dyDescent="0.2">
      <c r="A59" s="12"/>
      <c r="B59" s="6"/>
      <c r="C59" s="6" t="s">
        <v>9026</v>
      </c>
      <c r="D59" s="8"/>
      <c r="E59" s="13">
        <v>59.98</v>
      </c>
      <c r="F59" s="13"/>
      <c r="G59" s="14"/>
    </row>
    <row r="60" spans="1:7" ht="13.5" customHeight="1" x14ac:dyDescent="0.2">
      <c r="A60" s="12"/>
      <c r="B60" s="6"/>
      <c r="C60" s="6" t="s">
        <v>9027</v>
      </c>
      <c r="D60" s="8"/>
      <c r="E60" s="13">
        <v>211</v>
      </c>
      <c r="F60" s="13"/>
      <c r="G60" s="14">
        <v>6690.3399999999983</v>
      </c>
    </row>
    <row r="61" spans="1:7" ht="13.5" customHeight="1" x14ac:dyDescent="0.2">
      <c r="A61" s="12">
        <v>44336</v>
      </c>
      <c r="B61" s="6"/>
      <c r="C61" s="6" t="s">
        <v>9028</v>
      </c>
      <c r="D61" s="8"/>
      <c r="E61" s="13">
        <v>60</v>
      </c>
      <c r="F61" s="13"/>
      <c r="G61" s="14">
        <v>6630.3399999999983</v>
      </c>
    </row>
    <row r="62" spans="1:7" ht="13.5" customHeight="1" x14ac:dyDescent="0.2">
      <c r="A62" s="12">
        <v>44341</v>
      </c>
      <c r="B62" s="6"/>
      <c r="C62" s="6" t="s">
        <v>9029</v>
      </c>
      <c r="D62" s="8"/>
      <c r="E62" s="13">
        <v>1500</v>
      </c>
      <c r="F62" s="13"/>
      <c r="G62" s="14">
        <v>5130.3399999999983</v>
      </c>
    </row>
    <row r="63" spans="1:7" ht="13.5" customHeight="1" x14ac:dyDescent="0.2">
      <c r="A63" s="12">
        <v>44347</v>
      </c>
      <c r="B63" s="6"/>
      <c r="C63" s="6" t="s">
        <v>9030</v>
      </c>
      <c r="D63" s="8"/>
      <c r="E63" s="13"/>
      <c r="F63" s="13">
        <v>250</v>
      </c>
      <c r="G63" s="14"/>
    </row>
    <row r="64" spans="1:7" ht="13.5" customHeight="1" x14ac:dyDescent="0.2">
      <c r="A64" s="12"/>
      <c r="B64" s="6"/>
      <c r="C64" s="6" t="s">
        <v>9031</v>
      </c>
      <c r="D64" s="8"/>
      <c r="E64" s="13">
        <v>332.5</v>
      </c>
      <c r="F64" s="13"/>
      <c r="G64" s="14"/>
    </row>
    <row r="65" spans="1:7" ht="13.5" customHeight="1" x14ac:dyDescent="0.2">
      <c r="A65" s="12"/>
      <c r="B65" s="6"/>
      <c r="C65" s="6" t="s">
        <v>9032</v>
      </c>
      <c r="D65" s="8"/>
      <c r="E65" s="13">
        <v>3.58</v>
      </c>
      <c r="F65" s="13"/>
      <c r="G65" s="14"/>
    </row>
    <row r="66" spans="1:7" ht="13.5" customHeight="1" x14ac:dyDescent="0.2">
      <c r="A66" s="12"/>
      <c r="B66" s="6"/>
      <c r="C66" s="6" t="s">
        <v>9033</v>
      </c>
      <c r="D66" s="8"/>
      <c r="E66" s="13">
        <v>4.9000000000000004</v>
      </c>
      <c r="F66" s="13"/>
      <c r="G66" s="14"/>
    </row>
    <row r="67" spans="1:7" ht="13.5" customHeight="1" x14ac:dyDescent="0.2">
      <c r="A67" s="12"/>
      <c r="B67" s="6"/>
      <c r="C67" s="6" t="s">
        <v>9034</v>
      </c>
      <c r="D67" s="8"/>
      <c r="E67" s="13">
        <v>4.99</v>
      </c>
      <c r="F67" s="13"/>
      <c r="G67" s="14"/>
    </row>
    <row r="68" spans="1:7" ht="13.5" customHeight="1" x14ac:dyDescent="0.2">
      <c r="A68" s="12"/>
      <c r="B68" s="6"/>
      <c r="C68" s="6" t="s">
        <v>9035</v>
      </c>
      <c r="D68" s="8"/>
      <c r="E68" s="13">
        <v>38</v>
      </c>
      <c r="F68" s="13"/>
      <c r="G68" s="14"/>
    </row>
    <row r="69" spans="1:7" ht="13.5" customHeight="1" x14ac:dyDescent="0.2">
      <c r="A69" s="12"/>
      <c r="B69" s="6"/>
      <c r="C69" s="6" t="s">
        <v>9036</v>
      </c>
      <c r="D69" s="8"/>
      <c r="E69" s="13">
        <v>6.8</v>
      </c>
      <c r="F69" s="13"/>
      <c r="G69" s="14"/>
    </row>
    <row r="70" spans="1:7" ht="13.5" customHeight="1" x14ac:dyDescent="0.2">
      <c r="A70" s="12"/>
      <c r="B70" s="6"/>
      <c r="C70" s="6" t="s">
        <v>9037</v>
      </c>
      <c r="D70" s="8"/>
      <c r="E70" s="13">
        <v>70</v>
      </c>
      <c r="F70" s="13"/>
      <c r="G70" s="14"/>
    </row>
    <row r="71" spans="1:7" ht="13.5" customHeight="1" x14ac:dyDescent="0.2">
      <c r="A71" s="12"/>
      <c r="B71" s="6"/>
      <c r="C71" s="6" t="s">
        <v>9038</v>
      </c>
      <c r="D71" s="8"/>
      <c r="E71" s="13">
        <v>7</v>
      </c>
      <c r="F71" s="13"/>
      <c r="G71" s="14"/>
    </row>
    <row r="72" spans="1:7" ht="13.5" customHeight="1" x14ac:dyDescent="0.2">
      <c r="A72" s="12"/>
      <c r="B72" s="6"/>
      <c r="C72" s="6" t="s">
        <v>9039</v>
      </c>
      <c r="D72" s="8"/>
      <c r="E72" s="13">
        <v>18.5</v>
      </c>
      <c r="F72" s="13"/>
      <c r="G72" s="14"/>
    </row>
    <row r="73" spans="1:7" ht="13.5" customHeight="1" x14ac:dyDescent="0.2">
      <c r="A73" s="12"/>
      <c r="B73" s="6"/>
      <c r="C73" s="6" t="s">
        <v>9040</v>
      </c>
      <c r="D73" s="8"/>
      <c r="E73" s="13">
        <v>36.5</v>
      </c>
      <c r="F73" s="13"/>
      <c r="G73" s="14"/>
    </row>
    <row r="74" spans="1:7" ht="13.5" customHeight="1" x14ac:dyDescent="0.2">
      <c r="A74" s="12"/>
      <c r="B74" s="6"/>
      <c r="C74" s="6" t="s">
        <v>9041</v>
      </c>
      <c r="D74" s="8"/>
      <c r="E74" s="13">
        <v>7.9</v>
      </c>
      <c r="F74" s="13"/>
      <c r="G74" s="14"/>
    </row>
    <row r="75" spans="1:7" ht="13.5" customHeight="1" x14ac:dyDescent="0.2">
      <c r="A75" s="12"/>
      <c r="B75" s="6"/>
      <c r="C75" s="6" t="s">
        <v>9042</v>
      </c>
      <c r="D75" s="8"/>
      <c r="E75" s="13">
        <v>1</v>
      </c>
      <c r="F75" s="13"/>
      <c r="G75" s="14"/>
    </row>
    <row r="76" spans="1:7" ht="13.5" customHeight="1" x14ac:dyDescent="0.2">
      <c r="A76" s="12"/>
      <c r="B76" s="6"/>
      <c r="C76" s="6" t="s">
        <v>9043</v>
      </c>
      <c r="D76" s="8"/>
      <c r="E76" s="13">
        <v>16</v>
      </c>
      <c r="F76" s="13"/>
      <c r="G76" s="14"/>
    </row>
    <row r="77" spans="1:7" ht="13.5" customHeight="1" x14ac:dyDescent="0.2">
      <c r="A77" s="12"/>
      <c r="B77" s="6"/>
      <c r="C77" s="6" t="s">
        <v>9044</v>
      </c>
      <c r="D77" s="8"/>
      <c r="E77" s="13">
        <v>8.75</v>
      </c>
      <c r="F77" s="13"/>
      <c r="G77" s="14"/>
    </row>
    <row r="78" spans="1:7" ht="13.5" customHeight="1" x14ac:dyDescent="0.2">
      <c r="A78" s="12"/>
      <c r="B78" s="6"/>
      <c r="C78" s="6" t="s">
        <v>9045</v>
      </c>
      <c r="D78" s="8"/>
      <c r="E78" s="13">
        <v>30</v>
      </c>
      <c r="F78" s="13"/>
      <c r="G78" s="14"/>
    </row>
    <row r="79" spans="1:7" ht="13.5" customHeight="1" x14ac:dyDescent="0.2">
      <c r="A79" s="12"/>
      <c r="B79" s="6"/>
      <c r="C79" s="6" t="s">
        <v>9046</v>
      </c>
      <c r="D79" s="8"/>
      <c r="E79" s="13">
        <v>8</v>
      </c>
      <c r="F79" s="13"/>
      <c r="G79" s="14"/>
    </row>
    <row r="80" spans="1:7" ht="13.5" customHeight="1" x14ac:dyDescent="0.2">
      <c r="A80" s="12"/>
      <c r="B80" s="6"/>
      <c r="C80" s="6" t="s">
        <v>9047</v>
      </c>
      <c r="D80" s="8"/>
      <c r="E80" s="13">
        <v>8.6999999999999993</v>
      </c>
      <c r="F80" s="13"/>
      <c r="G80" s="14"/>
    </row>
    <row r="81" spans="1:24" ht="13.5" customHeight="1" x14ac:dyDescent="0.2">
      <c r="A81" s="12"/>
      <c r="B81" s="6"/>
      <c r="C81" s="6" t="s">
        <v>9048</v>
      </c>
      <c r="D81" s="8"/>
      <c r="E81" s="13">
        <v>7.7</v>
      </c>
      <c r="F81" s="13"/>
      <c r="G81" s="14"/>
    </row>
    <row r="82" spans="1:24" ht="13.5" customHeight="1" x14ac:dyDescent="0.2">
      <c r="A82" s="12"/>
      <c r="B82" s="6"/>
      <c r="C82" s="6" t="s">
        <v>9049</v>
      </c>
      <c r="D82" s="8"/>
      <c r="E82" s="13">
        <v>4.7</v>
      </c>
      <c r="F82" s="13"/>
      <c r="G82" s="16">
        <v>4764.82</v>
      </c>
    </row>
    <row r="83" spans="1:24" s="22" customFormat="1" ht="13.5" customHeight="1" thickBot="1" x14ac:dyDescent="0.25">
      <c r="A83" s="17"/>
      <c r="B83" s="18"/>
      <c r="C83" s="18"/>
      <c r="D83" s="19"/>
      <c r="E83" s="9"/>
      <c r="F83" s="20"/>
      <c r="G83" s="2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3.5" customHeight="1" thickBot="1" x14ac:dyDescent="0.25">
      <c r="A84" s="2" t="s">
        <v>0</v>
      </c>
      <c r="B84" s="3"/>
      <c r="C84" s="41" t="s">
        <v>2292</v>
      </c>
      <c r="D84" s="3" t="s">
        <v>2</v>
      </c>
      <c r="E84" s="3" t="s">
        <v>3</v>
      </c>
      <c r="F84" s="3" t="s">
        <v>4</v>
      </c>
      <c r="G84" s="4" t="s">
        <v>5</v>
      </c>
    </row>
    <row r="85" spans="1:24" ht="13.5" customHeight="1" x14ac:dyDescent="0.2">
      <c r="A85" s="5">
        <v>44317</v>
      </c>
      <c r="B85" s="6"/>
      <c r="C85" s="7" t="s">
        <v>6</v>
      </c>
      <c r="D85" s="8"/>
      <c r="E85" s="9"/>
      <c r="F85" s="10"/>
      <c r="G85" s="16">
        <v>10000.000000000002</v>
      </c>
    </row>
    <row r="86" spans="1:24" ht="13.5" customHeight="1" x14ac:dyDescent="0.2">
      <c r="A86" s="12"/>
      <c r="B86" s="6"/>
      <c r="C86" s="6" t="s">
        <v>1387</v>
      </c>
      <c r="D86" s="8"/>
      <c r="E86" s="13">
        <v>7402.0700000000015</v>
      </c>
      <c r="F86" s="10"/>
      <c r="G86" s="14">
        <v>2597.9300000000003</v>
      </c>
    </row>
    <row r="87" spans="1:24" ht="13.5" customHeight="1" x14ac:dyDescent="0.2">
      <c r="A87" s="12"/>
      <c r="B87" s="6"/>
      <c r="C87" s="6" t="s">
        <v>9050</v>
      </c>
      <c r="D87" s="8"/>
      <c r="E87" s="13">
        <v>265</v>
      </c>
      <c r="F87" s="10"/>
      <c r="G87" s="14">
        <v>2332.9300000000003</v>
      </c>
    </row>
    <row r="88" spans="1:24" ht="13.5" customHeight="1" x14ac:dyDescent="0.2">
      <c r="A88" s="12">
        <v>44319</v>
      </c>
      <c r="B88" s="6"/>
      <c r="C88" s="344" t="s">
        <v>9051</v>
      </c>
      <c r="D88" s="8"/>
      <c r="E88" s="13"/>
      <c r="F88" s="10">
        <v>1100</v>
      </c>
      <c r="G88" s="14">
        <v>3432.9300000000003</v>
      </c>
    </row>
    <row r="89" spans="1:24" ht="13.5" customHeight="1" x14ac:dyDescent="0.2">
      <c r="A89" s="12">
        <v>44320</v>
      </c>
      <c r="B89" s="6"/>
      <c r="C89" s="344" t="s">
        <v>9052</v>
      </c>
      <c r="D89" s="8"/>
      <c r="E89" s="13"/>
      <c r="F89" s="10">
        <v>2890.32</v>
      </c>
      <c r="G89" s="14">
        <v>6323.25</v>
      </c>
    </row>
    <row r="90" spans="1:24" s="22" customFormat="1" ht="13.5" customHeight="1" x14ac:dyDescent="0.2">
      <c r="A90" s="17"/>
      <c r="B90" s="18"/>
      <c r="C90" s="344" t="s">
        <v>8821</v>
      </c>
      <c r="D90" s="19"/>
      <c r="E90" s="9">
        <v>1138.5</v>
      </c>
      <c r="F90" s="20"/>
      <c r="G90" s="14">
        <v>5184.75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/>
      <c r="C91" s="344" t="s">
        <v>8819</v>
      </c>
      <c r="D91" s="19"/>
      <c r="E91" s="9">
        <v>1138.5</v>
      </c>
      <c r="F91" s="20"/>
      <c r="G91" s="14">
        <v>4046.25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344" t="s">
        <v>8820</v>
      </c>
      <c r="D92" s="19"/>
      <c r="E92" s="9">
        <v>596.58000000000004</v>
      </c>
      <c r="F92" s="20"/>
      <c r="G92" s="14">
        <v>3449.67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344" t="s">
        <v>4685</v>
      </c>
      <c r="D93" s="19"/>
      <c r="E93" s="9">
        <v>100</v>
      </c>
      <c r="F93" s="20"/>
      <c r="G93" s="14">
        <v>3349.67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>
        <v>44322</v>
      </c>
      <c r="B94" s="18"/>
      <c r="C94" s="344" t="s">
        <v>9053</v>
      </c>
      <c r="D94" s="19"/>
      <c r="E94" s="9"/>
      <c r="F94" s="20">
        <v>1640</v>
      </c>
      <c r="G94" s="14">
        <v>4989.67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344" t="s">
        <v>9054</v>
      </c>
      <c r="D95" s="19"/>
      <c r="E95" s="9"/>
      <c r="F95" s="20">
        <v>220</v>
      </c>
      <c r="G95" s="14">
        <v>5209.67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>
        <v>44415</v>
      </c>
      <c r="B96" s="18"/>
      <c r="C96" s="344" t="s">
        <v>9055</v>
      </c>
      <c r="D96" s="19"/>
      <c r="E96" s="9">
        <v>100</v>
      </c>
      <c r="F96" s="20"/>
      <c r="G96" s="14">
        <v>5109.67</v>
      </c>
      <c r="H96" s="1"/>
      <c r="I96" s="1" t="s">
        <v>9056</v>
      </c>
      <c r="J96" s="343">
        <v>44229</v>
      </c>
      <c r="K96" s="104">
        <v>29887.79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/>
      <c r="C97" s="344" t="s">
        <v>9057</v>
      </c>
      <c r="D97" s="19"/>
      <c r="E97" s="9">
        <v>2224.56</v>
      </c>
      <c r="F97" s="20"/>
      <c r="G97" s="14">
        <v>2885.11</v>
      </c>
      <c r="H97" s="1"/>
      <c r="I97" s="1" t="s">
        <v>9058</v>
      </c>
      <c r="J97" s="343">
        <v>44244</v>
      </c>
      <c r="K97" s="104">
        <v>5000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/>
      <c r="C98" s="344" t="s">
        <v>9059</v>
      </c>
      <c r="D98" s="19"/>
      <c r="E98" s="9"/>
      <c r="F98" s="20">
        <v>6000</v>
      </c>
      <c r="G98" s="14">
        <v>8885.11</v>
      </c>
      <c r="H98" s="1"/>
      <c r="I98" s="1" t="s">
        <v>9056</v>
      </c>
      <c r="J98" s="343">
        <v>44257</v>
      </c>
      <c r="K98" s="104">
        <v>10723.43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5">
      <c r="A99" s="17">
        <v>44326</v>
      </c>
      <c r="B99" s="18"/>
      <c r="C99" s="344" t="s">
        <v>9060</v>
      </c>
      <c r="D99" s="19"/>
      <c r="E99" s="9"/>
      <c r="F99" s="20">
        <v>70</v>
      </c>
      <c r="G99" s="14">
        <v>8955.11</v>
      </c>
      <c r="H99" s="1"/>
      <c r="I99" s="1" t="s">
        <v>9058</v>
      </c>
      <c r="J99" s="343">
        <v>44264</v>
      </c>
      <c r="K99" s="74">
        <v>15000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5">
      <c r="A100" s="17"/>
      <c r="B100" s="18"/>
      <c r="C100" s="344" t="s">
        <v>9061</v>
      </c>
      <c r="D100" s="19"/>
      <c r="E100" s="9">
        <v>2360</v>
      </c>
      <c r="F100" s="20"/>
      <c r="G100" s="14">
        <v>6595.1100000000006</v>
      </c>
      <c r="H100" s="1"/>
      <c r="I100" s="1" t="s">
        <v>6391</v>
      </c>
      <c r="J100" s="343">
        <v>44264</v>
      </c>
      <c r="K100" s="74">
        <v>15000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5">
      <c r="A101" s="17"/>
      <c r="B101" s="18"/>
      <c r="C101" s="344" t="s">
        <v>9062</v>
      </c>
      <c r="D101" s="19"/>
      <c r="E101" s="9">
        <v>500</v>
      </c>
      <c r="F101" s="20"/>
      <c r="G101" s="14">
        <v>6095.1100000000006</v>
      </c>
      <c r="H101" s="1"/>
      <c r="I101" s="1" t="s">
        <v>9058</v>
      </c>
      <c r="J101" s="343">
        <v>44294</v>
      </c>
      <c r="K101" s="74">
        <v>15000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5">
      <c r="A102" s="17"/>
      <c r="B102" s="18"/>
      <c r="C102" s="344" t="s">
        <v>9063</v>
      </c>
      <c r="D102" s="19"/>
      <c r="E102" s="9">
        <v>480</v>
      </c>
      <c r="F102" s="20"/>
      <c r="G102" s="14">
        <v>5615.1100000000006</v>
      </c>
      <c r="H102" s="1"/>
      <c r="I102" s="1" t="s">
        <v>9058</v>
      </c>
      <c r="J102" s="343">
        <v>44306</v>
      </c>
      <c r="K102" s="74">
        <v>15000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5">
      <c r="A103" s="17"/>
      <c r="B103" s="18"/>
      <c r="C103" s="344" t="s">
        <v>9064</v>
      </c>
      <c r="D103" s="19"/>
      <c r="E103" s="9">
        <v>720</v>
      </c>
      <c r="F103" s="20"/>
      <c r="G103" s="14">
        <v>4895.1100000000006</v>
      </c>
      <c r="H103" s="1"/>
      <c r="I103" s="1" t="s">
        <v>6391</v>
      </c>
      <c r="J103" s="343">
        <v>44294</v>
      </c>
      <c r="K103" s="74">
        <v>15000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5">
      <c r="A104" s="17"/>
      <c r="B104" s="18"/>
      <c r="C104" s="344" t="s">
        <v>7567</v>
      </c>
      <c r="D104" s="19"/>
      <c r="E104" s="9">
        <v>942.64</v>
      </c>
      <c r="F104" s="20"/>
      <c r="G104" s="14">
        <v>3952.4700000000007</v>
      </c>
      <c r="H104" s="1"/>
      <c r="I104" s="1" t="s">
        <v>6391</v>
      </c>
      <c r="J104" s="343">
        <v>44305</v>
      </c>
      <c r="K104" s="74">
        <v>15000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5">
      <c r="A105" s="17"/>
      <c r="B105" s="18"/>
      <c r="C105" s="344" t="s">
        <v>9065</v>
      </c>
      <c r="D105" s="19"/>
      <c r="E105" s="9"/>
      <c r="F105" s="20">
        <v>220</v>
      </c>
      <c r="G105" s="14">
        <v>4172.4700000000012</v>
      </c>
      <c r="H105" s="1"/>
      <c r="I105" s="1" t="s">
        <v>9058</v>
      </c>
      <c r="J105" s="343">
        <v>44322</v>
      </c>
      <c r="K105" s="74">
        <v>10000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5">
      <c r="A106" s="17"/>
      <c r="B106" s="18"/>
      <c r="C106" s="18" t="s">
        <v>9066</v>
      </c>
      <c r="D106" s="19"/>
      <c r="E106" s="9">
        <v>2086</v>
      </c>
      <c r="F106" s="20"/>
      <c r="G106" s="14">
        <v>2086.4700000000012</v>
      </c>
      <c r="H106" s="1"/>
      <c r="I106" s="1" t="s">
        <v>6391</v>
      </c>
      <c r="J106" s="343">
        <v>44323</v>
      </c>
      <c r="K106" s="74">
        <v>10000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5">
      <c r="A107" s="17"/>
      <c r="B107" s="18"/>
      <c r="C107" s="344" t="s">
        <v>9067</v>
      </c>
      <c r="D107" s="19"/>
      <c r="E107" s="9"/>
      <c r="F107" s="20">
        <v>255</v>
      </c>
      <c r="G107" s="14">
        <v>2341.4700000000012</v>
      </c>
      <c r="H107" s="1"/>
      <c r="I107" s="1" t="s">
        <v>6391</v>
      </c>
      <c r="J107" s="343">
        <v>44329</v>
      </c>
      <c r="K107" s="74">
        <v>10000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/>
      <c r="B108" s="18"/>
      <c r="C108" s="344" t="s">
        <v>9068</v>
      </c>
      <c r="D108" s="19"/>
      <c r="E108" s="9"/>
      <c r="F108" s="20">
        <v>350</v>
      </c>
      <c r="G108" s="14">
        <v>2691.4700000000012</v>
      </c>
      <c r="H108" s="1"/>
      <c r="I108" s="1"/>
      <c r="J108" s="1"/>
      <c r="K108" s="104">
        <v>165611.22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>
        <v>44327</v>
      </c>
      <c r="B109" s="18"/>
      <c r="C109" s="344" t="s">
        <v>9069</v>
      </c>
      <c r="D109" s="19"/>
      <c r="E109" s="9"/>
      <c r="F109" s="20">
        <v>0</v>
      </c>
      <c r="G109" s="14">
        <v>2691.4700000000012</v>
      </c>
      <c r="H109" s="1"/>
      <c r="I109" s="1"/>
      <c r="J109" s="1"/>
      <c r="K109" s="10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/>
      <c r="B110" s="18"/>
      <c r="C110" s="344" t="s">
        <v>9070</v>
      </c>
      <c r="D110" s="19"/>
      <c r="E110" s="9"/>
      <c r="F110" s="20">
        <v>1704.93</v>
      </c>
      <c r="G110" s="14">
        <v>4396.4000000000015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/>
      <c r="B111" s="18"/>
      <c r="C111" s="344" t="s">
        <v>9071</v>
      </c>
      <c r="D111" s="19"/>
      <c r="E111" s="9"/>
      <c r="F111" s="20">
        <v>60</v>
      </c>
      <c r="G111" s="14">
        <v>4456.4000000000015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/>
      <c r="B112" s="18"/>
      <c r="C112" s="344" t="s">
        <v>9072</v>
      </c>
      <c r="D112" s="19"/>
      <c r="E112" s="9"/>
      <c r="F112" s="20">
        <v>2459.9</v>
      </c>
      <c r="G112" s="14">
        <v>6916.3000000000011</v>
      </c>
      <c r="H112" s="1"/>
      <c r="I112" s="1"/>
      <c r="J112" s="24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7">
        <v>44328</v>
      </c>
      <c r="B113" s="18"/>
      <c r="C113" s="344" t="s">
        <v>9073</v>
      </c>
      <c r="D113" s="19"/>
      <c r="E113" s="9"/>
      <c r="F113" s="20">
        <v>1790</v>
      </c>
      <c r="G113" s="14">
        <v>8706.3000000000011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/>
      <c r="B114" s="18"/>
      <c r="C114" s="344" t="s">
        <v>9074</v>
      </c>
      <c r="D114" s="19"/>
      <c r="E114" s="9"/>
      <c r="F114" s="20">
        <v>3250</v>
      </c>
      <c r="G114" s="14">
        <v>11956.300000000001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/>
      <c r="B115" s="18"/>
      <c r="C115" s="344" t="s">
        <v>9075</v>
      </c>
      <c r="D115" s="19"/>
      <c r="E115" s="9"/>
      <c r="F115" s="20">
        <v>640</v>
      </c>
      <c r="G115" s="14">
        <v>12596.300000000001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/>
      <c r="B116" s="18"/>
      <c r="C116" s="344" t="s">
        <v>9076</v>
      </c>
      <c r="D116" s="19"/>
      <c r="E116" s="9">
        <v>162.01</v>
      </c>
      <c r="F116" s="20"/>
      <c r="G116" s="14">
        <v>12434.29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>
        <v>44329</v>
      </c>
      <c r="B117" s="18"/>
      <c r="C117" s="344" t="s">
        <v>9077</v>
      </c>
      <c r="D117" s="19"/>
      <c r="E117" s="9">
        <v>100</v>
      </c>
      <c r="F117" s="20"/>
      <c r="G117" s="14">
        <v>12334.29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/>
      <c r="B118" s="18"/>
      <c r="C118" s="18" t="s">
        <v>9078</v>
      </c>
      <c r="D118" s="19"/>
      <c r="E118" s="9">
        <v>2</v>
      </c>
      <c r="F118" s="20"/>
      <c r="G118" s="14">
        <v>12332.29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/>
      <c r="B119" s="18"/>
      <c r="C119" s="18" t="s">
        <v>9079</v>
      </c>
      <c r="D119" s="19"/>
      <c r="E119" s="9">
        <v>1000</v>
      </c>
      <c r="F119" s="20"/>
      <c r="G119" s="14">
        <v>11332.29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/>
      <c r="B120" s="18"/>
      <c r="C120" s="26" t="s">
        <v>9080</v>
      </c>
      <c r="D120" s="19"/>
      <c r="E120" s="9">
        <v>10</v>
      </c>
      <c r="F120" s="20"/>
      <c r="G120" s="14">
        <v>11322.29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344" t="s">
        <v>9081</v>
      </c>
      <c r="D121" s="19"/>
      <c r="E121" s="9">
        <v>100</v>
      </c>
      <c r="F121" s="20"/>
      <c r="G121" s="14">
        <v>11222.29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>
        <v>44330</v>
      </c>
      <c r="B122" s="18"/>
      <c r="C122" s="344" t="s">
        <v>9082</v>
      </c>
      <c r="D122" s="19"/>
      <c r="E122" s="9"/>
      <c r="F122" s="20">
        <v>200</v>
      </c>
      <c r="G122" s="14">
        <v>11422.29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7">
        <v>44333</v>
      </c>
      <c r="B123" s="18"/>
      <c r="C123" s="347" t="s">
        <v>9083</v>
      </c>
      <c r="D123" s="19"/>
      <c r="E123" s="9"/>
      <c r="F123" s="20">
        <v>150</v>
      </c>
      <c r="G123" s="14">
        <v>11572.29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7">
        <v>44335</v>
      </c>
      <c r="B124" s="18"/>
      <c r="C124" s="344" t="s">
        <v>9084</v>
      </c>
      <c r="D124" s="19"/>
      <c r="E124" s="9">
        <v>420</v>
      </c>
      <c r="F124" s="20"/>
      <c r="G124" s="14">
        <v>11152.29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7"/>
      <c r="B125" s="18"/>
      <c r="C125" s="344" t="s">
        <v>8580</v>
      </c>
      <c r="D125" s="19"/>
      <c r="E125" s="9">
        <v>880</v>
      </c>
      <c r="F125" s="20"/>
      <c r="G125" s="14">
        <v>10272.290000000001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7"/>
      <c r="B126" s="18"/>
      <c r="C126" s="344" t="s">
        <v>8844</v>
      </c>
      <c r="D126" s="19"/>
      <c r="E126" s="9">
        <v>454.96</v>
      </c>
      <c r="F126" s="20"/>
      <c r="G126" s="14">
        <v>9817.3300000000017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/>
      <c r="B127" s="18"/>
      <c r="C127" s="347" t="s">
        <v>9085</v>
      </c>
      <c r="D127" s="19"/>
      <c r="E127" s="9">
        <v>540</v>
      </c>
      <c r="F127" s="20"/>
      <c r="G127" s="14">
        <v>9277.3300000000017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/>
      <c r="B128" s="18"/>
      <c r="C128" s="26" t="s">
        <v>9086</v>
      </c>
      <c r="D128" s="19"/>
      <c r="E128" s="9">
        <v>15</v>
      </c>
      <c r="F128" s="20"/>
      <c r="G128" s="14">
        <v>9262.3300000000017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>
        <v>44336</v>
      </c>
      <c r="B129" s="18"/>
      <c r="C129" s="344" t="s">
        <v>9087</v>
      </c>
      <c r="D129" s="19"/>
      <c r="E129" s="9">
        <v>199.75</v>
      </c>
      <c r="F129" s="20"/>
      <c r="G129" s="14">
        <v>9062.5800000000017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/>
      <c r="B130" s="18"/>
      <c r="C130" s="344" t="s">
        <v>9088</v>
      </c>
      <c r="D130" s="19"/>
      <c r="E130" s="9"/>
      <c r="F130" s="20">
        <v>80</v>
      </c>
      <c r="G130" s="14">
        <v>9142.5800000000017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7"/>
      <c r="B131" s="18"/>
      <c r="C131" s="15" t="s">
        <v>6491</v>
      </c>
      <c r="D131" s="19"/>
      <c r="E131" s="9">
        <v>100</v>
      </c>
      <c r="F131" s="20"/>
      <c r="G131" s="14">
        <v>9042.5800000000017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x14ac:dyDescent="0.2">
      <c r="A132" s="17"/>
      <c r="B132" s="18"/>
      <c r="C132" s="15" t="s">
        <v>6877</v>
      </c>
      <c r="D132" s="19"/>
      <c r="E132" s="9">
        <v>54.8</v>
      </c>
      <c r="F132" s="20"/>
      <c r="G132" s="14">
        <v>8987.7800000000025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7"/>
      <c r="B133" s="18"/>
      <c r="C133" s="18" t="s">
        <v>9089</v>
      </c>
      <c r="D133" s="19"/>
      <c r="E133" s="9">
        <v>183.25</v>
      </c>
      <c r="F133" s="20"/>
      <c r="G133" s="14">
        <v>8804.5300000000025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s="22" customFormat="1" ht="13.5" customHeight="1" x14ac:dyDescent="0.2">
      <c r="A134" s="17"/>
      <c r="B134" s="18"/>
      <c r="C134" s="18" t="s">
        <v>9090</v>
      </c>
      <c r="D134" s="19"/>
      <c r="E134" s="9">
        <v>379.03</v>
      </c>
      <c r="F134" s="20"/>
      <c r="G134" s="14">
        <v>8425.5000000000018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s="22" customFormat="1" ht="13.5" customHeight="1" x14ac:dyDescent="0.2">
      <c r="A135" s="17">
        <v>44337</v>
      </c>
      <c r="B135" s="18"/>
      <c r="C135" s="344" t="s">
        <v>9091</v>
      </c>
      <c r="D135" s="19"/>
      <c r="E135" s="9"/>
      <c r="F135" s="20">
        <v>135.5</v>
      </c>
      <c r="G135" s="14">
        <v>8561.0000000000018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s="22" customFormat="1" ht="13.5" customHeight="1" x14ac:dyDescent="0.2">
      <c r="A136" s="17"/>
      <c r="B136" s="18"/>
      <c r="C136" s="344" t="s">
        <v>9092</v>
      </c>
      <c r="D136" s="19"/>
      <c r="E136" s="9"/>
      <c r="F136" s="20">
        <v>1110</v>
      </c>
      <c r="G136" s="14">
        <v>9671.0000000000018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s="22" customFormat="1" ht="13.5" customHeight="1" x14ac:dyDescent="0.2">
      <c r="A137" s="17"/>
      <c r="B137" s="18"/>
      <c r="C137" s="344" t="s">
        <v>9093</v>
      </c>
      <c r="D137" s="19"/>
      <c r="E137" s="9">
        <v>100</v>
      </c>
      <c r="F137" s="20"/>
      <c r="G137" s="14">
        <v>9571.0000000000018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s="22" customFormat="1" ht="13.5" customHeight="1" x14ac:dyDescent="0.2">
      <c r="A138" s="17"/>
      <c r="B138" s="18"/>
      <c r="C138" s="344" t="s">
        <v>9094</v>
      </c>
      <c r="D138" s="19"/>
      <c r="E138" s="9"/>
      <c r="F138" s="20">
        <v>126</v>
      </c>
      <c r="G138" s="14">
        <v>9697.0000000000018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s="22" customFormat="1" ht="13.5" customHeight="1" x14ac:dyDescent="0.2">
      <c r="A139" s="17"/>
      <c r="B139" s="18"/>
      <c r="C139" s="344" t="s">
        <v>8582</v>
      </c>
      <c r="D139" s="19"/>
      <c r="E139" s="9">
        <v>880</v>
      </c>
      <c r="F139" s="20"/>
      <c r="G139" s="14">
        <v>8817.0000000000018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s="22" customFormat="1" ht="13.5" customHeight="1" x14ac:dyDescent="0.2">
      <c r="A140" s="17"/>
      <c r="B140" s="18"/>
      <c r="C140" s="344" t="s">
        <v>9095</v>
      </c>
      <c r="D140" s="19"/>
      <c r="E140" s="9">
        <v>1072</v>
      </c>
      <c r="F140" s="20"/>
      <c r="G140" s="14">
        <v>7745.0000000000018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3.5" customHeight="1" x14ac:dyDescent="0.2">
      <c r="A141" s="12">
        <v>44343</v>
      </c>
      <c r="B141" s="6"/>
      <c r="C141" s="344" t="s">
        <v>9096</v>
      </c>
      <c r="D141" s="8"/>
      <c r="E141" s="13">
        <v>500</v>
      </c>
      <c r="F141" s="10"/>
      <c r="G141" s="14">
        <v>7245.0000000000018</v>
      </c>
    </row>
    <row r="142" spans="1:24" ht="13.5" customHeight="1" x14ac:dyDescent="0.2">
      <c r="A142" s="12"/>
      <c r="B142" s="6"/>
      <c r="C142" s="344" t="s">
        <v>9097</v>
      </c>
      <c r="D142" s="8"/>
      <c r="E142" s="13">
        <v>270</v>
      </c>
      <c r="F142" s="10"/>
      <c r="G142" s="14">
        <v>6975.0000000000018</v>
      </c>
    </row>
    <row r="143" spans="1:24" ht="13.5" customHeight="1" x14ac:dyDescent="0.2">
      <c r="A143" s="12">
        <v>44344</v>
      </c>
      <c r="B143" s="6"/>
      <c r="C143" s="344" t="s">
        <v>9098</v>
      </c>
      <c r="D143" s="8"/>
      <c r="E143" s="13"/>
      <c r="F143" s="10">
        <v>1000</v>
      </c>
      <c r="G143" s="14">
        <v>7975.0000000000018</v>
      </c>
    </row>
    <row r="144" spans="1:24" ht="13.5" customHeight="1" x14ac:dyDescent="0.2">
      <c r="A144" s="12"/>
      <c r="B144" s="6"/>
      <c r="C144" s="344" t="s">
        <v>9098</v>
      </c>
      <c r="D144" s="8"/>
      <c r="E144" s="13"/>
      <c r="F144" s="10">
        <v>25</v>
      </c>
      <c r="G144" s="14">
        <v>8000.0000000000018</v>
      </c>
    </row>
    <row r="145" spans="1:7" ht="13.5" customHeight="1" x14ac:dyDescent="0.2">
      <c r="A145" s="12"/>
      <c r="B145" s="6"/>
      <c r="C145" s="344" t="s">
        <v>9099</v>
      </c>
      <c r="D145" s="8"/>
      <c r="E145" s="13">
        <v>2000</v>
      </c>
      <c r="F145" s="10"/>
      <c r="G145" s="16">
        <v>6000.0000000000018</v>
      </c>
    </row>
    <row r="146" spans="1:7" ht="13.5" customHeight="1" thickBot="1" x14ac:dyDescent="0.25">
      <c r="A146" s="12"/>
      <c r="B146" s="6"/>
      <c r="C146" s="6"/>
      <c r="D146" s="8"/>
      <c r="E146" s="13"/>
      <c r="F146" s="10"/>
      <c r="G146" s="14"/>
    </row>
    <row r="147" spans="1:7" ht="13.5" customHeight="1" thickBot="1" x14ac:dyDescent="0.25">
      <c r="A147" s="2" t="s">
        <v>0</v>
      </c>
      <c r="B147" s="3"/>
      <c r="C147" s="41" t="s">
        <v>2295</v>
      </c>
      <c r="D147" s="3"/>
      <c r="E147" s="3" t="s">
        <v>3</v>
      </c>
      <c r="F147" s="3" t="s">
        <v>4</v>
      </c>
      <c r="G147" s="4" t="s">
        <v>5</v>
      </c>
    </row>
    <row r="148" spans="1:7" ht="13.5" customHeight="1" x14ac:dyDescent="0.2">
      <c r="A148" s="5">
        <v>44317</v>
      </c>
      <c r="B148" s="28"/>
      <c r="C148" s="7" t="s">
        <v>153</v>
      </c>
      <c r="D148" s="29"/>
      <c r="E148" s="30"/>
      <c r="F148" s="30"/>
      <c r="G148" s="16">
        <v>10038.91</v>
      </c>
    </row>
    <row r="149" spans="1:7" ht="13.5" customHeight="1" x14ac:dyDescent="0.2">
      <c r="A149" s="31">
        <v>44319</v>
      </c>
      <c r="B149" s="29"/>
      <c r="C149" s="372" t="s">
        <v>9100</v>
      </c>
      <c r="D149" s="29" t="s">
        <v>9101</v>
      </c>
      <c r="E149" s="32">
        <v>-1218.3</v>
      </c>
      <c r="F149" s="32"/>
      <c r="G149" s="14"/>
    </row>
    <row r="150" spans="1:7" ht="13.5" customHeight="1" x14ac:dyDescent="0.2">
      <c r="A150" s="31"/>
      <c r="B150" s="29"/>
      <c r="C150" s="372" t="s">
        <v>9102</v>
      </c>
      <c r="D150" s="29" t="s">
        <v>9103</v>
      </c>
      <c r="E150" s="32">
        <v>-985.5</v>
      </c>
      <c r="F150" s="32"/>
      <c r="G150" s="14"/>
    </row>
    <row r="151" spans="1:7" ht="13.5" customHeight="1" x14ac:dyDescent="0.2">
      <c r="A151" s="31"/>
      <c r="B151" s="29"/>
      <c r="C151" s="372" t="s">
        <v>9104</v>
      </c>
      <c r="D151" s="29" t="s">
        <v>9105</v>
      </c>
      <c r="E151" s="32">
        <v>-224.99</v>
      </c>
      <c r="F151" s="32"/>
      <c r="G151" s="14"/>
    </row>
    <row r="152" spans="1:7" ht="13.5" customHeight="1" x14ac:dyDescent="0.2">
      <c r="A152" s="12"/>
      <c r="B152" s="29"/>
      <c r="C152" s="6" t="s">
        <v>152</v>
      </c>
      <c r="D152" s="29"/>
      <c r="E152" s="32"/>
      <c r="F152" s="32">
        <v>7.0000000000000007E-2</v>
      </c>
      <c r="G152" s="14">
        <v>7610.19</v>
      </c>
    </row>
    <row r="153" spans="1:7" ht="13.5" customHeight="1" x14ac:dyDescent="0.2">
      <c r="A153" s="12">
        <v>44321</v>
      </c>
      <c r="B153" s="29"/>
      <c r="C153" s="15" t="s">
        <v>1314</v>
      </c>
      <c r="D153" s="29"/>
      <c r="E153" s="32">
        <v>-442.99</v>
      </c>
      <c r="F153" s="32"/>
      <c r="G153" s="14"/>
    </row>
    <row r="154" spans="1:7" ht="13.5" customHeight="1" x14ac:dyDescent="0.2">
      <c r="A154" s="12"/>
      <c r="B154" s="29"/>
      <c r="C154" s="6" t="s">
        <v>152</v>
      </c>
      <c r="D154" s="29" t="s">
        <v>155</v>
      </c>
      <c r="E154" s="32" t="s">
        <v>156</v>
      </c>
      <c r="F154" s="32">
        <v>0.01</v>
      </c>
      <c r="G154" s="14">
        <v>7167.21</v>
      </c>
    </row>
    <row r="155" spans="1:7" ht="13.5" customHeight="1" x14ac:dyDescent="0.2">
      <c r="A155" s="12" t="s">
        <v>9106</v>
      </c>
      <c r="B155" s="29"/>
      <c r="C155" s="15" t="s">
        <v>8619</v>
      </c>
      <c r="D155" s="29" t="s">
        <v>155</v>
      </c>
      <c r="E155" s="32" t="s">
        <v>156</v>
      </c>
      <c r="F155" s="32">
        <v>10000</v>
      </c>
      <c r="G155" s="14">
        <v>17167.21</v>
      </c>
    </row>
    <row r="156" spans="1:7" ht="13.5" customHeight="1" x14ac:dyDescent="0.2">
      <c r="A156" s="12" t="s">
        <v>9107</v>
      </c>
      <c r="B156" s="29"/>
      <c r="C156" s="15" t="s">
        <v>2859</v>
      </c>
      <c r="D156" s="29" t="s">
        <v>9108</v>
      </c>
      <c r="E156" s="32">
        <v>-119</v>
      </c>
      <c r="F156" s="32" t="s">
        <v>156</v>
      </c>
      <c r="G156" s="14"/>
    </row>
    <row r="157" spans="1:7" ht="13.5" customHeight="1" x14ac:dyDescent="0.2">
      <c r="A157" s="12"/>
      <c r="B157" s="29"/>
      <c r="C157" s="15" t="s">
        <v>8865</v>
      </c>
      <c r="D157" s="29" t="s">
        <v>155</v>
      </c>
      <c r="E157" s="32">
        <v>-2591.6</v>
      </c>
      <c r="F157" s="32" t="s">
        <v>156</v>
      </c>
      <c r="G157" s="14"/>
    </row>
    <row r="158" spans="1:7" ht="13.5" customHeight="1" x14ac:dyDescent="0.2">
      <c r="A158" s="12"/>
      <c r="B158" s="29"/>
      <c r="C158" s="15" t="s">
        <v>9109</v>
      </c>
      <c r="D158" s="29" t="s">
        <v>155</v>
      </c>
      <c r="E158" s="32">
        <v>-1401.95</v>
      </c>
      <c r="F158" s="32" t="s">
        <v>156</v>
      </c>
      <c r="G158" s="14"/>
    </row>
    <row r="159" spans="1:7" ht="13.5" customHeight="1" x14ac:dyDescent="0.2">
      <c r="A159" s="12"/>
      <c r="B159" s="29">
        <v>10</v>
      </c>
      <c r="C159" s="15" t="s">
        <v>8422</v>
      </c>
      <c r="D159" s="29" t="s">
        <v>9110</v>
      </c>
      <c r="E159" s="32">
        <v>-143.30000000000001</v>
      </c>
      <c r="F159" s="32" t="s">
        <v>156</v>
      </c>
      <c r="G159" s="14"/>
    </row>
    <row r="160" spans="1:7" ht="13.5" customHeight="1" x14ac:dyDescent="0.2">
      <c r="A160" s="12"/>
      <c r="B160" s="29"/>
      <c r="C160" s="6" t="s">
        <v>152</v>
      </c>
      <c r="D160" s="29" t="s">
        <v>155</v>
      </c>
      <c r="E160" s="32" t="s">
        <v>156</v>
      </c>
      <c r="F160" s="32">
        <v>0.16</v>
      </c>
      <c r="G160" s="14">
        <v>12911.52</v>
      </c>
    </row>
    <row r="161" spans="1:7" ht="13.5" customHeight="1" x14ac:dyDescent="0.2">
      <c r="A161" s="12" t="s">
        <v>9111</v>
      </c>
      <c r="B161" s="29"/>
      <c r="C161" s="15" t="s">
        <v>3477</v>
      </c>
      <c r="D161" s="29" t="s">
        <v>155</v>
      </c>
      <c r="E161" s="32">
        <v>-127.06</v>
      </c>
      <c r="F161" s="32" t="s">
        <v>156</v>
      </c>
      <c r="G161" s="14"/>
    </row>
    <row r="162" spans="1:7" ht="13.5" customHeight="1" x14ac:dyDescent="0.2">
      <c r="A162" s="12"/>
      <c r="B162" s="29"/>
      <c r="C162" s="15" t="s">
        <v>7970</v>
      </c>
      <c r="D162" s="29" t="s">
        <v>9112</v>
      </c>
      <c r="E162" s="32">
        <v>-1400</v>
      </c>
      <c r="F162" s="32" t="s">
        <v>156</v>
      </c>
      <c r="G162" s="14"/>
    </row>
    <row r="163" spans="1:7" ht="13.5" customHeight="1" x14ac:dyDescent="0.2">
      <c r="A163" s="12"/>
      <c r="B163" s="29"/>
      <c r="C163" s="6" t="s">
        <v>152</v>
      </c>
      <c r="D163" s="29" t="s">
        <v>155</v>
      </c>
      <c r="E163" s="32" t="s">
        <v>156</v>
      </c>
      <c r="F163" s="32">
        <v>7.0000000000000007E-2</v>
      </c>
      <c r="G163" s="14">
        <v>11384.53</v>
      </c>
    </row>
    <row r="164" spans="1:7" ht="13.5" customHeight="1" x14ac:dyDescent="0.2">
      <c r="A164" s="12" t="s">
        <v>9113</v>
      </c>
      <c r="B164" s="29"/>
      <c r="C164" s="15" t="s">
        <v>8398</v>
      </c>
      <c r="D164" s="29" t="s">
        <v>9114</v>
      </c>
      <c r="E164" s="32">
        <v>-1024</v>
      </c>
      <c r="F164" s="32" t="s">
        <v>156</v>
      </c>
      <c r="G164" s="14"/>
    </row>
    <row r="165" spans="1:7" ht="13.5" customHeight="1" x14ac:dyDescent="0.2">
      <c r="A165" s="12"/>
      <c r="B165" s="29"/>
      <c r="C165" s="6" t="s">
        <v>152</v>
      </c>
      <c r="D165" s="29" t="s">
        <v>155</v>
      </c>
      <c r="E165" s="32" t="s">
        <v>156</v>
      </c>
      <c r="F165" s="32">
        <v>0.06</v>
      </c>
      <c r="G165" s="14">
        <v>10360.59</v>
      </c>
    </row>
    <row r="166" spans="1:7" ht="13.5" customHeight="1" x14ac:dyDescent="0.2">
      <c r="A166" s="12" t="s">
        <v>9115</v>
      </c>
      <c r="B166" s="29"/>
      <c r="C166" s="15" t="s">
        <v>8221</v>
      </c>
      <c r="D166" s="29" t="s">
        <v>9116</v>
      </c>
      <c r="E166" s="32">
        <v>-165</v>
      </c>
      <c r="F166" s="32" t="s">
        <v>156</v>
      </c>
      <c r="G166" s="14"/>
    </row>
    <row r="167" spans="1:7" ht="13.5" customHeight="1" x14ac:dyDescent="0.2">
      <c r="A167" s="12"/>
      <c r="B167" s="29"/>
      <c r="C167" s="15" t="s">
        <v>8398</v>
      </c>
      <c r="D167" s="29" t="s">
        <v>9117</v>
      </c>
      <c r="E167" s="32">
        <v>-630</v>
      </c>
      <c r="F167" s="32" t="s">
        <v>156</v>
      </c>
      <c r="G167" s="14"/>
    </row>
    <row r="168" spans="1:7" ht="13.5" customHeight="1" x14ac:dyDescent="0.2">
      <c r="A168" s="12"/>
      <c r="B168" s="29"/>
      <c r="C168" s="6" t="s">
        <v>152</v>
      </c>
      <c r="D168" s="29" t="s">
        <v>155</v>
      </c>
      <c r="E168" s="32" t="s">
        <v>156</v>
      </c>
      <c r="F168" s="32">
        <v>0.04</v>
      </c>
      <c r="G168" s="14">
        <v>9565.6299999999992</v>
      </c>
    </row>
    <row r="169" spans="1:7" ht="13.5" customHeight="1" x14ac:dyDescent="0.2">
      <c r="A169" s="12">
        <v>44336</v>
      </c>
      <c r="B169" s="29"/>
      <c r="C169" s="15" t="s">
        <v>7194</v>
      </c>
      <c r="D169" s="29" t="s">
        <v>9118</v>
      </c>
      <c r="E169" s="32">
        <v>-2043.61</v>
      </c>
      <c r="F169" s="32"/>
      <c r="G169" s="14"/>
    </row>
    <row r="170" spans="1:7" ht="13.5" customHeight="1" x14ac:dyDescent="0.2">
      <c r="A170" s="12"/>
      <c r="B170" s="29"/>
      <c r="C170" s="15" t="s">
        <v>178</v>
      </c>
      <c r="D170" s="29" t="s">
        <v>9119</v>
      </c>
      <c r="E170" s="32">
        <v>-119</v>
      </c>
      <c r="F170" s="32"/>
      <c r="G170" s="14">
        <v>7403.02</v>
      </c>
    </row>
    <row r="171" spans="1:7" ht="13.5" customHeight="1" x14ac:dyDescent="0.2">
      <c r="A171" s="12"/>
      <c r="B171" s="29"/>
      <c r="C171" s="6" t="s">
        <v>152</v>
      </c>
      <c r="D171" s="29" t="s">
        <v>155</v>
      </c>
      <c r="E171" s="32"/>
      <c r="F171" s="32">
        <v>0.05</v>
      </c>
      <c r="G171" s="14"/>
    </row>
    <row r="172" spans="1:7" ht="13.5" customHeight="1" x14ac:dyDescent="0.2">
      <c r="A172" s="12">
        <v>44337</v>
      </c>
      <c r="B172" s="29"/>
      <c r="C172" s="15" t="s">
        <v>9120</v>
      </c>
      <c r="D172" s="29" t="s">
        <v>155</v>
      </c>
      <c r="E172" s="32">
        <v>-574.66</v>
      </c>
      <c r="F172" s="32"/>
      <c r="G172" s="14"/>
    </row>
    <row r="173" spans="1:7" ht="13.5" customHeight="1" x14ac:dyDescent="0.2">
      <c r="A173" s="12"/>
      <c r="B173" s="29"/>
      <c r="C173" s="15" t="s">
        <v>9121</v>
      </c>
      <c r="D173" s="29" t="s">
        <v>9122</v>
      </c>
      <c r="E173" s="32">
        <v>-98.9</v>
      </c>
      <c r="F173" s="32" t="s">
        <v>156</v>
      </c>
      <c r="G173" s="14"/>
    </row>
    <row r="174" spans="1:7" ht="13.5" customHeight="1" x14ac:dyDescent="0.2">
      <c r="A174" s="12"/>
      <c r="B174" s="29"/>
      <c r="C174" s="6" t="s">
        <v>152</v>
      </c>
      <c r="D174" s="29" t="s">
        <v>155</v>
      </c>
      <c r="E174" s="32" t="s">
        <v>156</v>
      </c>
      <c r="F174" s="32">
        <v>0.02</v>
      </c>
      <c r="G174" s="14">
        <v>6729.53</v>
      </c>
    </row>
    <row r="175" spans="1:7" ht="13.5" customHeight="1" x14ac:dyDescent="0.2">
      <c r="A175" s="12" t="s">
        <v>9123</v>
      </c>
      <c r="B175" s="29"/>
      <c r="C175" s="15" t="s">
        <v>5677</v>
      </c>
      <c r="D175" s="29" t="s">
        <v>155</v>
      </c>
      <c r="E175" s="32" t="s">
        <v>156</v>
      </c>
      <c r="F175" s="32">
        <v>280</v>
      </c>
      <c r="G175" s="14"/>
    </row>
    <row r="176" spans="1:7" ht="13.5" customHeight="1" x14ac:dyDescent="0.2">
      <c r="A176" s="12"/>
      <c r="B176" s="29"/>
      <c r="C176" s="53" t="s">
        <v>167</v>
      </c>
      <c r="D176" s="29" t="s">
        <v>155</v>
      </c>
      <c r="E176" s="32">
        <v>-44.45</v>
      </c>
      <c r="F176" s="32" t="s">
        <v>156</v>
      </c>
      <c r="G176" s="14"/>
    </row>
    <row r="177" spans="1:7" ht="13.5" customHeight="1" x14ac:dyDescent="0.2">
      <c r="A177" s="12"/>
      <c r="B177" s="29"/>
      <c r="C177" s="6" t="s">
        <v>1516</v>
      </c>
      <c r="D177" s="29" t="s">
        <v>155</v>
      </c>
      <c r="E177" s="32">
        <v>-90.51</v>
      </c>
      <c r="F177" s="32" t="s">
        <v>156</v>
      </c>
      <c r="G177" s="14"/>
    </row>
    <row r="178" spans="1:7" ht="13.5" customHeight="1" x14ac:dyDescent="0.2">
      <c r="A178" s="12"/>
      <c r="B178" s="29"/>
      <c r="C178" s="15" t="s">
        <v>1251</v>
      </c>
      <c r="D178" s="29" t="s">
        <v>155</v>
      </c>
      <c r="E178" s="32">
        <v>-128.65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9124</v>
      </c>
      <c r="D179" s="29" t="s">
        <v>9125</v>
      </c>
      <c r="E179" s="32">
        <v>-202.5</v>
      </c>
      <c r="F179" s="32" t="s">
        <v>156</v>
      </c>
      <c r="G179" s="14"/>
    </row>
    <row r="180" spans="1:7" ht="13.5" customHeight="1" x14ac:dyDescent="0.2">
      <c r="A180" s="12"/>
      <c r="B180" s="29"/>
      <c r="C180" s="6" t="s">
        <v>152</v>
      </c>
      <c r="D180" s="29" t="s">
        <v>155</v>
      </c>
      <c r="E180" s="32" t="s">
        <v>156</v>
      </c>
      <c r="F180" s="32">
        <v>0.01</v>
      </c>
      <c r="G180" s="14">
        <v>6543.43</v>
      </c>
    </row>
    <row r="181" spans="1:7" ht="13.5" customHeight="1" x14ac:dyDescent="0.2">
      <c r="A181" s="12" t="s">
        <v>9126</v>
      </c>
      <c r="B181" s="29"/>
      <c r="C181" s="15" t="s">
        <v>2593</v>
      </c>
      <c r="D181" s="29" t="s">
        <v>155</v>
      </c>
      <c r="E181" s="32">
        <v>-45.9</v>
      </c>
      <c r="F181" s="32" t="s">
        <v>156</v>
      </c>
      <c r="G181" s="14">
        <v>6497.53</v>
      </c>
    </row>
    <row r="182" spans="1:7" ht="13.5" customHeight="1" x14ac:dyDescent="0.2">
      <c r="A182" s="12" t="s">
        <v>9127</v>
      </c>
      <c r="B182" s="29"/>
      <c r="C182" s="15" t="s">
        <v>9124</v>
      </c>
      <c r="D182" s="29" t="s">
        <v>9128</v>
      </c>
      <c r="E182" s="32">
        <v>-630</v>
      </c>
      <c r="F182" s="32" t="s">
        <v>156</v>
      </c>
      <c r="G182" s="14"/>
    </row>
    <row r="183" spans="1:7" ht="13.5" customHeight="1" x14ac:dyDescent="0.2">
      <c r="A183" s="12"/>
      <c r="B183" s="29"/>
      <c r="C183" s="6" t="s">
        <v>152</v>
      </c>
      <c r="D183" s="29" t="s">
        <v>155</v>
      </c>
      <c r="E183" s="32" t="s">
        <v>156</v>
      </c>
      <c r="F183" s="32">
        <v>0.03</v>
      </c>
      <c r="G183" s="14">
        <v>5867.56</v>
      </c>
    </row>
    <row r="184" spans="1:7" ht="13.5" customHeight="1" x14ac:dyDescent="0.2">
      <c r="A184" s="12" t="s">
        <v>9129</v>
      </c>
      <c r="B184" s="29"/>
      <c r="C184" s="15" t="s">
        <v>9130</v>
      </c>
      <c r="D184" s="29" t="s">
        <v>155</v>
      </c>
      <c r="E184" s="32">
        <v>-107.32</v>
      </c>
      <c r="F184" s="32" t="s">
        <v>156</v>
      </c>
      <c r="G184" s="14">
        <v>5760.24</v>
      </c>
    </row>
    <row r="185" spans="1:7" ht="13.5" customHeight="1" x14ac:dyDescent="0.2">
      <c r="A185" s="12"/>
      <c r="B185" s="29"/>
      <c r="C185" s="15" t="s">
        <v>9131</v>
      </c>
      <c r="D185" s="29" t="s">
        <v>155</v>
      </c>
      <c r="E185" s="32">
        <v>-155.38</v>
      </c>
      <c r="F185" s="32" t="s">
        <v>156</v>
      </c>
      <c r="G185" s="14"/>
    </row>
    <row r="186" spans="1:7" ht="13.5" customHeight="1" x14ac:dyDescent="0.2">
      <c r="A186" s="12"/>
      <c r="B186" s="29"/>
      <c r="C186" s="15" t="s">
        <v>9132</v>
      </c>
      <c r="D186" s="29" t="s">
        <v>155</v>
      </c>
      <c r="E186" s="32">
        <v>-372.14</v>
      </c>
      <c r="F186" s="32" t="s">
        <v>156</v>
      </c>
      <c r="G186" s="16">
        <v>5232.72</v>
      </c>
    </row>
    <row r="187" spans="1:7" ht="13.5" customHeight="1" thickBot="1" x14ac:dyDescent="0.25">
      <c r="A187" s="31"/>
      <c r="B187" s="29"/>
      <c r="C187" s="15"/>
      <c r="D187" s="29"/>
      <c r="E187" s="32"/>
      <c r="F187" s="32"/>
      <c r="G187" s="14"/>
    </row>
    <row r="188" spans="1:7" ht="13.5" customHeight="1" thickBot="1" x14ac:dyDescent="0.25">
      <c r="A188" s="2" t="s">
        <v>0</v>
      </c>
      <c r="B188" s="3"/>
      <c r="C188" s="41" t="s">
        <v>2296</v>
      </c>
      <c r="D188" s="3"/>
      <c r="E188" s="3" t="s">
        <v>3</v>
      </c>
      <c r="F188" s="3" t="s">
        <v>4</v>
      </c>
      <c r="G188" s="4" t="s">
        <v>5</v>
      </c>
    </row>
    <row r="189" spans="1:7" ht="13.5" customHeight="1" x14ac:dyDescent="0.2">
      <c r="A189" s="5">
        <v>44317</v>
      </c>
      <c r="B189" s="28"/>
      <c r="C189" s="7" t="s">
        <v>153</v>
      </c>
      <c r="D189" s="35"/>
      <c r="E189" s="30"/>
      <c r="F189" s="30"/>
      <c r="G189" s="16">
        <v>7958.89</v>
      </c>
    </row>
    <row r="190" spans="1:7" ht="13.5" customHeight="1" x14ac:dyDescent="0.2">
      <c r="A190" s="31" t="s">
        <v>9133</v>
      </c>
      <c r="B190" s="29" t="s">
        <v>156</v>
      </c>
      <c r="C190" s="15" t="s">
        <v>189</v>
      </c>
      <c r="D190" s="326" t="s">
        <v>155</v>
      </c>
      <c r="E190" s="37">
        <v>-305.45</v>
      </c>
      <c r="F190" s="32"/>
      <c r="G190" s="14">
        <v>7653.44</v>
      </c>
    </row>
    <row r="191" spans="1:7" ht="13.5" customHeight="1" x14ac:dyDescent="0.2">
      <c r="A191" s="31" t="s">
        <v>9134</v>
      </c>
      <c r="B191" s="29" t="s">
        <v>156</v>
      </c>
      <c r="C191" s="15" t="s">
        <v>210</v>
      </c>
      <c r="D191" s="326" t="s">
        <v>155</v>
      </c>
      <c r="E191" s="37">
        <v>-2.65</v>
      </c>
      <c r="F191" s="32"/>
      <c r="G191" s="14">
        <v>7650.79</v>
      </c>
    </row>
    <row r="192" spans="1:7" ht="13.5" customHeight="1" x14ac:dyDescent="0.2">
      <c r="A192" s="31" t="s">
        <v>9135</v>
      </c>
      <c r="B192" s="29" t="s">
        <v>156</v>
      </c>
      <c r="C192" s="15" t="s">
        <v>7182</v>
      </c>
      <c r="D192" s="326" t="s">
        <v>155</v>
      </c>
      <c r="E192" s="37">
        <v>-750</v>
      </c>
      <c r="F192" s="32"/>
      <c r="G192" s="14" t="s">
        <v>156</v>
      </c>
    </row>
    <row r="193" spans="1:7" ht="13.5" customHeight="1" x14ac:dyDescent="0.2">
      <c r="A193" s="31"/>
      <c r="B193" s="29" t="s">
        <v>156</v>
      </c>
      <c r="C193" s="15" t="s">
        <v>7183</v>
      </c>
      <c r="D193" s="326" t="s">
        <v>155</v>
      </c>
      <c r="E193" s="37">
        <v>-750</v>
      </c>
      <c r="F193" s="32"/>
      <c r="G193" s="14" t="s">
        <v>156</v>
      </c>
    </row>
    <row r="194" spans="1:7" ht="13.5" customHeight="1" x14ac:dyDescent="0.2">
      <c r="A194" s="31"/>
      <c r="B194" s="29" t="s">
        <v>156</v>
      </c>
      <c r="C194" s="15" t="s">
        <v>8471</v>
      </c>
      <c r="D194" s="326" t="s">
        <v>155</v>
      </c>
      <c r="E194" s="37">
        <v>-516.66999999999996</v>
      </c>
      <c r="F194" s="32"/>
      <c r="G194" s="14" t="s">
        <v>156</v>
      </c>
    </row>
    <row r="195" spans="1:7" ht="13.5" customHeight="1" x14ac:dyDescent="0.2">
      <c r="A195" s="31"/>
      <c r="B195" s="29" t="s">
        <v>156</v>
      </c>
      <c r="C195" s="15" t="s">
        <v>1314</v>
      </c>
      <c r="D195" s="326" t="s">
        <v>155</v>
      </c>
      <c r="E195" s="37">
        <v>-354.99</v>
      </c>
      <c r="F195" s="32"/>
      <c r="G195" s="14">
        <v>5279.13</v>
      </c>
    </row>
    <row r="196" spans="1:7" ht="13.5" customHeight="1" x14ac:dyDescent="0.2">
      <c r="A196" s="31"/>
      <c r="B196" s="29" t="s">
        <v>156</v>
      </c>
      <c r="C196" s="15" t="s">
        <v>8913</v>
      </c>
      <c r="D196" s="326" t="s">
        <v>9136</v>
      </c>
      <c r="E196" s="37">
        <v>-693.63</v>
      </c>
      <c r="F196" s="32"/>
      <c r="G196" s="14" t="s">
        <v>156</v>
      </c>
    </row>
    <row r="197" spans="1:7" ht="13.5" customHeight="1" x14ac:dyDescent="0.2">
      <c r="A197" s="31"/>
      <c r="B197" s="29" t="s">
        <v>156</v>
      </c>
      <c r="C197" s="15" t="s">
        <v>8926</v>
      </c>
      <c r="D197" s="326" t="s">
        <v>9137</v>
      </c>
      <c r="E197" s="37">
        <v>-1133.01</v>
      </c>
      <c r="F197" s="32"/>
      <c r="G197" s="14" t="s">
        <v>156</v>
      </c>
    </row>
    <row r="198" spans="1:7" ht="13.5" customHeight="1" x14ac:dyDescent="0.2">
      <c r="A198" s="31"/>
      <c r="B198" s="29" t="s">
        <v>156</v>
      </c>
      <c r="C198" s="15" t="s">
        <v>8645</v>
      </c>
      <c r="D198" s="326" t="s">
        <v>9138</v>
      </c>
      <c r="E198" s="37">
        <v>-1133.01</v>
      </c>
      <c r="F198" s="32"/>
      <c r="G198" s="14" t="s">
        <v>156</v>
      </c>
    </row>
    <row r="199" spans="1:7" ht="13.5" customHeight="1" x14ac:dyDescent="0.2">
      <c r="A199" s="31"/>
      <c r="B199" s="29" t="s">
        <v>156</v>
      </c>
      <c r="C199" s="15" t="s">
        <v>8647</v>
      </c>
      <c r="D199" s="326" t="s">
        <v>9139</v>
      </c>
      <c r="E199" s="37">
        <v>-591.09</v>
      </c>
      <c r="F199" s="32"/>
      <c r="G199" s="14">
        <v>1728.39</v>
      </c>
    </row>
    <row r="200" spans="1:7" ht="13.5" customHeight="1" x14ac:dyDescent="0.2">
      <c r="A200" s="31" t="s">
        <v>9140</v>
      </c>
      <c r="B200" s="29" t="s">
        <v>156</v>
      </c>
      <c r="C200" s="15" t="s">
        <v>8920</v>
      </c>
      <c r="D200" s="326" t="s">
        <v>9141</v>
      </c>
      <c r="E200" s="37">
        <v>-623.28</v>
      </c>
      <c r="F200" s="32"/>
      <c r="G200" s="14" t="s">
        <v>156</v>
      </c>
    </row>
    <row r="201" spans="1:7" ht="13.5" customHeight="1" x14ac:dyDescent="0.2">
      <c r="A201" s="31"/>
      <c r="B201" s="29" t="s">
        <v>156</v>
      </c>
      <c r="C201" s="15" t="s">
        <v>8656</v>
      </c>
      <c r="D201" s="326" t="s">
        <v>9142</v>
      </c>
      <c r="E201" s="37">
        <v>-591.09</v>
      </c>
      <c r="F201" s="32"/>
      <c r="G201" s="14">
        <v>514.02</v>
      </c>
    </row>
    <row r="202" spans="1:7" ht="13.5" customHeight="1" x14ac:dyDescent="0.2">
      <c r="A202" s="31" t="s">
        <v>9143</v>
      </c>
      <c r="B202" s="29" t="s">
        <v>156</v>
      </c>
      <c r="C202" s="15" t="s">
        <v>7477</v>
      </c>
      <c r="D202" s="326" t="s">
        <v>9144</v>
      </c>
      <c r="E202" s="37">
        <v>-164.7</v>
      </c>
      <c r="F202" s="32"/>
      <c r="G202" s="14" t="s">
        <v>156</v>
      </c>
    </row>
    <row r="203" spans="1:7" ht="13.5" customHeight="1" x14ac:dyDescent="0.2">
      <c r="A203" s="31"/>
      <c r="B203" s="29" t="s">
        <v>156</v>
      </c>
      <c r="C203" s="15" t="s">
        <v>8668</v>
      </c>
      <c r="D203" s="326" t="s">
        <v>155</v>
      </c>
      <c r="E203" s="32"/>
      <c r="F203" s="37">
        <v>10000</v>
      </c>
      <c r="G203" s="14" t="s">
        <v>156</v>
      </c>
    </row>
    <row r="204" spans="1:7" ht="13.5" customHeight="1" x14ac:dyDescent="0.2">
      <c r="A204" s="31"/>
      <c r="B204" s="29" t="s">
        <v>156</v>
      </c>
      <c r="C204" s="15" t="s">
        <v>9145</v>
      </c>
      <c r="D204" s="326" t="s">
        <v>9146</v>
      </c>
      <c r="E204" s="37">
        <v>-1957.8</v>
      </c>
      <c r="F204" s="32"/>
      <c r="G204" s="14">
        <v>8391.52</v>
      </c>
    </row>
    <row r="205" spans="1:7" ht="13.5" customHeight="1" x14ac:dyDescent="0.2">
      <c r="A205" s="31" t="s">
        <v>9147</v>
      </c>
      <c r="B205" s="29" t="s">
        <v>156</v>
      </c>
      <c r="C205" s="15" t="s">
        <v>195</v>
      </c>
      <c r="D205" s="326" t="s">
        <v>155</v>
      </c>
      <c r="E205" s="37">
        <v>-637.55999999999995</v>
      </c>
      <c r="F205" s="32"/>
      <c r="G205" s="14" t="s">
        <v>156</v>
      </c>
    </row>
    <row r="206" spans="1:7" ht="13.5" customHeight="1" x14ac:dyDescent="0.2">
      <c r="A206" s="31"/>
      <c r="B206" s="29" t="s">
        <v>156</v>
      </c>
      <c r="C206" s="15" t="s">
        <v>9148</v>
      </c>
      <c r="D206" s="326" t="s">
        <v>9149</v>
      </c>
      <c r="E206" s="37">
        <v>-511</v>
      </c>
      <c r="F206" s="32"/>
      <c r="G206" s="14" t="s">
        <v>156</v>
      </c>
    </row>
    <row r="207" spans="1:7" ht="13.5" customHeight="1" x14ac:dyDescent="0.2">
      <c r="A207" s="31"/>
      <c r="B207" s="29" t="s">
        <v>156</v>
      </c>
      <c r="C207" s="15" t="s">
        <v>9150</v>
      </c>
      <c r="D207" s="326" t="s">
        <v>155</v>
      </c>
      <c r="E207" s="32"/>
      <c r="F207" s="37">
        <v>4980.5</v>
      </c>
      <c r="G207" s="14" t="s">
        <v>156</v>
      </c>
    </row>
    <row r="208" spans="1:7" ht="13.5" customHeight="1" x14ac:dyDescent="0.2">
      <c r="A208" s="31"/>
      <c r="B208" s="29" t="s">
        <v>156</v>
      </c>
      <c r="C208" s="15" t="s">
        <v>7629</v>
      </c>
      <c r="D208" s="326" t="s">
        <v>155</v>
      </c>
      <c r="E208" s="37">
        <v>-1000</v>
      </c>
      <c r="F208" s="32"/>
      <c r="G208" s="14"/>
    </row>
    <row r="209" spans="1:7" ht="13.5" customHeight="1" x14ac:dyDescent="0.2">
      <c r="A209" s="31"/>
      <c r="B209" s="29" t="s">
        <v>156</v>
      </c>
      <c r="C209" s="15" t="s">
        <v>3007</v>
      </c>
      <c r="D209" s="326" t="s">
        <v>9151</v>
      </c>
      <c r="E209" s="37">
        <v>-153.30000000000001</v>
      </c>
      <c r="F209" s="32"/>
      <c r="G209" s="14">
        <v>11070.16</v>
      </c>
    </row>
    <row r="210" spans="1:7" ht="13.5" customHeight="1" x14ac:dyDescent="0.2">
      <c r="A210" s="31" t="s">
        <v>9152</v>
      </c>
      <c r="B210" s="29" t="s">
        <v>156</v>
      </c>
      <c r="C210" s="15" t="s">
        <v>9153</v>
      </c>
      <c r="D210" s="326" t="s">
        <v>9154</v>
      </c>
      <c r="E210" s="37">
        <v>-1100</v>
      </c>
      <c r="F210" s="32"/>
      <c r="G210" s="14">
        <v>9970.16</v>
      </c>
    </row>
    <row r="211" spans="1:7" ht="13.5" customHeight="1" x14ac:dyDescent="0.2">
      <c r="A211" s="31" t="s">
        <v>9155</v>
      </c>
      <c r="B211" s="29" t="s">
        <v>156</v>
      </c>
      <c r="C211" s="15" t="s">
        <v>8668</v>
      </c>
      <c r="D211" s="326" t="s">
        <v>155</v>
      </c>
      <c r="E211" s="32"/>
      <c r="F211" s="37">
        <v>10000</v>
      </c>
      <c r="G211" s="14">
        <v>19970.16</v>
      </c>
    </row>
    <row r="212" spans="1:7" ht="13.5" customHeight="1" x14ac:dyDescent="0.2">
      <c r="A212" s="31" t="s">
        <v>9156</v>
      </c>
      <c r="B212" s="29" t="s">
        <v>156</v>
      </c>
      <c r="C212" s="15" t="s">
        <v>9157</v>
      </c>
      <c r="D212" s="326" t="s">
        <v>9158</v>
      </c>
      <c r="E212" s="37">
        <v>-7994.77</v>
      </c>
      <c r="F212" s="32"/>
      <c r="G212" s="14" t="s">
        <v>156</v>
      </c>
    </row>
    <row r="213" spans="1:7" ht="13.5" customHeight="1" x14ac:dyDescent="0.2">
      <c r="A213" s="31"/>
      <c r="B213" s="29" t="s">
        <v>156</v>
      </c>
      <c r="C213" s="15" t="s">
        <v>9159</v>
      </c>
      <c r="D213" s="326" t="s">
        <v>9160</v>
      </c>
      <c r="E213" s="37">
        <v>-5860.21</v>
      </c>
      <c r="F213" s="32"/>
      <c r="G213" s="14">
        <v>6115.18</v>
      </c>
    </row>
    <row r="214" spans="1:7" ht="13.5" customHeight="1" x14ac:dyDescent="0.2">
      <c r="A214" s="31" t="s">
        <v>9161</v>
      </c>
      <c r="B214" s="29" t="s">
        <v>156</v>
      </c>
      <c r="C214" s="15" t="s">
        <v>202</v>
      </c>
      <c r="D214" s="326" t="s">
        <v>9162</v>
      </c>
      <c r="E214" s="37">
        <v>-830</v>
      </c>
      <c r="F214" s="32"/>
      <c r="G214" s="14">
        <v>5285.18</v>
      </c>
    </row>
    <row r="215" spans="1:7" ht="13.5" customHeight="1" x14ac:dyDescent="0.2">
      <c r="A215" s="31" t="s">
        <v>9163</v>
      </c>
      <c r="B215" s="29" t="s">
        <v>1151</v>
      </c>
      <c r="C215" s="6" t="s">
        <v>9016</v>
      </c>
      <c r="D215" s="326" t="s">
        <v>9164</v>
      </c>
      <c r="E215" s="37"/>
      <c r="F215" s="33">
        <v>6660.57</v>
      </c>
      <c r="G215" s="14">
        <v>11945.75</v>
      </c>
    </row>
    <row r="216" spans="1:7" ht="13.5" customHeight="1" x14ac:dyDescent="0.2">
      <c r="A216" s="31" t="s">
        <v>9165</v>
      </c>
      <c r="B216" s="29" t="s">
        <v>156</v>
      </c>
      <c r="C216" s="18" t="s">
        <v>7487</v>
      </c>
      <c r="D216" s="326" t="s">
        <v>9166</v>
      </c>
      <c r="E216" s="37">
        <v>-880</v>
      </c>
      <c r="F216" s="32" t="s">
        <v>156</v>
      </c>
      <c r="G216" s="14"/>
    </row>
    <row r="217" spans="1:7" ht="13.5" customHeight="1" x14ac:dyDescent="0.2">
      <c r="A217" s="31"/>
      <c r="B217" s="29" t="s">
        <v>156</v>
      </c>
      <c r="C217" s="15" t="s">
        <v>7199</v>
      </c>
      <c r="D217" s="326" t="s">
        <v>9167</v>
      </c>
      <c r="E217" s="37">
        <v>-454.96</v>
      </c>
      <c r="F217" s="32" t="s">
        <v>156</v>
      </c>
      <c r="G217" s="14"/>
    </row>
    <row r="218" spans="1:7" ht="13.5" customHeight="1" x14ac:dyDescent="0.2">
      <c r="A218" s="31"/>
      <c r="B218" s="29" t="s">
        <v>156</v>
      </c>
      <c r="C218" s="18" t="s">
        <v>8486</v>
      </c>
      <c r="D218" s="326" t="s">
        <v>9168</v>
      </c>
      <c r="E218" s="37">
        <v>-880</v>
      </c>
      <c r="F218" s="32" t="s">
        <v>156</v>
      </c>
      <c r="G218" s="14"/>
    </row>
    <row r="219" spans="1:7" ht="13.5" customHeight="1" x14ac:dyDescent="0.2">
      <c r="A219" s="31"/>
      <c r="B219" s="29" t="s">
        <v>156</v>
      </c>
      <c r="C219" s="15" t="s">
        <v>8682</v>
      </c>
      <c r="D219" s="326" t="s">
        <v>9169</v>
      </c>
      <c r="E219" s="37">
        <v>-454.96</v>
      </c>
      <c r="F219" s="32"/>
      <c r="G219" s="14">
        <v>9275.83</v>
      </c>
    </row>
    <row r="220" spans="1:7" ht="13.5" customHeight="1" x14ac:dyDescent="0.2">
      <c r="A220" s="31" t="s">
        <v>9170</v>
      </c>
      <c r="B220" s="29" t="s">
        <v>156</v>
      </c>
      <c r="C220" s="15" t="s">
        <v>7194</v>
      </c>
      <c r="D220" s="326" t="s">
        <v>9171</v>
      </c>
      <c r="E220" s="37">
        <v>-1726.25</v>
      </c>
      <c r="F220" s="32"/>
      <c r="G220" s="14" t="s">
        <v>156</v>
      </c>
    </row>
    <row r="221" spans="1:7" ht="13.5" customHeight="1" x14ac:dyDescent="0.2">
      <c r="A221" s="31"/>
      <c r="B221" s="29" t="s">
        <v>156</v>
      </c>
      <c r="C221" s="15" t="s">
        <v>9172</v>
      </c>
      <c r="D221" s="326" t="s">
        <v>9173</v>
      </c>
      <c r="E221" s="37">
        <v>-167.23</v>
      </c>
      <c r="F221" s="32"/>
      <c r="G221" s="14" t="s">
        <v>156</v>
      </c>
    </row>
    <row r="222" spans="1:7" ht="13.5" customHeight="1" x14ac:dyDescent="0.2">
      <c r="A222" s="31"/>
      <c r="B222" s="29" t="s">
        <v>156</v>
      </c>
      <c r="C222" s="18" t="s">
        <v>8492</v>
      </c>
      <c r="D222" s="326" t="s">
        <v>9174</v>
      </c>
      <c r="E222" s="37">
        <v>-454.96</v>
      </c>
      <c r="F222" s="32"/>
      <c r="G222" s="14" t="s">
        <v>156</v>
      </c>
    </row>
    <row r="223" spans="1:7" ht="13.5" customHeight="1" x14ac:dyDescent="0.2">
      <c r="A223" s="31"/>
      <c r="B223" s="29" t="s">
        <v>156</v>
      </c>
      <c r="C223" s="18" t="s">
        <v>8694</v>
      </c>
      <c r="D223" s="326" t="s">
        <v>9175</v>
      </c>
      <c r="E223" s="37">
        <v>-880</v>
      </c>
      <c r="F223" s="32"/>
      <c r="G223" s="14" t="s">
        <v>156</v>
      </c>
    </row>
    <row r="224" spans="1:7" ht="13.5" customHeight="1" x14ac:dyDescent="0.2">
      <c r="A224" s="31"/>
      <c r="B224" s="29" t="s">
        <v>156</v>
      </c>
      <c r="C224" s="18" t="s">
        <v>8691</v>
      </c>
      <c r="D224" s="326" t="s">
        <v>9176</v>
      </c>
      <c r="E224" s="37">
        <v>-440</v>
      </c>
      <c r="F224" s="32"/>
      <c r="G224" s="14">
        <v>5607.39</v>
      </c>
    </row>
    <row r="225" spans="1:7" ht="13.5" customHeight="1" x14ac:dyDescent="0.2">
      <c r="A225" s="31" t="s">
        <v>9177</v>
      </c>
      <c r="B225" s="29" t="s">
        <v>156</v>
      </c>
      <c r="C225" s="15" t="s">
        <v>210</v>
      </c>
      <c r="D225" s="326" t="s">
        <v>155</v>
      </c>
      <c r="E225" s="37">
        <v>-109</v>
      </c>
      <c r="F225" s="32"/>
      <c r="G225" s="14" t="s">
        <v>156</v>
      </c>
    </row>
    <row r="226" spans="1:7" ht="13.5" customHeight="1" x14ac:dyDescent="0.2">
      <c r="A226" s="31"/>
      <c r="B226" s="29" t="s">
        <v>156</v>
      </c>
      <c r="C226" s="15" t="s">
        <v>213</v>
      </c>
      <c r="D226" s="326" t="s">
        <v>155</v>
      </c>
      <c r="E226" s="37">
        <v>-65.95</v>
      </c>
      <c r="F226" s="32"/>
      <c r="G226" s="14" t="s">
        <v>156</v>
      </c>
    </row>
    <row r="227" spans="1:7" ht="13.5" customHeight="1" x14ac:dyDescent="0.2">
      <c r="A227" s="31"/>
      <c r="B227" s="29" t="s">
        <v>156</v>
      </c>
      <c r="C227" s="15" t="s">
        <v>214</v>
      </c>
      <c r="D227" s="326" t="s">
        <v>155</v>
      </c>
      <c r="E227" s="37">
        <v>-304.37</v>
      </c>
      <c r="F227" s="32"/>
      <c r="G227" s="14">
        <v>5128.07</v>
      </c>
    </row>
    <row r="228" spans="1:7" ht="13.5" customHeight="1" x14ac:dyDescent="0.2">
      <c r="A228" s="31" t="s">
        <v>9177</v>
      </c>
      <c r="B228" s="29" t="s">
        <v>156</v>
      </c>
      <c r="C228" s="15" t="s">
        <v>9178</v>
      </c>
      <c r="D228" s="326" t="s">
        <v>9179</v>
      </c>
      <c r="E228" s="37">
        <v>-1036.5</v>
      </c>
      <c r="F228" s="32"/>
      <c r="G228" s="14">
        <v>4091.57</v>
      </c>
    </row>
    <row r="229" spans="1:7" ht="13.5" customHeight="1" x14ac:dyDescent="0.2">
      <c r="A229" s="31" t="s">
        <v>9180</v>
      </c>
      <c r="B229" s="29" t="s">
        <v>156</v>
      </c>
      <c r="C229" s="15" t="s">
        <v>9181</v>
      </c>
      <c r="D229" s="326" t="s">
        <v>9182</v>
      </c>
      <c r="E229" s="37">
        <v>-400.64</v>
      </c>
      <c r="F229" s="32"/>
      <c r="G229" s="14">
        <v>3690.93</v>
      </c>
    </row>
    <row r="230" spans="1:7" ht="13.5" customHeight="1" x14ac:dyDescent="0.2">
      <c r="A230" s="31" t="s">
        <v>9183</v>
      </c>
      <c r="B230" s="29" t="s">
        <v>156</v>
      </c>
      <c r="C230" s="15" t="s">
        <v>209</v>
      </c>
      <c r="D230" s="326" t="s">
        <v>9184</v>
      </c>
      <c r="E230" s="37">
        <v>-125</v>
      </c>
      <c r="F230" s="32"/>
      <c r="G230" s="16">
        <v>3565.93</v>
      </c>
    </row>
    <row r="231" spans="1:7" ht="13.5" customHeight="1" x14ac:dyDescent="0.2">
      <c r="A231" s="31"/>
      <c r="B231" s="29"/>
      <c r="C231" s="15"/>
      <c r="D231" s="8"/>
      <c r="E231" s="32"/>
      <c r="F231" s="32"/>
      <c r="G231" s="14"/>
    </row>
  </sheetData>
  <conditionalFormatting sqref="C149:C151">
    <cfRule type="expression" dxfId="1" priority="1" stopIfTrue="1">
      <formula>LEN(TRIM(C149))&gt;0</formula>
    </cfRule>
  </conditionalFormatting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F1523-B820-48D1-8BD7-9D6F646A4BF7}">
  <dimension ref="A1:X24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0" width="10.28515625" style="1"/>
    <col min="11" max="11" width="13.5703125" style="1" bestFit="1" customWidth="1"/>
    <col min="12" max="12" width="10.28515625" style="1"/>
    <col min="13" max="13" width="12.42578125" style="1" bestFit="1" customWidth="1"/>
    <col min="14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44348</v>
      </c>
      <c r="B2" s="6"/>
      <c r="C2" s="7" t="s">
        <v>6</v>
      </c>
      <c r="D2" s="8">
        <v>0</v>
      </c>
      <c r="E2" s="9"/>
      <c r="F2" s="10"/>
      <c r="G2" s="11">
        <v>4764.82</v>
      </c>
    </row>
    <row r="3" spans="1:7" ht="13.5" customHeight="1" x14ac:dyDescent="0.2">
      <c r="A3" s="12">
        <v>44349</v>
      </c>
      <c r="B3" s="6"/>
      <c r="C3" s="6" t="s">
        <v>9185</v>
      </c>
      <c r="D3" s="8"/>
      <c r="E3" s="13">
        <v>39.979999999999997</v>
      </c>
      <c r="F3" s="10"/>
      <c r="G3" s="14"/>
    </row>
    <row r="4" spans="1:7" ht="13.5" customHeight="1" x14ac:dyDescent="0.2">
      <c r="A4" s="12"/>
      <c r="B4" s="6"/>
      <c r="C4" s="6" t="s">
        <v>9186</v>
      </c>
      <c r="D4" s="8"/>
      <c r="E4" s="13">
        <v>19.989999999999998</v>
      </c>
      <c r="F4" s="10"/>
      <c r="G4" s="14"/>
    </row>
    <row r="5" spans="1:7" ht="13.5" customHeight="1" x14ac:dyDescent="0.2">
      <c r="A5" s="12"/>
      <c r="B5" s="6"/>
      <c r="C5" s="6" t="s">
        <v>9187</v>
      </c>
      <c r="D5" s="8"/>
      <c r="E5" s="13">
        <v>21</v>
      </c>
      <c r="F5" s="10"/>
      <c r="G5" s="14"/>
    </row>
    <row r="6" spans="1:7" ht="13.5" customHeight="1" x14ac:dyDescent="0.2">
      <c r="A6" s="12"/>
      <c r="B6" s="6"/>
      <c r="C6" s="267" t="s">
        <v>9188</v>
      </c>
      <c r="D6" s="8"/>
      <c r="E6" s="13">
        <v>7.79</v>
      </c>
      <c r="F6" s="10"/>
      <c r="G6" s="14"/>
    </row>
    <row r="7" spans="1:7" ht="13.5" customHeight="1" x14ac:dyDescent="0.2">
      <c r="A7" s="12"/>
      <c r="B7" s="6"/>
      <c r="C7" s="6" t="s">
        <v>9189</v>
      </c>
      <c r="D7" s="8"/>
      <c r="E7" s="13">
        <v>10.5</v>
      </c>
      <c r="F7" s="10"/>
      <c r="G7" s="14"/>
    </row>
    <row r="8" spans="1:7" ht="13.5" customHeight="1" x14ac:dyDescent="0.2">
      <c r="A8" s="12"/>
      <c r="B8" s="6"/>
      <c r="C8" s="281" t="s">
        <v>9190</v>
      </c>
      <c r="D8" s="8"/>
      <c r="E8" s="13">
        <v>16</v>
      </c>
      <c r="F8" s="10"/>
      <c r="G8" s="14"/>
    </row>
    <row r="9" spans="1:7" ht="13.5" customHeight="1" x14ac:dyDescent="0.2">
      <c r="A9" s="12"/>
      <c r="B9" s="6"/>
      <c r="C9" s="6" t="s">
        <v>9191</v>
      </c>
      <c r="D9" s="8"/>
      <c r="E9" s="13">
        <v>45.6</v>
      </c>
      <c r="F9" s="10"/>
      <c r="G9" s="14"/>
    </row>
    <row r="10" spans="1:7" ht="13.5" customHeight="1" x14ac:dyDescent="0.2">
      <c r="A10" s="12"/>
      <c r="B10" s="6"/>
      <c r="C10" s="6" t="s">
        <v>9192</v>
      </c>
      <c r="D10" s="8"/>
      <c r="E10" s="13">
        <v>16.920000000000002</v>
      </c>
      <c r="F10" s="13"/>
      <c r="G10" s="14"/>
    </row>
    <row r="11" spans="1:7" ht="13.5" customHeight="1" x14ac:dyDescent="0.2">
      <c r="A11" s="12"/>
      <c r="B11" s="6"/>
      <c r="C11" s="6" t="s">
        <v>9193</v>
      </c>
      <c r="D11" s="8"/>
      <c r="E11" s="13">
        <v>18.760000000000002</v>
      </c>
      <c r="F11" s="13"/>
      <c r="G11" s="14"/>
    </row>
    <row r="12" spans="1:7" ht="13.5" customHeight="1" x14ac:dyDescent="0.2">
      <c r="A12" s="12"/>
      <c r="B12" s="6"/>
      <c r="C12" s="6" t="s">
        <v>9194</v>
      </c>
      <c r="D12" s="8"/>
      <c r="E12" s="13">
        <v>11.5</v>
      </c>
      <c r="F12" s="13"/>
      <c r="G12" s="14"/>
    </row>
    <row r="13" spans="1:7" ht="13.5" customHeight="1" x14ac:dyDescent="0.2">
      <c r="A13" s="12"/>
      <c r="B13" s="6"/>
      <c r="C13" s="6" t="s">
        <v>9195</v>
      </c>
      <c r="D13" s="8"/>
      <c r="E13" s="13">
        <v>14.46</v>
      </c>
      <c r="F13" s="13"/>
      <c r="G13" s="14"/>
    </row>
    <row r="14" spans="1:7" ht="13.5" customHeight="1" x14ac:dyDescent="0.2">
      <c r="A14" s="12"/>
      <c r="B14" s="6"/>
      <c r="C14" s="15" t="s">
        <v>9196</v>
      </c>
      <c r="D14" s="8"/>
      <c r="E14" s="13">
        <v>8</v>
      </c>
      <c r="F14" s="13"/>
      <c r="G14" s="14"/>
    </row>
    <row r="15" spans="1:7" ht="13.5" customHeight="1" x14ac:dyDescent="0.2">
      <c r="A15" s="12"/>
      <c r="B15" s="6"/>
      <c r="C15" s="15" t="s">
        <v>9197</v>
      </c>
      <c r="D15" s="8"/>
      <c r="E15" s="13"/>
      <c r="F15" s="13">
        <v>1464</v>
      </c>
      <c r="G15" s="14"/>
    </row>
    <row r="16" spans="1:7" ht="13.5" customHeight="1" x14ac:dyDescent="0.2">
      <c r="A16" s="12">
        <v>44354</v>
      </c>
      <c r="B16" s="6"/>
      <c r="C16" s="15" t="s">
        <v>9198</v>
      </c>
      <c r="D16" s="8"/>
      <c r="E16" s="13"/>
      <c r="F16" s="13">
        <v>100</v>
      </c>
      <c r="G16" s="14"/>
    </row>
    <row r="17" spans="1:7" ht="13.5" customHeight="1" x14ac:dyDescent="0.2">
      <c r="A17" s="12"/>
      <c r="B17" s="6"/>
      <c r="C17" s="6" t="s">
        <v>9199</v>
      </c>
      <c r="D17" s="8"/>
      <c r="E17" s="13"/>
      <c r="F17" s="13">
        <v>1340</v>
      </c>
      <c r="G17" s="14">
        <v>7438.32</v>
      </c>
    </row>
    <row r="18" spans="1:7" ht="13.5" customHeight="1" x14ac:dyDescent="0.2">
      <c r="A18" s="12">
        <v>44355</v>
      </c>
      <c r="B18" s="6"/>
      <c r="C18" s="6" t="s">
        <v>9200</v>
      </c>
      <c r="D18" s="8"/>
      <c r="E18" s="13">
        <v>40</v>
      </c>
      <c r="F18" s="13"/>
      <c r="G18" s="14"/>
    </row>
    <row r="19" spans="1:7" ht="13.5" customHeight="1" x14ac:dyDescent="0.2">
      <c r="A19" s="12"/>
      <c r="B19" s="6"/>
      <c r="C19" s="6" t="s">
        <v>9201</v>
      </c>
      <c r="D19" s="8"/>
      <c r="E19" s="13">
        <v>60</v>
      </c>
      <c r="F19" s="13"/>
      <c r="G19" s="14"/>
    </row>
    <row r="20" spans="1:7" ht="13.5" customHeight="1" x14ac:dyDescent="0.2">
      <c r="A20" s="12"/>
      <c r="B20" s="6"/>
      <c r="C20" s="6" t="s">
        <v>9202</v>
      </c>
      <c r="D20" s="8"/>
      <c r="E20" s="13">
        <v>44.9</v>
      </c>
      <c r="F20" s="13"/>
      <c r="G20" s="14">
        <v>7293.42</v>
      </c>
    </row>
    <row r="21" spans="1:7" ht="13.5" customHeight="1" x14ac:dyDescent="0.2">
      <c r="A21" s="12">
        <v>44356</v>
      </c>
      <c r="B21" s="6"/>
      <c r="C21" s="6" t="s">
        <v>9203</v>
      </c>
      <c r="D21" s="8"/>
      <c r="E21" s="13"/>
      <c r="F21" s="13">
        <v>80</v>
      </c>
      <c r="G21" s="14"/>
    </row>
    <row r="22" spans="1:7" ht="13.5" customHeight="1" x14ac:dyDescent="0.2">
      <c r="A22" s="12"/>
      <c r="B22" s="6"/>
      <c r="C22" s="6" t="s">
        <v>9204</v>
      </c>
      <c r="D22" s="8"/>
      <c r="E22" s="13">
        <v>1750</v>
      </c>
      <c r="F22" s="13"/>
      <c r="G22" s="14">
        <v>5623.42</v>
      </c>
    </row>
    <row r="23" spans="1:7" ht="13.5" customHeight="1" x14ac:dyDescent="0.2">
      <c r="A23" s="12">
        <v>44326</v>
      </c>
      <c r="B23" s="6"/>
      <c r="C23" s="6" t="s">
        <v>9205</v>
      </c>
      <c r="D23" s="8"/>
      <c r="E23" s="13"/>
      <c r="F23" s="13">
        <v>260.3</v>
      </c>
      <c r="G23" s="14"/>
    </row>
    <row r="24" spans="1:7" ht="13.5" customHeight="1" x14ac:dyDescent="0.2">
      <c r="A24" s="12"/>
      <c r="B24" s="6"/>
      <c r="C24" s="6" t="s">
        <v>9206</v>
      </c>
      <c r="D24" s="8"/>
      <c r="E24" s="13">
        <v>149.4</v>
      </c>
      <c r="F24" s="13"/>
      <c r="G24" s="14"/>
    </row>
    <row r="25" spans="1:7" ht="13.5" customHeight="1" x14ac:dyDescent="0.2">
      <c r="A25" s="12"/>
      <c r="B25" s="6"/>
      <c r="C25" s="6" t="s">
        <v>9207</v>
      </c>
      <c r="D25" s="8"/>
      <c r="E25" s="13">
        <v>5.94</v>
      </c>
      <c r="F25" s="13"/>
      <c r="G25" s="14"/>
    </row>
    <row r="26" spans="1:7" ht="13.5" customHeight="1" x14ac:dyDescent="0.2">
      <c r="A26" s="12"/>
      <c r="B26" s="6"/>
      <c r="C26" s="6" t="s">
        <v>9208</v>
      </c>
      <c r="D26" s="8"/>
      <c r="E26" s="13">
        <v>22.8</v>
      </c>
      <c r="F26" s="13"/>
      <c r="G26" s="14"/>
    </row>
    <row r="27" spans="1:7" ht="13.5" customHeight="1" x14ac:dyDescent="0.2">
      <c r="A27" s="12"/>
      <c r="B27" s="6"/>
      <c r="C27" s="6" t="s">
        <v>9209</v>
      </c>
      <c r="D27" s="8"/>
      <c r="E27" s="13">
        <v>8</v>
      </c>
      <c r="F27" s="13"/>
      <c r="G27" s="14"/>
    </row>
    <row r="28" spans="1:7" ht="13.5" customHeight="1" x14ac:dyDescent="0.2">
      <c r="A28" s="12"/>
      <c r="B28" s="6"/>
      <c r="C28" s="6" t="s">
        <v>9210</v>
      </c>
      <c r="D28" s="8"/>
      <c r="E28" s="13">
        <v>16.54</v>
      </c>
      <c r="F28" s="13"/>
      <c r="G28" s="14"/>
    </row>
    <row r="29" spans="1:7" ht="13.5" customHeight="1" x14ac:dyDescent="0.2">
      <c r="A29" s="12"/>
      <c r="B29" s="6"/>
      <c r="C29" s="6" t="s">
        <v>9211</v>
      </c>
      <c r="D29" s="8"/>
      <c r="E29" s="13">
        <v>65.14</v>
      </c>
      <c r="F29" s="13"/>
      <c r="G29" s="14"/>
    </row>
    <row r="30" spans="1:7" ht="13.5" customHeight="1" x14ac:dyDescent="0.2">
      <c r="A30" s="12"/>
      <c r="B30" s="6"/>
      <c r="C30" s="6" t="s">
        <v>9212</v>
      </c>
      <c r="D30" s="8"/>
      <c r="E30" s="13">
        <v>24</v>
      </c>
      <c r="F30" s="13"/>
      <c r="G30" s="14"/>
    </row>
    <row r="31" spans="1:7" ht="13.5" customHeight="1" x14ac:dyDescent="0.2">
      <c r="A31" s="12"/>
      <c r="B31" s="6"/>
      <c r="C31" s="6" t="s">
        <v>9213</v>
      </c>
      <c r="D31" s="8"/>
      <c r="E31" s="13">
        <v>11.76</v>
      </c>
      <c r="F31" s="13"/>
      <c r="G31" s="14"/>
    </row>
    <row r="32" spans="1:7" ht="13.5" customHeight="1" x14ac:dyDescent="0.2">
      <c r="A32" s="12"/>
      <c r="B32" s="6"/>
      <c r="C32" s="6" t="s">
        <v>9214</v>
      </c>
      <c r="D32" s="8"/>
      <c r="E32" s="13">
        <v>23.8</v>
      </c>
      <c r="F32" s="13"/>
      <c r="G32" s="14"/>
    </row>
    <row r="33" spans="1:11" ht="13.5" customHeight="1" x14ac:dyDescent="0.2">
      <c r="A33" s="12"/>
      <c r="B33" s="6"/>
      <c r="C33" s="6" t="s">
        <v>9215</v>
      </c>
      <c r="D33" s="8"/>
      <c r="E33" s="13">
        <v>26.54</v>
      </c>
      <c r="F33" s="13"/>
      <c r="G33" s="14"/>
    </row>
    <row r="34" spans="1:11" ht="13.5" customHeight="1" x14ac:dyDescent="0.2">
      <c r="A34" s="12"/>
      <c r="B34" s="6"/>
      <c r="C34" s="6" t="s">
        <v>9216</v>
      </c>
      <c r="D34" s="8"/>
      <c r="E34" s="13"/>
      <c r="F34" s="13">
        <v>250</v>
      </c>
      <c r="G34" s="14"/>
    </row>
    <row r="35" spans="1:11" ht="13.5" customHeight="1" x14ac:dyDescent="0.2">
      <c r="A35" s="12"/>
      <c r="B35" s="6"/>
      <c r="C35" s="6" t="s">
        <v>9217</v>
      </c>
      <c r="D35" s="8"/>
      <c r="E35" s="13"/>
      <c r="F35" s="13">
        <v>60</v>
      </c>
      <c r="G35" s="14"/>
    </row>
    <row r="36" spans="1:11" ht="13.5" customHeight="1" x14ac:dyDescent="0.2">
      <c r="A36" s="12"/>
      <c r="B36" s="6"/>
      <c r="C36" s="6" t="s">
        <v>9218</v>
      </c>
      <c r="D36" s="8"/>
      <c r="E36" s="13"/>
      <c r="F36" s="13">
        <v>60</v>
      </c>
      <c r="G36" s="14"/>
    </row>
    <row r="37" spans="1:11" ht="13.5" customHeight="1" x14ac:dyDescent="0.2">
      <c r="A37" s="12"/>
      <c r="B37" s="6"/>
      <c r="C37" s="6" t="s">
        <v>9219</v>
      </c>
      <c r="D37" s="8"/>
      <c r="E37" s="13"/>
      <c r="F37" s="13">
        <v>60</v>
      </c>
      <c r="G37" s="14"/>
    </row>
    <row r="38" spans="1:11" ht="13.5" customHeight="1" x14ac:dyDescent="0.2">
      <c r="A38" s="12"/>
      <c r="B38" s="6"/>
      <c r="C38" s="6" t="s">
        <v>9220</v>
      </c>
      <c r="D38" s="8"/>
      <c r="E38" s="13"/>
      <c r="F38" s="13">
        <v>220</v>
      </c>
      <c r="G38" s="14"/>
    </row>
    <row r="39" spans="1:11" ht="13.5" customHeight="1" x14ac:dyDescent="0.2">
      <c r="A39" s="12"/>
      <c r="B39" s="6"/>
      <c r="C39" s="6" t="s">
        <v>9221</v>
      </c>
      <c r="D39" s="8"/>
      <c r="E39" s="13">
        <v>332.5</v>
      </c>
      <c r="F39" s="13"/>
      <c r="G39" s="14">
        <v>5847.3</v>
      </c>
    </row>
    <row r="40" spans="1:11" ht="13.5" customHeight="1" x14ac:dyDescent="0.2">
      <c r="A40" s="12">
        <v>44358</v>
      </c>
      <c r="B40" s="6"/>
      <c r="C40" s="6" t="s">
        <v>9222</v>
      </c>
      <c r="D40" s="8"/>
      <c r="E40" s="13"/>
      <c r="F40" s="13">
        <v>2900</v>
      </c>
      <c r="G40" s="14"/>
    </row>
    <row r="41" spans="1:11" ht="13.5" customHeight="1" x14ac:dyDescent="0.2">
      <c r="A41" s="12"/>
      <c r="B41" s="6"/>
      <c r="C41" s="6" t="s">
        <v>8781</v>
      </c>
      <c r="D41" s="8"/>
      <c r="E41" s="207">
        <v>4000</v>
      </c>
      <c r="F41" s="13"/>
      <c r="G41" s="14">
        <v>4747.2999999999993</v>
      </c>
    </row>
    <row r="42" spans="1:11" ht="13.5" customHeight="1" x14ac:dyDescent="0.2">
      <c r="A42" s="12">
        <v>44361</v>
      </c>
      <c r="B42" s="6"/>
      <c r="C42" s="6" t="s">
        <v>9223</v>
      </c>
      <c r="D42" s="8"/>
      <c r="E42" s="13"/>
      <c r="F42" s="13">
        <v>4600</v>
      </c>
      <c r="G42" s="14"/>
    </row>
    <row r="43" spans="1:11" ht="13.5" customHeight="1" x14ac:dyDescent="0.2">
      <c r="A43" s="12"/>
      <c r="B43" s="6"/>
      <c r="C43" s="6" t="s">
        <v>9224</v>
      </c>
      <c r="D43" s="8"/>
      <c r="E43" s="13"/>
      <c r="F43" s="13">
        <v>1360.35</v>
      </c>
      <c r="G43" s="14">
        <v>10707.65</v>
      </c>
    </row>
    <row r="44" spans="1:11" ht="13.5" customHeight="1" x14ac:dyDescent="0.2">
      <c r="A44" s="12">
        <v>44363</v>
      </c>
      <c r="B44" s="6"/>
      <c r="C44" s="6" t="s">
        <v>9225</v>
      </c>
      <c r="D44" s="8"/>
      <c r="E44" s="13"/>
      <c r="F44" s="13">
        <v>525</v>
      </c>
      <c r="G44" s="14"/>
    </row>
    <row r="45" spans="1:11" ht="13.5" customHeight="1" x14ac:dyDescent="0.2">
      <c r="A45" s="12"/>
      <c r="B45" s="6"/>
      <c r="C45" s="6" t="s">
        <v>9226</v>
      </c>
      <c r="D45" s="8"/>
      <c r="E45" s="13"/>
      <c r="F45" s="13">
        <v>9534.2800000000007</v>
      </c>
      <c r="G45" s="14"/>
      <c r="K45" s="24">
        <v>10059.280000000001</v>
      </c>
    </row>
    <row r="46" spans="1:11" ht="13.5" customHeight="1" x14ac:dyDescent="0.2">
      <c r="A46" s="12"/>
      <c r="B46" s="6"/>
      <c r="C46" s="6" t="s">
        <v>9227</v>
      </c>
      <c r="D46" s="8"/>
      <c r="E46" s="13">
        <v>36.299999999999997</v>
      </c>
      <c r="F46" s="13"/>
      <c r="G46" s="14"/>
    </row>
    <row r="47" spans="1:11" ht="13.5" customHeight="1" x14ac:dyDescent="0.2">
      <c r="A47" s="12"/>
      <c r="B47" s="6"/>
      <c r="C47" s="6" t="s">
        <v>8781</v>
      </c>
      <c r="D47" s="8"/>
      <c r="E47" s="207">
        <v>6000</v>
      </c>
      <c r="F47" s="13"/>
      <c r="G47" s="14">
        <v>14730.630000000001</v>
      </c>
    </row>
    <row r="48" spans="1:11" ht="13.5" customHeight="1" x14ac:dyDescent="0.2">
      <c r="A48" s="12">
        <v>44365</v>
      </c>
      <c r="B48" s="6"/>
      <c r="C48" s="6" t="s">
        <v>9228</v>
      </c>
      <c r="D48" s="8"/>
      <c r="E48" s="25">
        <v>10059.379999999999</v>
      </c>
      <c r="F48" s="13"/>
      <c r="G48" s="14">
        <v>4671.2500000000018</v>
      </c>
    </row>
    <row r="49" spans="1:7" ht="13.5" customHeight="1" x14ac:dyDescent="0.2">
      <c r="A49" s="12" t="s">
        <v>9229</v>
      </c>
      <c r="B49" s="6"/>
      <c r="C49" s="6" t="s">
        <v>9230</v>
      </c>
      <c r="D49" s="8"/>
      <c r="E49" s="13"/>
      <c r="F49" s="13">
        <v>2800</v>
      </c>
      <c r="G49" s="14"/>
    </row>
    <row r="50" spans="1:7" ht="13.5" customHeight="1" x14ac:dyDescent="0.2">
      <c r="A50" s="12"/>
      <c r="B50" s="6"/>
      <c r="C50" s="6" t="s">
        <v>8781</v>
      </c>
      <c r="D50" s="8"/>
      <c r="E50" s="207">
        <v>3000</v>
      </c>
      <c r="F50" s="13"/>
      <c r="G50" s="14"/>
    </row>
    <row r="51" spans="1:7" ht="13.5" customHeight="1" x14ac:dyDescent="0.2">
      <c r="A51" s="12"/>
      <c r="B51" s="6"/>
      <c r="C51" s="6" t="s">
        <v>9231</v>
      </c>
      <c r="D51" s="8"/>
      <c r="E51" s="13">
        <v>40</v>
      </c>
      <c r="F51" s="10"/>
      <c r="G51" s="14">
        <v>4431.2500000000018</v>
      </c>
    </row>
    <row r="52" spans="1:7" ht="13.5" customHeight="1" x14ac:dyDescent="0.2">
      <c r="A52" s="12">
        <v>44371</v>
      </c>
      <c r="B52" s="6"/>
      <c r="C52" s="6" t="s">
        <v>9232</v>
      </c>
      <c r="D52" s="8"/>
      <c r="E52" s="13">
        <v>29.5</v>
      </c>
      <c r="F52" s="10"/>
      <c r="G52" s="14"/>
    </row>
    <row r="53" spans="1:7" ht="13.5" customHeight="1" x14ac:dyDescent="0.2">
      <c r="A53" s="12"/>
      <c r="B53" s="6"/>
      <c r="C53" s="6" t="s">
        <v>9233</v>
      </c>
      <c r="D53" s="8"/>
      <c r="E53" s="13">
        <v>40</v>
      </c>
      <c r="F53" s="10"/>
      <c r="G53" s="14"/>
    </row>
    <row r="54" spans="1:7" ht="13.5" customHeight="1" x14ac:dyDescent="0.2">
      <c r="A54" s="12"/>
      <c r="B54" s="6"/>
      <c r="C54" s="6" t="s">
        <v>9234</v>
      </c>
      <c r="D54" s="8"/>
      <c r="E54" s="13">
        <v>28</v>
      </c>
      <c r="F54" s="10"/>
      <c r="G54" s="14"/>
    </row>
    <row r="55" spans="1:7" ht="13.5" customHeight="1" x14ac:dyDescent="0.2">
      <c r="A55" s="12"/>
      <c r="B55" s="6"/>
      <c r="C55" s="6" t="s">
        <v>9235</v>
      </c>
      <c r="D55" s="8"/>
      <c r="E55" s="13">
        <v>27</v>
      </c>
      <c r="F55" s="10"/>
      <c r="G55" s="14"/>
    </row>
    <row r="56" spans="1:7" ht="13.5" customHeight="1" x14ac:dyDescent="0.2">
      <c r="A56" s="12"/>
      <c r="B56" s="6"/>
      <c r="C56" s="6" t="s">
        <v>9236</v>
      </c>
      <c r="D56" s="8"/>
      <c r="E56" s="13">
        <v>54</v>
      </c>
      <c r="F56" s="10"/>
      <c r="G56" s="14"/>
    </row>
    <row r="57" spans="1:7" ht="13.5" customHeight="1" x14ac:dyDescent="0.2">
      <c r="A57" s="12"/>
      <c r="B57" s="6"/>
      <c r="C57" s="6" t="s">
        <v>9237</v>
      </c>
      <c r="D57" s="8"/>
      <c r="E57" s="13">
        <v>25</v>
      </c>
      <c r="F57" s="10"/>
      <c r="G57" s="14"/>
    </row>
    <row r="58" spans="1:7" ht="13.5" customHeight="1" x14ac:dyDescent="0.2">
      <c r="A58" s="12"/>
      <c r="B58" s="6"/>
      <c r="C58" s="6" t="s">
        <v>9238</v>
      </c>
      <c r="D58" s="8"/>
      <c r="E58" s="13">
        <v>32</v>
      </c>
      <c r="F58" s="10"/>
      <c r="G58" s="14"/>
    </row>
    <row r="59" spans="1:7" ht="13.5" customHeight="1" x14ac:dyDescent="0.2">
      <c r="A59" s="12"/>
      <c r="B59" s="6"/>
      <c r="C59" s="6" t="s">
        <v>9239</v>
      </c>
      <c r="D59" s="8"/>
      <c r="E59" s="13">
        <v>22.4</v>
      </c>
      <c r="F59" s="10"/>
      <c r="G59" s="14"/>
    </row>
    <row r="60" spans="1:7" ht="13.5" customHeight="1" x14ac:dyDescent="0.2">
      <c r="A60" s="12"/>
      <c r="B60" s="6"/>
      <c r="C60" s="6" t="s">
        <v>9240</v>
      </c>
      <c r="D60" s="8"/>
      <c r="E60" s="13">
        <v>33</v>
      </c>
      <c r="F60" s="10"/>
      <c r="G60" s="14"/>
    </row>
    <row r="61" spans="1:7" ht="13.5" customHeight="1" x14ac:dyDescent="0.2">
      <c r="A61" s="12"/>
      <c r="B61" s="6"/>
      <c r="C61" s="6" t="s">
        <v>9241</v>
      </c>
      <c r="D61" s="8"/>
      <c r="E61" s="13">
        <v>39</v>
      </c>
      <c r="F61" s="10"/>
      <c r="G61" s="14"/>
    </row>
    <row r="62" spans="1:7" ht="13.5" customHeight="1" x14ac:dyDescent="0.2">
      <c r="A62" s="12"/>
      <c r="B62" s="6"/>
      <c r="C62" s="6" t="s">
        <v>9242</v>
      </c>
      <c r="D62" s="8"/>
      <c r="E62" s="13">
        <v>5.27</v>
      </c>
      <c r="F62" s="10"/>
      <c r="G62" s="14"/>
    </row>
    <row r="63" spans="1:7" ht="13.5" customHeight="1" x14ac:dyDescent="0.2">
      <c r="A63" s="12"/>
      <c r="B63" s="6"/>
      <c r="C63" s="6" t="s">
        <v>9243</v>
      </c>
      <c r="D63" s="8"/>
      <c r="E63" s="13">
        <v>18.5</v>
      </c>
      <c r="F63" s="10"/>
      <c r="G63" s="14"/>
    </row>
    <row r="64" spans="1:7" ht="13.5" customHeight="1" x14ac:dyDescent="0.2">
      <c r="A64" s="12"/>
      <c r="B64" s="6"/>
      <c r="C64" s="6" t="s">
        <v>9244</v>
      </c>
      <c r="D64" s="8"/>
      <c r="E64" s="13">
        <v>22</v>
      </c>
      <c r="F64" s="10"/>
      <c r="G64" s="14"/>
    </row>
    <row r="65" spans="1:7" ht="13.5" customHeight="1" x14ac:dyDescent="0.2">
      <c r="A65" s="12"/>
      <c r="B65" s="6"/>
      <c r="C65" s="6" t="s">
        <v>9245</v>
      </c>
      <c r="D65" s="8"/>
      <c r="E65" s="13">
        <v>4.5</v>
      </c>
      <c r="F65" s="10"/>
      <c r="G65" s="14"/>
    </row>
    <row r="66" spans="1:7" ht="13.5" customHeight="1" x14ac:dyDescent="0.2">
      <c r="A66" s="12"/>
      <c r="B66" s="6"/>
      <c r="C66" s="6" t="s">
        <v>9246</v>
      </c>
      <c r="D66" s="8"/>
      <c r="E66" s="13">
        <v>5.48</v>
      </c>
      <c r="F66" s="10"/>
      <c r="G66" s="14"/>
    </row>
    <row r="67" spans="1:7" ht="13.5" customHeight="1" x14ac:dyDescent="0.2">
      <c r="A67" s="12"/>
      <c r="B67" s="6"/>
      <c r="C67" s="6" t="s">
        <v>9247</v>
      </c>
      <c r="D67" s="8"/>
      <c r="E67" s="13">
        <v>6.5</v>
      </c>
      <c r="F67" s="10"/>
      <c r="G67" s="14"/>
    </row>
    <row r="68" spans="1:7" ht="13.5" customHeight="1" x14ac:dyDescent="0.2">
      <c r="A68" s="12"/>
      <c r="B68" s="6"/>
      <c r="C68" s="6" t="s">
        <v>9248</v>
      </c>
      <c r="D68" s="8"/>
      <c r="E68" s="13">
        <v>4.3</v>
      </c>
      <c r="F68" s="10"/>
      <c r="G68" s="14"/>
    </row>
    <row r="69" spans="1:7" ht="13.5" customHeight="1" x14ac:dyDescent="0.2">
      <c r="A69" s="12"/>
      <c r="B69" s="6"/>
      <c r="C69" s="6" t="s">
        <v>9249</v>
      </c>
      <c r="D69" s="8"/>
      <c r="E69" s="13">
        <v>40</v>
      </c>
      <c r="F69" s="10"/>
      <c r="G69" s="14"/>
    </row>
    <row r="70" spans="1:7" ht="13.5" customHeight="1" x14ac:dyDescent="0.2">
      <c r="A70" s="12"/>
      <c r="B70" s="6"/>
      <c r="C70" s="6" t="s">
        <v>9250</v>
      </c>
      <c r="D70" s="8"/>
      <c r="E70" s="13">
        <v>64</v>
      </c>
      <c r="F70" s="10"/>
      <c r="G70" s="14"/>
    </row>
    <row r="71" spans="1:7" ht="13.5" customHeight="1" x14ac:dyDescent="0.2">
      <c r="A71" s="12"/>
      <c r="B71" s="6"/>
      <c r="C71" s="6" t="s">
        <v>9251</v>
      </c>
      <c r="D71" s="8"/>
      <c r="E71" s="13">
        <v>72</v>
      </c>
      <c r="F71" s="10"/>
      <c r="G71" s="14"/>
    </row>
    <row r="72" spans="1:7" ht="13.5" customHeight="1" x14ac:dyDescent="0.2">
      <c r="A72" s="12"/>
      <c r="B72" s="6"/>
      <c r="C72" s="6" t="s">
        <v>9252</v>
      </c>
      <c r="D72" s="8"/>
      <c r="E72" s="13">
        <v>35</v>
      </c>
      <c r="F72" s="10"/>
      <c r="G72" s="14"/>
    </row>
    <row r="73" spans="1:7" ht="13.5" customHeight="1" x14ac:dyDescent="0.2">
      <c r="A73" s="12"/>
      <c r="B73" s="6"/>
      <c r="C73" s="6" t="s">
        <v>9253</v>
      </c>
      <c r="D73" s="8"/>
      <c r="E73" s="13"/>
      <c r="F73" s="10">
        <v>99.79</v>
      </c>
      <c r="G73" s="14"/>
    </row>
    <row r="74" spans="1:7" ht="13.5" customHeight="1" x14ac:dyDescent="0.2">
      <c r="A74" s="12"/>
      <c r="B74" s="6"/>
      <c r="C74" s="6" t="s">
        <v>9254</v>
      </c>
      <c r="D74" s="8"/>
      <c r="E74" s="13">
        <v>380</v>
      </c>
      <c r="F74" s="10"/>
      <c r="G74" s="14">
        <v>3543.5900000000015</v>
      </c>
    </row>
    <row r="75" spans="1:7" ht="13.5" customHeight="1" x14ac:dyDescent="0.2">
      <c r="A75" s="12">
        <v>44375</v>
      </c>
      <c r="B75" s="6"/>
      <c r="C75" s="6" t="s">
        <v>9255</v>
      </c>
      <c r="D75" s="8"/>
      <c r="E75" s="13">
        <v>24.56</v>
      </c>
      <c r="F75" s="10"/>
      <c r="G75" s="14"/>
    </row>
    <row r="76" spans="1:7" ht="13.5" customHeight="1" x14ac:dyDescent="0.2">
      <c r="A76" s="12"/>
      <c r="B76" s="6"/>
      <c r="C76" s="6" t="s">
        <v>9256</v>
      </c>
      <c r="D76" s="8"/>
      <c r="E76" s="13">
        <v>7</v>
      </c>
      <c r="F76" s="10"/>
      <c r="G76" s="14"/>
    </row>
    <row r="77" spans="1:7" ht="13.5" customHeight="1" x14ac:dyDescent="0.2">
      <c r="A77" s="12"/>
      <c r="B77" s="6"/>
      <c r="C77" s="6" t="s">
        <v>9257</v>
      </c>
      <c r="D77" s="8"/>
      <c r="E77" s="13">
        <v>16</v>
      </c>
      <c r="F77" s="10"/>
      <c r="G77" s="14"/>
    </row>
    <row r="78" spans="1:7" ht="13.5" customHeight="1" x14ac:dyDescent="0.2">
      <c r="A78" s="12"/>
      <c r="B78" s="6"/>
      <c r="C78" s="6" t="s">
        <v>9258</v>
      </c>
      <c r="D78" s="8"/>
      <c r="E78" s="13">
        <v>19.989999999999998</v>
      </c>
      <c r="F78" s="10"/>
      <c r="G78" s="14"/>
    </row>
    <row r="79" spans="1:7" ht="13.5" customHeight="1" x14ac:dyDescent="0.2">
      <c r="A79" s="12"/>
      <c r="B79" s="6"/>
      <c r="C79" s="6" t="s">
        <v>9259</v>
      </c>
      <c r="D79" s="8"/>
      <c r="E79" s="13">
        <v>1.0900000000000001</v>
      </c>
      <c r="F79" s="10"/>
      <c r="G79" s="14"/>
    </row>
    <row r="80" spans="1:7" ht="13.5" customHeight="1" x14ac:dyDescent="0.2">
      <c r="A80" s="12"/>
      <c r="B80" s="6"/>
      <c r="C80" s="6" t="s">
        <v>9260</v>
      </c>
      <c r="D80" s="8"/>
      <c r="E80" s="13">
        <v>18.559999999999999</v>
      </c>
      <c r="F80" s="10"/>
      <c r="G80" s="14"/>
    </row>
    <row r="81" spans="1:24" ht="13.5" customHeight="1" x14ac:dyDescent="0.2">
      <c r="A81" s="12"/>
      <c r="B81" s="6"/>
      <c r="C81" s="6" t="s">
        <v>9261</v>
      </c>
      <c r="D81" s="8"/>
      <c r="E81" s="13">
        <v>19.399999999999999</v>
      </c>
      <c r="F81" s="10"/>
      <c r="G81" s="14"/>
    </row>
    <row r="82" spans="1:24" ht="13.5" customHeight="1" x14ac:dyDescent="0.2">
      <c r="A82" s="12"/>
      <c r="B82" s="6"/>
      <c r="C82" s="6" t="s">
        <v>9262</v>
      </c>
      <c r="D82" s="8"/>
      <c r="E82" s="13">
        <v>6</v>
      </c>
      <c r="F82" s="10"/>
      <c r="G82" s="14"/>
    </row>
    <row r="83" spans="1:24" ht="13.5" customHeight="1" x14ac:dyDescent="0.2">
      <c r="A83" s="12"/>
      <c r="B83" s="6"/>
      <c r="C83" s="6" t="s">
        <v>9263</v>
      </c>
      <c r="D83" s="8"/>
      <c r="E83" s="13">
        <v>32.54</v>
      </c>
      <c r="F83" s="10"/>
      <c r="G83" s="14"/>
    </row>
    <row r="84" spans="1:24" ht="13.5" customHeight="1" x14ac:dyDescent="0.2">
      <c r="A84" s="12"/>
      <c r="B84" s="6"/>
      <c r="C84" s="6" t="s">
        <v>9264</v>
      </c>
      <c r="D84" s="8"/>
      <c r="E84" s="13">
        <v>23.5</v>
      </c>
      <c r="F84" s="10"/>
      <c r="G84" s="14"/>
    </row>
    <row r="85" spans="1:24" ht="13.5" customHeight="1" x14ac:dyDescent="0.2">
      <c r="A85" s="12"/>
      <c r="B85" s="6"/>
      <c r="C85" s="6" t="s">
        <v>9265</v>
      </c>
      <c r="D85" s="8"/>
      <c r="E85" s="13">
        <v>12</v>
      </c>
      <c r="F85" s="10"/>
      <c r="G85" s="16">
        <v>3362.9500000000016</v>
      </c>
    </row>
    <row r="86" spans="1:24" s="22" customFormat="1" ht="13.5" customHeight="1" thickBot="1" x14ac:dyDescent="0.25">
      <c r="A86" s="17"/>
      <c r="B86" s="18"/>
      <c r="C86" s="18"/>
      <c r="D86" s="19"/>
      <c r="E86" s="9"/>
      <c r="F86" s="20"/>
      <c r="G86" s="2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3.5" customHeight="1" thickBot="1" x14ac:dyDescent="0.25">
      <c r="A87" s="2" t="s">
        <v>0</v>
      </c>
      <c r="B87" s="3"/>
      <c r="C87" s="41" t="s">
        <v>2292</v>
      </c>
      <c r="D87" s="3" t="s">
        <v>2</v>
      </c>
      <c r="E87" s="3" t="s">
        <v>3</v>
      </c>
      <c r="F87" s="3" t="s">
        <v>4</v>
      </c>
      <c r="G87" s="4" t="s">
        <v>5</v>
      </c>
    </row>
    <row r="88" spans="1:24" ht="13.5" customHeight="1" x14ac:dyDescent="0.2">
      <c r="A88" s="5">
        <v>44348</v>
      </c>
      <c r="B88" s="6"/>
      <c r="C88" s="7" t="s">
        <v>6</v>
      </c>
      <c r="D88" s="8"/>
      <c r="E88" s="9"/>
      <c r="F88" s="10"/>
      <c r="G88" s="16">
        <v>6000.0000000000018</v>
      </c>
    </row>
    <row r="89" spans="1:24" ht="13.5" customHeight="1" x14ac:dyDescent="0.2">
      <c r="A89" s="31"/>
      <c r="B89" s="29"/>
      <c r="C89" s="344" t="s">
        <v>9266</v>
      </c>
      <c r="D89" s="19"/>
      <c r="E89" s="9"/>
      <c r="F89" s="20">
        <v>2405</v>
      </c>
      <c r="G89" s="14">
        <v>8405.0000000000018</v>
      </c>
    </row>
    <row r="90" spans="1:24" ht="13.5" customHeight="1" x14ac:dyDescent="0.2">
      <c r="A90" s="31"/>
      <c r="B90" s="29"/>
      <c r="C90" s="344" t="s">
        <v>9267</v>
      </c>
      <c r="D90" s="19"/>
      <c r="E90" s="9"/>
      <c r="F90" s="10">
        <v>100</v>
      </c>
      <c r="G90" s="14">
        <v>8505.0000000000018</v>
      </c>
    </row>
    <row r="91" spans="1:24" ht="13.5" customHeight="1" x14ac:dyDescent="0.2">
      <c r="A91" s="31">
        <v>44351</v>
      </c>
      <c r="B91" s="29"/>
      <c r="C91" s="344" t="s">
        <v>9268</v>
      </c>
      <c r="D91" s="8"/>
      <c r="E91" s="13"/>
      <c r="F91" s="10">
        <v>46.98</v>
      </c>
      <c r="G91" s="14">
        <v>8551.9800000000014</v>
      </c>
    </row>
    <row r="92" spans="1:24" ht="13.5" customHeight="1" x14ac:dyDescent="0.2">
      <c r="A92" s="31"/>
      <c r="B92" s="29"/>
      <c r="C92" s="344" t="s">
        <v>9269</v>
      </c>
      <c r="D92" s="8"/>
      <c r="E92" s="13"/>
      <c r="F92" s="10">
        <v>1177.77</v>
      </c>
      <c r="G92" s="14">
        <v>9729.7500000000018</v>
      </c>
    </row>
    <row r="93" spans="1:24" ht="13.5" customHeight="1" x14ac:dyDescent="0.2">
      <c r="A93" s="31"/>
      <c r="B93" s="29"/>
      <c r="C93" s="344" t="s">
        <v>9270</v>
      </c>
      <c r="D93" s="8"/>
      <c r="E93" s="13">
        <v>1296.2</v>
      </c>
      <c r="F93" s="10"/>
      <c r="G93" s="14">
        <v>8433.5500000000011</v>
      </c>
    </row>
    <row r="94" spans="1:24" ht="13.5" customHeight="1" x14ac:dyDescent="0.2">
      <c r="A94" s="31"/>
      <c r="B94" s="29"/>
      <c r="C94" s="344" t="s">
        <v>8821</v>
      </c>
      <c r="D94" s="8"/>
      <c r="E94" s="13">
        <v>1138.5</v>
      </c>
      <c r="F94" s="10"/>
      <c r="G94" s="14">
        <v>7295.0500000000011</v>
      </c>
    </row>
    <row r="95" spans="1:24" ht="13.5" customHeight="1" x14ac:dyDescent="0.2">
      <c r="A95" s="31"/>
      <c r="B95" s="29"/>
      <c r="C95" s="344" t="s">
        <v>8819</v>
      </c>
      <c r="D95" s="8"/>
      <c r="E95" s="13">
        <v>1138.5</v>
      </c>
      <c r="F95" s="10"/>
      <c r="G95" s="14">
        <v>6156.5500000000011</v>
      </c>
    </row>
    <row r="96" spans="1:24" ht="13.5" customHeight="1" x14ac:dyDescent="0.2">
      <c r="A96" s="31"/>
      <c r="B96" s="29"/>
      <c r="C96" s="344" t="s">
        <v>8820</v>
      </c>
      <c r="D96" s="8"/>
      <c r="E96" s="13">
        <v>596.58000000000004</v>
      </c>
      <c r="F96" s="10"/>
      <c r="G96" s="14">
        <v>5559.9700000000012</v>
      </c>
    </row>
    <row r="97" spans="1:7" ht="13.5" customHeight="1" x14ac:dyDescent="0.2">
      <c r="A97" s="12">
        <v>44355</v>
      </c>
      <c r="B97" s="6"/>
      <c r="C97" s="344" t="s">
        <v>9271</v>
      </c>
      <c r="D97" s="8"/>
      <c r="E97" s="13"/>
      <c r="F97" s="10">
        <v>1885.04</v>
      </c>
      <c r="G97" s="14">
        <v>7445.0100000000011</v>
      </c>
    </row>
    <row r="98" spans="1:7" ht="13.5" customHeight="1" x14ac:dyDescent="0.2">
      <c r="A98" s="31"/>
      <c r="B98" s="29"/>
      <c r="C98" s="344" t="s">
        <v>9272</v>
      </c>
      <c r="D98" s="8"/>
      <c r="E98" s="13">
        <v>3343.81</v>
      </c>
      <c r="F98" s="10"/>
      <c r="G98" s="14">
        <v>4101.2000000000007</v>
      </c>
    </row>
    <row r="99" spans="1:7" ht="13.5" customHeight="1" x14ac:dyDescent="0.2">
      <c r="A99" s="31"/>
      <c r="B99" s="29"/>
      <c r="C99" s="6" t="s">
        <v>9273</v>
      </c>
      <c r="D99" s="8"/>
      <c r="E99" s="13">
        <v>164.9</v>
      </c>
      <c r="F99" s="10"/>
      <c r="G99" s="14">
        <v>3936.3000000000006</v>
      </c>
    </row>
    <row r="100" spans="1:7" ht="13.5" customHeight="1" x14ac:dyDescent="0.2">
      <c r="A100" s="31"/>
      <c r="B100" s="29"/>
      <c r="C100" s="6" t="s">
        <v>9274</v>
      </c>
      <c r="D100" s="8"/>
      <c r="E100" s="13">
        <v>20</v>
      </c>
      <c r="F100" s="10"/>
      <c r="G100" s="14">
        <v>3916.3000000000006</v>
      </c>
    </row>
    <row r="101" spans="1:7" ht="13.5" customHeight="1" x14ac:dyDescent="0.2">
      <c r="A101" s="31"/>
      <c r="B101" s="29"/>
      <c r="C101" s="6" t="s">
        <v>9275</v>
      </c>
      <c r="D101" s="8"/>
      <c r="E101" s="13">
        <v>-19223.889999999996</v>
      </c>
      <c r="F101" s="10"/>
      <c r="G101" s="14">
        <v>23140.189999999995</v>
      </c>
    </row>
    <row r="102" spans="1:7" ht="13.5" customHeight="1" x14ac:dyDescent="0.2">
      <c r="A102" s="31">
        <v>44356</v>
      </c>
      <c r="B102" s="29"/>
      <c r="C102" s="344" t="s">
        <v>9276</v>
      </c>
      <c r="D102" s="8"/>
      <c r="E102" s="13"/>
      <c r="F102" s="10">
        <v>1689.53</v>
      </c>
      <c r="G102" s="14">
        <v>24829.719999999994</v>
      </c>
    </row>
    <row r="103" spans="1:7" ht="13.5" customHeight="1" x14ac:dyDescent="0.2">
      <c r="A103" s="31"/>
      <c r="B103" s="29"/>
      <c r="C103" s="344" t="s">
        <v>9062</v>
      </c>
      <c r="D103" s="8"/>
      <c r="E103" s="13">
        <v>500</v>
      </c>
      <c r="F103" s="10"/>
      <c r="G103" s="14">
        <v>24329.719999999994</v>
      </c>
    </row>
    <row r="104" spans="1:7" ht="13.5" customHeight="1" x14ac:dyDescent="0.2">
      <c r="A104" s="12"/>
      <c r="B104" s="6"/>
      <c r="C104" s="344" t="s">
        <v>9277</v>
      </c>
      <c r="D104" s="8"/>
      <c r="E104" s="13"/>
      <c r="F104" s="10">
        <v>220</v>
      </c>
      <c r="G104" s="14">
        <v>24549.719999999994</v>
      </c>
    </row>
    <row r="105" spans="1:7" ht="13.5" customHeight="1" x14ac:dyDescent="0.2">
      <c r="A105" s="12"/>
      <c r="B105" s="6"/>
      <c r="C105" s="344" t="s">
        <v>9278</v>
      </c>
      <c r="D105" s="8"/>
      <c r="E105" s="13"/>
      <c r="F105" s="10">
        <v>220</v>
      </c>
      <c r="G105" s="14">
        <v>24769.719999999994</v>
      </c>
    </row>
    <row r="106" spans="1:7" ht="13.5" customHeight="1" x14ac:dyDescent="0.2">
      <c r="A106" s="31"/>
      <c r="B106" s="29"/>
      <c r="C106" s="344" t="s">
        <v>9279</v>
      </c>
      <c r="D106" s="8"/>
      <c r="E106" s="13"/>
      <c r="F106" s="10">
        <v>70</v>
      </c>
      <c r="G106" s="14">
        <v>24839.719999999994</v>
      </c>
    </row>
    <row r="107" spans="1:7" ht="13.5" customHeight="1" x14ac:dyDescent="0.2">
      <c r="A107" s="12"/>
      <c r="B107" s="6"/>
      <c r="C107" s="344" t="s">
        <v>9280</v>
      </c>
      <c r="D107" s="19"/>
      <c r="E107" s="9"/>
      <c r="F107" s="20">
        <v>350</v>
      </c>
      <c r="G107" s="14">
        <v>25189.719999999994</v>
      </c>
    </row>
    <row r="108" spans="1:7" ht="13.5" customHeight="1" x14ac:dyDescent="0.2">
      <c r="A108" s="31"/>
      <c r="B108" s="29"/>
      <c r="C108" s="344" t="s">
        <v>9281</v>
      </c>
      <c r="D108" s="19"/>
      <c r="E108" s="9"/>
      <c r="F108" s="20">
        <v>0</v>
      </c>
      <c r="G108" s="14">
        <v>25189.719999999994</v>
      </c>
    </row>
    <row r="109" spans="1:7" ht="13.5" customHeight="1" x14ac:dyDescent="0.2">
      <c r="A109" s="31"/>
      <c r="B109" s="29"/>
      <c r="C109" s="344" t="s">
        <v>9282</v>
      </c>
      <c r="D109" s="8"/>
      <c r="E109" s="13">
        <v>420</v>
      </c>
      <c r="F109" s="10"/>
      <c r="G109" s="14">
        <v>24769.719999999994</v>
      </c>
    </row>
    <row r="110" spans="1:7" ht="13.5" customHeight="1" x14ac:dyDescent="0.2">
      <c r="A110" s="31"/>
      <c r="B110" s="29"/>
      <c r="C110" s="344" t="s">
        <v>9283</v>
      </c>
      <c r="D110" s="8"/>
      <c r="E110" s="13">
        <v>720</v>
      </c>
      <c r="F110" s="10"/>
      <c r="G110" s="14">
        <v>24049.719999999994</v>
      </c>
    </row>
    <row r="111" spans="1:7" ht="13.5" customHeight="1" x14ac:dyDescent="0.2">
      <c r="A111" s="31"/>
      <c r="B111" s="29"/>
      <c r="C111" s="344" t="s">
        <v>7567</v>
      </c>
      <c r="D111" s="8"/>
      <c r="E111" s="13">
        <v>1955.41</v>
      </c>
      <c r="F111" s="10"/>
      <c r="G111" s="14">
        <v>22094.309999999994</v>
      </c>
    </row>
    <row r="112" spans="1:7" ht="13.5" customHeight="1" x14ac:dyDescent="0.2">
      <c r="A112" s="31"/>
      <c r="B112" s="29"/>
      <c r="C112" s="344" t="s">
        <v>9284</v>
      </c>
      <c r="D112" s="8"/>
      <c r="E112" s="13">
        <v>179.55</v>
      </c>
      <c r="F112" s="10"/>
      <c r="G112" s="14">
        <v>21914.759999999995</v>
      </c>
    </row>
    <row r="113" spans="1:24" ht="13.5" customHeight="1" x14ac:dyDescent="0.2">
      <c r="A113" s="31"/>
      <c r="B113" s="29"/>
      <c r="C113" s="344" t="s">
        <v>9284</v>
      </c>
      <c r="D113" s="8"/>
      <c r="E113" s="13">
        <v>179.55</v>
      </c>
      <c r="F113" s="10"/>
      <c r="G113" s="14">
        <v>21735.209999999995</v>
      </c>
    </row>
    <row r="114" spans="1:24" s="22" customFormat="1" ht="13.5" customHeight="1" x14ac:dyDescent="0.2">
      <c r="A114" s="17">
        <v>44357</v>
      </c>
      <c r="B114" s="18"/>
      <c r="C114" s="344" t="s">
        <v>9285</v>
      </c>
      <c r="D114" s="19"/>
      <c r="E114" s="9"/>
      <c r="F114" s="20">
        <v>200</v>
      </c>
      <c r="G114" s="14">
        <v>21935.209999999995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/>
      <c r="B115" s="18"/>
      <c r="C115" s="344" t="s">
        <v>9286</v>
      </c>
      <c r="D115" s="19"/>
      <c r="E115" s="9"/>
      <c r="F115" s="20">
        <v>60</v>
      </c>
      <c r="G115" s="14">
        <v>21995.209999999995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>
        <v>44358</v>
      </c>
      <c r="B116" s="18"/>
      <c r="C116" s="344" t="s">
        <v>9287</v>
      </c>
      <c r="D116" s="19"/>
      <c r="E116" s="9"/>
      <c r="F116" s="20">
        <v>5813.12</v>
      </c>
      <c r="G116" s="14">
        <v>27808.329999999994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/>
      <c r="B117" s="18"/>
      <c r="C117" s="344" t="s">
        <v>9288</v>
      </c>
      <c r="D117" s="19"/>
      <c r="E117" s="9"/>
      <c r="F117" s="20">
        <v>255</v>
      </c>
      <c r="G117" s="14">
        <v>28063.329999999994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/>
      <c r="B118" s="18"/>
      <c r="C118" s="344" t="s">
        <v>9289</v>
      </c>
      <c r="D118" s="19"/>
      <c r="E118" s="9"/>
      <c r="F118" s="20">
        <v>1120.72</v>
      </c>
      <c r="G118" s="14">
        <v>29184.049999999996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/>
      <c r="B119" s="18"/>
      <c r="C119" s="6" t="s">
        <v>8781</v>
      </c>
      <c r="D119" s="19"/>
      <c r="E119" s="9"/>
      <c r="F119" s="209">
        <v>4000</v>
      </c>
      <c r="G119" s="14">
        <v>33184.049999999996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/>
      <c r="B120" s="18"/>
      <c r="C120" s="18" t="s">
        <v>9290</v>
      </c>
      <c r="D120" s="19"/>
      <c r="E120" s="9">
        <v>1970</v>
      </c>
      <c r="F120" s="20"/>
      <c r="G120" s="14">
        <v>31214.049999999996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344" t="s">
        <v>9291</v>
      </c>
      <c r="D121" s="19"/>
      <c r="E121" s="9">
        <v>100</v>
      </c>
      <c r="F121" s="20"/>
      <c r="G121" s="14">
        <v>31114.049999999996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>
        <v>44362</v>
      </c>
      <c r="B122" s="18"/>
      <c r="C122" s="344" t="s">
        <v>9292</v>
      </c>
      <c r="D122" s="19"/>
      <c r="E122" s="9"/>
      <c r="F122" s="20">
        <v>1987.65</v>
      </c>
      <c r="G122" s="14">
        <v>33101.699999999997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7"/>
      <c r="B123" s="18"/>
      <c r="C123" s="344" t="s">
        <v>9293</v>
      </c>
      <c r="D123" s="19"/>
      <c r="E123" s="9">
        <v>90</v>
      </c>
      <c r="F123" s="20"/>
      <c r="G123" s="14">
        <v>33011.699999999997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3.5" customHeight="1" x14ac:dyDescent="0.2">
      <c r="A124" s="12">
        <v>44363</v>
      </c>
      <c r="B124" s="6"/>
      <c r="C124" s="15" t="s">
        <v>9294</v>
      </c>
      <c r="D124" s="8"/>
      <c r="E124" s="13">
        <v>11500</v>
      </c>
      <c r="F124" s="10"/>
      <c r="G124" s="14">
        <v>21511.699999999997</v>
      </c>
    </row>
    <row r="125" spans="1:24" ht="13.5" customHeight="1" x14ac:dyDescent="0.2">
      <c r="A125" s="12"/>
      <c r="B125" s="6"/>
      <c r="C125" s="6" t="s">
        <v>8781</v>
      </c>
      <c r="D125" s="8"/>
      <c r="E125" s="13"/>
      <c r="F125" s="209">
        <v>6000</v>
      </c>
      <c r="G125" s="14">
        <v>27511.699999999997</v>
      </c>
    </row>
    <row r="126" spans="1:24" ht="13.5" customHeight="1" x14ac:dyDescent="0.2">
      <c r="A126" s="12">
        <v>44364</v>
      </c>
      <c r="B126" s="6"/>
      <c r="C126" s="6" t="s">
        <v>9295</v>
      </c>
      <c r="D126" s="8"/>
      <c r="E126" s="13">
        <v>935</v>
      </c>
      <c r="F126" s="10"/>
      <c r="G126" s="14">
        <v>26576.699999999997</v>
      </c>
    </row>
    <row r="127" spans="1:24" ht="13.5" customHeight="1" x14ac:dyDescent="0.2">
      <c r="A127" s="12"/>
      <c r="B127" s="6"/>
      <c r="C127" s="6" t="s">
        <v>9296</v>
      </c>
      <c r="D127" s="8"/>
      <c r="E127" s="13">
        <v>2400</v>
      </c>
      <c r="F127" s="10"/>
      <c r="G127" s="14">
        <v>24176.699999999997</v>
      </c>
    </row>
    <row r="128" spans="1:24" ht="13.5" customHeight="1" x14ac:dyDescent="0.2">
      <c r="A128" s="12"/>
      <c r="B128" s="6"/>
      <c r="C128" s="6" t="s">
        <v>9297</v>
      </c>
      <c r="D128" s="8"/>
      <c r="E128" s="13">
        <v>1100</v>
      </c>
      <c r="F128" s="10"/>
      <c r="G128" s="14">
        <v>23076.699999999997</v>
      </c>
    </row>
    <row r="129" spans="1:7" ht="13.5" customHeight="1" x14ac:dyDescent="0.2">
      <c r="A129" s="12"/>
      <c r="B129" s="6"/>
      <c r="C129" s="6" t="s">
        <v>9298</v>
      </c>
      <c r="D129" s="8"/>
      <c r="E129" s="13">
        <v>550</v>
      </c>
      <c r="F129" s="10"/>
      <c r="G129" s="14">
        <v>22526.699999999997</v>
      </c>
    </row>
    <row r="130" spans="1:7" ht="13.5" customHeight="1" x14ac:dyDescent="0.2">
      <c r="A130" s="12"/>
      <c r="B130" s="6"/>
      <c r="C130" s="15" t="s">
        <v>9299</v>
      </c>
      <c r="D130" s="8"/>
      <c r="E130" s="207">
        <v>1</v>
      </c>
      <c r="F130" s="10"/>
      <c r="G130" s="14">
        <v>22525.699999999997</v>
      </c>
    </row>
    <row r="131" spans="1:7" ht="13.5" customHeight="1" x14ac:dyDescent="0.2">
      <c r="A131" s="12">
        <v>44365</v>
      </c>
      <c r="B131" s="6"/>
      <c r="C131" s="6" t="s">
        <v>9300</v>
      </c>
      <c r="D131" s="8"/>
      <c r="E131" s="13">
        <v>3737.41</v>
      </c>
      <c r="F131" s="10"/>
      <c r="G131" s="14">
        <v>18788.289999999997</v>
      </c>
    </row>
    <row r="132" spans="1:7" ht="13.5" customHeight="1" x14ac:dyDescent="0.2">
      <c r="A132" s="12"/>
      <c r="B132" s="6"/>
      <c r="C132" s="344" t="s">
        <v>8580</v>
      </c>
      <c r="D132" s="8"/>
      <c r="E132" s="13">
        <v>880</v>
      </c>
      <c r="F132" s="10"/>
      <c r="G132" s="14">
        <v>17908.289999999997</v>
      </c>
    </row>
    <row r="133" spans="1:7" ht="13.5" customHeight="1" x14ac:dyDescent="0.2">
      <c r="A133" s="12"/>
      <c r="B133" s="6"/>
      <c r="C133" s="344" t="s">
        <v>8844</v>
      </c>
      <c r="D133" s="8"/>
      <c r="E133" s="13">
        <v>454.96</v>
      </c>
      <c r="F133" s="10"/>
      <c r="G133" s="14">
        <v>17453.329999999998</v>
      </c>
    </row>
    <row r="134" spans="1:7" ht="13.5" customHeight="1" x14ac:dyDescent="0.2">
      <c r="A134" s="12"/>
      <c r="B134" s="6"/>
      <c r="C134" s="344" t="s">
        <v>8582</v>
      </c>
      <c r="D134" s="8"/>
      <c r="E134" s="13">
        <v>880</v>
      </c>
      <c r="F134" s="10"/>
      <c r="G134" s="14">
        <v>16573.329999999998</v>
      </c>
    </row>
    <row r="135" spans="1:7" ht="13.5" customHeight="1" x14ac:dyDescent="0.2">
      <c r="A135" s="12"/>
      <c r="B135" s="6"/>
      <c r="C135" s="344" t="s">
        <v>9085</v>
      </c>
      <c r="D135" s="8"/>
      <c r="E135" s="13">
        <v>540</v>
      </c>
      <c r="F135" s="10"/>
      <c r="G135" s="14">
        <v>16033.329999999998</v>
      </c>
    </row>
    <row r="136" spans="1:7" ht="13.5" customHeight="1" x14ac:dyDescent="0.2">
      <c r="A136" s="12">
        <v>44368</v>
      </c>
      <c r="B136" s="6"/>
      <c r="C136" s="344" t="s">
        <v>9301</v>
      </c>
      <c r="D136" s="8"/>
      <c r="E136" s="13"/>
      <c r="F136" s="10">
        <v>1110</v>
      </c>
      <c r="G136" s="14">
        <v>17143.329999999998</v>
      </c>
    </row>
    <row r="137" spans="1:7" ht="13.5" customHeight="1" x14ac:dyDescent="0.2">
      <c r="A137" s="12"/>
      <c r="B137" s="6"/>
      <c r="C137" s="6" t="s">
        <v>9302</v>
      </c>
      <c r="D137" s="8"/>
      <c r="E137" s="13">
        <v>2800</v>
      </c>
      <c r="F137" s="10"/>
      <c r="G137" s="14">
        <v>14343.329999999998</v>
      </c>
    </row>
    <row r="138" spans="1:7" ht="13.5" customHeight="1" x14ac:dyDescent="0.2">
      <c r="A138" s="12"/>
      <c r="B138" s="6"/>
      <c r="C138" s="344" t="s">
        <v>7985</v>
      </c>
      <c r="D138" s="8"/>
      <c r="E138" s="207">
        <v>4000</v>
      </c>
      <c r="F138" s="10"/>
      <c r="G138" s="14">
        <v>10343.329999999998</v>
      </c>
    </row>
    <row r="139" spans="1:7" ht="13.5" customHeight="1" x14ac:dyDescent="0.2">
      <c r="A139" s="12"/>
      <c r="B139" s="6"/>
      <c r="C139" s="6" t="s">
        <v>8781</v>
      </c>
      <c r="D139" s="8"/>
      <c r="E139" s="13"/>
      <c r="F139" s="209">
        <v>3000</v>
      </c>
      <c r="G139" s="14">
        <v>13343.329999999998</v>
      </c>
    </row>
    <row r="140" spans="1:7" ht="13.5" customHeight="1" x14ac:dyDescent="0.2">
      <c r="A140" s="12">
        <v>44369</v>
      </c>
      <c r="B140" s="6"/>
      <c r="C140" s="344" t="s">
        <v>9303</v>
      </c>
      <c r="D140" s="8"/>
      <c r="E140" s="13">
        <v>549</v>
      </c>
      <c r="F140" s="10"/>
      <c r="G140" s="14">
        <v>12794.329999999998</v>
      </c>
    </row>
    <row r="141" spans="1:7" ht="13.5" customHeight="1" x14ac:dyDescent="0.2">
      <c r="A141" s="12">
        <v>44370</v>
      </c>
      <c r="B141" s="6"/>
      <c r="C141" s="6" t="s">
        <v>9300</v>
      </c>
      <c r="D141" s="8"/>
      <c r="E141" s="13">
        <v>165</v>
      </c>
      <c r="F141" s="10"/>
      <c r="G141" s="14">
        <v>12629.329999999998</v>
      </c>
    </row>
    <row r="142" spans="1:7" ht="13.5" customHeight="1" x14ac:dyDescent="0.2">
      <c r="A142" s="12"/>
      <c r="B142" s="6"/>
      <c r="C142" s="6" t="s">
        <v>8845</v>
      </c>
      <c r="D142" s="8"/>
      <c r="E142" s="13">
        <v>53.5</v>
      </c>
      <c r="F142" s="10"/>
      <c r="G142" s="14">
        <v>12575.829999999998</v>
      </c>
    </row>
    <row r="143" spans="1:7" ht="13.5" customHeight="1" x14ac:dyDescent="0.2">
      <c r="A143" s="12"/>
      <c r="B143" s="6"/>
      <c r="C143" s="6" t="s">
        <v>6491</v>
      </c>
      <c r="D143" s="8"/>
      <c r="E143" s="13">
        <v>130</v>
      </c>
      <c r="F143" s="10"/>
      <c r="G143" s="14">
        <v>12445.829999999998</v>
      </c>
    </row>
    <row r="144" spans="1:7" ht="13.5" customHeight="1" x14ac:dyDescent="0.2">
      <c r="A144" s="12"/>
      <c r="B144" s="6"/>
      <c r="C144" s="6" t="s">
        <v>6877</v>
      </c>
      <c r="D144" s="8"/>
      <c r="E144" s="13">
        <v>54.8</v>
      </c>
      <c r="F144" s="10"/>
      <c r="G144" s="14">
        <v>12391.029999999999</v>
      </c>
    </row>
    <row r="145" spans="1:24" s="22" customFormat="1" ht="13.5" customHeight="1" x14ac:dyDescent="0.2">
      <c r="A145" s="17"/>
      <c r="B145" s="18"/>
      <c r="C145" s="6" t="s">
        <v>9304</v>
      </c>
      <c r="D145" s="19"/>
      <c r="E145" s="9">
        <v>379.03</v>
      </c>
      <c r="F145" s="20"/>
      <c r="G145" s="14">
        <v>12011.999999999998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s="22" customFormat="1" ht="13.5" customHeight="1" x14ac:dyDescent="0.2">
      <c r="A146" s="17"/>
      <c r="B146" s="18"/>
      <c r="C146" s="18" t="s">
        <v>9305</v>
      </c>
      <c r="D146" s="19"/>
      <c r="E146" s="9">
        <v>349</v>
      </c>
      <c r="F146" s="20"/>
      <c r="G146" s="14">
        <v>11662.999999999998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s="22" customFormat="1" ht="13.5" customHeight="1" x14ac:dyDescent="0.2">
      <c r="A147" s="17">
        <v>44371</v>
      </c>
      <c r="B147" s="18"/>
      <c r="C147" s="344" t="s">
        <v>9306</v>
      </c>
      <c r="D147" s="19"/>
      <c r="E147" s="9"/>
      <c r="F147" s="20">
        <v>100</v>
      </c>
      <c r="G147" s="14">
        <v>11762.999999999998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s="22" customFormat="1" ht="13.5" customHeight="1" x14ac:dyDescent="0.2">
      <c r="A148" s="17"/>
      <c r="B148" s="18"/>
      <c r="C148" s="18" t="s">
        <v>9307</v>
      </c>
      <c r="D148" s="19"/>
      <c r="E148" s="9">
        <v>564</v>
      </c>
      <c r="F148" s="20"/>
      <c r="G148" s="14">
        <v>11198.999999999998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s="22" customFormat="1" ht="13.5" customHeight="1" x14ac:dyDescent="0.2">
      <c r="A149" s="17">
        <v>44372</v>
      </c>
      <c r="B149" s="18"/>
      <c r="C149" s="6" t="s">
        <v>9308</v>
      </c>
      <c r="D149" s="19"/>
      <c r="E149" s="9">
        <v>245</v>
      </c>
      <c r="F149" s="20"/>
      <c r="G149" s="14">
        <v>10953.999999999998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22" customFormat="1" ht="13.5" customHeight="1" x14ac:dyDescent="0.2">
      <c r="A150" s="17">
        <v>44377</v>
      </c>
      <c r="B150" s="18"/>
      <c r="C150" s="344" t="s">
        <v>9309</v>
      </c>
      <c r="D150" s="19"/>
      <c r="E150" s="9"/>
      <c r="F150" s="20">
        <v>60</v>
      </c>
      <c r="G150" s="16">
        <v>11013.999999999998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3.5" customHeight="1" thickBot="1" x14ac:dyDescent="0.25">
      <c r="A151" s="12"/>
      <c r="B151" s="6"/>
      <c r="C151" s="6"/>
      <c r="D151" s="8"/>
      <c r="E151" s="13"/>
      <c r="F151" s="10"/>
      <c r="G151" s="14"/>
    </row>
    <row r="152" spans="1:24" ht="13.5" customHeight="1" thickBot="1" x14ac:dyDescent="0.25">
      <c r="A152" s="2" t="s">
        <v>0</v>
      </c>
      <c r="B152" s="3"/>
      <c r="C152" s="41" t="s">
        <v>2295</v>
      </c>
      <c r="D152" s="3"/>
      <c r="E152" s="3" t="s">
        <v>3</v>
      </c>
      <c r="F152" s="3" t="s">
        <v>4</v>
      </c>
      <c r="G152" s="4" t="s">
        <v>5</v>
      </c>
    </row>
    <row r="153" spans="1:24" ht="13.5" customHeight="1" x14ac:dyDescent="0.2">
      <c r="A153" s="5">
        <v>44348</v>
      </c>
      <c r="B153" s="28"/>
      <c r="C153" s="7" t="s">
        <v>153</v>
      </c>
      <c r="D153" s="29"/>
      <c r="E153" s="30"/>
      <c r="F153" s="30"/>
      <c r="G153" s="16">
        <v>5232.72</v>
      </c>
    </row>
    <row r="154" spans="1:24" ht="13.5" customHeight="1" x14ac:dyDescent="0.2">
      <c r="A154" s="31"/>
      <c r="B154" s="29"/>
      <c r="C154" s="15" t="s">
        <v>9310</v>
      </c>
      <c r="D154" s="29" t="s">
        <v>9311</v>
      </c>
      <c r="E154" s="32">
        <v>-340</v>
      </c>
      <c r="F154" s="32" t="s">
        <v>156</v>
      </c>
      <c r="G154" s="14"/>
    </row>
    <row r="155" spans="1:24" ht="13.5" customHeight="1" x14ac:dyDescent="0.2">
      <c r="A155" s="31"/>
      <c r="B155" s="29"/>
      <c r="C155" s="6" t="s">
        <v>152</v>
      </c>
      <c r="D155" s="29" t="s">
        <v>155</v>
      </c>
      <c r="E155" s="32" t="s">
        <v>156</v>
      </c>
      <c r="F155" s="32">
        <v>0.03</v>
      </c>
      <c r="G155" s="14">
        <v>4892.8</v>
      </c>
    </row>
    <row r="156" spans="1:24" ht="13.5" customHeight="1" x14ac:dyDescent="0.2">
      <c r="A156" s="31" t="s">
        <v>9312</v>
      </c>
      <c r="B156" s="29"/>
      <c r="C156" s="15" t="s">
        <v>9313</v>
      </c>
      <c r="D156" s="29" t="s">
        <v>155</v>
      </c>
      <c r="E156" s="32" t="s">
        <v>156</v>
      </c>
      <c r="F156" s="32">
        <v>3150.56</v>
      </c>
      <c r="G156" s="14"/>
    </row>
    <row r="157" spans="1:24" ht="13.5" customHeight="1" x14ac:dyDescent="0.2">
      <c r="A157" s="12"/>
      <c r="B157" s="29"/>
      <c r="C157" s="15" t="s">
        <v>9314</v>
      </c>
      <c r="D157" s="29" t="s">
        <v>155</v>
      </c>
      <c r="E157" s="32">
        <v>-119.9</v>
      </c>
      <c r="F157" s="32" t="s">
        <v>156</v>
      </c>
      <c r="G157" s="14"/>
    </row>
    <row r="158" spans="1:24" ht="13.5" customHeight="1" x14ac:dyDescent="0.2">
      <c r="A158" s="12"/>
      <c r="B158" s="29"/>
      <c r="C158" s="15" t="s">
        <v>356</v>
      </c>
      <c r="D158" s="29" t="s">
        <v>155</v>
      </c>
      <c r="E158" s="32">
        <v>-57.92</v>
      </c>
      <c r="F158" s="32" t="s">
        <v>156</v>
      </c>
      <c r="G158" s="14">
        <v>7865.54</v>
      </c>
    </row>
    <row r="159" spans="1:24" ht="13.5" customHeight="1" x14ac:dyDescent="0.2">
      <c r="A159" s="12" t="s">
        <v>9315</v>
      </c>
      <c r="B159" s="29"/>
      <c r="C159" s="281" t="s">
        <v>9316</v>
      </c>
      <c r="D159" s="29" t="s">
        <v>9317</v>
      </c>
      <c r="E159" s="32">
        <v>-117.25</v>
      </c>
      <c r="F159" s="32" t="s">
        <v>156</v>
      </c>
      <c r="G159" s="14"/>
    </row>
    <row r="160" spans="1:24" ht="13.5" customHeight="1" x14ac:dyDescent="0.2">
      <c r="A160" s="12"/>
      <c r="B160" s="29"/>
      <c r="C160" s="6" t="s">
        <v>152</v>
      </c>
      <c r="D160" s="29" t="s">
        <v>155</v>
      </c>
      <c r="E160" s="32" t="s">
        <v>156</v>
      </c>
      <c r="F160" s="32">
        <v>0.01</v>
      </c>
      <c r="G160" s="14">
        <v>7748.3</v>
      </c>
    </row>
    <row r="161" spans="1:7" ht="13.5" customHeight="1" x14ac:dyDescent="0.2">
      <c r="A161" s="12" t="s">
        <v>9318</v>
      </c>
      <c r="B161" s="29"/>
      <c r="C161" s="15" t="s">
        <v>9319</v>
      </c>
      <c r="D161" s="29" t="s">
        <v>9320</v>
      </c>
      <c r="E161" s="32">
        <v>-512.47</v>
      </c>
      <c r="F161" s="32" t="s">
        <v>156</v>
      </c>
      <c r="G161" s="14"/>
    </row>
    <row r="162" spans="1:7" ht="13.5" customHeight="1" x14ac:dyDescent="0.2">
      <c r="A162" s="12"/>
      <c r="B162" s="29"/>
      <c r="C162" s="281" t="s">
        <v>8224</v>
      </c>
      <c r="D162" s="29" t="s">
        <v>9321</v>
      </c>
      <c r="E162" s="32">
        <v>-657</v>
      </c>
      <c r="F162" s="32" t="s">
        <v>156</v>
      </c>
      <c r="G162" s="14"/>
    </row>
    <row r="163" spans="1:7" ht="13.5" customHeight="1" x14ac:dyDescent="0.2">
      <c r="A163" s="12"/>
      <c r="B163" s="29"/>
      <c r="C163" s="15" t="s">
        <v>1314</v>
      </c>
      <c r="D163" s="29" t="s">
        <v>155</v>
      </c>
      <c r="E163" s="32">
        <v>-442.99</v>
      </c>
      <c r="F163" s="32" t="s">
        <v>156</v>
      </c>
      <c r="G163" s="14"/>
    </row>
    <row r="164" spans="1:7" ht="13.5" customHeight="1" x14ac:dyDescent="0.2">
      <c r="A164" s="12"/>
      <c r="B164" s="29"/>
      <c r="C164" s="6" t="s">
        <v>152</v>
      </c>
      <c r="D164" s="29" t="s">
        <v>155</v>
      </c>
      <c r="E164" s="32" t="s">
        <v>156</v>
      </c>
      <c r="F164" s="32">
        <v>0.52</v>
      </c>
      <c r="G164" s="14">
        <v>6136.36</v>
      </c>
    </row>
    <row r="165" spans="1:7" ht="13.5" customHeight="1" x14ac:dyDescent="0.2">
      <c r="A165" s="12" t="s">
        <v>9322</v>
      </c>
      <c r="B165" s="29"/>
      <c r="C165" s="15" t="s">
        <v>9313</v>
      </c>
      <c r="D165" s="29" t="s">
        <v>155</v>
      </c>
      <c r="E165" s="32" t="s">
        <v>156</v>
      </c>
      <c r="F165" s="32">
        <v>108.64</v>
      </c>
      <c r="G165" s="14"/>
    </row>
    <row r="166" spans="1:7" ht="13.5" customHeight="1" x14ac:dyDescent="0.2">
      <c r="A166" s="12"/>
      <c r="B166" s="29"/>
      <c r="C166" s="15" t="s">
        <v>8409</v>
      </c>
      <c r="D166" s="29" t="s">
        <v>155</v>
      </c>
      <c r="E166" s="32">
        <v>-43.68</v>
      </c>
      <c r="F166" s="32" t="s">
        <v>156</v>
      </c>
      <c r="G166" s="14">
        <v>6201.32</v>
      </c>
    </row>
    <row r="167" spans="1:7" ht="13.5" customHeight="1" x14ac:dyDescent="0.2">
      <c r="A167" s="12">
        <v>44356</v>
      </c>
      <c r="B167" s="29"/>
      <c r="C167" s="15" t="s">
        <v>9323</v>
      </c>
      <c r="D167" s="29" t="s">
        <v>155</v>
      </c>
      <c r="E167" s="32">
        <v>-26.99</v>
      </c>
      <c r="F167" s="32"/>
      <c r="G167" s="14"/>
    </row>
    <row r="168" spans="1:7" ht="13.5" customHeight="1" x14ac:dyDescent="0.2">
      <c r="A168" s="31"/>
      <c r="B168" s="29"/>
      <c r="C168" s="15" t="s">
        <v>9324</v>
      </c>
      <c r="D168" s="29" t="s">
        <v>155</v>
      </c>
      <c r="E168" s="32">
        <v>-66.8</v>
      </c>
      <c r="F168" s="32"/>
      <c r="G168" s="14">
        <v>6107.53</v>
      </c>
    </row>
    <row r="169" spans="1:7" ht="13.5" customHeight="1" x14ac:dyDescent="0.2">
      <c r="A169" s="31" t="s">
        <v>9325</v>
      </c>
      <c r="B169" s="29">
        <v>11</v>
      </c>
      <c r="C169" s="281" t="s">
        <v>9326</v>
      </c>
      <c r="D169" s="29" t="s">
        <v>9327</v>
      </c>
      <c r="E169" s="32">
        <v>-1969</v>
      </c>
      <c r="F169" s="32" t="s">
        <v>156</v>
      </c>
      <c r="G169" s="14"/>
    </row>
    <row r="170" spans="1:7" ht="13.5" customHeight="1" x14ac:dyDescent="0.2">
      <c r="A170" s="31"/>
      <c r="B170" s="29">
        <v>10</v>
      </c>
      <c r="C170" s="15" t="s">
        <v>2859</v>
      </c>
      <c r="D170" s="29" t="s">
        <v>9328</v>
      </c>
      <c r="E170" s="32">
        <v>-119</v>
      </c>
      <c r="F170" s="32" t="s">
        <v>156</v>
      </c>
      <c r="G170" s="14"/>
    </row>
    <row r="171" spans="1:7" ht="13.5" customHeight="1" x14ac:dyDescent="0.2">
      <c r="A171" s="31"/>
      <c r="B171" s="29"/>
      <c r="C171" s="15" t="s">
        <v>358</v>
      </c>
      <c r="D171" s="29" t="s">
        <v>155</v>
      </c>
      <c r="E171" s="32">
        <v>-24.75</v>
      </c>
      <c r="F171" s="32" t="s">
        <v>156</v>
      </c>
      <c r="G171" s="14"/>
    </row>
    <row r="172" spans="1:7" ht="13.5" customHeight="1" x14ac:dyDescent="0.2">
      <c r="A172" s="31"/>
      <c r="B172" s="29"/>
      <c r="C172" s="6" t="s">
        <v>152</v>
      </c>
      <c r="D172" s="29" t="s">
        <v>155</v>
      </c>
      <c r="E172" s="32" t="s">
        <v>156</v>
      </c>
      <c r="F172" s="32">
        <v>0.02</v>
      </c>
      <c r="G172" s="14">
        <v>3994.8</v>
      </c>
    </row>
    <row r="173" spans="1:7" ht="13.5" customHeight="1" x14ac:dyDescent="0.2">
      <c r="A173" s="31" t="s">
        <v>9329</v>
      </c>
      <c r="B173" s="29"/>
      <c r="C173" s="15" t="s">
        <v>3477</v>
      </c>
      <c r="D173" s="29" t="s">
        <v>155</v>
      </c>
      <c r="E173" s="32">
        <v>-99.3</v>
      </c>
      <c r="F173" s="32" t="s">
        <v>156</v>
      </c>
      <c r="G173" s="14"/>
    </row>
    <row r="174" spans="1:7" ht="13.5" customHeight="1" x14ac:dyDescent="0.2">
      <c r="A174" s="31"/>
      <c r="B174" s="29"/>
      <c r="C174" s="281" t="s">
        <v>8224</v>
      </c>
      <c r="D174" s="29" t="s">
        <v>8028</v>
      </c>
      <c r="E174" s="32">
        <v>-315</v>
      </c>
      <c r="F174" s="32" t="s">
        <v>156</v>
      </c>
      <c r="G174" s="14">
        <v>3580.5</v>
      </c>
    </row>
    <row r="175" spans="1:7" ht="13.5" customHeight="1" x14ac:dyDescent="0.2">
      <c r="A175" s="31" t="s">
        <v>9330</v>
      </c>
      <c r="B175" s="29"/>
      <c r="C175" s="15" t="s">
        <v>8409</v>
      </c>
      <c r="D175" s="29" t="s">
        <v>9331</v>
      </c>
      <c r="E175" s="32">
        <v>-43.68</v>
      </c>
      <c r="F175" s="32" t="s">
        <v>156</v>
      </c>
      <c r="G175" s="14"/>
    </row>
    <row r="176" spans="1:7" ht="13.5" customHeight="1" x14ac:dyDescent="0.2">
      <c r="A176" s="31"/>
      <c r="B176" s="29"/>
      <c r="C176" s="15" t="s">
        <v>8221</v>
      </c>
      <c r="D176" s="29" t="s">
        <v>9332</v>
      </c>
      <c r="E176" s="32">
        <v>-165</v>
      </c>
      <c r="F176" s="32" t="s">
        <v>156</v>
      </c>
      <c r="G176" s="14"/>
    </row>
    <row r="177" spans="1:7" ht="13.5" customHeight="1" x14ac:dyDescent="0.2">
      <c r="A177" s="31"/>
      <c r="B177" s="29"/>
      <c r="C177" s="15" t="s">
        <v>9333</v>
      </c>
      <c r="D177" s="29" t="s">
        <v>155</v>
      </c>
      <c r="E177" s="32">
        <v>-285</v>
      </c>
      <c r="F177" s="32" t="s">
        <v>156</v>
      </c>
      <c r="G177" s="14"/>
    </row>
    <row r="178" spans="1:7" ht="13.5" customHeight="1" x14ac:dyDescent="0.2">
      <c r="A178" s="31"/>
      <c r="B178" s="29"/>
      <c r="C178" s="15" t="s">
        <v>9334</v>
      </c>
      <c r="D178" s="29" t="s">
        <v>155</v>
      </c>
      <c r="E178" s="32">
        <v>-240</v>
      </c>
      <c r="F178" s="32" t="s">
        <v>156</v>
      </c>
      <c r="G178" s="14"/>
    </row>
    <row r="179" spans="1:7" ht="13.5" customHeight="1" x14ac:dyDescent="0.2">
      <c r="A179" s="31"/>
      <c r="B179" s="29"/>
      <c r="C179" s="15" t="s">
        <v>9335</v>
      </c>
      <c r="D179" s="29" t="s">
        <v>155</v>
      </c>
      <c r="E179" s="32">
        <v>-88.29</v>
      </c>
      <c r="F179" s="32" t="s">
        <v>156</v>
      </c>
      <c r="G179" s="14"/>
    </row>
    <row r="180" spans="1:7" ht="13.5" customHeight="1" x14ac:dyDescent="0.2">
      <c r="A180" s="31" t="s">
        <v>9330</v>
      </c>
      <c r="B180" s="29"/>
      <c r="C180" s="6" t="s">
        <v>152</v>
      </c>
      <c r="D180" s="29" t="s">
        <v>155</v>
      </c>
      <c r="E180" s="32" t="s">
        <v>156</v>
      </c>
      <c r="F180" s="32">
        <v>0.02</v>
      </c>
      <c r="G180" s="14">
        <v>2758.56</v>
      </c>
    </row>
    <row r="181" spans="1:7" ht="13.5" customHeight="1" x14ac:dyDescent="0.2">
      <c r="A181" s="31" t="s">
        <v>9336</v>
      </c>
      <c r="B181" s="29"/>
      <c r="C181" s="15" t="s">
        <v>358</v>
      </c>
      <c r="D181" s="29" t="s">
        <v>9337</v>
      </c>
      <c r="E181" s="32">
        <v>-49.15</v>
      </c>
      <c r="F181" s="32" t="s">
        <v>156</v>
      </c>
      <c r="G181" s="14"/>
    </row>
    <row r="182" spans="1:7" ht="13.5" customHeight="1" x14ac:dyDescent="0.2">
      <c r="A182" s="31"/>
      <c r="B182" s="29"/>
      <c r="C182" s="15" t="s">
        <v>730</v>
      </c>
      <c r="D182" s="29" t="s">
        <v>9338</v>
      </c>
      <c r="E182" s="32">
        <v>-98.21</v>
      </c>
      <c r="F182" s="32" t="s">
        <v>156</v>
      </c>
      <c r="G182" s="14"/>
    </row>
    <row r="183" spans="1:7" ht="13.5" customHeight="1" x14ac:dyDescent="0.2">
      <c r="A183" s="31"/>
      <c r="B183" s="29"/>
      <c r="C183" s="6" t="s">
        <v>7985</v>
      </c>
      <c r="D183" s="29" t="s">
        <v>155</v>
      </c>
      <c r="E183" s="32" t="s">
        <v>156</v>
      </c>
      <c r="F183" s="334">
        <v>1</v>
      </c>
      <c r="G183" s="14">
        <v>2612.1999999999998</v>
      </c>
    </row>
    <row r="184" spans="1:7" ht="13.5" customHeight="1" x14ac:dyDescent="0.2">
      <c r="A184" s="31" t="s">
        <v>9339</v>
      </c>
      <c r="B184" s="29"/>
      <c r="C184" s="15" t="s">
        <v>7194</v>
      </c>
      <c r="D184" s="29" t="s">
        <v>9340</v>
      </c>
      <c r="E184" s="32">
        <v>-2043.61</v>
      </c>
      <c r="F184" s="32" t="s">
        <v>156</v>
      </c>
      <c r="G184" s="14">
        <v>568.59</v>
      </c>
    </row>
    <row r="185" spans="1:7" ht="13.5" customHeight="1" x14ac:dyDescent="0.2">
      <c r="A185" s="31">
        <v>44368</v>
      </c>
      <c r="B185" s="29"/>
      <c r="C185" s="15" t="s">
        <v>178</v>
      </c>
      <c r="D185" s="29" t="s">
        <v>9341</v>
      </c>
      <c r="E185" s="32">
        <v>-119</v>
      </c>
      <c r="F185" s="32"/>
      <c r="G185" s="14">
        <v>449.59</v>
      </c>
    </row>
    <row r="186" spans="1:7" ht="13.5" customHeight="1" x14ac:dyDescent="0.2">
      <c r="A186" s="31"/>
      <c r="B186" s="29"/>
      <c r="C186" s="344" t="s">
        <v>7985</v>
      </c>
      <c r="D186" s="29"/>
      <c r="E186" s="32"/>
      <c r="F186" s="334">
        <v>4000</v>
      </c>
      <c r="G186" s="14"/>
    </row>
    <row r="187" spans="1:7" ht="13.5" customHeight="1" x14ac:dyDescent="0.2">
      <c r="A187" s="31"/>
      <c r="B187" s="29"/>
      <c r="C187" s="15" t="s">
        <v>5677</v>
      </c>
      <c r="D187" s="29"/>
      <c r="E187" s="32"/>
      <c r="F187" s="32">
        <v>280</v>
      </c>
      <c r="G187" s="14">
        <v>4729.63</v>
      </c>
    </row>
    <row r="188" spans="1:7" ht="13.5" customHeight="1" x14ac:dyDescent="0.2">
      <c r="A188" s="31" t="s">
        <v>9342</v>
      </c>
      <c r="B188" s="29"/>
      <c r="C188" s="53" t="s">
        <v>167</v>
      </c>
      <c r="D188" s="29" t="s">
        <v>155</v>
      </c>
      <c r="E188" s="32">
        <v>-45.85</v>
      </c>
      <c r="F188" s="32" t="s">
        <v>156</v>
      </c>
      <c r="G188" s="14"/>
    </row>
    <row r="189" spans="1:7" ht="13.5" customHeight="1" x14ac:dyDescent="0.2">
      <c r="A189" s="31"/>
      <c r="B189" s="29"/>
      <c r="C189" s="15" t="s">
        <v>1251</v>
      </c>
      <c r="D189" s="29" t="s">
        <v>155</v>
      </c>
      <c r="E189" s="32">
        <v>-126.34</v>
      </c>
      <c r="F189" s="32" t="s">
        <v>156</v>
      </c>
      <c r="G189" s="14"/>
    </row>
    <row r="190" spans="1:7" ht="13.5" customHeight="1" x14ac:dyDescent="0.2">
      <c r="A190" s="31"/>
      <c r="B190" s="29"/>
      <c r="C190" s="6" t="s">
        <v>1516</v>
      </c>
      <c r="D190" s="29" t="s">
        <v>155</v>
      </c>
      <c r="E190" s="32">
        <v>-159.76</v>
      </c>
      <c r="F190" s="32" t="s">
        <v>156</v>
      </c>
      <c r="G190" s="14"/>
    </row>
    <row r="191" spans="1:7" ht="13.5" customHeight="1" x14ac:dyDescent="0.2">
      <c r="A191" s="31"/>
      <c r="B191" s="29"/>
      <c r="C191" s="15" t="s">
        <v>9132</v>
      </c>
      <c r="D191" s="29" t="s">
        <v>9343</v>
      </c>
      <c r="E191" s="32">
        <v>-159.55000000000001</v>
      </c>
      <c r="F191" s="32" t="s">
        <v>156</v>
      </c>
      <c r="G191" s="14">
        <v>4238.13</v>
      </c>
    </row>
    <row r="192" spans="1:7" ht="13.5" customHeight="1" x14ac:dyDescent="0.2">
      <c r="A192" s="31"/>
      <c r="B192" s="29"/>
      <c r="C192" s="6" t="s">
        <v>152</v>
      </c>
      <c r="D192" s="29" t="s">
        <v>155</v>
      </c>
      <c r="E192" s="32" t="s">
        <v>156</v>
      </c>
      <c r="F192" s="32">
        <v>0.02</v>
      </c>
      <c r="G192" s="14"/>
    </row>
    <row r="193" spans="1:13" ht="13.5" customHeight="1" x14ac:dyDescent="0.2">
      <c r="A193" s="31" t="s">
        <v>9344</v>
      </c>
      <c r="B193" s="29"/>
      <c r="C193" s="15" t="s">
        <v>2593</v>
      </c>
      <c r="D193" s="29" t="s">
        <v>155</v>
      </c>
      <c r="E193" s="32">
        <v>-45.9</v>
      </c>
      <c r="F193" s="32" t="s">
        <v>156</v>
      </c>
      <c r="G193" s="14">
        <v>4192.25</v>
      </c>
    </row>
    <row r="194" spans="1:13" ht="13.5" customHeight="1" x14ac:dyDescent="0.2">
      <c r="A194" s="31">
        <v>44371</v>
      </c>
      <c r="B194" s="29"/>
      <c r="C194" s="6" t="s">
        <v>730</v>
      </c>
      <c r="D194" s="29" t="s">
        <v>155</v>
      </c>
      <c r="E194" s="32">
        <v>-8.08</v>
      </c>
      <c r="F194" s="32"/>
      <c r="G194" s="14">
        <v>4184.17</v>
      </c>
    </row>
    <row r="195" spans="1:13" ht="13.5" customHeight="1" x14ac:dyDescent="0.2">
      <c r="A195" s="31">
        <v>44372</v>
      </c>
      <c r="B195" s="29"/>
      <c r="C195" s="15" t="s">
        <v>9345</v>
      </c>
      <c r="D195" s="29">
        <v>17625</v>
      </c>
      <c r="E195" s="32">
        <v>-99.58</v>
      </c>
      <c r="F195" s="32"/>
      <c r="G195" s="14"/>
    </row>
    <row r="196" spans="1:13" ht="13.5" customHeight="1" x14ac:dyDescent="0.2">
      <c r="A196" s="31"/>
      <c r="B196" s="29"/>
      <c r="C196" s="15" t="s">
        <v>9121</v>
      </c>
      <c r="D196" s="29">
        <v>249</v>
      </c>
      <c r="E196" s="32">
        <v>-172.7</v>
      </c>
      <c r="F196" s="32"/>
      <c r="G196" s="14">
        <v>3911.89</v>
      </c>
    </row>
    <row r="197" spans="1:13" ht="13.5" customHeight="1" x14ac:dyDescent="0.2">
      <c r="A197" s="31">
        <v>44377</v>
      </c>
      <c r="B197" s="29"/>
      <c r="C197" s="15" t="s">
        <v>9346</v>
      </c>
      <c r="D197" s="29">
        <v>250</v>
      </c>
      <c r="E197" s="32">
        <v>-538.20000000000005</v>
      </c>
      <c r="F197" s="32"/>
      <c r="G197" s="14"/>
    </row>
    <row r="198" spans="1:13" ht="13.5" customHeight="1" x14ac:dyDescent="0.2">
      <c r="A198" s="31"/>
      <c r="B198" s="29"/>
      <c r="C198" s="6" t="s">
        <v>152</v>
      </c>
      <c r="D198" s="29"/>
      <c r="E198" s="32"/>
      <c r="F198" s="32">
        <v>0.01</v>
      </c>
      <c r="G198" s="16">
        <v>3373.7</v>
      </c>
    </row>
    <row r="199" spans="1:13" ht="13.5" customHeight="1" thickBot="1" x14ac:dyDescent="0.25">
      <c r="A199" s="31"/>
      <c r="B199" s="29"/>
      <c r="C199" s="15"/>
      <c r="D199" s="29"/>
      <c r="E199" s="32"/>
      <c r="F199" s="32"/>
      <c r="G199" s="14"/>
    </row>
    <row r="200" spans="1:13" ht="13.5" customHeight="1" thickBot="1" x14ac:dyDescent="0.25">
      <c r="A200" s="2" t="s">
        <v>0</v>
      </c>
      <c r="B200" s="3"/>
      <c r="C200" s="41" t="s">
        <v>2296</v>
      </c>
      <c r="D200" s="3"/>
      <c r="E200" s="3" t="s">
        <v>3</v>
      </c>
      <c r="F200" s="3" t="s">
        <v>4</v>
      </c>
      <c r="G200" s="4" t="s">
        <v>5</v>
      </c>
      <c r="I200" s="1" t="s">
        <v>9056</v>
      </c>
      <c r="J200" s="343">
        <v>44229</v>
      </c>
      <c r="K200" s="104">
        <v>29887.79</v>
      </c>
    </row>
    <row r="201" spans="1:13" ht="13.5" customHeight="1" x14ac:dyDescent="0.2">
      <c r="A201" s="5">
        <v>44348</v>
      </c>
      <c r="B201" s="28"/>
      <c r="C201" s="7" t="s">
        <v>153</v>
      </c>
      <c r="D201" s="35"/>
      <c r="E201" s="30"/>
      <c r="F201" s="30"/>
      <c r="G201" s="16">
        <v>3565.93</v>
      </c>
      <c r="I201" s="1" t="s">
        <v>9058</v>
      </c>
      <c r="J201" s="343">
        <v>44244</v>
      </c>
      <c r="K201" s="104">
        <v>5000</v>
      </c>
    </row>
    <row r="202" spans="1:13" ht="13.5" customHeight="1" x14ac:dyDescent="0.2">
      <c r="A202" s="31" t="s">
        <v>9347</v>
      </c>
      <c r="B202" s="29" t="s">
        <v>156</v>
      </c>
      <c r="C202" s="15" t="s">
        <v>189</v>
      </c>
      <c r="D202" s="326" t="s">
        <v>155</v>
      </c>
      <c r="E202" s="37">
        <v>-247.7</v>
      </c>
      <c r="F202" s="32" t="s">
        <v>156</v>
      </c>
      <c r="G202" s="14"/>
      <c r="I202" s="1" t="s">
        <v>9056</v>
      </c>
      <c r="J202" s="343">
        <v>44257</v>
      </c>
      <c r="K202" s="104">
        <v>10723.43</v>
      </c>
      <c r="M202" s="96"/>
    </row>
    <row r="203" spans="1:13" ht="13.5" customHeight="1" x14ac:dyDescent="0.25">
      <c r="A203" s="31"/>
      <c r="B203" s="29" t="s">
        <v>156</v>
      </c>
      <c r="C203" s="15" t="s">
        <v>8471</v>
      </c>
      <c r="D203" s="326" t="s">
        <v>155</v>
      </c>
      <c r="E203" s="37">
        <v>-600</v>
      </c>
      <c r="F203" s="32"/>
      <c r="G203" s="14">
        <v>2718.23</v>
      </c>
      <c r="I203" s="1" t="s">
        <v>9058</v>
      </c>
      <c r="J203" s="343">
        <v>44264</v>
      </c>
      <c r="K203" s="74">
        <v>15000</v>
      </c>
    </row>
    <row r="204" spans="1:13" ht="13.5" customHeight="1" x14ac:dyDescent="0.25">
      <c r="A204" s="31" t="s">
        <v>9348</v>
      </c>
      <c r="B204" s="29" t="s">
        <v>156</v>
      </c>
      <c r="C204" s="15" t="s">
        <v>7477</v>
      </c>
      <c r="D204" s="326" t="s">
        <v>9349</v>
      </c>
      <c r="E204" s="37">
        <v>-164.7</v>
      </c>
      <c r="F204" s="32"/>
      <c r="G204" s="14" t="s">
        <v>156</v>
      </c>
      <c r="I204" s="1" t="s">
        <v>6391</v>
      </c>
      <c r="J204" s="343">
        <v>44264</v>
      </c>
      <c r="K204" s="74">
        <v>15000</v>
      </c>
    </row>
    <row r="205" spans="1:13" ht="13.5" customHeight="1" x14ac:dyDescent="0.25">
      <c r="A205" s="31"/>
      <c r="B205" s="29" t="s">
        <v>156</v>
      </c>
      <c r="C205" s="15" t="s">
        <v>9350</v>
      </c>
      <c r="D205" s="326" t="s">
        <v>9351</v>
      </c>
      <c r="E205" s="37">
        <v>-3682.66</v>
      </c>
      <c r="F205" s="32"/>
      <c r="G205" s="14">
        <v>-1129.1300000000001</v>
      </c>
      <c r="I205" s="1" t="s">
        <v>9058</v>
      </c>
      <c r="J205" s="343">
        <v>44294</v>
      </c>
      <c r="K205" s="74">
        <v>15000</v>
      </c>
    </row>
    <row r="206" spans="1:13" ht="13.5" customHeight="1" x14ac:dyDescent="0.25">
      <c r="A206" s="31" t="s">
        <v>9352</v>
      </c>
      <c r="B206" s="29" t="s">
        <v>156</v>
      </c>
      <c r="C206" s="15" t="s">
        <v>195</v>
      </c>
      <c r="D206" s="326" t="s">
        <v>155</v>
      </c>
      <c r="E206" s="37">
        <v>-740.24</v>
      </c>
      <c r="F206" s="32"/>
      <c r="G206" s="14" t="s">
        <v>156</v>
      </c>
      <c r="I206" s="1" t="s">
        <v>9058</v>
      </c>
      <c r="J206" s="343">
        <v>44306</v>
      </c>
      <c r="K206" s="74">
        <v>15000</v>
      </c>
    </row>
    <row r="207" spans="1:13" ht="13.5" customHeight="1" x14ac:dyDescent="0.25">
      <c r="A207" s="31"/>
      <c r="B207" s="29" t="s">
        <v>156</v>
      </c>
      <c r="C207" s="15" t="s">
        <v>7182</v>
      </c>
      <c r="D207" s="326" t="s">
        <v>155</v>
      </c>
      <c r="E207" s="37">
        <v>-750</v>
      </c>
      <c r="F207" s="32"/>
      <c r="G207" s="14" t="s">
        <v>156</v>
      </c>
      <c r="I207" s="1" t="s">
        <v>6391</v>
      </c>
      <c r="J207" s="343">
        <v>44294</v>
      </c>
      <c r="K207" s="74">
        <v>15000</v>
      </c>
    </row>
    <row r="208" spans="1:13" ht="13.5" customHeight="1" x14ac:dyDescent="0.25">
      <c r="A208" s="31"/>
      <c r="B208" s="29" t="s">
        <v>156</v>
      </c>
      <c r="C208" s="15" t="s">
        <v>7183</v>
      </c>
      <c r="D208" s="8" t="s">
        <v>155</v>
      </c>
      <c r="E208" s="37">
        <v>-750</v>
      </c>
      <c r="F208" s="32"/>
      <c r="G208" s="14" t="s">
        <v>156</v>
      </c>
      <c r="I208" s="1" t="s">
        <v>6391</v>
      </c>
      <c r="J208" s="343">
        <v>44305</v>
      </c>
      <c r="K208" s="74">
        <v>15000</v>
      </c>
    </row>
    <row r="209" spans="1:11" ht="13.5" customHeight="1" x14ac:dyDescent="0.25">
      <c r="A209" s="31"/>
      <c r="B209" s="29" t="s">
        <v>156</v>
      </c>
      <c r="C209" s="15" t="s">
        <v>1314</v>
      </c>
      <c r="D209" s="8" t="s">
        <v>155</v>
      </c>
      <c r="E209" s="37">
        <v>-331.12</v>
      </c>
      <c r="F209" s="32"/>
      <c r="G209" s="14">
        <v>-3700.49</v>
      </c>
      <c r="I209" s="1" t="s">
        <v>9058</v>
      </c>
      <c r="J209" s="343">
        <v>44322</v>
      </c>
      <c r="K209" s="74">
        <v>10000</v>
      </c>
    </row>
    <row r="210" spans="1:11" ht="13.5" customHeight="1" x14ac:dyDescent="0.25">
      <c r="A210" s="31"/>
      <c r="B210" s="29" t="s">
        <v>156</v>
      </c>
      <c r="C210" s="15" t="s">
        <v>8668</v>
      </c>
      <c r="D210" s="8" t="s">
        <v>155</v>
      </c>
      <c r="E210" s="32"/>
      <c r="F210" s="37">
        <v>10000</v>
      </c>
      <c r="G210" s="14" t="s">
        <v>156</v>
      </c>
      <c r="I210" s="1" t="s">
        <v>6391</v>
      </c>
      <c r="J210" s="343">
        <v>44323</v>
      </c>
      <c r="K210" s="74">
        <v>10000</v>
      </c>
    </row>
    <row r="211" spans="1:11" ht="13.5" customHeight="1" x14ac:dyDescent="0.25">
      <c r="A211" s="31"/>
      <c r="B211" s="29" t="s">
        <v>156</v>
      </c>
      <c r="C211" s="15" t="s">
        <v>8656</v>
      </c>
      <c r="D211" s="8" t="s">
        <v>9353</v>
      </c>
      <c r="E211" s="37">
        <v>-591.09</v>
      </c>
      <c r="F211" s="32"/>
      <c r="G211" s="14" t="s">
        <v>156</v>
      </c>
      <c r="I211" s="1" t="s">
        <v>6391</v>
      </c>
      <c r="J211" s="343">
        <v>44329</v>
      </c>
      <c r="K211" s="74">
        <v>10000</v>
      </c>
    </row>
    <row r="212" spans="1:11" ht="13.5" customHeight="1" x14ac:dyDescent="0.2">
      <c r="A212" s="31"/>
      <c r="B212" s="29" t="s">
        <v>156</v>
      </c>
      <c r="C212" s="15" t="s">
        <v>8645</v>
      </c>
      <c r="D212" s="8" t="s">
        <v>9354</v>
      </c>
      <c r="E212" s="37">
        <v>-1133.01</v>
      </c>
      <c r="F212" s="32"/>
      <c r="G212" s="14" t="s">
        <v>156</v>
      </c>
      <c r="I212" s="1" t="s">
        <v>6391</v>
      </c>
      <c r="J212" s="343">
        <v>44354</v>
      </c>
      <c r="K212" s="104">
        <v>10000</v>
      </c>
    </row>
    <row r="213" spans="1:11" ht="13.5" customHeight="1" x14ac:dyDescent="0.2">
      <c r="A213" s="31"/>
      <c r="B213" s="29" t="s">
        <v>156</v>
      </c>
      <c r="C213" s="15" t="s">
        <v>8923</v>
      </c>
      <c r="D213" s="8" t="s">
        <v>9355</v>
      </c>
      <c r="E213" s="37">
        <v>-1133.01</v>
      </c>
      <c r="F213" s="32"/>
      <c r="G213" s="14" t="s">
        <v>156</v>
      </c>
      <c r="I213" s="1" t="s">
        <v>6391</v>
      </c>
      <c r="J213" s="343">
        <v>44356</v>
      </c>
      <c r="K213" s="104">
        <v>5000</v>
      </c>
    </row>
    <row r="214" spans="1:11" ht="13.5" customHeight="1" x14ac:dyDescent="0.2">
      <c r="A214" s="31"/>
      <c r="B214" s="29" t="s">
        <v>156</v>
      </c>
      <c r="C214" s="15" t="s">
        <v>8647</v>
      </c>
      <c r="D214" s="8" t="s">
        <v>9356</v>
      </c>
      <c r="E214" s="37">
        <v>-527.01</v>
      </c>
      <c r="F214" s="32"/>
      <c r="G214" s="14" t="s">
        <v>156</v>
      </c>
      <c r="I214" s="1" t="s">
        <v>6391</v>
      </c>
      <c r="J214" s="343">
        <v>44362</v>
      </c>
      <c r="K214" s="104">
        <v>15000</v>
      </c>
    </row>
    <row r="215" spans="1:11" ht="13.5" customHeight="1" x14ac:dyDescent="0.2">
      <c r="A215" s="31"/>
      <c r="B215" s="29" t="s">
        <v>156</v>
      </c>
      <c r="C215" s="15" t="s">
        <v>8913</v>
      </c>
      <c r="D215" s="8" t="s">
        <v>9357</v>
      </c>
      <c r="E215" s="37">
        <v>-559.4</v>
      </c>
      <c r="F215" s="32"/>
      <c r="G215" s="14" t="s">
        <v>156</v>
      </c>
      <c r="I215" s="1" t="s">
        <v>6391</v>
      </c>
      <c r="J215" s="343">
        <v>44370</v>
      </c>
      <c r="K215" s="104">
        <v>10000</v>
      </c>
    </row>
    <row r="216" spans="1:11" ht="13.5" customHeight="1" x14ac:dyDescent="0.2">
      <c r="A216" s="31"/>
      <c r="B216" s="29" t="s">
        <v>156</v>
      </c>
      <c r="C216" s="15" t="s">
        <v>8926</v>
      </c>
      <c r="D216" s="8" t="s">
        <v>9358</v>
      </c>
      <c r="E216" s="37">
        <v>-1005.04</v>
      </c>
      <c r="F216" s="32"/>
      <c r="G216" s="14" t="s">
        <v>156</v>
      </c>
      <c r="K216" s="373">
        <v>205611.22</v>
      </c>
    </row>
    <row r="217" spans="1:11" ht="13.5" customHeight="1" x14ac:dyDescent="0.2">
      <c r="A217" s="31"/>
      <c r="B217" s="29" t="s">
        <v>156</v>
      </c>
      <c r="C217" s="15" t="s">
        <v>8920</v>
      </c>
      <c r="D217" s="8" t="s">
        <v>9359</v>
      </c>
      <c r="E217" s="37">
        <v>-623.28</v>
      </c>
      <c r="F217" s="32"/>
      <c r="G217" s="14">
        <v>727.67</v>
      </c>
    </row>
    <row r="218" spans="1:11" ht="13.5" customHeight="1" x14ac:dyDescent="0.2">
      <c r="A218" s="31" t="s">
        <v>9360</v>
      </c>
      <c r="B218" s="29" t="s">
        <v>156</v>
      </c>
      <c r="C218" s="15" t="s">
        <v>210</v>
      </c>
      <c r="D218" s="8" t="s">
        <v>155</v>
      </c>
      <c r="E218" s="37">
        <v>-10.050000000000001</v>
      </c>
      <c r="F218" s="32" t="s">
        <v>156</v>
      </c>
      <c r="G218" s="14"/>
    </row>
    <row r="219" spans="1:11" ht="13.5" customHeight="1" x14ac:dyDescent="0.2">
      <c r="A219" s="31"/>
      <c r="B219" s="29" t="s">
        <v>156</v>
      </c>
      <c r="C219" s="15" t="s">
        <v>8668</v>
      </c>
      <c r="D219" s="8" t="s">
        <v>155</v>
      </c>
      <c r="E219" s="32"/>
      <c r="F219" s="37">
        <v>5000</v>
      </c>
      <c r="G219" s="14" t="s">
        <v>156</v>
      </c>
      <c r="K219" s="96"/>
    </row>
    <row r="220" spans="1:11" ht="13.5" customHeight="1" x14ac:dyDescent="0.2">
      <c r="A220" s="31"/>
      <c r="B220" s="29" t="s">
        <v>156</v>
      </c>
      <c r="C220" s="15" t="s">
        <v>7629</v>
      </c>
      <c r="D220" s="8" t="s">
        <v>155</v>
      </c>
      <c r="E220" s="37">
        <v>-1000</v>
      </c>
      <c r="F220" s="32"/>
      <c r="G220" s="14">
        <v>4717.62</v>
      </c>
    </row>
    <row r="221" spans="1:11" ht="13.5" customHeight="1" x14ac:dyDescent="0.2">
      <c r="A221" s="31" t="s">
        <v>9361</v>
      </c>
      <c r="B221" s="29" t="s">
        <v>156</v>
      </c>
      <c r="C221" s="15" t="s">
        <v>743</v>
      </c>
      <c r="D221" s="8" t="s">
        <v>9362</v>
      </c>
      <c r="E221" s="37">
        <v>-52.3</v>
      </c>
      <c r="F221" s="32"/>
      <c r="G221" s="14" t="s">
        <v>156</v>
      </c>
    </row>
    <row r="222" spans="1:11" ht="13.5" customHeight="1" x14ac:dyDescent="0.2">
      <c r="A222" s="31"/>
      <c r="B222" s="29" t="s">
        <v>156</v>
      </c>
      <c r="C222" s="15" t="s">
        <v>9363</v>
      </c>
      <c r="D222" s="8" t="s">
        <v>155</v>
      </c>
      <c r="E222" s="32"/>
      <c r="F222" s="37">
        <v>4980.5</v>
      </c>
      <c r="G222" s="14">
        <v>9645.82</v>
      </c>
    </row>
    <row r="223" spans="1:11" ht="13.5" customHeight="1" x14ac:dyDescent="0.2">
      <c r="A223" s="31" t="s">
        <v>9364</v>
      </c>
      <c r="B223" s="29" t="s">
        <v>156</v>
      </c>
      <c r="C223" s="15" t="s">
        <v>9350</v>
      </c>
      <c r="D223" s="8" t="s">
        <v>9365</v>
      </c>
      <c r="E223" s="37">
        <v>-272.3</v>
      </c>
      <c r="F223" s="32"/>
      <c r="G223" s="14">
        <v>9373.52</v>
      </c>
    </row>
    <row r="224" spans="1:11" ht="13.5" customHeight="1" x14ac:dyDescent="0.2">
      <c r="A224" s="31" t="s">
        <v>9366</v>
      </c>
      <c r="B224" s="29" t="s">
        <v>156</v>
      </c>
      <c r="C224" s="15" t="s">
        <v>202</v>
      </c>
      <c r="D224" s="8" t="s">
        <v>9367</v>
      </c>
      <c r="E224" s="37">
        <v>-830</v>
      </c>
      <c r="F224" s="32"/>
      <c r="G224" s="14"/>
    </row>
    <row r="225" spans="1:7" ht="13.5" customHeight="1" x14ac:dyDescent="0.2">
      <c r="A225" s="31"/>
      <c r="B225" s="29" t="s">
        <v>156</v>
      </c>
      <c r="C225" s="15" t="s">
        <v>8668</v>
      </c>
      <c r="D225" s="8" t="s">
        <v>155</v>
      </c>
      <c r="E225" s="32"/>
      <c r="F225" s="37">
        <v>15000</v>
      </c>
      <c r="G225" s="14">
        <v>23543.52</v>
      </c>
    </row>
    <row r="226" spans="1:7" ht="13.5" customHeight="1" x14ac:dyDescent="0.2">
      <c r="A226" s="31" t="s">
        <v>9368</v>
      </c>
      <c r="B226" s="29" t="s">
        <v>156</v>
      </c>
      <c r="C226" s="15" t="s">
        <v>7194</v>
      </c>
      <c r="D226" s="8" t="s">
        <v>9369</v>
      </c>
      <c r="E226" s="37">
        <v>-1621.17</v>
      </c>
      <c r="F226" s="32"/>
      <c r="G226" s="14">
        <v>21922.35</v>
      </c>
    </row>
    <row r="227" spans="1:7" ht="13.5" customHeight="1" x14ac:dyDescent="0.2">
      <c r="A227" s="31"/>
      <c r="B227" s="29"/>
      <c r="C227" s="6" t="s">
        <v>9228</v>
      </c>
      <c r="D227" s="8" t="s">
        <v>9370</v>
      </c>
      <c r="E227" s="37"/>
      <c r="F227" s="33">
        <v>10059.379999999999</v>
      </c>
      <c r="G227" s="14"/>
    </row>
    <row r="228" spans="1:7" ht="13.5" customHeight="1" x14ac:dyDescent="0.2">
      <c r="A228" s="31"/>
      <c r="B228" s="29" t="s">
        <v>156</v>
      </c>
      <c r="C228" s="15" t="s">
        <v>9371</v>
      </c>
      <c r="D228" s="8" t="s">
        <v>9372</v>
      </c>
      <c r="E228" s="37">
        <v>-12155.97</v>
      </c>
      <c r="F228" s="32" t="s">
        <v>156</v>
      </c>
      <c r="G228" s="14"/>
    </row>
    <row r="229" spans="1:7" ht="13.5" customHeight="1" x14ac:dyDescent="0.2">
      <c r="A229" s="31"/>
      <c r="B229" s="29" t="s">
        <v>156</v>
      </c>
      <c r="C229" s="15" t="s">
        <v>9373</v>
      </c>
      <c r="D229" s="8" t="s">
        <v>9374</v>
      </c>
      <c r="E229" s="37">
        <v>-3307.96</v>
      </c>
      <c r="F229" s="32" t="s">
        <v>156</v>
      </c>
      <c r="G229" s="14"/>
    </row>
    <row r="230" spans="1:7" ht="13.5" customHeight="1" x14ac:dyDescent="0.2">
      <c r="A230" s="31"/>
      <c r="B230" s="29" t="s">
        <v>156</v>
      </c>
      <c r="C230" s="18" t="s">
        <v>8486</v>
      </c>
      <c r="D230" s="8" t="s">
        <v>9375</v>
      </c>
      <c r="E230" s="37">
        <v>-880</v>
      </c>
      <c r="F230" s="32" t="s">
        <v>156</v>
      </c>
      <c r="G230" s="14"/>
    </row>
    <row r="231" spans="1:7" ht="13.5" customHeight="1" x14ac:dyDescent="0.2">
      <c r="A231" s="31"/>
      <c r="B231" s="29" t="s">
        <v>156</v>
      </c>
      <c r="C231" s="18" t="s">
        <v>8694</v>
      </c>
      <c r="D231" s="8" t="s">
        <v>9376</v>
      </c>
      <c r="E231" s="37">
        <v>-880</v>
      </c>
      <c r="F231" s="32" t="s">
        <v>156</v>
      </c>
      <c r="G231" s="14"/>
    </row>
    <row r="232" spans="1:7" ht="13.5" customHeight="1" x14ac:dyDescent="0.2">
      <c r="A232" s="31"/>
      <c r="B232" s="29" t="s">
        <v>156</v>
      </c>
      <c r="C232" s="18" t="s">
        <v>8492</v>
      </c>
      <c r="D232" s="8" t="s">
        <v>9377</v>
      </c>
      <c r="E232" s="37">
        <v>-454.96</v>
      </c>
      <c r="F232" s="32" t="s">
        <v>156</v>
      </c>
      <c r="G232" s="14"/>
    </row>
    <row r="233" spans="1:7" ht="13.5" customHeight="1" x14ac:dyDescent="0.2">
      <c r="A233" s="31"/>
      <c r="B233" s="29" t="s">
        <v>156</v>
      </c>
      <c r="C233" s="15" t="s">
        <v>8682</v>
      </c>
      <c r="D233" s="8" t="s">
        <v>9378</v>
      </c>
      <c r="E233" s="37">
        <v>-454.96</v>
      </c>
      <c r="F233" s="32" t="s">
        <v>156</v>
      </c>
      <c r="G233" s="14"/>
    </row>
    <row r="234" spans="1:7" ht="13.5" customHeight="1" x14ac:dyDescent="0.2">
      <c r="A234" s="31"/>
      <c r="B234" s="29" t="s">
        <v>156</v>
      </c>
      <c r="C234" s="18" t="s">
        <v>7487</v>
      </c>
      <c r="D234" s="8" t="s">
        <v>9379</v>
      </c>
      <c r="E234" s="37">
        <v>-880</v>
      </c>
      <c r="F234" s="32" t="s">
        <v>156</v>
      </c>
      <c r="G234" s="14"/>
    </row>
    <row r="235" spans="1:7" ht="13.5" customHeight="1" x14ac:dyDescent="0.2">
      <c r="A235" s="31"/>
      <c r="B235" s="29" t="s">
        <v>156</v>
      </c>
      <c r="C235" s="15" t="s">
        <v>7199</v>
      </c>
      <c r="D235" s="8" t="s">
        <v>9380</v>
      </c>
      <c r="E235" s="37">
        <v>-454.96</v>
      </c>
      <c r="F235" s="32" t="s">
        <v>156</v>
      </c>
      <c r="G235" s="14"/>
    </row>
    <row r="236" spans="1:7" ht="13.5" customHeight="1" x14ac:dyDescent="0.2">
      <c r="A236" s="31"/>
      <c r="B236" s="29" t="s">
        <v>156</v>
      </c>
      <c r="C236" s="18" t="s">
        <v>8691</v>
      </c>
      <c r="D236" s="8" t="s">
        <v>9381</v>
      </c>
      <c r="E236" s="37">
        <v>-440</v>
      </c>
      <c r="F236" s="32"/>
      <c r="G236" s="14">
        <v>12072.92</v>
      </c>
    </row>
    <row r="237" spans="1:7" ht="13.5" customHeight="1" x14ac:dyDescent="0.2">
      <c r="A237" s="31" t="s">
        <v>9382</v>
      </c>
      <c r="B237" s="29" t="s">
        <v>156</v>
      </c>
      <c r="C237" s="15" t="s">
        <v>210</v>
      </c>
      <c r="D237" s="8" t="s">
        <v>155</v>
      </c>
      <c r="E237" s="37">
        <v>-109</v>
      </c>
      <c r="F237" s="32"/>
      <c r="G237" s="14">
        <v>11963.92</v>
      </c>
    </row>
    <row r="238" spans="1:7" ht="13.5" customHeight="1" x14ac:dyDescent="0.2">
      <c r="A238" s="31" t="s">
        <v>9383</v>
      </c>
      <c r="B238" s="29" t="s">
        <v>156</v>
      </c>
      <c r="C238" s="15" t="s">
        <v>213</v>
      </c>
      <c r="D238" s="8" t="s">
        <v>155</v>
      </c>
      <c r="E238" s="37">
        <v>-75.67</v>
      </c>
      <c r="F238" s="32" t="s">
        <v>156</v>
      </c>
      <c r="G238" s="14"/>
    </row>
    <row r="239" spans="1:7" ht="13.5" customHeight="1" x14ac:dyDescent="0.2">
      <c r="A239" s="31"/>
      <c r="B239" s="29" t="s">
        <v>156</v>
      </c>
      <c r="C239" s="15" t="s">
        <v>214</v>
      </c>
      <c r="D239" s="8" t="s">
        <v>155</v>
      </c>
      <c r="E239" s="37">
        <v>-349.23</v>
      </c>
      <c r="F239" s="32"/>
      <c r="G239" s="14">
        <v>11539.02</v>
      </c>
    </row>
    <row r="240" spans="1:7" ht="13.5" customHeight="1" x14ac:dyDescent="0.2">
      <c r="A240" s="31" t="s">
        <v>9384</v>
      </c>
      <c r="B240" s="29" t="s">
        <v>156</v>
      </c>
      <c r="C240" s="15" t="s">
        <v>8668</v>
      </c>
      <c r="D240" s="8" t="s">
        <v>155</v>
      </c>
      <c r="E240" s="32"/>
      <c r="F240" s="37">
        <v>10000</v>
      </c>
      <c r="G240" s="14">
        <v>21539.02</v>
      </c>
    </row>
    <row r="241" spans="1:7" ht="13.5" customHeight="1" x14ac:dyDescent="0.2">
      <c r="A241" s="31" t="s">
        <v>9385</v>
      </c>
      <c r="B241" s="29" t="s">
        <v>156</v>
      </c>
      <c r="C241" s="15" t="s">
        <v>9386</v>
      </c>
      <c r="D241" s="8" t="s">
        <v>9387</v>
      </c>
      <c r="E241" s="37">
        <v>-2672.55</v>
      </c>
      <c r="F241" s="32"/>
      <c r="G241" s="14">
        <v>18866.47</v>
      </c>
    </row>
    <row r="242" spans="1:7" ht="13.5" customHeight="1" x14ac:dyDescent="0.2">
      <c r="A242" s="31" t="s">
        <v>9388</v>
      </c>
      <c r="B242" s="29" t="s">
        <v>156</v>
      </c>
      <c r="C242" s="15" t="s">
        <v>9389</v>
      </c>
      <c r="D242" s="8" t="s">
        <v>9390</v>
      </c>
      <c r="E242" s="37">
        <v>-4345</v>
      </c>
      <c r="F242" s="32"/>
      <c r="G242" s="14" t="s">
        <v>156</v>
      </c>
    </row>
    <row r="243" spans="1:7" ht="13.5" customHeight="1" x14ac:dyDescent="0.2">
      <c r="A243" s="31"/>
      <c r="B243" s="29" t="s">
        <v>156</v>
      </c>
      <c r="C243" s="15" t="s">
        <v>9391</v>
      </c>
      <c r="D243" s="8" t="s">
        <v>9392</v>
      </c>
      <c r="E243" s="37">
        <v>-5096.79</v>
      </c>
      <c r="F243" s="32"/>
      <c r="G243" s="14">
        <v>9424.68</v>
      </c>
    </row>
    <row r="244" spans="1:7" ht="13.5" customHeight="1" x14ac:dyDescent="0.2">
      <c r="A244" s="31" t="s">
        <v>9393</v>
      </c>
      <c r="B244" s="29" t="s">
        <v>156</v>
      </c>
      <c r="C244" s="15" t="s">
        <v>209</v>
      </c>
      <c r="D244" s="8" t="s">
        <v>9394</v>
      </c>
      <c r="E244" s="37">
        <v>-125</v>
      </c>
      <c r="F244" s="32"/>
      <c r="G244" s="16">
        <v>9299.68</v>
      </c>
    </row>
    <row r="245" spans="1:7" ht="13.5" customHeight="1" x14ac:dyDescent="0.2">
      <c r="A245" s="31"/>
      <c r="B245" s="29"/>
      <c r="C245" s="15"/>
      <c r="D245" s="8"/>
      <c r="E245" s="32"/>
      <c r="F245" s="32"/>
      <c r="G24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4E988-0B5E-42F6-B5D8-59DB2D203E66}">
  <dimension ref="A1:V276"/>
  <sheetViews>
    <sheetView zoomScale="85" zoomScaleNormal="85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379" customWidth="1"/>
    <col min="6" max="6" width="12.28515625" style="379" customWidth="1"/>
    <col min="7" max="7" width="13.5703125" style="379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74" t="s">
        <v>3</v>
      </c>
      <c r="F1" s="374" t="s">
        <v>4</v>
      </c>
      <c r="G1" s="375" t="s">
        <v>5</v>
      </c>
    </row>
    <row r="2" spans="1:7" ht="13.5" customHeight="1" x14ac:dyDescent="0.2">
      <c r="A2" s="5">
        <v>44378</v>
      </c>
      <c r="B2" s="6"/>
      <c r="C2" s="7" t="s">
        <v>6</v>
      </c>
      <c r="D2" s="8">
        <v>0</v>
      </c>
      <c r="E2" s="376"/>
      <c r="F2" s="10"/>
      <c r="G2" s="51">
        <v>3362.9500000000016</v>
      </c>
    </row>
    <row r="3" spans="1:7" ht="13.5" customHeight="1" x14ac:dyDescent="0.2">
      <c r="A3" s="12">
        <v>44379</v>
      </c>
      <c r="B3" s="6"/>
      <c r="C3" s="6" t="s">
        <v>9395</v>
      </c>
      <c r="D3" s="8"/>
      <c r="E3" s="147"/>
      <c r="F3" s="10">
        <v>250</v>
      </c>
      <c r="G3" s="117">
        <v>3612.9500000000016</v>
      </c>
    </row>
    <row r="4" spans="1:7" ht="13.5" customHeight="1" x14ac:dyDescent="0.2">
      <c r="A4" s="12">
        <v>44382</v>
      </c>
      <c r="B4" s="6"/>
      <c r="C4" s="6" t="s">
        <v>9396</v>
      </c>
      <c r="D4" s="8"/>
      <c r="E4" s="147">
        <v>141.19999999999999</v>
      </c>
      <c r="F4" s="10"/>
      <c r="G4" s="117"/>
    </row>
    <row r="5" spans="1:7" ht="13.5" customHeight="1" x14ac:dyDescent="0.2">
      <c r="A5" s="12"/>
      <c r="B5" s="6"/>
      <c r="C5" s="6" t="s">
        <v>9397</v>
      </c>
      <c r="D5" s="8"/>
      <c r="E5" s="147"/>
      <c r="F5" s="10">
        <v>250</v>
      </c>
      <c r="G5" s="117">
        <v>3721.7500000000018</v>
      </c>
    </row>
    <row r="6" spans="1:7" ht="13.5" customHeight="1" x14ac:dyDescent="0.2">
      <c r="A6" s="12" t="s">
        <v>9398</v>
      </c>
      <c r="B6" s="6"/>
      <c r="C6" s="6" t="s">
        <v>9399</v>
      </c>
      <c r="D6" s="8"/>
      <c r="E6" s="147"/>
      <c r="F6" s="10">
        <v>1512.75</v>
      </c>
      <c r="G6" s="117"/>
    </row>
    <row r="7" spans="1:7" ht="13.5" customHeight="1" x14ac:dyDescent="0.2">
      <c r="A7" s="12"/>
      <c r="B7" s="6"/>
      <c r="C7" s="6" t="s">
        <v>9400</v>
      </c>
      <c r="D7" s="8"/>
      <c r="E7" s="147"/>
      <c r="F7" s="10">
        <v>1464</v>
      </c>
      <c r="G7" s="117"/>
    </row>
    <row r="8" spans="1:7" ht="13.5" customHeight="1" x14ac:dyDescent="0.2">
      <c r="A8" s="12"/>
      <c r="B8" s="6"/>
      <c r="C8" s="6" t="s">
        <v>9401</v>
      </c>
      <c r="D8" s="8"/>
      <c r="E8" s="147">
        <v>22.48</v>
      </c>
      <c r="F8" s="10"/>
      <c r="G8" s="117"/>
    </row>
    <row r="9" spans="1:7" ht="13.5" customHeight="1" x14ac:dyDescent="0.2">
      <c r="A9" s="12"/>
      <c r="B9" s="6"/>
      <c r="C9" s="6" t="s">
        <v>9402</v>
      </c>
      <c r="D9" s="8"/>
      <c r="E9" s="147">
        <v>24</v>
      </c>
      <c r="F9" s="10"/>
      <c r="G9" s="117"/>
    </row>
    <row r="10" spans="1:7" ht="13.5" customHeight="1" x14ac:dyDescent="0.2">
      <c r="A10" s="12"/>
      <c r="B10" s="6"/>
      <c r="C10" s="6" t="s">
        <v>9403</v>
      </c>
      <c r="D10" s="8"/>
      <c r="E10" s="147">
        <v>14</v>
      </c>
      <c r="F10" s="10"/>
      <c r="G10" s="117"/>
    </row>
    <row r="11" spans="1:7" ht="13.5" customHeight="1" x14ac:dyDescent="0.2">
      <c r="A11" s="12"/>
      <c r="B11" s="6"/>
      <c r="C11" s="6" t="s">
        <v>9404</v>
      </c>
      <c r="D11" s="8"/>
      <c r="E11" s="147">
        <v>10.5</v>
      </c>
      <c r="F11" s="10"/>
      <c r="G11" s="117"/>
    </row>
    <row r="12" spans="1:7" ht="13.5" customHeight="1" x14ac:dyDescent="0.2">
      <c r="A12" s="12"/>
      <c r="B12" s="6"/>
      <c r="C12" s="6" t="s">
        <v>9405</v>
      </c>
      <c r="D12" s="8"/>
      <c r="E12" s="147">
        <v>38</v>
      </c>
      <c r="F12" s="10"/>
      <c r="G12" s="117"/>
    </row>
    <row r="13" spans="1:7" ht="13.5" customHeight="1" x14ac:dyDescent="0.2">
      <c r="A13" s="12"/>
      <c r="B13" s="6"/>
      <c r="C13" s="6" t="s">
        <v>9406</v>
      </c>
      <c r="D13" s="8"/>
      <c r="E13" s="147">
        <v>30</v>
      </c>
      <c r="F13" s="10"/>
      <c r="G13" s="117"/>
    </row>
    <row r="14" spans="1:7" ht="13.5" customHeight="1" x14ac:dyDescent="0.2">
      <c r="A14" s="12"/>
      <c r="B14" s="6"/>
      <c r="C14" s="6" t="s">
        <v>9407</v>
      </c>
      <c r="D14" s="8"/>
      <c r="E14" s="147">
        <v>64.400000000000006</v>
      </c>
      <c r="F14" s="10"/>
      <c r="G14" s="117"/>
    </row>
    <row r="15" spans="1:7" ht="13.5" customHeight="1" x14ac:dyDescent="0.2">
      <c r="A15" s="12"/>
      <c r="B15" s="6"/>
      <c r="C15" s="6" t="s">
        <v>9408</v>
      </c>
      <c r="D15" s="8"/>
      <c r="E15" s="147">
        <v>15.98</v>
      </c>
      <c r="F15" s="10"/>
      <c r="G15" s="117"/>
    </row>
    <row r="16" spans="1:7" ht="13.5" customHeight="1" x14ac:dyDescent="0.2">
      <c r="A16" s="12"/>
      <c r="B16" s="6"/>
      <c r="C16" s="6" t="s">
        <v>9409</v>
      </c>
      <c r="D16" s="8"/>
      <c r="E16" s="147">
        <v>33.32</v>
      </c>
      <c r="F16" s="10"/>
      <c r="G16" s="117">
        <v>6445.8200000000033</v>
      </c>
    </row>
    <row r="17" spans="1:7" ht="13.5" customHeight="1" x14ac:dyDescent="0.2">
      <c r="A17" s="12">
        <v>44385</v>
      </c>
      <c r="B17" s="6"/>
      <c r="C17" s="6" t="s">
        <v>9410</v>
      </c>
      <c r="D17" s="8"/>
      <c r="E17" s="147"/>
      <c r="F17" s="10">
        <v>100</v>
      </c>
      <c r="G17" s="117"/>
    </row>
    <row r="18" spans="1:7" ht="13.5" customHeight="1" x14ac:dyDescent="0.2">
      <c r="A18" s="12"/>
      <c r="B18" s="6"/>
      <c r="C18" s="6" t="s">
        <v>9411</v>
      </c>
      <c r="D18" s="8"/>
      <c r="E18" s="147"/>
      <c r="F18" s="10">
        <v>80</v>
      </c>
      <c r="G18" s="117"/>
    </row>
    <row r="19" spans="1:7" ht="13.5" customHeight="1" x14ac:dyDescent="0.2">
      <c r="A19" s="12"/>
      <c r="B19" s="6"/>
      <c r="C19" s="6" t="s">
        <v>9412</v>
      </c>
      <c r="D19" s="8"/>
      <c r="E19" s="147">
        <v>380</v>
      </c>
      <c r="F19" s="10"/>
      <c r="G19" s="117">
        <v>6245.8200000000033</v>
      </c>
    </row>
    <row r="20" spans="1:7" ht="13.5" customHeight="1" x14ac:dyDescent="0.2">
      <c r="A20" s="12">
        <v>44389</v>
      </c>
      <c r="B20" s="6"/>
      <c r="C20" s="6" t="s">
        <v>9413</v>
      </c>
      <c r="D20" s="8"/>
      <c r="E20" s="147"/>
      <c r="F20" s="10">
        <v>4599.2299999999996</v>
      </c>
      <c r="G20" s="117"/>
    </row>
    <row r="21" spans="1:7" ht="13.5" customHeight="1" x14ac:dyDescent="0.2">
      <c r="A21" s="12"/>
      <c r="B21" s="6"/>
      <c r="C21" s="6" t="s">
        <v>9414</v>
      </c>
      <c r="D21" s="8"/>
      <c r="E21" s="147"/>
      <c r="F21" s="10">
        <v>2999.79</v>
      </c>
      <c r="G21" s="117"/>
    </row>
    <row r="22" spans="1:7" ht="13.5" customHeight="1" x14ac:dyDescent="0.2">
      <c r="A22" s="12"/>
      <c r="B22" s="6"/>
      <c r="C22" s="6" t="s">
        <v>9415</v>
      </c>
      <c r="D22" s="8"/>
      <c r="E22" s="147"/>
      <c r="F22" s="10">
        <v>250</v>
      </c>
      <c r="G22" s="117"/>
    </row>
    <row r="23" spans="1:7" ht="13.5" customHeight="1" x14ac:dyDescent="0.2">
      <c r="A23" s="12"/>
      <c r="B23" s="6"/>
      <c r="C23" s="6" t="s">
        <v>9416</v>
      </c>
      <c r="D23" s="8"/>
      <c r="E23" s="147"/>
      <c r="F23" s="10">
        <v>60</v>
      </c>
      <c r="G23" s="117"/>
    </row>
    <row r="24" spans="1:7" ht="13.5" customHeight="1" x14ac:dyDescent="0.2">
      <c r="A24" s="12"/>
      <c r="B24" s="6"/>
      <c r="C24" s="6" t="s">
        <v>9417</v>
      </c>
      <c r="D24" s="8"/>
      <c r="E24" s="147"/>
      <c r="F24" s="10">
        <v>60</v>
      </c>
      <c r="G24" s="117"/>
    </row>
    <row r="25" spans="1:7" ht="13.5" customHeight="1" x14ac:dyDescent="0.2">
      <c r="A25" s="12"/>
      <c r="B25" s="6"/>
      <c r="C25" s="6" t="s">
        <v>9418</v>
      </c>
      <c r="D25" s="8"/>
      <c r="E25" s="147"/>
      <c r="F25" s="10">
        <v>60</v>
      </c>
      <c r="G25" s="117"/>
    </row>
    <row r="26" spans="1:7" ht="13.5" customHeight="1" x14ac:dyDescent="0.2">
      <c r="A26" s="12"/>
      <c r="B26" s="6"/>
      <c r="C26" s="6" t="s">
        <v>9419</v>
      </c>
      <c r="D26" s="8"/>
      <c r="E26" s="147"/>
      <c r="F26" s="10">
        <v>220</v>
      </c>
      <c r="G26" s="117"/>
    </row>
    <row r="27" spans="1:7" ht="13.5" customHeight="1" x14ac:dyDescent="0.2">
      <c r="A27" s="12"/>
      <c r="B27" s="6"/>
      <c r="C27" s="6" t="s">
        <v>9420</v>
      </c>
      <c r="D27" s="8"/>
      <c r="E27" s="147"/>
      <c r="F27" s="10">
        <v>60</v>
      </c>
      <c r="G27" s="117"/>
    </row>
    <row r="28" spans="1:7" ht="13.5" customHeight="1" x14ac:dyDescent="0.2">
      <c r="A28" s="12"/>
      <c r="B28" s="6"/>
      <c r="C28" s="6" t="s">
        <v>9421</v>
      </c>
      <c r="D28" s="8"/>
      <c r="E28" s="377">
        <v>8000</v>
      </c>
      <c r="F28" s="10"/>
      <c r="G28" s="117">
        <v>6554.8400000000038</v>
      </c>
    </row>
    <row r="29" spans="1:7" ht="13.5" customHeight="1" x14ac:dyDescent="0.2">
      <c r="A29" s="12">
        <v>44390</v>
      </c>
      <c r="B29" s="6"/>
      <c r="C29" s="6" t="s">
        <v>9422</v>
      </c>
      <c r="D29" s="8"/>
      <c r="E29" s="147">
        <v>85</v>
      </c>
      <c r="F29" s="10"/>
      <c r="G29" s="117"/>
    </row>
    <row r="30" spans="1:7" ht="13.5" customHeight="1" x14ac:dyDescent="0.2">
      <c r="A30" s="12"/>
      <c r="B30" s="6"/>
      <c r="C30" s="6" t="s">
        <v>9423</v>
      </c>
      <c r="D30" s="8"/>
      <c r="E30" s="147">
        <v>60</v>
      </c>
      <c r="F30" s="10"/>
      <c r="G30" s="117"/>
    </row>
    <row r="31" spans="1:7" ht="13.5" customHeight="1" x14ac:dyDescent="0.2">
      <c r="A31" s="12"/>
      <c r="B31" s="6"/>
      <c r="C31" s="6" t="s">
        <v>9424</v>
      </c>
      <c r="D31" s="8"/>
      <c r="E31" s="147">
        <v>1750</v>
      </c>
      <c r="F31" s="10"/>
      <c r="G31" s="117">
        <v>4659.8400000000038</v>
      </c>
    </row>
    <row r="32" spans="1:7" ht="13.5" customHeight="1" x14ac:dyDescent="0.2">
      <c r="A32" s="12">
        <v>44393</v>
      </c>
      <c r="B32" s="6"/>
      <c r="C32" s="6" t="s">
        <v>9425</v>
      </c>
      <c r="D32" s="8"/>
      <c r="E32" s="147"/>
      <c r="F32" s="10">
        <v>1360.35</v>
      </c>
      <c r="G32" s="117"/>
    </row>
    <row r="33" spans="1:7" ht="13.5" customHeight="1" x14ac:dyDescent="0.2">
      <c r="A33" s="12"/>
      <c r="B33" s="6"/>
      <c r="C33" s="6" t="s">
        <v>9426</v>
      </c>
      <c r="D33" s="8"/>
      <c r="E33" s="147"/>
      <c r="F33" s="10">
        <v>525</v>
      </c>
      <c r="G33" s="117"/>
    </row>
    <row r="34" spans="1:7" ht="13.5" customHeight="1" x14ac:dyDescent="0.2">
      <c r="A34" s="12"/>
      <c r="B34" s="6"/>
      <c r="C34" s="6" t="s">
        <v>9427</v>
      </c>
      <c r="D34" s="8"/>
      <c r="E34" s="147"/>
      <c r="F34" s="10">
        <v>9534.2800000000007</v>
      </c>
      <c r="G34" s="117">
        <v>16079.470000000005</v>
      </c>
    </row>
    <row r="35" spans="1:7" ht="13.5" customHeight="1" x14ac:dyDescent="0.2">
      <c r="A35" s="12">
        <v>44398</v>
      </c>
      <c r="B35" s="6"/>
      <c r="C35" s="6" t="s">
        <v>9428</v>
      </c>
      <c r="D35" s="8"/>
      <c r="E35" s="147">
        <v>32.1</v>
      </c>
      <c r="F35" s="10"/>
      <c r="G35" s="117"/>
    </row>
    <row r="36" spans="1:7" ht="13.5" customHeight="1" x14ac:dyDescent="0.2">
      <c r="A36" s="12"/>
      <c r="B36" s="6"/>
      <c r="C36" s="6" t="s">
        <v>9429</v>
      </c>
      <c r="D36" s="8"/>
      <c r="E36" s="149">
        <v>10059.280000000001</v>
      </c>
      <c r="F36" s="10"/>
      <c r="G36" s="117">
        <v>5988.0900000000038</v>
      </c>
    </row>
    <row r="37" spans="1:7" ht="13.5" customHeight="1" x14ac:dyDescent="0.2">
      <c r="A37" s="12">
        <v>44399</v>
      </c>
      <c r="B37" s="6"/>
      <c r="C37" s="6" t="s">
        <v>9430</v>
      </c>
      <c r="D37" s="8"/>
      <c r="E37" s="147">
        <v>332.5</v>
      </c>
      <c r="F37" s="10"/>
      <c r="G37" s="117"/>
    </row>
    <row r="38" spans="1:7" ht="13.5" customHeight="1" x14ac:dyDescent="0.2">
      <c r="A38" s="12"/>
      <c r="B38" s="6"/>
      <c r="C38" s="6" t="s">
        <v>9431</v>
      </c>
      <c r="D38" s="8"/>
      <c r="E38" s="147">
        <v>40</v>
      </c>
      <c r="F38" s="10"/>
      <c r="G38" s="117"/>
    </row>
    <row r="39" spans="1:7" ht="13.5" customHeight="1" x14ac:dyDescent="0.2">
      <c r="A39" s="12"/>
      <c r="B39" s="6"/>
      <c r="C39" s="6" t="s">
        <v>9432</v>
      </c>
      <c r="D39" s="8"/>
      <c r="E39" s="147">
        <v>5.22</v>
      </c>
      <c r="F39" s="10"/>
      <c r="G39" s="117"/>
    </row>
    <row r="40" spans="1:7" ht="13.5" customHeight="1" x14ac:dyDescent="0.2">
      <c r="A40" s="12"/>
      <c r="B40" s="6"/>
      <c r="C40" s="6" t="s">
        <v>9433</v>
      </c>
      <c r="D40" s="8"/>
      <c r="E40" s="147">
        <v>8</v>
      </c>
      <c r="F40" s="10"/>
      <c r="G40" s="117"/>
    </row>
    <row r="41" spans="1:7" ht="13.5" customHeight="1" x14ac:dyDescent="0.2">
      <c r="A41" s="12"/>
      <c r="B41" s="6"/>
      <c r="C41" s="6" t="s">
        <v>9434</v>
      </c>
      <c r="D41" s="8"/>
      <c r="E41" s="147">
        <v>47.5</v>
      </c>
      <c r="F41" s="10"/>
      <c r="G41" s="117"/>
    </row>
    <row r="42" spans="1:7" ht="13.5" customHeight="1" x14ac:dyDescent="0.2">
      <c r="A42" s="12"/>
      <c r="B42" s="6"/>
      <c r="C42" s="6" t="s">
        <v>9435</v>
      </c>
      <c r="D42" s="8"/>
      <c r="E42" s="147">
        <v>10</v>
      </c>
      <c r="F42" s="10"/>
      <c r="G42" s="117"/>
    </row>
    <row r="43" spans="1:7" ht="13.5" customHeight="1" x14ac:dyDescent="0.2">
      <c r="A43" s="12"/>
      <c r="B43" s="6"/>
      <c r="C43" s="6" t="s">
        <v>9436</v>
      </c>
      <c r="D43" s="8"/>
      <c r="E43" s="147">
        <v>3.6</v>
      </c>
      <c r="F43" s="10"/>
      <c r="G43" s="117"/>
    </row>
    <row r="44" spans="1:7" ht="13.5" customHeight="1" x14ac:dyDescent="0.2">
      <c r="A44" s="12"/>
      <c r="B44" s="6"/>
      <c r="C44" s="6" t="s">
        <v>9437</v>
      </c>
      <c r="D44" s="8"/>
      <c r="E44" s="147">
        <v>50</v>
      </c>
      <c r="F44" s="10"/>
      <c r="G44" s="117"/>
    </row>
    <row r="45" spans="1:7" ht="13.5" customHeight="1" x14ac:dyDescent="0.2">
      <c r="A45" s="12"/>
      <c r="B45" s="6"/>
      <c r="C45" s="6" t="s">
        <v>9438</v>
      </c>
      <c r="D45" s="8"/>
      <c r="E45" s="147">
        <v>75</v>
      </c>
      <c r="F45" s="10"/>
      <c r="G45" s="117"/>
    </row>
    <row r="46" spans="1:7" ht="13.5" customHeight="1" x14ac:dyDescent="0.2">
      <c r="A46" s="12"/>
      <c r="B46" s="6"/>
      <c r="C46" s="6" t="s">
        <v>9439</v>
      </c>
      <c r="D46" s="8"/>
      <c r="E46" s="147">
        <v>11.5</v>
      </c>
      <c r="F46" s="10"/>
      <c r="G46" s="117"/>
    </row>
    <row r="47" spans="1:7" ht="13.5" customHeight="1" x14ac:dyDescent="0.2">
      <c r="A47" s="12"/>
      <c r="B47" s="6"/>
      <c r="C47" s="6" t="s">
        <v>9440</v>
      </c>
      <c r="D47" s="8"/>
      <c r="E47" s="147">
        <v>4.5999999999999996</v>
      </c>
      <c r="F47" s="10"/>
      <c r="G47" s="117"/>
    </row>
    <row r="48" spans="1:7" ht="13.5" customHeight="1" x14ac:dyDescent="0.2">
      <c r="A48" s="12"/>
      <c r="B48" s="6"/>
      <c r="C48" s="6" t="s">
        <v>9441</v>
      </c>
      <c r="D48" s="8"/>
      <c r="E48" s="147">
        <v>18</v>
      </c>
      <c r="F48" s="10"/>
      <c r="G48" s="117"/>
    </row>
    <row r="49" spans="1:7" ht="13.5" customHeight="1" x14ac:dyDescent="0.2">
      <c r="A49" s="12"/>
      <c r="B49" s="6"/>
      <c r="C49" s="6" t="s">
        <v>9442</v>
      </c>
      <c r="D49" s="8"/>
      <c r="E49" s="147">
        <v>20</v>
      </c>
      <c r="F49" s="10"/>
      <c r="G49" s="117">
        <v>5362.1700000000028</v>
      </c>
    </row>
    <row r="50" spans="1:7" ht="13.5" customHeight="1" x14ac:dyDescent="0.2">
      <c r="A50" s="12">
        <v>44400</v>
      </c>
      <c r="B50" s="6"/>
      <c r="C50" s="6" t="s">
        <v>9443</v>
      </c>
      <c r="D50" s="8"/>
      <c r="E50" s="147">
        <v>20.46</v>
      </c>
      <c r="F50" s="10"/>
      <c r="G50" s="117"/>
    </row>
    <row r="51" spans="1:7" ht="13.5" customHeight="1" x14ac:dyDescent="0.2">
      <c r="A51" s="12"/>
      <c r="B51" s="6"/>
      <c r="C51" s="6" t="s">
        <v>9444</v>
      </c>
      <c r="D51" s="8"/>
      <c r="E51" s="147">
        <v>2.1</v>
      </c>
      <c r="F51" s="10"/>
      <c r="G51" s="117"/>
    </row>
    <row r="52" spans="1:7" ht="13.5" customHeight="1" x14ac:dyDescent="0.2">
      <c r="A52" s="12"/>
      <c r="B52" s="6"/>
      <c r="C52" s="6" t="s">
        <v>9445</v>
      </c>
      <c r="D52" s="8"/>
      <c r="E52" s="147">
        <v>30</v>
      </c>
      <c r="F52" s="10"/>
      <c r="G52" s="117"/>
    </row>
    <row r="53" spans="1:7" ht="13.5" customHeight="1" x14ac:dyDescent="0.2">
      <c r="A53" s="12"/>
      <c r="B53" s="6"/>
      <c r="C53" s="6" t="s">
        <v>9446</v>
      </c>
      <c r="D53" s="8"/>
      <c r="E53" s="147">
        <v>9.7200000000000006</v>
      </c>
      <c r="F53" s="10"/>
      <c r="G53" s="117"/>
    </row>
    <row r="54" spans="1:7" ht="13.5" customHeight="1" x14ac:dyDescent="0.2">
      <c r="A54" s="12"/>
      <c r="B54" s="6"/>
      <c r="C54" s="6" t="s">
        <v>9447</v>
      </c>
      <c r="D54" s="8"/>
      <c r="E54" s="147">
        <v>12</v>
      </c>
      <c r="F54" s="10"/>
      <c r="G54" s="117"/>
    </row>
    <row r="55" spans="1:7" ht="13.5" customHeight="1" x14ac:dyDescent="0.2">
      <c r="A55" s="12"/>
      <c r="B55" s="6"/>
      <c r="C55" s="6" t="s">
        <v>9448</v>
      </c>
      <c r="D55" s="8"/>
      <c r="E55" s="147">
        <v>10.199999999999999</v>
      </c>
      <c r="F55" s="10"/>
      <c r="G55" s="117"/>
    </row>
    <row r="56" spans="1:7" ht="13.5" customHeight="1" x14ac:dyDescent="0.2">
      <c r="A56" s="12"/>
      <c r="B56" s="6"/>
      <c r="C56" s="6" t="s">
        <v>9449</v>
      </c>
      <c r="D56" s="8"/>
      <c r="E56" s="147">
        <v>4.8</v>
      </c>
      <c r="F56" s="10"/>
      <c r="G56" s="117"/>
    </row>
    <row r="57" spans="1:7" ht="13.5" customHeight="1" x14ac:dyDescent="0.2">
      <c r="A57" s="12"/>
      <c r="B57" s="6"/>
      <c r="C57" s="6" t="s">
        <v>9450</v>
      </c>
      <c r="D57" s="8"/>
      <c r="E57" s="147">
        <v>6</v>
      </c>
      <c r="F57" s="10"/>
      <c r="G57" s="117"/>
    </row>
    <row r="58" spans="1:7" ht="13.5" customHeight="1" x14ac:dyDescent="0.2">
      <c r="A58" s="12"/>
      <c r="B58" s="6"/>
      <c r="C58" s="6" t="s">
        <v>9451</v>
      </c>
      <c r="D58" s="8"/>
      <c r="E58" s="147">
        <v>3</v>
      </c>
      <c r="F58" s="10"/>
      <c r="G58" s="117"/>
    </row>
    <row r="59" spans="1:7" ht="13.5" customHeight="1" x14ac:dyDescent="0.2">
      <c r="A59" s="12"/>
      <c r="B59" s="6"/>
      <c r="C59" s="6" t="s">
        <v>9452</v>
      </c>
      <c r="D59" s="8"/>
      <c r="E59" s="147">
        <v>5.6</v>
      </c>
      <c r="F59" s="10"/>
      <c r="G59" s="117"/>
    </row>
    <row r="60" spans="1:7" ht="13.5" customHeight="1" x14ac:dyDescent="0.2">
      <c r="A60" s="12"/>
      <c r="B60" s="6"/>
      <c r="C60" s="6" t="s">
        <v>9453</v>
      </c>
      <c r="D60" s="8"/>
      <c r="E60" s="147">
        <v>105</v>
      </c>
      <c r="F60" s="10"/>
      <c r="G60" s="117"/>
    </row>
    <row r="61" spans="1:7" ht="13.5" customHeight="1" x14ac:dyDescent="0.2">
      <c r="A61" s="12"/>
      <c r="B61" s="6"/>
      <c r="C61" s="6" t="s">
        <v>9454</v>
      </c>
      <c r="D61" s="8"/>
      <c r="E61" s="147">
        <v>66.25</v>
      </c>
      <c r="F61" s="10"/>
      <c r="G61" s="117"/>
    </row>
    <row r="62" spans="1:7" ht="13.5" customHeight="1" x14ac:dyDescent="0.2">
      <c r="A62" s="12"/>
      <c r="B62" s="6"/>
      <c r="C62" s="6" t="s">
        <v>9455</v>
      </c>
      <c r="D62" s="8"/>
      <c r="E62" s="147">
        <v>16.5</v>
      </c>
      <c r="F62" s="10"/>
      <c r="G62" s="117"/>
    </row>
    <row r="63" spans="1:7" ht="13.5" customHeight="1" x14ac:dyDescent="0.2">
      <c r="A63" s="12"/>
      <c r="B63" s="6"/>
      <c r="C63" s="6" t="s">
        <v>9456</v>
      </c>
      <c r="D63" s="8"/>
      <c r="E63" s="147">
        <v>16</v>
      </c>
      <c r="F63" s="10"/>
      <c r="G63" s="117"/>
    </row>
    <row r="64" spans="1:7" ht="13.5" customHeight="1" x14ac:dyDescent="0.2">
      <c r="A64" s="12"/>
      <c r="B64" s="6"/>
      <c r="C64" s="6" t="s">
        <v>9457</v>
      </c>
      <c r="D64" s="8"/>
      <c r="E64" s="147">
        <v>135</v>
      </c>
      <c r="F64" s="10"/>
      <c r="G64" s="117"/>
    </row>
    <row r="65" spans="1:7" ht="13.5" customHeight="1" x14ac:dyDescent="0.2">
      <c r="A65" s="12"/>
      <c r="B65" s="6"/>
      <c r="C65" s="6" t="s">
        <v>9458</v>
      </c>
      <c r="D65" s="8"/>
      <c r="E65" s="147">
        <v>600</v>
      </c>
      <c r="F65" s="10"/>
      <c r="G65" s="117">
        <v>4319.5400000000018</v>
      </c>
    </row>
    <row r="66" spans="1:7" ht="13.5" customHeight="1" x14ac:dyDescent="0.2">
      <c r="A66" s="12">
        <v>44403</v>
      </c>
      <c r="B66" s="6"/>
      <c r="C66" s="6" t="s">
        <v>9459</v>
      </c>
      <c r="D66" s="8"/>
      <c r="E66" s="147">
        <v>6</v>
      </c>
      <c r="F66" s="10"/>
      <c r="G66" s="117"/>
    </row>
    <row r="67" spans="1:7" ht="13.5" customHeight="1" x14ac:dyDescent="0.2">
      <c r="A67" s="12"/>
      <c r="B67" s="6"/>
      <c r="C67" s="6" t="s">
        <v>9460</v>
      </c>
      <c r="D67" s="8"/>
      <c r="E67" s="147">
        <v>17.940000000000001</v>
      </c>
      <c r="F67" s="10"/>
      <c r="G67" s="117"/>
    </row>
    <row r="68" spans="1:7" ht="13.5" customHeight="1" x14ac:dyDescent="0.2">
      <c r="A68" s="12"/>
      <c r="B68" s="6"/>
      <c r="C68" s="6" t="s">
        <v>9461</v>
      </c>
      <c r="D68" s="8"/>
      <c r="E68" s="147">
        <v>60</v>
      </c>
      <c r="F68" s="10"/>
      <c r="G68" s="117"/>
    </row>
    <row r="69" spans="1:7" ht="13.5" customHeight="1" x14ac:dyDescent="0.2">
      <c r="A69" s="12"/>
      <c r="B69" s="6"/>
      <c r="C69" s="6" t="s">
        <v>9462</v>
      </c>
      <c r="D69" s="8"/>
      <c r="E69" s="147">
        <v>8</v>
      </c>
      <c r="F69" s="10"/>
      <c r="G69" s="117"/>
    </row>
    <row r="70" spans="1:7" ht="13.5" customHeight="1" x14ac:dyDescent="0.2">
      <c r="A70" s="12"/>
      <c r="B70" s="6"/>
      <c r="C70" s="6" t="s">
        <v>9463</v>
      </c>
      <c r="D70" s="8"/>
      <c r="E70" s="147">
        <v>5</v>
      </c>
      <c r="F70" s="10"/>
      <c r="G70" s="117"/>
    </row>
    <row r="71" spans="1:7" ht="13.5" customHeight="1" x14ac:dyDescent="0.2">
      <c r="A71" s="12"/>
      <c r="B71" s="6"/>
      <c r="C71" s="6" t="s">
        <v>9464</v>
      </c>
      <c r="D71" s="8"/>
      <c r="E71" s="147">
        <v>40</v>
      </c>
      <c r="F71" s="10"/>
      <c r="G71" s="117"/>
    </row>
    <row r="72" spans="1:7" ht="13.5" customHeight="1" x14ac:dyDescent="0.2">
      <c r="A72" s="12"/>
      <c r="B72" s="6"/>
      <c r="C72" s="6" t="s">
        <v>9465</v>
      </c>
      <c r="D72" s="8"/>
      <c r="E72" s="147">
        <v>65.44</v>
      </c>
      <c r="F72" s="10"/>
      <c r="G72" s="117"/>
    </row>
    <row r="73" spans="1:7" ht="13.5" customHeight="1" x14ac:dyDescent="0.2">
      <c r="A73" s="12"/>
      <c r="B73" s="6"/>
      <c r="C73" s="6" t="s">
        <v>9466</v>
      </c>
      <c r="D73" s="8"/>
      <c r="E73" s="147">
        <v>119</v>
      </c>
      <c r="F73" s="10"/>
      <c r="G73" s="117"/>
    </row>
    <row r="74" spans="1:7" ht="13.5" customHeight="1" x14ac:dyDescent="0.2">
      <c r="A74" s="12"/>
      <c r="B74" s="6"/>
      <c r="C74" s="6" t="s">
        <v>9467</v>
      </c>
      <c r="D74" s="8"/>
      <c r="E74" s="147">
        <v>22.5</v>
      </c>
      <c r="F74" s="10"/>
      <c r="G74" s="117">
        <v>3975.6600000000026</v>
      </c>
    </row>
    <row r="75" spans="1:7" ht="13.5" customHeight="1" x14ac:dyDescent="0.2">
      <c r="A75" s="12">
        <v>44404</v>
      </c>
      <c r="B75" s="6"/>
      <c r="C75" s="6" t="s">
        <v>9468</v>
      </c>
      <c r="D75" s="8"/>
      <c r="E75" s="147"/>
      <c r="F75" s="10">
        <v>1464</v>
      </c>
      <c r="G75" s="117"/>
    </row>
    <row r="76" spans="1:7" ht="13.5" customHeight="1" x14ac:dyDescent="0.2">
      <c r="A76" s="12"/>
      <c r="B76" s="6"/>
      <c r="C76" s="6" t="s">
        <v>9469</v>
      </c>
      <c r="D76" s="8"/>
      <c r="E76" s="147">
        <v>94.35</v>
      </c>
      <c r="F76" s="10"/>
      <c r="G76" s="117"/>
    </row>
    <row r="77" spans="1:7" ht="13.5" customHeight="1" x14ac:dyDescent="0.2">
      <c r="A77" s="12"/>
      <c r="B77" s="6"/>
      <c r="C77" s="6" t="s">
        <v>9470</v>
      </c>
      <c r="D77" s="8"/>
      <c r="E77" s="147">
        <v>465.64</v>
      </c>
      <c r="F77" s="10"/>
      <c r="G77" s="117">
        <v>4879.6700000000019</v>
      </c>
    </row>
    <row r="78" spans="1:7" ht="13.5" customHeight="1" x14ac:dyDescent="0.2">
      <c r="A78" s="12">
        <v>44406</v>
      </c>
      <c r="B78" s="6"/>
      <c r="C78" s="6" t="s">
        <v>9471</v>
      </c>
      <c r="D78" s="8"/>
      <c r="E78" s="147">
        <v>2</v>
      </c>
      <c r="F78" s="10"/>
      <c r="G78" s="117"/>
    </row>
    <row r="79" spans="1:7" ht="13.5" customHeight="1" x14ac:dyDescent="0.2">
      <c r="A79" s="12"/>
      <c r="B79" s="6"/>
      <c r="C79" s="6" t="s">
        <v>9472</v>
      </c>
      <c r="D79" s="8"/>
      <c r="E79" s="147">
        <v>15.58</v>
      </c>
      <c r="F79" s="10"/>
      <c r="G79" s="117"/>
    </row>
    <row r="80" spans="1:7" ht="13.5" customHeight="1" x14ac:dyDescent="0.2">
      <c r="A80" s="12"/>
      <c r="B80" s="6"/>
      <c r="C80" s="6" t="s">
        <v>9473</v>
      </c>
      <c r="D80" s="8"/>
      <c r="E80" s="147">
        <v>37.94</v>
      </c>
      <c r="F80" s="10"/>
      <c r="G80" s="117"/>
    </row>
    <row r="81" spans="1:22" ht="13.5" customHeight="1" x14ac:dyDescent="0.2">
      <c r="A81" s="12"/>
      <c r="B81" s="6"/>
      <c r="C81" s="6" t="s">
        <v>9474</v>
      </c>
      <c r="D81" s="8"/>
      <c r="E81" s="147">
        <v>9.98</v>
      </c>
      <c r="F81" s="10"/>
      <c r="G81" s="117"/>
    </row>
    <row r="82" spans="1:22" ht="13.5" customHeight="1" x14ac:dyDescent="0.2">
      <c r="A82" s="12"/>
      <c r="B82" s="6"/>
      <c r="C82" s="6" t="s">
        <v>9475</v>
      </c>
      <c r="D82" s="8"/>
      <c r="E82" s="147">
        <v>32.1</v>
      </c>
      <c r="F82" s="10"/>
      <c r="G82" s="117"/>
    </row>
    <row r="83" spans="1:22" ht="13.5" customHeight="1" x14ac:dyDescent="0.2">
      <c r="A83" s="12"/>
      <c r="B83" s="6"/>
      <c r="C83" s="6" t="s">
        <v>9476</v>
      </c>
      <c r="D83" s="8"/>
      <c r="E83" s="147">
        <v>18</v>
      </c>
      <c r="F83" s="10"/>
      <c r="G83" s="117"/>
    </row>
    <row r="84" spans="1:22" ht="13.5" customHeight="1" x14ac:dyDescent="0.2">
      <c r="A84" s="12"/>
      <c r="B84" s="6"/>
      <c r="C84" s="6" t="s">
        <v>9477</v>
      </c>
      <c r="D84" s="8"/>
      <c r="E84" s="147">
        <v>273.2</v>
      </c>
      <c r="F84" s="10"/>
      <c r="G84" s="117"/>
    </row>
    <row r="85" spans="1:22" ht="13.5" customHeight="1" x14ac:dyDescent="0.2">
      <c r="A85" s="12"/>
      <c r="B85" s="6"/>
      <c r="C85" s="6" t="s">
        <v>9478</v>
      </c>
      <c r="D85" s="8"/>
      <c r="E85" s="147">
        <v>450</v>
      </c>
      <c r="F85" s="10"/>
      <c r="G85" s="117"/>
    </row>
    <row r="86" spans="1:22" ht="13.5" customHeight="1" x14ac:dyDescent="0.2">
      <c r="A86" s="12"/>
      <c r="B86" s="6"/>
      <c r="C86" s="6" t="s">
        <v>9479</v>
      </c>
      <c r="D86" s="8"/>
      <c r="E86" s="147">
        <v>19.96</v>
      </c>
      <c r="F86" s="10"/>
      <c r="G86" s="117"/>
    </row>
    <row r="87" spans="1:22" ht="13.5" customHeight="1" x14ac:dyDescent="0.2">
      <c r="A87" s="12">
        <v>44407</v>
      </c>
      <c r="B87" s="6"/>
      <c r="C87" s="6" t="s">
        <v>9480</v>
      </c>
      <c r="D87" s="8"/>
      <c r="E87" s="147">
        <v>1750</v>
      </c>
      <c r="F87" s="10"/>
      <c r="G87" s="134">
        <v>2270.9100000000026</v>
      </c>
    </row>
    <row r="88" spans="1:22" s="22" customFormat="1" ht="13.5" customHeight="1" thickBot="1" x14ac:dyDescent="0.25">
      <c r="A88" s="17"/>
      <c r="B88" s="18"/>
      <c r="C88" s="18"/>
      <c r="D88" s="19"/>
      <c r="E88" s="376"/>
      <c r="F88" s="20"/>
      <c r="G88" s="4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3.5" customHeight="1" thickBot="1" x14ac:dyDescent="0.25">
      <c r="A89" s="2" t="s">
        <v>0</v>
      </c>
      <c r="B89" s="3"/>
      <c r="C89" s="41" t="s">
        <v>2292</v>
      </c>
      <c r="D89" s="3" t="s">
        <v>2</v>
      </c>
      <c r="E89" s="374" t="s">
        <v>3</v>
      </c>
      <c r="F89" s="374" t="s">
        <v>4</v>
      </c>
      <c r="G89" s="375" t="s">
        <v>5</v>
      </c>
    </row>
    <row r="90" spans="1:22" ht="13.5" customHeight="1" x14ac:dyDescent="0.2">
      <c r="A90" s="5">
        <v>44378</v>
      </c>
      <c r="B90" s="6"/>
      <c r="C90" s="7" t="s">
        <v>6</v>
      </c>
      <c r="D90" s="8"/>
      <c r="E90" s="376"/>
      <c r="F90" s="10"/>
      <c r="G90" s="134">
        <v>11013.999999999998</v>
      </c>
    </row>
    <row r="91" spans="1:22" ht="13.5" customHeight="1" x14ac:dyDescent="0.2">
      <c r="A91" s="31"/>
      <c r="B91" s="29"/>
      <c r="C91" s="18" t="s">
        <v>9079</v>
      </c>
      <c r="D91" s="19"/>
      <c r="E91" s="376">
        <v>1000</v>
      </c>
      <c r="F91" s="10"/>
      <c r="G91" s="117">
        <v>10013.999999999998</v>
      </c>
    </row>
    <row r="92" spans="1:22" s="22" customFormat="1" ht="13.5" customHeight="1" x14ac:dyDescent="0.2">
      <c r="A92" s="17"/>
      <c r="B92" s="18"/>
      <c r="C92" s="344" t="s">
        <v>9481</v>
      </c>
      <c r="D92" s="19"/>
      <c r="E92" s="376"/>
      <c r="F92" s="20">
        <v>2999.11</v>
      </c>
      <c r="G92" s="117">
        <v>13013.109999999999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3.5" customHeight="1" x14ac:dyDescent="0.2">
      <c r="A93" s="12"/>
      <c r="B93" s="6"/>
      <c r="C93" s="6" t="s">
        <v>9275</v>
      </c>
      <c r="D93" s="8"/>
      <c r="E93" s="147">
        <v>6546.3100000000031</v>
      </c>
      <c r="F93" s="10"/>
      <c r="G93" s="117">
        <v>6466.7999999999956</v>
      </c>
    </row>
    <row r="94" spans="1:22" ht="13.5" customHeight="1" x14ac:dyDescent="0.2">
      <c r="A94" s="12">
        <v>44379</v>
      </c>
      <c r="B94" s="6"/>
      <c r="C94" s="344" t="s">
        <v>9482</v>
      </c>
      <c r="D94" s="8"/>
      <c r="E94" s="147">
        <v>1400</v>
      </c>
      <c r="F94" s="10"/>
      <c r="G94" s="117">
        <v>5066.7999999999956</v>
      </c>
    </row>
    <row r="95" spans="1:22" ht="13.5" customHeight="1" x14ac:dyDescent="0.2">
      <c r="A95" s="12"/>
      <c r="B95" s="6"/>
      <c r="C95" s="344" t="s">
        <v>9483</v>
      </c>
      <c r="D95" s="8"/>
      <c r="E95" s="147">
        <v>62.99</v>
      </c>
      <c r="F95" s="10"/>
      <c r="G95" s="117">
        <v>5003.8099999999959</v>
      </c>
    </row>
    <row r="96" spans="1:22" ht="13.5" customHeight="1" x14ac:dyDescent="0.2">
      <c r="A96" s="12">
        <v>44383</v>
      </c>
      <c r="B96" s="6"/>
      <c r="C96" s="344" t="s">
        <v>9484</v>
      </c>
      <c r="D96" s="8"/>
      <c r="E96" s="147"/>
      <c r="F96" s="10">
        <v>496.97</v>
      </c>
      <c r="G96" s="117">
        <v>5500.7799999999961</v>
      </c>
    </row>
    <row r="97" spans="1:22" ht="13.5" customHeight="1" x14ac:dyDescent="0.2">
      <c r="A97" s="12"/>
      <c r="B97" s="6"/>
      <c r="C97" s="344" t="s">
        <v>9291</v>
      </c>
      <c r="D97" s="8"/>
      <c r="E97" s="147">
        <v>300</v>
      </c>
      <c r="F97" s="10"/>
      <c r="G97" s="117">
        <v>5200.7799999999961</v>
      </c>
    </row>
    <row r="98" spans="1:22" ht="13.5" customHeight="1" x14ac:dyDescent="0.2">
      <c r="A98" s="12">
        <v>44384</v>
      </c>
      <c r="B98" s="6"/>
      <c r="C98" s="344" t="s">
        <v>9485</v>
      </c>
      <c r="D98" s="8"/>
      <c r="E98" s="147"/>
      <c r="F98" s="10">
        <v>70</v>
      </c>
      <c r="G98" s="117">
        <v>5270.7799999999961</v>
      </c>
    </row>
    <row r="99" spans="1:22" ht="13.5" customHeight="1" x14ac:dyDescent="0.2">
      <c r="A99" s="12"/>
      <c r="B99" s="6"/>
      <c r="C99" s="344" t="s">
        <v>9486</v>
      </c>
      <c r="D99" s="8"/>
      <c r="E99" s="147"/>
      <c r="F99" s="10">
        <v>1177.77</v>
      </c>
      <c r="G99" s="117">
        <v>6448.5499999999956</v>
      </c>
    </row>
    <row r="100" spans="1:22" ht="13.5" customHeight="1" x14ac:dyDescent="0.2">
      <c r="A100" s="12"/>
      <c r="B100" s="6"/>
      <c r="C100" s="344" t="s">
        <v>9487</v>
      </c>
      <c r="D100" s="8"/>
      <c r="E100" s="147"/>
      <c r="F100" s="10">
        <v>1640</v>
      </c>
      <c r="G100" s="117">
        <v>8088.5499999999956</v>
      </c>
    </row>
    <row r="101" spans="1:22" ht="13.5" customHeight="1" x14ac:dyDescent="0.2">
      <c r="A101" s="12"/>
      <c r="B101" s="6"/>
      <c r="C101" s="344" t="s">
        <v>8819</v>
      </c>
      <c r="D101" s="8"/>
      <c r="E101" s="147">
        <v>1138.5</v>
      </c>
      <c r="F101" s="10"/>
      <c r="G101" s="117">
        <v>6950.0499999999956</v>
      </c>
    </row>
    <row r="102" spans="1:22" ht="13.5" customHeight="1" x14ac:dyDescent="0.2">
      <c r="A102" s="12"/>
      <c r="B102" s="6"/>
      <c r="C102" s="344" t="s">
        <v>8820</v>
      </c>
      <c r="D102" s="8"/>
      <c r="E102" s="147">
        <v>596.58000000000004</v>
      </c>
      <c r="F102" s="10"/>
      <c r="G102" s="117">
        <v>6353.4699999999957</v>
      </c>
    </row>
    <row r="103" spans="1:22" ht="13.5" customHeight="1" x14ac:dyDescent="0.2">
      <c r="A103" s="12"/>
      <c r="B103" s="6"/>
      <c r="C103" s="344" t="s">
        <v>8821</v>
      </c>
      <c r="D103" s="8"/>
      <c r="E103" s="147">
        <v>1138.5</v>
      </c>
      <c r="F103" s="10"/>
      <c r="G103" s="117">
        <v>5214.9699999999957</v>
      </c>
    </row>
    <row r="104" spans="1:22" ht="13.5" customHeight="1" x14ac:dyDescent="0.2">
      <c r="A104" s="12"/>
      <c r="B104" s="6"/>
      <c r="C104" s="344" t="s">
        <v>9488</v>
      </c>
      <c r="D104" s="8"/>
      <c r="E104" s="147">
        <v>480</v>
      </c>
      <c r="F104" s="10"/>
      <c r="G104" s="117">
        <v>4734.9699999999957</v>
      </c>
    </row>
    <row r="105" spans="1:22" ht="13.5" customHeight="1" x14ac:dyDescent="0.2">
      <c r="A105" s="12"/>
      <c r="B105" s="6"/>
      <c r="C105" s="344" t="s">
        <v>9489</v>
      </c>
      <c r="D105" s="8"/>
      <c r="E105" s="147">
        <v>720</v>
      </c>
      <c r="F105" s="10"/>
      <c r="G105" s="117">
        <v>4014.9699999999957</v>
      </c>
    </row>
    <row r="106" spans="1:22" s="22" customFormat="1" ht="13.5" customHeight="1" x14ac:dyDescent="0.2">
      <c r="A106" s="17"/>
      <c r="B106" s="18"/>
      <c r="C106" s="26" t="s">
        <v>9490</v>
      </c>
      <c r="D106" s="19"/>
      <c r="E106" s="376">
        <v>485</v>
      </c>
      <c r="F106" s="20"/>
      <c r="G106" s="117">
        <v>3529.9699999999957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3.5" customHeight="1" x14ac:dyDescent="0.2">
      <c r="A107" s="12">
        <v>44385</v>
      </c>
      <c r="B107" s="6"/>
      <c r="C107" s="344" t="s">
        <v>9491</v>
      </c>
      <c r="D107" s="8"/>
      <c r="E107" s="147"/>
      <c r="F107" s="10">
        <v>10000</v>
      </c>
      <c r="G107" s="117">
        <v>13529.969999999996</v>
      </c>
    </row>
    <row r="108" spans="1:22" ht="13.5" customHeight="1" x14ac:dyDescent="0.2">
      <c r="A108" s="12"/>
      <c r="B108" s="6"/>
      <c r="C108" s="344" t="s">
        <v>9492</v>
      </c>
      <c r="D108" s="8"/>
      <c r="E108" s="147">
        <v>564</v>
      </c>
      <c r="F108" s="10"/>
      <c r="G108" s="117">
        <v>12965.969999999996</v>
      </c>
    </row>
    <row r="109" spans="1:22" ht="13.5" customHeight="1" x14ac:dyDescent="0.2">
      <c r="A109" s="12"/>
      <c r="B109" s="6"/>
      <c r="C109" s="344" t="s">
        <v>9062</v>
      </c>
      <c r="D109" s="8"/>
      <c r="E109" s="147">
        <v>500</v>
      </c>
      <c r="F109" s="10"/>
      <c r="G109" s="117">
        <v>12465.969999999996</v>
      </c>
    </row>
    <row r="110" spans="1:22" ht="13.5" customHeight="1" x14ac:dyDescent="0.2">
      <c r="A110" s="12"/>
      <c r="B110" s="6"/>
      <c r="C110" s="344" t="s">
        <v>7567</v>
      </c>
      <c r="D110" s="8"/>
      <c r="E110" s="147">
        <v>1850.55</v>
      </c>
      <c r="F110" s="10"/>
      <c r="G110" s="117">
        <v>10615.419999999996</v>
      </c>
    </row>
    <row r="111" spans="1:22" ht="13.5" customHeight="1" x14ac:dyDescent="0.2">
      <c r="A111" s="12"/>
      <c r="B111" s="6"/>
      <c r="C111" s="344" t="s">
        <v>9493</v>
      </c>
      <c r="D111" s="8"/>
      <c r="E111" s="147">
        <v>900</v>
      </c>
      <c r="F111" s="10"/>
      <c r="G111" s="117">
        <v>9715.4199999999964</v>
      </c>
    </row>
    <row r="112" spans="1:22" ht="13.5" customHeight="1" x14ac:dyDescent="0.2">
      <c r="A112" s="12"/>
      <c r="B112" s="6"/>
      <c r="C112" s="344" t="s">
        <v>9494</v>
      </c>
      <c r="D112" s="8"/>
      <c r="E112" s="147">
        <v>1200</v>
      </c>
      <c r="F112" s="10"/>
      <c r="G112" s="117">
        <v>8515.4199999999964</v>
      </c>
    </row>
    <row r="113" spans="1:7" ht="13.5" customHeight="1" x14ac:dyDescent="0.2">
      <c r="A113" s="12"/>
      <c r="B113" s="6"/>
      <c r="C113" s="344" t="s">
        <v>9495</v>
      </c>
      <c r="D113" s="8"/>
      <c r="E113" s="147">
        <v>3357.38</v>
      </c>
      <c r="F113" s="10"/>
      <c r="G113" s="117">
        <v>5158.0399999999963</v>
      </c>
    </row>
    <row r="114" spans="1:7" ht="13.5" customHeight="1" x14ac:dyDescent="0.2">
      <c r="A114" s="12">
        <v>44386</v>
      </c>
      <c r="B114" s="6"/>
      <c r="C114" s="344" t="s">
        <v>9496</v>
      </c>
      <c r="D114" s="8"/>
      <c r="E114" s="147"/>
      <c r="F114" s="10">
        <v>220</v>
      </c>
      <c r="G114" s="117">
        <v>5378.0399999999963</v>
      </c>
    </row>
    <row r="115" spans="1:7" ht="13.5" customHeight="1" x14ac:dyDescent="0.2">
      <c r="A115" s="12"/>
      <c r="B115" s="6"/>
      <c r="C115" s="344" t="s">
        <v>9497</v>
      </c>
      <c r="D115" s="8"/>
      <c r="E115" s="147"/>
      <c r="F115" s="10">
        <v>1689.53</v>
      </c>
      <c r="G115" s="117">
        <v>7067.5699999999961</v>
      </c>
    </row>
    <row r="116" spans="1:7" ht="13.5" customHeight="1" x14ac:dyDescent="0.2">
      <c r="A116" s="12"/>
      <c r="B116" s="6"/>
      <c r="C116" s="344" t="s">
        <v>9498</v>
      </c>
      <c r="D116" s="8"/>
      <c r="E116" s="147"/>
      <c r="F116" s="10">
        <v>100</v>
      </c>
      <c r="G116" s="117">
        <v>7167.5699999999961</v>
      </c>
    </row>
    <row r="117" spans="1:7" ht="13.5" customHeight="1" x14ac:dyDescent="0.2">
      <c r="A117" s="12"/>
      <c r="B117" s="6"/>
      <c r="C117" s="344" t="s">
        <v>9499</v>
      </c>
      <c r="D117" s="8"/>
      <c r="E117" s="147"/>
      <c r="F117" s="10">
        <v>250</v>
      </c>
      <c r="G117" s="117">
        <v>7417.5699999999961</v>
      </c>
    </row>
    <row r="118" spans="1:7" ht="13.5" customHeight="1" x14ac:dyDescent="0.2">
      <c r="A118" s="12"/>
      <c r="B118" s="6"/>
      <c r="C118" s="6" t="s">
        <v>9500</v>
      </c>
      <c r="D118" s="8"/>
      <c r="E118" s="147">
        <v>391.92</v>
      </c>
      <c r="F118" s="10"/>
      <c r="G118" s="117">
        <v>7025.649999999996</v>
      </c>
    </row>
    <row r="119" spans="1:7" ht="13.5" customHeight="1" x14ac:dyDescent="0.2">
      <c r="A119" s="12"/>
      <c r="B119" s="6"/>
      <c r="C119" s="6" t="s">
        <v>9501</v>
      </c>
      <c r="D119" s="8"/>
      <c r="E119" s="147">
        <v>305.64</v>
      </c>
      <c r="F119" s="10"/>
      <c r="G119" s="117">
        <v>6720.0099999999957</v>
      </c>
    </row>
    <row r="120" spans="1:7" ht="13.5" customHeight="1" x14ac:dyDescent="0.2">
      <c r="A120" s="12"/>
      <c r="B120" s="6"/>
      <c r="C120" s="6" t="s">
        <v>9502</v>
      </c>
      <c r="D120" s="8"/>
      <c r="E120" s="147">
        <v>145.1</v>
      </c>
      <c r="F120" s="10"/>
      <c r="G120" s="117">
        <v>6574.9099999999953</v>
      </c>
    </row>
    <row r="121" spans="1:7" ht="13.5" customHeight="1" x14ac:dyDescent="0.2">
      <c r="A121" s="12"/>
      <c r="B121" s="6"/>
      <c r="C121" s="6" t="s">
        <v>9503</v>
      </c>
      <c r="D121" s="8"/>
      <c r="E121" s="147">
        <v>289.13</v>
      </c>
      <c r="F121" s="10"/>
      <c r="G121" s="117">
        <v>6285.7799999999952</v>
      </c>
    </row>
    <row r="122" spans="1:7" ht="13.5" customHeight="1" x14ac:dyDescent="0.2">
      <c r="A122" s="12">
        <v>44389</v>
      </c>
      <c r="B122" s="6"/>
      <c r="C122" s="344" t="s">
        <v>9504</v>
      </c>
      <c r="D122" s="8"/>
      <c r="E122" s="147"/>
      <c r="F122" s="10">
        <v>255</v>
      </c>
      <c r="G122" s="117">
        <v>6540.7799999999952</v>
      </c>
    </row>
    <row r="123" spans="1:7" ht="13.5" customHeight="1" x14ac:dyDescent="0.2">
      <c r="A123" s="12"/>
      <c r="B123" s="6"/>
      <c r="C123" s="6" t="s">
        <v>9505</v>
      </c>
      <c r="D123" s="8"/>
      <c r="E123" s="147"/>
      <c r="F123" s="10">
        <v>75</v>
      </c>
      <c r="G123" s="117">
        <v>6615.7799999999952</v>
      </c>
    </row>
    <row r="124" spans="1:7" ht="13.5" customHeight="1" x14ac:dyDescent="0.2">
      <c r="A124" s="12"/>
      <c r="B124" s="6"/>
      <c r="C124" s="6" t="s">
        <v>9421</v>
      </c>
      <c r="D124" s="8"/>
      <c r="E124" s="147"/>
      <c r="F124" s="209">
        <v>8000</v>
      </c>
      <c r="G124" s="117">
        <v>14615.779999999995</v>
      </c>
    </row>
    <row r="125" spans="1:7" ht="13.5" customHeight="1" x14ac:dyDescent="0.2">
      <c r="A125" s="12"/>
      <c r="B125" s="6"/>
      <c r="C125" s="6" t="s">
        <v>9506</v>
      </c>
      <c r="D125" s="8"/>
      <c r="E125" s="147">
        <v>863.88</v>
      </c>
      <c r="F125" s="10"/>
      <c r="G125" s="117">
        <v>13751.899999999996</v>
      </c>
    </row>
    <row r="126" spans="1:7" ht="13.5" customHeight="1" x14ac:dyDescent="0.2">
      <c r="A126" s="12">
        <v>44390</v>
      </c>
      <c r="B126" s="6"/>
      <c r="C126" s="344" t="s">
        <v>9507</v>
      </c>
      <c r="D126" s="8"/>
      <c r="E126" s="147"/>
      <c r="F126" s="10">
        <v>1400</v>
      </c>
      <c r="G126" s="117">
        <v>15151.899999999996</v>
      </c>
    </row>
    <row r="127" spans="1:7" ht="13.5" customHeight="1" x14ac:dyDescent="0.2">
      <c r="A127" s="12"/>
      <c r="B127" s="6"/>
      <c r="C127" s="344" t="s">
        <v>9508</v>
      </c>
      <c r="D127" s="8"/>
      <c r="E127" s="147"/>
      <c r="F127" s="10">
        <v>220</v>
      </c>
      <c r="G127" s="117">
        <v>15371.899999999996</v>
      </c>
    </row>
    <row r="128" spans="1:7" ht="13.5" customHeight="1" x14ac:dyDescent="0.2">
      <c r="A128" s="12"/>
      <c r="B128" s="6"/>
      <c r="C128" s="344" t="s">
        <v>9509</v>
      </c>
      <c r="D128" s="8"/>
      <c r="E128" s="147"/>
      <c r="F128" s="10">
        <v>5500</v>
      </c>
      <c r="G128" s="117">
        <v>20871.899999999994</v>
      </c>
    </row>
    <row r="129" spans="1:7" ht="13.5" customHeight="1" x14ac:dyDescent="0.2">
      <c r="A129" s="12"/>
      <c r="B129" s="6"/>
      <c r="C129" s="344" t="s">
        <v>9510</v>
      </c>
      <c r="D129" s="8"/>
      <c r="E129" s="147"/>
      <c r="F129" s="10">
        <v>60</v>
      </c>
      <c r="G129" s="117">
        <v>20931.899999999994</v>
      </c>
    </row>
    <row r="130" spans="1:7" ht="13.5" customHeight="1" x14ac:dyDescent="0.2">
      <c r="A130" s="12"/>
      <c r="B130" s="6"/>
      <c r="C130" s="344" t="s">
        <v>9293</v>
      </c>
      <c r="D130" s="8"/>
      <c r="E130" s="147">
        <v>90</v>
      </c>
      <c r="F130" s="10"/>
      <c r="G130" s="117">
        <v>20841.899999999994</v>
      </c>
    </row>
    <row r="131" spans="1:7" ht="13.5" customHeight="1" x14ac:dyDescent="0.2">
      <c r="A131" s="12"/>
      <c r="B131" s="6"/>
      <c r="C131" s="344" t="s">
        <v>9511</v>
      </c>
      <c r="D131" s="8"/>
      <c r="E131" s="147">
        <v>2758.25</v>
      </c>
      <c r="F131" s="10"/>
      <c r="G131" s="117">
        <v>18083.649999999994</v>
      </c>
    </row>
    <row r="132" spans="1:7" ht="13.5" customHeight="1" x14ac:dyDescent="0.2">
      <c r="A132" s="12"/>
      <c r="B132" s="6"/>
      <c r="C132" s="344" t="s">
        <v>9512</v>
      </c>
      <c r="D132" s="8"/>
      <c r="E132" s="147">
        <v>150</v>
      </c>
      <c r="F132" s="10"/>
      <c r="G132" s="117">
        <v>17933.649999999994</v>
      </c>
    </row>
    <row r="133" spans="1:7" ht="13.5" customHeight="1" x14ac:dyDescent="0.2">
      <c r="A133" s="12">
        <v>44391</v>
      </c>
      <c r="B133" s="6"/>
      <c r="C133" s="344" t="s">
        <v>9513</v>
      </c>
      <c r="D133" s="8"/>
      <c r="E133" s="147">
        <v>2220</v>
      </c>
      <c r="F133" s="10"/>
      <c r="G133" s="117">
        <v>15713.649999999994</v>
      </c>
    </row>
    <row r="134" spans="1:7" ht="13.5" customHeight="1" x14ac:dyDescent="0.2">
      <c r="A134" s="12"/>
      <c r="B134" s="6"/>
      <c r="C134" s="344" t="s">
        <v>9514</v>
      </c>
      <c r="D134" s="8"/>
      <c r="E134" s="147">
        <v>350</v>
      </c>
      <c r="F134" s="10"/>
      <c r="G134" s="117">
        <v>15363.649999999994</v>
      </c>
    </row>
    <row r="135" spans="1:7" ht="13.5" customHeight="1" x14ac:dyDescent="0.2">
      <c r="A135" s="12"/>
      <c r="B135" s="6"/>
      <c r="C135" s="344" t="s">
        <v>9515</v>
      </c>
      <c r="D135" s="8"/>
      <c r="E135" s="147">
        <v>50</v>
      </c>
      <c r="F135" s="10"/>
      <c r="G135" s="117">
        <v>15313.649999999994</v>
      </c>
    </row>
    <row r="136" spans="1:7" ht="13.5" customHeight="1" x14ac:dyDescent="0.2">
      <c r="A136" s="12">
        <v>44392</v>
      </c>
      <c r="B136" s="6"/>
      <c r="C136" s="344" t="s">
        <v>9516</v>
      </c>
      <c r="D136" s="8"/>
      <c r="E136" s="147"/>
      <c r="F136" s="10">
        <v>1790</v>
      </c>
      <c r="G136" s="117">
        <v>17103.649999999994</v>
      </c>
    </row>
    <row r="137" spans="1:7" ht="13.5" customHeight="1" x14ac:dyDescent="0.2">
      <c r="A137" s="12"/>
      <c r="B137" s="6"/>
      <c r="C137" s="267" t="s">
        <v>9517</v>
      </c>
      <c r="D137" s="8"/>
      <c r="E137" s="147"/>
      <c r="F137" s="10">
        <v>133.54</v>
      </c>
      <c r="G137" s="117">
        <v>17237.189999999995</v>
      </c>
    </row>
    <row r="138" spans="1:7" ht="13.5" customHeight="1" x14ac:dyDescent="0.2">
      <c r="A138" s="12">
        <v>168</v>
      </c>
      <c r="B138" s="6"/>
      <c r="C138" s="267" t="s">
        <v>9518</v>
      </c>
      <c r="D138" s="8"/>
      <c r="E138" s="147"/>
      <c r="F138" s="10">
        <v>200</v>
      </c>
      <c r="G138" s="117">
        <v>17437.189999999995</v>
      </c>
    </row>
    <row r="139" spans="1:7" ht="13.5" customHeight="1" x14ac:dyDescent="0.2">
      <c r="A139" s="12"/>
      <c r="B139" s="6"/>
      <c r="C139" s="344" t="s">
        <v>9519</v>
      </c>
      <c r="D139" s="8"/>
      <c r="E139" s="147"/>
      <c r="F139" s="10">
        <v>2465</v>
      </c>
      <c r="G139" s="117">
        <v>19902.189999999995</v>
      </c>
    </row>
    <row r="140" spans="1:7" ht="13.5" customHeight="1" x14ac:dyDescent="0.2">
      <c r="A140" s="12">
        <v>44396</v>
      </c>
      <c r="B140" s="6"/>
      <c r="C140" s="344" t="s">
        <v>9309</v>
      </c>
      <c r="D140" s="8"/>
      <c r="E140" s="147"/>
      <c r="F140" s="10">
        <v>66</v>
      </c>
      <c r="G140" s="117">
        <v>19968.189999999995</v>
      </c>
    </row>
    <row r="141" spans="1:7" ht="13.5" customHeight="1" x14ac:dyDescent="0.2">
      <c r="A141" s="12"/>
      <c r="B141" s="6"/>
      <c r="C141" s="344" t="s">
        <v>8582</v>
      </c>
      <c r="D141" s="8"/>
      <c r="E141" s="147">
        <v>880</v>
      </c>
      <c r="F141" s="10"/>
      <c r="G141" s="117">
        <v>19088.189999999995</v>
      </c>
    </row>
    <row r="142" spans="1:7" ht="13.5" customHeight="1" x14ac:dyDescent="0.2">
      <c r="A142" s="12"/>
      <c r="B142" s="6"/>
      <c r="C142" s="344" t="s">
        <v>8580</v>
      </c>
      <c r="D142" s="8"/>
      <c r="E142" s="147">
        <v>880</v>
      </c>
      <c r="F142" s="10"/>
      <c r="G142" s="117">
        <v>18208.189999999995</v>
      </c>
    </row>
    <row r="143" spans="1:7" ht="13.5" customHeight="1" x14ac:dyDescent="0.2">
      <c r="A143" s="12"/>
      <c r="B143" s="6"/>
      <c r="C143" s="344" t="s">
        <v>8844</v>
      </c>
      <c r="D143" s="8"/>
      <c r="E143" s="147">
        <v>454.96</v>
      </c>
      <c r="F143" s="10"/>
      <c r="G143" s="117">
        <v>17753.229999999996</v>
      </c>
    </row>
    <row r="144" spans="1:7" ht="13.5" customHeight="1" x14ac:dyDescent="0.2">
      <c r="A144" s="12">
        <v>44397</v>
      </c>
      <c r="B144" s="6"/>
      <c r="C144" s="344" t="s">
        <v>9520</v>
      </c>
      <c r="D144" s="8"/>
      <c r="E144" s="147"/>
      <c r="F144" s="10">
        <v>32.1</v>
      </c>
      <c r="G144" s="117">
        <v>17785.329999999994</v>
      </c>
    </row>
    <row r="145" spans="1:22" ht="13.5" customHeight="1" x14ac:dyDescent="0.2">
      <c r="A145" s="12">
        <v>44398</v>
      </c>
      <c r="B145" s="6"/>
      <c r="C145" s="344" t="s">
        <v>9521</v>
      </c>
      <c r="D145" s="8"/>
      <c r="E145" s="147"/>
      <c r="F145" s="10">
        <v>1200</v>
      </c>
      <c r="G145" s="117">
        <v>18985.329999999994</v>
      </c>
    </row>
    <row r="146" spans="1:22" ht="13.5" customHeight="1" x14ac:dyDescent="0.2">
      <c r="A146" s="12">
        <v>44399</v>
      </c>
      <c r="B146" s="6"/>
      <c r="C146" s="344" t="s">
        <v>9522</v>
      </c>
      <c r="D146" s="8"/>
      <c r="E146" s="147"/>
      <c r="F146" s="10">
        <v>100</v>
      </c>
      <c r="G146" s="117">
        <v>19085.329999999994</v>
      </c>
    </row>
    <row r="147" spans="1:22" ht="13.5" customHeight="1" x14ac:dyDescent="0.2">
      <c r="A147" s="12"/>
      <c r="B147" s="6"/>
      <c r="C147" s="344" t="s">
        <v>9523</v>
      </c>
      <c r="D147" s="8"/>
      <c r="E147" s="147">
        <v>3450</v>
      </c>
      <c r="F147" s="10"/>
      <c r="G147" s="117">
        <v>15635.329999999994</v>
      </c>
    </row>
    <row r="148" spans="1:22" s="22" customFormat="1" ht="13.5" customHeight="1" x14ac:dyDescent="0.2">
      <c r="A148" s="17"/>
      <c r="B148" s="18"/>
      <c r="C148" s="6" t="s">
        <v>8845</v>
      </c>
      <c r="D148" s="19"/>
      <c r="E148" s="376">
        <v>26.75</v>
      </c>
      <c r="F148" s="20"/>
      <c r="G148" s="117">
        <v>15608.579999999994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s="22" customFormat="1" ht="13.5" customHeight="1" x14ac:dyDescent="0.2">
      <c r="A149" s="17"/>
      <c r="B149" s="18"/>
      <c r="C149" s="15" t="s">
        <v>6491</v>
      </c>
      <c r="D149" s="19"/>
      <c r="E149" s="376">
        <v>120</v>
      </c>
      <c r="F149" s="20"/>
      <c r="G149" s="117">
        <v>15488.579999999994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s="22" customFormat="1" ht="13.5" customHeight="1" x14ac:dyDescent="0.2">
      <c r="A150" s="17"/>
      <c r="B150" s="18"/>
      <c r="C150" s="15" t="s">
        <v>6877</v>
      </c>
      <c r="D150" s="19"/>
      <c r="E150" s="376">
        <v>54.8</v>
      </c>
      <c r="F150" s="20"/>
      <c r="G150" s="134">
        <v>15433.779999999995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3.5" customHeight="1" thickBot="1" x14ac:dyDescent="0.25">
      <c r="A151" s="12"/>
      <c r="B151" s="6"/>
      <c r="C151" s="6"/>
      <c r="D151" s="8"/>
      <c r="E151" s="147"/>
      <c r="F151" s="10"/>
      <c r="G151" s="117"/>
    </row>
    <row r="152" spans="1:22" ht="13.5" customHeight="1" thickBot="1" x14ac:dyDescent="0.25">
      <c r="A152" s="2" t="s">
        <v>0</v>
      </c>
      <c r="B152" s="3"/>
      <c r="C152" s="41" t="s">
        <v>2295</v>
      </c>
      <c r="D152" s="3"/>
      <c r="E152" s="374" t="s">
        <v>3</v>
      </c>
      <c r="F152" s="374" t="s">
        <v>4</v>
      </c>
      <c r="G152" s="375" t="s">
        <v>5</v>
      </c>
    </row>
    <row r="153" spans="1:22" ht="13.5" customHeight="1" x14ac:dyDescent="0.2">
      <c r="A153" s="5">
        <v>44378</v>
      </c>
      <c r="B153" s="28"/>
      <c r="C153" s="7" t="s">
        <v>153</v>
      </c>
      <c r="D153" s="29"/>
      <c r="E153" s="20"/>
      <c r="F153" s="20"/>
      <c r="G153" s="134">
        <v>3373.7</v>
      </c>
    </row>
    <row r="154" spans="1:22" ht="13.5" customHeight="1" x14ac:dyDescent="0.2">
      <c r="A154" s="31">
        <v>44379</v>
      </c>
      <c r="B154" s="29"/>
      <c r="C154" s="15" t="s">
        <v>9524</v>
      </c>
      <c r="D154" s="29"/>
      <c r="E154" s="10"/>
      <c r="F154" s="10">
        <v>3259.2</v>
      </c>
      <c r="G154" s="117">
        <v>6632.9</v>
      </c>
    </row>
    <row r="155" spans="1:22" ht="13.5" customHeight="1" x14ac:dyDescent="0.2">
      <c r="A155" s="31" t="s">
        <v>9525</v>
      </c>
      <c r="B155" s="29"/>
      <c r="C155" s="281" t="s">
        <v>9526</v>
      </c>
      <c r="D155" s="29" t="s">
        <v>155</v>
      </c>
      <c r="E155" s="10">
        <v>-814.89</v>
      </c>
      <c r="F155" s="10" t="s">
        <v>156</v>
      </c>
      <c r="G155" s="117"/>
    </row>
    <row r="156" spans="1:22" ht="13.5" customHeight="1" x14ac:dyDescent="0.2">
      <c r="A156" s="31"/>
      <c r="B156" s="29"/>
      <c r="C156" s="15" t="s">
        <v>1314</v>
      </c>
      <c r="D156" s="29" t="s">
        <v>155</v>
      </c>
      <c r="E156" s="10">
        <v>-442.99</v>
      </c>
      <c r="F156" s="10" t="s">
        <v>156</v>
      </c>
      <c r="G156" s="117"/>
    </row>
    <row r="157" spans="1:22" ht="13.5" customHeight="1" x14ac:dyDescent="0.2">
      <c r="A157" s="31"/>
      <c r="B157" s="29"/>
      <c r="C157" s="15" t="s">
        <v>9527</v>
      </c>
      <c r="D157" s="29" t="s">
        <v>9528</v>
      </c>
      <c r="E157" s="10">
        <v>-1200</v>
      </c>
      <c r="F157" s="10" t="s">
        <v>156</v>
      </c>
      <c r="G157" s="117"/>
    </row>
    <row r="158" spans="1:22" ht="13.5" customHeight="1" x14ac:dyDescent="0.2">
      <c r="A158" s="31"/>
      <c r="B158" s="29"/>
      <c r="C158" s="6" t="s">
        <v>152</v>
      </c>
      <c r="D158" s="29" t="s">
        <v>155</v>
      </c>
      <c r="E158" s="10" t="s">
        <v>156</v>
      </c>
      <c r="F158" s="10">
        <v>0.09</v>
      </c>
      <c r="G158" s="117">
        <v>4175.1099999999997</v>
      </c>
    </row>
    <row r="159" spans="1:22" ht="13.5" customHeight="1" x14ac:dyDescent="0.2">
      <c r="A159" s="31" t="s">
        <v>9529</v>
      </c>
      <c r="B159" s="29"/>
      <c r="C159" s="15" t="s">
        <v>3477</v>
      </c>
      <c r="D159" s="29" t="s">
        <v>155</v>
      </c>
      <c r="E159" s="10">
        <v>-127.06</v>
      </c>
      <c r="F159" s="10" t="s">
        <v>156</v>
      </c>
      <c r="G159" s="117"/>
    </row>
    <row r="160" spans="1:22" ht="13.5" customHeight="1" x14ac:dyDescent="0.2">
      <c r="A160" s="31"/>
      <c r="B160" s="29"/>
      <c r="C160" s="15" t="s">
        <v>9530</v>
      </c>
      <c r="D160" s="29" t="s">
        <v>9531</v>
      </c>
      <c r="E160" s="10">
        <v>-549.44000000000005</v>
      </c>
      <c r="F160" s="10" t="s">
        <v>156</v>
      </c>
      <c r="G160" s="117"/>
    </row>
    <row r="161" spans="1:7" ht="13.5" customHeight="1" x14ac:dyDescent="0.2">
      <c r="A161" s="31"/>
      <c r="B161" s="29"/>
      <c r="C161" s="15" t="s">
        <v>356</v>
      </c>
      <c r="D161" s="29" t="s">
        <v>9532</v>
      </c>
      <c r="E161" s="10">
        <v>-36.04</v>
      </c>
      <c r="F161" s="10" t="s">
        <v>156</v>
      </c>
      <c r="G161" s="117"/>
    </row>
    <row r="162" spans="1:7" ht="13.5" customHeight="1" x14ac:dyDescent="0.2">
      <c r="A162" s="31"/>
      <c r="B162" s="29"/>
      <c r="C162" s="281" t="s">
        <v>9533</v>
      </c>
      <c r="D162" s="29" t="s">
        <v>9534</v>
      </c>
      <c r="E162" s="10">
        <v>-1149.7</v>
      </c>
      <c r="F162" s="10" t="s">
        <v>156</v>
      </c>
      <c r="G162" s="117"/>
    </row>
    <row r="163" spans="1:7" ht="13.5" customHeight="1" x14ac:dyDescent="0.2">
      <c r="A163" s="31"/>
      <c r="B163" s="29"/>
      <c r="C163" s="6" t="s">
        <v>152</v>
      </c>
      <c r="D163" s="29" t="s">
        <v>155</v>
      </c>
      <c r="E163" s="10" t="s">
        <v>156</v>
      </c>
      <c r="F163" s="10">
        <v>0.08</v>
      </c>
      <c r="G163" s="117">
        <v>2312.9499999999998</v>
      </c>
    </row>
    <row r="164" spans="1:7" ht="13.5" customHeight="1" x14ac:dyDescent="0.2">
      <c r="A164" s="31" t="s">
        <v>9535</v>
      </c>
      <c r="B164" s="29"/>
      <c r="C164" s="15" t="s">
        <v>730</v>
      </c>
      <c r="D164" s="29" t="s">
        <v>155</v>
      </c>
      <c r="E164" s="10">
        <v>-8.08</v>
      </c>
      <c r="F164" s="10" t="s">
        <v>156</v>
      </c>
      <c r="G164" s="117"/>
    </row>
    <row r="165" spans="1:7" ht="13.5" customHeight="1" x14ac:dyDescent="0.2">
      <c r="A165" s="31"/>
      <c r="B165" s="29"/>
      <c r="C165" s="15" t="s">
        <v>9536</v>
      </c>
      <c r="D165" s="29" t="s">
        <v>155</v>
      </c>
      <c r="E165" s="10">
        <v>-48.9</v>
      </c>
      <c r="F165" s="10" t="s">
        <v>156</v>
      </c>
      <c r="G165" s="117"/>
    </row>
    <row r="166" spans="1:7" ht="13.5" customHeight="1" x14ac:dyDescent="0.2">
      <c r="A166" s="31"/>
      <c r="B166" s="29"/>
      <c r="C166" s="15" t="s">
        <v>9537</v>
      </c>
      <c r="D166" s="29" t="s">
        <v>155</v>
      </c>
      <c r="E166" s="10">
        <v>-622.53</v>
      </c>
      <c r="F166" s="10" t="s">
        <v>156</v>
      </c>
      <c r="G166" s="117"/>
    </row>
    <row r="167" spans="1:7" ht="13.5" customHeight="1" x14ac:dyDescent="0.2">
      <c r="A167" s="31"/>
      <c r="B167" s="29"/>
      <c r="C167" s="15" t="s">
        <v>8409</v>
      </c>
      <c r="D167" s="29" t="s">
        <v>155</v>
      </c>
      <c r="E167" s="10">
        <v>-44.61</v>
      </c>
      <c r="F167" s="10" t="s">
        <v>156</v>
      </c>
      <c r="G167" s="117"/>
    </row>
    <row r="168" spans="1:7" ht="13.5" customHeight="1" x14ac:dyDescent="0.2">
      <c r="A168" s="31"/>
      <c r="B168" s="29"/>
      <c r="C168" s="6" t="s">
        <v>152</v>
      </c>
      <c r="D168" s="29" t="s">
        <v>155</v>
      </c>
      <c r="E168" s="10" t="s">
        <v>156</v>
      </c>
      <c r="F168" s="10">
        <v>0.02</v>
      </c>
      <c r="G168" s="117">
        <v>1588.85</v>
      </c>
    </row>
    <row r="169" spans="1:7" ht="13.5" customHeight="1" x14ac:dyDescent="0.2">
      <c r="A169" s="31" t="s">
        <v>9538</v>
      </c>
      <c r="B169" s="29"/>
      <c r="C169" s="15" t="s">
        <v>8221</v>
      </c>
      <c r="D169" s="29" t="s">
        <v>9539</v>
      </c>
      <c r="E169" s="10">
        <v>-165</v>
      </c>
      <c r="F169" s="10" t="s">
        <v>156</v>
      </c>
      <c r="G169" s="117">
        <v>1423.85</v>
      </c>
    </row>
    <row r="170" spans="1:7" ht="13.5" customHeight="1" x14ac:dyDescent="0.2">
      <c r="A170" s="31" t="s">
        <v>9540</v>
      </c>
      <c r="B170" s="29"/>
      <c r="C170" s="15" t="s">
        <v>728</v>
      </c>
      <c r="D170" s="29" t="s">
        <v>9541</v>
      </c>
      <c r="E170" s="10">
        <v>-226.56</v>
      </c>
      <c r="F170" s="10" t="s">
        <v>156</v>
      </c>
      <c r="G170" s="117"/>
    </row>
    <row r="171" spans="1:7" ht="13.5" customHeight="1" x14ac:dyDescent="0.2">
      <c r="A171" s="31"/>
      <c r="B171" s="29"/>
      <c r="C171" s="15" t="s">
        <v>9542</v>
      </c>
      <c r="D171" s="29" t="s">
        <v>9543</v>
      </c>
      <c r="E171" s="10">
        <v>-50.86</v>
      </c>
      <c r="F171" s="10" t="s">
        <v>156</v>
      </c>
      <c r="G171" s="117"/>
    </row>
    <row r="172" spans="1:7" ht="13.5" customHeight="1" x14ac:dyDescent="0.2">
      <c r="A172" s="31"/>
      <c r="B172" s="29"/>
      <c r="C172" s="6" t="s">
        <v>152</v>
      </c>
      <c r="D172" s="29" t="s">
        <v>155</v>
      </c>
      <c r="E172" s="10" t="s">
        <v>156</v>
      </c>
      <c r="F172" s="10">
        <v>0.01</v>
      </c>
      <c r="G172" s="117">
        <v>1146.44</v>
      </c>
    </row>
    <row r="173" spans="1:7" ht="13.5" customHeight="1" x14ac:dyDescent="0.2">
      <c r="A173" s="31" t="s">
        <v>9544</v>
      </c>
      <c r="B173" s="29"/>
      <c r="C173" s="15" t="s">
        <v>7194</v>
      </c>
      <c r="D173" s="29" t="s">
        <v>9545</v>
      </c>
      <c r="E173" s="10">
        <v>-2043.61</v>
      </c>
      <c r="F173" s="10" t="s">
        <v>156</v>
      </c>
      <c r="G173" s="117"/>
    </row>
    <row r="174" spans="1:7" ht="13.5" customHeight="1" x14ac:dyDescent="0.2">
      <c r="A174" s="31"/>
      <c r="B174" s="29"/>
      <c r="C174" s="15" t="s">
        <v>178</v>
      </c>
      <c r="D174" s="29" t="s">
        <v>9546</v>
      </c>
      <c r="E174" s="10">
        <v>-119</v>
      </c>
      <c r="F174" s="10" t="s">
        <v>156</v>
      </c>
      <c r="G174" s="117"/>
    </row>
    <row r="175" spans="1:7" ht="13.5" customHeight="1" x14ac:dyDescent="0.2">
      <c r="A175" s="31"/>
      <c r="B175" s="29"/>
      <c r="C175" s="6" t="s">
        <v>152</v>
      </c>
      <c r="D175" s="29" t="s">
        <v>155</v>
      </c>
      <c r="E175" s="10" t="s">
        <v>156</v>
      </c>
      <c r="F175" s="10">
        <v>0.06</v>
      </c>
      <c r="G175" s="117">
        <v>-1016.11</v>
      </c>
    </row>
    <row r="176" spans="1:7" ht="13.5" customHeight="1" x14ac:dyDescent="0.2">
      <c r="A176" s="31" t="s">
        <v>9547</v>
      </c>
      <c r="B176" s="29"/>
      <c r="C176" s="15" t="s">
        <v>5677</v>
      </c>
      <c r="D176" s="29" t="s">
        <v>155</v>
      </c>
      <c r="E176" s="10" t="s">
        <v>156</v>
      </c>
      <c r="F176" s="10">
        <v>280</v>
      </c>
      <c r="G176" s="117">
        <v>-736.11</v>
      </c>
    </row>
    <row r="177" spans="1:10" ht="13.5" customHeight="1" x14ac:dyDescent="0.2">
      <c r="A177" s="31" t="s">
        <v>9548</v>
      </c>
      <c r="B177" s="29"/>
      <c r="C177" s="53" t="s">
        <v>167</v>
      </c>
      <c r="D177" s="29" t="s">
        <v>155</v>
      </c>
      <c r="E177" s="10">
        <v>-47.47</v>
      </c>
      <c r="F177" s="10" t="s">
        <v>156</v>
      </c>
      <c r="G177" s="117"/>
    </row>
    <row r="178" spans="1:10" ht="13.5" customHeight="1" x14ac:dyDescent="0.2">
      <c r="A178" s="31"/>
      <c r="B178" s="29"/>
      <c r="C178" s="15" t="s">
        <v>1251</v>
      </c>
      <c r="D178" s="29" t="s">
        <v>155</v>
      </c>
      <c r="E178" s="10">
        <v>-98.52</v>
      </c>
      <c r="F178" s="10" t="s">
        <v>156</v>
      </c>
      <c r="G178" s="117"/>
    </row>
    <row r="179" spans="1:10" ht="13.5" customHeight="1" x14ac:dyDescent="0.2">
      <c r="A179" s="31"/>
      <c r="B179" s="29"/>
      <c r="C179" s="6" t="s">
        <v>1516</v>
      </c>
      <c r="D179" s="29" t="s">
        <v>155</v>
      </c>
      <c r="E179" s="10">
        <v>-157.36000000000001</v>
      </c>
      <c r="F179" s="10" t="s">
        <v>156</v>
      </c>
      <c r="G179" s="117"/>
    </row>
    <row r="180" spans="1:10" ht="13.5" customHeight="1" x14ac:dyDescent="0.2">
      <c r="A180" s="31"/>
      <c r="B180" s="29"/>
      <c r="C180" s="15" t="s">
        <v>9132</v>
      </c>
      <c r="D180" s="29" t="s">
        <v>9549</v>
      </c>
      <c r="E180" s="10">
        <v>-170.33</v>
      </c>
      <c r="F180" s="10" t="s">
        <v>156</v>
      </c>
      <c r="G180" s="117"/>
    </row>
    <row r="181" spans="1:10" ht="13.5" customHeight="1" x14ac:dyDescent="0.2">
      <c r="A181" s="31"/>
      <c r="B181" s="29"/>
      <c r="C181" s="281" t="s">
        <v>9550</v>
      </c>
      <c r="D181" s="29" t="s">
        <v>9551</v>
      </c>
      <c r="E181" s="10">
        <v>-471</v>
      </c>
      <c r="F181" s="10" t="s">
        <v>156</v>
      </c>
      <c r="G181" s="117">
        <v>-1680.79</v>
      </c>
    </row>
    <row r="182" spans="1:10" ht="13.5" customHeight="1" x14ac:dyDescent="0.2">
      <c r="A182" s="31" t="s">
        <v>9552</v>
      </c>
      <c r="B182" s="29"/>
      <c r="C182" s="15" t="s">
        <v>2593</v>
      </c>
      <c r="D182" s="29" t="s">
        <v>155</v>
      </c>
      <c r="E182" s="10">
        <v>-45.9</v>
      </c>
      <c r="F182" s="10" t="s">
        <v>156</v>
      </c>
      <c r="G182" s="117">
        <v>-1726.69</v>
      </c>
    </row>
    <row r="183" spans="1:10" ht="13.5" customHeight="1" x14ac:dyDescent="0.2">
      <c r="A183" s="31" t="s">
        <v>9553</v>
      </c>
      <c r="B183" s="29"/>
      <c r="C183" s="281" t="s">
        <v>9554</v>
      </c>
      <c r="D183" s="29" t="s">
        <v>9555</v>
      </c>
      <c r="E183" s="10">
        <v>-135</v>
      </c>
      <c r="F183" s="10" t="s">
        <v>156</v>
      </c>
      <c r="G183" s="117"/>
    </row>
    <row r="184" spans="1:10" ht="13.5" customHeight="1" x14ac:dyDescent="0.2">
      <c r="A184" s="31"/>
      <c r="B184" s="29"/>
      <c r="C184" s="281" t="s">
        <v>9556</v>
      </c>
      <c r="D184" s="29" t="s">
        <v>155</v>
      </c>
      <c r="E184" s="10">
        <v>-97.3</v>
      </c>
      <c r="F184" s="10" t="s">
        <v>156</v>
      </c>
      <c r="G184" s="117"/>
    </row>
    <row r="185" spans="1:10" ht="13.5" customHeight="1" x14ac:dyDescent="0.2">
      <c r="A185" s="31"/>
      <c r="B185" s="29"/>
      <c r="C185" s="15" t="s">
        <v>8619</v>
      </c>
      <c r="D185" s="29" t="s">
        <v>155</v>
      </c>
      <c r="E185" s="10" t="s">
        <v>156</v>
      </c>
      <c r="F185" s="10">
        <v>5000</v>
      </c>
      <c r="G185" s="117">
        <v>3041.01</v>
      </c>
    </row>
    <row r="186" spans="1:10" ht="13.5" customHeight="1" x14ac:dyDescent="0.2">
      <c r="A186" s="31">
        <v>44407</v>
      </c>
      <c r="B186" s="29"/>
      <c r="C186" s="15" t="s">
        <v>9557</v>
      </c>
      <c r="D186" s="29"/>
      <c r="E186" s="10">
        <v>-2148.16</v>
      </c>
      <c r="F186" s="10"/>
      <c r="G186" s="117"/>
    </row>
    <row r="187" spans="1:10" ht="13.5" customHeight="1" x14ac:dyDescent="0.2">
      <c r="A187" s="31"/>
      <c r="B187" s="29"/>
      <c r="C187" s="6" t="s">
        <v>9558</v>
      </c>
      <c r="D187" s="29"/>
      <c r="E187" s="10"/>
      <c r="F187" s="10">
        <v>3000</v>
      </c>
      <c r="G187" s="117"/>
    </row>
    <row r="188" spans="1:10" ht="13.5" customHeight="1" x14ac:dyDescent="0.2">
      <c r="A188" s="31"/>
      <c r="B188" s="29"/>
      <c r="C188" s="6" t="s">
        <v>9558</v>
      </c>
      <c r="D188" s="29"/>
      <c r="E188" s="10"/>
      <c r="F188" s="10">
        <v>169</v>
      </c>
      <c r="G188" s="134">
        <v>4061.85</v>
      </c>
    </row>
    <row r="189" spans="1:10" ht="13.5" customHeight="1" thickBot="1" x14ac:dyDescent="0.25">
      <c r="A189" s="31"/>
      <c r="B189" s="29"/>
      <c r="C189" s="15"/>
      <c r="D189" s="29"/>
      <c r="E189" s="10"/>
      <c r="F189" s="10"/>
      <c r="G189" s="117"/>
    </row>
    <row r="190" spans="1:10" ht="13.5" customHeight="1" thickBot="1" x14ac:dyDescent="0.25">
      <c r="A190" s="2" t="s">
        <v>0</v>
      </c>
      <c r="B190" s="3"/>
      <c r="C190" s="41" t="s">
        <v>2296</v>
      </c>
      <c r="D190" s="3"/>
      <c r="E190" s="374" t="s">
        <v>3</v>
      </c>
      <c r="F190" s="374" t="s">
        <v>4</v>
      </c>
      <c r="G190" s="375" t="s">
        <v>5</v>
      </c>
      <c r="J190" s="343"/>
    </row>
    <row r="191" spans="1:10" ht="13.5" customHeight="1" x14ac:dyDescent="0.2">
      <c r="A191" s="5">
        <v>44378</v>
      </c>
      <c r="B191" s="28"/>
      <c r="C191" s="7" t="s">
        <v>153</v>
      </c>
      <c r="D191" s="35"/>
      <c r="E191" s="20"/>
      <c r="F191" s="20"/>
      <c r="G191" s="134">
        <v>9299.68</v>
      </c>
      <c r="J191" s="343"/>
    </row>
    <row r="192" spans="1:10" ht="13.5" customHeight="1" x14ac:dyDescent="0.2">
      <c r="A192" s="31"/>
      <c r="B192" s="29" t="s">
        <v>156</v>
      </c>
      <c r="C192" s="15" t="s">
        <v>7477</v>
      </c>
      <c r="D192" s="326" t="s">
        <v>9559</v>
      </c>
      <c r="E192" s="148">
        <v>-54.9</v>
      </c>
      <c r="F192" s="10" t="s">
        <v>156</v>
      </c>
      <c r="G192" s="117"/>
      <c r="J192" s="343"/>
    </row>
    <row r="193" spans="1:10" ht="13.5" customHeight="1" x14ac:dyDescent="0.2">
      <c r="A193" s="31"/>
      <c r="B193" s="29" t="s">
        <v>156</v>
      </c>
      <c r="C193" s="15" t="s">
        <v>348</v>
      </c>
      <c r="D193" s="326" t="s">
        <v>155</v>
      </c>
      <c r="E193" s="148">
        <v>-0.13</v>
      </c>
      <c r="F193" s="10" t="s">
        <v>156</v>
      </c>
      <c r="G193" s="117"/>
      <c r="I193" s="1" t="s">
        <v>9056</v>
      </c>
      <c r="J193" s="343">
        <v>44229</v>
      </c>
    </row>
    <row r="194" spans="1:10" ht="13.5" customHeight="1" x14ac:dyDescent="0.2">
      <c r="A194" s="31"/>
      <c r="B194" s="29" t="s">
        <v>156</v>
      </c>
      <c r="C194" s="15" t="s">
        <v>349</v>
      </c>
      <c r="D194" s="326" t="s">
        <v>155</v>
      </c>
      <c r="E194" s="148">
        <v>-4.29</v>
      </c>
      <c r="F194" s="10"/>
      <c r="G194" s="117">
        <v>9240.36</v>
      </c>
      <c r="I194" s="1" t="s">
        <v>9058</v>
      </c>
      <c r="J194" s="343">
        <v>44244</v>
      </c>
    </row>
    <row r="195" spans="1:10" ht="13.5" customHeight="1" x14ac:dyDescent="0.2">
      <c r="A195" s="31" t="s">
        <v>9560</v>
      </c>
      <c r="B195" s="29" t="s">
        <v>156</v>
      </c>
      <c r="C195" s="15" t="s">
        <v>189</v>
      </c>
      <c r="D195" s="326" t="s">
        <v>155</v>
      </c>
      <c r="E195" s="148">
        <v>-258.51</v>
      </c>
      <c r="F195" s="10"/>
      <c r="G195" s="117" t="s">
        <v>156</v>
      </c>
      <c r="I195" s="1" t="s">
        <v>9056</v>
      </c>
      <c r="J195" s="343">
        <v>44257</v>
      </c>
    </row>
    <row r="196" spans="1:10" ht="13.5" customHeight="1" x14ac:dyDescent="0.2">
      <c r="A196" s="31"/>
      <c r="B196" s="29" t="s">
        <v>156</v>
      </c>
      <c r="C196" s="15" t="s">
        <v>743</v>
      </c>
      <c r="D196" s="326" t="s">
        <v>155</v>
      </c>
      <c r="E196" s="148">
        <v>-18.45</v>
      </c>
      <c r="F196" s="10"/>
      <c r="G196" s="117"/>
      <c r="I196" s="1" t="s">
        <v>9058</v>
      </c>
      <c r="J196" s="343">
        <v>44264</v>
      </c>
    </row>
    <row r="197" spans="1:10" ht="13.5" customHeight="1" x14ac:dyDescent="0.2">
      <c r="A197" s="31"/>
      <c r="B197" s="29" t="s">
        <v>156</v>
      </c>
      <c r="C197" s="15" t="s">
        <v>8668</v>
      </c>
      <c r="D197" s="326" t="s">
        <v>155</v>
      </c>
      <c r="E197" s="10"/>
      <c r="F197" s="148">
        <v>15000</v>
      </c>
      <c r="G197" s="117" t="s">
        <v>156</v>
      </c>
      <c r="I197" s="1" t="s">
        <v>6391</v>
      </c>
      <c r="J197" s="343">
        <v>44264</v>
      </c>
    </row>
    <row r="198" spans="1:10" ht="13.5" customHeight="1" x14ac:dyDescent="0.2">
      <c r="A198" s="31"/>
      <c r="B198" s="29" t="s">
        <v>156</v>
      </c>
      <c r="C198" s="15" t="s">
        <v>9561</v>
      </c>
      <c r="D198" s="326" t="s">
        <v>9562</v>
      </c>
      <c r="E198" s="148">
        <v>-1872.23</v>
      </c>
      <c r="F198" s="10"/>
      <c r="G198" s="117">
        <v>22091.17</v>
      </c>
      <c r="I198" s="1" t="s">
        <v>9058</v>
      </c>
      <c r="J198" s="343">
        <v>44294</v>
      </c>
    </row>
    <row r="199" spans="1:10" ht="13.5" customHeight="1" x14ac:dyDescent="0.2">
      <c r="A199" s="31" t="s">
        <v>9563</v>
      </c>
      <c r="B199" s="29" t="s">
        <v>156</v>
      </c>
      <c r="C199" s="15" t="s">
        <v>8645</v>
      </c>
      <c r="D199" s="326" t="s">
        <v>9564</v>
      </c>
      <c r="E199" s="148">
        <v>-1133.01</v>
      </c>
      <c r="F199" s="10"/>
      <c r="G199" s="117" t="s">
        <v>156</v>
      </c>
      <c r="I199" s="1" t="s">
        <v>9058</v>
      </c>
      <c r="J199" s="343">
        <v>44306</v>
      </c>
    </row>
    <row r="200" spans="1:10" ht="13.5" customHeight="1" x14ac:dyDescent="0.2">
      <c r="A200" s="31"/>
      <c r="B200" s="29" t="s">
        <v>156</v>
      </c>
      <c r="C200" s="15" t="s">
        <v>8647</v>
      </c>
      <c r="D200" s="326" t="s">
        <v>9565</v>
      </c>
      <c r="E200" s="148">
        <v>-591.09</v>
      </c>
      <c r="F200" s="10"/>
      <c r="G200" s="117" t="s">
        <v>156</v>
      </c>
      <c r="I200" s="1" t="s">
        <v>6391</v>
      </c>
      <c r="J200" s="343">
        <v>44294</v>
      </c>
    </row>
    <row r="201" spans="1:10" ht="13.5" customHeight="1" x14ac:dyDescent="0.2">
      <c r="A201" s="31"/>
      <c r="B201" s="29" t="s">
        <v>156</v>
      </c>
      <c r="C201" s="15" t="s">
        <v>8923</v>
      </c>
      <c r="D201" s="326" t="s">
        <v>9566</v>
      </c>
      <c r="E201" s="148">
        <v>-1133.01</v>
      </c>
      <c r="F201" s="10"/>
      <c r="G201" s="117" t="s">
        <v>156</v>
      </c>
      <c r="I201" s="1" t="s">
        <v>6391</v>
      </c>
      <c r="J201" s="343">
        <v>44305</v>
      </c>
    </row>
    <row r="202" spans="1:10" ht="13.5" customHeight="1" x14ac:dyDescent="0.2">
      <c r="A202" s="31"/>
      <c r="B202" s="29" t="s">
        <v>156</v>
      </c>
      <c r="C202" s="15" t="s">
        <v>8656</v>
      </c>
      <c r="D202" s="326" t="s">
        <v>9567</v>
      </c>
      <c r="E202" s="148">
        <v>-591.09</v>
      </c>
      <c r="F202" s="10"/>
      <c r="G202" s="117" t="s">
        <v>156</v>
      </c>
      <c r="I202" s="1" t="s">
        <v>9058</v>
      </c>
      <c r="J202" s="343">
        <v>44322</v>
      </c>
    </row>
    <row r="203" spans="1:10" ht="13.5" customHeight="1" x14ac:dyDescent="0.2">
      <c r="A203" s="31"/>
      <c r="B203" s="29" t="s">
        <v>156</v>
      </c>
      <c r="C203" s="15" t="s">
        <v>8913</v>
      </c>
      <c r="D203" s="326" t="s">
        <v>9568</v>
      </c>
      <c r="E203" s="148">
        <v>-693.63</v>
      </c>
      <c r="F203" s="10"/>
      <c r="G203" s="117" t="s">
        <v>156</v>
      </c>
      <c r="I203" s="1" t="s">
        <v>6391</v>
      </c>
      <c r="J203" s="343">
        <v>44323</v>
      </c>
    </row>
    <row r="204" spans="1:10" ht="13.5" customHeight="1" x14ac:dyDescent="0.2">
      <c r="A204" s="31"/>
      <c r="B204" s="29" t="s">
        <v>156</v>
      </c>
      <c r="C204" s="15" t="s">
        <v>8926</v>
      </c>
      <c r="D204" s="326" t="s">
        <v>9569</v>
      </c>
      <c r="E204" s="148">
        <v>-1133.01</v>
      </c>
      <c r="F204" s="10"/>
      <c r="G204" s="117" t="s">
        <v>156</v>
      </c>
      <c r="I204" s="1" t="s">
        <v>6391</v>
      </c>
      <c r="J204" s="343">
        <v>44329</v>
      </c>
    </row>
    <row r="205" spans="1:10" ht="13.5" customHeight="1" x14ac:dyDescent="0.2">
      <c r="A205" s="31"/>
      <c r="B205" s="29" t="s">
        <v>156</v>
      </c>
      <c r="C205" s="15" t="s">
        <v>8920</v>
      </c>
      <c r="D205" s="326" t="s">
        <v>9570</v>
      </c>
      <c r="E205" s="148">
        <v>-623.28</v>
      </c>
      <c r="F205" s="10"/>
      <c r="G205" s="117">
        <v>16193.05</v>
      </c>
      <c r="I205" s="1" t="s">
        <v>6391</v>
      </c>
      <c r="J205" s="343">
        <v>44354</v>
      </c>
    </row>
    <row r="206" spans="1:10" ht="13.5" customHeight="1" x14ac:dyDescent="0.2">
      <c r="A206" s="31" t="s">
        <v>9571</v>
      </c>
      <c r="B206" s="29" t="s">
        <v>156</v>
      </c>
      <c r="C206" s="15" t="s">
        <v>195</v>
      </c>
      <c r="D206" s="326" t="s">
        <v>155</v>
      </c>
      <c r="E206" s="148">
        <v>-657.7</v>
      </c>
      <c r="F206" s="10"/>
      <c r="G206" s="117" t="s">
        <v>156</v>
      </c>
      <c r="I206" s="1" t="s">
        <v>6391</v>
      </c>
      <c r="J206" s="343">
        <v>44356</v>
      </c>
    </row>
    <row r="207" spans="1:10" ht="13.5" customHeight="1" x14ac:dyDescent="0.2">
      <c r="A207" s="31"/>
      <c r="B207" s="29" t="s">
        <v>156</v>
      </c>
      <c r="C207" s="15" t="s">
        <v>7182</v>
      </c>
      <c r="D207" s="326" t="s">
        <v>155</v>
      </c>
      <c r="E207" s="148">
        <v>-750</v>
      </c>
      <c r="F207" s="10"/>
      <c r="G207" s="117" t="s">
        <v>156</v>
      </c>
      <c r="I207" s="1" t="s">
        <v>6391</v>
      </c>
      <c r="J207" s="343">
        <v>44362</v>
      </c>
    </row>
    <row r="208" spans="1:10" ht="13.5" customHeight="1" x14ac:dyDescent="0.2">
      <c r="A208" s="31"/>
      <c r="B208" s="29" t="s">
        <v>156</v>
      </c>
      <c r="C208" s="15" t="s">
        <v>7183</v>
      </c>
      <c r="D208" s="326" t="s">
        <v>155</v>
      </c>
      <c r="E208" s="148">
        <v>-750</v>
      </c>
      <c r="F208" s="10"/>
      <c r="G208" s="117" t="s">
        <v>156</v>
      </c>
      <c r="I208" s="1" t="s">
        <v>6391</v>
      </c>
      <c r="J208" s="343">
        <v>44370</v>
      </c>
    </row>
    <row r="209" spans="1:10" ht="13.5" customHeight="1" x14ac:dyDescent="0.2">
      <c r="A209" s="31"/>
      <c r="B209" s="29" t="s">
        <v>156</v>
      </c>
      <c r="C209" s="15" t="s">
        <v>8471</v>
      </c>
      <c r="D209" s="326" t="s">
        <v>155</v>
      </c>
      <c r="E209" s="148">
        <v>-600</v>
      </c>
      <c r="F209" s="10"/>
      <c r="G209" s="117" t="s">
        <v>156</v>
      </c>
      <c r="I209" s="1" t="s">
        <v>6391</v>
      </c>
      <c r="J209" s="343">
        <v>44379</v>
      </c>
    </row>
    <row r="210" spans="1:10" ht="13.5" customHeight="1" x14ac:dyDescent="0.2">
      <c r="A210" s="31"/>
      <c r="B210" s="29" t="s">
        <v>156</v>
      </c>
      <c r="C210" s="15" t="s">
        <v>1314</v>
      </c>
      <c r="D210" s="326" t="s">
        <v>155</v>
      </c>
      <c r="E210" s="148">
        <v>-354.99</v>
      </c>
      <c r="F210" s="10"/>
      <c r="G210" s="117" t="s">
        <v>156</v>
      </c>
      <c r="I210" s="1" t="s">
        <v>9056</v>
      </c>
      <c r="J210" s="343">
        <v>44385</v>
      </c>
    </row>
    <row r="211" spans="1:10" ht="13.5" customHeight="1" x14ac:dyDescent="0.2">
      <c r="A211" s="31"/>
      <c r="B211" s="29" t="s">
        <v>156</v>
      </c>
      <c r="C211" s="15" t="s">
        <v>9572</v>
      </c>
      <c r="D211" s="326" t="s">
        <v>9573</v>
      </c>
      <c r="E211" s="148">
        <v>-8774.7199999999993</v>
      </c>
      <c r="F211" s="10"/>
      <c r="G211" s="117">
        <v>4305.6400000000003</v>
      </c>
      <c r="I211" s="1" t="s">
        <v>6391</v>
      </c>
      <c r="J211" s="343">
        <v>44391</v>
      </c>
    </row>
    <row r="212" spans="1:10" ht="13.5" customHeight="1" x14ac:dyDescent="0.2">
      <c r="A212" s="31" t="s">
        <v>9574</v>
      </c>
      <c r="B212" s="29" t="s">
        <v>156</v>
      </c>
      <c r="C212" s="15" t="s">
        <v>9575</v>
      </c>
      <c r="D212" s="326" t="s">
        <v>155</v>
      </c>
      <c r="E212" s="148">
        <v>-725</v>
      </c>
      <c r="F212" s="10"/>
      <c r="G212" s="117" t="s">
        <v>156</v>
      </c>
      <c r="I212" s="1" t="s">
        <v>9058</v>
      </c>
      <c r="J212" s="343">
        <v>44403</v>
      </c>
    </row>
    <row r="213" spans="1:10" ht="13.5" customHeight="1" x14ac:dyDescent="0.2">
      <c r="A213" s="31"/>
      <c r="B213" s="29" t="s">
        <v>156</v>
      </c>
      <c r="C213" s="15" t="s">
        <v>9576</v>
      </c>
      <c r="D213" s="326" t="s">
        <v>155</v>
      </c>
      <c r="E213" s="148">
        <v>-560</v>
      </c>
      <c r="F213" s="10"/>
      <c r="G213" s="117">
        <v>3020.64</v>
      </c>
      <c r="I213" s="1" t="s">
        <v>9058</v>
      </c>
      <c r="J213" s="343">
        <v>44414</v>
      </c>
    </row>
    <row r="214" spans="1:10" ht="13.5" customHeight="1" x14ac:dyDescent="0.2">
      <c r="A214" s="31" t="s">
        <v>9577</v>
      </c>
      <c r="B214" s="29" t="s">
        <v>156</v>
      </c>
      <c r="C214" s="15" t="s">
        <v>9578</v>
      </c>
      <c r="D214" s="326" t="s">
        <v>155</v>
      </c>
      <c r="E214" s="10"/>
      <c r="F214" s="148">
        <v>4980.5</v>
      </c>
      <c r="G214" s="117">
        <v>8001.14</v>
      </c>
      <c r="J214" s="343"/>
    </row>
    <row r="215" spans="1:10" ht="13.5" customHeight="1" x14ac:dyDescent="0.2">
      <c r="A215" s="31" t="s">
        <v>9579</v>
      </c>
      <c r="B215" s="29" t="s">
        <v>156</v>
      </c>
      <c r="C215" s="15" t="s">
        <v>7629</v>
      </c>
      <c r="D215" s="326" t="s">
        <v>155</v>
      </c>
      <c r="E215" s="148">
        <v>-1000</v>
      </c>
      <c r="F215" s="10"/>
      <c r="G215" s="117" t="s">
        <v>156</v>
      </c>
      <c r="J215" s="343"/>
    </row>
    <row r="216" spans="1:10" ht="13.5" customHeight="1" x14ac:dyDescent="0.2">
      <c r="A216" s="31"/>
      <c r="B216" s="29" t="s">
        <v>156</v>
      </c>
      <c r="C216" s="15" t="s">
        <v>8668</v>
      </c>
      <c r="D216" s="326" t="s">
        <v>155</v>
      </c>
      <c r="E216" s="10"/>
      <c r="F216" s="148">
        <v>10000</v>
      </c>
      <c r="G216" s="117">
        <v>17001.14</v>
      </c>
      <c r="J216" s="343"/>
    </row>
    <row r="217" spans="1:10" ht="13.5" customHeight="1" x14ac:dyDescent="0.2">
      <c r="A217" s="31" t="s">
        <v>9580</v>
      </c>
      <c r="B217" s="29" t="s">
        <v>156</v>
      </c>
      <c r="C217" s="15" t="s">
        <v>202</v>
      </c>
      <c r="D217" s="326" t="s">
        <v>9581</v>
      </c>
      <c r="E217" s="148">
        <v>-830</v>
      </c>
      <c r="F217" s="10"/>
      <c r="G217" s="117">
        <v>16171.14</v>
      </c>
      <c r="J217" s="343"/>
    </row>
    <row r="218" spans="1:10" ht="13.5" customHeight="1" x14ac:dyDescent="0.2">
      <c r="A218" s="31" t="s">
        <v>9582</v>
      </c>
      <c r="B218" s="29" t="s">
        <v>156</v>
      </c>
      <c r="C218" s="15" t="s">
        <v>9583</v>
      </c>
      <c r="D218" s="326" t="s">
        <v>9584</v>
      </c>
      <c r="E218" s="148">
        <v>-3322.19</v>
      </c>
      <c r="F218" s="10"/>
      <c r="G218" s="117">
        <v>12848.95</v>
      </c>
      <c r="I218" s="378" t="s">
        <v>9056</v>
      </c>
      <c r="J218" s="343">
        <v>44228</v>
      </c>
    </row>
    <row r="219" spans="1:10" ht="13.5" customHeight="1" x14ac:dyDescent="0.2">
      <c r="A219" s="31" t="s">
        <v>9585</v>
      </c>
      <c r="B219" s="29" t="s">
        <v>156</v>
      </c>
      <c r="C219" s="18" t="s">
        <v>8492</v>
      </c>
      <c r="D219" s="326" t="s">
        <v>9586</v>
      </c>
      <c r="E219" s="148">
        <v>-454.96</v>
      </c>
      <c r="F219" s="10"/>
      <c r="G219" s="117" t="s">
        <v>156</v>
      </c>
      <c r="J219" s="343">
        <v>44256</v>
      </c>
    </row>
    <row r="220" spans="1:10" ht="13.5" customHeight="1" x14ac:dyDescent="0.2">
      <c r="A220" s="31"/>
      <c r="B220" s="29" t="s">
        <v>156</v>
      </c>
      <c r="C220" s="15" t="s">
        <v>9587</v>
      </c>
      <c r="D220" s="326" t="s">
        <v>9588</v>
      </c>
      <c r="E220" s="148">
        <v>-4468.7700000000004</v>
      </c>
      <c r="F220" s="10"/>
      <c r="G220" s="117" t="s">
        <v>156</v>
      </c>
      <c r="J220" s="343">
        <v>44287</v>
      </c>
    </row>
    <row r="221" spans="1:10" ht="13.5" customHeight="1" x14ac:dyDescent="0.2">
      <c r="A221" s="31"/>
      <c r="B221" s="29" t="s">
        <v>156</v>
      </c>
      <c r="C221" s="18" t="s">
        <v>7487</v>
      </c>
      <c r="D221" s="326" t="s">
        <v>9589</v>
      </c>
      <c r="E221" s="148">
        <v>-880</v>
      </c>
      <c r="F221" s="10"/>
      <c r="G221" s="117" t="s">
        <v>156</v>
      </c>
      <c r="J221" s="343">
        <v>44317</v>
      </c>
    </row>
    <row r="222" spans="1:10" ht="13.5" customHeight="1" x14ac:dyDescent="0.2">
      <c r="A222" s="31"/>
      <c r="B222" s="29" t="s">
        <v>156</v>
      </c>
      <c r="C222" s="15" t="s">
        <v>7199</v>
      </c>
      <c r="D222" s="326" t="s">
        <v>9590</v>
      </c>
      <c r="E222" s="148">
        <v>-454.96</v>
      </c>
      <c r="F222" s="10"/>
      <c r="G222" s="117" t="s">
        <v>156</v>
      </c>
      <c r="J222" s="343"/>
    </row>
    <row r="223" spans="1:10" ht="13.5" customHeight="1" x14ac:dyDescent="0.2">
      <c r="A223" s="31"/>
      <c r="B223" s="29" t="s">
        <v>156</v>
      </c>
      <c r="C223" s="18" t="s">
        <v>8691</v>
      </c>
      <c r="D223" s="326" t="s">
        <v>9591</v>
      </c>
      <c r="E223" s="148">
        <v>-440</v>
      </c>
      <c r="F223" s="10"/>
      <c r="G223" s="117" t="s">
        <v>156</v>
      </c>
      <c r="J223" s="343"/>
    </row>
    <row r="224" spans="1:10" ht="13.5" customHeight="1" x14ac:dyDescent="0.2">
      <c r="A224" s="31"/>
      <c r="B224" s="29" t="s">
        <v>156</v>
      </c>
      <c r="C224" s="18" t="s">
        <v>8486</v>
      </c>
      <c r="D224" s="326" t="s">
        <v>9592</v>
      </c>
      <c r="E224" s="148">
        <v>-880</v>
      </c>
      <c r="F224" s="10"/>
      <c r="G224" s="117" t="s">
        <v>156</v>
      </c>
      <c r="J224" s="343"/>
    </row>
    <row r="225" spans="1:10" ht="13.5" customHeight="1" x14ac:dyDescent="0.2">
      <c r="A225" s="31"/>
      <c r="B225" s="29" t="s">
        <v>156</v>
      </c>
      <c r="C225" s="18" t="s">
        <v>8694</v>
      </c>
      <c r="D225" s="326" t="s">
        <v>9593</v>
      </c>
      <c r="E225" s="148">
        <v>-880</v>
      </c>
      <c r="F225" s="10"/>
      <c r="G225" s="117" t="s">
        <v>156</v>
      </c>
      <c r="J225" s="343"/>
    </row>
    <row r="226" spans="1:10" ht="13.5" customHeight="1" x14ac:dyDescent="0.2">
      <c r="A226" s="31"/>
      <c r="B226" s="29" t="s">
        <v>156</v>
      </c>
      <c r="C226" s="15" t="s">
        <v>8682</v>
      </c>
      <c r="D226" s="326" t="s">
        <v>9594</v>
      </c>
      <c r="E226" s="148">
        <v>-454.96</v>
      </c>
      <c r="F226" s="10"/>
      <c r="G226" s="117">
        <v>3935.3</v>
      </c>
      <c r="J226" s="343"/>
    </row>
    <row r="227" spans="1:10" ht="13.5" customHeight="1" x14ac:dyDescent="0.2">
      <c r="A227" s="31" t="s">
        <v>9595</v>
      </c>
      <c r="B227" s="29" t="s">
        <v>156</v>
      </c>
      <c r="C227" s="15" t="s">
        <v>7194</v>
      </c>
      <c r="D227" s="326" t="s">
        <v>9596</v>
      </c>
      <c r="E227" s="148">
        <v>-1726.25</v>
      </c>
      <c r="F227" s="10"/>
      <c r="G227" s="117" t="s">
        <v>156</v>
      </c>
      <c r="J227" s="343"/>
    </row>
    <row r="228" spans="1:10" ht="13.5" customHeight="1" x14ac:dyDescent="0.2">
      <c r="A228" s="31"/>
      <c r="B228" s="29" t="s">
        <v>1151</v>
      </c>
      <c r="C228" s="6" t="s">
        <v>9429</v>
      </c>
      <c r="D228" s="326" t="s">
        <v>9597</v>
      </c>
      <c r="E228" s="148"/>
      <c r="F228" s="27">
        <v>10059.280000000001</v>
      </c>
      <c r="G228" s="117">
        <v>12268.33</v>
      </c>
      <c r="J228" s="343"/>
    </row>
    <row r="229" spans="1:10" ht="13.5" customHeight="1" x14ac:dyDescent="0.2">
      <c r="A229" s="31" t="s">
        <v>9598</v>
      </c>
      <c r="B229" s="29" t="s">
        <v>156</v>
      </c>
      <c r="C229" s="15" t="s">
        <v>210</v>
      </c>
      <c r="D229" s="326" t="s">
        <v>155</v>
      </c>
      <c r="E229" s="148">
        <v>-109</v>
      </c>
      <c r="F229" s="10"/>
      <c r="G229" s="117" t="s">
        <v>156</v>
      </c>
      <c r="J229" s="343"/>
    </row>
    <row r="230" spans="1:10" ht="13.5" customHeight="1" x14ac:dyDescent="0.2">
      <c r="A230" s="31"/>
      <c r="B230" s="29" t="s">
        <v>156</v>
      </c>
      <c r="C230" s="15" t="s">
        <v>213</v>
      </c>
      <c r="D230" s="326" t="s">
        <v>155</v>
      </c>
      <c r="E230" s="148">
        <v>-97.76</v>
      </c>
      <c r="F230" s="10"/>
      <c r="G230" s="117" t="s">
        <v>156</v>
      </c>
      <c r="J230" s="343"/>
    </row>
    <row r="231" spans="1:10" ht="13.5" customHeight="1" x14ac:dyDescent="0.2">
      <c r="A231" s="31"/>
      <c r="B231" s="29" t="s">
        <v>156</v>
      </c>
      <c r="C231" s="15" t="s">
        <v>214</v>
      </c>
      <c r="D231" s="326" t="s">
        <v>155</v>
      </c>
      <c r="E231" s="148">
        <v>-451.2</v>
      </c>
      <c r="F231" s="10"/>
      <c r="G231" s="117" t="s">
        <v>156</v>
      </c>
      <c r="J231" s="343"/>
    </row>
    <row r="232" spans="1:10" ht="13.5" customHeight="1" x14ac:dyDescent="0.2">
      <c r="A232" s="31"/>
      <c r="B232" s="29" t="s">
        <v>156</v>
      </c>
      <c r="C232" s="6" t="s">
        <v>9599</v>
      </c>
      <c r="D232" s="326" t="s">
        <v>9600</v>
      </c>
      <c r="E232" s="148">
        <v>-1300</v>
      </c>
      <c r="F232" s="10"/>
      <c r="G232" s="117">
        <v>10310.370000000001</v>
      </c>
      <c r="J232" s="343"/>
    </row>
    <row r="233" spans="1:10" ht="13.5" customHeight="1" x14ac:dyDescent="0.2">
      <c r="A233" s="31" t="s">
        <v>9601</v>
      </c>
      <c r="B233" s="29" t="s">
        <v>156</v>
      </c>
      <c r="C233" s="281" t="s">
        <v>9602</v>
      </c>
      <c r="D233" s="326" t="s">
        <v>155</v>
      </c>
      <c r="E233" s="10"/>
      <c r="F233" s="148">
        <v>88.99</v>
      </c>
      <c r="G233" s="117">
        <v>10399.36</v>
      </c>
      <c r="J233" s="343"/>
    </row>
    <row r="234" spans="1:10" ht="13.5" customHeight="1" x14ac:dyDescent="0.2">
      <c r="A234" s="31" t="s">
        <v>9603</v>
      </c>
      <c r="B234" s="29" t="s">
        <v>156</v>
      </c>
      <c r="C234" s="15" t="s">
        <v>9604</v>
      </c>
      <c r="D234" s="326" t="s">
        <v>9605</v>
      </c>
      <c r="E234" s="148">
        <v>-1044.23</v>
      </c>
      <c r="F234" s="10"/>
      <c r="G234" s="117" t="s">
        <v>156</v>
      </c>
      <c r="J234" s="343"/>
    </row>
    <row r="235" spans="1:10" ht="13.5" customHeight="1" x14ac:dyDescent="0.2">
      <c r="A235" s="31"/>
      <c r="B235" s="29" t="s">
        <v>156</v>
      </c>
      <c r="C235" s="15" t="s">
        <v>9606</v>
      </c>
      <c r="D235" s="326" t="s">
        <v>9607</v>
      </c>
      <c r="E235" s="148">
        <v>-15352.24</v>
      </c>
      <c r="F235" s="10"/>
      <c r="G235" s="117">
        <v>-5997.11</v>
      </c>
      <c r="J235" s="343"/>
    </row>
    <row r="236" spans="1:10" ht="13.5" customHeight="1" x14ac:dyDescent="0.2">
      <c r="A236" s="31" t="s">
        <v>9608</v>
      </c>
      <c r="B236" s="29" t="s">
        <v>156</v>
      </c>
      <c r="C236" s="15" t="s">
        <v>9609</v>
      </c>
      <c r="D236" s="326" t="s">
        <v>9610</v>
      </c>
      <c r="E236" s="10"/>
      <c r="F236" s="148">
        <v>1500</v>
      </c>
      <c r="G236" s="117" t="s">
        <v>156</v>
      </c>
      <c r="J236" s="343"/>
    </row>
    <row r="237" spans="1:10" ht="13.5" customHeight="1" x14ac:dyDescent="0.2">
      <c r="A237" s="31"/>
      <c r="B237" s="29" t="s">
        <v>156</v>
      </c>
      <c r="C237" s="15" t="s">
        <v>9609</v>
      </c>
      <c r="D237" s="326" t="s">
        <v>9611</v>
      </c>
      <c r="E237" s="10"/>
      <c r="F237" s="148">
        <v>1500</v>
      </c>
      <c r="G237" s="117" t="s">
        <v>156</v>
      </c>
      <c r="J237" s="343"/>
    </row>
    <row r="238" spans="1:10" ht="13.5" customHeight="1" x14ac:dyDescent="0.2">
      <c r="A238" s="31"/>
      <c r="B238" s="29" t="s">
        <v>156</v>
      </c>
      <c r="C238" s="15" t="s">
        <v>9609</v>
      </c>
      <c r="D238" s="326" t="s">
        <v>9612</v>
      </c>
      <c r="E238" s="10"/>
      <c r="F238" s="148">
        <v>1500</v>
      </c>
      <c r="G238" s="117" t="s">
        <v>156</v>
      </c>
      <c r="J238" s="343"/>
    </row>
    <row r="239" spans="1:10" ht="13.5" customHeight="1" x14ac:dyDescent="0.2">
      <c r="A239" s="31"/>
      <c r="B239" s="29" t="s">
        <v>156</v>
      </c>
      <c r="C239" s="15" t="s">
        <v>9609</v>
      </c>
      <c r="D239" s="326" t="s">
        <v>9613</v>
      </c>
      <c r="E239" s="10"/>
      <c r="F239" s="148">
        <v>1500</v>
      </c>
      <c r="G239" s="117" t="s">
        <v>156</v>
      </c>
      <c r="J239" s="343"/>
    </row>
    <row r="240" spans="1:10" ht="13.5" customHeight="1" x14ac:dyDescent="0.2">
      <c r="A240" s="31"/>
      <c r="B240" s="29" t="s">
        <v>156</v>
      </c>
      <c r="C240" s="15" t="s">
        <v>9609</v>
      </c>
      <c r="D240" s="326" t="s">
        <v>9614</v>
      </c>
      <c r="E240" s="10"/>
      <c r="F240" s="148">
        <v>1500</v>
      </c>
      <c r="G240" s="117" t="s">
        <v>156</v>
      </c>
      <c r="J240" s="343"/>
    </row>
    <row r="241" spans="1:10" ht="13.5" customHeight="1" x14ac:dyDescent="0.2">
      <c r="A241" s="31"/>
      <c r="B241" s="29" t="s">
        <v>156</v>
      </c>
      <c r="C241" s="15" t="s">
        <v>9609</v>
      </c>
      <c r="D241" s="326" t="s">
        <v>9615</v>
      </c>
      <c r="E241" s="10"/>
      <c r="F241" s="148">
        <v>1500</v>
      </c>
      <c r="G241" s="117" t="s">
        <v>156</v>
      </c>
      <c r="J241" s="343"/>
    </row>
    <row r="242" spans="1:10" ht="13.5" customHeight="1" x14ac:dyDescent="0.2">
      <c r="A242" s="31"/>
      <c r="B242" s="29" t="s">
        <v>156</v>
      </c>
      <c r="C242" s="15" t="s">
        <v>9609</v>
      </c>
      <c r="D242" s="326" t="s">
        <v>9616</v>
      </c>
      <c r="E242" s="10"/>
      <c r="F242" s="148">
        <v>1500</v>
      </c>
      <c r="G242" s="117" t="s">
        <v>156</v>
      </c>
      <c r="J242" s="343"/>
    </row>
    <row r="243" spans="1:10" ht="13.5" customHeight="1" x14ac:dyDescent="0.2">
      <c r="A243" s="31"/>
      <c r="B243" s="29" t="s">
        <v>156</v>
      </c>
      <c r="C243" s="15" t="s">
        <v>9609</v>
      </c>
      <c r="D243" s="326" t="s">
        <v>9617</v>
      </c>
      <c r="E243" s="10"/>
      <c r="F243" s="148">
        <v>1500</v>
      </c>
      <c r="G243" s="117" t="s">
        <v>156</v>
      </c>
      <c r="J243" s="343"/>
    </row>
    <row r="244" spans="1:10" ht="13.5" customHeight="1" x14ac:dyDescent="0.2">
      <c r="A244" s="31"/>
      <c r="B244" s="29" t="s">
        <v>156</v>
      </c>
      <c r="C244" s="15" t="s">
        <v>9609</v>
      </c>
      <c r="D244" s="326" t="s">
        <v>9618</v>
      </c>
      <c r="E244" s="10"/>
      <c r="F244" s="148">
        <v>1500</v>
      </c>
      <c r="G244" s="117" t="s">
        <v>156</v>
      </c>
      <c r="J244" s="343"/>
    </row>
    <row r="245" spans="1:10" ht="13.5" customHeight="1" x14ac:dyDescent="0.2">
      <c r="A245" s="31"/>
      <c r="B245" s="29" t="s">
        <v>156</v>
      </c>
      <c r="C245" s="15" t="s">
        <v>9609</v>
      </c>
      <c r="D245" s="326" t="s">
        <v>9619</v>
      </c>
      <c r="E245" s="10"/>
      <c r="F245" s="148">
        <v>1500</v>
      </c>
      <c r="G245" s="117" t="s">
        <v>156</v>
      </c>
      <c r="J245" s="343"/>
    </row>
    <row r="246" spans="1:10" ht="13.5" customHeight="1" x14ac:dyDescent="0.2">
      <c r="A246" s="31"/>
      <c r="B246" s="29" t="s">
        <v>156</v>
      </c>
      <c r="C246" s="15" t="s">
        <v>9609</v>
      </c>
      <c r="D246" s="326" t="s">
        <v>9620</v>
      </c>
      <c r="E246" s="10"/>
      <c r="F246" s="148">
        <v>1500</v>
      </c>
      <c r="G246" s="117" t="s">
        <v>156</v>
      </c>
      <c r="J246" s="343"/>
    </row>
    <row r="247" spans="1:10" ht="13.5" customHeight="1" x14ac:dyDescent="0.2">
      <c r="A247" s="31"/>
      <c r="B247" s="29" t="s">
        <v>156</v>
      </c>
      <c r="C247" s="15" t="s">
        <v>9609</v>
      </c>
      <c r="D247" s="326" t="s">
        <v>9621</v>
      </c>
      <c r="E247" s="10"/>
      <c r="F247" s="148">
        <v>1500</v>
      </c>
      <c r="G247" s="117" t="s">
        <v>156</v>
      </c>
      <c r="J247" s="343"/>
    </row>
    <row r="248" spans="1:10" ht="13.5" customHeight="1" x14ac:dyDescent="0.2">
      <c r="A248" s="31"/>
      <c r="B248" s="29" t="s">
        <v>156</v>
      </c>
      <c r="C248" s="15" t="s">
        <v>9609</v>
      </c>
      <c r="D248" s="326" t="s">
        <v>9622</v>
      </c>
      <c r="E248" s="10"/>
      <c r="F248" s="148">
        <v>1500</v>
      </c>
      <c r="G248" s="117" t="s">
        <v>156</v>
      </c>
      <c r="J248" s="343"/>
    </row>
    <row r="249" spans="1:10" ht="13.5" customHeight="1" x14ac:dyDescent="0.2">
      <c r="A249" s="31"/>
      <c r="B249" s="29" t="s">
        <v>156</v>
      </c>
      <c r="C249" s="15" t="s">
        <v>9609</v>
      </c>
      <c r="D249" s="326" t="s">
        <v>9623</v>
      </c>
      <c r="E249" s="10"/>
      <c r="F249" s="148">
        <v>1500</v>
      </c>
      <c r="G249" s="117" t="s">
        <v>156</v>
      </c>
      <c r="J249" s="343"/>
    </row>
    <row r="250" spans="1:10" ht="13.5" customHeight="1" x14ac:dyDescent="0.2">
      <c r="A250" s="31"/>
      <c r="B250" s="29" t="s">
        <v>156</v>
      </c>
      <c r="C250" s="15" t="s">
        <v>9609</v>
      </c>
      <c r="D250" s="326" t="s">
        <v>9624</v>
      </c>
      <c r="E250" s="10"/>
      <c r="F250" s="148">
        <v>1500</v>
      </c>
      <c r="G250" s="117" t="s">
        <v>156</v>
      </c>
      <c r="J250" s="343"/>
    </row>
    <row r="251" spans="1:10" ht="13.5" customHeight="1" x14ac:dyDescent="0.2">
      <c r="A251" s="31"/>
      <c r="B251" s="29" t="s">
        <v>156</v>
      </c>
      <c r="C251" s="15" t="s">
        <v>9609</v>
      </c>
      <c r="D251" s="326" t="s">
        <v>9625</v>
      </c>
      <c r="E251" s="10"/>
      <c r="F251" s="148">
        <v>1500</v>
      </c>
      <c r="G251" s="117" t="s">
        <v>156</v>
      </c>
      <c r="J251" s="343"/>
    </row>
    <row r="252" spans="1:10" ht="13.5" customHeight="1" x14ac:dyDescent="0.2">
      <c r="A252" s="31"/>
      <c r="B252" s="29" t="s">
        <v>156</v>
      </c>
      <c r="C252" s="15" t="s">
        <v>9609</v>
      </c>
      <c r="D252" s="326" t="s">
        <v>9626</v>
      </c>
      <c r="E252" s="10"/>
      <c r="F252" s="148">
        <v>1500</v>
      </c>
      <c r="G252" s="117" t="s">
        <v>156</v>
      </c>
      <c r="J252" s="343"/>
    </row>
    <row r="253" spans="1:10" ht="13.5" customHeight="1" x14ac:dyDescent="0.2">
      <c r="A253" s="31"/>
      <c r="B253" s="29" t="s">
        <v>156</v>
      </c>
      <c r="C253" s="15" t="s">
        <v>9609</v>
      </c>
      <c r="D253" s="326" t="s">
        <v>9627</v>
      </c>
      <c r="E253" s="10"/>
      <c r="F253" s="148">
        <v>1500</v>
      </c>
      <c r="G253" s="117" t="s">
        <v>156</v>
      </c>
      <c r="J253" s="343"/>
    </row>
    <row r="254" spans="1:10" ht="13.5" customHeight="1" x14ac:dyDescent="0.2">
      <c r="A254" s="31"/>
      <c r="B254" s="29" t="s">
        <v>156</v>
      </c>
      <c r="C254" s="15" t="s">
        <v>9609</v>
      </c>
      <c r="D254" s="326" t="s">
        <v>9628</v>
      </c>
      <c r="E254" s="10"/>
      <c r="F254" s="148">
        <v>1500</v>
      </c>
      <c r="G254" s="117" t="s">
        <v>156</v>
      </c>
      <c r="J254" s="343"/>
    </row>
    <row r="255" spans="1:10" ht="13.5" customHeight="1" x14ac:dyDescent="0.2">
      <c r="A255" s="31"/>
      <c r="B255" s="29" t="s">
        <v>156</v>
      </c>
      <c r="C255" s="15" t="s">
        <v>9609</v>
      </c>
      <c r="D255" s="326" t="s">
        <v>9629</v>
      </c>
      <c r="E255" s="10"/>
      <c r="F255" s="148">
        <v>1500</v>
      </c>
      <c r="G255" s="117" t="s">
        <v>156</v>
      </c>
      <c r="J255" s="343"/>
    </row>
    <row r="256" spans="1:10" ht="13.5" customHeight="1" x14ac:dyDescent="0.2">
      <c r="A256" s="31"/>
      <c r="B256" s="29" t="s">
        <v>156</v>
      </c>
      <c r="C256" s="15" t="s">
        <v>9609</v>
      </c>
      <c r="D256" s="326" t="s">
        <v>9630</v>
      </c>
      <c r="E256" s="10"/>
      <c r="F256" s="148">
        <v>1500</v>
      </c>
      <c r="G256" s="117" t="s">
        <v>156</v>
      </c>
      <c r="J256" s="343"/>
    </row>
    <row r="257" spans="1:10" ht="13.5" customHeight="1" x14ac:dyDescent="0.2">
      <c r="A257" s="31"/>
      <c r="B257" s="29" t="s">
        <v>156</v>
      </c>
      <c r="C257" s="15" t="s">
        <v>9609</v>
      </c>
      <c r="D257" s="326" t="s">
        <v>9631</v>
      </c>
      <c r="E257" s="10"/>
      <c r="F257" s="148">
        <v>1500</v>
      </c>
      <c r="G257" s="117" t="s">
        <v>156</v>
      </c>
      <c r="J257" s="343"/>
    </row>
    <row r="258" spans="1:10" ht="13.5" customHeight="1" x14ac:dyDescent="0.2">
      <c r="A258" s="31"/>
      <c r="B258" s="29" t="s">
        <v>156</v>
      </c>
      <c r="C258" s="15" t="s">
        <v>9609</v>
      </c>
      <c r="D258" s="326" t="s">
        <v>9632</v>
      </c>
      <c r="E258" s="10"/>
      <c r="F258" s="148">
        <v>1500</v>
      </c>
      <c r="G258" s="117" t="s">
        <v>156</v>
      </c>
      <c r="J258" s="343"/>
    </row>
    <row r="259" spans="1:10" ht="13.5" customHeight="1" x14ac:dyDescent="0.2">
      <c r="A259" s="31"/>
      <c r="B259" s="29" t="s">
        <v>156</v>
      </c>
      <c r="C259" s="15" t="s">
        <v>9609</v>
      </c>
      <c r="D259" s="326" t="s">
        <v>9633</v>
      </c>
      <c r="E259" s="10"/>
      <c r="F259" s="148">
        <v>1500</v>
      </c>
      <c r="G259" s="117" t="s">
        <v>156</v>
      </c>
      <c r="J259" s="343"/>
    </row>
    <row r="260" spans="1:10" ht="13.5" customHeight="1" x14ac:dyDescent="0.2">
      <c r="A260" s="31"/>
      <c r="B260" s="29" t="s">
        <v>156</v>
      </c>
      <c r="C260" s="15" t="s">
        <v>9609</v>
      </c>
      <c r="D260" s="326" t="s">
        <v>9634</v>
      </c>
      <c r="E260" s="10"/>
      <c r="F260" s="148">
        <v>1500</v>
      </c>
      <c r="G260" s="117" t="s">
        <v>156</v>
      </c>
      <c r="J260" s="343"/>
    </row>
    <row r="261" spans="1:10" ht="13.5" customHeight="1" x14ac:dyDescent="0.2">
      <c r="A261" s="31"/>
      <c r="B261" s="29" t="s">
        <v>156</v>
      </c>
      <c r="C261" s="15" t="s">
        <v>9609</v>
      </c>
      <c r="D261" s="326" t="s">
        <v>9635</v>
      </c>
      <c r="E261" s="10"/>
      <c r="F261" s="148">
        <v>1500</v>
      </c>
      <c r="G261" s="117" t="s">
        <v>156</v>
      </c>
      <c r="J261" s="343"/>
    </row>
    <row r="262" spans="1:10" ht="13.5" customHeight="1" x14ac:dyDescent="0.2">
      <c r="A262" s="31"/>
      <c r="B262" s="29" t="s">
        <v>156</v>
      </c>
      <c r="C262" s="15" t="s">
        <v>9609</v>
      </c>
      <c r="D262" s="326" t="s">
        <v>9636</v>
      </c>
      <c r="E262" s="10"/>
      <c r="F262" s="148">
        <v>1500</v>
      </c>
      <c r="G262" s="117" t="s">
        <v>156</v>
      </c>
      <c r="J262" s="343"/>
    </row>
    <row r="263" spans="1:10" ht="13.5" customHeight="1" x14ac:dyDescent="0.2">
      <c r="A263" s="31"/>
      <c r="B263" s="29" t="s">
        <v>156</v>
      </c>
      <c r="C263" s="15" t="s">
        <v>9609</v>
      </c>
      <c r="D263" s="326" t="s">
        <v>9637</v>
      </c>
      <c r="E263" s="10"/>
      <c r="F263" s="148">
        <v>1500</v>
      </c>
      <c r="G263" s="117" t="s">
        <v>156</v>
      </c>
      <c r="J263" s="343"/>
    </row>
    <row r="264" spans="1:10" ht="13.5" customHeight="1" x14ac:dyDescent="0.2">
      <c r="A264" s="31"/>
      <c r="B264" s="29" t="s">
        <v>156</v>
      </c>
      <c r="C264" s="15" t="s">
        <v>9609</v>
      </c>
      <c r="D264" s="326" t="s">
        <v>9638</v>
      </c>
      <c r="E264" s="10"/>
      <c r="F264" s="148">
        <v>1500</v>
      </c>
      <c r="G264" s="117" t="s">
        <v>156</v>
      </c>
      <c r="J264" s="343"/>
    </row>
    <row r="265" spans="1:10" ht="13.5" customHeight="1" x14ac:dyDescent="0.2">
      <c r="A265" s="31"/>
      <c r="B265" s="29" t="s">
        <v>156</v>
      </c>
      <c r="C265" s="15" t="s">
        <v>9609</v>
      </c>
      <c r="D265" s="326" t="s">
        <v>9639</v>
      </c>
      <c r="E265" s="10"/>
      <c r="F265" s="148">
        <v>1500</v>
      </c>
      <c r="G265" s="117" t="s">
        <v>156</v>
      </c>
      <c r="J265" s="343"/>
    </row>
    <row r="266" spans="1:10" ht="13.5" customHeight="1" x14ac:dyDescent="0.2">
      <c r="A266" s="31"/>
      <c r="B266" s="29" t="s">
        <v>156</v>
      </c>
      <c r="C266" s="15" t="s">
        <v>9609</v>
      </c>
      <c r="D266" s="326" t="s">
        <v>9640</v>
      </c>
      <c r="E266" s="10"/>
      <c r="F266" s="148">
        <v>1500</v>
      </c>
      <c r="G266" s="117" t="s">
        <v>156</v>
      </c>
      <c r="J266" s="343"/>
    </row>
    <row r="267" spans="1:10" ht="13.5" customHeight="1" x14ac:dyDescent="0.2">
      <c r="A267" s="31"/>
      <c r="B267" s="29" t="s">
        <v>156</v>
      </c>
      <c r="C267" s="15" t="s">
        <v>9609</v>
      </c>
      <c r="D267" s="326" t="s">
        <v>9641</v>
      </c>
      <c r="E267" s="10"/>
      <c r="F267" s="148">
        <v>500</v>
      </c>
      <c r="G267" s="117" t="s">
        <v>156</v>
      </c>
      <c r="J267" s="343"/>
    </row>
    <row r="268" spans="1:10" ht="13.5" customHeight="1" x14ac:dyDescent="0.2">
      <c r="A268" s="31"/>
      <c r="B268" s="29" t="s">
        <v>156</v>
      </c>
      <c r="C268" s="15" t="s">
        <v>9609</v>
      </c>
      <c r="D268" s="326" t="s">
        <v>9642</v>
      </c>
      <c r="E268" s="10"/>
      <c r="F268" s="148">
        <v>1500</v>
      </c>
      <c r="G268" s="117" t="s">
        <v>156</v>
      </c>
      <c r="J268" s="343"/>
    </row>
    <row r="269" spans="1:10" ht="13.5" customHeight="1" x14ac:dyDescent="0.2">
      <c r="A269" s="31"/>
      <c r="B269" s="29" t="s">
        <v>156</v>
      </c>
      <c r="C269" s="15" t="s">
        <v>9609</v>
      </c>
      <c r="D269" s="326" t="s">
        <v>9643</v>
      </c>
      <c r="E269" s="10"/>
      <c r="F269" s="148">
        <v>1500</v>
      </c>
      <c r="G269" s="117"/>
      <c r="J269" s="343"/>
    </row>
    <row r="270" spans="1:10" ht="13.5" customHeight="1" x14ac:dyDescent="0.2">
      <c r="A270" s="31"/>
      <c r="B270" s="29" t="s">
        <v>156</v>
      </c>
      <c r="C270" s="15" t="s">
        <v>9644</v>
      </c>
      <c r="D270" s="326" t="s">
        <v>155</v>
      </c>
      <c r="E270" s="148">
        <v>-15961.04</v>
      </c>
      <c r="F270" s="10"/>
      <c r="G270" s="117" t="s">
        <v>156</v>
      </c>
      <c r="J270" s="343"/>
    </row>
    <row r="271" spans="1:10" ht="13.5" customHeight="1" x14ac:dyDescent="0.2">
      <c r="A271" s="31"/>
      <c r="B271" s="29" t="s">
        <v>156</v>
      </c>
      <c r="C271" s="15" t="s">
        <v>215</v>
      </c>
      <c r="D271" s="326" t="s">
        <v>155</v>
      </c>
      <c r="E271" s="148">
        <v>-1060.5999999999999</v>
      </c>
      <c r="F271" s="10"/>
      <c r="G271" s="117" t="s">
        <v>156</v>
      </c>
      <c r="J271" s="343"/>
    </row>
    <row r="272" spans="1:10" ht="13.5" customHeight="1" x14ac:dyDescent="0.2">
      <c r="A272" s="31"/>
      <c r="B272" s="29" t="s">
        <v>156</v>
      </c>
      <c r="C272" s="15" t="s">
        <v>216</v>
      </c>
      <c r="D272" s="326" t="s">
        <v>155</v>
      </c>
      <c r="E272" s="148">
        <v>-1767.67</v>
      </c>
      <c r="F272" s="10"/>
      <c r="G272" s="117">
        <v>25213.58</v>
      </c>
      <c r="J272" s="343"/>
    </row>
    <row r="273" spans="1:10" ht="13.5" customHeight="1" x14ac:dyDescent="0.2">
      <c r="A273" s="31" t="s">
        <v>9645</v>
      </c>
      <c r="B273" s="29" t="s">
        <v>156</v>
      </c>
      <c r="C273" s="15" t="s">
        <v>9646</v>
      </c>
      <c r="D273" s="326" t="s">
        <v>9647</v>
      </c>
      <c r="E273" s="148">
        <v>-812</v>
      </c>
      <c r="F273" s="10"/>
      <c r="G273" s="117">
        <v>24401.58</v>
      </c>
      <c r="J273" s="343"/>
    </row>
    <row r="274" spans="1:10" ht="13.5" customHeight="1" x14ac:dyDescent="0.2">
      <c r="A274" s="31" t="s">
        <v>9648</v>
      </c>
      <c r="B274" s="29" t="s">
        <v>156</v>
      </c>
      <c r="C274" s="15" t="s">
        <v>209</v>
      </c>
      <c r="D274" s="326" t="s">
        <v>9649</v>
      </c>
      <c r="E274" s="148">
        <v>-125</v>
      </c>
      <c r="F274" s="10"/>
      <c r="G274" s="117" t="s">
        <v>156</v>
      </c>
      <c r="J274" s="343"/>
    </row>
    <row r="275" spans="1:10" ht="13.5" customHeight="1" x14ac:dyDescent="0.2">
      <c r="A275" s="31"/>
      <c r="B275" s="29" t="s">
        <v>156</v>
      </c>
      <c r="C275" s="15" t="s">
        <v>9650</v>
      </c>
      <c r="D275" s="326" t="s">
        <v>155</v>
      </c>
      <c r="E275" s="148">
        <v>-896</v>
      </c>
      <c r="F275" s="10"/>
      <c r="G275" s="134">
        <v>23380.58</v>
      </c>
      <c r="J275" s="343"/>
    </row>
    <row r="276" spans="1:10" ht="13.5" customHeight="1" x14ac:dyDescent="0.2">
      <c r="A276" s="31"/>
      <c r="B276" s="29"/>
      <c r="C276" s="15"/>
      <c r="D276" s="8"/>
      <c r="E276" s="10"/>
      <c r="F276" s="10"/>
      <c r="G276" s="117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4098-CCAD-4453-8948-F0D81F82F48B}">
  <dimension ref="A1:X308"/>
  <sheetViews>
    <sheetView zoomScale="85" zoomScaleNormal="85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44409</v>
      </c>
      <c r="B2" s="6"/>
      <c r="C2" s="7" t="s">
        <v>6</v>
      </c>
      <c r="D2" s="8">
        <v>0</v>
      </c>
      <c r="E2" s="9"/>
      <c r="F2" s="10"/>
      <c r="G2" s="11">
        <v>2270.9100000000026</v>
      </c>
    </row>
    <row r="3" spans="1:7" ht="13.5" customHeight="1" x14ac:dyDescent="0.2">
      <c r="A3" s="12">
        <v>44410</v>
      </c>
      <c r="B3" s="6"/>
      <c r="C3" s="6" t="s">
        <v>9651</v>
      </c>
      <c r="D3" s="8"/>
      <c r="E3" s="13"/>
      <c r="F3" s="10">
        <v>250</v>
      </c>
      <c r="G3" s="14">
        <v>2520.9100000000026</v>
      </c>
    </row>
    <row r="4" spans="1:7" ht="13.5" customHeight="1" x14ac:dyDescent="0.2">
      <c r="A4" s="12">
        <v>44412</v>
      </c>
      <c r="B4" s="6"/>
      <c r="C4" s="6" t="s">
        <v>9652</v>
      </c>
      <c r="D4" s="8"/>
      <c r="E4" s="13">
        <v>40</v>
      </c>
      <c r="F4" s="10"/>
      <c r="G4" s="14"/>
    </row>
    <row r="5" spans="1:7" ht="13.5" customHeight="1" x14ac:dyDescent="0.2">
      <c r="A5" s="12"/>
      <c r="B5" s="6"/>
      <c r="C5" s="6" t="s">
        <v>9653</v>
      </c>
      <c r="D5" s="8"/>
      <c r="E5" s="13"/>
      <c r="F5" s="10">
        <v>60</v>
      </c>
      <c r="G5" s="14">
        <v>2540.9100000000026</v>
      </c>
    </row>
    <row r="6" spans="1:7" ht="13.5" customHeight="1" x14ac:dyDescent="0.2">
      <c r="A6" s="12">
        <v>44413</v>
      </c>
      <c r="B6" s="6"/>
      <c r="C6" s="6" t="s">
        <v>9654</v>
      </c>
      <c r="D6" s="8"/>
      <c r="E6" s="13"/>
      <c r="F6" s="10">
        <v>1340</v>
      </c>
      <c r="G6" s="14"/>
    </row>
    <row r="7" spans="1:7" ht="13.5" customHeight="1" x14ac:dyDescent="0.2">
      <c r="A7" s="12"/>
      <c r="B7" s="6"/>
      <c r="C7" s="6" t="s">
        <v>9655</v>
      </c>
      <c r="D7" s="8"/>
      <c r="E7" s="13">
        <v>380</v>
      </c>
      <c r="F7" s="10"/>
      <c r="G7" s="14"/>
    </row>
    <row r="8" spans="1:7" ht="13.5" customHeight="1" x14ac:dyDescent="0.2">
      <c r="A8" s="12"/>
      <c r="B8" s="6"/>
      <c r="C8" s="15" t="s">
        <v>9656</v>
      </c>
      <c r="D8" s="8"/>
      <c r="E8" s="13"/>
      <c r="F8" s="10">
        <v>250</v>
      </c>
      <c r="G8" s="14">
        <v>3750.9100000000026</v>
      </c>
    </row>
    <row r="9" spans="1:7" ht="13.5" customHeight="1" x14ac:dyDescent="0.2">
      <c r="A9" s="12">
        <v>44417</v>
      </c>
      <c r="B9" s="6"/>
      <c r="C9" s="6" t="s">
        <v>9657</v>
      </c>
      <c r="D9" s="8"/>
      <c r="E9" s="13"/>
      <c r="F9" s="10">
        <v>100</v>
      </c>
      <c r="G9" s="14">
        <v>3850.9100000000026</v>
      </c>
    </row>
    <row r="10" spans="1:7" ht="13.5" customHeight="1" x14ac:dyDescent="0.2">
      <c r="A10" s="12">
        <v>44418</v>
      </c>
      <c r="B10" s="6"/>
      <c r="C10" s="6" t="s">
        <v>9658</v>
      </c>
      <c r="D10" s="8"/>
      <c r="E10" s="13"/>
      <c r="F10" s="13">
        <v>80</v>
      </c>
      <c r="G10" s="14"/>
    </row>
    <row r="11" spans="1:7" ht="13.5" customHeight="1" x14ac:dyDescent="0.2">
      <c r="A11" s="12"/>
      <c r="B11" s="6"/>
      <c r="C11" s="6" t="s">
        <v>9659</v>
      </c>
      <c r="D11" s="8"/>
      <c r="E11" s="13"/>
      <c r="F11" s="13">
        <v>60</v>
      </c>
      <c r="G11" s="14"/>
    </row>
    <row r="12" spans="1:7" ht="13.5" customHeight="1" x14ac:dyDescent="0.2">
      <c r="A12" s="12"/>
      <c r="B12" s="6"/>
      <c r="C12" s="6" t="s">
        <v>9660</v>
      </c>
      <c r="D12" s="8"/>
      <c r="E12" s="13"/>
      <c r="F12" s="13">
        <v>60</v>
      </c>
      <c r="G12" s="14"/>
    </row>
    <row r="13" spans="1:7" ht="13.5" customHeight="1" x14ac:dyDescent="0.2">
      <c r="A13" s="12"/>
      <c r="B13" s="6"/>
      <c r="C13" s="6" t="s">
        <v>9661</v>
      </c>
      <c r="D13" s="8"/>
      <c r="E13" s="13"/>
      <c r="F13" s="13">
        <v>250</v>
      </c>
      <c r="G13" s="14"/>
    </row>
    <row r="14" spans="1:7" ht="13.5" customHeight="1" x14ac:dyDescent="0.2">
      <c r="A14" s="12"/>
      <c r="B14" s="6"/>
      <c r="C14" s="15" t="s">
        <v>9662</v>
      </c>
      <c r="D14" s="8"/>
      <c r="E14" s="13"/>
      <c r="F14" s="13">
        <v>220</v>
      </c>
      <c r="G14" s="14"/>
    </row>
    <row r="15" spans="1:7" ht="13.5" customHeight="1" x14ac:dyDescent="0.2">
      <c r="A15" s="12"/>
      <c r="B15" s="6"/>
      <c r="C15" s="15" t="s">
        <v>9663</v>
      </c>
      <c r="D15" s="8"/>
      <c r="E15" s="13"/>
      <c r="F15" s="13">
        <v>60</v>
      </c>
      <c r="G15" s="14"/>
    </row>
    <row r="16" spans="1:7" ht="13.5" customHeight="1" x14ac:dyDescent="0.2">
      <c r="A16" s="12"/>
      <c r="B16" s="6"/>
      <c r="C16" s="15" t="s">
        <v>9664</v>
      </c>
      <c r="D16" s="8"/>
      <c r="E16" s="13">
        <v>1138.5</v>
      </c>
      <c r="F16" s="13"/>
      <c r="G16" s="14"/>
    </row>
    <row r="17" spans="1:11" ht="13.5" customHeight="1" x14ac:dyDescent="0.2">
      <c r="A17" s="12"/>
      <c r="B17" s="6"/>
      <c r="C17" s="6" t="s">
        <v>9665</v>
      </c>
      <c r="D17" s="8"/>
      <c r="E17" s="13">
        <v>1138.5</v>
      </c>
      <c r="F17" s="13"/>
      <c r="G17" s="14"/>
    </row>
    <row r="18" spans="1:11" ht="13.5" customHeight="1" x14ac:dyDescent="0.2">
      <c r="A18" s="12"/>
      <c r="B18" s="6"/>
      <c r="C18" s="6" t="s">
        <v>9666</v>
      </c>
      <c r="D18" s="8"/>
      <c r="E18" s="13">
        <v>596.6</v>
      </c>
      <c r="F18" s="13"/>
      <c r="G18" s="14">
        <v>1707.3100000000027</v>
      </c>
    </row>
    <row r="19" spans="1:11" ht="13.5" customHeight="1" x14ac:dyDescent="0.2">
      <c r="A19" s="12">
        <v>44419</v>
      </c>
      <c r="B19" s="6"/>
      <c r="C19" s="6" t="s">
        <v>9667</v>
      </c>
      <c r="D19" s="8"/>
      <c r="E19" s="13"/>
      <c r="F19" s="13">
        <v>2999.79</v>
      </c>
      <c r="G19" s="14"/>
    </row>
    <row r="20" spans="1:11" ht="13.5" customHeight="1" x14ac:dyDescent="0.2">
      <c r="A20" s="12"/>
      <c r="B20" s="6"/>
      <c r="C20" s="6" t="s">
        <v>9668</v>
      </c>
      <c r="D20" s="8"/>
      <c r="E20" s="13"/>
      <c r="F20" s="13">
        <v>4599.2299999999996</v>
      </c>
      <c r="G20" s="14"/>
      <c r="J20" s="1">
        <v>2640</v>
      </c>
      <c r="K20" s="1" t="s">
        <v>9669</v>
      </c>
    </row>
    <row r="21" spans="1:11" ht="13.5" customHeight="1" x14ac:dyDescent="0.2">
      <c r="A21" s="12"/>
      <c r="B21" s="6"/>
      <c r="C21" s="6" t="s">
        <v>9670</v>
      </c>
      <c r="D21" s="8"/>
      <c r="E21" s="13"/>
      <c r="F21" s="13">
        <v>40.65</v>
      </c>
      <c r="G21" s="14">
        <v>9346.9800000000014</v>
      </c>
      <c r="J21" s="1">
        <v>2400</v>
      </c>
      <c r="K21" s="1" t="s">
        <v>9671</v>
      </c>
    </row>
    <row r="22" spans="1:11" ht="13.5" customHeight="1" x14ac:dyDescent="0.2">
      <c r="A22" s="12">
        <v>44420</v>
      </c>
      <c r="B22" s="6"/>
      <c r="C22" s="6" t="s">
        <v>9672</v>
      </c>
      <c r="D22" s="8"/>
      <c r="E22" s="207">
        <v>7000</v>
      </c>
      <c r="F22" s="13"/>
      <c r="G22" s="14">
        <v>2346.9800000000014</v>
      </c>
      <c r="J22" s="1">
        <v>500</v>
      </c>
      <c r="K22" s="1" t="s">
        <v>9673</v>
      </c>
    </row>
    <row r="23" spans="1:11" ht="13.5" customHeight="1" x14ac:dyDescent="0.2">
      <c r="A23" s="12">
        <v>44421</v>
      </c>
      <c r="B23" s="6"/>
      <c r="C23" s="6" t="s">
        <v>9674</v>
      </c>
      <c r="D23" s="8"/>
      <c r="E23" s="13">
        <v>12.5</v>
      </c>
      <c r="F23" s="13"/>
      <c r="G23" s="14">
        <v>2334.4800000000014</v>
      </c>
      <c r="J23" s="1">
        <v>1800</v>
      </c>
      <c r="K23" s="1" t="s">
        <v>9675</v>
      </c>
    </row>
    <row r="24" spans="1:11" ht="13.5" customHeight="1" x14ac:dyDescent="0.2">
      <c r="A24" s="12">
        <v>44424</v>
      </c>
      <c r="B24" s="6"/>
      <c r="C24" s="6" t="s">
        <v>9676</v>
      </c>
      <c r="D24" s="8"/>
      <c r="E24" s="13"/>
      <c r="F24" s="13">
        <v>1360.35</v>
      </c>
      <c r="G24" s="14"/>
      <c r="J24" s="1">
        <v>500</v>
      </c>
      <c r="K24" s="1" t="s">
        <v>9677</v>
      </c>
    </row>
    <row r="25" spans="1:11" ht="13.5" customHeight="1" x14ac:dyDescent="0.2">
      <c r="A25" s="12"/>
      <c r="B25" s="6"/>
      <c r="C25" s="6" t="s">
        <v>9678</v>
      </c>
      <c r="D25" s="8"/>
      <c r="E25" s="13">
        <v>99.75</v>
      </c>
      <c r="F25" s="10"/>
      <c r="G25" s="14"/>
      <c r="J25" s="1">
        <v>720</v>
      </c>
      <c r="K25" s="1" t="s">
        <v>9679</v>
      </c>
    </row>
    <row r="26" spans="1:11" ht="13.5" customHeight="1" x14ac:dyDescent="0.2">
      <c r="A26" s="12"/>
      <c r="B26" s="6"/>
      <c r="C26" s="6" t="s">
        <v>9680</v>
      </c>
      <c r="D26" s="8"/>
      <c r="E26" s="13">
        <v>3</v>
      </c>
      <c r="F26" s="10"/>
      <c r="G26" s="14"/>
      <c r="J26" s="1">
        <v>400</v>
      </c>
      <c r="K26" s="1" t="s">
        <v>9681</v>
      </c>
    </row>
    <row r="27" spans="1:11" ht="13.5" customHeight="1" x14ac:dyDescent="0.2">
      <c r="A27" s="12"/>
      <c r="B27" s="6"/>
      <c r="C27" s="6" t="s">
        <v>9682</v>
      </c>
      <c r="D27" s="8"/>
      <c r="E27" s="13">
        <v>12</v>
      </c>
      <c r="F27" s="10"/>
      <c r="G27" s="14"/>
      <c r="J27" s="380">
        <v>8960</v>
      </c>
    </row>
    <row r="28" spans="1:11" ht="13.5" customHeight="1" x14ac:dyDescent="0.2">
      <c r="A28" s="12"/>
      <c r="B28" s="6"/>
      <c r="C28" s="6" t="s">
        <v>9683</v>
      </c>
      <c r="D28" s="8"/>
      <c r="E28" s="13">
        <v>5.13</v>
      </c>
      <c r="F28" s="10"/>
      <c r="G28" s="14"/>
    </row>
    <row r="29" spans="1:11" ht="13.5" customHeight="1" x14ac:dyDescent="0.2">
      <c r="A29" s="12"/>
      <c r="B29" s="6"/>
      <c r="C29" s="6" t="s">
        <v>9684</v>
      </c>
      <c r="D29" s="8"/>
      <c r="E29" s="13">
        <v>66.260000000000005</v>
      </c>
      <c r="F29" s="10"/>
      <c r="G29" s="14"/>
    </row>
    <row r="30" spans="1:11" ht="13.5" customHeight="1" x14ac:dyDescent="0.2">
      <c r="A30" s="12"/>
      <c r="B30" s="6"/>
      <c r="C30" s="6" t="s">
        <v>9685</v>
      </c>
      <c r="D30" s="8"/>
      <c r="E30" s="13">
        <v>4.4800000000000004</v>
      </c>
      <c r="F30" s="10"/>
      <c r="G30" s="14"/>
    </row>
    <row r="31" spans="1:11" ht="13.5" customHeight="1" x14ac:dyDescent="0.2">
      <c r="A31" s="12"/>
      <c r="B31" s="6"/>
      <c r="C31" s="6" t="s">
        <v>9686</v>
      </c>
      <c r="D31" s="8"/>
      <c r="E31" s="13">
        <v>20.399999999999999</v>
      </c>
      <c r="F31" s="10"/>
      <c r="G31" s="14"/>
    </row>
    <row r="32" spans="1:11" ht="13.5" customHeight="1" x14ac:dyDescent="0.2">
      <c r="A32" s="12"/>
      <c r="B32" s="6"/>
      <c r="C32" s="6" t="s">
        <v>9687</v>
      </c>
      <c r="D32" s="8"/>
      <c r="E32" s="13">
        <v>22.45</v>
      </c>
      <c r="F32" s="10"/>
      <c r="G32" s="14"/>
    </row>
    <row r="33" spans="1:7" ht="13.5" customHeight="1" x14ac:dyDescent="0.2">
      <c r="A33" s="12"/>
      <c r="B33" s="6"/>
      <c r="C33" s="6" t="s">
        <v>9688</v>
      </c>
      <c r="D33" s="8"/>
      <c r="E33" s="13">
        <v>18.5</v>
      </c>
      <c r="F33" s="10"/>
      <c r="G33" s="14">
        <v>3442.860000000001</v>
      </c>
    </row>
    <row r="34" spans="1:7" ht="13.5" customHeight="1" x14ac:dyDescent="0.2">
      <c r="A34" s="12">
        <v>44425</v>
      </c>
      <c r="B34" s="6"/>
      <c r="C34" s="6" t="s">
        <v>9689</v>
      </c>
      <c r="D34" s="8"/>
      <c r="E34" s="13"/>
      <c r="F34" s="209">
        <v>1000</v>
      </c>
      <c r="G34" s="14"/>
    </row>
    <row r="35" spans="1:7" ht="13.5" customHeight="1" x14ac:dyDescent="0.2">
      <c r="A35" s="12"/>
      <c r="B35" s="6"/>
      <c r="C35" s="6" t="s">
        <v>9690</v>
      </c>
      <c r="D35" s="8"/>
      <c r="E35" s="13">
        <v>880</v>
      </c>
      <c r="F35" s="10"/>
      <c r="G35" s="14"/>
    </row>
    <row r="36" spans="1:7" ht="13.5" customHeight="1" x14ac:dyDescent="0.2">
      <c r="A36" s="12"/>
      <c r="B36" s="6"/>
      <c r="C36" s="6" t="s">
        <v>9691</v>
      </c>
      <c r="D36" s="8"/>
      <c r="E36" s="13">
        <v>880</v>
      </c>
      <c r="F36" s="10"/>
      <c r="G36" s="14"/>
    </row>
    <row r="37" spans="1:7" ht="13.5" customHeight="1" x14ac:dyDescent="0.2">
      <c r="A37" s="12"/>
      <c r="B37" s="6"/>
      <c r="C37" s="6" t="s">
        <v>9692</v>
      </c>
      <c r="D37" s="8"/>
      <c r="E37" s="13">
        <v>454.95</v>
      </c>
      <c r="F37" s="10"/>
      <c r="G37" s="14"/>
    </row>
    <row r="38" spans="1:7" ht="13.5" customHeight="1" x14ac:dyDescent="0.2">
      <c r="A38" s="12"/>
      <c r="B38" s="6"/>
      <c r="C38" s="6" t="s">
        <v>9693</v>
      </c>
      <c r="D38" s="8"/>
      <c r="E38" s="13">
        <v>454.95</v>
      </c>
      <c r="F38" s="10"/>
      <c r="G38" s="14"/>
    </row>
    <row r="39" spans="1:7" ht="13.5" customHeight="1" x14ac:dyDescent="0.2">
      <c r="A39" s="12"/>
      <c r="B39" s="6"/>
      <c r="C39" s="6" t="s">
        <v>9694</v>
      </c>
      <c r="D39" s="8"/>
      <c r="E39" s="13">
        <v>160</v>
      </c>
      <c r="F39" s="10"/>
      <c r="G39" s="14"/>
    </row>
    <row r="40" spans="1:7" ht="13.5" customHeight="1" x14ac:dyDescent="0.2">
      <c r="A40" s="12"/>
      <c r="B40" s="6"/>
      <c r="C40" s="6" t="s">
        <v>9695</v>
      </c>
      <c r="D40" s="8"/>
      <c r="E40" s="13">
        <v>12.5</v>
      </c>
      <c r="F40" s="10"/>
      <c r="G40" s="14"/>
    </row>
    <row r="41" spans="1:7" ht="13.5" customHeight="1" x14ac:dyDescent="0.2">
      <c r="A41" s="12"/>
      <c r="B41" s="6"/>
      <c r="C41" s="6" t="s">
        <v>9696</v>
      </c>
      <c r="D41" s="8"/>
      <c r="E41" s="13">
        <v>55.42</v>
      </c>
      <c r="F41" s="10"/>
      <c r="G41" s="14"/>
    </row>
    <row r="42" spans="1:7" ht="13.5" customHeight="1" x14ac:dyDescent="0.2">
      <c r="A42" s="12"/>
      <c r="B42" s="6"/>
      <c r="C42" s="6" t="s">
        <v>9697</v>
      </c>
      <c r="D42" s="8"/>
      <c r="E42" s="13">
        <v>2.15</v>
      </c>
      <c r="F42" s="10"/>
      <c r="G42" s="14"/>
    </row>
    <row r="43" spans="1:7" ht="13.5" customHeight="1" x14ac:dyDescent="0.2">
      <c r="A43" s="12"/>
      <c r="B43" s="6"/>
      <c r="C43" s="6" t="s">
        <v>9698</v>
      </c>
      <c r="D43" s="8"/>
      <c r="E43" s="13">
        <v>11.9</v>
      </c>
      <c r="F43" s="10"/>
      <c r="G43" s="14"/>
    </row>
    <row r="44" spans="1:7" ht="13.5" customHeight="1" x14ac:dyDescent="0.2">
      <c r="A44" s="12"/>
      <c r="B44" s="6"/>
      <c r="C44" s="6" t="s">
        <v>9699</v>
      </c>
      <c r="D44" s="8"/>
      <c r="E44" s="13">
        <v>67</v>
      </c>
      <c r="F44" s="10"/>
      <c r="G44" s="14"/>
    </row>
    <row r="45" spans="1:7" ht="13.5" customHeight="1" x14ac:dyDescent="0.2">
      <c r="A45" s="12"/>
      <c r="B45" s="6"/>
      <c r="C45" s="6" t="s">
        <v>9700</v>
      </c>
      <c r="D45" s="8"/>
      <c r="E45" s="13">
        <v>24</v>
      </c>
      <c r="F45" s="10"/>
      <c r="G45" s="14"/>
    </row>
    <row r="46" spans="1:7" ht="13.5" customHeight="1" x14ac:dyDescent="0.2">
      <c r="A46" s="12"/>
      <c r="B46" s="6"/>
      <c r="C46" s="6" t="s">
        <v>9701</v>
      </c>
      <c r="D46" s="8"/>
      <c r="E46" s="13">
        <v>60.28</v>
      </c>
      <c r="F46" s="10"/>
      <c r="G46" s="14"/>
    </row>
    <row r="47" spans="1:7" ht="13.5" customHeight="1" x14ac:dyDescent="0.2">
      <c r="A47" s="12"/>
      <c r="B47" s="6"/>
      <c r="C47" s="6" t="s">
        <v>9702</v>
      </c>
      <c r="D47" s="8"/>
      <c r="E47" s="13">
        <v>7.79</v>
      </c>
      <c r="F47" s="10"/>
      <c r="G47" s="14"/>
    </row>
    <row r="48" spans="1:7" ht="13.5" customHeight="1" x14ac:dyDescent="0.2">
      <c r="A48" s="12"/>
      <c r="B48" s="6"/>
      <c r="C48" s="6" t="s">
        <v>9703</v>
      </c>
      <c r="D48" s="8"/>
      <c r="E48" s="13">
        <v>7.79</v>
      </c>
      <c r="F48" s="10"/>
      <c r="G48" s="14"/>
    </row>
    <row r="49" spans="1:24" ht="13.5" customHeight="1" x14ac:dyDescent="0.2">
      <c r="A49" s="12"/>
      <c r="B49" s="6"/>
      <c r="C49" s="6" t="s">
        <v>9704</v>
      </c>
      <c r="D49" s="8"/>
      <c r="E49" s="13">
        <v>41.85</v>
      </c>
      <c r="F49" s="10"/>
      <c r="G49" s="14">
        <v>1322.2800000000007</v>
      </c>
    </row>
    <row r="50" spans="1:24" ht="13.5" customHeight="1" x14ac:dyDescent="0.2">
      <c r="A50" s="12">
        <v>44427</v>
      </c>
      <c r="B50" s="6"/>
      <c r="C50" s="6" t="s">
        <v>9705</v>
      </c>
      <c r="D50" s="8"/>
      <c r="E50" s="13">
        <v>380</v>
      </c>
      <c r="F50" s="10"/>
      <c r="G50" s="14">
        <v>942.28000000000065</v>
      </c>
    </row>
    <row r="51" spans="1:24" ht="13.5" customHeight="1" x14ac:dyDescent="0.2">
      <c r="A51" s="12">
        <v>44433</v>
      </c>
      <c r="B51" s="6"/>
      <c r="C51" s="6" t="s">
        <v>9706</v>
      </c>
      <c r="D51" s="8"/>
      <c r="E51" s="13">
        <v>25.99</v>
      </c>
      <c r="F51" s="10"/>
      <c r="G51" s="14"/>
    </row>
    <row r="52" spans="1:24" ht="13.5" customHeight="1" x14ac:dyDescent="0.2">
      <c r="A52" s="12"/>
      <c r="B52" s="6"/>
      <c r="C52" s="6" t="s">
        <v>9707</v>
      </c>
      <c r="D52" s="8"/>
      <c r="E52" s="13">
        <v>12</v>
      </c>
      <c r="F52" s="10"/>
      <c r="G52" s="14"/>
    </row>
    <row r="53" spans="1:24" ht="13.5" customHeight="1" x14ac:dyDescent="0.2">
      <c r="A53" s="12"/>
      <c r="B53" s="6"/>
      <c r="C53" s="6" t="s">
        <v>9708</v>
      </c>
      <c r="D53" s="8"/>
      <c r="E53" s="13">
        <v>67.5</v>
      </c>
      <c r="F53" s="10"/>
      <c r="G53" s="14"/>
    </row>
    <row r="54" spans="1:24" ht="13.5" customHeight="1" x14ac:dyDescent="0.2">
      <c r="A54" s="12"/>
      <c r="B54" s="6"/>
      <c r="C54" s="6" t="s">
        <v>9709</v>
      </c>
      <c r="D54" s="8"/>
      <c r="E54" s="13">
        <v>10.99</v>
      </c>
      <c r="F54" s="10"/>
      <c r="G54" s="14"/>
    </row>
    <row r="55" spans="1:24" ht="13.5" customHeight="1" x14ac:dyDescent="0.2">
      <c r="A55" s="12"/>
      <c r="B55" s="6"/>
      <c r="C55" s="6" t="s">
        <v>9710</v>
      </c>
      <c r="D55" s="8"/>
      <c r="E55" s="13">
        <v>8.4</v>
      </c>
      <c r="F55" s="10"/>
      <c r="G55" s="14"/>
    </row>
    <row r="56" spans="1:24" ht="13.5" customHeight="1" x14ac:dyDescent="0.2">
      <c r="A56" s="12"/>
      <c r="B56" s="6"/>
      <c r="C56" s="6" t="s">
        <v>9711</v>
      </c>
      <c r="D56" s="8"/>
      <c r="E56" s="13">
        <v>95</v>
      </c>
      <c r="F56" s="10"/>
      <c r="G56" s="14"/>
    </row>
    <row r="57" spans="1:24" ht="13.5" customHeight="1" x14ac:dyDescent="0.2">
      <c r="A57" s="12"/>
      <c r="B57" s="6"/>
      <c r="C57" s="6" t="s">
        <v>9689</v>
      </c>
      <c r="D57" s="8"/>
      <c r="E57" s="13"/>
      <c r="F57" s="209">
        <v>500</v>
      </c>
      <c r="G57" s="14">
        <v>1222.4000000000005</v>
      </c>
    </row>
    <row r="58" spans="1:24" ht="13.5" customHeight="1" x14ac:dyDescent="0.2">
      <c r="A58" s="12">
        <v>44434</v>
      </c>
      <c r="B58" s="6"/>
      <c r="C58" s="6" t="s">
        <v>9689</v>
      </c>
      <c r="D58" s="8"/>
      <c r="E58" s="13"/>
      <c r="F58" s="209">
        <v>1000</v>
      </c>
      <c r="G58" s="14"/>
    </row>
    <row r="59" spans="1:24" ht="13.5" customHeight="1" x14ac:dyDescent="0.2">
      <c r="A59" s="12"/>
      <c r="B59" s="6"/>
      <c r="C59" s="6" t="s">
        <v>9712</v>
      </c>
      <c r="D59" s="8"/>
      <c r="E59" s="13">
        <v>289</v>
      </c>
      <c r="F59" s="10"/>
      <c r="G59" s="14"/>
    </row>
    <row r="60" spans="1:24" ht="13.5" customHeight="1" x14ac:dyDescent="0.2">
      <c r="A60" s="12"/>
      <c r="B60" s="6"/>
      <c r="C60" s="381" t="s">
        <v>9713</v>
      </c>
      <c r="D60" s="8"/>
      <c r="E60" s="13">
        <v>611</v>
      </c>
      <c r="F60" s="10"/>
      <c r="G60" s="14"/>
    </row>
    <row r="61" spans="1:24" ht="13.5" customHeight="1" x14ac:dyDescent="0.2">
      <c r="A61" s="12"/>
      <c r="B61" s="6"/>
      <c r="C61" s="6" t="s">
        <v>9714</v>
      </c>
      <c r="D61" s="8"/>
      <c r="E61" s="13">
        <v>37.46</v>
      </c>
      <c r="F61" s="10"/>
      <c r="G61" s="14"/>
    </row>
    <row r="62" spans="1:24" ht="13.5" customHeight="1" x14ac:dyDescent="0.2">
      <c r="A62" s="12"/>
      <c r="B62" s="6"/>
      <c r="C62" s="6" t="s">
        <v>9715</v>
      </c>
      <c r="D62" s="8"/>
      <c r="E62" s="13">
        <v>40</v>
      </c>
      <c r="F62" s="10"/>
      <c r="G62" s="14"/>
    </row>
    <row r="63" spans="1:24" ht="13.5" customHeight="1" x14ac:dyDescent="0.2">
      <c r="A63" s="12"/>
      <c r="B63" s="6"/>
      <c r="C63" s="6" t="s">
        <v>9716</v>
      </c>
      <c r="D63" s="8"/>
      <c r="E63" s="13">
        <v>2</v>
      </c>
      <c r="F63" s="10"/>
      <c r="G63" s="16">
        <v>1242.9400000000005</v>
      </c>
    </row>
    <row r="64" spans="1:24" s="22" customFormat="1" ht="13.5" customHeight="1" thickBot="1" x14ac:dyDescent="0.25">
      <c r="A64" s="17"/>
      <c r="B64" s="18"/>
      <c r="C64" s="18"/>
      <c r="D64" s="19"/>
      <c r="E64" s="9"/>
      <c r="F64" s="20"/>
      <c r="G64" s="2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3.5" customHeight="1" thickBot="1" x14ac:dyDescent="0.25">
      <c r="A65" s="2" t="s">
        <v>0</v>
      </c>
      <c r="B65" s="3"/>
      <c r="C65" s="41" t="s">
        <v>2292</v>
      </c>
      <c r="D65" s="3" t="s">
        <v>2</v>
      </c>
      <c r="E65" s="3" t="s">
        <v>3</v>
      </c>
      <c r="F65" s="3" t="s">
        <v>4</v>
      </c>
      <c r="G65" s="4" t="s">
        <v>5</v>
      </c>
    </row>
    <row r="66" spans="1:24" ht="13.5" customHeight="1" x14ac:dyDescent="0.2">
      <c r="A66" s="5">
        <v>44409</v>
      </c>
      <c r="B66" s="6"/>
      <c r="C66" s="7" t="s">
        <v>6</v>
      </c>
      <c r="D66" s="8"/>
      <c r="E66" s="9"/>
      <c r="F66" s="10"/>
      <c r="G66" s="16">
        <v>15433.779999999995</v>
      </c>
    </row>
    <row r="67" spans="1:24" ht="13.5" customHeight="1" x14ac:dyDescent="0.2">
      <c r="A67" s="12"/>
      <c r="B67" s="6"/>
      <c r="C67" s="344" t="s">
        <v>9717</v>
      </c>
      <c r="D67" s="8"/>
      <c r="E67" s="13"/>
      <c r="F67" s="10">
        <v>1177.77</v>
      </c>
      <c r="G67" s="14">
        <v>16611.549999999996</v>
      </c>
    </row>
    <row r="68" spans="1:24" s="22" customFormat="1" ht="13.5" customHeight="1" x14ac:dyDescent="0.2">
      <c r="A68" s="17"/>
      <c r="B68" s="18"/>
      <c r="C68" s="344" t="s">
        <v>9718</v>
      </c>
      <c r="D68" s="19"/>
      <c r="E68" s="9"/>
      <c r="F68" s="20">
        <v>70</v>
      </c>
      <c r="G68" s="14">
        <v>16681.549999999996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344" t="s">
        <v>9719</v>
      </c>
      <c r="D69" s="19"/>
      <c r="E69" s="9"/>
      <c r="F69" s="20">
        <v>1640</v>
      </c>
      <c r="G69" s="14">
        <v>18321.549999999996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344" t="s">
        <v>7985</v>
      </c>
      <c r="D70" s="19"/>
      <c r="E70" s="207">
        <v>2500</v>
      </c>
      <c r="F70" s="20"/>
      <c r="G70" s="14">
        <v>15821.549999999996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15" t="s">
        <v>9720</v>
      </c>
      <c r="D71" s="19"/>
      <c r="E71" s="9">
        <v>20</v>
      </c>
      <c r="F71" s="20"/>
      <c r="G71" s="14">
        <v>15801.549999999996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15" t="s">
        <v>9721</v>
      </c>
      <c r="D72" s="19"/>
      <c r="E72" s="9">
        <v>10</v>
      </c>
      <c r="F72" s="20"/>
      <c r="G72" s="14">
        <v>15791.549999999996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6" t="s">
        <v>9275</v>
      </c>
      <c r="D73" s="19"/>
      <c r="E73" s="9">
        <v>6600.59</v>
      </c>
      <c r="F73" s="20"/>
      <c r="G73" s="14">
        <v>9190.9599999999955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3.5" customHeight="1" x14ac:dyDescent="0.2">
      <c r="A74" s="12">
        <v>44414</v>
      </c>
      <c r="B74" s="6"/>
      <c r="C74" s="15" t="s">
        <v>7182</v>
      </c>
      <c r="D74" s="8"/>
      <c r="E74" s="13">
        <v>750</v>
      </c>
      <c r="F74" s="10"/>
      <c r="G74" s="14">
        <v>8440.9599999999955</v>
      </c>
    </row>
    <row r="75" spans="1:24" ht="13.5" customHeight="1" x14ac:dyDescent="0.2">
      <c r="A75" s="12"/>
      <c r="B75" s="6"/>
      <c r="C75" s="15" t="s">
        <v>7183</v>
      </c>
      <c r="D75" s="8"/>
      <c r="E75" s="13">
        <v>750</v>
      </c>
      <c r="F75" s="10"/>
      <c r="G75" s="14">
        <v>7690.9599999999955</v>
      </c>
    </row>
    <row r="76" spans="1:24" ht="13.5" customHeight="1" x14ac:dyDescent="0.2">
      <c r="A76" s="12"/>
      <c r="B76" s="6"/>
      <c r="C76" s="15" t="s">
        <v>8471</v>
      </c>
      <c r="D76" s="8"/>
      <c r="E76" s="13">
        <v>600</v>
      </c>
      <c r="F76" s="10"/>
      <c r="G76" s="14">
        <v>7090.9599999999955</v>
      </c>
    </row>
    <row r="77" spans="1:24" ht="13.5" customHeight="1" x14ac:dyDescent="0.2">
      <c r="A77" s="12"/>
      <c r="B77" s="6"/>
      <c r="C77" s="6" t="s">
        <v>9722</v>
      </c>
      <c r="D77" s="8"/>
      <c r="E77" s="13">
        <v>150</v>
      </c>
      <c r="F77" s="10"/>
      <c r="G77" s="14">
        <v>6940.9599999999955</v>
      </c>
    </row>
    <row r="78" spans="1:24" ht="13.5" customHeight="1" x14ac:dyDescent="0.2">
      <c r="A78" s="12">
        <v>44417</v>
      </c>
      <c r="B78" s="6"/>
      <c r="C78" s="344" t="s">
        <v>9723</v>
      </c>
      <c r="D78" s="8"/>
      <c r="E78" s="10">
        <v>250</v>
      </c>
      <c r="F78" s="10">
        <v>100</v>
      </c>
      <c r="G78" s="14">
        <v>7040.9599999999955</v>
      </c>
    </row>
    <row r="79" spans="1:24" ht="13.5" customHeight="1" x14ac:dyDescent="0.2">
      <c r="A79" s="12"/>
      <c r="B79" s="6"/>
      <c r="C79" s="344" t="s">
        <v>9724</v>
      </c>
      <c r="D79" s="8"/>
      <c r="E79" s="10"/>
      <c r="G79" s="14">
        <v>7290.9599999999955</v>
      </c>
      <c r="J79" s="380"/>
    </row>
    <row r="80" spans="1:24" ht="13.5" customHeight="1" x14ac:dyDescent="0.2">
      <c r="A80" s="12"/>
      <c r="B80" s="6"/>
      <c r="C80" s="344" t="s">
        <v>9725</v>
      </c>
      <c r="D80" s="8"/>
      <c r="E80" s="13">
        <v>300</v>
      </c>
      <c r="G80" s="14">
        <v>6990.9599999999955</v>
      </c>
    </row>
    <row r="81" spans="1:7" ht="13.5" customHeight="1" x14ac:dyDescent="0.2">
      <c r="A81" s="12"/>
      <c r="B81" s="6"/>
      <c r="C81" s="344" t="s">
        <v>9726</v>
      </c>
      <c r="D81" s="8"/>
      <c r="E81" s="13"/>
      <c r="F81" s="10">
        <v>220</v>
      </c>
      <c r="G81" s="14">
        <v>7210.9599999999955</v>
      </c>
    </row>
    <row r="82" spans="1:7" ht="13.5" customHeight="1" x14ac:dyDescent="0.2">
      <c r="A82" s="12"/>
      <c r="B82" s="6"/>
      <c r="C82" s="344" t="s">
        <v>7985</v>
      </c>
      <c r="D82" s="8"/>
      <c r="E82" s="207">
        <v>800</v>
      </c>
      <c r="F82" s="10"/>
      <c r="G82" s="14">
        <v>6410.9599999999955</v>
      </c>
    </row>
    <row r="83" spans="1:7" ht="13.5" customHeight="1" x14ac:dyDescent="0.2">
      <c r="A83" s="12">
        <v>44418</v>
      </c>
      <c r="B83" s="6"/>
      <c r="C83" s="344" t="s">
        <v>9727</v>
      </c>
      <c r="D83" s="8"/>
      <c r="E83" s="13"/>
      <c r="F83" s="10">
        <v>1641.59</v>
      </c>
      <c r="G83" s="14">
        <v>8052.5499999999956</v>
      </c>
    </row>
    <row r="84" spans="1:7" ht="13.5" customHeight="1" x14ac:dyDescent="0.2">
      <c r="A84" s="12"/>
      <c r="B84" s="6"/>
      <c r="C84" s="344" t="s">
        <v>9728</v>
      </c>
      <c r="D84" s="8"/>
      <c r="E84" s="13"/>
      <c r="F84" s="10">
        <v>500</v>
      </c>
      <c r="G84" s="14">
        <v>8552.5499999999956</v>
      </c>
    </row>
    <row r="85" spans="1:7" ht="13.5" customHeight="1" x14ac:dyDescent="0.2">
      <c r="A85" s="12"/>
      <c r="B85" s="6"/>
      <c r="C85" s="344" t="s">
        <v>9293</v>
      </c>
      <c r="D85" s="8"/>
      <c r="E85" s="13">
        <v>90</v>
      </c>
      <c r="F85" s="10"/>
      <c r="G85" s="14">
        <v>8462.5499999999956</v>
      </c>
    </row>
    <row r="86" spans="1:7" ht="13.5" customHeight="1" x14ac:dyDescent="0.2">
      <c r="A86" s="12"/>
      <c r="B86" s="6"/>
      <c r="C86" s="344" t="s">
        <v>9729</v>
      </c>
      <c r="D86" s="8"/>
      <c r="E86" s="13"/>
      <c r="F86" s="10">
        <v>255</v>
      </c>
      <c r="G86" s="14">
        <v>8717.5499999999956</v>
      </c>
    </row>
    <row r="87" spans="1:7" ht="13.5" customHeight="1" x14ac:dyDescent="0.2">
      <c r="A87" s="12"/>
      <c r="B87" s="6"/>
      <c r="C87" s="344" t="s">
        <v>9730</v>
      </c>
      <c r="D87" s="8"/>
      <c r="E87" s="13"/>
      <c r="F87" s="10">
        <v>5500</v>
      </c>
      <c r="G87" s="14">
        <v>14217.549999999996</v>
      </c>
    </row>
    <row r="88" spans="1:7" ht="13.5" customHeight="1" x14ac:dyDescent="0.2">
      <c r="A88" s="12"/>
      <c r="B88" s="6"/>
      <c r="C88" s="344" t="s">
        <v>9062</v>
      </c>
      <c r="D88" s="8"/>
      <c r="E88" s="13">
        <v>500</v>
      </c>
      <c r="F88" s="10"/>
      <c r="G88" s="14">
        <v>13717.549999999996</v>
      </c>
    </row>
    <row r="89" spans="1:7" ht="13.5" customHeight="1" x14ac:dyDescent="0.2">
      <c r="A89" s="12"/>
      <c r="B89" s="6"/>
      <c r="C89" s="344" t="s">
        <v>9731</v>
      </c>
      <c r="D89" s="8"/>
      <c r="E89" s="13">
        <v>540</v>
      </c>
      <c r="F89" s="10"/>
      <c r="G89" s="14">
        <v>13177.549999999996</v>
      </c>
    </row>
    <row r="90" spans="1:7" ht="13.5" customHeight="1" x14ac:dyDescent="0.2">
      <c r="A90" s="12"/>
      <c r="B90" s="6"/>
      <c r="C90" s="344" t="s">
        <v>9732</v>
      </c>
      <c r="D90" s="8"/>
      <c r="E90" s="13">
        <v>810</v>
      </c>
      <c r="F90" s="10"/>
      <c r="G90" s="14">
        <v>12367.549999999996</v>
      </c>
    </row>
    <row r="91" spans="1:7" ht="13.5" customHeight="1" x14ac:dyDescent="0.2">
      <c r="A91" s="12"/>
      <c r="B91" s="6"/>
      <c r="C91" s="344" t="s">
        <v>9493</v>
      </c>
      <c r="D91" s="8"/>
      <c r="E91" s="13">
        <v>2850</v>
      </c>
      <c r="F91" s="10"/>
      <c r="G91" s="14">
        <v>9517.5499999999956</v>
      </c>
    </row>
    <row r="92" spans="1:7" ht="13.5" customHeight="1" x14ac:dyDescent="0.2">
      <c r="A92" s="12"/>
      <c r="B92" s="6"/>
      <c r="C92" s="344" t="s">
        <v>7985</v>
      </c>
      <c r="D92" s="8"/>
      <c r="E92" s="207">
        <v>1500</v>
      </c>
      <c r="F92" s="10"/>
      <c r="G92" s="14">
        <v>8017.5499999999956</v>
      </c>
    </row>
    <row r="93" spans="1:7" ht="13.5" customHeight="1" x14ac:dyDescent="0.2">
      <c r="A93" s="12">
        <v>44419</v>
      </c>
      <c r="B93" s="6"/>
      <c r="C93" s="344" t="s">
        <v>9733</v>
      </c>
      <c r="D93" s="8"/>
      <c r="E93" s="13"/>
      <c r="F93" s="10">
        <v>1199.76</v>
      </c>
      <c r="G93" s="14">
        <v>9217.3099999999959</v>
      </c>
    </row>
    <row r="94" spans="1:7" ht="13.5" customHeight="1" x14ac:dyDescent="0.2">
      <c r="A94" s="12"/>
      <c r="B94" s="6"/>
      <c r="C94" s="344" t="s">
        <v>9734</v>
      </c>
      <c r="D94" s="8"/>
      <c r="E94" s="13"/>
      <c r="F94" s="10">
        <v>1790</v>
      </c>
      <c r="G94" s="14">
        <v>11007.309999999996</v>
      </c>
    </row>
    <row r="95" spans="1:7" ht="13.5" customHeight="1" x14ac:dyDescent="0.2">
      <c r="A95" s="12"/>
      <c r="B95" s="6"/>
      <c r="C95" s="344" t="s">
        <v>9735</v>
      </c>
      <c r="D95" s="8"/>
      <c r="E95" s="13"/>
      <c r="F95" s="10">
        <v>220</v>
      </c>
      <c r="G95" s="14">
        <v>11227.309999999996</v>
      </c>
    </row>
    <row r="96" spans="1:7" ht="13.5" customHeight="1" x14ac:dyDescent="0.2">
      <c r="A96" s="12"/>
      <c r="B96" s="6"/>
      <c r="C96" s="344" t="s">
        <v>7567</v>
      </c>
      <c r="D96" s="8"/>
      <c r="E96" s="13">
        <v>1024.28</v>
      </c>
      <c r="F96" s="10"/>
      <c r="G96" s="14">
        <v>10203.029999999995</v>
      </c>
    </row>
    <row r="97" spans="1:11" ht="13.5" customHeight="1" x14ac:dyDescent="0.2">
      <c r="A97" s="12"/>
      <c r="B97" s="6"/>
      <c r="C97" s="344" t="s">
        <v>9736</v>
      </c>
      <c r="D97" s="8"/>
      <c r="E97" s="13"/>
      <c r="F97" s="10">
        <v>60</v>
      </c>
      <c r="G97" s="14">
        <v>10263.029999999995</v>
      </c>
    </row>
    <row r="98" spans="1:11" ht="13.5" customHeight="1" x14ac:dyDescent="0.2">
      <c r="A98" s="12">
        <v>44420</v>
      </c>
      <c r="B98" s="6"/>
      <c r="C98" s="6" t="s">
        <v>9737</v>
      </c>
      <c r="D98" s="8"/>
      <c r="E98" s="13">
        <v>2310</v>
      </c>
      <c r="F98" s="10"/>
      <c r="G98" s="14">
        <v>7953.0299999999952</v>
      </c>
    </row>
    <row r="99" spans="1:11" ht="13.5" customHeight="1" x14ac:dyDescent="0.2">
      <c r="A99" s="12"/>
      <c r="B99" s="6"/>
      <c r="C99" s="344" t="s">
        <v>9738</v>
      </c>
      <c r="D99" s="8"/>
      <c r="E99" s="13">
        <v>1150</v>
      </c>
      <c r="F99" s="10"/>
      <c r="G99" s="14">
        <v>6803.0299999999952</v>
      </c>
    </row>
    <row r="100" spans="1:11" ht="13.5" customHeight="1" x14ac:dyDescent="0.2">
      <c r="A100" s="12"/>
      <c r="B100" s="6"/>
      <c r="C100" s="6" t="s">
        <v>9672</v>
      </c>
      <c r="D100" s="8"/>
      <c r="E100" s="13"/>
      <c r="F100" s="209">
        <v>7000</v>
      </c>
      <c r="G100" s="14">
        <v>13803.029999999995</v>
      </c>
      <c r="K100" s="380"/>
    </row>
    <row r="101" spans="1:11" ht="13.5" customHeight="1" x14ac:dyDescent="0.2">
      <c r="A101" s="12"/>
      <c r="B101" s="6"/>
      <c r="C101" s="344" t="s">
        <v>9739</v>
      </c>
      <c r="D101" s="8"/>
      <c r="E101" s="13"/>
      <c r="F101" s="10">
        <v>230</v>
      </c>
      <c r="G101" s="14">
        <v>14033.029999999995</v>
      </c>
    </row>
    <row r="102" spans="1:11" ht="13.5" customHeight="1" x14ac:dyDescent="0.2">
      <c r="A102" s="12"/>
      <c r="B102" s="6"/>
      <c r="C102" s="344" t="s">
        <v>9740</v>
      </c>
      <c r="D102" s="8"/>
      <c r="E102" s="13"/>
      <c r="F102" s="10">
        <v>213</v>
      </c>
      <c r="G102" s="14">
        <v>14246.029999999995</v>
      </c>
    </row>
    <row r="103" spans="1:11" ht="13.5" customHeight="1" x14ac:dyDescent="0.2">
      <c r="A103" s="12"/>
      <c r="B103" s="6"/>
      <c r="C103" s="6" t="s">
        <v>9741</v>
      </c>
      <c r="D103" s="8"/>
      <c r="E103" s="13">
        <v>42.75</v>
      </c>
      <c r="F103" s="10"/>
      <c r="G103" s="14">
        <v>14203.279999999995</v>
      </c>
    </row>
    <row r="104" spans="1:11" ht="13.5" customHeight="1" x14ac:dyDescent="0.2">
      <c r="A104" s="12"/>
      <c r="B104" s="6"/>
      <c r="C104" s="6" t="s">
        <v>2169</v>
      </c>
      <c r="D104" s="8"/>
      <c r="E104" s="13">
        <v>170</v>
      </c>
      <c r="F104" s="10"/>
      <c r="G104" s="14">
        <v>14033.279999999995</v>
      </c>
    </row>
    <row r="105" spans="1:11" ht="13.5" customHeight="1" x14ac:dyDescent="0.2">
      <c r="A105" s="12">
        <v>44424</v>
      </c>
      <c r="B105" s="6"/>
      <c r="C105" s="344" t="s">
        <v>9742</v>
      </c>
      <c r="D105" s="8"/>
      <c r="E105" s="13"/>
      <c r="F105" s="10">
        <v>1120.72</v>
      </c>
      <c r="G105" s="14">
        <v>15153.999999999995</v>
      </c>
      <c r="K105" s="380"/>
    </row>
    <row r="106" spans="1:11" ht="13.5" customHeight="1" x14ac:dyDescent="0.2">
      <c r="A106" s="12"/>
      <c r="B106" s="6"/>
      <c r="C106" s="344" t="s">
        <v>9743</v>
      </c>
      <c r="D106" s="8"/>
      <c r="E106" s="13"/>
      <c r="F106" s="10">
        <v>126.3</v>
      </c>
      <c r="G106" s="14">
        <v>15280.299999999994</v>
      </c>
    </row>
    <row r="107" spans="1:11" ht="13.5" customHeight="1" x14ac:dyDescent="0.2">
      <c r="A107" s="12"/>
      <c r="B107" s="6"/>
      <c r="C107" s="344" t="s">
        <v>9744</v>
      </c>
      <c r="D107" s="8"/>
      <c r="E107" s="13">
        <v>2220</v>
      </c>
      <c r="F107" s="10"/>
      <c r="G107" s="14">
        <v>13060.299999999994</v>
      </c>
      <c r="K107" s="380"/>
    </row>
    <row r="108" spans="1:11" ht="13.5" customHeight="1" x14ac:dyDescent="0.2">
      <c r="A108" s="12"/>
      <c r="B108" s="6"/>
      <c r="C108" s="6" t="s">
        <v>9689</v>
      </c>
      <c r="D108" s="8"/>
      <c r="E108" s="207">
        <v>1000</v>
      </c>
      <c r="F108" s="10"/>
      <c r="G108" s="14">
        <v>12060.299999999994</v>
      </c>
      <c r="K108" s="380"/>
    </row>
    <row r="109" spans="1:11" ht="13.5" customHeight="1" x14ac:dyDescent="0.2">
      <c r="A109" s="12">
        <v>44427</v>
      </c>
      <c r="B109" s="6"/>
      <c r="C109" s="344" t="s">
        <v>9745</v>
      </c>
      <c r="D109" s="8"/>
      <c r="E109" s="13">
        <v>220</v>
      </c>
      <c r="F109" s="10"/>
      <c r="G109" s="14">
        <v>11840.299999999994</v>
      </c>
      <c r="K109" s="380"/>
    </row>
    <row r="110" spans="1:11" ht="13.5" customHeight="1" x14ac:dyDescent="0.2">
      <c r="A110" s="12"/>
      <c r="B110" s="6"/>
      <c r="C110" s="344" t="s">
        <v>9746</v>
      </c>
      <c r="D110" s="8"/>
      <c r="E110" s="13">
        <v>130</v>
      </c>
      <c r="F110" s="10"/>
      <c r="G110" s="14">
        <v>11710.299999999994</v>
      </c>
      <c r="K110" s="380"/>
    </row>
    <row r="111" spans="1:11" ht="13.5" customHeight="1" x14ac:dyDescent="0.2">
      <c r="A111" s="12"/>
      <c r="B111" s="6"/>
      <c r="C111" s="6" t="s">
        <v>9747</v>
      </c>
      <c r="D111" s="8"/>
      <c r="E111" s="13"/>
      <c r="F111" s="10">
        <v>100</v>
      </c>
      <c r="G111" s="14">
        <v>11810.299999999994</v>
      </c>
      <c r="K111" s="380"/>
    </row>
    <row r="112" spans="1:11" ht="13.5" customHeight="1" x14ac:dyDescent="0.2">
      <c r="A112" s="12"/>
      <c r="B112" s="6"/>
      <c r="C112" s="6" t="s">
        <v>9748</v>
      </c>
      <c r="D112" s="8"/>
      <c r="E112" s="13"/>
      <c r="F112" s="10">
        <v>200</v>
      </c>
      <c r="G112" s="14">
        <v>12010.299999999994</v>
      </c>
      <c r="K112" s="380"/>
    </row>
    <row r="113" spans="1:24" ht="13.5" customHeight="1" x14ac:dyDescent="0.2">
      <c r="A113" s="12"/>
      <c r="B113" s="6"/>
      <c r="C113" s="6" t="s">
        <v>9749</v>
      </c>
      <c r="D113" s="8"/>
      <c r="E113" s="13"/>
      <c r="F113" s="10">
        <v>200</v>
      </c>
      <c r="G113" s="14">
        <v>12210.299999999994</v>
      </c>
      <c r="K113" s="380"/>
    </row>
    <row r="114" spans="1:24" s="22" customFormat="1" ht="13.5" customHeight="1" x14ac:dyDescent="0.2">
      <c r="A114" s="17">
        <v>44428</v>
      </c>
      <c r="B114" s="18"/>
      <c r="C114" s="6" t="s">
        <v>8845</v>
      </c>
      <c r="D114" s="19"/>
      <c r="E114" s="9">
        <v>53.5</v>
      </c>
      <c r="F114" s="20"/>
      <c r="G114" s="14">
        <v>12156.799999999994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/>
      <c r="B115" s="18"/>
      <c r="C115" s="15" t="s">
        <v>6491</v>
      </c>
      <c r="D115" s="19"/>
      <c r="E115" s="9">
        <v>100</v>
      </c>
      <c r="F115" s="20"/>
      <c r="G115" s="14">
        <v>12056.799999999994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/>
      <c r="B116" s="18"/>
      <c r="C116" s="15" t="s">
        <v>6877</v>
      </c>
      <c r="D116" s="19"/>
      <c r="E116" s="9">
        <v>54.8</v>
      </c>
      <c r="F116" s="20"/>
      <c r="G116" s="14">
        <v>12001.999999999995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3.5" customHeight="1" x14ac:dyDescent="0.2">
      <c r="A117" s="12"/>
      <c r="B117" s="6"/>
      <c r="C117" s="15" t="s">
        <v>9750</v>
      </c>
      <c r="D117" s="8"/>
      <c r="E117" s="13">
        <v>500</v>
      </c>
      <c r="F117" s="10"/>
      <c r="G117" s="14">
        <v>11501.999999999995</v>
      </c>
      <c r="K117" s="380"/>
    </row>
    <row r="118" spans="1:24" ht="13.5" customHeight="1" x14ac:dyDescent="0.2">
      <c r="A118" s="12"/>
      <c r="B118" s="6"/>
      <c r="C118" s="6" t="s">
        <v>9751</v>
      </c>
      <c r="D118" s="8"/>
      <c r="E118" s="13">
        <v>1560</v>
      </c>
      <c r="F118" s="10"/>
      <c r="G118" s="14">
        <v>9941.9999999999945</v>
      </c>
      <c r="K118" s="380"/>
    </row>
    <row r="119" spans="1:24" ht="13.5" customHeight="1" x14ac:dyDescent="0.2">
      <c r="A119" s="12">
        <v>44432</v>
      </c>
      <c r="B119" s="6"/>
      <c r="C119" s="344" t="s">
        <v>9752</v>
      </c>
      <c r="D119" s="8"/>
      <c r="E119" s="13"/>
      <c r="F119" s="10">
        <v>100</v>
      </c>
      <c r="G119" s="14">
        <v>10041.999999999995</v>
      </c>
    </row>
    <row r="120" spans="1:24" ht="13.5" customHeight="1" x14ac:dyDescent="0.2">
      <c r="A120" s="12">
        <v>44433</v>
      </c>
      <c r="B120" s="6"/>
      <c r="C120" s="6" t="s">
        <v>9689</v>
      </c>
      <c r="D120" s="8"/>
      <c r="E120" s="207">
        <v>500</v>
      </c>
      <c r="F120" s="10"/>
      <c r="G120" s="14">
        <v>9541.9999999999945</v>
      </c>
      <c r="I120" s="24">
        <v>4462.7299999999996</v>
      </c>
      <c r="J120" s="1" t="s">
        <v>9753</v>
      </c>
      <c r="K120" s="380"/>
    </row>
    <row r="121" spans="1:24" ht="13.5" customHeight="1" x14ac:dyDescent="0.2">
      <c r="A121" s="12"/>
      <c r="B121" s="6"/>
      <c r="C121" s="6" t="s">
        <v>9689</v>
      </c>
      <c r="D121" s="8"/>
      <c r="E121" s="207">
        <v>1000</v>
      </c>
      <c r="F121" s="10"/>
      <c r="G121" s="14">
        <v>8541.9999999999945</v>
      </c>
      <c r="K121" s="380"/>
    </row>
    <row r="122" spans="1:24" ht="13.5" customHeight="1" x14ac:dyDescent="0.2">
      <c r="A122" s="12">
        <v>44434</v>
      </c>
      <c r="B122" s="6"/>
      <c r="C122" s="15" t="s">
        <v>9754</v>
      </c>
      <c r="D122" s="8"/>
      <c r="E122" s="13">
        <v>650</v>
      </c>
      <c r="F122" s="10"/>
      <c r="G122" s="14">
        <v>7891.9999999999945</v>
      </c>
      <c r="K122" s="380"/>
    </row>
    <row r="123" spans="1:24" ht="13.5" customHeight="1" x14ac:dyDescent="0.2">
      <c r="A123" s="12">
        <v>44435</v>
      </c>
      <c r="B123" s="6"/>
      <c r="C123" s="6" t="s">
        <v>9755</v>
      </c>
      <c r="D123" s="8"/>
      <c r="E123" s="13">
        <v>50</v>
      </c>
      <c r="F123" s="10"/>
      <c r="G123" s="14">
        <v>7841.9999999999945</v>
      </c>
      <c r="K123" s="380"/>
    </row>
    <row r="124" spans="1:24" ht="13.5" customHeight="1" x14ac:dyDescent="0.2">
      <c r="A124" s="12"/>
      <c r="B124" s="6"/>
      <c r="C124" s="6" t="s">
        <v>9756</v>
      </c>
      <c r="D124" s="8"/>
      <c r="E124" s="13">
        <v>150</v>
      </c>
      <c r="F124" s="10"/>
      <c r="G124" s="14">
        <v>7691.9999999999945</v>
      </c>
      <c r="K124" s="380"/>
    </row>
    <row r="125" spans="1:24" ht="13.5" customHeight="1" x14ac:dyDescent="0.2">
      <c r="A125" s="12"/>
      <c r="B125" s="6"/>
      <c r="C125" s="6" t="s">
        <v>9757</v>
      </c>
      <c r="D125" s="8"/>
      <c r="E125" s="13">
        <v>742</v>
      </c>
      <c r="F125" s="10"/>
      <c r="G125" s="14">
        <v>6949.9999999999945</v>
      </c>
      <c r="K125" s="380"/>
    </row>
    <row r="126" spans="1:24" ht="13.5" customHeight="1" x14ac:dyDescent="0.2">
      <c r="A126" s="12"/>
      <c r="B126" s="6"/>
      <c r="C126" s="15" t="s">
        <v>9758</v>
      </c>
      <c r="D126" s="8"/>
      <c r="E126" s="13">
        <v>200</v>
      </c>
      <c r="F126" s="10"/>
      <c r="G126" s="14">
        <v>6749.9999999999945</v>
      </c>
      <c r="I126" s="1">
        <v>6750</v>
      </c>
      <c r="K126" s="380"/>
    </row>
    <row r="127" spans="1:24" ht="13.5" customHeight="1" x14ac:dyDescent="0.2">
      <c r="A127" s="12">
        <v>44438</v>
      </c>
      <c r="B127" s="6"/>
      <c r="C127" s="381" t="s">
        <v>9759</v>
      </c>
      <c r="D127" s="8"/>
      <c r="E127" s="13">
        <v>1100</v>
      </c>
      <c r="F127" s="10"/>
      <c r="G127" s="14">
        <v>5649.9999999999945</v>
      </c>
      <c r="I127" s="24">
        <v>0</v>
      </c>
      <c r="J127" s="1" t="s">
        <v>9760</v>
      </c>
      <c r="K127" s="380"/>
    </row>
    <row r="128" spans="1:24" ht="13.5" customHeight="1" x14ac:dyDescent="0.2">
      <c r="A128" s="12">
        <v>44439</v>
      </c>
      <c r="B128" s="6"/>
      <c r="C128" s="26" t="s">
        <v>9761</v>
      </c>
      <c r="D128" s="8"/>
      <c r="E128" s="13">
        <v>1500</v>
      </c>
      <c r="F128" s="10"/>
      <c r="G128" s="16">
        <v>4149.9999999999945</v>
      </c>
      <c r="K128" s="380"/>
    </row>
    <row r="129" spans="1:7" ht="13.5" customHeight="1" thickBot="1" x14ac:dyDescent="0.25">
      <c r="A129" s="12"/>
      <c r="B129" s="6"/>
      <c r="C129" s="6"/>
      <c r="D129" s="8"/>
      <c r="E129" s="13"/>
      <c r="F129" s="10"/>
      <c r="G129" s="14"/>
    </row>
    <row r="130" spans="1:7" ht="13.5" customHeight="1" thickBot="1" x14ac:dyDescent="0.25">
      <c r="A130" s="2" t="s">
        <v>0</v>
      </c>
      <c r="B130" s="3"/>
      <c r="C130" s="41" t="s">
        <v>2295</v>
      </c>
      <c r="D130" s="3"/>
      <c r="E130" s="3" t="s">
        <v>3</v>
      </c>
      <c r="F130" s="3" t="s">
        <v>4</v>
      </c>
      <c r="G130" s="4" t="s">
        <v>5</v>
      </c>
    </row>
    <row r="131" spans="1:7" ht="13.5" customHeight="1" x14ac:dyDescent="0.2">
      <c r="A131" s="5">
        <v>44409</v>
      </c>
      <c r="B131" s="28"/>
      <c r="C131" s="7" t="s">
        <v>153</v>
      </c>
      <c r="D131" s="29"/>
      <c r="E131" s="30"/>
      <c r="F131" s="30"/>
      <c r="G131" s="16">
        <v>4061.85</v>
      </c>
    </row>
    <row r="132" spans="1:7" ht="13.5" customHeight="1" x14ac:dyDescent="0.2">
      <c r="A132" s="31">
        <v>44410</v>
      </c>
      <c r="B132" s="29"/>
      <c r="C132" s="6" t="s">
        <v>9762</v>
      </c>
      <c r="D132" s="8"/>
      <c r="E132" s="13"/>
      <c r="F132" s="10">
        <v>2042.43</v>
      </c>
      <c r="G132" s="14"/>
    </row>
    <row r="133" spans="1:7" ht="13.5" customHeight="1" x14ac:dyDescent="0.2">
      <c r="A133" s="31"/>
      <c r="B133" s="29"/>
      <c r="C133" s="6" t="s">
        <v>9763</v>
      </c>
      <c r="D133" s="8">
        <v>255</v>
      </c>
      <c r="E133" s="13">
        <v>-2500</v>
      </c>
      <c r="F133" s="32"/>
      <c r="G133" s="14"/>
    </row>
    <row r="134" spans="1:7" ht="13.5" customHeight="1" x14ac:dyDescent="0.2">
      <c r="A134" s="31"/>
      <c r="B134" s="29"/>
      <c r="C134" s="6" t="s">
        <v>9764</v>
      </c>
      <c r="D134" s="8">
        <v>254</v>
      </c>
      <c r="E134" s="13">
        <v>-3450</v>
      </c>
      <c r="F134" s="32"/>
      <c r="G134" s="14"/>
    </row>
    <row r="135" spans="1:7" ht="13.5" customHeight="1" x14ac:dyDescent="0.2">
      <c r="A135" s="12"/>
      <c r="B135" s="29"/>
      <c r="C135" s="6" t="s">
        <v>7985</v>
      </c>
      <c r="D135" s="29"/>
      <c r="E135" s="32"/>
      <c r="F135" s="334">
        <v>2500</v>
      </c>
      <c r="G135" s="14"/>
    </row>
    <row r="136" spans="1:7" ht="13.5" customHeight="1" x14ac:dyDescent="0.2">
      <c r="A136" s="12"/>
      <c r="B136" s="29"/>
      <c r="C136" s="6" t="s">
        <v>9765</v>
      </c>
      <c r="D136" s="29" t="s">
        <v>9766</v>
      </c>
      <c r="E136" s="32">
        <v>-1620</v>
      </c>
      <c r="F136" s="32" t="s">
        <v>156</v>
      </c>
      <c r="G136" s="14"/>
    </row>
    <row r="137" spans="1:7" ht="13.5" customHeight="1" x14ac:dyDescent="0.2">
      <c r="A137" s="12"/>
      <c r="B137" s="29"/>
      <c r="C137" s="15" t="s">
        <v>348</v>
      </c>
      <c r="D137" s="29" t="s">
        <v>155</v>
      </c>
      <c r="E137" s="32">
        <v>-0.7</v>
      </c>
      <c r="F137" s="32" t="s">
        <v>156</v>
      </c>
      <c r="G137" s="14"/>
    </row>
    <row r="138" spans="1:7" ht="13.5" customHeight="1" x14ac:dyDescent="0.2">
      <c r="A138" s="12"/>
      <c r="B138" s="29"/>
      <c r="C138" s="15" t="s">
        <v>349</v>
      </c>
      <c r="D138" s="29" t="s">
        <v>155</v>
      </c>
      <c r="E138" s="32">
        <v>-7.61</v>
      </c>
      <c r="F138" s="32" t="s">
        <v>156</v>
      </c>
      <c r="G138" s="14"/>
    </row>
    <row r="139" spans="1:7" ht="13.5" customHeight="1" x14ac:dyDescent="0.2">
      <c r="A139" s="12"/>
      <c r="B139" s="29"/>
      <c r="C139" s="6" t="s">
        <v>152</v>
      </c>
      <c r="D139" s="29" t="s">
        <v>155</v>
      </c>
      <c r="E139" s="32">
        <v>-19.39</v>
      </c>
      <c r="F139" s="32" t="s">
        <v>156</v>
      </c>
      <c r="G139" s="14"/>
    </row>
    <row r="140" spans="1:7" ht="13.5" customHeight="1" x14ac:dyDescent="0.2">
      <c r="A140" s="12"/>
      <c r="B140" s="29"/>
      <c r="C140" s="6" t="s">
        <v>152</v>
      </c>
      <c r="D140" s="29" t="s">
        <v>155</v>
      </c>
      <c r="E140" s="32" t="s">
        <v>156</v>
      </c>
      <c r="F140" s="32">
        <v>0.02</v>
      </c>
      <c r="G140" s="14">
        <v>1006.6</v>
      </c>
    </row>
    <row r="141" spans="1:7" ht="13.5" customHeight="1" x14ac:dyDescent="0.2">
      <c r="A141" s="12">
        <v>44413</v>
      </c>
      <c r="B141" s="29"/>
      <c r="C141" s="6" t="s">
        <v>9767</v>
      </c>
      <c r="D141" s="29" t="s">
        <v>9768</v>
      </c>
      <c r="E141" s="32">
        <v>-109</v>
      </c>
      <c r="F141" s="32"/>
      <c r="G141" s="14">
        <v>897.6</v>
      </c>
    </row>
    <row r="142" spans="1:7" ht="13.5" customHeight="1" x14ac:dyDescent="0.2">
      <c r="A142" s="12" t="s">
        <v>9769</v>
      </c>
      <c r="B142" s="29">
        <v>14</v>
      </c>
      <c r="C142" s="15" t="s">
        <v>1314</v>
      </c>
      <c r="D142" s="29" t="s">
        <v>155</v>
      </c>
      <c r="E142" s="32">
        <v>-442.99</v>
      </c>
      <c r="F142" s="32" t="s">
        <v>156</v>
      </c>
      <c r="G142" s="14"/>
    </row>
    <row r="143" spans="1:7" ht="13.5" customHeight="1" x14ac:dyDescent="0.2">
      <c r="A143" s="12"/>
      <c r="B143" s="29">
        <v>13</v>
      </c>
      <c r="C143" s="15" t="s">
        <v>8619</v>
      </c>
      <c r="D143" s="29" t="s">
        <v>155</v>
      </c>
      <c r="E143" s="32" t="s">
        <v>156</v>
      </c>
      <c r="F143" s="32">
        <v>8000</v>
      </c>
      <c r="G143" s="14"/>
    </row>
    <row r="144" spans="1:7" ht="13.5" customHeight="1" x14ac:dyDescent="0.2">
      <c r="A144" s="12"/>
      <c r="B144" s="29">
        <v>12</v>
      </c>
      <c r="C144" s="6" t="s">
        <v>9770</v>
      </c>
      <c r="D144" s="29" t="s">
        <v>9771</v>
      </c>
      <c r="E144" s="32">
        <v>-2225</v>
      </c>
      <c r="F144" s="32" t="s">
        <v>156</v>
      </c>
      <c r="G144" s="14"/>
    </row>
    <row r="145" spans="1:7" ht="13.5" customHeight="1" x14ac:dyDescent="0.2">
      <c r="A145" s="12"/>
      <c r="B145" s="29">
        <v>11</v>
      </c>
      <c r="C145" s="15" t="s">
        <v>9772</v>
      </c>
      <c r="D145" s="29" t="s">
        <v>9773</v>
      </c>
      <c r="E145" s="32">
        <v>-6232.23</v>
      </c>
      <c r="F145" s="32" t="s">
        <v>156</v>
      </c>
      <c r="G145" s="14"/>
    </row>
    <row r="146" spans="1:7" ht="13.5" customHeight="1" x14ac:dyDescent="0.2">
      <c r="A146" s="12"/>
      <c r="B146" s="29">
        <v>10</v>
      </c>
      <c r="C146" s="6" t="s">
        <v>152</v>
      </c>
      <c r="D146" s="29" t="s">
        <v>155</v>
      </c>
      <c r="E146" s="32" t="s">
        <v>156</v>
      </c>
      <c r="F146" s="32">
        <v>0.03</v>
      </c>
      <c r="G146" s="14">
        <v>-2.59</v>
      </c>
    </row>
    <row r="147" spans="1:7" ht="13.5" customHeight="1" x14ac:dyDescent="0.2">
      <c r="A147" s="12" t="s">
        <v>9774</v>
      </c>
      <c r="B147" s="29"/>
      <c r="C147" s="15" t="s">
        <v>9775</v>
      </c>
      <c r="D147" s="29" t="s">
        <v>9776</v>
      </c>
      <c r="E147" s="32">
        <v>-27</v>
      </c>
      <c r="F147" s="32" t="s">
        <v>156</v>
      </c>
      <c r="G147" s="14"/>
    </row>
    <row r="148" spans="1:7" ht="13.5" customHeight="1" x14ac:dyDescent="0.2">
      <c r="A148" s="12"/>
      <c r="B148" s="29"/>
      <c r="C148" s="15" t="s">
        <v>9777</v>
      </c>
      <c r="D148" s="29" t="s">
        <v>9778</v>
      </c>
      <c r="E148" s="32">
        <v>-432.15</v>
      </c>
      <c r="F148" s="32" t="s">
        <v>156</v>
      </c>
      <c r="G148" s="14"/>
    </row>
    <row r="149" spans="1:7" ht="13.5" customHeight="1" x14ac:dyDescent="0.2">
      <c r="A149" s="12"/>
      <c r="B149" s="29"/>
      <c r="C149" s="15" t="s">
        <v>9779</v>
      </c>
      <c r="D149" s="29" t="s">
        <v>9780</v>
      </c>
      <c r="E149" s="32">
        <v>-470.22</v>
      </c>
      <c r="F149" s="32" t="s">
        <v>156</v>
      </c>
      <c r="G149" s="14"/>
    </row>
    <row r="150" spans="1:7" ht="13.5" customHeight="1" x14ac:dyDescent="0.2">
      <c r="A150" s="12"/>
      <c r="B150" s="29"/>
      <c r="C150" s="15" t="s">
        <v>9781</v>
      </c>
      <c r="D150" s="29" t="s">
        <v>9782</v>
      </c>
      <c r="E150" s="32">
        <v>-404.77</v>
      </c>
      <c r="F150" s="32" t="s">
        <v>156</v>
      </c>
      <c r="G150" s="14"/>
    </row>
    <row r="151" spans="1:7" ht="13.5" customHeight="1" x14ac:dyDescent="0.2">
      <c r="A151" s="12"/>
      <c r="B151" s="29"/>
      <c r="C151" s="281" t="s">
        <v>9783</v>
      </c>
      <c r="D151" s="29" t="s">
        <v>9784</v>
      </c>
      <c r="E151" s="32">
        <v>-45</v>
      </c>
      <c r="F151" s="32" t="s">
        <v>156</v>
      </c>
      <c r="G151" s="14"/>
    </row>
    <row r="152" spans="1:7" ht="13.5" customHeight="1" x14ac:dyDescent="0.2">
      <c r="A152" s="12"/>
      <c r="B152" s="29"/>
      <c r="C152" s="344" t="s">
        <v>7985</v>
      </c>
      <c r="D152" s="29" t="s">
        <v>155</v>
      </c>
      <c r="E152" s="32" t="s">
        <v>156</v>
      </c>
      <c r="F152" s="334">
        <v>800</v>
      </c>
      <c r="G152" s="14">
        <v>-581.73</v>
      </c>
    </row>
    <row r="153" spans="1:7" ht="13.5" customHeight="1" x14ac:dyDescent="0.2">
      <c r="A153" s="12" t="s">
        <v>9785</v>
      </c>
      <c r="B153" s="29"/>
      <c r="C153" s="281" t="s">
        <v>9786</v>
      </c>
      <c r="D153" s="29" t="s">
        <v>9787</v>
      </c>
      <c r="E153" s="32">
        <v>-185.6</v>
      </c>
      <c r="F153" s="32" t="s">
        <v>156</v>
      </c>
      <c r="G153" s="14"/>
    </row>
    <row r="154" spans="1:7" ht="13.5" customHeight="1" x14ac:dyDescent="0.2">
      <c r="A154" s="12"/>
      <c r="B154" s="29"/>
      <c r="C154" s="15" t="s">
        <v>2859</v>
      </c>
      <c r="D154" s="29" t="s">
        <v>155</v>
      </c>
      <c r="E154" s="32">
        <v>-119</v>
      </c>
      <c r="F154" s="32" t="s">
        <v>156</v>
      </c>
      <c r="G154" s="14"/>
    </row>
    <row r="155" spans="1:7" ht="13.5" customHeight="1" x14ac:dyDescent="0.2">
      <c r="A155" s="12"/>
      <c r="B155" s="29"/>
      <c r="C155" s="15" t="s">
        <v>7985</v>
      </c>
      <c r="D155" s="29" t="s">
        <v>155</v>
      </c>
      <c r="E155" s="32" t="s">
        <v>156</v>
      </c>
      <c r="F155" s="334">
        <v>1500</v>
      </c>
      <c r="G155" s="14">
        <v>613.66999999999996</v>
      </c>
    </row>
    <row r="156" spans="1:7" ht="13.5" customHeight="1" x14ac:dyDescent="0.2">
      <c r="A156" s="12">
        <v>44420</v>
      </c>
      <c r="B156" s="29"/>
      <c r="C156" s="15" t="s">
        <v>8409</v>
      </c>
      <c r="D156" s="29" t="s">
        <v>155</v>
      </c>
      <c r="E156" s="32">
        <v>-43.68</v>
      </c>
      <c r="F156" s="32"/>
      <c r="G156" s="14">
        <v>569.99</v>
      </c>
    </row>
    <row r="157" spans="1:7" ht="13.5" customHeight="1" x14ac:dyDescent="0.2">
      <c r="A157" s="12">
        <v>44421</v>
      </c>
      <c r="B157" s="29"/>
      <c r="C157" s="15" t="s">
        <v>9783</v>
      </c>
      <c r="D157" s="29">
        <v>18163</v>
      </c>
      <c r="E157" s="32">
        <v>-203.87</v>
      </c>
      <c r="F157" s="32"/>
      <c r="G157" s="14">
        <v>366.12</v>
      </c>
    </row>
    <row r="158" spans="1:7" ht="13.5" customHeight="1" x14ac:dyDescent="0.2">
      <c r="A158" s="12">
        <v>44424</v>
      </c>
      <c r="B158" s="29"/>
      <c r="C158" s="6" t="s">
        <v>9788</v>
      </c>
      <c r="D158" s="29"/>
      <c r="E158" s="32"/>
      <c r="F158" s="32">
        <v>465.5</v>
      </c>
      <c r="G158" s="14"/>
    </row>
    <row r="159" spans="1:7" ht="13.5" customHeight="1" x14ac:dyDescent="0.2">
      <c r="A159" s="12"/>
      <c r="B159" s="29"/>
      <c r="C159" s="15" t="s">
        <v>8221</v>
      </c>
      <c r="D159" s="29"/>
      <c r="E159" s="32">
        <v>-165</v>
      </c>
      <c r="F159" s="32"/>
      <c r="G159" s="14"/>
    </row>
    <row r="160" spans="1:7" ht="13.5" customHeight="1" x14ac:dyDescent="0.2">
      <c r="A160" s="12"/>
      <c r="B160" s="29"/>
      <c r="C160" s="6" t="s">
        <v>9789</v>
      </c>
      <c r="D160" s="29"/>
      <c r="E160" s="32"/>
      <c r="F160" s="32">
        <v>310.39999999999998</v>
      </c>
      <c r="G160" s="14">
        <v>977.12</v>
      </c>
    </row>
    <row r="161" spans="1:7" ht="13.5" customHeight="1" x14ac:dyDescent="0.2">
      <c r="A161" s="12">
        <v>44425</v>
      </c>
      <c r="B161" s="29"/>
      <c r="C161" s="15" t="s">
        <v>9790</v>
      </c>
      <c r="D161" s="29"/>
      <c r="E161" s="32">
        <v>-98.41</v>
      </c>
      <c r="F161" s="32"/>
      <c r="G161" s="14"/>
    </row>
    <row r="162" spans="1:7" ht="13.5" customHeight="1" x14ac:dyDescent="0.2">
      <c r="A162" s="12"/>
      <c r="B162" s="29"/>
      <c r="C162" s="15" t="s">
        <v>9791</v>
      </c>
      <c r="D162" s="29"/>
      <c r="E162" s="32">
        <v>-98.91</v>
      </c>
      <c r="F162" s="32"/>
      <c r="G162" s="14"/>
    </row>
    <row r="163" spans="1:7" ht="13.5" customHeight="1" x14ac:dyDescent="0.2">
      <c r="A163" s="12"/>
      <c r="B163" s="29"/>
      <c r="C163" s="15" t="s">
        <v>9542</v>
      </c>
      <c r="D163" s="29"/>
      <c r="E163" s="32">
        <v>-61.68</v>
      </c>
      <c r="F163" s="32"/>
      <c r="G163" s="14"/>
    </row>
    <row r="164" spans="1:7" ht="13.5" customHeight="1" x14ac:dyDescent="0.2">
      <c r="A164" s="12"/>
      <c r="B164" s="29"/>
      <c r="C164" s="15" t="s">
        <v>9792</v>
      </c>
      <c r="D164" s="29"/>
      <c r="E164" s="32">
        <v>-159.05000000000001</v>
      </c>
      <c r="F164" s="32"/>
      <c r="G164" s="14">
        <v>559.07000000000005</v>
      </c>
    </row>
    <row r="165" spans="1:7" ht="13.5" customHeight="1" x14ac:dyDescent="0.2">
      <c r="A165" s="12" t="s">
        <v>9793</v>
      </c>
      <c r="B165" s="29"/>
      <c r="C165" s="15" t="s">
        <v>7194</v>
      </c>
      <c r="D165" s="29" t="s">
        <v>9794</v>
      </c>
      <c r="E165" s="32">
        <v>-2043.61</v>
      </c>
      <c r="F165" s="32" t="s">
        <v>156</v>
      </c>
      <c r="G165" s="14"/>
    </row>
    <row r="166" spans="1:7" ht="13.5" customHeight="1" x14ac:dyDescent="0.2">
      <c r="A166" s="12"/>
      <c r="B166" s="29"/>
      <c r="C166" s="15" t="s">
        <v>178</v>
      </c>
      <c r="D166" s="29" t="s">
        <v>9795</v>
      </c>
      <c r="E166" s="32">
        <v>-119</v>
      </c>
      <c r="F166" s="32" t="s">
        <v>156</v>
      </c>
      <c r="G166" s="14"/>
    </row>
    <row r="167" spans="1:7" ht="13.5" customHeight="1" x14ac:dyDescent="0.2">
      <c r="A167" s="12"/>
      <c r="B167" s="29"/>
      <c r="C167" s="15" t="s">
        <v>5677</v>
      </c>
      <c r="D167" s="29" t="s">
        <v>155</v>
      </c>
      <c r="E167" s="32" t="s">
        <v>156</v>
      </c>
      <c r="F167" s="32">
        <v>280</v>
      </c>
      <c r="G167" s="14"/>
    </row>
    <row r="168" spans="1:7" ht="13.5" customHeight="1" x14ac:dyDescent="0.2">
      <c r="A168" s="12"/>
      <c r="B168" s="29"/>
      <c r="C168" s="6" t="s">
        <v>152</v>
      </c>
      <c r="D168" s="29" t="s">
        <v>155</v>
      </c>
      <c r="E168" s="32" t="s">
        <v>156</v>
      </c>
      <c r="F168" s="32">
        <v>0.01</v>
      </c>
      <c r="G168" s="14">
        <v>-1323.53</v>
      </c>
    </row>
    <row r="169" spans="1:7" ht="13.5" customHeight="1" x14ac:dyDescent="0.2">
      <c r="A169" s="12" t="s">
        <v>9796</v>
      </c>
      <c r="B169" s="29"/>
      <c r="C169" s="53" t="s">
        <v>167</v>
      </c>
      <c r="D169" s="29" t="s">
        <v>155</v>
      </c>
      <c r="E169" s="32">
        <v>-49.62</v>
      </c>
      <c r="F169" s="32" t="s">
        <v>156</v>
      </c>
      <c r="G169" s="14"/>
    </row>
    <row r="170" spans="1:7" ht="13.5" customHeight="1" x14ac:dyDescent="0.2">
      <c r="A170" s="12"/>
      <c r="B170" s="29"/>
      <c r="C170" s="6" t="s">
        <v>1516</v>
      </c>
      <c r="D170" s="29" t="s">
        <v>155</v>
      </c>
      <c r="E170" s="32">
        <v>-106.64</v>
      </c>
      <c r="F170" s="32" t="s">
        <v>156</v>
      </c>
      <c r="G170" s="14"/>
    </row>
    <row r="171" spans="1:7" ht="13.5" customHeight="1" x14ac:dyDescent="0.2">
      <c r="A171" s="12"/>
      <c r="B171" s="29"/>
      <c r="C171" s="15" t="s">
        <v>1251</v>
      </c>
      <c r="D171" s="29" t="s">
        <v>155</v>
      </c>
      <c r="E171" s="32">
        <v>-133.51</v>
      </c>
      <c r="F171" s="32" t="s">
        <v>156</v>
      </c>
      <c r="G171" s="14"/>
    </row>
    <row r="172" spans="1:7" ht="13.5" customHeight="1" x14ac:dyDescent="0.2">
      <c r="A172" s="12"/>
      <c r="B172" s="29"/>
      <c r="C172" s="15" t="s">
        <v>3477</v>
      </c>
      <c r="D172" s="29" t="s">
        <v>155</v>
      </c>
      <c r="E172" s="32">
        <v>-78.540000000000006</v>
      </c>
      <c r="F172" s="32" t="s">
        <v>156</v>
      </c>
      <c r="G172" s="14"/>
    </row>
    <row r="173" spans="1:7" ht="13.5" customHeight="1" x14ac:dyDescent="0.2">
      <c r="A173" s="12"/>
      <c r="B173" s="29"/>
      <c r="C173" s="15" t="s">
        <v>9132</v>
      </c>
      <c r="D173" s="29" t="s">
        <v>9797</v>
      </c>
      <c r="E173" s="32">
        <v>-79.77</v>
      </c>
      <c r="F173" s="32" t="s">
        <v>156</v>
      </c>
      <c r="G173" s="14">
        <v>-1771.61</v>
      </c>
    </row>
    <row r="174" spans="1:7" ht="13.5" customHeight="1" x14ac:dyDescent="0.2">
      <c r="A174" s="12" t="s">
        <v>9798</v>
      </c>
      <c r="B174" s="29"/>
      <c r="C174" s="15" t="s">
        <v>2593</v>
      </c>
      <c r="D174" s="29" t="s">
        <v>155</v>
      </c>
      <c r="E174" s="32">
        <v>-45.9</v>
      </c>
      <c r="F174" s="32" t="s">
        <v>156</v>
      </c>
      <c r="G174" s="14">
        <v>-1817.51</v>
      </c>
    </row>
    <row r="175" spans="1:7" ht="13.5" customHeight="1" x14ac:dyDescent="0.2">
      <c r="A175" s="12"/>
      <c r="B175" s="29"/>
      <c r="C175" s="45" t="s">
        <v>9799</v>
      </c>
      <c r="D175" s="29">
        <v>122384</v>
      </c>
      <c r="E175" s="32"/>
      <c r="F175" s="33">
        <v>5000</v>
      </c>
      <c r="G175" s="14"/>
    </row>
    <row r="176" spans="1:7" ht="13.5" customHeight="1" x14ac:dyDescent="0.2">
      <c r="A176" s="12"/>
      <c r="B176" s="29"/>
      <c r="C176" s="15" t="s">
        <v>9800</v>
      </c>
      <c r="D176" s="29" t="s">
        <v>155</v>
      </c>
      <c r="E176" s="32">
        <v>-6.36</v>
      </c>
      <c r="F176" s="32"/>
      <c r="G176" s="16">
        <v>3176.13</v>
      </c>
    </row>
    <row r="177" spans="1:7" ht="13.5" customHeight="1" thickBot="1" x14ac:dyDescent="0.25">
      <c r="A177" s="31"/>
      <c r="B177" s="29"/>
      <c r="C177" s="15"/>
      <c r="D177" s="29"/>
      <c r="E177" s="32"/>
      <c r="F177" s="32"/>
      <c r="G177" s="14"/>
    </row>
    <row r="178" spans="1:7" ht="13.5" customHeight="1" thickBot="1" x14ac:dyDescent="0.25">
      <c r="A178" s="2" t="s">
        <v>0</v>
      </c>
      <c r="B178" s="3"/>
      <c r="C178" s="41" t="s">
        <v>2296</v>
      </c>
      <c r="D178" s="3"/>
      <c r="E178" s="3" t="s">
        <v>3</v>
      </c>
      <c r="F178" s="3" t="s">
        <v>4</v>
      </c>
      <c r="G178" s="4" t="s">
        <v>5</v>
      </c>
    </row>
    <row r="179" spans="1:7" ht="13.5" customHeight="1" x14ac:dyDescent="0.2">
      <c r="A179" s="5">
        <v>44409</v>
      </c>
      <c r="B179" s="28"/>
      <c r="C179" s="7" t="s">
        <v>153</v>
      </c>
      <c r="D179" s="35"/>
      <c r="E179" s="30"/>
      <c r="F179" s="30"/>
      <c r="G179" s="16">
        <v>23380.58</v>
      </c>
    </row>
    <row r="180" spans="1:7" ht="13.5" customHeight="1" x14ac:dyDescent="0.2">
      <c r="A180" s="31"/>
      <c r="B180" s="29"/>
      <c r="C180" s="15" t="s">
        <v>189</v>
      </c>
      <c r="D180" s="346"/>
      <c r="E180" s="37">
        <v>-240.43</v>
      </c>
      <c r="F180" s="32"/>
      <c r="G180" s="14"/>
    </row>
    <row r="181" spans="1:7" ht="13.5" customHeight="1" x14ac:dyDescent="0.2">
      <c r="A181" s="31"/>
      <c r="B181" s="29"/>
      <c r="C181" s="15" t="s">
        <v>7477</v>
      </c>
      <c r="D181" s="326"/>
      <c r="E181" s="37">
        <v>-164.67</v>
      </c>
      <c r="F181" s="32"/>
      <c r="G181" s="14"/>
    </row>
    <row r="182" spans="1:7" ht="13.5" customHeight="1" x14ac:dyDescent="0.2">
      <c r="A182" s="31"/>
      <c r="B182" s="29"/>
      <c r="C182" s="15" t="s">
        <v>9801</v>
      </c>
      <c r="D182" s="326"/>
      <c r="E182" s="37">
        <v>-3950.39</v>
      </c>
      <c r="F182" s="32"/>
      <c r="G182" s="14">
        <v>19025.09</v>
      </c>
    </row>
    <row r="183" spans="1:7" ht="13.5" customHeight="1" x14ac:dyDescent="0.2">
      <c r="A183" s="31" t="s">
        <v>9802</v>
      </c>
      <c r="B183" s="29" t="s">
        <v>156</v>
      </c>
      <c r="C183" s="15" t="s">
        <v>9803</v>
      </c>
      <c r="D183" s="326" t="s">
        <v>9804</v>
      </c>
      <c r="E183" s="37">
        <v>-2021.98</v>
      </c>
      <c r="F183" s="32" t="s">
        <v>156</v>
      </c>
      <c r="G183" s="14"/>
    </row>
    <row r="184" spans="1:7" ht="13.5" customHeight="1" x14ac:dyDescent="0.2">
      <c r="A184" s="31"/>
      <c r="B184" s="29" t="s">
        <v>156</v>
      </c>
      <c r="C184" s="281" t="s">
        <v>9805</v>
      </c>
      <c r="D184" s="326" t="s">
        <v>9806</v>
      </c>
      <c r="E184" s="37">
        <v>-413.15</v>
      </c>
      <c r="F184" s="32" t="s">
        <v>156</v>
      </c>
      <c r="G184" s="14"/>
    </row>
    <row r="185" spans="1:7" ht="13.5" customHeight="1" x14ac:dyDescent="0.2">
      <c r="A185" s="31"/>
      <c r="B185" s="29" t="s">
        <v>156</v>
      </c>
      <c r="C185" s="281" t="s">
        <v>719</v>
      </c>
      <c r="D185" s="326" t="s">
        <v>155</v>
      </c>
      <c r="E185" s="37">
        <v>-0.49</v>
      </c>
      <c r="F185" s="32" t="s">
        <v>156</v>
      </c>
      <c r="G185" s="14"/>
    </row>
    <row r="186" spans="1:7" ht="13.5" customHeight="1" x14ac:dyDescent="0.2">
      <c r="A186" s="31"/>
      <c r="B186" s="29" t="s">
        <v>156</v>
      </c>
      <c r="C186" s="281" t="s">
        <v>1141</v>
      </c>
      <c r="D186" s="8" t="s">
        <v>155</v>
      </c>
      <c r="E186" s="37">
        <v>-22.78</v>
      </c>
      <c r="F186" s="32"/>
      <c r="G186" s="14">
        <v>16566.689999999999</v>
      </c>
    </row>
    <row r="187" spans="1:7" ht="13.5" customHeight="1" x14ac:dyDescent="0.2">
      <c r="A187" s="31" t="s">
        <v>9807</v>
      </c>
      <c r="B187" s="29" t="s">
        <v>156</v>
      </c>
      <c r="C187" s="281" t="s">
        <v>9808</v>
      </c>
      <c r="D187" s="8" t="s">
        <v>9809</v>
      </c>
      <c r="E187" s="37">
        <v>-4796</v>
      </c>
      <c r="F187" s="32"/>
      <c r="G187" s="14" t="s">
        <v>156</v>
      </c>
    </row>
    <row r="188" spans="1:7" ht="13.5" customHeight="1" x14ac:dyDescent="0.2">
      <c r="A188" s="31"/>
      <c r="B188" s="29" t="s">
        <v>156</v>
      </c>
      <c r="C188" s="15" t="s">
        <v>9810</v>
      </c>
      <c r="D188" s="8" t="s">
        <v>9811</v>
      </c>
      <c r="E188" s="37">
        <v>-1176.52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281" t="s">
        <v>9812</v>
      </c>
      <c r="D189" s="8" t="s">
        <v>155</v>
      </c>
      <c r="E189" s="37">
        <v>-75.39</v>
      </c>
      <c r="F189" s="32"/>
      <c r="G189" s="14">
        <v>10518.78</v>
      </c>
    </row>
    <row r="190" spans="1:7" ht="13.5" customHeight="1" x14ac:dyDescent="0.2">
      <c r="A190" s="31" t="s">
        <v>9813</v>
      </c>
      <c r="B190" s="29" t="s">
        <v>156</v>
      </c>
      <c r="C190" s="15" t="s">
        <v>9609</v>
      </c>
      <c r="D190" s="8" t="s">
        <v>9814</v>
      </c>
      <c r="E190" s="32"/>
      <c r="F190" s="37">
        <v>1500</v>
      </c>
      <c r="G190" s="14" t="s">
        <v>156</v>
      </c>
    </row>
    <row r="191" spans="1:7" ht="13.5" customHeight="1" x14ac:dyDescent="0.2">
      <c r="A191" s="31"/>
      <c r="B191" s="29" t="s">
        <v>156</v>
      </c>
      <c r="C191" s="15" t="s">
        <v>9609</v>
      </c>
      <c r="D191" s="8" t="s">
        <v>9815</v>
      </c>
      <c r="E191" s="32"/>
      <c r="F191" s="37">
        <v>1500</v>
      </c>
      <c r="G191" s="14" t="s">
        <v>156</v>
      </c>
    </row>
    <row r="192" spans="1:7" ht="13.5" customHeight="1" x14ac:dyDescent="0.2">
      <c r="A192" s="31"/>
      <c r="B192" s="29" t="s">
        <v>156</v>
      </c>
      <c r="C192" s="15" t="s">
        <v>9609</v>
      </c>
      <c r="D192" s="8" t="s">
        <v>9816</v>
      </c>
      <c r="E192" s="32"/>
      <c r="F192" s="37">
        <v>1500</v>
      </c>
      <c r="G192" s="14" t="s">
        <v>156</v>
      </c>
    </row>
    <row r="193" spans="1:7" ht="13.5" customHeight="1" x14ac:dyDescent="0.2">
      <c r="A193" s="31"/>
      <c r="B193" s="29" t="s">
        <v>156</v>
      </c>
      <c r="C193" s="15" t="s">
        <v>9609</v>
      </c>
      <c r="D193" s="8" t="s">
        <v>9817</v>
      </c>
      <c r="E193" s="32"/>
      <c r="F193" s="37">
        <v>1500</v>
      </c>
      <c r="G193" s="14" t="s">
        <v>156</v>
      </c>
    </row>
    <row r="194" spans="1:7" ht="13.5" customHeight="1" x14ac:dyDescent="0.2">
      <c r="A194" s="31"/>
      <c r="B194" s="29" t="s">
        <v>156</v>
      </c>
      <c r="C194" s="15" t="s">
        <v>9609</v>
      </c>
      <c r="D194" s="8" t="s">
        <v>9818</v>
      </c>
      <c r="E194" s="32"/>
      <c r="F194" s="37">
        <v>1500</v>
      </c>
      <c r="G194" s="14" t="s">
        <v>156</v>
      </c>
    </row>
    <row r="195" spans="1:7" ht="13.5" customHeight="1" x14ac:dyDescent="0.2">
      <c r="A195" s="31"/>
      <c r="B195" s="29" t="s">
        <v>156</v>
      </c>
      <c r="C195" s="15" t="s">
        <v>9609</v>
      </c>
      <c r="D195" s="8" t="s">
        <v>9819</v>
      </c>
      <c r="E195" s="32"/>
      <c r="F195" s="37">
        <v>1500</v>
      </c>
      <c r="G195" s="14" t="s">
        <v>156</v>
      </c>
    </row>
    <row r="196" spans="1:7" ht="13.5" customHeight="1" x14ac:dyDescent="0.2">
      <c r="A196" s="31"/>
      <c r="B196" s="29" t="s">
        <v>156</v>
      </c>
      <c r="C196" s="15" t="s">
        <v>9609</v>
      </c>
      <c r="D196" s="8" t="s">
        <v>9820</v>
      </c>
      <c r="E196" s="32"/>
      <c r="F196" s="37">
        <v>1500</v>
      </c>
      <c r="G196" s="14" t="s">
        <v>156</v>
      </c>
    </row>
    <row r="197" spans="1:7" ht="13.5" customHeight="1" x14ac:dyDescent="0.2">
      <c r="A197" s="31"/>
      <c r="B197" s="29" t="s">
        <v>156</v>
      </c>
      <c r="C197" s="15" t="s">
        <v>9609</v>
      </c>
      <c r="D197" s="8" t="s">
        <v>9821</v>
      </c>
      <c r="E197" s="32"/>
      <c r="F197" s="37">
        <v>1500</v>
      </c>
      <c r="G197" s="14" t="s">
        <v>156</v>
      </c>
    </row>
    <row r="198" spans="1:7" ht="13.5" customHeight="1" x14ac:dyDescent="0.2">
      <c r="A198" s="31"/>
      <c r="B198" s="29" t="s">
        <v>156</v>
      </c>
      <c r="C198" s="15" t="s">
        <v>9609</v>
      </c>
      <c r="D198" s="8" t="s">
        <v>9822</v>
      </c>
      <c r="E198" s="32"/>
      <c r="F198" s="37">
        <v>1500</v>
      </c>
      <c r="G198" s="14" t="s">
        <v>156</v>
      </c>
    </row>
    <row r="199" spans="1:7" ht="13.5" customHeight="1" x14ac:dyDescent="0.2">
      <c r="A199" s="31"/>
      <c r="B199" s="29" t="s">
        <v>156</v>
      </c>
      <c r="C199" s="15" t="s">
        <v>9609</v>
      </c>
      <c r="D199" s="8" t="s">
        <v>9823</v>
      </c>
      <c r="E199" s="32"/>
      <c r="F199" s="37">
        <v>1500</v>
      </c>
      <c r="G199" s="14" t="s">
        <v>156</v>
      </c>
    </row>
    <row r="200" spans="1:7" ht="13.5" customHeight="1" x14ac:dyDescent="0.2">
      <c r="A200" s="31"/>
      <c r="B200" s="29" t="s">
        <v>156</v>
      </c>
      <c r="C200" s="15" t="s">
        <v>9609</v>
      </c>
      <c r="D200" s="8" t="s">
        <v>9824</v>
      </c>
      <c r="E200" s="32"/>
      <c r="F200" s="37">
        <v>1500</v>
      </c>
      <c r="G200" s="14" t="s">
        <v>156</v>
      </c>
    </row>
    <row r="201" spans="1:7" ht="13.5" customHeight="1" x14ac:dyDescent="0.2">
      <c r="A201" s="31"/>
      <c r="B201" s="29" t="s">
        <v>156</v>
      </c>
      <c r="C201" s="15" t="s">
        <v>9609</v>
      </c>
      <c r="D201" s="8" t="s">
        <v>9825</v>
      </c>
      <c r="E201" s="32"/>
      <c r="F201" s="37">
        <v>1500</v>
      </c>
      <c r="G201" s="14" t="s">
        <v>156</v>
      </c>
    </row>
    <row r="202" spans="1:7" ht="13.5" customHeight="1" x14ac:dyDescent="0.2">
      <c r="A202" s="31"/>
      <c r="B202" s="29" t="s">
        <v>156</v>
      </c>
      <c r="C202" s="15" t="s">
        <v>9609</v>
      </c>
      <c r="D202" s="8" t="s">
        <v>9826</v>
      </c>
      <c r="E202" s="32"/>
      <c r="F202" s="37">
        <v>1500</v>
      </c>
      <c r="G202" s="14" t="s">
        <v>156</v>
      </c>
    </row>
    <row r="203" spans="1:7" ht="13.5" customHeight="1" x14ac:dyDescent="0.2">
      <c r="A203" s="31"/>
      <c r="B203" s="29" t="s">
        <v>156</v>
      </c>
      <c r="C203" s="15" t="s">
        <v>9609</v>
      </c>
      <c r="D203" s="8" t="s">
        <v>9827</v>
      </c>
      <c r="E203" s="32"/>
      <c r="F203" s="37">
        <v>1500</v>
      </c>
      <c r="G203" s="14" t="s">
        <v>156</v>
      </c>
    </row>
    <row r="204" spans="1:7" ht="13.5" customHeight="1" x14ac:dyDescent="0.2">
      <c r="A204" s="31"/>
      <c r="B204" s="29" t="s">
        <v>156</v>
      </c>
      <c r="C204" s="15" t="s">
        <v>9609</v>
      </c>
      <c r="D204" s="8" t="s">
        <v>9828</v>
      </c>
      <c r="E204" s="32"/>
      <c r="F204" s="37">
        <v>1500</v>
      </c>
      <c r="G204" s="14" t="s">
        <v>156</v>
      </c>
    </row>
    <row r="205" spans="1:7" ht="13.5" customHeight="1" x14ac:dyDescent="0.2">
      <c r="A205" s="31"/>
      <c r="B205" s="29" t="s">
        <v>156</v>
      </c>
      <c r="C205" s="15" t="s">
        <v>9609</v>
      </c>
      <c r="D205" s="8" t="s">
        <v>9829</v>
      </c>
      <c r="E205" s="32"/>
      <c r="F205" s="37">
        <v>1500</v>
      </c>
      <c r="G205" s="14" t="s">
        <v>156</v>
      </c>
    </row>
    <row r="206" spans="1:7" ht="13.5" customHeight="1" x14ac:dyDescent="0.2">
      <c r="A206" s="31"/>
      <c r="B206" s="29" t="s">
        <v>156</v>
      </c>
      <c r="C206" s="15" t="s">
        <v>9609</v>
      </c>
      <c r="D206" s="8" t="s">
        <v>9830</v>
      </c>
      <c r="E206" s="32"/>
      <c r="F206" s="37">
        <v>1500</v>
      </c>
      <c r="G206" s="14" t="s">
        <v>156</v>
      </c>
    </row>
    <row r="207" spans="1:7" ht="13.5" customHeight="1" x14ac:dyDescent="0.2">
      <c r="A207" s="31"/>
      <c r="B207" s="29" t="s">
        <v>156</v>
      </c>
      <c r="C207" s="15" t="s">
        <v>9609</v>
      </c>
      <c r="D207" s="8" t="s">
        <v>9831</v>
      </c>
      <c r="E207" s="32"/>
      <c r="F207" s="37">
        <v>1500</v>
      </c>
      <c r="G207" s="14" t="s">
        <v>156</v>
      </c>
    </row>
    <row r="208" spans="1:7" ht="13.5" customHeight="1" x14ac:dyDescent="0.2">
      <c r="A208" s="31"/>
      <c r="B208" s="29" t="s">
        <v>156</v>
      </c>
      <c r="C208" s="15" t="s">
        <v>9609</v>
      </c>
      <c r="D208" s="8" t="s">
        <v>9832</v>
      </c>
      <c r="E208" s="32"/>
      <c r="F208" s="37">
        <v>1500</v>
      </c>
      <c r="G208" s="14" t="s">
        <v>156</v>
      </c>
    </row>
    <row r="209" spans="1:7" ht="13.5" customHeight="1" x14ac:dyDescent="0.2">
      <c r="A209" s="31"/>
      <c r="B209" s="29" t="s">
        <v>156</v>
      </c>
      <c r="C209" s="15" t="s">
        <v>9609</v>
      </c>
      <c r="D209" s="8" t="s">
        <v>9833</v>
      </c>
      <c r="E209" s="32"/>
      <c r="F209" s="37">
        <v>1500</v>
      </c>
      <c r="G209" s="14" t="s">
        <v>156</v>
      </c>
    </row>
    <row r="210" spans="1:7" ht="13.5" customHeight="1" x14ac:dyDescent="0.2">
      <c r="A210" s="31"/>
      <c r="B210" s="29" t="s">
        <v>156</v>
      </c>
      <c r="C210" s="15" t="s">
        <v>9609</v>
      </c>
      <c r="D210" s="8" t="s">
        <v>9834</v>
      </c>
      <c r="E210" s="32"/>
      <c r="F210" s="37">
        <v>1500</v>
      </c>
      <c r="G210" s="14" t="s">
        <v>156</v>
      </c>
    </row>
    <row r="211" spans="1:7" ht="13.5" customHeight="1" x14ac:dyDescent="0.2">
      <c r="A211" s="31"/>
      <c r="B211" s="29" t="s">
        <v>156</v>
      </c>
      <c r="C211" s="15" t="s">
        <v>9609</v>
      </c>
      <c r="D211" s="8" t="s">
        <v>9835</v>
      </c>
      <c r="E211" s="32"/>
      <c r="F211" s="37">
        <v>1500</v>
      </c>
      <c r="G211" s="14" t="s">
        <v>156</v>
      </c>
    </row>
    <row r="212" spans="1:7" ht="13.5" customHeight="1" x14ac:dyDescent="0.2">
      <c r="A212" s="31"/>
      <c r="B212" s="29" t="s">
        <v>156</v>
      </c>
      <c r="C212" s="15" t="s">
        <v>9609</v>
      </c>
      <c r="D212" s="8" t="s">
        <v>9836</v>
      </c>
      <c r="E212" s="32"/>
      <c r="F212" s="37">
        <v>1500</v>
      </c>
      <c r="G212" s="14" t="s">
        <v>156</v>
      </c>
    </row>
    <row r="213" spans="1:7" ht="13.5" customHeight="1" x14ac:dyDescent="0.2">
      <c r="A213" s="31"/>
      <c r="B213" s="29" t="s">
        <v>156</v>
      </c>
      <c r="C213" s="15" t="s">
        <v>9609</v>
      </c>
      <c r="D213" s="8" t="s">
        <v>9837</v>
      </c>
      <c r="E213" s="32"/>
      <c r="F213" s="37">
        <v>1500</v>
      </c>
      <c r="G213" s="14" t="s">
        <v>156</v>
      </c>
    </row>
    <row r="214" spans="1:7" ht="13.5" customHeight="1" x14ac:dyDescent="0.2">
      <c r="A214" s="31"/>
      <c r="B214" s="29" t="s">
        <v>156</v>
      </c>
      <c r="C214" s="15" t="s">
        <v>9609</v>
      </c>
      <c r="D214" s="8" t="s">
        <v>9838</v>
      </c>
      <c r="E214" s="32"/>
      <c r="F214" s="37">
        <v>1500</v>
      </c>
      <c r="G214" s="14" t="s">
        <v>156</v>
      </c>
    </row>
    <row r="215" spans="1:7" ht="13.5" customHeight="1" x14ac:dyDescent="0.2">
      <c r="A215" s="31"/>
      <c r="B215" s="29" t="s">
        <v>156</v>
      </c>
      <c r="C215" s="15" t="s">
        <v>9609</v>
      </c>
      <c r="D215" s="8" t="s">
        <v>9839</v>
      </c>
      <c r="E215" s="32"/>
      <c r="F215" s="37">
        <v>1500</v>
      </c>
      <c r="G215" s="14" t="s">
        <v>156</v>
      </c>
    </row>
    <row r="216" spans="1:7" ht="13.5" customHeight="1" x14ac:dyDescent="0.2">
      <c r="A216" s="31"/>
      <c r="B216" s="29" t="s">
        <v>156</v>
      </c>
      <c r="C216" s="15" t="s">
        <v>9609</v>
      </c>
      <c r="D216" s="8" t="s">
        <v>9840</v>
      </c>
      <c r="E216" s="32"/>
      <c r="F216" s="37">
        <v>1500</v>
      </c>
      <c r="G216" s="14" t="s">
        <v>156</v>
      </c>
    </row>
    <row r="217" spans="1:7" ht="13.5" customHeight="1" x14ac:dyDescent="0.2">
      <c r="A217" s="31"/>
      <c r="B217" s="29" t="s">
        <v>156</v>
      </c>
      <c r="C217" s="15" t="s">
        <v>9609</v>
      </c>
      <c r="D217" s="8" t="s">
        <v>9841</v>
      </c>
      <c r="E217" s="32"/>
      <c r="F217" s="37">
        <v>1500</v>
      </c>
      <c r="G217" s="14" t="s">
        <v>156</v>
      </c>
    </row>
    <row r="218" spans="1:7" ht="13.5" customHeight="1" x14ac:dyDescent="0.2">
      <c r="A218" s="31"/>
      <c r="B218" s="29" t="s">
        <v>156</v>
      </c>
      <c r="C218" s="15" t="s">
        <v>9609</v>
      </c>
      <c r="D218" s="8" t="s">
        <v>9842</v>
      </c>
      <c r="E218" s="32"/>
      <c r="F218" s="37">
        <v>1500</v>
      </c>
      <c r="G218" s="14" t="s">
        <v>156</v>
      </c>
    </row>
    <row r="219" spans="1:7" ht="13.5" customHeight="1" x14ac:dyDescent="0.2">
      <c r="A219" s="31"/>
      <c r="B219" s="29" t="s">
        <v>156</v>
      </c>
      <c r="C219" s="15" t="s">
        <v>9609</v>
      </c>
      <c r="D219" s="8" t="s">
        <v>9843</v>
      </c>
      <c r="E219" s="32"/>
      <c r="F219" s="37">
        <v>1500</v>
      </c>
      <c r="G219" s="14" t="s">
        <v>156</v>
      </c>
    </row>
    <row r="220" spans="1:7" ht="13.5" customHeight="1" x14ac:dyDescent="0.2">
      <c r="A220" s="31"/>
      <c r="B220" s="29" t="s">
        <v>156</v>
      </c>
      <c r="C220" s="15" t="s">
        <v>9609</v>
      </c>
      <c r="D220" s="8" t="s">
        <v>9844</v>
      </c>
      <c r="E220" s="32"/>
      <c r="F220" s="37">
        <v>1500</v>
      </c>
      <c r="G220" s="14" t="s">
        <v>156</v>
      </c>
    </row>
    <row r="221" spans="1:7" ht="13.5" customHeight="1" x14ac:dyDescent="0.2">
      <c r="A221" s="31"/>
      <c r="B221" s="29" t="s">
        <v>156</v>
      </c>
      <c r="C221" s="15" t="s">
        <v>9609</v>
      </c>
      <c r="D221" s="8" t="s">
        <v>9845</v>
      </c>
      <c r="E221" s="32"/>
      <c r="F221" s="37">
        <v>500</v>
      </c>
      <c r="G221" s="14" t="s">
        <v>156</v>
      </c>
    </row>
    <row r="222" spans="1:7" ht="13.5" customHeight="1" x14ac:dyDescent="0.2">
      <c r="A222" s="31"/>
      <c r="B222" s="29" t="s">
        <v>156</v>
      </c>
      <c r="C222" s="15" t="s">
        <v>9609</v>
      </c>
      <c r="D222" s="8" t="s">
        <v>9846</v>
      </c>
      <c r="E222" s="32"/>
      <c r="F222" s="37">
        <v>1500</v>
      </c>
      <c r="G222" s="14" t="s">
        <v>156</v>
      </c>
    </row>
    <row r="223" spans="1:7" ht="13.5" customHeight="1" x14ac:dyDescent="0.2">
      <c r="A223" s="31"/>
      <c r="B223" s="29" t="s">
        <v>156</v>
      </c>
      <c r="C223" s="15" t="s">
        <v>9609</v>
      </c>
      <c r="D223" s="8" t="s">
        <v>9847</v>
      </c>
      <c r="E223" s="32"/>
      <c r="F223" s="37">
        <v>1500</v>
      </c>
      <c r="G223" s="14" t="s">
        <v>156</v>
      </c>
    </row>
    <row r="224" spans="1:7" ht="13.5" customHeight="1" x14ac:dyDescent="0.2">
      <c r="A224" s="31"/>
      <c r="B224" s="29" t="s">
        <v>156</v>
      </c>
      <c r="C224" s="15" t="s">
        <v>1314</v>
      </c>
      <c r="D224" s="8" t="s">
        <v>155</v>
      </c>
      <c r="E224" s="37">
        <v>-354.99</v>
      </c>
      <c r="F224" s="32"/>
      <c r="G224" s="14">
        <v>60163.79</v>
      </c>
    </row>
    <row r="225" spans="1:7" ht="13.5" customHeight="1" x14ac:dyDescent="0.2">
      <c r="A225" s="31"/>
      <c r="B225" s="29" t="s">
        <v>156</v>
      </c>
      <c r="C225" s="15" t="s">
        <v>8645</v>
      </c>
      <c r="D225" s="8" t="s">
        <v>9848</v>
      </c>
      <c r="E225" s="37">
        <v>-1133.01</v>
      </c>
      <c r="F225" s="32" t="s">
        <v>156</v>
      </c>
      <c r="G225" s="14"/>
    </row>
    <row r="226" spans="1:7" ht="13.5" customHeight="1" x14ac:dyDescent="0.2">
      <c r="A226" s="31"/>
      <c r="B226" s="29" t="s">
        <v>156</v>
      </c>
      <c r="C226" s="15" t="s">
        <v>8656</v>
      </c>
      <c r="D226" s="8" t="s">
        <v>9849</v>
      </c>
      <c r="E226" s="37">
        <v>-591.09</v>
      </c>
      <c r="F226" s="32" t="s">
        <v>156</v>
      </c>
      <c r="G226" s="14"/>
    </row>
    <row r="227" spans="1:7" ht="13.5" customHeight="1" x14ac:dyDescent="0.2">
      <c r="A227" s="31"/>
      <c r="B227" s="29" t="s">
        <v>156</v>
      </c>
      <c r="C227" s="15" t="s">
        <v>8923</v>
      </c>
      <c r="D227" s="8" t="s">
        <v>9850</v>
      </c>
      <c r="E227" s="37">
        <v>-1005.04</v>
      </c>
      <c r="F227" s="32" t="s">
        <v>156</v>
      </c>
      <c r="G227" s="14"/>
    </row>
    <row r="228" spans="1:7" ht="13.5" customHeight="1" x14ac:dyDescent="0.2">
      <c r="A228" s="31"/>
      <c r="B228" s="29" t="s">
        <v>156</v>
      </c>
      <c r="C228" s="15" t="s">
        <v>8647</v>
      </c>
      <c r="D228" s="8" t="s">
        <v>9851</v>
      </c>
      <c r="E228" s="37">
        <v>-596.58000000000004</v>
      </c>
      <c r="F228" s="32" t="s">
        <v>156</v>
      </c>
      <c r="G228" s="14"/>
    </row>
    <row r="229" spans="1:7" ht="13.5" customHeight="1" x14ac:dyDescent="0.2">
      <c r="A229" s="31"/>
      <c r="B229" s="29" t="s">
        <v>156</v>
      </c>
      <c r="C229" s="15" t="s">
        <v>8913</v>
      </c>
      <c r="D229" s="8" t="s">
        <v>9852</v>
      </c>
      <c r="E229" s="37">
        <v>-693.63</v>
      </c>
      <c r="F229" s="32" t="s">
        <v>156</v>
      </c>
      <c r="G229" s="14"/>
    </row>
    <row r="230" spans="1:7" ht="13.5" customHeight="1" x14ac:dyDescent="0.2">
      <c r="A230" s="31"/>
      <c r="B230" s="29" t="s">
        <v>156</v>
      </c>
      <c r="C230" s="15" t="s">
        <v>8920</v>
      </c>
      <c r="D230" s="8" t="s">
        <v>9853</v>
      </c>
      <c r="E230" s="37">
        <v>-623.28</v>
      </c>
      <c r="F230" s="32" t="s">
        <v>156</v>
      </c>
      <c r="G230" s="14"/>
    </row>
    <row r="231" spans="1:7" ht="13.5" customHeight="1" x14ac:dyDescent="0.2">
      <c r="A231" s="31"/>
      <c r="B231" s="29" t="s">
        <v>156</v>
      </c>
      <c r="C231" s="15" t="s">
        <v>8926</v>
      </c>
      <c r="D231" s="8" t="s">
        <v>9854</v>
      </c>
      <c r="E231" s="37">
        <v>-1133.01</v>
      </c>
      <c r="F231" s="32" t="s">
        <v>156</v>
      </c>
      <c r="G231" s="14"/>
    </row>
    <row r="232" spans="1:7" ht="13.5" customHeight="1" x14ac:dyDescent="0.2">
      <c r="A232" s="31"/>
      <c r="B232" s="29" t="s">
        <v>156</v>
      </c>
      <c r="C232" s="15" t="s">
        <v>9855</v>
      </c>
      <c r="D232" s="8" t="s">
        <v>9856</v>
      </c>
      <c r="E232" s="37">
        <v>-403.73</v>
      </c>
      <c r="F232" s="32"/>
      <c r="G232" s="14">
        <v>53984.42</v>
      </c>
    </row>
    <row r="233" spans="1:7" ht="14.25" customHeight="1" x14ac:dyDescent="0.2">
      <c r="A233" s="31" t="s">
        <v>9857</v>
      </c>
      <c r="B233" s="29" t="s">
        <v>156</v>
      </c>
      <c r="C233" s="281" t="s">
        <v>9808</v>
      </c>
      <c r="D233" s="8" t="s">
        <v>9858</v>
      </c>
      <c r="E233" s="37">
        <v>-319.86</v>
      </c>
      <c r="F233" s="32"/>
      <c r="G233" s="14" t="s">
        <v>156</v>
      </c>
    </row>
    <row r="234" spans="1:7" ht="13.5" customHeight="1" x14ac:dyDescent="0.2">
      <c r="A234" s="31"/>
      <c r="B234" s="29" t="s">
        <v>156</v>
      </c>
      <c r="C234" s="15" t="s">
        <v>9859</v>
      </c>
      <c r="D234" s="8" t="s">
        <v>155</v>
      </c>
      <c r="E234" s="37">
        <v>-1042.97</v>
      </c>
      <c r="F234" s="32"/>
      <c r="G234" s="14" t="s">
        <v>156</v>
      </c>
    </row>
    <row r="235" spans="1:7" ht="13.5" customHeight="1" x14ac:dyDescent="0.2">
      <c r="A235" s="31"/>
      <c r="B235" s="29" t="s">
        <v>156</v>
      </c>
      <c r="C235" s="15" t="s">
        <v>9860</v>
      </c>
      <c r="D235" s="8" t="s">
        <v>155</v>
      </c>
      <c r="E235" s="37">
        <v>-375</v>
      </c>
      <c r="F235" s="32"/>
      <c r="G235" s="14">
        <v>52246.59</v>
      </c>
    </row>
    <row r="236" spans="1:7" ht="13.5" customHeight="1" x14ac:dyDescent="0.2">
      <c r="A236" s="31" t="s">
        <v>9861</v>
      </c>
      <c r="B236" s="29" t="s">
        <v>156</v>
      </c>
      <c r="C236" s="15" t="s">
        <v>9862</v>
      </c>
      <c r="D236" s="8" t="s">
        <v>155</v>
      </c>
      <c r="E236" s="32"/>
      <c r="F236" s="37">
        <v>4980.5</v>
      </c>
      <c r="G236" s="14" t="s">
        <v>156</v>
      </c>
    </row>
    <row r="237" spans="1:7" ht="13.5" customHeight="1" x14ac:dyDescent="0.2">
      <c r="A237" s="31"/>
      <c r="B237" s="29" t="s">
        <v>156</v>
      </c>
      <c r="C237" s="281" t="s">
        <v>9805</v>
      </c>
      <c r="D237" s="8" t="s">
        <v>9863</v>
      </c>
      <c r="E237" s="37">
        <v>-298.3</v>
      </c>
      <c r="F237" s="32"/>
      <c r="G237" s="14">
        <v>56928.79</v>
      </c>
    </row>
    <row r="238" spans="1:7" ht="13.5" customHeight="1" x14ac:dyDescent="0.2">
      <c r="A238" s="31" t="s">
        <v>9864</v>
      </c>
      <c r="B238" s="29" t="s">
        <v>156</v>
      </c>
      <c r="C238" s="1" t="s">
        <v>4145</v>
      </c>
      <c r="D238" s="8" t="s">
        <v>9865</v>
      </c>
      <c r="E238" s="37">
        <v>-157.5</v>
      </c>
      <c r="F238" s="32"/>
      <c r="G238" s="14">
        <v>56771.29</v>
      </c>
    </row>
    <row r="239" spans="1:7" ht="13.5" customHeight="1" x14ac:dyDescent="0.2">
      <c r="A239" s="31" t="s">
        <v>9866</v>
      </c>
      <c r="B239" s="29" t="s">
        <v>156</v>
      </c>
      <c r="C239" s="15" t="s">
        <v>7477</v>
      </c>
      <c r="D239" s="8" t="s">
        <v>9867</v>
      </c>
      <c r="E239" s="37">
        <v>-166.57</v>
      </c>
      <c r="F239" s="32"/>
      <c r="G239" s="14" t="s">
        <v>156</v>
      </c>
    </row>
    <row r="240" spans="1:7" ht="13.5" customHeight="1" x14ac:dyDescent="0.2">
      <c r="A240" s="31"/>
      <c r="B240" s="29" t="s">
        <v>156</v>
      </c>
      <c r="C240" s="15" t="s">
        <v>9868</v>
      </c>
      <c r="D240" s="8" t="s">
        <v>9869</v>
      </c>
      <c r="E240" s="37">
        <v>-4389.01</v>
      </c>
      <c r="F240" s="32"/>
      <c r="G240" s="14" t="s">
        <v>156</v>
      </c>
    </row>
    <row r="241" spans="1:7" ht="13.5" customHeight="1" x14ac:dyDescent="0.2">
      <c r="A241" s="31"/>
      <c r="B241" s="29" t="s">
        <v>156</v>
      </c>
      <c r="C241" s="15" t="s">
        <v>9870</v>
      </c>
      <c r="D241" s="8" t="s">
        <v>9871</v>
      </c>
      <c r="E241" s="37">
        <v>-4605.3599999999997</v>
      </c>
      <c r="F241" s="32"/>
      <c r="G241" s="14">
        <v>47610.35</v>
      </c>
    </row>
    <row r="242" spans="1:7" ht="13.5" customHeight="1" x14ac:dyDescent="0.2">
      <c r="A242" s="31" t="s">
        <v>9872</v>
      </c>
      <c r="B242" s="29" t="s">
        <v>156</v>
      </c>
      <c r="C242" s="15" t="s">
        <v>202</v>
      </c>
      <c r="D242" s="8" t="s">
        <v>9873</v>
      </c>
      <c r="E242" s="37">
        <v>-830</v>
      </c>
      <c r="F242" s="32"/>
      <c r="G242" s="14" t="s">
        <v>156</v>
      </c>
    </row>
    <row r="243" spans="1:7" ht="13.5" customHeight="1" x14ac:dyDescent="0.2">
      <c r="A243" s="31"/>
      <c r="B243" s="29" t="s">
        <v>156</v>
      </c>
      <c r="C243" s="281" t="s">
        <v>9874</v>
      </c>
      <c r="D243" s="8" t="s">
        <v>155</v>
      </c>
      <c r="E243" s="37">
        <v>-4110</v>
      </c>
      <c r="F243" s="32"/>
      <c r="G243" s="14">
        <v>42670.35</v>
      </c>
    </row>
    <row r="244" spans="1:7" ht="13.5" customHeight="1" x14ac:dyDescent="0.2">
      <c r="A244" s="31" t="s">
        <v>9875</v>
      </c>
      <c r="B244" s="29" t="s">
        <v>156</v>
      </c>
      <c r="C244" s="15" t="s">
        <v>210</v>
      </c>
      <c r="D244" s="8" t="s">
        <v>155</v>
      </c>
      <c r="E244" s="37">
        <v>-10.050000000000001</v>
      </c>
      <c r="F244" s="32"/>
      <c r="G244" s="14" t="s">
        <v>156</v>
      </c>
    </row>
    <row r="245" spans="1:7" ht="13.5" customHeight="1" x14ac:dyDescent="0.2">
      <c r="A245" s="31"/>
      <c r="B245" s="29" t="s">
        <v>156</v>
      </c>
      <c r="C245" s="18" t="s">
        <v>8694</v>
      </c>
      <c r="D245" s="8" t="s">
        <v>9876</v>
      </c>
      <c r="E245" s="37">
        <v>-880</v>
      </c>
      <c r="F245" s="32"/>
      <c r="G245" s="14" t="s">
        <v>156</v>
      </c>
    </row>
    <row r="246" spans="1:7" ht="13.5" customHeight="1" x14ac:dyDescent="0.2">
      <c r="A246" s="31"/>
      <c r="B246" s="29" t="s">
        <v>156</v>
      </c>
      <c r="C246" s="18" t="s">
        <v>8492</v>
      </c>
      <c r="D246" s="8" t="s">
        <v>9877</v>
      </c>
      <c r="E246" s="37">
        <v>-454.96</v>
      </c>
      <c r="F246" s="32"/>
      <c r="G246" s="14" t="s">
        <v>156</v>
      </c>
    </row>
    <row r="247" spans="1:7" ht="13.5" customHeight="1" x14ac:dyDescent="0.2">
      <c r="A247" s="31"/>
      <c r="B247" s="29" t="s">
        <v>156</v>
      </c>
      <c r="C247" s="15" t="s">
        <v>7199</v>
      </c>
      <c r="D247" s="8" t="s">
        <v>9878</v>
      </c>
      <c r="E247" s="37">
        <v>-454.96</v>
      </c>
      <c r="F247" s="32"/>
      <c r="G247" s="14" t="s">
        <v>156</v>
      </c>
    </row>
    <row r="248" spans="1:7" ht="13.5" customHeight="1" x14ac:dyDescent="0.2">
      <c r="A248" s="31"/>
      <c r="B248" s="29" t="s">
        <v>156</v>
      </c>
      <c r="C248" s="18" t="s">
        <v>8486</v>
      </c>
      <c r="D248" s="8" t="s">
        <v>9879</v>
      </c>
      <c r="E248" s="37">
        <v>-880</v>
      </c>
      <c r="F248" s="32"/>
      <c r="G248" s="14" t="s">
        <v>156</v>
      </c>
    </row>
    <row r="249" spans="1:7" ht="13.5" customHeight="1" x14ac:dyDescent="0.2">
      <c r="A249" s="31"/>
      <c r="B249" s="29" t="s">
        <v>156</v>
      </c>
      <c r="C249" s="18" t="s">
        <v>8691</v>
      </c>
      <c r="D249" s="8" t="s">
        <v>9880</v>
      </c>
      <c r="E249" s="37">
        <v>-440</v>
      </c>
      <c r="F249" s="32"/>
      <c r="G249" s="14" t="s">
        <v>156</v>
      </c>
    </row>
    <row r="250" spans="1:7" ht="13.5" customHeight="1" x14ac:dyDescent="0.2">
      <c r="A250" s="31"/>
      <c r="B250" s="29" t="s">
        <v>156</v>
      </c>
      <c r="C250" s="15" t="s">
        <v>8682</v>
      </c>
      <c r="D250" s="8" t="s">
        <v>9881</v>
      </c>
      <c r="E250" s="37">
        <v>-454.96</v>
      </c>
      <c r="F250" s="32"/>
      <c r="G250" s="14">
        <v>39095.42</v>
      </c>
    </row>
    <row r="251" spans="1:7" ht="13.5" customHeight="1" x14ac:dyDescent="0.2">
      <c r="A251" s="31" t="s">
        <v>9882</v>
      </c>
      <c r="B251" s="29" t="s">
        <v>1151</v>
      </c>
      <c r="C251" s="6" t="s">
        <v>9883</v>
      </c>
      <c r="D251" s="8" t="s">
        <v>9884</v>
      </c>
      <c r="E251" s="32"/>
      <c r="F251" s="37">
        <v>10059.280000000001</v>
      </c>
      <c r="G251" s="14" t="s">
        <v>156</v>
      </c>
    </row>
    <row r="252" spans="1:7" ht="13.5" customHeight="1" x14ac:dyDescent="0.2">
      <c r="A252" s="31"/>
      <c r="B252" s="29" t="s">
        <v>156</v>
      </c>
      <c r="C252" s="15" t="s">
        <v>9609</v>
      </c>
      <c r="D252" s="8" t="s">
        <v>9885</v>
      </c>
      <c r="E252" s="32"/>
      <c r="F252" s="37">
        <v>1500</v>
      </c>
      <c r="G252" s="14" t="s">
        <v>156</v>
      </c>
    </row>
    <row r="253" spans="1:7" ht="13.5" customHeight="1" x14ac:dyDescent="0.2">
      <c r="A253" s="31"/>
      <c r="B253" s="29" t="s">
        <v>156</v>
      </c>
      <c r="C253" s="15" t="s">
        <v>9609</v>
      </c>
      <c r="D253" s="8" t="s">
        <v>9886</v>
      </c>
      <c r="E253" s="32"/>
      <c r="F253" s="37">
        <v>1500</v>
      </c>
      <c r="G253" s="14" t="s">
        <v>156</v>
      </c>
    </row>
    <row r="254" spans="1:7" ht="13.5" customHeight="1" x14ac:dyDescent="0.2">
      <c r="A254" s="31"/>
      <c r="B254" s="29" t="s">
        <v>156</v>
      </c>
      <c r="C254" s="15" t="s">
        <v>9609</v>
      </c>
      <c r="D254" s="8" t="s">
        <v>9887</v>
      </c>
      <c r="E254" s="32"/>
      <c r="F254" s="37">
        <v>1500</v>
      </c>
      <c r="G254" s="14" t="s">
        <v>156</v>
      </c>
    </row>
    <row r="255" spans="1:7" ht="13.5" customHeight="1" x14ac:dyDescent="0.2">
      <c r="A255" s="31"/>
      <c r="B255" s="29" t="s">
        <v>156</v>
      </c>
      <c r="C255" s="15" t="s">
        <v>9609</v>
      </c>
      <c r="D255" s="8" t="s">
        <v>9888</v>
      </c>
      <c r="E255" s="32"/>
      <c r="F255" s="37">
        <v>1500</v>
      </c>
      <c r="G255" s="14" t="s">
        <v>156</v>
      </c>
    </row>
    <row r="256" spans="1:7" ht="13.5" customHeight="1" x14ac:dyDescent="0.2">
      <c r="A256" s="31"/>
      <c r="B256" s="29" t="s">
        <v>156</v>
      </c>
      <c r="C256" s="15" t="s">
        <v>9609</v>
      </c>
      <c r="D256" s="8" t="s">
        <v>9889</v>
      </c>
      <c r="E256" s="32"/>
      <c r="F256" s="37">
        <v>1500</v>
      </c>
      <c r="G256" s="14" t="s">
        <v>156</v>
      </c>
    </row>
    <row r="257" spans="1:7" ht="13.5" customHeight="1" x14ac:dyDescent="0.2">
      <c r="A257" s="31"/>
      <c r="B257" s="29" t="s">
        <v>156</v>
      </c>
      <c r="C257" s="15" t="s">
        <v>9609</v>
      </c>
      <c r="D257" s="8" t="s">
        <v>9890</v>
      </c>
      <c r="E257" s="32"/>
      <c r="F257" s="37">
        <v>1500</v>
      </c>
      <c r="G257" s="14" t="s">
        <v>156</v>
      </c>
    </row>
    <row r="258" spans="1:7" ht="13.5" customHeight="1" x14ac:dyDescent="0.2">
      <c r="A258" s="31"/>
      <c r="B258" s="29" t="s">
        <v>156</v>
      </c>
      <c r="C258" s="15" t="s">
        <v>9609</v>
      </c>
      <c r="D258" s="8" t="s">
        <v>9891</v>
      </c>
      <c r="E258" s="32"/>
      <c r="F258" s="37">
        <v>1500</v>
      </c>
      <c r="G258" s="14" t="s">
        <v>156</v>
      </c>
    </row>
    <row r="259" spans="1:7" ht="13.5" customHeight="1" x14ac:dyDescent="0.2">
      <c r="A259" s="31"/>
      <c r="B259" s="29" t="s">
        <v>156</v>
      </c>
      <c r="C259" s="15" t="s">
        <v>9609</v>
      </c>
      <c r="D259" s="8" t="s">
        <v>9892</v>
      </c>
      <c r="E259" s="32"/>
      <c r="F259" s="37">
        <v>1500</v>
      </c>
      <c r="G259" s="14" t="s">
        <v>156</v>
      </c>
    </row>
    <row r="260" spans="1:7" ht="13.5" customHeight="1" x14ac:dyDescent="0.2">
      <c r="A260" s="31"/>
      <c r="B260" s="29" t="s">
        <v>156</v>
      </c>
      <c r="C260" s="15" t="s">
        <v>9609</v>
      </c>
      <c r="D260" s="8" t="s">
        <v>9893</v>
      </c>
      <c r="E260" s="32"/>
      <c r="F260" s="37">
        <v>1500</v>
      </c>
      <c r="G260" s="14" t="s">
        <v>156</v>
      </c>
    </row>
    <row r="261" spans="1:7" ht="13.5" customHeight="1" x14ac:dyDescent="0.2">
      <c r="A261" s="31"/>
      <c r="B261" s="29" t="s">
        <v>156</v>
      </c>
      <c r="C261" s="15" t="s">
        <v>9609</v>
      </c>
      <c r="D261" s="8" t="s">
        <v>9894</v>
      </c>
      <c r="E261" s="32"/>
      <c r="F261" s="37">
        <v>1500</v>
      </c>
      <c r="G261" s="14" t="s">
        <v>156</v>
      </c>
    </row>
    <row r="262" spans="1:7" ht="13.5" customHeight="1" x14ac:dyDescent="0.2">
      <c r="A262" s="31"/>
      <c r="B262" s="29" t="s">
        <v>156</v>
      </c>
      <c r="C262" s="15" t="s">
        <v>9609</v>
      </c>
      <c r="D262" s="8" t="s">
        <v>9895</v>
      </c>
      <c r="E262" s="32"/>
      <c r="F262" s="37">
        <v>1500</v>
      </c>
      <c r="G262" s="14" t="s">
        <v>156</v>
      </c>
    </row>
    <row r="263" spans="1:7" ht="13.5" customHeight="1" x14ac:dyDescent="0.2">
      <c r="A263" s="31"/>
      <c r="B263" s="29" t="s">
        <v>156</v>
      </c>
      <c r="C263" s="15" t="s">
        <v>9609</v>
      </c>
      <c r="D263" s="8" t="s">
        <v>9896</v>
      </c>
      <c r="E263" s="32"/>
      <c r="F263" s="37">
        <v>1500</v>
      </c>
      <c r="G263" s="14" t="s">
        <v>156</v>
      </c>
    </row>
    <row r="264" spans="1:7" ht="13.5" customHeight="1" x14ac:dyDescent="0.2">
      <c r="A264" s="31"/>
      <c r="B264" s="29" t="s">
        <v>156</v>
      </c>
      <c r="C264" s="15" t="s">
        <v>9609</v>
      </c>
      <c r="D264" s="8" t="s">
        <v>9897</v>
      </c>
      <c r="E264" s="32"/>
      <c r="F264" s="37">
        <v>1500</v>
      </c>
      <c r="G264" s="14" t="s">
        <v>156</v>
      </c>
    </row>
    <row r="265" spans="1:7" ht="13.5" customHeight="1" x14ac:dyDescent="0.2">
      <c r="A265" s="31"/>
      <c r="B265" s="29" t="s">
        <v>156</v>
      </c>
      <c r="C265" s="15" t="s">
        <v>9609</v>
      </c>
      <c r="D265" s="8" t="s">
        <v>9898</v>
      </c>
      <c r="E265" s="32"/>
      <c r="F265" s="37">
        <v>1500</v>
      </c>
      <c r="G265" s="14" t="s">
        <v>156</v>
      </c>
    </row>
    <row r="266" spans="1:7" ht="13.5" customHeight="1" x14ac:dyDescent="0.2">
      <c r="A266" s="31"/>
      <c r="B266" s="29" t="s">
        <v>156</v>
      </c>
      <c r="C266" s="15" t="s">
        <v>9609</v>
      </c>
      <c r="D266" s="8" t="s">
        <v>9899</v>
      </c>
      <c r="E266" s="32"/>
      <c r="F266" s="37">
        <v>1500</v>
      </c>
      <c r="G266" s="14" t="s">
        <v>156</v>
      </c>
    </row>
    <row r="267" spans="1:7" ht="13.5" customHeight="1" x14ac:dyDescent="0.2">
      <c r="A267" s="31"/>
      <c r="B267" s="29" t="s">
        <v>156</v>
      </c>
      <c r="C267" s="15" t="s">
        <v>9609</v>
      </c>
      <c r="D267" s="8" t="s">
        <v>9900</v>
      </c>
      <c r="E267" s="32"/>
      <c r="F267" s="37">
        <v>1500</v>
      </c>
      <c r="G267" s="14" t="s">
        <v>156</v>
      </c>
    </row>
    <row r="268" spans="1:7" ht="13.5" customHeight="1" x14ac:dyDescent="0.2">
      <c r="A268" s="31"/>
      <c r="B268" s="29" t="s">
        <v>156</v>
      </c>
      <c r="C268" s="15" t="s">
        <v>9609</v>
      </c>
      <c r="D268" s="8" t="s">
        <v>9901</v>
      </c>
      <c r="E268" s="32"/>
      <c r="F268" s="37">
        <v>1500</v>
      </c>
      <c r="G268" s="14" t="s">
        <v>156</v>
      </c>
    </row>
    <row r="269" spans="1:7" ht="13.5" customHeight="1" x14ac:dyDescent="0.2">
      <c r="A269" s="31"/>
      <c r="B269" s="29" t="s">
        <v>156</v>
      </c>
      <c r="C269" s="15" t="s">
        <v>9609</v>
      </c>
      <c r="D269" s="8" t="s">
        <v>9902</v>
      </c>
      <c r="E269" s="32"/>
      <c r="F269" s="37">
        <v>1500</v>
      </c>
      <c r="G269" s="14" t="s">
        <v>156</v>
      </c>
    </row>
    <row r="270" spans="1:7" ht="13.5" customHeight="1" x14ac:dyDescent="0.2">
      <c r="A270" s="31"/>
      <c r="B270" s="29" t="s">
        <v>156</v>
      </c>
      <c r="C270" s="15" t="s">
        <v>9609</v>
      </c>
      <c r="D270" s="8" t="s">
        <v>9903</v>
      </c>
      <c r="E270" s="32"/>
      <c r="F270" s="37">
        <v>500</v>
      </c>
      <c r="G270" s="14" t="s">
        <v>156</v>
      </c>
    </row>
    <row r="271" spans="1:7" ht="13.5" customHeight="1" x14ac:dyDescent="0.2">
      <c r="A271" s="31"/>
      <c r="B271" s="29" t="s">
        <v>156</v>
      </c>
      <c r="C271" s="15" t="s">
        <v>9609</v>
      </c>
      <c r="D271" s="8" t="s">
        <v>9904</v>
      </c>
      <c r="E271" s="32"/>
      <c r="F271" s="37">
        <v>1500</v>
      </c>
      <c r="G271" s="14" t="s">
        <v>156</v>
      </c>
    </row>
    <row r="272" spans="1:7" ht="13.5" customHeight="1" x14ac:dyDescent="0.2">
      <c r="A272" s="31"/>
      <c r="B272" s="29" t="s">
        <v>156</v>
      </c>
      <c r="C272" s="15" t="s">
        <v>9609</v>
      </c>
      <c r="D272" s="8" t="s">
        <v>9905</v>
      </c>
      <c r="E272" s="32"/>
      <c r="F272" s="37">
        <v>1500</v>
      </c>
      <c r="G272" s="14" t="s">
        <v>156</v>
      </c>
    </row>
    <row r="273" spans="1:7" ht="13.5" customHeight="1" x14ac:dyDescent="0.2">
      <c r="A273" s="31"/>
      <c r="B273" s="29" t="s">
        <v>156</v>
      </c>
      <c r="C273" s="15" t="s">
        <v>9609</v>
      </c>
      <c r="D273" s="8" t="s">
        <v>9906</v>
      </c>
      <c r="E273" s="32"/>
      <c r="F273" s="37">
        <v>1500</v>
      </c>
      <c r="G273" s="14" t="s">
        <v>156</v>
      </c>
    </row>
    <row r="274" spans="1:7" ht="13.5" customHeight="1" x14ac:dyDescent="0.2">
      <c r="A274" s="31"/>
      <c r="B274" s="29" t="s">
        <v>156</v>
      </c>
      <c r="C274" s="15" t="s">
        <v>9609</v>
      </c>
      <c r="D274" s="8" t="s">
        <v>9907</v>
      </c>
      <c r="E274" s="32"/>
      <c r="F274" s="37">
        <v>1500</v>
      </c>
      <c r="G274" s="14" t="s">
        <v>156</v>
      </c>
    </row>
    <row r="275" spans="1:7" ht="13.5" customHeight="1" x14ac:dyDescent="0.2">
      <c r="A275" s="31"/>
      <c r="B275" s="29" t="s">
        <v>156</v>
      </c>
      <c r="C275" s="15" t="s">
        <v>9609</v>
      </c>
      <c r="D275" s="8" t="s">
        <v>9908</v>
      </c>
      <c r="E275" s="32"/>
      <c r="F275" s="37">
        <v>1500</v>
      </c>
      <c r="G275" s="14" t="s">
        <v>156</v>
      </c>
    </row>
    <row r="276" spans="1:7" ht="13.5" customHeight="1" x14ac:dyDescent="0.2">
      <c r="A276" s="31"/>
      <c r="B276" s="29" t="s">
        <v>156</v>
      </c>
      <c r="C276" s="15" t="s">
        <v>9609</v>
      </c>
      <c r="D276" s="8" t="s">
        <v>9909</v>
      </c>
      <c r="E276" s="32"/>
      <c r="F276" s="37">
        <v>1500</v>
      </c>
      <c r="G276" s="14" t="s">
        <v>156</v>
      </c>
    </row>
    <row r="277" spans="1:7" ht="13.5" customHeight="1" x14ac:dyDescent="0.2">
      <c r="A277" s="31"/>
      <c r="B277" s="29" t="s">
        <v>156</v>
      </c>
      <c r="C277" s="15" t="s">
        <v>9609</v>
      </c>
      <c r="D277" s="8" t="s">
        <v>9910</v>
      </c>
      <c r="E277" s="32"/>
      <c r="F277" s="37">
        <v>1500</v>
      </c>
      <c r="G277" s="14" t="s">
        <v>156</v>
      </c>
    </row>
    <row r="278" spans="1:7" ht="13.5" customHeight="1" x14ac:dyDescent="0.2">
      <c r="A278" s="31"/>
      <c r="B278" s="29" t="s">
        <v>156</v>
      </c>
      <c r="C278" s="15" t="s">
        <v>9609</v>
      </c>
      <c r="D278" s="8" t="s">
        <v>9911</v>
      </c>
      <c r="E278" s="32"/>
      <c r="F278" s="37">
        <v>1500</v>
      </c>
      <c r="G278" s="14" t="s">
        <v>156</v>
      </c>
    </row>
    <row r="279" spans="1:7" ht="13.5" customHeight="1" x14ac:dyDescent="0.2">
      <c r="A279" s="31"/>
      <c r="B279" s="29" t="s">
        <v>156</v>
      </c>
      <c r="C279" s="15" t="s">
        <v>9609</v>
      </c>
      <c r="D279" s="8" t="s">
        <v>9912</v>
      </c>
      <c r="E279" s="32"/>
      <c r="F279" s="37">
        <v>1500</v>
      </c>
      <c r="G279" s="14" t="s">
        <v>156</v>
      </c>
    </row>
    <row r="280" spans="1:7" ht="13.5" customHeight="1" x14ac:dyDescent="0.2">
      <c r="A280" s="31"/>
      <c r="B280" s="29" t="s">
        <v>156</v>
      </c>
      <c r="C280" s="15" t="s">
        <v>9609</v>
      </c>
      <c r="D280" s="8" t="s">
        <v>9913</v>
      </c>
      <c r="E280" s="32"/>
      <c r="F280" s="37">
        <v>1500</v>
      </c>
      <c r="G280" s="14" t="s">
        <v>156</v>
      </c>
    </row>
    <row r="281" spans="1:7" ht="13.5" customHeight="1" x14ac:dyDescent="0.2">
      <c r="A281" s="31"/>
      <c r="B281" s="29" t="s">
        <v>156</v>
      </c>
      <c r="C281" s="15" t="s">
        <v>9609</v>
      </c>
      <c r="D281" s="8" t="s">
        <v>9914</v>
      </c>
      <c r="E281" s="32"/>
      <c r="F281" s="37">
        <v>1500</v>
      </c>
      <c r="G281" s="14" t="s">
        <v>156</v>
      </c>
    </row>
    <row r="282" spans="1:7" ht="13.5" customHeight="1" x14ac:dyDescent="0.2">
      <c r="A282" s="31"/>
      <c r="B282" s="29" t="s">
        <v>156</v>
      </c>
      <c r="C282" s="15" t="s">
        <v>9609</v>
      </c>
      <c r="D282" s="8" t="s">
        <v>9915</v>
      </c>
      <c r="E282" s="32"/>
      <c r="F282" s="37">
        <v>1500</v>
      </c>
      <c r="G282" s="14" t="s">
        <v>156</v>
      </c>
    </row>
    <row r="283" spans="1:7" ht="13.5" customHeight="1" x14ac:dyDescent="0.2">
      <c r="A283" s="31"/>
      <c r="B283" s="29" t="s">
        <v>156</v>
      </c>
      <c r="C283" s="15" t="s">
        <v>9609</v>
      </c>
      <c r="D283" s="8" t="s">
        <v>9916</v>
      </c>
      <c r="E283" s="32"/>
      <c r="F283" s="37">
        <v>1500</v>
      </c>
      <c r="G283" s="14" t="s">
        <v>156</v>
      </c>
    </row>
    <row r="284" spans="1:7" ht="13.5" customHeight="1" x14ac:dyDescent="0.2">
      <c r="A284" s="31"/>
      <c r="B284" s="29" t="s">
        <v>156</v>
      </c>
      <c r="C284" s="15" t="s">
        <v>9609</v>
      </c>
      <c r="D284" s="8" t="s">
        <v>9917</v>
      </c>
      <c r="E284" s="32"/>
      <c r="F284" s="37">
        <v>1500</v>
      </c>
      <c r="G284" s="14" t="s">
        <v>156</v>
      </c>
    </row>
    <row r="285" spans="1:7" ht="13.5" customHeight="1" x14ac:dyDescent="0.2">
      <c r="A285" s="31"/>
      <c r="B285" s="29" t="s">
        <v>156</v>
      </c>
      <c r="C285" s="15" t="s">
        <v>9609</v>
      </c>
      <c r="D285" s="8" t="s">
        <v>9918</v>
      </c>
      <c r="E285" s="32"/>
      <c r="F285" s="37">
        <v>1500</v>
      </c>
      <c r="G285" s="14" t="s">
        <v>156</v>
      </c>
    </row>
    <row r="286" spans="1:7" ht="13.5" customHeight="1" x14ac:dyDescent="0.2">
      <c r="A286" s="31"/>
      <c r="B286" s="29" t="s">
        <v>156</v>
      </c>
      <c r="C286" s="15" t="s">
        <v>9919</v>
      </c>
      <c r="D286" s="8" t="s">
        <v>155</v>
      </c>
      <c r="E286" s="37">
        <v>-802.11</v>
      </c>
      <c r="F286" s="32"/>
      <c r="G286" s="14" t="s">
        <v>156</v>
      </c>
    </row>
    <row r="287" spans="1:7" ht="13.5" customHeight="1" x14ac:dyDescent="0.2">
      <c r="A287" s="31"/>
      <c r="B287" s="29" t="s">
        <v>156</v>
      </c>
      <c r="C287" s="15" t="s">
        <v>9920</v>
      </c>
      <c r="D287" s="8" t="s">
        <v>155</v>
      </c>
      <c r="E287" s="37">
        <v>-478.9</v>
      </c>
      <c r="F287" s="32"/>
      <c r="G287" s="14" t="s">
        <v>156</v>
      </c>
    </row>
    <row r="288" spans="1:7" ht="13.5" customHeight="1" x14ac:dyDescent="0.2">
      <c r="A288" s="31"/>
      <c r="B288" s="29" t="s">
        <v>156</v>
      </c>
      <c r="C288" s="15" t="s">
        <v>9921</v>
      </c>
      <c r="D288" s="8" t="s">
        <v>155</v>
      </c>
      <c r="E288" s="37">
        <v>-1077.03</v>
      </c>
      <c r="F288" s="32"/>
      <c r="G288" s="14" t="s">
        <v>156</v>
      </c>
    </row>
    <row r="289" spans="1:7" ht="13.5" customHeight="1" x14ac:dyDescent="0.2">
      <c r="A289" s="31"/>
      <c r="B289" s="29" t="s">
        <v>156</v>
      </c>
      <c r="C289" s="15" t="s">
        <v>9922</v>
      </c>
      <c r="D289" s="8" t="s">
        <v>155</v>
      </c>
      <c r="E289" s="37">
        <v>-945</v>
      </c>
      <c r="F289" s="32"/>
      <c r="G289" s="14">
        <v>95851.66</v>
      </c>
    </row>
    <row r="290" spans="1:7" ht="13.5" customHeight="1" x14ac:dyDescent="0.2">
      <c r="A290" s="31" t="s">
        <v>9923</v>
      </c>
      <c r="B290" s="29" t="s">
        <v>156</v>
      </c>
      <c r="C290" s="15" t="s">
        <v>6071</v>
      </c>
      <c r="D290" s="8" t="s">
        <v>9924</v>
      </c>
      <c r="E290" s="37">
        <v>-1726.25</v>
      </c>
      <c r="F290" s="32" t="s">
        <v>156</v>
      </c>
      <c r="G290" s="14"/>
    </row>
    <row r="291" spans="1:7" ht="13.5" customHeight="1" x14ac:dyDescent="0.2">
      <c r="A291" s="31"/>
      <c r="B291" s="29" t="s">
        <v>156</v>
      </c>
      <c r="C291" s="15" t="s">
        <v>213</v>
      </c>
      <c r="D291" s="8" t="s">
        <v>155</v>
      </c>
      <c r="E291" s="37">
        <v>-97.76</v>
      </c>
      <c r="F291" s="32" t="s">
        <v>156</v>
      </c>
      <c r="G291" s="14"/>
    </row>
    <row r="292" spans="1:7" ht="13.5" customHeight="1" x14ac:dyDescent="0.2">
      <c r="A292" s="31"/>
      <c r="B292" s="29" t="s">
        <v>156</v>
      </c>
      <c r="C292" s="15" t="s">
        <v>214</v>
      </c>
      <c r="D292" s="8" t="s">
        <v>155</v>
      </c>
      <c r="E292" s="37">
        <v>-451.19</v>
      </c>
      <c r="F292" s="32"/>
      <c r="G292" s="14">
        <v>93576.46</v>
      </c>
    </row>
    <row r="293" spans="1:7" ht="13.5" customHeight="1" x14ac:dyDescent="0.2">
      <c r="A293" s="31"/>
      <c r="B293" s="29" t="s">
        <v>156</v>
      </c>
      <c r="C293" s="15" t="s">
        <v>9925</v>
      </c>
      <c r="D293" s="8" t="s">
        <v>9926</v>
      </c>
      <c r="E293" s="33">
        <v>-5892.28</v>
      </c>
      <c r="F293" s="37"/>
      <c r="G293" s="14"/>
    </row>
    <row r="294" spans="1:7" ht="13.5" customHeight="1" x14ac:dyDescent="0.2">
      <c r="A294" s="31"/>
      <c r="B294" s="29" t="s">
        <v>156</v>
      </c>
      <c r="C294" s="15" t="s">
        <v>9927</v>
      </c>
      <c r="D294" s="8" t="s">
        <v>9928</v>
      </c>
      <c r="E294" s="37">
        <v>-4914.33</v>
      </c>
      <c r="F294" s="32"/>
      <c r="G294" s="14">
        <v>82769.850000000006</v>
      </c>
    </row>
    <row r="295" spans="1:7" ht="13.5" customHeight="1" x14ac:dyDescent="0.2">
      <c r="A295" s="31" t="s">
        <v>9929</v>
      </c>
      <c r="B295" s="29" t="s">
        <v>156</v>
      </c>
      <c r="C295" s="15" t="s">
        <v>210</v>
      </c>
      <c r="D295" s="8" t="s">
        <v>155</v>
      </c>
      <c r="E295" s="37">
        <v>-109</v>
      </c>
      <c r="F295" s="32"/>
      <c r="G295" s="14" t="s">
        <v>156</v>
      </c>
    </row>
    <row r="296" spans="1:7" ht="13.5" customHeight="1" x14ac:dyDescent="0.2">
      <c r="A296" s="31"/>
      <c r="B296" s="29" t="s">
        <v>156</v>
      </c>
      <c r="C296" s="15" t="s">
        <v>195</v>
      </c>
      <c r="D296" s="8" t="s">
        <v>155</v>
      </c>
      <c r="E296" s="37">
        <v>-557.02</v>
      </c>
      <c r="F296" s="32"/>
      <c r="G296" s="14" t="s">
        <v>156</v>
      </c>
    </row>
    <row r="297" spans="1:7" ht="13.5" customHeight="1" x14ac:dyDescent="0.2">
      <c r="A297" s="31"/>
      <c r="B297" s="29" t="s">
        <v>156</v>
      </c>
      <c r="C297" s="281" t="s">
        <v>9930</v>
      </c>
      <c r="D297" s="8" t="s">
        <v>9931</v>
      </c>
      <c r="E297" s="37">
        <v>-2839</v>
      </c>
      <c r="F297" s="32"/>
      <c r="G297" s="14" t="s">
        <v>156</v>
      </c>
    </row>
    <row r="298" spans="1:7" ht="13.5" customHeight="1" x14ac:dyDescent="0.2">
      <c r="A298" s="31"/>
      <c r="B298" s="29" t="s">
        <v>156</v>
      </c>
      <c r="C298" s="15" t="s">
        <v>9932</v>
      </c>
      <c r="D298" s="8" t="s">
        <v>9933</v>
      </c>
      <c r="E298" s="37">
        <v>-4513.34</v>
      </c>
      <c r="F298" s="32"/>
      <c r="G298" s="14" t="s">
        <v>156</v>
      </c>
    </row>
    <row r="299" spans="1:7" ht="13.5" customHeight="1" x14ac:dyDescent="0.2">
      <c r="A299" s="31"/>
      <c r="B299" s="29" t="s">
        <v>156</v>
      </c>
      <c r="C299" s="15" t="s">
        <v>9934</v>
      </c>
      <c r="D299" s="8" t="s">
        <v>9935</v>
      </c>
      <c r="E299" s="37">
        <v>-2810.47</v>
      </c>
      <c r="F299" s="32"/>
      <c r="G299" s="14" t="s">
        <v>156</v>
      </c>
    </row>
    <row r="300" spans="1:7" ht="13.5" customHeight="1" x14ac:dyDescent="0.2">
      <c r="A300" s="31"/>
      <c r="B300" s="29" t="s">
        <v>156</v>
      </c>
      <c r="C300" s="281" t="s">
        <v>9936</v>
      </c>
      <c r="D300" s="8" t="s">
        <v>9937</v>
      </c>
      <c r="E300" s="37">
        <v>-4962.8500000000004</v>
      </c>
      <c r="F300" s="32"/>
      <c r="G300" s="14" t="s">
        <v>156</v>
      </c>
    </row>
    <row r="301" spans="1:7" ht="13.5" customHeight="1" x14ac:dyDescent="0.2">
      <c r="A301" s="31"/>
      <c r="B301" s="29" t="s">
        <v>156</v>
      </c>
      <c r="C301" s="281" t="s">
        <v>9938</v>
      </c>
      <c r="D301" s="8" t="s">
        <v>9939</v>
      </c>
      <c r="E301" s="37">
        <v>-20295.259999999998</v>
      </c>
      <c r="F301" s="32"/>
      <c r="G301" s="14">
        <v>46682.91</v>
      </c>
    </row>
    <row r="302" spans="1:7" ht="13.5" customHeight="1" x14ac:dyDescent="0.2">
      <c r="A302" s="31" t="s">
        <v>9940</v>
      </c>
      <c r="B302" s="29" t="s">
        <v>156</v>
      </c>
      <c r="C302" s="45" t="s">
        <v>9799</v>
      </c>
      <c r="D302" s="8" t="s">
        <v>9941</v>
      </c>
      <c r="E302" s="33">
        <v>-5000</v>
      </c>
      <c r="F302" s="37"/>
      <c r="G302" s="14" t="s">
        <v>156</v>
      </c>
    </row>
    <row r="303" spans="1:7" ht="13.5" customHeight="1" x14ac:dyDescent="0.2">
      <c r="A303" s="31"/>
      <c r="B303" s="29" t="s">
        <v>156</v>
      </c>
      <c r="C303" s="15" t="s">
        <v>9942</v>
      </c>
      <c r="D303" s="8" t="s">
        <v>155</v>
      </c>
      <c r="E303" s="37">
        <v>-62.99</v>
      </c>
      <c r="F303" s="32"/>
      <c r="G303" s="14">
        <v>41619.919999999998</v>
      </c>
    </row>
    <row r="304" spans="1:7" ht="13.5" customHeight="1" x14ac:dyDescent="0.2">
      <c r="A304" s="31" t="s">
        <v>9943</v>
      </c>
      <c r="B304" s="29" t="s">
        <v>1151</v>
      </c>
      <c r="C304" s="15" t="s">
        <v>9925</v>
      </c>
      <c r="D304" s="8" t="s">
        <v>9944</v>
      </c>
      <c r="E304" s="37"/>
      <c r="F304" s="33">
        <v>5892.28</v>
      </c>
      <c r="G304" s="14">
        <v>47512.2</v>
      </c>
    </row>
    <row r="305" spans="1:7" ht="13.5" customHeight="1" x14ac:dyDescent="0.2">
      <c r="A305" s="31">
        <v>44435</v>
      </c>
      <c r="B305" s="29"/>
      <c r="C305" s="15" t="s">
        <v>9945</v>
      </c>
      <c r="D305" s="8">
        <v>771</v>
      </c>
      <c r="E305" s="37">
        <v>-1374.9</v>
      </c>
      <c r="F305" s="32"/>
      <c r="G305" s="14">
        <v>46137.3</v>
      </c>
    </row>
    <row r="306" spans="1:7" ht="13.5" customHeight="1" x14ac:dyDescent="0.2">
      <c r="A306" s="31" t="s">
        <v>9946</v>
      </c>
      <c r="B306" s="29" t="s">
        <v>156</v>
      </c>
      <c r="C306" s="15" t="s">
        <v>210</v>
      </c>
      <c r="D306" s="8" t="s">
        <v>155</v>
      </c>
      <c r="E306" s="37">
        <v>-2.65</v>
      </c>
      <c r="F306" s="32" t="s">
        <v>156</v>
      </c>
      <c r="G306" s="14"/>
    </row>
    <row r="307" spans="1:7" ht="13.5" customHeight="1" x14ac:dyDescent="0.2">
      <c r="A307" s="31" t="s">
        <v>9946</v>
      </c>
      <c r="B307" s="29" t="s">
        <v>156</v>
      </c>
      <c r="C307" s="15" t="s">
        <v>209</v>
      </c>
      <c r="D307" s="8" t="s">
        <v>9947</v>
      </c>
      <c r="E307" s="37">
        <v>-125</v>
      </c>
      <c r="F307" s="32"/>
      <c r="G307" s="16">
        <v>46009.65</v>
      </c>
    </row>
    <row r="308" spans="1:7" ht="13.5" customHeight="1" x14ac:dyDescent="0.2">
      <c r="A308" s="31"/>
      <c r="B308" s="29"/>
      <c r="C308" s="15"/>
      <c r="D308" s="8"/>
      <c r="E308" s="32"/>
      <c r="F308" s="32"/>
      <c r="G308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791E2-CC32-47F4-BFB8-05C0EACB1F2E}">
  <dimension ref="A1:X265"/>
  <sheetViews>
    <sheetView zoomScale="85" zoomScaleNormal="85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44440</v>
      </c>
      <c r="B2" s="6"/>
      <c r="C2" s="7" t="s">
        <v>6</v>
      </c>
      <c r="D2" s="8">
        <v>0</v>
      </c>
      <c r="E2" s="9"/>
      <c r="F2" s="10"/>
      <c r="G2" s="11">
        <v>1242.9400000000005</v>
      </c>
    </row>
    <row r="3" spans="1:7" ht="13.5" customHeight="1" x14ac:dyDescent="0.2">
      <c r="A3" s="12">
        <v>44440</v>
      </c>
      <c r="B3" s="6"/>
      <c r="C3" s="6" t="s">
        <v>9949</v>
      </c>
      <c r="D3" s="8"/>
      <c r="E3" s="13">
        <v>24.5</v>
      </c>
      <c r="F3" s="10"/>
      <c r="G3" s="14"/>
    </row>
    <row r="4" spans="1:7" ht="13.5" customHeight="1" x14ac:dyDescent="0.2">
      <c r="A4" s="12"/>
      <c r="B4" s="6"/>
      <c r="C4" s="6" t="s">
        <v>9950</v>
      </c>
      <c r="D4" s="8"/>
      <c r="E4" s="13">
        <v>30</v>
      </c>
      <c r="F4" s="10"/>
      <c r="G4" s="14"/>
    </row>
    <row r="5" spans="1:7" ht="13.5" customHeight="1" x14ac:dyDescent="0.2">
      <c r="A5" s="12"/>
      <c r="B5" s="6"/>
      <c r="C5" s="6" t="s">
        <v>9951</v>
      </c>
      <c r="D5" s="8"/>
      <c r="E5" s="13">
        <v>67.92</v>
      </c>
      <c r="F5" s="10"/>
      <c r="G5" s="14"/>
    </row>
    <row r="6" spans="1:7" ht="13.5" customHeight="1" x14ac:dyDescent="0.2">
      <c r="A6" s="12"/>
      <c r="B6" s="6"/>
      <c r="C6" s="6" t="s">
        <v>9952</v>
      </c>
      <c r="D6" s="8"/>
      <c r="E6" s="13">
        <v>21</v>
      </c>
      <c r="F6" s="10"/>
      <c r="G6" s="14"/>
    </row>
    <row r="7" spans="1:7" ht="13.5" customHeight="1" x14ac:dyDescent="0.2">
      <c r="A7" s="12"/>
      <c r="B7" s="6"/>
      <c r="C7" s="381" t="s">
        <v>9953</v>
      </c>
      <c r="D7" s="8"/>
      <c r="E7" s="13">
        <v>90</v>
      </c>
      <c r="F7" s="10"/>
      <c r="G7" s="14"/>
    </row>
    <row r="8" spans="1:7" ht="13.5" customHeight="1" x14ac:dyDescent="0.2">
      <c r="A8" s="12"/>
      <c r="B8" s="6"/>
      <c r="C8" s="6" t="s">
        <v>9954</v>
      </c>
      <c r="D8" s="8"/>
      <c r="E8" s="13">
        <v>16.66</v>
      </c>
      <c r="F8" s="10"/>
      <c r="G8" s="14"/>
    </row>
    <row r="9" spans="1:7" ht="13.5" customHeight="1" x14ac:dyDescent="0.2">
      <c r="A9" s="12"/>
      <c r="B9" s="6"/>
      <c r="C9" s="6" t="s">
        <v>9955</v>
      </c>
      <c r="D9" s="8"/>
      <c r="E9" s="13">
        <v>47.5</v>
      </c>
      <c r="F9" s="10"/>
      <c r="G9" s="14"/>
    </row>
    <row r="10" spans="1:7" ht="13.5" customHeight="1" x14ac:dyDescent="0.2">
      <c r="A10" s="12"/>
      <c r="B10" s="6"/>
      <c r="C10" s="381" t="s">
        <v>9956</v>
      </c>
      <c r="D10" s="8"/>
      <c r="E10" s="13">
        <v>40</v>
      </c>
      <c r="F10" s="10"/>
      <c r="G10" s="14"/>
    </row>
    <row r="11" spans="1:7" ht="13.5" customHeight="1" x14ac:dyDescent="0.2">
      <c r="A11" s="12"/>
      <c r="B11" s="6"/>
      <c r="C11" s="381" t="s">
        <v>9957</v>
      </c>
      <c r="D11" s="8"/>
      <c r="E11" s="13">
        <v>6</v>
      </c>
      <c r="F11" s="10"/>
      <c r="G11" s="14"/>
    </row>
    <row r="12" spans="1:7" ht="13.5" customHeight="1" x14ac:dyDescent="0.2">
      <c r="A12" s="12"/>
      <c r="B12" s="6"/>
      <c r="C12" s="6" t="s">
        <v>9958</v>
      </c>
      <c r="D12" s="8"/>
      <c r="E12" s="13">
        <v>5.92</v>
      </c>
      <c r="F12" s="10"/>
      <c r="G12" s="14"/>
    </row>
    <row r="13" spans="1:7" ht="13.5" customHeight="1" x14ac:dyDescent="0.2">
      <c r="A13" s="12"/>
      <c r="B13" s="6"/>
      <c r="C13" s="381" t="s">
        <v>9959</v>
      </c>
      <c r="D13" s="8"/>
      <c r="E13" s="13">
        <v>24</v>
      </c>
      <c r="F13" s="10"/>
      <c r="G13" s="14"/>
    </row>
    <row r="14" spans="1:7" ht="13.5" customHeight="1" x14ac:dyDescent="0.2">
      <c r="A14" s="12"/>
      <c r="B14" s="6"/>
      <c r="C14" s="381" t="s">
        <v>9960</v>
      </c>
      <c r="D14" s="8"/>
      <c r="E14" s="13">
        <v>26.6</v>
      </c>
      <c r="F14" s="10"/>
      <c r="G14" s="14"/>
    </row>
    <row r="15" spans="1:7" ht="13.5" customHeight="1" x14ac:dyDescent="0.2">
      <c r="A15" s="12"/>
      <c r="B15" s="6"/>
      <c r="C15" s="381" t="s">
        <v>9961</v>
      </c>
      <c r="D15" s="8"/>
      <c r="E15" s="13">
        <v>40</v>
      </c>
      <c r="F15" s="10"/>
      <c r="G15" s="14"/>
    </row>
    <row r="16" spans="1:7" ht="13.5" customHeight="1" x14ac:dyDescent="0.2">
      <c r="A16" s="12"/>
      <c r="B16" s="6"/>
      <c r="C16" s="381" t="s">
        <v>9962</v>
      </c>
      <c r="D16" s="8"/>
      <c r="E16" s="13">
        <v>25</v>
      </c>
      <c r="F16" s="10"/>
      <c r="G16" s="14"/>
    </row>
    <row r="17" spans="1:7" ht="13.5" customHeight="1" x14ac:dyDescent="0.2">
      <c r="A17" s="12"/>
      <c r="B17" s="6"/>
      <c r="C17" s="381" t="s">
        <v>9962</v>
      </c>
      <c r="D17" s="8"/>
      <c r="E17" s="13">
        <v>75</v>
      </c>
      <c r="F17" s="10"/>
      <c r="G17" s="14"/>
    </row>
    <row r="18" spans="1:7" ht="13.5" customHeight="1" x14ac:dyDescent="0.2">
      <c r="A18" s="12"/>
      <c r="B18" s="6"/>
      <c r="C18" s="381" t="s">
        <v>9963</v>
      </c>
      <c r="D18" s="8"/>
      <c r="E18" s="13">
        <v>30</v>
      </c>
      <c r="F18" s="10"/>
      <c r="G18" s="14"/>
    </row>
    <row r="19" spans="1:7" ht="13.5" customHeight="1" x14ac:dyDescent="0.2">
      <c r="A19" s="12"/>
      <c r="B19" s="6"/>
      <c r="C19" s="381" t="s">
        <v>9964</v>
      </c>
      <c r="D19" s="8"/>
      <c r="E19" s="13">
        <v>13</v>
      </c>
      <c r="F19" s="10"/>
      <c r="G19" s="14"/>
    </row>
    <row r="20" spans="1:7" ht="13.5" customHeight="1" x14ac:dyDescent="0.2">
      <c r="A20" s="12"/>
      <c r="B20" s="6"/>
      <c r="C20" s="381" t="s">
        <v>9965</v>
      </c>
      <c r="D20" s="8"/>
      <c r="E20" s="13">
        <v>58</v>
      </c>
      <c r="F20" s="10"/>
      <c r="G20" s="14"/>
    </row>
    <row r="21" spans="1:7" ht="13.5" customHeight="1" x14ac:dyDescent="0.2">
      <c r="A21" s="12"/>
      <c r="B21" s="6"/>
      <c r="C21" s="381" t="s">
        <v>9966</v>
      </c>
      <c r="D21" s="8"/>
      <c r="E21" s="13">
        <v>12.88</v>
      </c>
      <c r="F21" s="10"/>
      <c r="G21" s="14"/>
    </row>
    <row r="22" spans="1:7" ht="13.5" customHeight="1" x14ac:dyDescent="0.2">
      <c r="A22" s="12"/>
      <c r="B22" s="6"/>
      <c r="C22" s="6" t="s">
        <v>9967</v>
      </c>
      <c r="D22" s="8"/>
      <c r="E22" s="13">
        <v>20</v>
      </c>
      <c r="F22" s="10"/>
      <c r="G22" s="14"/>
    </row>
    <row r="23" spans="1:7" ht="13.5" customHeight="1" x14ac:dyDescent="0.2">
      <c r="A23" s="12"/>
      <c r="B23" s="6"/>
      <c r="C23" s="6" t="s">
        <v>9968</v>
      </c>
      <c r="D23" s="8"/>
      <c r="E23" s="13">
        <v>9.4</v>
      </c>
      <c r="F23" s="10"/>
      <c r="G23" s="14"/>
    </row>
    <row r="24" spans="1:7" ht="13.5" customHeight="1" x14ac:dyDescent="0.2">
      <c r="A24" s="12"/>
      <c r="B24" s="6"/>
      <c r="C24" s="381" t="s">
        <v>9969</v>
      </c>
      <c r="D24" s="8"/>
      <c r="E24" s="13">
        <v>4.91</v>
      </c>
      <c r="F24" s="10"/>
      <c r="G24" s="14"/>
    </row>
    <row r="25" spans="1:7" ht="13.5" customHeight="1" x14ac:dyDescent="0.2">
      <c r="A25" s="12"/>
      <c r="B25" s="6"/>
      <c r="C25" s="381" t="s">
        <v>9970</v>
      </c>
      <c r="D25" s="8"/>
      <c r="E25" s="13">
        <v>5.5</v>
      </c>
      <c r="F25" s="10"/>
      <c r="G25" s="14"/>
    </row>
    <row r="26" spans="1:7" ht="13.5" customHeight="1" x14ac:dyDescent="0.2">
      <c r="A26" s="12"/>
      <c r="B26" s="6"/>
      <c r="C26" s="381" t="s">
        <v>9971</v>
      </c>
      <c r="D26" s="8"/>
      <c r="E26" s="13">
        <v>4</v>
      </c>
      <c r="F26" s="10"/>
      <c r="G26" s="14"/>
    </row>
    <row r="27" spans="1:7" ht="13.5" customHeight="1" x14ac:dyDescent="0.2">
      <c r="A27" s="12"/>
      <c r="B27" s="6"/>
      <c r="C27" s="6" t="s">
        <v>9972</v>
      </c>
      <c r="D27" s="8"/>
      <c r="E27" s="13">
        <v>50</v>
      </c>
      <c r="F27" s="10"/>
      <c r="G27" s="14"/>
    </row>
    <row r="28" spans="1:7" ht="13.5" customHeight="1" x14ac:dyDescent="0.2">
      <c r="A28" s="12"/>
      <c r="B28" s="6"/>
      <c r="C28" s="381" t="s">
        <v>9973</v>
      </c>
      <c r="D28" s="8"/>
      <c r="E28" s="13">
        <v>74</v>
      </c>
      <c r="F28" s="10"/>
      <c r="G28" s="14"/>
    </row>
    <row r="29" spans="1:7" ht="13.5" customHeight="1" x14ac:dyDescent="0.2">
      <c r="A29" s="12"/>
      <c r="B29" s="6"/>
      <c r="C29" s="381" t="s">
        <v>9974</v>
      </c>
      <c r="D29" s="8"/>
      <c r="E29" s="13">
        <v>28</v>
      </c>
      <c r="F29" s="10"/>
      <c r="G29" s="14"/>
    </row>
    <row r="30" spans="1:7" ht="13.5" customHeight="1" x14ac:dyDescent="0.2">
      <c r="A30" s="12"/>
      <c r="B30" s="6"/>
      <c r="C30" s="381" t="s">
        <v>9975</v>
      </c>
      <c r="D30" s="8"/>
      <c r="E30" s="13">
        <v>17.399999999999999</v>
      </c>
      <c r="F30" s="10"/>
      <c r="G30" s="14"/>
    </row>
    <row r="31" spans="1:7" ht="13.5" customHeight="1" x14ac:dyDescent="0.2">
      <c r="A31" s="12"/>
      <c r="B31" s="6"/>
      <c r="C31" s="381" t="s">
        <v>9976</v>
      </c>
      <c r="D31" s="8"/>
      <c r="E31" s="13">
        <v>10</v>
      </c>
      <c r="F31" s="10"/>
      <c r="G31" s="14"/>
    </row>
    <row r="32" spans="1:7" ht="13.5" customHeight="1" x14ac:dyDescent="0.2">
      <c r="A32" s="12"/>
      <c r="B32" s="6"/>
      <c r="C32" s="6" t="s">
        <v>9977</v>
      </c>
      <c r="D32" s="8"/>
      <c r="E32" s="13">
        <v>45</v>
      </c>
      <c r="F32" s="10"/>
      <c r="G32" s="14"/>
    </row>
    <row r="33" spans="1:7" ht="13.5" customHeight="1" x14ac:dyDescent="0.2">
      <c r="A33" s="12"/>
      <c r="B33" s="6"/>
      <c r="C33" s="6" t="s">
        <v>9978</v>
      </c>
      <c r="D33" s="8"/>
      <c r="E33" s="13"/>
      <c r="F33" s="10">
        <v>250</v>
      </c>
      <c r="G33" s="14"/>
    </row>
    <row r="34" spans="1:7" ht="13.5" customHeight="1" x14ac:dyDescent="0.2">
      <c r="A34" s="12"/>
      <c r="B34" s="6"/>
      <c r="C34" s="6" t="s">
        <v>9979</v>
      </c>
      <c r="D34" s="8"/>
      <c r="E34" s="13">
        <v>7.79</v>
      </c>
      <c r="F34" s="10"/>
      <c r="G34" s="14"/>
    </row>
    <row r="35" spans="1:7" ht="13.5" customHeight="1" x14ac:dyDescent="0.2">
      <c r="A35" s="12"/>
      <c r="B35" s="6"/>
      <c r="C35" s="381" t="s">
        <v>9970</v>
      </c>
      <c r="D35" s="8"/>
      <c r="E35" s="13">
        <v>22.8</v>
      </c>
      <c r="F35" s="10"/>
      <c r="G35" s="14"/>
    </row>
    <row r="36" spans="1:7" ht="13.5" customHeight="1" x14ac:dyDescent="0.2">
      <c r="A36" s="12"/>
      <c r="B36" s="6"/>
      <c r="C36" s="381" t="s">
        <v>9980</v>
      </c>
      <c r="D36" s="8"/>
      <c r="E36" s="13">
        <v>41.2</v>
      </c>
      <c r="F36" s="10"/>
      <c r="G36" s="14"/>
    </row>
    <row r="37" spans="1:7" ht="13.5" customHeight="1" x14ac:dyDescent="0.2">
      <c r="A37" s="12"/>
      <c r="B37" s="6"/>
      <c r="C37" s="6" t="s">
        <v>9981</v>
      </c>
      <c r="D37" s="8"/>
      <c r="E37" s="13">
        <v>61.68</v>
      </c>
      <c r="F37" s="10"/>
      <c r="G37" s="14"/>
    </row>
    <row r="38" spans="1:7" ht="13.5" customHeight="1" x14ac:dyDescent="0.2">
      <c r="A38" s="12"/>
      <c r="B38" s="6"/>
      <c r="C38" s="6" t="s">
        <v>9982</v>
      </c>
      <c r="D38" s="8"/>
      <c r="E38" s="13">
        <v>7.92</v>
      </c>
      <c r="F38" s="13"/>
      <c r="G38" s="14">
        <v>429.36000000000064</v>
      </c>
    </row>
    <row r="39" spans="1:7" ht="13.5" customHeight="1" x14ac:dyDescent="0.2">
      <c r="A39" s="12">
        <v>44441</v>
      </c>
      <c r="B39" s="6"/>
      <c r="C39" s="6" t="s">
        <v>9983</v>
      </c>
      <c r="D39" s="8"/>
      <c r="E39" s="13">
        <v>5.65</v>
      </c>
      <c r="F39" s="13"/>
      <c r="G39" s="14">
        <v>423.71000000000066</v>
      </c>
    </row>
    <row r="40" spans="1:7" ht="13.5" customHeight="1" x14ac:dyDescent="0.2">
      <c r="A40" s="12">
        <v>44447</v>
      </c>
      <c r="B40" s="6"/>
      <c r="C40" s="26" t="s">
        <v>9984</v>
      </c>
      <c r="D40" s="8"/>
      <c r="E40" s="13"/>
      <c r="F40" s="207">
        <v>1800</v>
      </c>
      <c r="G40" s="14"/>
    </row>
    <row r="41" spans="1:7" ht="13.5" customHeight="1" x14ac:dyDescent="0.2">
      <c r="A41" s="12"/>
      <c r="B41" s="6"/>
      <c r="C41" s="6" t="s">
        <v>9985</v>
      </c>
      <c r="D41" s="8"/>
      <c r="E41" s="13">
        <v>1138.5</v>
      </c>
      <c r="F41" s="13"/>
      <c r="G41" s="14">
        <v>1085.2100000000005</v>
      </c>
    </row>
    <row r="42" spans="1:7" ht="13.5" customHeight="1" x14ac:dyDescent="0.2">
      <c r="A42" s="12">
        <v>44448</v>
      </c>
      <c r="B42" s="6"/>
      <c r="C42" s="15" t="s">
        <v>9986</v>
      </c>
      <c r="D42" s="8"/>
      <c r="E42" s="13">
        <v>34</v>
      </c>
      <c r="F42" s="13"/>
      <c r="G42" s="14"/>
    </row>
    <row r="43" spans="1:7" ht="13.5" customHeight="1" x14ac:dyDescent="0.2">
      <c r="A43" s="12"/>
      <c r="B43" s="6"/>
      <c r="C43" s="15" t="s">
        <v>9983</v>
      </c>
      <c r="D43" s="8"/>
      <c r="E43" s="13">
        <v>3.35</v>
      </c>
      <c r="F43" s="13"/>
      <c r="G43" s="14"/>
    </row>
    <row r="44" spans="1:7" ht="13.5" customHeight="1" x14ac:dyDescent="0.2">
      <c r="A44" s="12"/>
      <c r="B44" s="6"/>
      <c r="C44" s="15" t="s">
        <v>9987</v>
      </c>
      <c r="D44" s="8"/>
      <c r="E44" s="13">
        <v>74</v>
      </c>
      <c r="F44" s="13"/>
      <c r="G44" s="14"/>
    </row>
    <row r="45" spans="1:7" ht="13.5" customHeight="1" x14ac:dyDescent="0.2">
      <c r="A45" s="12"/>
      <c r="B45" s="6"/>
      <c r="C45" s="381" t="s">
        <v>9988</v>
      </c>
      <c r="D45" s="8"/>
      <c r="E45" s="13">
        <v>28.5</v>
      </c>
      <c r="F45" s="13"/>
      <c r="G45" s="14"/>
    </row>
    <row r="46" spans="1:7" ht="13.5" customHeight="1" x14ac:dyDescent="0.2">
      <c r="A46" s="12"/>
      <c r="B46" s="6"/>
      <c r="C46" s="381" t="s">
        <v>9989</v>
      </c>
      <c r="D46" s="8"/>
      <c r="E46" s="13">
        <v>61.65</v>
      </c>
      <c r="F46" s="13"/>
      <c r="G46" s="14"/>
    </row>
    <row r="47" spans="1:7" ht="13.5" customHeight="1" x14ac:dyDescent="0.2">
      <c r="A47" s="12"/>
      <c r="B47" s="6"/>
      <c r="C47" s="381" t="s">
        <v>9990</v>
      </c>
      <c r="D47" s="8"/>
      <c r="E47" s="13">
        <v>24.25</v>
      </c>
      <c r="F47" s="13"/>
      <c r="G47" s="14"/>
    </row>
    <row r="48" spans="1:7" ht="13.5" customHeight="1" x14ac:dyDescent="0.2">
      <c r="A48" s="12"/>
      <c r="B48" s="6"/>
      <c r="C48" s="6" t="s">
        <v>9991</v>
      </c>
      <c r="D48" s="8"/>
      <c r="E48" s="13">
        <v>35.6</v>
      </c>
      <c r="F48" s="13"/>
      <c r="G48" s="14"/>
    </row>
    <row r="49" spans="1:7" ht="13.5" customHeight="1" x14ac:dyDescent="0.2">
      <c r="A49" s="12"/>
      <c r="B49" s="6"/>
      <c r="C49" s="15" t="s">
        <v>9992</v>
      </c>
      <c r="D49" s="8"/>
      <c r="E49" s="13">
        <v>20</v>
      </c>
      <c r="F49" s="13"/>
      <c r="G49" s="14"/>
    </row>
    <row r="50" spans="1:7" ht="13.5" customHeight="1" x14ac:dyDescent="0.2">
      <c r="A50" s="12"/>
      <c r="B50" s="6"/>
      <c r="C50" s="381" t="s">
        <v>9993</v>
      </c>
      <c r="D50" s="8"/>
      <c r="E50" s="13">
        <v>38.85</v>
      </c>
      <c r="F50" s="13"/>
      <c r="G50" s="14">
        <v>765.01000000000056</v>
      </c>
    </row>
    <row r="51" spans="1:7" ht="13.5" customHeight="1" x14ac:dyDescent="0.2">
      <c r="A51" s="12">
        <v>44449</v>
      </c>
      <c r="B51" s="6"/>
      <c r="C51" s="267" t="s">
        <v>9950</v>
      </c>
      <c r="D51" s="8"/>
      <c r="E51" s="13">
        <v>100</v>
      </c>
      <c r="F51" s="13"/>
      <c r="G51" s="14"/>
    </row>
    <row r="52" spans="1:7" ht="13.5" customHeight="1" x14ac:dyDescent="0.2">
      <c r="A52" s="12"/>
      <c r="B52" s="6"/>
      <c r="C52" s="6" t="s">
        <v>9994</v>
      </c>
      <c r="D52" s="8"/>
      <c r="E52" s="13">
        <v>35</v>
      </c>
      <c r="F52" s="13"/>
      <c r="G52" s="14"/>
    </row>
    <row r="53" spans="1:7" ht="13.5" customHeight="1" x14ac:dyDescent="0.2">
      <c r="A53" s="12"/>
      <c r="B53" s="6"/>
      <c r="C53" s="6" t="s">
        <v>9995</v>
      </c>
      <c r="D53" s="8"/>
      <c r="E53" s="13"/>
      <c r="F53" s="13">
        <v>60</v>
      </c>
      <c r="G53" s="14"/>
    </row>
    <row r="54" spans="1:7" ht="13.5" customHeight="1" x14ac:dyDescent="0.2">
      <c r="A54" s="12"/>
      <c r="B54" s="6"/>
      <c r="C54" s="6" t="s">
        <v>9996</v>
      </c>
      <c r="D54" s="8"/>
      <c r="E54" s="13">
        <v>6.59</v>
      </c>
      <c r="F54" s="10"/>
      <c r="G54" s="14">
        <v>683.42000000000053</v>
      </c>
    </row>
    <row r="55" spans="1:7" ht="13.5" customHeight="1" x14ac:dyDescent="0.2">
      <c r="A55" s="12">
        <v>44452</v>
      </c>
      <c r="B55" s="6"/>
      <c r="C55" s="6" t="s">
        <v>9997</v>
      </c>
      <c r="D55" s="8"/>
      <c r="E55" s="13"/>
      <c r="F55" s="10">
        <v>100</v>
      </c>
      <c r="G55" s="14"/>
    </row>
    <row r="56" spans="1:7" ht="13.5" customHeight="1" x14ac:dyDescent="0.2">
      <c r="A56" s="12"/>
      <c r="B56" s="6"/>
      <c r="C56" s="6" t="s">
        <v>9983</v>
      </c>
      <c r="D56" s="8"/>
      <c r="E56" s="13">
        <v>7.53</v>
      </c>
      <c r="F56" s="10"/>
      <c r="G56" s="14">
        <v>775.89000000000055</v>
      </c>
    </row>
    <row r="57" spans="1:7" ht="13.5" customHeight="1" x14ac:dyDescent="0.2">
      <c r="A57" s="12">
        <v>44455</v>
      </c>
      <c r="B57" s="6"/>
      <c r="C57" s="6" t="s">
        <v>9998</v>
      </c>
      <c r="D57" s="8"/>
      <c r="E57" s="13">
        <v>7.5</v>
      </c>
      <c r="F57" s="10"/>
      <c r="G57" s="14"/>
    </row>
    <row r="58" spans="1:7" ht="13.5" customHeight="1" x14ac:dyDescent="0.2">
      <c r="A58" s="12"/>
      <c r="B58" s="6"/>
      <c r="C58" s="6" t="s">
        <v>9999</v>
      </c>
      <c r="D58" s="8"/>
      <c r="E58" s="13">
        <v>120</v>
      </c>
      <c r="F58" s="10"/>
      <c r="G58" s="14"/>
    </row>
    <row r="59" spans="1:7" ht="13.5" customHeight="1" x14ac:dyDescent="0.2">
      <c r="A59" s="12"/>
      <c r="B59" s="6"/>
      <c r="C59" s="6" t="s">
        <v>10000</v>
      </c>
      <c r="D59" s="8"/>
      <c r="E59" s="13">
        <v>30</v>
      </c>
      <c r="F59" s="10"/>
      <c r="G59" s="14"/>
    </row>
    <row r="60" spans="1:7" ht="13.5" customHeight="1" x14ac:dyDescent="0.2">
      <c r="A60" s="12"/>
      <c r="B60" s="6"/>
      <c r="C60" s="6" t="s">
        <v>10001</v>
      </c>
      <c r="D60" s="8"/>
      <c r="E60" s="13">
        <v>1.65</v>
      </c>
      <c r="F60" s="10"/>
      <c r="G60" s="14"/>
    </row>
    <row r="61" spans="1:7" ht="13.5" customHeight="1" x14ac:dyDescent="0.2">
      <c r="A61" s="12"/>
      <c r="B61" s="6"/>
      <c r="C61" s="6" t="s">
        <v>10001</v>
      </c>
      <c r="D61" s="8"/>
      <c r="E61" s="13">
        <v>1.65</v>
      </c>
      <c r="F61" s="10"/>
      <c r="G61" s="14"/>
    </row>
    <row r="62" spans="1:7" ht="13.5" customHeight="1" x14ac:dyDescent="0.2">
      <c r="A62" s="12"/>
      <c r="B62" s="6"/>
      <c r="C62" s="6" t="s">
        <v>10002</v>
      </c>
      <c r="D62" s="8"/>
      <c r="E62" s="13">
        <v>2.2999999999999998</v>
      </c>
      <c r="F62" s="10"/>
      <c r="G62" s="14">
        <v>612.79000000000065</v>
      </c>
    </row>
    <row r="63" spans="1:7" ht="13.5" customHeight="1" x14ac:dyDescent="0.2">
      <c r="A63" s="12">
        <v>44460</v>
      </c>
      <c r="B63" s="6"/>
      <c r="C63" s="6" t="s">
        <v>10003</v>
      </c>
      <c r="D63" s="8"/>
      <c r="E63" s="13">
        <v>14</v>
      </c>
      <c r="F63" s="10"/>
      <c r="G63" s="14"/>
    </row>
    <row r="64" spans="1:7" ht="13.5" customHeight="1" x14ac:dyDescent="0.2">
      <c r="A64" s="12"/>
      <c r="B64" s="6"/>
      <c r="C64" s="6" t="s">
        <v>10004</v>
      </c>
      <c r="D64" s="8"/>
      <c r="E64" s="13">
        <v>7</v>
      </c>
      <c r="F64" s="10"/>
      <c r="G64" s="14">
        <v>591.79000000000065</v>
      </c>
    </row>
    <row r="65" spans="1:24" ht="13.5" customHeight="1" x14ac:dyDescent="0.2">
      <c r="A65" s="12">
        <v>44463</v>
      </c>
      <c r="B65" s="6"/>
      <c r="C65" s="6" t="s">
        <v>10005</v>
      </c>
      <c r="D65" s="8"/>
      <c r="E65" s="13">
        <v>7.98</v>
      </c>
      <c r="F65" s="10"/>
      <c r="G65" s="14"/>
    </row>
    <row r="66" spans="1:24" ht="13.5" customHeight="1" x14ac:dyDescent="0.2">
      <c r="A66" s="12"/>
      <c r="B66" s="6"/>
      <c r="C66" s="6" t="s">
        <v>10006</v>
      </c>
      <c r="D66" s="8"/>
      <c r="E66" s="13">
        <v>6.99</v>
      </c>
      <c r="F66" s="10"/>
      <c r="G66" s="14"/>
    </row>
    <row r="67" spans="1:24" ht="13.5" customHeight="1" x14ac:dyDescent="0.2">
      <c r="A67" s="12"/>
      <c r="B67" s="6"/>
      <c r="C67" s="6" t="s">
        <v>10007</v>
      </c>
      <c r="D67" s="8"/>
      <c r="E67" s="13">
        <v>7.97</v>
      </c>
      <c r="F67" s="10"/>
      <c r="G67" s="14">
        <v>568.85000000000059</v>
      </c>
    </row>
    <row r="68" spans="1:24" ht="13.5" customHeight="1" x14ac:dyDescent="0.2">
      <c r="A68" s="12">
        <v>44466</v>
      </c>
      <c r="B68" s="6"/>
      <c r="C68" s="26" t="s">
        <v>9984</v>
      </c>
      <c r="D68" s="8"/>
      <c r="E68" s="13"/>
      <c r="F68" s="209">
        <v>1000</v>
      </c>
      <c r="G68" s="16">
        <v>1568.8500000000006</v>
      </c>
    </row>
    <row r="69" spans="1:24" s="22" customFormat="1" ht="13.5" customHeight="1" thickBot="1" x14ac:dyDescent="0.25">
      <c r="A69" s="17"/>
      <c r="B69" s="18"/>
      <c r="C69" s="18"/>
      <c r="D69" s="19"/>
      <c r="E69" s="9"/>
      <c r="F69" s="20"/>
      <c r="G69" s="2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3.5" customHeight="1" thickBot="1" x14ac:dyDescent="0.25">
      <c r="A70" s="2" t="s">
        <v>0</v>
      </c>
      <c r="B70" s="3"/>
      <c r="C70" s="41" t="s">
        <v>2292</v>
      </c>
      <c r="D70" s="3" t="s">
        <v>2</v>
      </c>
      <c r="E70" s="3" t="s">
        <v>3</v>
      </c>
      <c r="F70" s="3" t="s">
        <v>4</v>
      </c>
      <c r="G70" s="4" t="s">
        <v>5</v>
      </c>
    </row>
    <row r="71" spans="1:24" ht="13.5" customHeight="1" x14ac:dyDescent="0.2">
      <c r="A71" s="5">
        <v>44440</v>
      </c>
      <c r="B71" s="6"/>
      <c r="C71" s="7" t="s">
        <v>6</v>
      </c>
      <c r="D71" s="8"/>
      <c r="E71" s="9"/>
      <c r="F71" s="10"/>
      <c r="G71" s="16">
        <v>4149.9999999999945</v>
      </c>
    </row>
    <row r="72" spans="1:24" ht="13.5" customHeight="1" x14ac:dyDescent="0.2">
      <c r="A72" s="12"/>
      <c r="B72" s="6"/>
      <c r="C72" s="26" t="s">
        <v>10008</v>
      </c>
      <c r="D72" s="8"/>
      <c r="E72" s="13">
        <v>200</v>
      </c>
      <c r="F72" s="10"/>
      <c r="G72" s="14">
        <v>3949.9999999999945</v>
      </c>
    </row>
    <row r="73" spans="1:24" ht="13.5" customHeight="1" x14ac:dyDescent="0.2">
      <c r="A73" s="12"/>
      <c r="B73" s="6"/>
      <c r="C73" s="6" t="s">
        <v>9275</v>
      </c>
      <c r="D73" s="8"/>
      <c r="E73" s="13">
        <v>7844.38</v>
      </c>
      <c r="F73" s="10"/>
      <c r="G73" s="14">
        <v>-3894.3800000000056</v>
      </c>
    </row>
    <row r="74" spans="1:24" ht="13.5" customHeight="1" x14ac:dyDescent="0.2">
      <c r="A74" s="12">
        <v>44441</v>
      </c>
      <c r="B74" s="6"/>
      <c r="C74" s="344" t="s">
        <v>10009</v>
      </c>
      <c r="D74" s="8"/>
      <c r="E74" s="13"/>
      <c r="F74" s="10">
        <v>1100</v>
      </c>
      <c r="G74" s="14">
        <v>-2794.3800000000056</v>
      </c>
    </row>
    <row r="75" spans="1:24" ht="13.5" customHeight="1" x14ac:dyDescent="0.2">
      <c r="A75" s="12"/>
      <c r="B75" s="6"/>
      <c r="C75" s="6" t="s">
        <v>9756</v>
      </c>
      <c r="D75" s="8"/>
      <c r="E75" s="13">
        <v>120</v>
      </c>
      <c r="F75" s="10"/>
      <c r="G75" s="14">
        <v>-2914.3800000000056</v>
      </c>
    </row>
    <row r="76" spans="1:24" ht="13.5" customHeight="1" x14ac:dyDescent="0.2">
      <c r="A76" s="12"/>
      <c r="B76" s="6"/>
      <c r="C76" s="26" t="s">
        <v>10010</v>
      </c>
      <c r="D76" s="8"/>
      <c r="E76" s="13">
        <v>47</v>
      </c>
      <c r="F76" s="10"/>
      <c r="G76" s="14">
        <v>-2961.3800000000056</v>
      </c>
    </row>
    <row r="77" spans="1:24" ht="13.5" customHeight="1" x14ac:dyDescent="0.2">
      <c r="A77" s="12"/>
      <c r="B77" s="6"/>
      <c r="C77" s="26" t="s">
        <v>10011</v>
      </c>
      <c r="D77" s="8"/>
      <c r="E77" s="13"/>
      <c r="F77" s="10">
        <v>40</v>
      </c>
      <c r="G77" s="14">
        <v>-2921.3800000000056</v>
      </c>
    </row>
    <row r="78" spans="1:24" ht="13.5" customHeight="1" x14ac:dyDescent="0.2">
      <c r="A78" s="12"/>
      <c r="B78" s="6"/>
      <c r="C78" s="6" t="s">
        <v>10012</v>
      </c>
      <c r="D78" s="8"/>
      <c r="E78" s="13">
        <v>380</v>
      </c>
      <c r="F78" s="10"/>
      <c r="G78" s="14">
        <v>-3301.3800000000056</v>
      </c>
    </row>
    <row r="79" spans="1:24" ht="13.5" customHeight="1" x14ac:dyDescent="0.2">
      <c r="A79" s="12"/>
      <c r="B79" s="6"/>
      <c r="C79" s="344" t="s">
        <v>10013</v>
      </c>
      <c r="D79" s="19"/>
      <c r="E79" s="9"/>
      <c r="F79" s="20">
        <v>1640</v>
      </c>
      <c r="G79" s="14">
        <v>-1661.3800000000056</v>
      </c>
    </row>
    <row r="80" spans="1:24" s="22" customFormat="1" ht="13.5" customHeight="1" x14ac:dyDescent="0.2">
      <c r="A80" s="17"/>
      <c r="B80" s="18"/>
      <c r="C80" s="344" t="s">
        <v>10014</v>
      </c>
      <c r="D80" s="19"/>
      <c r="E80" s="9"/>
      <c r="F80" s="20">
        <v>70</v>
      </c>
      <c r="G80" s="14">
        <v>-1591.3800000000056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9" ht="13.5" customHeight="1" x14ac:dyDescent="0.2">
      <c r="A81" s="12"/>
      <c r="B81" s="6"/>
      <c r="C81" s="344" t="s">
        <v>10015</v>
      </c>
      <c r="D81" s="8"/>
      <c r="E81" s="13">
        <v>2225</v>
      </c>
      <c r="F81" s="10"/>
      <c r="G81" s="14">
        <v>-3816.3800000000056</v>
      </c>
    </row>
    <row r="82" spans="1:9" ht="13.5" customHeight="1" x14ac:dyDescent="0.2">
      <c r="A82" s="12">
        <v>44442</v>
      </c>
      <c r="B82" s="6"/>
      <c r="C82" s="344" t="s">
        <v>10016</v>
      </c>
      <c r="D82" s="8"/>
      <c r="E82" s="13"/>
      <c r="F82" s="10">
        <v>1400</v>
      </c>
      <c r="G82" s="14">
        <v>-2416.3800000000056</v>
      </c>
    </row>
    <row r="83" spans="1:9" ht="13.5" customHeight="1" x14ac:dyDescent="0.2">
      <c r="A83" s="12"/>
      <c r="B83" s="6"/>
      <c r="C83" s="344" t="s">
        <v>10017</v>
      </c>
      <c r="D83" s="8"/>
      <c r="E83" s="13"/>
      <c r="F83" s="10">
        <v>1565</v>
      </c>
      <c r="G83" s="14">
        <v>-851.38000000000557</v>
      </c>
    </row>
    <row r="84" spans="1:9" ht="13.5" customHeight="1" x14ac:dyDescent="0.2">
      <c r="A84" s="12"/>
      <c r="B84" s="6"/>
      <c r="C84" s="26" t="s">
        <v>10018</v>
      </c>
      <c r="D84" s="8"/>
      <c r="E84" s="13">
        <v>132.75</v>
      </c>
      <c r="F84" s="10"/>
      <c r="G84" s="14">
        <v>-984.13000000000557</v>
      </c>
    </row>
    <row r="85" spans="1:9" ht="13.5" customHeight="1" x14ac:dyDescent="0.2">
      <c r="A85" s="12"/>
      <c r="B85" s="6"/>
      <c r="C85" s="26" t="s">
        <v>10019</v>
      </c>
      <c r="D85" s="8"/>
      <c r="E85" s="13">
        <v>100</v>
      </c>
      <c r="F85" s="10"/>
      <c r="G85" s="14">
        <v>-1084.1300000000056</v>
      </c>
    </row>
    <row r="86" spans="1:9" ht="13.5" customHeight="1" x14ac:dyDescent="0.2">
      <c r="A86" s="12"/>
      <c r="B86" s="6"/>
      <c r="C86" s="26" t="s">
        <v>10020</v>
      </c>
      <c r="D86" s="8"/>
      <c r="E86" s="13">
        <v>405</v>
      </c>
      <c r="F86" s="10"/>
      <c r="G86" s="14">
        <v>-1489.1300000000056</v>
      </c>
    </row>
    <row r="87" spans="1:9" ht="13.5" customHeight="1" x14ac:dyDescent="0.2">
      <c r="A87" s="12"/>
      <c r="B87" s="6"/>
      <c r="C87" s="6" t="s">
        <v>10021</v>
      </c>
      <c r="D87" s="8"/>
      <c r="E87" s="13"/>
      <c r="F87" s="10">
        <v>1464</v>
      </c>
      <c r="G87" s="14">
        <v>-25.130000000005566</v>
      </c>
    </row>
    <row r="88" spans="1:9" ht="13.5" customHeight="1" x14ac:dyDescent="0.2">
      <c r="A88" s="12"/>
      <c r="B88" s="6"/>
      <c r="C88" s="26" t="s">
        <v>10022</v>
      </c>
      <c r="D88" s="8"/>
      <c r="E88" s="13">
        <v>2000</v>
      </c>
      <c r="F88" s="10"/>
      <c r="G88" s="14">
        <v>-2025.1300000000056</v>
      </c>
      <c r="I88" s="24"/>
    </row>
    <row r="89" spans="1:9" ht="13.5" customHeight="1" x14ac:dyDescent="0.2">
      <c r="A89" s="12"/>
      <c r="B89" s="6"/>
      <c r="C89" s="26" t="s">
        <v>10023</v>
      </c>
      <c r="D89" s="8"/>
      <c r="E89" s="13">
        <v>30</v>
      </c>
      <c r="F89" s="10"/>
      <c r="G89" s="14">
        <v>-2055.1300000000056</v>
      </c>
      <c r="I89" s="24"/>
    </row>
    <row r="90" spans="1:9" ht="13.5" customHeight="1" x14ac:dyDescent="0.2">
      <c r="A90" s="12">
        <v>44445</v>
      </c>
      <c r="B90" s="6"/>
      <c r="C90" s="6" t="s">
        <v>10024</v>
      </c>
      <c r="D90" s="8"/>
      <c r="E90" s="13"/>
      <c r="F90" s="10">
        <v>1340</v>
      </c>
      <c r="G90" s="14">
        <v>-715.13000000000557</v>
      </c>
      <c r="I90" s="24"/>
    </row>
    <row r="91" spans="1:9" ht="13.5" customHeight="1" x14ac:dyDescent="0.2">
      <c r="A91" s="12"/>
      <c r="B91" s="6"/>
      <c r="C91" s="26" t="s">
        <v>10025</v>
      </c>
      <c r="D91" s="8"/>
      <c r="E91" s="13">
        <v>660</v>
      </c>
      <c r="F91" s="10"/>
      <c r="G91" s="14">
        <v>-1375.1300000000056</v>
      </c>
      <c r="I91" s="24"/>
    </row>
    <row r="92" spans="1:9" ht="13.5" customHeight="1" x14ac:dyDescent="0.2">
      <c r="A92" s="12"/>
      <c r="B92" s="6"/>
      <c r="C92" s="6" t="s">
        <v>9693</v>
      </c>
      <c r="D92" s="8"/>
      <c r="E92" s="13">
        <v>538</v>
      </c>
      <c r="F92" s="10"/>
      <c r="G92" s="14">
        <v>-1913.1300000000056</v>
      </c>
      <c r="I92" s="24"/>
    </row>
    <row r="93" spans="1:9" ht="13.5" customHeight="1" x14ac:dyDescent="0.2">
      <c r="A93" s="12"/>
      <c r="B93" s="6"/>
      <c r="C93" s="344" t="s">
        <v>8819</v>
      </c>
      <c r="D93" s="8"/>
      <c r="E93" s="13">
        <v>1138.5</v>
      </c>
      <c r="F93" s="10"/>
      <c r="G93" s="14">
        <v>-3051.6300000000056</v>
      </c>
      <c r="I93" s="24"/>
    </row>
    <row r="94" spans="1:9" ht="13.5" customHeight="1" x14ac:dyDescent="0.2">
      <c r="A94" s="12"/>
      <c r="B94" s="6"/>
      <c r="C94" s="344" t="s">
        <v>8820</v>
      </c>
      <c r="D94" s="8"/>
      <c r="E94" s="13">
        <v>596.58000000000004</v>
      </c>
      <c r="F94" s="10"/>
      <c r="G94" s="14">
        <v>-3648.2100000000055</v>
      </c>
      <c r="I94" s="24"/>
    </row>
    <row r="95" spans="1:9" ht="13.5" customHeight="1" x14ac:dyDescent="0.2">
      <c r="A95" s="12"/>
      <c r="B95" s="6"/>
      <c r="C95" s="344" t="s">
        <v>10026</v>
      </c>
      <c r="D95" s="8"/>
      <c r="E95" s="13"/>
      <c r="F95" s="10">
        <v>100</v>
      </c>
      <c r="G95" s="14">
        <v>-3548.2100000000055</v>
      </c>
      <c r="I95" s="24"/>
    </row>
    <row r="96" spans="1:9" ht="13.5" customHeight="1" x14ac:dyDescent="0.2">
      <c r="A96" s="12"/>
      <c r="B96" s="6"/>
      <c r="C96" s="344" t="s">
        <v>10027</v>
      </c>
      <c r="D96" s="8"/>
      <c r="E96" s="13"/>
      <c r="F96" s="10">
        <v>250</v>
      </c>
      <c r="G96" s="14">
        <v>-3298.2100000000055</v>
      </c>
      <c r="I96" s="24"/>
    </row>
    <row r="97" spans="1:9" ht="13.5" customHeight="1" x14ac:dyDescent="0.2">
      <c r="A97" s="12"/>
      <c r="B97" s="6"/>
      <c r="C97" s="344" t="s">
        <v>7985</v>
      </c>
      <c r="D97" s="8"/>
      <c r="E97" s="207">
        <v>1200</v>
      </c>
      <c r="F97" s="10"/>
      <c r="G97" s="14">
        <v>-4498.2100000000055</v>
      </c>
      <c r="I97" s="24"/>
    </row>
    <row r="98" spans="1:9" ht="13.5" customHeight="1" x14ac:dyDescent="0.2">
      <c r="A98" s="12">
        <v>44447</v>
      </c>
      <c r="B98" s="6"/>
      <c r="C98" s="6" t="s">
        <v>10028</v>
      </c>
      <c r="D98" s="8"/>
      <c r="E98" s="13"/>
      <c r="F98" s="13">
        <v>250</v>
      </c>
      <c r="G98" s="14">
        <v>-4248.2100000000055</v>
      </c>
      <c r="I98" s="24"/>
    </row>
    <row r="99" spans="1:9" ht="13.5" customHeight="1" x14ac:dyDescent="0.2">
      <c r="A99" s="12"/>
      <c r="B99" s="6"/>
      <c r="C99" s="15" t="s">
        <v>10029</v>
      </c>
      <c r="D99" s="8"/>
      <c r="E99" s="13"/>
      <c r="F99" s="13">
        <v>220</v>
      </c>
      <c r="G99" s="14">
        <v>-4028.2100000000055</v>
      </c>
      <c r="I99" s="24"/>
    </row>
    <row r="100" spans="1:9" ht="13.5" customHeight="1" x14ac:dyDescent="0.2">
      <c r="A100" s="12"/>
      <c r="B100" s="6"/>
      <c r="C100" s="15" t="s">
        <v>10030</v>
      </c>
      <c r="D100" s="8"/>
      <c r="E100" s="13"/>
      <c r="F100" s="13">
        <v>60</v>
      </c>
      <c r="G100" s="14">
        <v>-3968.2100000000055</v>
      </c>
      <c r="I100" s="24"/>
    </row>
    <row r="101" spans="1:9" ht="13.5" customHeight="1" x14ac:dyDescent="0.2">
      <c r="A101" s="12"/>
      <c r="B101" s="6"/>
      <c r="C101" s="6" t="s">
        <v>10031</v>
      </c>
      <c r="D101" s="8"/>
      <c r="E101" s="13"/>
      <c r="F101" s="13">
        <v>60</v>
      </c>
      <c r="G101" s="14">
        <v>-3908.2100000000055</v>
      </c>
      <c r="I101" s="24"/>
    </row>
    <row r="102" spans="1:9" ht="13.5" customHeight="1" x14ac:dyDescent="0.2">
      <c r="A102" s="12"/>
      <c r="B102" s="6"/>
      <c r="C102" s="6" t="s">
        <v>10032</v>
      </c>
      <c r="D102" s="8"/>
      <c r="E102" s="13"/>
      <c r="F102" s="10">
        <v>60</v>
      </c>
      <c r="G102" s="14">
        <v>-3848.2100000000055</v>
      </c>
      <c r="I102" s="24"/>
    </row>
    <row r="103" spans="1:9" ht="13.5" customHeight="1" x14ac:dyDescent="0.2">
      <c r="A103" s="12"/>
      <c r="B103" s="6"/>
      <c r="C103" s="15" t="s">
        <v>10033</v>
      </c>
      <c r="D103" s="8"/>
      <c r="E103" s="13"/>
      <c r="F103" s="10">
        <v>250</v>
      </c>
      <c r="G103" s="14">
        <v>-3598.2100000000055</v>
      </c>
      <c r="I103" s="24"/>
    </row>
    <row r="104" spans="1:9" ht="13.5" customHeight="1" x14ac:dyDescent="0.2">
      <c r="A104" s="12"/>
      <c r="B104" s="6"/>
      <c r="C104" s="26" t="s">
        <v>9984</v>
      </c>
      <c r="D104" s="8"/>
      <c r="E104" s="207">
        <v>1800</v>
      </c>
      <c r="F104" s="10"/>
      <c r="G104" s="14">
        <v>-5398.2100000000055</v>
      </c>
      <c r="I104" s="24"/>
    </row>
    <row r="105" spans="1:9" ht="13.5" customHeight="1" x14ac:dyDescent="0.2">
      <c r="A105" s="12">
        <v>44448</v>
      </c>
      <c r="B105" s="6"/>
      <c r="C105" s="15" t="s">
        <v>2038</v>
      </c>
      <c r="D105" s="8"/>
      <c r="E105" s="13">
        <v>500</v>
      </c>
      <c r="F105" s="10"/>
      <c r="G105" s="14">
        <v>-5898.2100000000055</v>
      </c>
      <c r="I105" s="24"/>
    </row>
    <row r="106" spans="1:9" ht="13.5" customHeight="1" x14ac:dyDescent="0.2">
      <c r="A106" s="12"/>
      <c r="B106" s="6"/>
      <c r="C106" s="15" t="s">
        <v>10034</v>
      </c>
      <c r="D106" s="8"/>
      <c r="E106" s="13">
        <v>7.25</v>
      </c>
      <c r="F106" s="10"/>
      <c r="G106" s="14">
        <v>-5905.4600000000055</v>
      </c>
      <c r="I106" s="24"/>
    </row>
    <row r="107" spans="1:9" ht="13.5" customHeight="1" x14ac:dyDescent="0.2">
      <c r="A107" s="12"/>
      <c r="B107" s="6"/>
      <c r="C107" s="344" t="s">
        <v>10035</v>
      </c>
      <c r="D107" s="8"/>
      <c r="E107" s="13"/>
      <c r="F107" s="10">
        <v>1199.76</v>
      </c>
      <c r="G107" s="14">
        <v>-4705.7000000000053</v>
      </c>
      <c r="I107" s="24"/>
    </row>
    <row r="108" spans="1:9" ht="13.5" customHeight="1" x14ac:dyDescent="0.2">
      <c r="A108" s="12"/>
      <c r="B108" s="6"/>
      <c r="C108" s="344" t="s">
        <v>10036</v>
      </c>
      <c r="D108" s="8"/>
      <c r="E108" s="13"/>
      <c r="F108" s="10">
        <v>250</v>
      </c>
      <c r="G108" s="14">
        <v>-4455.7000000000053</v>
      </c>
      <c r="I108" s="24"/>
    </row>
    <row r="109" spans="1:9" ht="13.5" customHeight="1" x14ac:dyDescent="0.2">
      <c r="A109" s="12"/>
      <c r="B109" s="6"/>
      <c r="C109" s="344" t="s">
        <v>10037</v>
      </c>
      <c r="D109" s="8"/>
      <c r="E109" s="13"/>
      <c r="F109" s="10">
        <v>60</v>
      </c>
      <c r="G109" s="14">
        <v>-4395.7000000000053</v>
      </c>
      <c r="I109" s="24"/>
    </row>
    <row r="110" spans="1:9" ht="13.5" customHeight="1" x14ac:dyDescent="0.2">
      <c r="A110" s="12"/>
      <c r="B110" s="6"/>
      <c r="C110" s="344" t="s">
        <v>10038</v>
      </c>
      <c r="D110" s="8"/>
      <c r="E110" s="13"/>
      <c r="F110" s="10">
        <v>520</v>
      </c>
      <c r="G110" s="14">
        <v>-3875.7000000000053</v>
      </c>
      <c r="I110" s="24"/>
    </row>
    <row r="111" spans="1:9" ht="13.5" customHeight="1" x14ac:dyDescent="0.2">
      <c r="A111" s="12"/>
      <c r="B111" s="6"/>
      <c r="C111" s="344" t="s">
        <v>10039</v>
      </c>
      <c r="D111" s="8"/>
      <c r="E111" s="13"/>
      <c r="F111" s="10">
        <v>220</v>
      </c>
      <c r="G111" s="14">
        <v>-3655.7000000000053</v>
      </c>
    </row>
    <row r="112" spans="1:9" ht="13.5" customHeight="1" x14ac:dyDescent="0.2">
      <c r="A112" s="12"/>
      <c r="B112" s="6"/>
      <c r="C112" s="344" t="s">
        <v>10040</v>
      </c>
      <c r="D112" s="8"/>
      <c r="E112" s="13"/>
      <c r="F112" s="10">
        <v>5500</v>
      </c>
      <c r="G112" s="14">
        <v>1844.2999999999947</v>
      </c>
      <c r="I112" s="24"/>
    </row>
    <row r="113" spans="1:9" ht="13.5" customHeight="1" x14ac:dyDescent="0.2">
      <c r="A113" s="12"/>
      <c r="B113" s="6"/>
      <c r="C113" s="344" t="s">
        <v>10041</v>
      </c>
      <c r="D113" s="8"/>
      <c r="E113" s="13"/>
      <c r="F113" s="10">
        <v>5500</v>
      </c>
      <c r="G113" s="14">
        <v>7344.2999999999947</v>
      </c>
      <c r="I113" s="24"/>
    </row>
    <row r="114" spans="1:9" ht="13.5" customHeight="1" x14ac:dyDescent="0.2">
      <c r="A114" s="12">
        <v>44449</v>
      </c>
      <c r="B114" s="6"/>
      <c r="C114" s="344" t="s">
        <v>10042</v>
      </c>
      <c r="D114" s="8"/>
      <c r="E114" s="13">
        <v>3719.1</v>
      </c>
      <c r="F114" s="10"/>
      <c r="G114" s="14">
        <v>3625.1999999999948</v>
      </c>
      <c r="I114" s="24"/>
    </row>
    <row r="115" spans="1:9" ht="13.5" customHeight="1" x14ac:dyDescent="0.2">
      <c r="A115" s="12"/>
      <c r="B115" s="6"/>
      <c r="C115" s="344" t="s">
        <v>10043</v>
      </c>
      <c r="D115" s="8"/>
      <c r="E115" s="13"/>
      <c r="F115" s="10">
        <v>1000</v>
      </c>
      <c r="G115" s="14">
        <v>4625.1999999999953</v>
      </c>
      <c r="I115" s="24"/>
    </row>
    <row r="116" spans="1:9" ht="13.5" customHeight="1" x14ac:dyDescent="0.2">
      <c r="A116" s="12"/>
      <c r="B116" s="6"/>
      <c r="C116" s="344" t="s">
        <v>10044</v>
      </c>
      <c r="D116" s="8"/>
      <c r="E116" s="13"/>
      <c r="F116" s="10">
        <v>1790</v>
      </c>
      <c r="G116" s="14">
        <v>6415.1999999999953</v>
      </c>
      <c r="I116" s="24"/>
    </row>
    <row r="117" spans="1:9" ht="13.5" customHeight="1" x14ac:dyDescent="0.2">
      <c r="A117" s="12"/>
      <c r="B117" s="6"/>
      <c r="C117" s="26" t="s">
        <v>10045</v>
      </c>
      <c r="D117" s="8"/>
      <c r="E117" s="13">
        <v>320</v>
      </c>
      <c r="F117" s="10"/>
      <c r="G117" s="14">
        <v>6095.1999999999953</v>
      </c>
    </row>
    <row r="118" spans="1:9" ht="13.5" customHeight="1" x14ac:dyDescent="0.2">
      <c r="A118" s="12"/>
      <c r="B118" s="6"/>
      <c r="C118" s="281" t="s">
        <v>10046</v>
      </c>
      <c r="D118" s="8"/>
      <c r="E118" s="13">
        <v>485.56</v>
      </c>
      <c r="F118" s="10"/>
      <c r="G118" s="14">
        <v>5609.6399999999949</v>
      </c>
    </row>
    <row r="119" spans="1:9" ht="13.5" customHeight="1" x14ac:dyDescent="0.2">
      <c r="A119" s="12"/>
      <c r="B119" s="6"/>
      <c r="C119" s="344" t="s">
        <v>10047</v>
      </c>
      <c r="D119" s="8"/>
      <c r="E119" s="13"/>
      <c r="F119" s="10">
        <v>390</v>
      </c>
      <c r="G119" s="14">
        <v>5999.6399999999949</v>
      </c>
    </row>
    <row r="120" spans="1:9" ht="13.5" customHeight="1" x14ac:dyDescent="0.2">
      <c r="A120" s="12"/>
      <c r="B120" s="6"/>
      <c r="C120" s="344" t="s">
        <v>10048</v>
      </c>
      <c r="D120" s="8"/>
      <c r="E120" s="13"/>
      <c r="F120" s="10">
        <v>80</v>
      </c>
      <c r="G120" s="14">
        <v>6079.6399999999949</v>
      </c>
    </row>
    <row r="121" spans="1:9" ht="13.5" customHeight="1" x14ac:dyDescent="0.2">
      <c r="A121" s="12"/>
      <c r="B121" s="6"/>
      <c r="C121" s="6" t="s">
        <v>10049</v>
      </c>
      <c r="D121" s="8"/>
      <c r="E121" s="13"/>
      <c r="F121" s="10">
        <v>2900</v>
      </c>
      <c r="G121" s="14">
        <v>8979.6399999999958</v>
      </c>
    </row>
    <row r="122" spans="1:9" ht="13.5" customHeight="1" x14ac:dyDescent="0.2">
      <c r="A122" s="12"/>
      <c r="B122" s="6"/>
      <c r="C122" s="26" t="s">
        <v>10050</v>
      </c>
      <c r="D122" s="8"/>
      <c r="E122" s="13">
        <v>300</v>
      </c>
      <c r="F122" s="10"/>
      <c r="G122" s="14">
        <v>8679.6399999999958</v>
      </c>
    </row>
    <row r="123" spans="1:9" ht="13.5" customHeight="1" x14ac:dyDescent="0.2">
      <c r="A123" s="17"/>
      <c r="B123" s="18"/>
      <c r="C123" s="344" t="s">
        <v>10051</v>
      </c>
      <c r="D123" s="29"/>
      <c r="E123" s="32"/>
      <c r="F123" s="32">
        <v>1400</v>
      </c>
      <c r="G123" s="14">
        <v>10079.639999999996</v>
      </c>
    </row>
    <row r="124" spans="1:9" ht="13.5" customHeight="1" x14ac:dyDescent="0.2">
      <c r="A124" s="12"/>
      <c r="B124" s="6"/>
      <c r="C124" s="344" t="s">
        <v>9725</v>
      </c>
      <c r="D124" s="29"/>
      <c r="E124" s="32">
        <v>400</v>
      </c>
      <c r="F124" s="32"/>
      <c r="G124" s="14">
        <v>9679.6399999999958</v>
      </c>
    </row>
    <row r="125" spans="1:9" ht="13.5" customHeight="1" x14ac:dyDescent="0.2">
      <c r="A125" s="12"/>
      <c r="B125" s="6"/>
      <c r="C125" s="344" t="s">
        <v>9493</v>
      </c>
      <c r="D125" s="29"/>
      <c r="E125" s="32">
        <v>2700</v>
      </c>
      <c r="F125" s="32"/>
      <c r="G125" s="14">
        <v>6979.6399999999958</v>
      </c>
    </row>
    <row r="126" spans="1:9" ht="13.5" customHeight="1" x14ac:dyDescent="0.2">
      <c r="A126" s="12"/>
      <c r="B126" s="6"/>
      <c r="C126" s="344" t="s">
        <v>9731</v>
      </c>
      <c r="D126" s="8"/>
      <c r="E126" s="13">
        <v>540</v>
      </c>
      <c r="F126" s="32"/>
      <c r="G126" s="14">
        <v>6439.6399999999958</v>
      </c>
    </row>
    <row r="127" spans="1:9" ht="13.5" customHeight="1" x14ac:dyDescent="0.2">
      <c r="A127" s="12"/>
      <c r="B127" s="6"/>
      <c r="C127" s="344" t="s">
        <v>9732</v>
      </c>
      <c r="D127" s="8"/>
      <c r="E127" s="13">
        <v>810</v>
      </c>
      <c r="F127" s="32"/>
      <c r="G127" s="14">
        <v>5629.6399999999958</v>
      </c>
    </row>
    <row r="128" spans="1:9" ht="13.5" customHeight="1" x14ac:dyDescent="0.2">
      <c r="A128" s="12"/>
      <c r="B128" s="6"/>
      <c r="C128" s="344" t="s">
        <v>9062</v>
      </c>
      <c r="D128" s="29"/>
      <c r="E128" s="32">
        <v>500</v>
      </c>
      <c r="F128" s="32"/>
      <c r="G128" s="14">
        <v>5129.6399999999958</v>
      </c>
    </row>
    <row r="129" spans="1:9" ht="13.5" customHeight="1" x14ac:dyDescent="0.2">
      <c r="A129" s="12"/>
      <c r="B129" s="6"/>
      <c r="C129" s="344" t="s">
        <v>7567</v>
      </c>
      <c r="D129" s="29"/>
      <c r="E129" s="32">
        <v>1618.36</v>
      </c>
      <c r="F129" s="32"/>
      <c r="G129" s="14">
        <v>3511.2799999999961</v>
      </c>
    </row>
    <row r="130" spans="1:9" ht="13.5" customHeight="1" x14ac:dyDescent="0.2">
      <c r="A130" s="12"/>
      <c r="B130" s="6"/>
      <c r="C130" s="344" t="s">
        <v>10052</v>
      </c>
      <c r="D130" s="29"/>
      <c r="E130" s="32">
        <v>2281.5</v>
      </c>
      <c r="F130" s="32"/>
      <c r="G130" s="14">
        <v>1229.7799999999961</v>
      </c>
    </row>
    <row r="131" spans="1:9" ht="13.5" customHeight="1" x14ac:dyDescent="0.2">
      <c r="A131" s="12">
        <v>44452</v>
      </c>
      <c r="B131" s="6"/>
      <c r="C131" s="344" t="s">
        <v>10053</v>
      </c>
      <c r="D131" s="29"/>
      <c r="E131" s="32"/>
      <c r="F131" s="32">
        <v>60</v>
      </c>
      <c r="G131" s="14">
        <v>1289.7799999999961</v>
      </c>
    </row>
    <row r="132" spans="1:9" ht="13.5" customHeight="1" x14ac:dyDescent="0.2">
      <c r="A132" s="12"/>
      <c r="B132" s="6"/>
      <c r="C132" s="344" t="s">
        <v>10054</v>
      </c>
      <c r="D132" s="29"/>
      <c r="E132" s="32"/>
      <c r="F132" s="32">
        <v>420</v>
      </c>
      <c r="G132" s="14">
        <v>1709.7799999999961</v>
      </c>
    </row>
    <row r="133" spans="1:9" ht="13.5" customHeight="1" x14ac:dyDescent="0.2">
      <c r="A133" s="12"/>
      <c r="B133" s="6"/>
      <c r="C133" s="344" t="s">
        <v>10055</v>
      </c>
      <c r="D133" s="29"/>
      <c r="E133" s="32">
        <v>1638.64</v>
      </c>
      <c r="F133" s="32"/>
      <c r="G133" s="14">
        <v>71.139999999996007</v>
      </c>
    </row>
    <row r="134" spans="1:9" ht="13.5" customHeight="1" x14ac:dyDescent="0.2">
      <c r="A134" s="12"/>
      <c r="B134" s="6"/>
      <c r="C134" s="344" t="s">
        <v>10056</v>
      </c>
      <c r="D134" s="29"/>
      <c r="E134" s="32"/>
      <c r="F134" s="32">
        <v>220</v>
      </c>
      <c r="G134" s="14">
        <v>291.13999999999601</v>
      </c>
    </row>
    <row r="135" spans="1:9" ht="13.5" customHeight="1" x14ac:dyDescent="0.2">
      <c r="A135" s="12"/>
      <c r="B135" s="6"/>
      <c r="C135" s="344" t="s">
        <v>10057</v>
      </c>
      <c r="D135" s="29"/>
      <c r="E135" s="32">
        <v>3166.79</v>
      </c>
      <c r="F135" s="32"/>
      <c r="G135" s="14">
        <v>-2875.6500000000042</v>
      </c>
    </row>
    <row r="136" spans="1:9" ht="13.5" customHeight="1" x14ac:dyDescent="0.2">
      <c r="A136" s="12"/>
      <c r="B136" s="6"/>
      <c r="C136" s="6" t="s">
        <v>10058</v>
      </c>
      <c r="D136" s="8"/>
      <c r="E136" s="13"/>
      <c r="F136" s="13">
        <v>4599.2299999999996</v>
      </c>
      <c r="G136" s="14">
        <v>1723.5799999999954</v>
      </c>
    </row>
    <row r="137" spans="1:9" ht="13.5" customHeight="1" x14ac:dyDescent="0.2">
      <c r="A137" s="12"/>
      <c r="B137" s="6"/>
      <c r="C137" s="15" t="s">
        <v>8207</v>
      </c>
      <c r="D137" s="29"/>
      <c r="E137" s="32">
        <v>100</v>
      </c>
      <c r="F137" s="32"/>
      <c r="G137" s="14">
        <v>1623.5799999999954</v>
      </c>
    </row>
    <row r="138" spans="1:9" ht="13.5" customHeight="1" x14ac:dyDescent="0.2">
      <c r="A138" s="12">
        <v>44453</v>
      </c>
      <c r="B138" s="6"/>
      <c r="C138" s="344" t="s">
        <v>10059</v>
      </c>
      <c r="D138" s="29"/>
      <c r="E138" s="32"/>
      <c r="F138" s="32">
        <v>1040</v>
      </c>
      <c r="G138" s="14">
        <v>2663.5799999999954</v>
      </c>
    </row>
    <row r="139" spans="1:9" ht="13.5" customHeight="1" x14ac:dyDescent="0.2">
      <c r="A139" s="12"/>
      <c r="B139" s="6"/>
      <c r="C139" s="344" t="s">
        <v>10060</v>
      </c>
      <c r="D139" s="8"/>
      <c r="E139" s="13"/>
      <c r="F139" s="10">
        <v>230</v>
      </c>
      <c r="G139" s="14">
        <v>2893.5799999999954</v>
      </c>
      <c r="I139" s="24"/>
    </row>
    <row r="140" spans="1:9" ht="13.5" customHeight="1" x14ac:dyDescent="0.2">
      <c r="A140" s="12"/>
      <c r="B140" s="6"/>
      <c r="C140" s="344" t="s">
        <v>9293</v>
      </c>
      <c r="D140" s="29"/>
      <c r="E140" s="32">
        <v>135</v>
      </c>
      <c r="F140" s="32"/>
      <c r="G140" s="14">
        <v>2758.5799999999954</v>
      </c>
    </row>
    <row r="141" spans="1:9" ht="13.5" customHeight="1" x14ac:dyDescent="0.2">
      <c r="A141" s="12"/>
      <c r="B141" s="6"/>
      <c r="C141" s="15" t="s">
        <v>10061</v>
      </c>
      <c r="D141" s="29"/>
      <c r="E141" s="334">
        <v>4000</v>
      </c>
      <c r="F141" s="32"/>
      <c r="G141" s="14">
        <v>-1241.4200000000046</v>
      </c>
    </row>
    <row r="142" spans="1:9" ht="13.5" customHeight="1" x14ac:dyDescent="0.2">
      <c r="A142" s="12">
        <v>44454</v>
      </c>
      <c r="B142" s="6"/>
      <c r="C142" s="344" t="s">
        <v>7985</v>
      </c>
      <c r="D142" s="8"/>
      <c r="E142" s="209">
        <v>1000</v>
      </c>
      <c r="F142" s="10"/>
      <c r="G142" s="14">
        <v>-2241.4200000000046</v>
      </c>
      <c r="I142" s="24"/>
    </row>
    <row r="143" spans="1:9" ht="13.5" customHeight="1" x14ac:dyDescent="0.2">
      <c r="A143" s="12">
        <v>44455</v>
      </c>
      <c r="B143" s="6"/>
      <c r="C143" s="344" t="s">
        <v>10062</v>
      </c>
      <c r="D143" s="8"/>
      <c r="E143" s="13"/>
      <c r="F143" s="10">
        <v>600</v>
      </c>
      <c r="G143" s="14">
        <v>-1641.4200000000046</v>
      </c>
      <c r="I143" s="24"/>
    </row>
    <row r="144" spans="1:9" ht="13.5" customHeight="1" x14ac:dyDescent="0.2">
      <c r="A144" s="12"/>
      <c r="B144" s="6"/>
      <c r="C144" s="15" t="s">
        <v>10063</v>
      </c>
      <c r="D144" s="8"/>
      <c r="E144" s="13">
        <v>3000</v>
      </c>
      <c r="F144" s="10"/>
      <c r="G144" s="14">
        <v>-4641.4200000000046</v>
      </c>
      <c r="I144" s="24"/>
    </row>
    <row r="145" spans="1:24" ht="13.5" customHeight="1" x14ac:dyDescent="0.2">
      <c r="A145" s="12"/>
      <c r="B145" s="6"/>
      <c r="C145" s="344" t="s">
        <v>10064</v>
      </c>
      <c r="D145" s="8"/>
      <c r="E145" s="13">
        <v>300</v>
      </c>
      <c r="F145" s="10"/>
      <c r="G145" s="14">
        <v>-4941.4200000000046</v>
      </c>
      <c r="I145" s="24"/>
    </row>
    <row r="146" spans="1:24" ht="13.5" customHeight="1" x14ac:dyDescent="0.2">
      <c r="A146" s="12">
        <v>44456</v>
      </c>
      <c r="B146" s="6"/>
      <c r="C146" s="344" t="s">
        <v>10065</v>
      </c>
      <c r="D146" s="8"/>
      <c r="E146" s="13">
        <v>480</v>
      </c>
      <c r="F146" s="10"/>
      <c r="G146" s="14">
        <v>-5421.4200000000046</v>
      </c>
      <c r="I146" s="24"/>
    </row>
    <row r="147" spans="1:24" ht="13.5" customHeight="1" x14ac:dyDescent="0.2">
      <c r="A147" s="12">
        <v>44459</v>
      </c>
      <c r="B147" s="6"/>
      <c r="C147" s="344" t="s">
        <v>10066</v>
      </c>
      <c r="D147" s="8"/>
      <c r="E147" s="13"/>
      <c r="F147" s="13">
        <v>700</v>
      </c>
      <c r="G147" s="14">
        <v>-4721.4200000000046</v>
      </c>
      <c r="I147" s="24"/>
    </row>
    <row r="148" spans="1:24" ht="13.5" customHeight="1" x14ac:dyDescent="0.2">
      <c r="A148" s="12"/>
      <c r="B148" s="6"/>
      <c r="C148" s="344" t="s">
        <v>10067</v>
      </c>
      <c r="D148" s="8"/>
      <c r="E148" s="13">
        <v>29.99</v>
      </c>
      <c r="F148" s="10"/>
      <c r="G148" s="14">
        <v>-4751.4100000000044</v>
      </c>
      <c r="I148" s="24"/>
    </row>
    <row r="149" spans="1:24" s="22" customFormat="1" ht="13.5" customHeight="1" x14ac:dyDescent="0.2">
      <c r="A149" s="17"/>
      <c r="B149" s="18"/>
      <c r="C149" s="6" t="s">
        <v>8845</v>
      </c>
      <c r="D149" s="19"/>
      <c r="E149" s="9">
        <v>26.75</v>
      </c>
      <c r="F149" s="20"/>
      <c r="G149" s="14">
        <v>-4778.1600000000044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22" customFormat="1" ht="13.5" customHeight="1" x14ac:dyDescent="0.2">
      <c r="A150" s="17"/>
      <c r="B150" s="18"/>
      <c r="C150" s="15" t="s">
        <v>6491</v>
      </c>
      <c r="D150" s="19"/>
      <c r="E150" s="9">
        <v>100</v>
      </c>
      <c r="F150" s="20"/>
      <c r="G150" s="14">
        <v>-4878.1600000000044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22" customFormat="1" ht="13.5" customHeight="1" x14ac:dyDescent="0.2">
      <c r="A151" s="17"/>
      <c r="B151" s="18"/>
      <c r="C151" s="15" t="s">
        <v>6877</v>
      </c>
      <c r="D151" s="19"/>
      <c r="E151" s="9">
        <v>54.8</v>
      </c>
      <c r="F151" s="20"/>
      <c r="G151" s="14">
        <v>-4932.9600000000046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3.5" customHeight="1" x14ac:dyDescent="0.2">
      <c r="A152" s="12">
        <v>44461</v>
      </c>
      <c r="B152" s="6"/>
      <c r="C152" s="344" t="s">
        <v>10068</v>
      </c>
      <c r="D152" s="8"/>
      <c r="E152" s="13"/>
      <c r="F152" s="10">
        <v>100</v>
      </c>
      <c r="G152" s="14">
        <v>-4832.9600000000046</v>
      </c>
      <c r="I152" s="24"/>
    </row>
    <row r="153" spans="1:24" ht="13.5" customHeight="1" x14ac:dyDescent="0.2">
      <c r="A153" s="12"/>
      <c r="B153" s="6"/>
      <c r="C153" s="344" t="s">
        <v>10069</v>
      </c>
      <c r="D153" s="8"/>
      <c r="E153" s="13"/>
      <c r="F153" s="10">
        <v>5100</v>
      </c>
      <c r="G153" s="14">
        <v>267.03999999999542</v>
      </c>
    </row>
    <row r="154" spans="1:24" ht="13.5" customHeight="1" x14ac:dyDescent="0.2">
      <c r="A154" s="12"/>
      <c r="B154" s="6"/>
      <c r="C154" s="344" t="s">
        <v>10062</v>
      </c>
      <c r="D154" s="8"/>
      <c r="E154" s="13"/>
      <c r="F154" s="10">
        <v>300</v>
      </c>
      <c r="G154" s="14">
        <v>567.03999999999542</v>
      </c>
      <c r="I154" s="24"/>
    </row>
    <row r="155" spans="1:24" ht="13.5" customHeight="1" x14ac:dyDescent="0.2">
      <c r="A155" s="12"/>
      <c r="B155" s="6"/>
      <c r="C155" s="344" t="s">
        <v>10070</v>
      </c>
      <c r="D155" s="8"/>
      <c r="E155" s="13">
        <v>4961.04</v>
      </c>
      <c r="F155" s="10"/>
      <c r="G155" s="14">
        <v>-4394.0000000000045</v>
      </c>
      <c r="I155" s="24"/>
    </row>
    <row r="156" spans="1:24" ht="13.5" customHeight="1" x14ac:dyDescent="0.2">
      <c r="A156" s="12">
        <v>44462</v>
      </c>
      <c r="B156" s="6"/>
      <c r="C156" s="6" t="s">
        <v>10071</v>
      </c>
      <c r="D156" s="8"/>
      <c r="E156" s="13">
        <v>570</v>
      </c>
      <c r="F156" s="10"/>
      <c r="G156" s="14">
        <v>-4964.0000000000045</v>
      </c>
      <c r="I156" s="24"/>
    </row>
    <row r="157" spans="1:24" ht="13.5" customHeight="1" x14ac:dyDescent="0.2">
      <c r="A157" s="12"/>
      <c r="B157" s="6"/>
      <c r="C157" s="15" t="s">
        <v>10072</v>
      </c>
      <c r="D157" s="8"/>
      <c r="E157" s="13">
        <v>500</v>
      </c>
      <c r="F157" s="10"/>
      <c r="G157" s="14">
        <v>-5464.0000000000045</v>
      </c>
      <c r="I157" s="24"/>
    </row>
    <row r="158" spans="1:24" ht="13.5" customHeight="1" x14ac:dyDescent="0.2">
      <c r="A158" s="12">
        <v>44463</v>
      </c>
      <c r="B158" s="6"/>
      <c r="C158" s="6" t="s">
        <v>10073</v>
      </c>
      <c r="D158" s="8"/>
      <c r="E158" s="13"/>
      <c r="F158" s="10">
        <v>2800</v>
      </c>
      <c r="G158" s="14">
        <v>-2664.0000000000045</v>
      </c>
      <c r="I158" s="24"/>
    </row>
    <row r="159" spans="1:24" ht="13.5" customHeight="1" x14ac:dyDescent="0.2">
      <c r="A159" s="12"/>
      <c r="B159" s="6"/>
      <c r="C159" s="6" t="s">
        <v>10074</v>
      </c>
      <c r="D159" s="8"/>
      <c r="E159" s="13"/>
      <c r="F159" s="10">
        <v>850</v>
      </c>
      <c r="G159" s="14">
        <v>-1814.0000000000045</v>
      </c>
      <c r="I159" s="24"/>
    </row>
    <row r="160" spans="1:24" ht="13.5" customHeight="1" x14ac:dyDescent="0.2">
      <c r="A160" s="12"/>
      <c r="B160" s="6"/>
      <c r="C160" s="344" t="s">
        <v>10075</v>
      </c>
      <c r="D160" s="8"/>
      <c r="E160" s="13"/>
      <c r="F160" s="10">
        <v>350</v>
      </c>
      <c r="G160" s="14">
        <v>-1464.0000000000045</v>
      </c>
      <c r="I160" s="24"/>
    </row>
    <row r="161" spans="1:9" ht="13.5" customHeight="1" x14ac:dyDescent="0.2">
      <c r="A161" s="12">
        <v>44466</v>
      </c>
      <c r="B161" s="6"/>
      <c r="C161" s="26" t="s">
        <v>9984</v>
      </c>
      <c r="D161" s="8"/>
      <c r="E161" s="207">
        <v>1000</v>
      </c>
      <c r="F161" s="10"/>
      <c r="G161" s="14">
        <v>-2464.0000000000045</v>
      </c>
      <c r="I161" s="24"/>
    </row>
    <row r="162" spans="1:9" ht="13.5" customHeight="1" x14ac:dyDescent="0.2">
      <c r="A162" s="12">
        <v>44468</v>
      </c>
      <c r="B162" s="6"/>
      <c r="C162" s="6" t="s">
        <v>10076</v>
      </c>
      <c r="D162" s="8"/>
      <c r="E162" s="13"/>
      <c r="F162" s="10">
        <v>1464</v>
      </c>
      <c r="G162" s="14">
        <v>-1000.0000000000045</v>
      </c>
      <c r="I162" s="24"/>
    </row>
    <row r="163" spans="1:9" ht="13.5" customHeight="1" x14ac:dyDescent="0.2">
      <c r="A163" s="12">
        <v>44469</v>
      </c>
      <c r="B163" s="6"/>
      <c r="C163" s="344" t="s">
        <v>10077</v>
      </c>
      <c r="D163" s="8"/>
      <c r="E163" s="13"/>
      <c r="F163" s="10">
        <v>4770</v>
      </c>
      <c r="G163" s="14">
        <v>3769.9999999999955</v>
      </c>
      <c r="I163" s="24"/>
    </row>
    <row r="164" spans="1:9" ht="13.5" customHeight="1" x14ac:dyDescent="0.2">
      <c r="A164" s="12"/>
      <c r="B164" s="6"/>
      <c r="C164" s="15" t="s">
        <v>10078</v>
      </c>
      <c r="D164" s="8"/>
      <c r="E164" s="13">
        <v>100</v>
      </c>
      <c r="F164" s="10"/>
      <c r="G164" s="14">
        <v>3669.9999999999955</v>
      </c>
      <c r="I164" s="24"/>
    </row>
    <row r="165" spans="1:9" ht="13.5" customHeight="1" x14ac:dyDescent="0.2">
      <c r="A165" s="12"/>
      <c r="B165" s="6"/>
      <c r="C165" s="15" t="s">
        <v>10078</v>
      </c>
      <c r="D165" s="8"/>
      <c r="E165" s="13">
        <v>105</v>
      </c>
      <c r="F165" s="10"/>
      <c r="G165" s="14">
        <v>3564.9999999999955</v>
      </c>
      <c r="I165" s="24"/>
    </row>
    <row r="166" spans="1:9" ht="13.5" customHeight="1" x14ac:dyDescent="0.2">
      <c r="A166" s="12"/>
      <c r="B166" s="6"/>
      <c r="C166" s="15" t="s">
        <v>10079</v>
      </c>
      <c r="D166" s="8"/>
      <c r="E166" s="13">
        <v>15</v>
      </c>
      <c r="F166" s="10"/>
      <c r="G166" s="16">
        <v>3549.9999999999955</v>
      </c>
      <c r="I166" s="24"/>
    </row>
    <row r="167" spans="1:9" ht="13.5" customHeight="1" thickBot="1" x14ac:dyDescent="0.25">
      <c r="A167" s="12"/>
      <c r="B167" s="6"/>
      <c r="C167" s="6"/>
      <c r="D167" s="8"/>
      <c r="E167" s="13"/>
      <c r="F167" s="10"/>
      <c r="G167" s="14"/>
    </row>
    <row r="168" spans="1:9" ht="13.5" customHeight="1" thickBot="1" x14ac:dyDescent="0.25">
      <c r="A168" s="2" t="s">
        <v>0</v>
      </c>
      <c r="B168" s="3"/>
      <c r="C168" s="41" t="s">
        <v>2295</v>
      </c>
      <c r="D168" s="3"/>
      <c r="E168" s="3" t="s">
        <v>3</v>
      </c>
      <c r="F168" s="3" t="s">
        <v>4</v>
      </c>
      <c r="G168" s="4" t="s">
        <v>5</v>
      </c>
    </row>
    <row r="169" spans="1:9" ht="13.5" customHeight="1" x14ac:dyDescent="0.2">
      <c r="A169" s="5">
        <v>44440</v>
      </c>
      <c r="B169" s="28"/>
      <c r="C169" s="7" t="s">
        <v>153</v>
      </c>
      <c r="D169" s="29"/>
      <c r="E169" s="30"/>
      <c r="F169" s="30"/>
      <c r="G169" s="16">
        <v>0</v>
      </c>
    </row>
    <row r="170" spans="1:9" ht="13.5" customHeight="1" x14ac:dyDescent="0.2">
      <c r="A170" s="31" t="s">
        <v>10080</v>
      </c>
      <c r="B170" s="29"/>
      <c r="C170" s="15" t="s">
        <v>1314</v>
      </c>
      <c r="D170" s="29" t="s">
        <v>155</v>
      </c>
      <c r="E170" s="32">
        <v>-442.99</v>
      </c>
      <c r="F170" s="32" t="s">
        <v>156</v>
      </c>
      <c r="G170" s="14"/>
    </row>
    <row r="171" spans="1:9" ht="13.5" customHeight="1" x14ac:dyDescent="0.2">
      <c r="A171" s="31"/>
      <c r="B171" s="29"/>
      <c r="C171" s="15" t="s">
        <v>152</v>
      </c>
      <c r="D171" s="29" t="s">
        <v>155</v>
      </c>
      <c r="E171" s="32" t="s">
        <v>156</v>
      </c>
      <c r="F171" s="32">
        <v>0.01</v>
      </c>
      <c r="G171" s="14">
        <v>2703.09</v>
      </c>
    </row>
    <row r="172" spans="1:9" ht="13.5" customHeight="1" x14ac:dyDescent="0.2">
      <c r="A172" s="31" t="s">
        <v>10081</v>
      </c>
      <c r="B172" s="29"/>
      <c r="C172" s="6" t="s">
        <v>10082</v>
      </c>
      <c r="D172" s="29" t="s">
        <v>8617</v>
      </c>
      <c r="E172" s="32">
        <v>-166.57</v>
      </c>
      <c r="F172" s="32" t="s">
        <v>156</v>
      </c>
      <c r="G172" s="14"/>
    </row>
    <row r="173" spans="1:9" ht="13.5" customHeight="1" x14ac:dyDescent="0.2">
      <c r="A173" s="12"/>
      <c r="B173" s="29"/>
      <c r="C173" s="15" t="s">
        <v>7985</v>
      </c>
      <c r="D173" s="29" t="s">
        <v>155</v>
      </c>
      <c r="E173" s="32" t="s">
        <v>156</v>
      </c>
      <c r="F173" s="334">
        <v>1200</v>
      </c>
      <c r="G173" s="14"/>
    </row>
    <row r="174" spans="1:9" ht="13.5" customHeight="1" x14ac:dyDescent="0.2">
      <c r="A174" s="12"/>
      <c r="B174" s="29"/>
      <c r="C174" s="15" t="s">
        <v>10083</v>
      </c>
      <c r="D174" s="29" t="s">
        <v>10084</v>
      </c>
      <c r="E174" s="32">
        <v>-2500</v>
      </c>
      <c r="F174" s="32" t="s">
        <v>156</v>
      </c>
      <c r="G174" s="14"/>
    </row>
    <row r="175" spans="1:9" ht="13.5" customHeight="1" x14ac:dyDescent="0.2">
      <c r="A175" s="12"/>
      <c r="B175" s="29"/>
      <c r="C175" s="15" t="s">
        <v>152</v>
      </c>
      <c r="D175" s="29" t="s">
        <v>155</v>
      </c>
      <c r="E175" s="32" t="s">
        <v>156</v>
      </c>
      <c r="F175" s="32">
        <v>0.04</v>
      </c>
      <c r="G175" s="14">
        <v>1236.56</v>
      </c>
    </row>
    <row r="176" spans="1:9" ht="13.5" customHeight="1" x14ac:dyDescent="0.2">
      <c r="A176" s="12" t="s">
        <v>10085</v>
      </c>
      <c r="B176" s="29"/>
      <c r="C176" s="15" t="s">
        <v>164</v>
      </c>
      <c r="D176" s="29" t="s">
        <v>10086</v>
      </c>
      <c r="E176" s="32">
        <v>-528.83000000000004</v>
      </c>
      <c r="F176" s="32" t="s">
        <v>156</v>
      </c>
      <c r="G176" s="14"/>
    </row>
    <row r="177" spans="1:7" ht="13.5" customHeight="1" x14ac:dyDescent="0.2">
      <c r="A177" s="12"/>
      <c r="B177" s="29"/>
      <c r="C177" s="15" t="s">
        <v>9775</v>
      </c>
      <c r="D177" s="29" t="s">
        <v>10087</v>
      </c>
      <c r="E177" s="32">
        <v>-23.27</v>
      </c>
      <c r="F177" s="32" t="s">
        <v>156</v>
      </c>
      <c r="G177" s="14"/>
    </row>
    <row r="178" spans="1:7" ht="13.5" customHeight="1" x14ac:dyDescent="0.2">
      <c r="A178" s="12"/>
      <c r="B178" s="29"/>
      <c r="C178" s="15" t="s">
        <v>10088</v>
      </c>
      <c r="D178" s="29" t="s">
        <v>10089</v>
      </c>
      <c r="E178" s="32">
        <v>-65.47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10090</v>
      </c>
      <c r="D179" s="29" t="s">
        <v>9338</v>
      </c>
      <c r="E179" s="32">
        <v>-48.13</v>
      </c>
      <c r="F179" s="32" t="s">
        <v>156</v>
      </c>
      <c r="G179" s="14"/>
    </row>
    <row r="180" spans="1:7" ht="13.5" customHeight="1" x14ac:dyDescent="0.2">
      <c r="A180" s="12"/>
      <c r="B180" s="29"/>
      <c r="C180" s="15" t="s">
        <v>10091</v>
      </c>
      <c r="D180" s="29" t="s">
        <v>10092</v>
      </c>
      <c r="E180" s="32">
        <v>-117</v>
      </c>
      <c r="F180" s="32" t="s">
        <v>156</v>
      </c>
      <c r="G180" s="14"/>
    </row>
    <row r="181" spans="1:7" ht="13.5" customHeight="1" x14ac:dyDescent="0.2">
      <c r="A181" s="12"/>
      <c r="B181" s="29"/>
      <c r="C181" s="281" t="s">
        <v>10093</v>
      </c>
      <c r="D181" s="29" t="s">
        <v>10094</v>
      </c>
      <c r="E181" s="32">
        <v>-150.56</v>
      </c>
      <c r="F181" s="32" t="s">
        <v>156</v>
      </c>
      <c r="G181" s="14">
        <v>303.3</v>
      </c>
    </row>
    <row r="182" spans="1:7" ht="13.5" customHeight="1" x14ac:dyDescent="0.2">
      <c r="A182" s="12" t="s">
        <v>10085</v>
      </c>
      <c r="B182" s="29"/>
      <c r="C182" s="15" t="s">
        <v>152</v>
      </c>
      <c r="D182" s="29" t="s">
        <v>155</v>
      </c>
      <c r="E182" s="32" t="s">
        <v>156</v>
      </c>
      <c r="F182" s="32">
        <v>0.04</v>
      </c>
      <c r="G182" s="14">
        <v>303.33999999999997</v>
      </c>
    </row>
    <row r="183" spans="1:7" ht="13.5" customHeight="1" x14ac:dyDescent="0.2">
      <c r="A183" s="12" t="s">
        <v>10095</v>
      </c>
      <c r="B183" s="29"/>
      <c r="C183" s="15" t="s">
        <v>2859</v>
      </c>
      <c r="D183" s="29" t="s">
        <v>10096</v>
      </c>
      <c r="E183" s="32">
        <v>-119</v>
      </c>
      <c r="F183" s="32" t="s">
        <v>156</v>
      </c>
      <c r="G183" s="14"/>
    </row>
    <row r="184" spans="1:7" ht="13.5" customHeight="1" x14ac:dyDescent="0.2">
      <c r="A184" s="12"/>
      <c r="B184" s="29"/>
      <c r="C184" s="15" t="s">
        <v>152</v>
      </c>
      <c r="D184" s="29" t="s">
        <v>155</v>
      </c>
      <c r="E184" s="32" t="s">
        <v>156</v>
      </c>
      <c r="F184" s="32">
        <v>0.01</v>
      </c>
      <c r="G184" s="14">
        <v>184.35</v>
      </c>
    </row>
    <row r="185" spans="1:7" ht="13.5" customHeight="1" x14ac:dyDescent="0.2">
      <c r="A185" s="12" t="s">
        <v>10097</v>
      </c>
      <c r="B185" s="29"/>
      <c r="C185" s="15" t="s">
        <v>3477</v>
      </c>
      <c r="D185" s="29" t="s">
        <v>155</v>
      </c>
      <c r="E185" s="32">
        <v>-61.76</v>
      </c>
      <c r="F185" s="32" t="s">
        <v>156</v>
      </c>
      <c r="G185" s="14"/>
    </row>
    <row r="186" spans="1:7" ht="13.5" customHeight="1" x14ac:dyDescent="0.2">
      <c r="A186" s="12"/>
      <c r="B186" s="29"/>
      <c r="C186" s="15" t="s">
        <v>10098</v>
      </c>
      <c r="D186" s="29" t="s">
        <v>10099</v>
      </c>
      <c r="E186" s="32">
        <v>-58.21</v>
      </c>
      <c r="F186" s="32" t="s">
        <v>156</v>
      </c>
      <c r="G186" s="14"/>
    </row>
    <row r="187" spans="1:7" ht="13.5" customHeight="1" x14ac:dyDescent="0.2">
      <c r="A187" s="12"/>
      <c r="B187" s="29"/>
      <c r="C187" s="15" t="s">
        <v>10100</v>
      </c>
      <c r="D187" s="29" t="s">
        <v>10101</v>
      </c>
      <c r="E187" s="32">
        <v>-53.7</v>
      </c>
      <c r="F187" s="32" t="s">
        <v>156</v>
      </c>
      <c r="G187" s="14"/>
    </row>
    <row r="188" spans="1:7" ht="13.5" customHeight="1" x14ac:dyDescent="0.2">
      <c r="A188" s="12"/>
      <c r="B188" s="29"/>
      <c r="C188" s="15" t="s">
        <v>10102</v>
      </c>
      <c r="D188" s="29" t="s">
        <v>10103</v>
      </c>
      <c r="E188" s="32">
        <v>-2500</v>
      </c>
      <c r="F188" s="32" t="s">
        <v>156</v>
      </c>
      <c r="G188" s="14"/>
    </row>
    <row r="189" spans="1:7" ht="13.5" customHeight="1" x14ac:dyDescent="0.2">
      <c r="A189" s="12"/>
      <c r="B189" s="29"/>
      <c r="C189" s="15" t="s">
        <v>10104</v>
      </c>
      <c r="D189" s="29" t="s">
        <v>10105</v>
      </c>
      <c r="E189" s="32">
        <v>-2400</v>
      </c>
      <c r="F189" s="32" t="s">
        <v>156</v>
      </c>
      <c r="G189" s="14"/>
    </row>
    <row r="190" spans="1:7" ht="13.5" customHeight="1" x14ac:dyDescent="0.2">
      <c r="A190" s="12"/>
      <c r="B190" s="29"/>
      <c r="C190" s="15" t="s">
        <v>152</v>
      </c>
      <c r="D190" s="29" t="s">
        <v>155</v>
      </c>
      <c r="E190" s="32" t="s">
        <v>156</v>
      </c>
      <c r="F190" s="32">
        <v>0.02</v>
      </c>
      <c r="G190" s="14">
        <v>-4889.3</v>
      </c>
    </row>
    <row r="191" spans="1:7" ht="13.5" customHeight="1" x14ac:dyDescent="0.2">
      <c r="A191" s="12" t="s">
        <v>10106</v>
      </c>
      <c r="B191" s="29"/>
      <c r="C191" s="15" t="s">
        <v>10061</v>
      </c>
      <c r="D191" s="29" t="s">
        <v>10107</v>
      </c>
      <c r="E191" s="32" t="s">
        <v>156</v>
      </c>
      <c r="F191" s="334">
        <v>2000</v>
      </c>
      <c r="G191" s="14"/>
    </row>
    <row r="192" spans="1:7" ht="13.5" customHeight="1" x14ac:dyDescent="0.2">
      <c r="A192" s="12"/>
      <c r="B192" s="29"/>
      <c r="C192" s="15" t="s">
        <v>10061</v>
      </c>
      <c r="D192" s="29" t="s">
        <v>10108</v>
      </c>
      <c r="E192" s="32" t="s">
        <v>156</v>
      </c>
      <c r="F192" s="334">
        <v>2000</v>
      </c>
      <c r="G192" s="14">
        <v>-889.3</v>
      </c>
    </row>
    <row r="193" spans="1:7" ht="13.5" customHeight="1" x14ac:dyDescent="0.2">
      <c r="A193" s="12" t="s">
        <v>10109</v>
      </c>
      <c r="B193" s="29"/>
      <c r="C193" s="15" t="s">
        <v>8409</v>
      </c>
      <c r="D193" s="29" t="s">
        <v>10110</v>
      </c>
      <c r="E193" s="32">
        <v>-43.68</v>
      </c>
      <c r="F193" s="32" t="s">
        <v>156</v>
      </c>
      <c r="G193" s="14"/>
    </row>
    <row r="194" spans="1:7" ht="13.5" customHeight="1" x14ac:dyDescent="0.2">
      <c r="A194" s="12"/>
      <c r="B194" s="29"/>
      <c r="C194" s="15" t="s">
        <v>8221</v>
      </c>
      <c r="D194" s="29" t="s">
        <v>9795</v>
      </c>
      <c r="E194" s="32">
        <v>-165</v>
      </c>
      <c r="F194" s="32" t="s">
        <v>156</v>
      </c>
      <c r="G194" s="14"/>
    </row>
    <row r="195" spans="1:7" ht="13.5" customHeight="1" x14ac:dyDescent="0.2">
      <c r="A195" s="12"/>
      <c r="B195" s="29"/>
      <c r="C195" s="344" t="s">
        <v>7985</v>
      </c>
      <c r="D195" s="29" t="s">
        <v>155</v>
      </c>
      <c r="E195" s="32" t="s">
        <v>156</v>
      </c>
      <c r="F195" s="334">
        <v>1000</v>
      </c>
      <c r="G195" s="14">
        <v>-97.98</v>
      </c>
    </row>
    <row r="196" spans="1:7" ht="13.5" customHeight="1" x14ac:dyDescent="0.2">
      <c r="A196" s="12" t="s">
        <v>10111</v>
      </c>
      <c r="B196" s="29"/>
      <c r="C196" s="15" t="s">
        <v>9790</v>
      </c>
      <c r="D196" s="29" t="s">
        <v>10112</v>
      </c>
      <c r="E196" s="32">
        <v>-99.89</v>
      </c>
      <c r="F196" s="32" t="s">
        <v>156</v>
      </c>
      <c r="G196" s="14"/>
    </row>
    <row r="197" spans="1:7" ht="13.5" customHeight="1" x14ac:dyDescent="0.2">
      <c r="A197" s="12"/>
      <c r="B197" s="29"/>
      <c r="C197" s="15" t="s">
        <v>10113</v>
      </c>
      <c r="D197" s="29" t="s">
        <v>10114</v>
      </c>
      <c r="E197" s="32">
        <v>-53.5</v>
      </c>
      <c r="F197" s="32" t="s">
        <v>156</v>
      </c>
      <c r="G197" s="14"/>
    </row>
    <row r="198" spans="1:7" ht="13.5" customHeight="1" x14ac:dyDescent="0.2">
      <c r="A198" s="12"/>
      <c r="B198" s="29"/>
      <c r="C198" s="15" t="s">
        <v>9542</v>
      </c>
      <c r="D198" s="29" t="s">
        <v>10115</v>
      </c>
      <c r="E198" s="32">
        <v>-53.5</v>
      </c>
      <c r="F198" s="32" t="s">
        <v>156</v>
      </c>
      <c r="G198" s="14"/>
    </row>
    <row r="199" spans="1:7" ht="13.5" customHeight="1" x14ac:dyDescent="0.2">
      <c r="A199" s="12"/>
      <c r="B199" s="29"/>
      <c r="C199" s="15" t="s">
        <v>9791</v>
      </c>
      <c r="D199" s="29" t="s">
        <v>10116</v>
      </c>
      <c r="E199" s="32">
        <v>-99.89</v>
      </c>
      <c r="F199" s="32" t="s">
        <v>156</v>
      </c>
      <c r="G199" s="14"/>
    </row>
    <row r="200" spans="1:7" ht="13.5" customHeight="1" x14ac:dyDescent="0.2">
      <c r="A200" s="12"/>
      <c r="B200" s="29"/>
      <c r="C200" s="15" t="s">
        <v>10117</v>
      </c>
      <c r="D200" s="29" t="s">
        <v>10118</v>
      </c>
      <c r="E200" s="32" t="s">
        <v>156</v>
      </c>
      <c r="F200" s="33">
        <v>6000</v>
      </c>
      <c r="G200" s="14"/>
    </row>
    <row r="201" spans="1:7" ht="13.5" customHeight="1" x14ac:dyDescent="0.2">
      <c r="A201" s="12"/>
      <c r="B201" s="29"/>
      <c r="C201" s="15" t="s">
        <v>10119</v>
      </c>
      <c r="D201" s="29" t="s">
        <v>155</v>
      </c>
      <c r="E201" s="32">
        <v>-395.95</v>
      </c>
      <c r="F201" s="32" t="s">
        <v>156</v>
      </c>
      <c r="G201" s="14"/>
    </row>
    <row r="202" spans="1:7" ht="13.5" customHeight="1" x14ac:dyDescent="0.2">
      <c r="A202" s="12"/>
      <c r="B202" s="29"/>
      <c r="C202" s="15" t="s">
        <v>10120</v>
      </c>
      <c r="D202" s="29" t="s">
        <v>10121</v>
      </c>
      <c r="E202" s="32">
        <v>-2217.4</v>
      </c>
      <c r="F202" s="32" t="s">
        <v>156</v>
      </c>
      <c r="G202" s="14">
        <v>2981.89</v>
      </c>
    </row>
    <row r="203" spans="1:7" ht="13.5" customHeight="1" x14ac:dyDescent="0.2">
      <c r="A203" s="12" t="s">
        <v>10122</v>
      </c>
      <c r="B203" s="29"/>
      <c r="C203" s="15" t="s">
        <v>7194</v>
      </c>
      <c r="D203" s="29" t="s">
        <v>10123</v>
      </c>
      <c r="E203" s="32">
        <v>-2043.61</v>
      </c>
      <c r="F203" s="32" t="s">
        <v>156</v>
      </c>
      <c r="G203" s="14"/>
    </row>
    <row r="204" spans="1:7" ht="13.5" customHeight="1" x14ac:dyDescent="0.2">
      <c r="A204" s="12"/>
      <c r="B204" s="29"/>
      <c r="C204" s="15" t="s">
        <v>178</v>
      </c>
      <c r="D204" s="29" t="s">
        <v>10124</v>
      </c>
      <c r="E204" s="32">
        <v>-119</v>
      </c>
      <c r="F204" s="32" t="s">
        <v>156</v>
      </c>
      <c r="G204" s="14"/>
    </row>
    <row r="205" spans="1:7" ht="13.5" customHeight="1" x14ac:dyDescent="0.2">
      <c r="A205" s="12"/>
      <c r="B205" s="29"/>
      <c r="C205" s="15" t="s">
        <v>5677</v>
      </c>
      <c r="D205" s="29" t="s">
        <v>155</v>
      </c>
      <c r="E205" s="32" t="s">
        <v>156</v>
      </c>
      <c r="F205" s="32">
        <v>280</v>
      </c>
      <c r="G205" s="14">
        <v>1099.28</v>
      </c>
    </row>
    <row r="206" spans="1:7" ht="13.5" customHeight="1" x14ac:dyDescent="0.2">
      <c r="A206" s="12"/>
      <c r="B206" s="29"/>
      <c r="C206" s="15" t="s">
        <v>152</v>
      </c>
      <c r="D206" s="29" t="s">
        <v>155</v>
      </c>
      <c r="E206" s="32"/>
      <c r="F206" s="32">
        <v>0.01</v>
      </c>
      <c r="G206" s="14"/>
    </row>
    <row r="207" spans="1:7" ht="13.5" customHeight="1" x14ac:dyDescent="0.2">
      <c r="A207" s="12" t="s">
        <v>10125</v>
      </c>
      <c r="B207" s="29"/>
      <c r="C207" s="281" t="s">
        <v>10126</v>
      </c>
      <c r="D207" s="29" t="s">
        <v>155</v>
      </c>
      <c r="E207" s="32">
        <v>-309.02999999999997</v>
      </c>
      <c r="F207" s="32" t="s">
        <v>156</v>
      </c>
      <c r="G207" s="14"/>
    </row>
    <row r="208" spans="1:7" ht="13.5" customHeight="1" x14ac:dyDescent="0.2">
      <c r="A208" s="12"/>
      <c r="B208" s="29"/>
      <c r="C208" s="281" t="s">
        <v>10127</v>
      </c>
      <c r="D208" s="29" t="s">
        <v>155</v>
      </c>
      <c r="E208" s="32">
        <v>-137.04</v>
      </c>
      <c r="F208" s="32" t="s">
        <v>156</v>
      </c>
      <c r="G208" s="14">
        <v>653.22</v>
      </c>
    </row>
    <row r="209" spans="1:7" ht="13.5" customHeight="1" x14ac:dyDescent="0.2">
      <c r="A209" s="12">
        <v>44461</v>
      </c>
      <c r="B209" s="29"/>
      <c r="C209" s="53" t="s">
        <v>167</v>
      </c>
      <c r="D209" s="29" t="s">
        <v>155</v>
      </c>
      <c r="E209" s="32">
        <v>-49.93</v>
      </c>
      <c r="F209" s="32"/>
      <c r="G209" s="14"/>
    </row>
    <row r="210" spans="1:7" ht="13.5" customHeight="1" x14ac:dyDescent="0.2">
      <c r="A210" s="12"/>
      <c r="B210" s="29"/>
      <c r="C210" s="6" t="s">
        <v>1516</v>
      </c>
      <c r="D210" s="29" t="s">
        <v>155</v>
      </c>
      <c r="E210" s="32">
        <v>-53.5</v>
      </c>
      <c r="F210" s="32"/>
      <c r="G210" s="14"/>
    </row>
    <row r="211" spans="1:7" ht="13.5" customHeight="1" x14ac:dyDescent="0.2">
      <c r="A211" s="12"/>
      <c r="B211" s="29"/>
      <c r="C211" s="15" t="s">
        <v>1251</v>
      </c>
      <c r="D211" s="29" t="s">
        <v>155</v>
      </c>
      <c r="E211" s="32">
        <v>-81.33</v>
      </c>
      <c r="F211" s="32"/>
      <c r="G211" s="14"/>
    </row>
    <row r="212" spans="1:7" ht="13.5" customHeight="1" x14ac:dyDescent="0.2">
      <c r="A212" s="12"/>
      <c r="B212" s="29"/>
      <c r="C212" s="15" t="s">
        <v>9132</v>
      </c>
      <c r="D212" s="29" t="s">
        <v>155</v>
      </c>
      <c r="E212" s="32">
        <v>-53.5</v>
      </c>
      <c r="F212" s="32"/>
      <c r="G212" s="14"/>
    </row>
    <row r="213" spans="1:7" ht="13.5" customHeight="1" x14ac:dyDescent="0.2">
      <c r="A213" s="12"/>
      <c r="B213" s="29"/>
      <c r="C213" s="15" t="s">
        <v>10117</v>
      </c>
      <c r="D213" s="29" t="s">
        <v>155</v>
      </c>
      <c r="E213" s="32"/>
      <c r="F213" s="33">
        <v>3800</v>
      </c>
      <c r="G213" s="14"/>
    </row>
    <row r="214" spans="1:7" ht="13.5" customHeight="1" x14ac:dyDescent="0.2">
      <c r="A214" s="12"/>
      <c r="B214" s="29"/>
      <c r="C214" s="15" t="s">
        <v>10128</v>
      </c>
      <c r="D214" s="29" t="s">
        <v>155</v>
      </c>
      <c r="E214" s="32">
        <v>-987.42</v>
      </c>
      <c r="F214" s="32"/>
      <c r="G214" s="14"/>
    </row>
    <row r="215" spans="1:7" ht="13.5" customHeight="1" x14ac:dyDescent="0.2">
      <c r="A215" s="12"/>
      <c r="B215" s="29"/>
      <c r="C215" s="15" t="s">
        <v>10129</v>
      </c>
      <c r="D215" s="29" t="s">
        <v>155</v>
      </c>
      <c r="E215" s="32">
        <v>-2.2599999999999998</v>
      </c>
      <c r="F215" s="32"/>
      <c r="G215" s="14">
        <v>3225.28</v>
      </c>
    </row>
    <row r="216" spans="1:7" ht="13.5" customHeight="1" x14ac:dyDescent="0.2">
      <c r="A216" s="12" t="s">
        <v>10130</v>
      </c>
      <c r="B216" s="29"/>
      <c r="C216" s="15" t="s">
        <v>2593</v>
      </c>
      <c r="D216" s="29" t="s">
        <v>155</v>
      </c>
      <c r="E216" s="32">
        <v>-55.9</v>
      </c>
      <c r="F216" s="32" t="s">
        <v>156</v>
      </c>
      <c r="G216" s="14"/>
    </row>
    <row r="217" spans="1:7" ht="13.5" customHeight="1" x14ac:dyDescent="0.2">
      <c r="A217" s="12"/>
      <c r="B217" s="29"/>
      <c r="C217" s="6" t="s">
        <v>10131</v>
      </c>
      <c r="D217" s="29" t="s">
        <v>155</v>
      </c>
      <c r="E217" s="32" t="s">
        <v>156</v>
      </c>
      <c r="F217" s="32">
        <v>620.79999999999995</v>
      </c>
      <c r="G217" s="14">
        <v>3790.18</v>
      </c>
    </row>
    <row r="218" spans="1:7" ht="13.5" customHeight="1" x14ac:dyDescent="0.2">
      <c r="A218" s="12" t="s">
        <v>10132</v>
      </c>
      <c r="B218" s="29"/>
      <c r="C218" s="15" t="s">
        <v>10133</v>
      </c>
      <c r="D218" s="29" t="s">
        <v>10134</v>
      </c>
      <c r="E218" s="32">
        <v>-1050</v>
      </c>
      <c r="F218" s="32" t="s">
        <v>156</v>
      </c>
      <c r="G218" s="14"/>
    </row>
    <row r="219" spans="1:7" ht="13.5" customHeight="1" x14ac:dyDescent="0.2">
      <c r="A219" s="12"/>
      <c r="B219" s="29"/>
      <c r="C219" s="15" t="s">
        <v>152</v>
      </c>
      <c r="D219" s="29" t="s">
        <v>155</v>
      </c>
      <c r="E219" s="32"/>
      <c r="F219" s="32">
        <v>0.01</v>
      </c>
      <c r="G219" s="14">
        <v>2740.19</v>
      </c>
    </row>
    <row r="220" spans="1:7" ht="13.5" customHeight="1" x14ac:dyDescent="0.2">
      <c r="A220" s="12" t="s">
        <v>10135</v>
      </c>
      <c r="B220" s="29"/>
      <c r="C220" s="15" t="s">
        <v>7182</v>
      </c>
      <c r="D220" s="29" t="s">
        <v>155</v>
      </c>
      <c r="E220" s="32">
        <v>-563.33000000000004</v>
      </c>
      <c r="F220" s="32" t="s">
        <v>156</v>
      </c>
      <c r="G220" s="14"/>
    </row>
    <row r="221" spans="1:7" ht="13.5" customHeight="1" x14ac:dyDescent="0.2">
      <c r="A221" s="12"/>
      <c r="B221" s="29"/>
      <c r="C221" s="15" t="s">
        <v>10136</v>
      </c>
      <c r="D221" s="29" t="s">
        <v>155</v>
      </c>
      <c r="E221" s="32">
        <v>-62.99</v>
      </c>
      <c r="F221" s="32" t="s">
        <v>156</v>
      </c>
      <c r="G221" s="14"/>
    </row>
    <row r="222" spans="1:7" ht="13.5" customHeight="1" x14ac:dyDescent="0.2">
      <c r="A222" s="31"/>
      <c r="B222" s="29"/>
      <c r="C222" s="15" t="s">
        <v>10137</v>
      </c>
      <c r="D222" s="29">
        <v>263</v>
      </c>
      <c r="E222" s="32">
        <v>-1400</v>
      </c>
      <c r="F222" s="32"/>
      <c r="G222" s="341"/>
    </row>
    <row r="223" spans="1:7" ht="13.5" customHeight="1" x14ac:dyDescent="0.2">
      <c r="A223" s="31"/>
      <c r="B223" s="29"/>
      <c r="C223" s="15" t="s">
        <v>152</v>
      </c>
      <c r="D223" s="29" t="s">
        <v>155</v>
      </c>
      <c r="E223" s="32"/>
      <c r="F223" s="32">
        <v>0.02</v>
      </c>
      <c r="G223" s="382">
        <v>713.89</v>
      </c>
    </row>
    <row r="224" spans="1:7" ht="13.5" customHeight="1" thickBot="1" x14ac:dyDescent="0.25">
      <c r="A224" s="31"/>
      <c r="B224" s="29"/>
      <c r="C224" s="15"/>
      <c r="D224" s="29"/>
      <c r="E224" s="32"/>
      <c r="F224" s="32"/>
      <c r="G224" s="14"/>
    </row>
    <row r="225" spans="1:7" ht="13.5" customHeight="1" thickBot="1" x14ac:dyDescent="0.25">
      <c r="A225" s="2" t="s">
        <v>0</v>
      </c>
      <c r="B225" s="3"/>
      <c r="C225" s="41" t="s">
        <v>2296</v>
      </c>
      <c r="D225" s="3"/>
      <c r="E225" s="3" t="s">
        <v>3</v>
      </c>
      <c r="F225" s="3" t="s">
        <v>4</v>
      </c>
      <c r="G225" s="4" t="s">
        <v>5</v>
      </c>
    </row>
    <row r="226" spans="1:7" ht="13.5" customHeight="1" x14ac:dyDescent="0.2">
      <c r="A226" s="5">
        <v>44440</v>
      </c>
      <c r="B226" s="28"/>
      <c r="C226" s="7" t="s">
        <v>153</v>
      </c>
      <c r="D226" s="35"/>
      <c r="E226" s="30"/>
      <c r="F226" s="30"/>
      <c r="G226" s="16">
        <v>46009.65</v>
      </c>
    </row>
    <row r="227" spans="1:7" ht="13.5" customHeight="1" x14ac:dyDescent="0.2">
      <c r="A227" s="31"/>
      <c r="B227" s="29" t="s">
        <v>156</v>
      </c>
      <c r="C227" s="15" t="s">
        <v>10138</v>
      </c>
      <c r="D227" s="326" t="s">
        <v>10139</v>
      </c>
      <c r="E227" s="37">
        <v>-5023</v>
      </c>
      <c r="F227" s="32"/>
      <c r="G227" s="14">
        <v>40986.65</v>
      </c>
    </row>
    <row r="228" spans="1:7" ht="13.5" customHeight="1" x14ac:dyDescent="0.2">
      <c r="A228" s="31" t="s">
        <v>10140</v>
      </c>
      <c r="B228" s="29" t="s">
        <v>156</v>
      </c>
      <c r="C228" s="15" t="s">
        <v>189</v>
      </c>
      <c r="D228" s="326" t="s">
        <v>155</v>
      </c>
      <c r="E228" s="37">
        <v>-341.33</v>
      </c>
      <c r="F228" s="32"/>
      <c r="G228" s="14">
        <v>40645.32</v>
      </c>
    </row>
    <row r="229" spans="1:7" ht="13.5" customHeight="1" x14ac:dyDescent="0.2">
      <c r="A229" s="31" t="s">
        <v>10141</v>
      </c>
      <c r="B229" s="29" t="s">
        <v>156</v>
      </c>
      <c r="C229" s="15" t="s">
        <v>7183</v>
      </c>
      <c r="D229" s="326" t="s">
        <v>155</v>
      </c>
      <c r="E229" s="37">
        <v>-750</v>
      </c>
      <c r="F229" s="32"/>
      <c r="G229" s="14" t="s">
        <v>156</v>
      </c>
    </row>
    <row r="230" spans="1:7" ht="13.5" customHeight="1" x14ac:dyDescent="0.2">
      <c r="A230" s="31"/>
      <c r="B230" s="29" t="s">
        <v>156</v>
      </c>
      <c r="C230" s="15" t="s">
        <v>7182</v>
      </c>
      <c r="D230" s="326" t="s">
        <v>155</v>
      </c>
      <c r="E230" s="37">
        <v>-428.33</v>
      </c>
      <c r="F230" s="32"/>
      <c r="G230" s="14" t="s">
        <v>156</v>
      </c>
    </row>
    <row r="231" spans="1:7" ht="13.5" customHeight="1" x14ac:dyDescent="0.2">
      <c r="A231" s="31"/>
      <c r="B231" s="29" t="s">
        <v>156</v>
      </c>
      <c r="C231" s="15" t="s">
        <v>10142</v>
      </c>
      <c r="D231" s="326" t="s">
        <v>155</v>
      </c>
      <c r="E231" s="37">
        <v>-343.78</v>
      </c>
      <c r="F231" s="32"/>
      <c r="G231" s="14" t="s">
        <v>156</v>
      </c>
    </row>
    <row r="232" spans="1:7" ht="13.5" customHeight="1" x14ac:dyDescent="0.2">
      <c r="A232" s="31"/>
      <c r="B232" s="29" t="s">
        <v>156</v>
      </c>
      <c r="C232" s="15" t="s">
        <v>8464</v>
      </c>
      <c r="D232" s="8" t="s">
        <v>155</v>
      </c>
      <c r="E232" s="37">
        <v>-178.99</v>
      </c>
      <c r="F232" s="32"/>
      <c r="G232" s="14" t="s">
        <v>156</v>
      </c>
    </row>
    <row r="233" spans="1:7" ht="13.5" customHeight="1" x14ac:dyDescent="0.2">
      <c r="A233" s="31"/>
      <c r="B233" s="29" t="s">
        <v>156</v>
      </c>
      <c r="C233" s="15" t="s">
        <v>8656</v>
      </c>
      <c r="D233" s="8" t="s">
        <v>10143</v>
      </c>
      <c r="E233" s="37">
        <v>-491.93</v>
      </c>
      <c r="F233" s="32"/>
      <c r="G233" s="14" t="s">
        <v>156</v>
      </c>
    </row>
    <row r="234" spans="1:7" ht="13.5" customHeight="1" x14ac:dyDescent="0.2">
      <c r="A234" s="31"/>
      <c r="B234" s="29" t="s">
        <v>156</v>
      </c>
      <c r="C234" s="15" t="s">
        <v>10144</v>
      </c>
      <c r="D234" s="8" t="s">
        <v>10145</v>
      </c>
      <c r="E234" s="37">
        <v>-693.63</v>
      </c>
      <c r="F234" s="32"/>
      <c r="G234" s="14" t="s">
        <v>156</v>
      </c>
    </row>
    <row r="235" spans="1:7" ht="13.5" customHeight="1" x14ac:dyDescent="0.2">
      <c r="A235" s="31"/>
      <c r="B235" s="29" t="s">
        <v>156</v>
      </c>
      <c r="C235" s="15" t="s">
        <v>8645</v>
      </c>
      <c r="D235" s="8" t="s">
        <v>10146</v>
      </c>
      <c r="E235" s="37">
        <v>-1133.01</v>
      </c>
      <c r="F235" s="32"/>
      <c r="G235" s="14" t="s">
        <v>156</v>
      </c>
    </row>
    <row r="236" spans="1:7" ht="13.5" customHeight="1" x14ac:dyDescent="0.2">
      <c r="A236" s="31"/>
      <c r="B236" s="29" t="s">
        <v>156</v>
      </c>
      <c r="C236" s="15" t="s">
        <v>8920</v>
      </c>
      <c r="D236" s="8" t="s">
        <v>10147</v>
      </c>
      <c r="E236" s="37">
        <v>-623.28</v>
      </c>
      <c r="F236" s="32"/>
      <c r="G236" s="14" t="s">
        <v>156</v>
      </c>
    </row>
    <row r="237" spans="1:7" ht="13.5" customHeight="1" x14ac:dyDescent="0.2">
      <c r="A237" s="31"/>
      <c r="B237" s="29" t="s">
        <v>156</v>
      </c>
      <c r="C237" s="15" t="s">
        <v>10120</v>
      </c>
      <c r="D237" s="8" t="s">
        <v>10148</v>
      </c>
      <c r="E237" s="37">
        <v>-546.5</v>
      </c>
      <c r="F237" s="32"/>
      <c r="G237" s="14">
        <v>35455.870000000003</v>
      </c>
    </row>
    <row r="238" spans="1:7" ht="13.5" customHeight="1" x14ac:dyDescent="0.2">
      <c r="A238" s="31" t="s">
        <v>10149</v>
      </c>
      <c r="B238" s="29" t="s">
        <v>156</v>
      </c>
      <c r="C238" s="15" t="s">
        <v>195</v>
      </c>
      <c r="D238" s="8" t="s">
        <v>155</v>
      </c>
      <c r="E238" s="37">
        <v>-1056.8800000000001</v>
      </c>
      <c r="F238" s="32"/>
      <c r="G238" s="14" t="s">
        <v>156</v>
      </c>
    </row>
    <row r="239" spans="1:7" ht="13.5" customHeight="1" x14ac:dyDescent="0.2">
      <c r="A239" s="31"/>
      <c r="B239" s="29" t="s">
        <v>156</v>
      </c>
      <c r="C239" s="15" t="s">
        <v>6529</v>
      </c>
      <c r="D239" s="8" t="s">
        <v>10150</v>
      </c>
      <c r="E239" s="37">
        <v>-164.67</v>
      </c>
      <c r="F239" s="32"/>
      <c r="G239" s="14" t="s">
        <v>156</v>
      </c>
    </row>
    <row r="240" spans="1:7" ht="13.5" customHeight="1" x14ac:dyDescent="0.2">
      <c r="A240" s="31"/>
      <c r="B240" s="29" t="s">
        <v>156</v>
      </c>
      <c r="C240" s="15" t="s">
        <v>10151</v>
      </c>
      <c r="D240" s="8" t="s">
        <v>155</v>
      </c>
      <c r="E240" s="37">
        <v>-601.58000000000004</v>
      </c>
      <c r="F240" s="32"/>
      <c r="G240" s="14" t="s">
        <v>156</v>
      </c>
    </row>
    <row r="241" spans="1:7" ht="13.5" customHeight="1" x14ac:dyDescent="0.2">
      <c r="A241" s="31"/>
      <c r="B241" s="29" t="s">
        <v>156</v>
      </c>
      <c r="C241" s="15" t="s">
        <v>10152</v>
      </c>
      <c r="D241" s="8" t="s">
        <v>155</v>
      </c>
      <c r="E241" s="37">
        <v>-311.01</v>
      </c>
      <c r="F241" s="32"/>
      <c r="G241" s="14">
        <v>33321.730000000003</v>
      </c>
    </row>
    <row r="242" spans="1:7" ht="13.5" customHeight="1" x14ac:dyDescent="0.2">
      <c r="A242" s="31" t="s">
        <v>10153</v>
      </c>
      <c r="B242" s="29" t="s">
        <v>156</v>
      </c>
      <c r="C242" s="15" t="s">
        <v>7629</v>
      </c>
      <c r="D242" s="8" t="s">
        <v>155</v>
      </c>
      <c r="E242" s="37">
        <v>-1300</v>
      </c>
      <c r="F242" s="32"/>
      <c r="G242" s="14">
        <v>32021.73</v>
      </c>
    </row>
    <row r="243" spans="1:7" ht="13.5" customHeight="1" x14ac:dyDescent="0.2">
      <c r="A243" s="31" t="s">
        <v>10154</v>
      </c>
      <c r="B243" s="29" t="s">
        <v>156</v>
      </c>
      <c r="C243" s="15" t="s">
        <v>874</v>
      </c>
      <c r="D243" s="8" t="s">
        <v>10155</v>
      </c>
      <c r="E243" s="37">
        <v>-811.05</v>
      </c>
      <c r="F243" s="32"/>
      <c r="G243" s="14" t="s">
        <v>156</v>
      </c>
    </row>
    <row r="244" spans="1:7" ht="13.5" customHeight="1" x14ac:dyDescent="0.2">
      <c r="A244" s="31"/>
      <c r="B244" s="29" t="s">
        <v>156</v>
      </c>
      <c r="C244" s="15" t="s">
        <v>10156</v>
      </c>
      <c r="D244" s="8" t="s">
        <v>155</v>
      </c>
      <c r="E244" s="32"/>
      <c r="F244" s="37">
        <v>4980.5</v>
      </c>
      <c r="G244" s="14">
        <v>36191.18</v>
      </c>
    </row>
    <row r="245" spans="1:7" ht="13.5" customHeight="1" x14ac:dyDescent="0.2">
      <c r="A245" s="31"/>
      <c r="B245" s="29" t="s">
        <v>156</v>
      </c>
      <c r="C245" s="15" t="s">
        <v>10157</v>
      </c>
      <c r="D245" s="8" t="s">
        <v>10158</v>
      </c>
      <c r="E245" s="37">
        <v>-5734.69</v>
      </c>
      <c r="F245" s="32"/>
      <c r="G245" s="14">
        <v>30456.49</v>
      </c>
    </row>
    <row r="246" spans="1:7" ht="13.5" customHeight="1" x14ac:dyDescent="0.2">
      <c r="A246" s="31" t="s">
        <v>10159</v>
      </c>
      <c r="B246" s="29" t="s">
        <v>156</v>
      </c>
      <c r="C246" s="15" t="s">
        <v>10160</v>
      </c>
      <c r="D246" s="8" t="s">
        <v>10161</v>
      </c>
      <c r="E246" s="37">
        <v>-375</v>
      </c>
      <c r="F246" s="32"/>
      <c r="G246" s="14" t="s">
        <v>156</v>
      </c>
    </row>
    <row r="247" spans="1:7" ht="13.5" customHeight="1" x14ac:dyDescent="0.2">
      <c r="A247" s="31"/>
      <c r="B247" s="29" t="s">
        <v>156</v>
      </c>
      <c r="C247" s="15" t="s">
        <v>10162</v>
      </c>
      <c r="D247" s="8" t="s">
        <v>10163</v>
      </c>
      <c r="E247" s="37">
        <v>-2829</v>
      </c>
      <c r="F247" s="32"/>
      <c r="G247" s="14">
        <v>27252.49</v>
      </c>
    </row>
    <row r="248" spans="1:7" ht="13.5" customHeight="1" x14ac:dyDescent="0.2">
      <c r="A248" s="31" t="s">
        <v>10164</v>
      </c>
      <c r="B248" s="29" t="s">
        <v>156</v>
      </c>
      <c r="C248" s="15" t="s">
        <v>202</v>
      </c>
      <c r="D248" s="8" t="s">
        <v>10165</v>
      </c>
      <c r="E248" s="37">
        <v>-830</v>
      </c>
      <c r="F248" s="32"/>
      <c r="G248" s="14">
        <v>26422.49</v>
      </c>
    </row>
    <row r="249" spans="1:7" ht="13.5" customHeight="1" x14ac:dyDescent="0.2">
      <c r="A249" s="31" t="s">
        <v>10166</v>
      </c>
      <c r="B249" s="29" t="s">
        <v>156</v>
      </c>
      <c r="C249" s="18" t="s">
        <v>8492</v>
      </c>
      <c r="D249" s="8" t="s">
        <v>10167</v>
      </c>
      <c r="E249" s="37">
        <v>-454.96</v>
      </c>
      <c r="F249" s="32"/>
      <c r="G249" s="14" t="s">
        <v>156</v>
      </c>
    </row>
    <row r="250" spans="1:7" ht="13.5" customHeight="1" x14ac:dyDescent="0.2">
      <c r="A250" s="31"/>
      <c r="B250" s="29" t="s">
        <v>156</v>
      </c>
      <c r="C250" s="15" t="s">
        <v>7199</v>
      </c>
      <c r="D250" s="8" t="s">
        <v>10168</v>
      </c>
      <c r="E250" s="37">
        <v>-454.96</v>
      </c>
      <c r="F250" s="32"/>
      <c r="G250" s="14" t="s">
        <v>156</v>
      </c>
    </row>
    <row r="251" spans="1:7" ht="13.5" customHeight="1" x14ac:dyDescent="0.2">
      <c r="A251" s="31"/>
      <c r="B251" s="29" t="s">
        <v>156</v>
      </c>
      <c r="C251" s="18" t="s">
        <v>8486</v>
      </c>
      <c r="D251" s="8" t="s">
        <v>10169</v>
      </c>
      <c r="E251" s="37">
        <v>-880</v>
      </c>
      <c r="F251" s="32"/>
      <c r="G251" s="14" t="s">
        <v>156</v>
      </c>
    </row>
    <row r="252" spans="1:7" ht="13.5" customHeight="1" x14ac:dyDescent="0.2">
      <c r="A252" s="31"/>
      <c r="B252" s="29" t="s">
        <v>156</v>
      </c>
      <c r="C252" s="18" t="s">
        <v>8691</v>
      </c>
      <c r="D252" s="8" t="s">
        <v>10170</v>
      </c>
      <c r="E252" s="37">
        <v>-440</v>
      </c>
      <c r="F252" s="32"/>
      <c r="G252" s="14">
        <v>24192.57</v>
      </c>
    </row>
    <row r="253" spans="1:7" ht="13.5" customHeight="1" x14ac:dyDescent="0.2">
      <c r="A253" s="31" t="s">
        <v>10171</v>
      </c>
      <c r="B253" s="29" t="s">
        <v>156</v>
      </c>
      <c r="C253" s="15" t="s">
        <v>10117</v>
      </c>
      <c r="D253" s="8" t="s">
        <v>10118</v>
      </c>
      <c r="E253" s="33">
        <v>-6000</v>
      </c>
      <c r="F253" s="37"/>
      <c r="G253" s="14">
        <v>18192.57</v>
      </c>
    </row>
    <row r="254" spans="1:7" ht="13.5" customHeight="1" x14ac:dyDescent="0.2">
      <c r="A254" s="31"/>
      <c r="B254" s="29" t="s">
        <v>156</v>
      </c>
      <c r="C254" s="15" t="s">
        <v>10172</v>
      </c>
      <c r="D254" s="8" t="s">
        <v>10173</v>
      </c>
      <c r="E254" s="37">
        <v>-6377.74</v>
      </c>
      <c r="F254" s="32"/>
      <c r="G254" s="14">
        <v>11814.83</v>
      </c>
    </row>
    <row r="255" spans="1:7" ht="13.5" customHeight="1" x14ac:dyDescent="0.2">
      <c r="A255" s="31" t="s">
        <v>10174</v>
      </c>
      <c r="B255" s="29" t="s">
        <v>156</v>
      </c>
      <c r="C255" s="15" t="s">
        <v>6687</v>
      </c>
      <c r="D255" s="8" t="s">
        <v>10175</v>
      </c>
      <c r="E255" s="37">
        <v>-1498.68</v>
      </c>
      <c r="F255" s="32"/>
      <c r="G255" s="14" t="s">
        <v>156</v>
      </c>
    </row>
    <row r="256" spans="1:7" ht="13.5" customHeight="1" x14ac:dyDescent="0.2">
      <c r="A256" s="31"/>
      <c r="B256" s="29" t="s">
        <v>156</v>
      </c>
      <c r="C256" s="15" t="s">
        <v>10176</v>
      </c>
      <c r="D256" s="8" t="s">
        <v>10177</v>
      </c>
      <c r="E256" s="37">
        <v>-1655.7</v>
      </c>
      <c r="F256" s="32"/>
      <c r="G256" s="14" t="s">
        <v>156</v>
      </c>
    </row>
    <row r="257" spans="1:7" ht="13.5" customHeight="1" x14ac:dyDescent="0.2">
      <c r="A257" s="31"/>
      <c r="B257" s="29" t="s">
        <v>1151</v>
      </c>
      <c r="C257" s="6" t="s">
        <v>10178</v>
      </c>
      <c r="D257" s="8" t="s">
        <v>10179</v>
      </c>
      <c r="E257" s="32"/>
      <c r="F257" s="37">
        <v>10059.280000000001</v>
      </c>
      <c r="G257" s="14" t="s">
        <v>156</v>
      </c>
    </row>
    <row r="258" spans="1:7" ht="13.5" customHeight="1" x14ac:dyDescent="0.2">
      <c r="A258" s="31"/>
      <c r="B258" s="29" t="s">
        <v>156</v>
      </c>
      <c r="C258" s="15" t="s">
        <v>10180</v>
      </c>
      <c r="D258" s="8" t="s">
        <v>10181</v>
      </c>
      <c r="E258" s="37">
        <v>-1440.71</v>
      </c>
      <c r="F258" s="32"/>
      <c r="G258" s="14">
        <v>17279.02</v>
      </c>
    </row>
    <row r="259" spans="1:7" ht="13.5" customHeight="1" x14ac:dyDescent="0.2">
      <c r="A259" s="31" t="s">
        <v>10182</v>
      </c>
      <c r="B259" s="29" t="s">
        <v>156</v>
      </c>
      <c r="C259" s="15" t="s">
        <v>210</v>
      </c>
      <c r="D259" s="8" t="s">
        <v>155</v>
      </c>
      <c r="E259" s="37">
        <v>-109</v>
      </c>
      <c r="F259" s="32"/>
      <c r="G259" s="14" t="s">
        <v>156</v>
      </c>
    </row>
    <row r="260" spans="1:7" ht="13.5" customHeight="1" x14ac:dyDescent="0.2">
      <c r="A260" s="31"/>
      <c r="B260" s="29" t="s">
        <v>156</v>
      </c>
      <c r="C260" s="15" t="s">
        <v>213</v>
      </c>
      <c r="D260" s="8" t="s">
        <v>155</v>
      </c>
      <c r="E260" s="37">
        <v>-94.22</v>
      </c>
      <c r="F260" s="32"/>
      <c r="G260" s="14" t="s">
        <v>156</v>
      </c>
    </row>
    <row r="261" spans="1:7" ht="13.5" customHeight="1" x14ac:dyDescent="0.2">
      <c r="A261" s="31"/>
      <c r="B261" s="29" t="s">
        <v>156</v>
      </c>
      <c r="C261" s="15" t="s">
        <v>214</v>
      </c>
      <c r="D261" s="8" t="s">
        <v>155</v>
      </c>
      <c r="E261" s="37">
        <v>-434.87</v>
      </c>
      <c r="F261" s="32"/>
      <c r="G261" s="14">
        <v>16640.93</v>
      </c>
    </row>
    <row r="262" spans="1:7" ht="13.5" customHeight="1" x14ac:dyDescent="0.2">
      <c r="A262" s="31">
        <v>44461</v>
      </c>
      <c r="B262" s="29"/>
      <c r="C262" s="15" t="s">
        <v>10117</v>
      </c>
      <c r="D262" s="8" t="s">
        <v>155</v>
      </c>
      <c r="E262" s="33">
        <v>3800</v>
      </c>
      <c r="F262" s="37"/>
      <c r="G262" s="14">
        <v>12840.93</v>
      </c>
    </row>
    <row r="263" spans="1:7" ht="13.5" customHeight="1" x14ac:dyDescent="0.2">
      <c r="A263" s="31" t="s">
        <v>10183</v>
      </c>
      <c r="B263" s="29" t="s">
        <v>156</v>
      </c>
      <c r="C263" s="15" t="s">
        <v>10133</v>
      </c>
      <c r="D263" s="8" t="s">
        <v>10184</v>
      </c>
      <c r="E263" s="37">
        <v>-1650</v>
      </c>
      <c r="F263" s="32"/>
      <c r="G263" s="14">
        <v>11190.93</v>
      </c>
    </row>
    <row r="264" spans="1:7" ht="13.5" customHeight="1" x14ac:dyDescent="0.2">
      <c r="A264" s="31" t="s">
        <v>10185</v>
      </c>
      <c r="B264" s="29" t="s">
        <v>156</v>
      </c>
      <c r="C264" s="15" t="s">
        <v>209</v>
      </c>
      <c r="D264" s="8" t="s">
        <v>10186</v>
      </c>
      <c r="E264" s="37">
        <v>-125</v>
      </c>
      <c r="F264" s="32"/>
      <c r="G264" s="16">
        <v>11065.93</v>
      </c>
    </row>
    <row r="265" spans="1:7" ht="13.5" customHeight="1" x14ac:dyDescent="0.2">
      <c r="A265" s="31"/>
      <c r="B265" s="29"/>
      <c r="C265" s="15"/>
      <c r="D265" s="8"/>
      <c r="E265" s="32"/>
      <c r="F265" s="32"/>
      <c r="G26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9844-1363-4866-9540-BD77B0A9CFFE}">
  <dimension ref="A1:X232"/>
  <sheetViews>
    <sheetView zoomScale="80" zoomScaleNormal="80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4.140625" style="1" bestFit="1" customWidth="1"/>
    <col min="8" max="8" width="10.28515625" style="1"/>
    <col min="9" max="9" width="11.42578125" style="1" bestFit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44470</v>
      </c>
      <c r="B2" s="6"/>
      <c r="C2" s="7" t="s">
        <v>6</v>
      </c>
      <c r="D2" s="8">
        <v>0</v>
      </c>
      <c r="E2" s="9"/>
      <c r="F2" s="10"/>
      <c r="G2" s="11">
        <v>1568.8500000000006</v>
      </c>
    </row>
    <row r="3" spans="1:7" ht="13.5" customHeight="1" x14ac:dyDescent="0.2">
      <c r="A3" s="12">
        <v>44474</v>
      </c>
      <c r="B3" s="6"/>
      <c r="C3" s="267" t="s">
        <v>10187</v>
      </c>
      <c r="D3" s="8"/>
      <c r="E3" s="13">
        <v>55</v>
      </c>
      <c r="F3" s="10"/>
      <c r="G3" s="14"/>
    </row>
    <row r="4" spans="1:7" ht="13.5" customHeight="1" x14ac:dyDescent="0.2">
      <c r="A4" s="12"/>
      <c r="B4" s="6"/>
      <c r="C4" s="6" t="s">
        <v>10188</v>
      </c>
      <c r="D4" s="8"/>
      <c r="E4" s="13">
        <v>0.8</v>
      </c>
      <c r="F4" s="10"/>
      <c r="G4" s="14"/>
    </row>
    <row r="5" spans="1:7" ht="13.5" customHeight="1" x14ac:dyDescent="0.2">
      <c r="A5" s="12"/>
      <c r="B5" s="6"/>
      <c r="C5" s="267" t="s">
        <v>10187</v>
      </c>
      <c r="D5" s="8"/>
      <c r="E5" s="13">
        <v>55</v>
      </c>
      <c r="F5" s="10"/>
      <c r="G5" s="14"/>
    </row>
    <row r="6" spans="1:7" ht="13.5" customHeight="1" x14ac:dyDescent="0.2">
      <c r="A6" s="12"/>
      <c r="B6" s="6"/>
      <c r="C6" s="6" t="s">
        <v>10189</v>
      </c>
      <c r="D6" s="8"/>
      <c r="E6" s="13">
        <v>230.5</v>
      </c>
      <c r="F6" s="10"/>
      <c r="G6" s="14"/>
    </row>
    <row r="7" spans="1:7" ht="13.5" customHeight="1" x14ac:dyDescent="0.2">
      <c r="A7" s="12"/>
      <c r="B7" s="6"/>
      <c r="C7" s="6" t="s">
        <v>10190</v>
      </c>
      <c r="D7" s="8"/>
      <c r="E7" s="13">
        <v>10.98</v>
      </c>
      <c r="F7" s="10"/>
      <c r="G7" s="14"/>
    </row>
    <row r="8" spans="1:7" ht="13.5" customHeight="1" x14ac:dyDescent="0.2">
      <c r="A8" s="12"/>
      <c r="B8" s="6"/>
      <c r="C8" s="15" t="s">
        <v>10191</v>
      </c>
      <c r="D8" s="8"/>
      <c r="E8" s="13">
        <v>6.99</v>
      </c>
      <c r="F8" s="10"/>
      <c r="G8" s="14"/>
    </row>
    <row r="9" spans="1:7" ht="13.5" customHeight="1" x14ac:dyDescent="0.2">
      <c r="A9" s="12"/>
      <c r="B9" s="6"/>
      <c r="C9" s="15" t="s">
        <v>10192</v>
      </c>
      <c r="D9" s="8"/>
      <c r="E9" s="13">
        <v>51.96</v>
      </c>
      <c r="F9" s="10"/>
      <c r="G9" s="14"/>
    </row>
    <row r="10" spans="1:7" ht="13.5" customHeight="1" x14ac:dyDescent="0.2">
      <c r="A10" s="12"/>
      <c r="B10" s="6"/>
      <c r="C10" s="15" t="s">
        <v>10193</v>
      </c>
      <c r="D10" s="8"/>
      <c r="E10" s="13">
        <v>23.98</v>
      </c>
      <c r="F10" s="10"/>
      <c r="G10" s="14"/>
    </row>
    <row r="11" spans="1:7" ht="13.5" customHeight="1" x14ac:dyDescent="0.2">
      <c r="A11" s="12"/>
      <c r="B11" s="6"/>
      <c r="C11" s="15" t="s">
        <v>10194</v>
      </c>
      <c r="D11" s="8"/>
      <c r="E11" s="13">
        <v>189.98</v>
      </c>
      <c r="F11" s="10"/>
      <c r="G11" s="14"/>
    </row>
    <row r="12" spans="1:7" ht="13.5" customHeight="1" x14ac:dyDescent="0.2">
      <c r="A12" s="12"/>
      <c r="B12" s="6"/>
      <c r="C12" s="15" t="s">
        <v>10195</v>
      </c>
      <c r="D12" s="8"/>
      <c r="E12" s="13">
        <v>15</v>
      </c>
      <c r="F12" s="10"/>
      <c r="G12" s="14"/>
    </row>
    <row r="13" spans="1:7" ht="13.5" customHeight="1" x14ac:dyDescent="0.2">
      <c r="A13" s="12"/>
      <c r="B13" s="6"/>
      <c r="C13" s="15" t="s">
        <v>10196</v>
      </c>
      <c r="D13" s="8"/>
      <c r="E13" s="13">
        <v>1.4</v>
      </c>
      <c r="F13" s="10"/>
      <c r="G13" s="14"/>
    </row>
    <row r="14" spans="1:7" ht="13.5" customHeight="1" x14ac:dyDescent="0.2">
      <c r="A14" s="12"/>
      <c r="B14" s="6"/>
      <c r="C14" s="15" t="s">
        <v>10197</v>
      </c>
      <c r="D14" s="8"/>
      <c r="E14" s="13">
        <v>22.8</v>
      </c>
      <c r="F14" s="10"/>
      <c r="G14" s="14"/>
    </row>
    <row r="15" spans="1:7" ht="13.5" customHeight="1" x14ac:dyDescent="0.2">
      <c r="A15" s="12"/>
      <c r="B15" s="6"/>
      <c r="C15" s="15" t="s">
        <v>10198</v>
      </c>
      <c r="D15" s="8"/>
      <c r="E15" s="13">
        <v>280</v>
      </c>
      <c r="F15" s="10"/>
      <c r="G15" s="14"/>
    </row>
    <row r="16" spans="1:7" ht="13.5" customHeight="1" x14ac:dyDescent="0.2">
      <c r="A16" s="12"/>
      <c r="B16" s="6"/>
      <c r="C16" s="15" t="s">
        <v>10199</v>
      </c>
      <c r="D16" s="8"/>
      <c r="E16" s="13">
        <v>54.5</v>
      </c>
      <c r="F16" s="10"/>
      <c r="G16" s="14">
        <v>569.9600000000006</v>
      </c>
    </row>
    <row r="17" spans="1:7" ht="13.5" customHeight="1" x14ac:dyDescent="0.2">
      <c r="A17" s="12">
        <v>44475</v>
      </c>
      <c r="B17" s="6"/>
      <c r="C17" s="26" t="s">
        <v>9984</v>
      </c>
      <c r="D17" s="8"/>
      <c r="E17" s="13"/>
      <c r="F17" s="209">
        <v>1000</v>
      </c>
      <c r="G17" s="14">
        <v>1569.9600000000005</v>
      </c>
    </row>
    <row r="18" spans="1:7" ht="13.5" customHeight="1" x14ac:dyDescent="0.2">
      <c r="A18" s="12">
        <v>44476</v>
      </c>
      <c r="B18" s="6"/>
      <c r="C18" s="15" t="s">
        <v>10200</v>
      </c>
      <c r="D18" s="8"/>
      <c r="E18" s="13">
        <v>42</v>
      </c>
      <c r="F18" s="10"/>
      <c r="G18" s="14"/>
    </row>
    <row r="19" spans="1:7" ht="13.5" customHeight="1" x14ac:dyDescent="0.2">
      <c r="A19" s="12"/>
      <c r="B19" s="6"/>
      <c r="C19" s="15" t="s">
        <v>10201</v>
      </c>
      <c r="D19" s="8"/>
      <c r="E19" s="13">
        <v>12</v>
      </c>
      <c r="F19" s="10"/>
      <c r="G19" s="14"/>
    </row>
    <row r="20" spans="1:7" ht="13.5" customHeight="1" x14ac:dyDescent="0.2">
      <c r="A20" s="12"/>
      <c r="B20" s="6"/>
      <c r="C20" s="15" t="s">
        <v>10202</v>
      </c>
      <c r="D20" s="8"/>
      <c r="E20" s="13">
        <v>8.3000000000000007</v>
      </c>
      <c r="F20" s="10"/>
      <c r="G20" s="14"/>
    </row>
    <row r="21" spans="1:7" ht="13.5" customHeight="1" x14ac:dyDescent="0.2">
      <c r="A21" s="12"/>
      <c r="B21" s="6"/>
      <c r="C21" s="15" t="s">
        <v>10203</v>
      </c>
      <c r="D21" s="8"/>
      <c r="E21" s="13">
        <v>15</v>
      </c>
      <c r="F21" s="10"/>
      <c r="G21" s="14">
        <v>1492.6600000000005</v>
      </c>
    </row>
    <row r="22" spans="1:7" ht="13.5" customHeight="1" x14ac:dyDescent="0.2">
      <c r="A22" s="12">
        <v>44480</v>
      </c>
      <c r="B22" s="6"/>
      <c r="C22" s="15" t="s">
        <v>10204</v>
      </c>
      <c r="D22" s="8"/>
      <c r="E22" s="13">
        <v>25</v>
      </c>
      <c r="F22" s="10"/>
      <c r="G22" s="14"/>
    </row>
    <row r="23" spans="1:7" ht="13.5" customHeight="1" x14ac:dyDescent="0.2">
      <c r="A23" s="12"/>
      <c r="B23" s="6"/>
      <c r="C23" s="15" t="s">
        <v>10205</v>
      </c>
      <c r="D23" s="8"/>
      <c r="E23" s="13">
        <v>7.98</v>
      </c>
      <c r="F23" s="10"/>
      <c r="G23" s="14"/>
    </row>
    <row r="24" spans="1:7" ht="13.5" customHeight="1" x14ac:dyDescent="0.2">
      <c r="A24" s="12"/>
      <c r="B24" s="6"/>
      <c r="C24" s="15" t="s">
        <v>10206</v>
      </c>
      <c r="D24" s="8"/>
      <c r="E24" s="13">
        <v>45</v>
      </c>
      <c r="F24" s="10"/>
      <c r="G24" s="14"/>
    </row>
    <row r="25" spans="1:7" ht="13.5" customHeight="1" x14ac:dyDescent="0.2">
      <c r="A25" s="12"/>
      <c r="B25" s="6"/>
      <c r="C25" s="6" t="s">
        <v>10207</v>
      </c>
      <c r="D25" s="8"/>
      <c r="E25" s="13">
        <v>113.72</v>
      </c>
      <c r="F25" s="10"/>
      <c r="G25" s="14"/>
    </row>
    <row r="26" spans="1:7" ht="13.5" customHeight="1" x14ac:dyDescent="0.2">
      <c r="A26" s="12"/>
      <c r="B26" s="6"/>
      <c r="C26" s="6" t="s">
        <v>10208</v>
      </c>
      <c r="D26" s="8"/>
      <c r="E26" s="13">
        <v>61.64</v>
      </c>
      <c r="F26" s="13"/>
      <c r="G26" s="14"/>
    </row>
    <row r="27" spans="1:7" ht="13.5" customHeight="1" x14ac:dyDescent="0.2">
      <c r="A27" s="12"/>
      <c r="B27" s="6"/>
      <c r="C27" s="6" t="s">
        <v>10205</v>
      </c>
      <c r="D27" s="8"/>
      <c r="E27" s="13">
        <v>7.98</v>
      </c>
      <c r="F27" s="13"/>
      <c r="G27" s="14"/>
    </row>
    <row r="28" spans="1:7" ht="13.5" customHeight="1" x14ac:dyDescent="0.2">
      <c r="A28" s="12"/>
      <c r="B28" s="6"/>
      <c r="C28" s="6" t="s">
        <v>10209</v>
      </c>
      <c r="D28" s="8"/>
      <c r="E28" s="13">
        <v>15.92</v>
      </c>
      <c r="F28" s="13"/>
      <c r="G28" s="14"/>
    </row>
    <row r="29" spans="1:7" ht="13.5" customHeight="1" x14ac:dyDescent="0.2">
      <c r="A29" s="12"/>
      <c r="B29" s="6"/>
      <c r="C29" s="6" t="s">
        <v>10210</v>
      </c>
      <c r="D29" s="8"/>
      <c r="E29" s="13">
        <v>4.4800000000000004</v>
      </c>
      <c r="F29" s="13"/>
      <c r="G29" s="14"/>
    </row>
    <row r="30" spans="1:7" ht="13.5" customHeight="1" x14ac:dyDescent="0.2">
      <c r="A30" s="12"/>
      <c r="B30" s="6"/>
      <c r="C30" s="15" t="s">
        <v>10211</v>
      </c>
      <c r="D30" s="8"/>
      <c r="E30" s="13">
        <v>25.5</v>
      </c>
      <c r="F30" s="13"/>
      <c r="G30" s="14"/>
    </row>
    <row r="31" spans="1:7" ht="13.5" customHeight="1" x14ac:dyDescent="0.2">
      <c r="A31" s="12"/>
      <c r="B31" s="6"/>
      <c r="C31" s="15" t="s">
        <v>10212</v>
      </c>
      <c r="D31" s="8"/>
      <c r="E31" s="13">
        <v>7</v>
      </c>
      <c r="F31" s="13"/>
      <c r="G31" s="14"/>
    </row>
    <row r="32" spans="1:7" ht="13.5" customHeight="1" x14ac:dyDescent="0.2">
      <c r="A32" s="12"/>
      <c r="B32" s="6"/>
      <c r="C32" s="281" t="s">
        <v>10213</v>
      </c>
      <c r="D32" s="8"/>
      <c r="E32" s="13">
        <v>60</v>
      </c>
      <c r="F32" s="13"/>
      <c r="G32" s="14"/>
    </row>
    <row r="33" spans="1:24" ht="13.5" customHeight="1" x14ac:dyDescent="0.2">
      <c r="A33" s="12"/>
      <c r="B33" s="6"/>
      <c r="C33" s="6" t="s">
        <v>10214</v>
      </c>
      <c r="D33" s="8"/>
      <c r="E33" s="13">
        <v>7.63</v>
      </c>
      <c r="F33" s="13"/>
      <c r="G33" s="14"/>
    </row>
    <row r="34" spans="1:24" ht="13.5" customHeight="1" x14ac:dyDescent="0.2">
      <c r="A34" s="12"/>
      <c r="B34" s="6"/>
      <c r="C34" s="6" t="s">
        <v>10215</v>
      </c>
      <c r="D34" s="8"/>
      <c r="E34" s="13">
        <v>1.5</v>
      </c>
      <c r="F34" s="13"/>
      <c r="G34" s="14"/>
    </row>
    <row r="35" spans="1:24" ht="13.5" customHeight="1" x14ac:dyDescent="0.2">
      <c r="A35" s="12"/>
      <c r="B35" s="6"/>
      <c r="C35" s="6" t="s">
        <v>10216</v>
      </c>
      <c r="D35" s="8"/>
      <c r="E35" s="13">
        <v>3</v>
      </c>
      <c r="F35" s="13"/>
      <c r="G35" s="14"/>
    </row>
    <row r="36" spans="1:24" ht="13.5" customHeight="1" x14ac:dyDescent="0.2">
      <c r="A36" s="12"/>
      <c r="B36" s="6"/>
      <c r="C36" s="6" t="s">
        <v>10217</v>
      </c>
      <c r="D36" s="8"/>
      <c r="E36" s="13">
        <v>7.79</v>
      </c>
      <c r="F36" s="13"/>
      <c r="G36" s="14">
        <v>1098.5200000000002</v>
      </c>
    </row>
    <row r="37" spans="1:24" ht="13.5" customHeight="1" x14ac:dyDescent="0.2">
      <c r="A37" s="12">
        <v>44483</v>
      </c>
      <c r="B37" s="6"/>
      <c r="C37" s="6" t="s">
        <v>10218</v>
      </c>
      <c r="D37" s="8"/>
      <c r="E37" s="13"/>
      <c r="F37" s="13">
        <v>4599.2299999999996</v>
      </c>
      <c r="G37" s="14"/>
    </row>
    <row r="38" spans="1:24" ht="13.5" customHeight="1" x14ac:dyDescent="0.2">
      <c r="A38" s="12"/>
      <c r="B38" s="6"/>
      <c r="C38" s="6" t="s">
        <v>10219</v>
      </c>
      <c r="D38" s="8"/>
      <c r="E38" s="13"/>
      <c r="F38" s="13">
        <v>100</v>
      </c>
      <c r="G38" s="14">
        <v>5797.75</v>
      </c>
    </row>
    <row r="39" spans="1:24" ht="13.5" customHeight="1" x14ac:dyDescent="0.2">
      <c r="A39" s="12">
        <v>44487</v>
      </c>
      <c r="B39" s="6"/>
      <c r="C39" s="26" t="s">
        <v>10220</v>
      </c>
      <c r="D39" s="8"/>
      <c r="E39" s="207">
        <v>4000</v>
      </c>
      <c r="F39" s="13"/>
      <c r="G39" s="14">
        <v>1797.75</v>
      </c>
    </row>
    <row r="40" spans="1:24" ht="13.5" customHeight="1" x14ac:dyDescent="0.2">
      <c r="A40" s="12">
        <v>44494</v>
      </c>
      <c r="B40" s="6"/>
      <c r="C40" s="6" t="s">
        <v>10221</v>
      </c>
      <c r="D40" s="8"/>
      <c r="E40" s="13">
        <v>6</v>
      </c>
      <c r="F40" s="13"/>
      <c r="G40" s="14"/>
    </row>
    <row r="41" spans="1:24" ht="13.5" customHeight="1" x14ac:dyDescent="0.2">
      <c r="A41" s="12"/>
      <c r="B41" s="6"/>
      <c r="C41" s="6" t="s">
        <v>10222</v>
      </c>
      <c r="D41" s="8"/>
      <c r="E41" s="13">
        <v>21.5</v>
      </c>
      <c r="F41" s="13"/>
      <c r="G41" s="14"/>
    </row>
    <row r="42" spans="1:24" ht="13.5" customHeight="1" x14ac:dyDescent="0.2">
      <c r="A42" s="12"/>
      <c r="B42" s="6"/>
      <c r="C42" s="6" t="s">
        <v>10223</v>
      </c>
      <c r="D42" s="8"/>
      <c r="E42" s="13">
        <v>20</v>
      </c>
      <c r="F42" s="10"/>
      <c r="G42" s="14"/>
    </row>
    <row r="43" spans="1:24" ht="13.5" customHeight="1" x14ac:dyDescent="0.2">
      <c r="A43" s="12"/>
      <c r="B43" s="6"/>
      <c r="C43" s="6" t="s">
        <v>10224</v>
      </c>
      <c r="D43" s="8"/>
      <c r="E43" s="13">
        <v>3.5</v>
      </c>
      <c r="F43" s="10"/>
      <c r="G43" s="14"/>
    </row>
    <row r="44" spans="1:24" ht="13.5" customHeight="1" x14ac:dyDescent="0.2">
      <c r="A44" s="12"/>
      <c r="B44" s="6"/>
      <c r="C44" s="6" t="s">
        <v>10225</v>
      </c>
      <c r="D44" s="8"/>
      <c r="E44" s="13">
        <v>27</v>
      </c>
      <c r="F44" s="10"/>
      <c r="G44" s="14"/>
    </row>
    <row r="45" spans="1:24" ht="13.5" customHeight="1" x14ac:dyDescent="0.2">
      <c r="A45" s="12"/>
      <c r="B45" s="6"/>
      <c r="C45" s="6" t="s">
        <v>10226</v>
      </c>
      <c r="D45" s="8"/>
      <c r="E45" s="13">
        <v>3.8</v>
      </c>
      <c r="F45" s="10"/>
      <c r="G45" s="14"/>
    </row>
    <row r="46" spans="1:24" ht="13.5" customHeight="1" x14ac:dyDescent="0.2">
      <c r="A46" s="12"/>
      <c r="B46" s="6"/>
      <c r="C46" s="6" t="s">
        <v>10227</v>
      </c>
      <c r="D46" s="8"/>
      <c r="E46" s="13">
        <v>4.2</v>
      </c>
      <c r="F46" s="10"/>
      <c r="G46" s="14"/>
    </row>
    <row r="47" spans="1:24" ht="13.5" customHeight="1" x14ac:dyDescent="0.2">
      <c r="A47" s="12"/>
      <c r="B47" s="6"/>
      <c r="C47" s="6" t="s">
        <v>10228</v>
      </c>
      <c r="D47" s="8"/>
      <c r="E47" s="13">
        <v>200</v>
      </c>
      <c r="F47" s="10"/>
      <c r="G47" s="14">
        <v>1511.75</v>
      </c>
    </row>
    <row r="48" spans="1:24" s="22" customFormat="1" ht="13.5" customHeight="1" x14ac:dyDescent="0.2">
      <c r="A48" s="17">
        <v>44497</v>
      </c>
      <c r="B48" s="18"/>
      <c r="C48" s="18" t="s">
        <v>10229</v>
      </c>
      <c r="D48" s="19"/>
      <c r="E48" s="9">
        <v>209</v>
      </c>
      <c r="F48" s="20"/>
      <c r="G48" s="11">
        <v>1302.75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thickBot="1" x14ac:dyDescent="0.25">
      <c r="A49" s="17"/>
      <c r="B49" s="18"/>
      <c r="C49" s="18"/>
      <c r="D49" s="19"/>
      <c r="E49" s="9"/>
      <c r="F49" s="20"/>
      <c r="G49" s="2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3.5" customHeight="1" thickBot="1" x14ac:dyDescent="0.25">
      <c r="A50" s="2" t="s">
        <v>0</v>
      </c>
      <c r="B50" s="3"/>
      <c r="C50" s="41" t="s">
        <v>2292</v>
      </c>
      <c r="D50" s="3" t="s">
        <v>2</v>
      </c>
      <c r="E50" s="3" t="s">
        <v>3</v>
      </c>
      <c r="F50" s="3" t="s">
        <v>4</v>
      </c>
      <c r="G50" s="4" t="s">
        <v>5</v>
      </c>
    </row>
    <row r="51" spans="1:24" ht="13.5" customHeight="1" x14ac:dyDescent="0.2">
      <c r="A51" s="5">
        <v>44470</v>
      </c>
      <c r="B51" s="6"/>
      <c r="C51" s="7" t="s">
        <v>6</v>
      </c>
      <c r="D51" s="8"/>
      <c r="E51" s="9"/>
      <c r="F51" s="10"/>
      <c r="G51" s="16">
        <v>3549.9999999999955</v>
      </c>
    </row>
    <row r="52" spans="1:24" ht="13.5" customHeight="1" x14ac:dyDescent="0.2">
      <c r="A52" s="31"/>
      <c r="B52" s="29"/>
      <c r="C52" s="6" t="s">
        <v>10230</v>
      </c>
      <c r="D52" s="8"/>
      <c r="E52" s="13"/>
      <c r="F52" s="10">
        <v>250</v>
      </c>
      <c r="G52" s="14">
        <v>3799.9999999999955</v>
      </c>
    </row>
    <row r="53" spans="1:24" ht="13.5" customHeight="1" x14ac:dyDescent="0.2">
      <c r="A53" s="12"/>
      <c r="B53" s="6"/>
      <c r="C53" s="6" t="s">
        <v>10231</v>
      </c>
      <c r="D53" s="8"/>
      <c r="E53" s="13">
        <v>28</v>
      </c>
      <c r="F53" s="10"/>
      <c r="G53" s="14">
        <v>3771.9999999999955</v>
      </c>
    </row>
    <row r="54" spans="1:24" ht="13.5" customHeight="1" x14ac:dyDescent="0.2">
      <c r="A54" s="12"/>
      <c r="B54" s="6"/>
      <c r="C54" s="6" t="s">
        <v>9275</v>
      </c>
      <c r="D54" s="8"/>
      <c r="E54" s="13">
        <v>-4291.630000000001</v>
      </c>
      <c r="F54" s="10"/>
      <c r="G54" s="14">
        <v>8063.6299999999965</v>
      </c>
    </row>
    <row r="55" spans="1:24" ht="13.5" customHeight="1" x14ac:dyDescent="0.2">
      <c r="A55" s="12"/>
      <c r="B55" s="6"/>
      <c r="C55" s="26" t="s">
        <v>10232</v>
      </c>
      <c r="D55" s="8"/>
      <c r="E55" s="13">
        <v>560</v>
      </c>
      <c r="F55" s="10"/>
      <c r="G55" s="14">
        <v>7503.6299999999965</v>
      </c>
    </row>
    <row r="56" spans="1:24" ht="13.5" customHeight="1" x14ac:dyDescent="0.2">
      <c r="A56" s="12"/>
      <c r="B56" s="6"/>
      <c r="C56" s="15" t="s">
        <v>10137</v>
      </c>
      <c r="D56" s="8"/>
      <c r="E56" s="13">
        <v>1500</v>
      </c>
      <c r="F56" s="10"/>
      <c r="G56" s="14">
        <v>6003.6299999999965</v>
      </c>
    </row>
    <row r="57" spans="1:24" ht="13.5" customHeight="1" x14ac:dyDescent="0.2">
      <c r="A57" s="12"/>
      <c r="B57" s="6"/>
      <c r="C57" s="344" t="s">
        <v>10233</v>
      </c>
      <c r="D57" s="8"/>
      <c r="E57" s="13">
        <v>2500</v>
      </c>
      <c r="F57" s="10"/>
      <c r="G57" s="14">
        <v>3503.6299999999965</v>
      </c>
    </row>
    <row r="58" spans="1:24" ht="13.5" customHeight="1" x14ac:dyDescent="0.2">
      <c r="A58" s="12">
        <v>44471</v>
      </c>
      <c r="B58" s="6"/>
      <c r="C58" s="344" t="s">
        <v>10234</v>
      </c>
      <c r="D58" s="8"/>
      <c r="E58" s="13">
        <v>70</v>
      </c>
      <c r="F58" s="10"/>
      <c r="G58" s="14">
        <v>3433.6299999999965</v>
      </c>
    </row>
    <row r="59" spans="1:24" ht="13.5" customHeight="1" x14ac:dyDescent="0.2">
      <c r="A59" s="12"/>
      <c r="B59" s="6"/>
      <c r="C59" s="344" t="s">
        <v>10235</v>
      </c>
      <c r="D59" s="8"/>
      <c r="E59" s="13"/>
      <c r="F59" s="10">
        <v>1100</v>
      </c>
      <c r="G59" s="14">
        <v>4533.6299999999965</v>
      </c>
    </row>
    <row r="60" spans="1:24" ht="13.5" customHeight="1" x14ac:dyDescent="0.2">
      <c r="A60" s="12">
        <v>44474</v>
      </c>
      <c r="B60" s="6"/>
      <c r="C60" s="6" t="s">
        <v>10236</v>
      </c>
      <c r="D60" s="8"/>
      <c r="E60" s="13"/>
      <c r="F60" s="10">
        <v>1340</v>
      </c>
      <c r="G60" s="14">
        <v>5873.6299999999965</v>
      </c>
    </row>
    <row r="61" spans="1:24" ht="13.5" customHeight="1" x14ac:dyDescent="0.2">
      <c r="A61" s="12"/>
      <c r="B61" s="6"/>
      <c r="C61" s="344" t="s">
        <v>10237</v>
      </c>
      <c r="D61" s="8"/>
      <c r="E61" s="13">
        <v>360</v>
      </c>
      <c r="F61" s="10"/>
      <c r="G61" s="14">
        <v>5513.6299999999965</v>
      </c>
    </row>
    <row r="62" spans="1:24" ht="13.5" customHeight="1" x14ac:dyDescent="0.2">
      <c r="A62" s="12">
        <v>44475</v>
      </c>
      <c r="B62" s="6"/>
      <c r="C62" s="344" t="s">
        <v>10238</v>
      </c>
      <c r="D62" s="8"/>
      <c r="E62" s="13"/>
      <c r="F62" s="10">
        <v>80</v>
      </c>
      <c r="G62" s="14">
        <v>5593.6299999999965</v>
      </c>
    </row>
    <row r="63" spans="1:24" ht="13.5" customHeight="1" x14ac:dyDescent="0.2">
      <c r="A63" s="12"/>
      <c r="B63" s="6"/>
      <c r="C63" s="6" t="s">
        <v>10239</v>
      </c>
      <c r="D63" s="8"/>
      <c r="E63" s="13">
        <v>90.29</v>
      </c>
      <c r="F63" s="10"/>
      <c r="G63" s="14">
        <v>5503.3399999999965</v>
      </c>
      <c r="I63" s="24">
        <v>9.7099999999999937</v>
      </c>
    </row>
    <row r="64" spans="1:24" ht="13.5" customHeight="1" x14ac:dyDescent="0.2">
      <c r="A64" s="12"/>
      <c r="B64" s="6"/>
      <c r="C64" s="344" t="s">
        <v>10240</v>
      </c>
      <c r="D64" s="19"/>
      <c r="E64" s="9"/>
      <c r="F64" s="20">
        <v>1640</v>
      </c>
      <c r="G64" s="14">
        <v>7143.3399999999965</v>
      </c>
    </row>
    <row r="65" spans="1:24" ht="13.5" customHeight="1" x14ac:dyDescent="0.2">
      <c r="A65" s="12"/>
      <c r="B65" s="6"/>
      <c r="C65" s="344" t="s">
        <v>10241</v>
      </c>
      <c r="D65" s="8"/>
      <c r="E65" s="13"/>
      <c r="F65" s="10">
        <v>1640</v>
      </c>
      <c r="G65" s="14">
        <v>8783.3399999999965</v>
      </c>
    </row>
    <row r="66" spans="1:24" ht="13.5" customHeight="1" x14ac:dyDescent="0.2">
      <c r="A66" s="12"/>
      <c r="B66" s="6"/>
      <c r="C66" s="15" t="s">
        <v>10242</v>
      </c>
      <c r="D66" s="8"/>
      <c r="E66" s="13"/>
      <c r="F66" s="10">
        <v>250</v>
      </c>
      <c r="G66" s="14">
        <v>9033.3399999999965</v>
      </c>
    </row>
    <row r="67" spans="1:24" ht="13.5" customHeight="1" x14ac:dyDescent="0.2">
      <c r="A67" s="12"/>
      <c r="B67" s="6"/>
      <c r="C67" s="26" t="s">
        <v>9984</v>
      </c>
      <c r="D67" s="8"/>
      <c r="E67" s="207">
        <v>1000</v>
      </c>
      <c r="F67" s="10"/>
      <c r="G67" s="14">
        <v>8033.3399999999965</v>
      </c>
    </row>
    <row r="68" spans="1:24" ht="13.5" customHeight="1" x14ac:dyDescent="0.2">
      <c r="A68" s="12"/>
      <c r="B68" s="6"/>
      <c r="C68" s="344" t="s">
        <v>10243</v>
      </c>
      <c r="D68" s="8"/>
      <c r="E68" s="13"/>
      <c r="F68" s="10">
        <v>70.010000000000005</v>
      </c>
      <c r="G68" s="14">
        <v>8103.3499999999967</v>
      </c>
    </row>
    <row r="69" spans="1:24" ht="13.5" customHeight="1" x14ac:dyDescent="0.2">
      <c r="A69" s="12"/>
      <c r="B69" s="6"/>
      <c r="C69" s="344" t="s">
        <v>10244</v>
      </c>
      <c r="D69" s="8"/>
      <c r="E69" s="13">
        <v>160</v>
      </c>
      <c r="F69" s="10"/>
      <c r="G69" s="14">
        <v>7943.3499999999967</v>
      </c>
    </row>
    <row r="70" spans="1:24" ht="13.5" customHeight="1" x14ac:dyDescent="0.2">
      <c r="A70" s="12"/>
      <c r="B70" s="6"/>
      <c r="C70" s="344" t="s">
        <v>10245</v>
      </c>
      <c r="D70" s="8"/>
      <c r="E70" s="13"/>
      <c r="F70" s="10">
        <v>220</v>
      </c>
      <c r="G70" s="14">
        <v>8163.3499999999967</v>
      </c>
    </row>
    <row r="71" spans="1:24" ht="13.5" customHeight="1" x14ac:dyDescent="0.2">
      <c r="A71" s="12"/>
      <c r="B71" s="6"/>
      <c r="C71" s="344" t="s">
        <v>7985</v>
      </c>
      <c r="D71" s="8"/>
      <c r="E71" s="207">
        <v>1000</v>
      </c>
      <c r="F71" s="10"/>
      <c r="G71" s="14">
        <v>7163.3499999999967</v>
      </c>
    </row>
    <row r="72" spans="1:24" ht="13.5" customHeight="1" x14ac:dyDescent="0.2">
      <c r="A72" s="12">
        <v>44476</v>
      </c>
      <c r="B72" s="6"/>
      <c r="C72" s="344" t="s">
        <v>10246</v>
      </c>
      <c r="D72" s="8"/>
      <c r="E72" s="13"/>
      <c r="F72" s="10">
        <v>100</v>
      </c>
      <c r="G72" s="14">
        <v>7263.3499999999967</v>
      </c>
    </row>
    <row r="73" spans="1:24" ht="13.5" customHeight="1" x14ac:dyDescent="0.2">
      <c r="A73" s="12"/>
      <c r="B73" s="6"/>
      <c r="C73" s="344" t="s">
        <v>10247</v>
      </c>
      <c r="D73" s="8"/>
      <c r="E73" s="13"/>
      <c r="F73" s="10">
        <v>250</v>
      </c>
      <c r="G73" s="14">
        <v>7513.3499999999967</v>
      </c>
    </row>
    <row r="74" spans="1:24" ht="13.5" customHeight="1" x14ac:dyDescent="0.2">
      <c r="A74" s="12"/>
      <c r="B74" s="6"/>
      <c r="C74" s="6" t="s">
        <v>10248</v>
      </c>
      <c r="D74" s="8"/>
      <c r="E74" s="13"/>
      <c r="F74" s="13">
        <v>250</v>
      </c>
      <c r="G74" s="14">
        <v>7763.3499999999967</v>
      </c>
    </row>
    <row r="75" spans="1:24" ht="13.5" customHeight="1" x14ac:dyDescent="0.2">
      <c r="A75" s="12"/>
      <c r="B75" s="6"/>
      <c r="C75" s="15" t="s">
        <v>10249</v>
      </c>
      <c r="D75" s="8"/>
      <c r="E75" s="13"/>
      <c r="F75" s="13">
        <v>220</v>
      </c>
      <c r="G75" s="14">
        <v>7983.3499999999967</v>
      </c>
    </row>
    <row r="76" spans="1:24" ht="13.5" customHeight="1" x14ac:dyDescent="0.2">
      <c r="A76" s="12"/>
      <c r="B76" s="6"/>
      <c r="C76" s="15" t="s">
        <v>10250</v>
      </c>
      <c r="D76" s="8"/>
      <c r="E76" s="13"/>
      <c r="F76" s="13">
        <v>60</v>
      </c>
      <c r="G76" s="14">
        <v>8043.3499999999967</v>
      </c>
    </row>
    <row r="77" spans="1:24" ht="13.5" customHeight="1" x14ac:dyDescent="0.2">
      <c r="A77" s="12"/>
      <c r="B77" s="6"/>
      <c r="C77" s="6" t="s">
        <v>10251</v>
      </c>
      <c r="D77" s="8"/>
      <c r="E77" s="13"/>
      <c r="F77" s="13">
        <v>60</v>
      </c>
      <c r="G77" s="14">
        <v>8103.3499999999967</v>
      </c>
    </row>
    <row r="78" spans="1:24" s="22" customFormat="1" ht="13.5" customHeight="1" x14ac:dyDescent="0.2">
      <c r="A78" s="17"/>
      <c r="B78" s="18"/>
      <c r="C78" s="344" t="s">
        <v>10252</v>
      </c>
      <c r="D78" s="19"/>
      <c r="E78" s="9"/>
      <c r="F78" s="20">
        <v>1110</v>
      </c>
      <c r="G78" s="14">
        <v>9213.3499999999967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3.5" customHeight="1" x14ac:dyDescent="0.2">
      <c r="A79" s="12"/>
      <c r="B79" s="6"/>
      <c r="C79" s="6" t="s">
        <v>10253</v>
      </c>
      <c r="D79" s="8"/>
      <c r="E79" s="13">
        <v>380</v>
      </c>
      <c r="F79" s="10"/>
      <c r="G79" s="14">
        <v>8833.3499999999967</v>
      </c>
    </row>
    <row r="80" spans="1:24" ht="13.5" customHeight="1" x14ac:dyDescent="0.2">
      <c r="A80" s="12">
        <v>44477</v>
      </c>
      <c r="B80" s="6"/>
      <c r="C80" s="344" t="s">
        <v>10254</v>
      </c>
      <c r="D80" s="8"/>
      <c r="E80" s="13"/>
      <c r="F80" s="10">
        <v>390</v>
      </c>
      <c r="G80" s="14">
        <v>9223.3499999999967</v>
      </c>
    </row>
    <row r="81" spans="1:24" ht="13.5" customHeight="1" x14ac:dyDescent="0.2">
      <c r="A81" s="12"/>
      <c r="B81" s="6"/>
      <c r="C81" s="6" t="s">
        <v>10255</v>
      </c>
      <c r="D81" s="8"/>
      <c r="E81" s="13"/>
      <c r="F81" s="10">
        <v>2900</v>
      </c>
      <c r="G81" s="14">
        <v>12123.349999999997</v>
      </c>
    </row>
    <row r="82" spans="1:24" s="22" customFormat="1" ht="13.5" customHeight="1" x14ac:dyDescent="0.2">
      <c r="A82" s="17"/>
      <c r="B82" s="18"/>
      <c r="C82" s="6" t="s">
        <v>10256</v>
      </c>
      <c r="D82" s="19"/>
      <c r="E82" s="9"/>
      <c r="F82" s="20">
        <v>60</v>
      </c>
      <c r="G82" s="14">
        <v>12183.349999999997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3.5" customHeight="1" x14ac:dyDescent="0.2">
      <c r="A83" s="12"/>
      <c r="B83" s="6"/>
      <c r="C83" s="26" t="s">
        <v>10257</v>
      </c>
      <c r="D83" s="8"/>
      <c r="E83" s="13"/>
      <c r="F83" s="10">
        <v>60</v>
      </c>
      <c r="G83" s="14">
        <v>12243.349999999997</v>
      </c>
    </row>
    <row r="84" spans="1:24" ht="13.5" customHeight="1" x14ac:dyDescent="0.2">
      <c r="A84" s="12"/>
      <c r="B84" s="6"/>
      <c r="C84" s="26" t="s">
        <v>10258</v>
      </c>
      <c r="D84" s="8"/>
      <c r="E84" s="13">
        <v>490</v>
      </c>
      <c r="F84" s="10"/>
      <c r="G84" s="14">
        <v>11753.349999999997</v>
      </c>
    </row>
    <row r="85" spans="1:24" ht="13.5" customHeight="1" x14ac:dyDescent="0.2">
      <c r="A85" s="12"/>
      <c r="B85" s="6"/>
      <c r="C85" s="26" t="s">
        <v>10259</v>
      </c>
      <c r="D85" s="8"/>
      <c r="E85" s="13">
        <v>260</v>
      </c>
      <c r="F85" s="10"/>
      <c r="G85" s="14">
        <v>11493.349999999997</v>
      </c>
    </row>
    <row r="86" spans="1:24" ht="13.5" customHeight="1" x14ac:dyDescent="0.2">
      <c r="A86" s="12"/>
      <c r="B86" s="6"/>
      <c r="C86" s="26" t="s">
        <v>10232</v>
      </c>
      <c r="D86" s="8"/>
      <c r="E86" s="13">
        <v>350</v>
      </c>
      <c r="F86" s="10"/>
      <c r="G86" s="14">
        <v>11143.349999999997</v>
      </c>
    </row>
    <row r="87" spans="1:24" ht="13.5" customHeight="1" x14ac:dyDescent="0.2">
      <c r="A87" s="12"/>
      <c r="B87" s="6"/>
      <c r="C87" s="344" t="s">
        <v>10260</v>
      </c>
      <c r="D87" s="8"/>
      <c r="E87" s="13"/>
      <c r="F87" s="10">
        <v>60</v>
      </c>
      <c r="G87" s="14">
        <v>11203.349999999997</v>
      </c>
    </row>
    <row r="88" spans="1:24" ht="13.5" customHeight="1" x14ac:dyDescent="0.2">
      <c r="A88" s="12"/>
      <c r="B88" s="6"/>
      <c r="C88" s="344" t="s">
        <v>9725</v>
      </c>
      <c r="D88" s="8"/>
      <c r="E88" s="13">
        <v>300</v>
      </c>
      <c r="F88" s="10"/>
      <c r="G88" s="14">
        <v>10903.349999999997</v>
      </c>
    </row>
    <row r="89" spans="1:24" ht="13.5" customHeight="1" x14ac:dyDescent="0.2">
      <c r="A89" s="12"/>
      <c r="B89" s="6"/>
      <c r="C89" s="344" t="s">
        <v>9493</v>
      </c>
      <c r="D89" s="8"/>
      <c r="E89" s="13">
        <v>2550</v>
      </c>
      <c r="F89" s="10"/>
      <c r="G89" s="14">
        <v>8353.3499999999967</v>
      </c>
    </row>
    <row r="90" spans="1:24" ht="13.5" customHeight="1" x14ac:dyDescent="0.2">
      <c r="A90" s="12"/>
      <c r="B90" s="6"/>
      <c r="C90" s="344" t="s">
        <v>9731</v>
      </c>
      <c r="D90" s="8"/>
      <c r="E90" s="13">
        <v>480</v>
      </c>
      <c r="F90" s="10"/>
      <c r="G90" s="14">
        <v>7873.3499999999967</v>
      </c>
    </row>
    <row r="91" spans="1:24" ht="13.5" customHeight="1" x14ac:dyDescent="0.2">
      <c r="A91" s="12"/>
      <c r="B91" s="6"/>
      <c r="C91" s="344" t="s">
        <v>9732</v>
      </c>
      <c r="D91" s="8"/>
      <c r="E91" s="13">
        <v>720</v>
      </c>
      <c r="F91" s="10"/>
      <c r="G91" s="14">
        <v>7153.3499999999967</v>
      </c>
    </row>
    <row r="92" spans="1:24" ht="13.5" customHeight="1" x14ac:dyDescent="0.2">
      <c r="A92" s="12"/>
      <c r="B92" s="6"/>
      <c r="C92" s="344" t="s">
        <v>9062</v>
      </c>
      <c r="D92" s="8"/>
      <c r="E92" s="13">
        <v>500</v>
      </c>
      <c r="F92" s="10"/>
      <c r="G92" s="14">
        <v>6653.3499999999967</v>
      </c>
    </row>
    <row r="93" spans="1:24" ht="13.5" customHeight="1" x14ac:dyDescent="0.2">
      <c r="A93" s="12"/>
      <c r="B93" s="6"/>
      <c r="C93" s="344" t="s">
        <v>10261</v>
      </c>
      <c r="D93" s="8"/>
      <c r="E93" s="13">
        <v>120</v>
      </c>
      <c r="F93" s="10"/>
      <c r="G93" s="14">
        <v>6533.3499999999967</v>
      </c>
    </row>
    <row r="94" spans="1:24" ht="13.5" customHeight="1" x14ac:dyDescent="0.2">
      <c r="A94" s="12">
        <v>44482</v>
      </c>
      <c r="B94" s="6"/>
      <c r="C94" s="344" t="s">
        <v>7567</v>
      </c>
      <c r="D94" s="8"/>
      <c r="E94" s="13">
        <v>1249.55</v>
      </c>
      <c r="F94" s="10"/>
      <c r="G94" s="14">
        <v>5283.7999999999965</v>
      </c>
    </row>
    <row r="95" spans="1:24" ht="13.5" customHeight="1" x14ac:dyDescent="0.2">
      <c r="A95" s="12"/>
      <c r="B95" s="6"/>
      <c r="C95" s="344" t="s">
        <v>10262</v>
      </c>
      <c r="D95" s="8"/>
      <c r="E95" s="13"/>
      <c r="F95" s="10">
        <v>200</v>
      </c>
      <c r="G95" s="14">
        <v>5483.7999999999965</v>
      </c>
    </row>
    <row r="96" spans="1:24" ht="13.5" customHeight="1" x14ac:dyDescent="0.2">
      <c r="A96" s="12"/>
      <c r="B96" s="6"/>
      <c r="C96" s="344" t="s">
        <v>10263</v>
      </c>
      <c r="D96" s="8"/>
      <c r="E96" s="13"/>
      <c r="F96" s="10">
        <v>1410</v>
      </c>
      <c r="G96" s="14">
        <v>6893.7999999999965</v>
      </c>
    </row>
    <row r="97" spans="1:24" s="22" customFormat="1" ht="13.5" customHeight="1" x14ac:dyDescent="0.2">
      <c r="A97" s="17"/>
      <c r="B97" s="18"/>
      <c r="C97" s="344" t="s">
        <v>10264</v>
      </c>
      <c r="D97" s="19"/>
      <c r="E97" s="9"/>
      <c r="F97" s="20">
        <v>1260</v>
      </c>
      <c r="G97" s="14">
        <v>8153.7999999999965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3.5" customHeight="1" x14ac:dyDescent="0.2">
      <c r="A98" s="12"/>
      <c r="B98" s="6"/>
      <c r="C98" s="344" t="s">
        <v>10265</v>
      </c>
      <c r="D98" s="8"/>
      <c r="E98" s="13"/>
      <c r="F98" s="10">
        <v>5500</v>
      </c>
      <c r="G98" s="14">
        <v>13653.799999999996</v>
      </c>
    </row>
    <row r="99" spans="1:24" ht="13.5" customHeight="1" x14ac:dyDescent="0.2">
      <c r="A99" s="12"/>
      <c r="B99" s="6"/>
      <c r="C99" s="344" t="s">
        <v>10266</v>
      </c>
      <c r="D99" s="8"/>
      <c r="E99" s="13"/>
      <c r="F99" s="10">
        <v>600</v>
      </c>
      <c r="G99" s="14">
        <v>14253.799999999996</v>
      </c>
    </row>
    <row r="100" spans="1:24" s="22" customFormat="1" ht="13.5" customHeight="1" x14ac:dyDescent="0.2">
      <c r="A100" s="17"/>
      <c r="B100" s="18"/>
      <c r="C100" s="344" t="s">
        <v>10267</v>
      </c>
      <c r="D100" s="19"/>
      <c r="E100" s="9"/>
      <c r="F100" s="20">
        <v>1040</v>
      </c>
      <c r="G100" s="14">
        <v>15293.799999999996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3.5" customHeight="1" x14ac:dyDescent="0.2">
      <c r="A101" s="12"/>
      <c r="B101" s="6"/>
      <c r="C101" s="344" t="s">
        <v>10268</v>
      </c>
      <c r="D101" s="8"/>
      <c r="E101" s="13"/>
      <c r="F101" s="10">
        <v>250</v>
      </c>
      <c r="G101" s="14">
        <v>15543.799999999996</v>
      </c>
    </row>
    <row r="102" spans="1:24" ht="13.5" customHeight="1" x14ac:dyDescent="0.2">
      <c r="A102" s="12">
        <v>44483</v>
      </c>
      <c r="B102" s="6"/>
      <c r="C102" s="344" t="s">
        <v>10269</v>
      </c>
      <c r="D102" s="8"/>
      <c r="E102" s="13">
        <v>245</v>
      </c>
      <c r="F102" s="10"/>
      <c r="G102" s="14">
        <v>15298.799999999996</v>
      </c>
    </row>
    <row r="103" spans="1:24" ht="13.5" customHeight="1" x14ac:dyDescent="0.2">
      <c r="A103" s="12"/>
      <c r="B103" s="6"/>
      <c r="C103" s="344" t="s">
        <v>10052</v>
      </c>
      <c r="D103" s="8"/>
      <c r="E103" s="13">
        <v>2111.5</v>
      </c>
      <c r="F103" s="10"/>
      <c r="G103" s="14">
        <v>13187.299999999996</v>
      </c>
    </row>
    <row r="104" spans="1:24" ht="13.5" customHeight="1" x14ac:dyDescent="0.2">
      <c r="A104" s="12">
        <v>44484</v>
      </c>
      <c r="B104" s="6"/>
      <c r="C104" s="344" t="s">
        <v>10270</v>
      </c>
      <c r="D104" s="8"/>
      <c r="E104" s="13"/>
      <c r="F104" s="10">
        <v>220</v>
      </c>
      <c r="G104" s="14">
        <v>13407.299999999996</v>
      </c>
    </row>
    <row r="105" spans="1:24" s="22" customFormat="1" ht="13.5" customHeight="1" x14ac:dyDescent="0.2">
      <c r="A105" s="17"/>
      <c r="B105" s="18"/>
      <c r="C105" s="344" t="s">
        <v>10271</v>
      </c>
      <c r="D105" s="29"/>
      <c r="E105" s="32"/>
      <c r="F105" s="32">
        <v>60</v>
      </c>
      <c r="G105" s="14">
        <v>13467.299999999996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3.5" customHeight="1" x14ac:dyDescent="0.2">
      <c r="A106" s="12"/>
      <c r="B106" s="6"/>
      <c r="C106" s="344" t="s">
        <v>10272</v>
      </c>
      <c r="D106" s="29"/>
      <c r="E106" s="32">
        <v>2000</v>
      </c>
      <c r="F106" s="32"/>
      <c r="G106" s="14">
        <v>11467.299999999996</v>
      </c>
    </row>
    <row r="107" spans="1:24" ht="13.5" customHeight="1" x14ac:dyDescent="0.2">
      <c r="A107" s="12"/>
      <c r="B107" s="6"/>
      <c r="C107" s="344" t="s">
        <v>10273</v>
      </c>
      <c r="D107" s="8"/>
      <c r="E107" s="13"/>
      <c r="F107" s="10">
        <v>5500</v>
      </c>
      <c r="G107" s="14">
        <v>16967.299999999996</v>
      </c>
    </row>
    <row r="108" spans="1:24" ht="13.5" customHeight="1" x14ac:dyDescent="0.2">
      <c r="A108" s="12"/>
      <c r="B108" s="6"/>
      <c r="C108" s="344" t="s">
        <v>10274</v>
      </c>
      <c r="D108" s="8"/>
      <c r="E108" s="13"/>
      <c r="F108" s="10">
        <v>1790</v>
      </c>
      <c r="G108" s="14">
        <v>18757.299999999996</v>
      </c>
    </row>
    <row r="109" spans="1:24" ht="13.5" customHeight="1" x14ac:dyDescent="0.2">
      <c r="A109" s="12"/>
      <c r="B109" s="6"/>
      <c r="C109" s="344" t="s">
        <v>10275</v>
      </c>
      <c r="D109" s="29"/>
      <c r="E109" s="32">
        <v>2500</v>
      </c>
      <c r="F109" s="32"/>
      <c r="G109" s="14">
        <v>16257.299999999996</v>
      </c>
    </row>
    <row r="110" spans="1:24" ht="13.5" customHeight="1" x14ac:dyDescent="0.2">
      <c r="A110" s="12"/>
      <c r="B110" s="6"/>
      <c r="C110" s="26" t="s">
        <v>10220</v>
      </c>
      <c r="D110" s="29"/>
      <c r="E110" s="32"/>
      <c r="F110" s="334">
        <v>4000</v>
      </c>
      <c r="G110" s="14">
        <v>20257.299999999996</v>
      </c>
    </row>
    <row r="111" spans="1:24" ht="13.5" customHeight="1" x14ac:dyDescent="0.2">
      <c r="A111" s="12"/>
      <c r="B111" s="6"/>
      <c r="C111" s="6" t="s">
        <v>10276</v>
      </c>
      <c r="D111" s="29"/>
      <c r="E111" s="32">
        <v>405.47</v>
      </c>
      <c r="F111" s="32"/>
      <c r="G111" s="14">
        <v>19851.829999999994</v>
      </c>
    </row>
    <row r="112" spans="1:24" ht="13.5" customHeight="1" x14ac:dyDescent="0.2">
      <c r="A112" s="12"/>
      <c r="B112" s="6"/>
      <c r="C112" s="6" t="s">
        <v>10277</v>
      </c>
      <c r="D112" s="29"/>
      <c r="E112" s="32">
        <v>833.96</v>
      </c>
      <c r="F112" s="32"/>
      <c r="G112" s="14">
        <v>19017.869999999995</v>
      </c>
    </row>
    <row r="113" spans="1:24" ht="13.5" customHeight="1" x14ac:dyDescent="0.2">
      <c r="A113" s="12"/>
      <c r="B113" s="6"/>
      <c r="C113" s="6" t="s">
        <v>10278</v>
      </c>
      <c r="D113" s="29"/>
      <c r="E113" s="32">
        <v>70</v>
      </c>
      <c r="F113" s="32"/>
      <c r="G113" s="14">
        <v>18947.869999999995</v>
      </c>
      <c r="I113" s="24">
        <v>13397.869999999995</v>
      </c>
    </row>
    <row r="114" spans="1:24" ht="13.5" customHeight="1" x14ac:dyDescent="0.2">
      <c r="A114" s="12"/>
      <c r="B114" s="6"/>
      <c r="C114" s="6" t="s">
        <v>9079</v>
      </c>
      <c r="D114" s="29"/>
      <c r="E114" s="32">
        <v>500</v>
      </c>
      <c r="F114" s="32"/>
      <c r="G114" s="14">
        <v>18447.869999999995</v>
      </c>
    </row>
    <row r="115" spans="1:24" ht="13.5" customHeight="1" x14ac:dyDescent="0.2">
      <c r="A115" s="12">
        <v>44488</v>
      </c>
      <c r="B115" s="6"/>
      <c r="C115" s="6" t="s">
        <v>10279</v>
      </c>
      <c r="D115" s="8"/>
      <c r="E115" s="13"/>
      <c r="F115" s="10">
        <v>4000</v>
      </c>
      <c r="G115" s="14">
        <v>22447.869999999995</v>
      </c>
    </row>
    <row r="116" spans="1:24" s="22" customFormat="1" ht="13.5" customHeight="1" x14ac:dyDescent="0.2">
      <c r="A116" s="17">
        <v>44489</v>
      </c>
      <c r="B116" s="18"/>
      <c r="C116" s="6" t="s">
        <v>8845</v>
      </c>
      <c r="D116" s="19"/>
      <c r="E116" s="9">
        <v>53.5</v>
      </c>
      <c r="F116" s="20"/>
      <c r="G116" s="14">
        <v>22394.369999999995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/>
      <c r="B117" s="18"/>
      <c r="C117" s="15" t="s">
        <v>6491</v>
      </c>
      <c r="D117" s="19"/>
      <c r="E117" s="9">
        <v>110</v>
      </c>
      <c r="F117" s="20"/>
      <c r="G117" s="14">
        <v>22284.369999999995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/>
      <c r="B118" s="18"/>
      <c r="C118" s="15" t="s">
        <v>6877</v>
      </c>
      <c r="D118" s="19"/>
      <c r="E118" s="9">
        <v>61.8</v>
      </c>
      <c r="F118" s="20"/>
      <c r="G118" s="14">
        <v>22222.569999999996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/>
      <c r="B119" s="18"/>
      <c r="C119" s="18" t="s">
        <v>10280</v>
      </c>
      <c r="D119" s="19"/>
      <c r="E119" s="9">
        <v>42</v>
      </c>
      <c r="F119" s="20"/>
      <c r="G119" s="14">
        <v>22180.569999999996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/>
      <c r="B120" s="18"/>
      <c r="C120" s="18" t="s">
        <v>10281</v>
      </c>
      <c r="D120" s="19"/>
      <c r="E120" s="9">
        <v>10</v>
      </c>
      <c r="F120" s="20"/>
      <c r="G120" s="14">
        <v>22170.569999999996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26" t="s">
        <v>10282</v>
      </c>
      <c r="D121" s="19"/>
      <c r="E121" s="9">
        <v>236.69</v>
      </c>
      <c r="F121" s="20"/>
      <c r="G121" s="14">
        <v>21933.879999999997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3.5" customHeight="1" x14ac:dyDescent="0.2">
      <c r="A122" s="12"/>
      <c r="B122" s="6"/>
      <c r="C122" s="26" t="s">
        <v>9984</v>
      </c>
      <c r="D122" s="8"/>
      <c r="E122" s="207">
        <v>4000</v>
      </c>
      <c r="F122" s="10"/>
      <c r="G122" s="14">
        <v>17933.879999999997</v>
      </c>
    </row>
    <row r="123" spans="1:24" ht="13.5" customHeight="1" x14ac:dyDescent="0.2">
      <c r="A123" s="12"/>
      <c r="B123" s="6"/>
      <c r="C123" s="15" t="s">
        <v>10239</v>
      </c>
      <c r="D123" s="8"/>
      <c r="E123" s="13">
        <v>217.56</v>
      </c>
      <c r="F123" s="10"/>
      <c r="G123" s="14">
        <v>17716.319999999996</v>
      </c>
    </row>
    <row r="124" spans="1:24" ht="13.5" customHeight="1" x14ac:dyDescent="0.2">
      <c r="A124" s="12">
        <v>44491</v>
      </c>
      <c r="B124" s="6"/>
      <c r="C124" s="344" t="s">
        <v>10283</v>
      </c>
      <c r="D124" s="8"/>
      <c r="E124" s="13"/>
      <c r="F124" s="10">
        <v>100</v>
      </c>
      <c r="G124" s="14">
        <v>17816.319999999996</v>
      </c>
    </row>
    <row r="125" spans="1:24" ht="13.5" customHeight="1" x14ac:dyDescent="0.2">
      <c r="A125" s="12">
        <v>44492</v>
      </c>
      <c r="B125" s="6"/>
      <c r="C125" s="344" t="s">
        <v>10284</v>
      </c>
      <c r="D125" s="8"/>
      <c r="E125" s="13"/>
      <c r="F125" s="10">
        <v>4500</v>
      </c>
      <c r="G125" s="14">
        <v>22316.319999999996</v>
      </c>
    </row>
    <row r="126" spans="1:24" ht="13.5" customHeight="1" x14ac:dyDescent="0.2">
      <c r="A126" s="12">
        <v>44494</v>
      </c>
      <c r="B126" s="6"/>
      <c r="C126" s="6" t="s">
        <v>10285</v>
      </c>
      <c r="D126" s="8"/>
      <c r="E126" s="13">
        <v>475</v>
      </c>
      <c r="F126" s="10"/>
      <c r="G126" s="14">
        <v>21841.319999999996</v>
      </c>
    </row>
    <row r="127" spans="1:24" ht="13.5" customHeight="1" x14ac:dyDescent="0.2">
      <c r="A127" s="12">
        <v>44496</v>
      </c>
      <c r="B127" s="6"/>
      <c r="C127" s="344" t="s">
        <v>10286</v>
      </c>
      <c r="D127" s="8"/>
      <c r="E127" s="13"/>
      <c r="F127" s="10">
        <v>230</v>
      </c>
      <c r="G127" s="14">
        <v>22071.319999999996</v>
      </c>
    </row>
    <row r="128" spans="1:24" ht="13.5" customHeight="1" x14ac:dyDescent="0.2">
      <c r="A128" s="12"/>
      <c r="B128" s="6"/>
      <c r="C128" s="344" t="s">
        <v>10287</v>
      </c>
      <c r="D128" s="8"/>
      <c r="E128" s="13">
        <v>1045</v>
      </c>
      <c r="F128" s="10"/>
      <c r="G128" s="14">
        <v>21026.319999999996</v>
      </c>
    </row>
    <row r="129" spans="1:24" s="22" customFormat="1" ht="13.5" customHeight="1" x14ac:dyDescent="0.2">
      <c r="A129" s="17"/>
      <c r="B129" s="18"/>
      <c r="C129" s="344" t="s">
        <v>10288</v>
      </c>
      <c r="D129" s="19"/>
      <c r="E129" s="9">
        <v>2037</v>
      </c>
      <c r="F129" s="20"/>
      <c r="G129" s="14">
        <v>18989.319999999996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3.5" customHeight="1" x14ac:dyDescent="0.2">
      <c r="A130" s="12"/>
      <c r="B130" s="6"/>
      <c r="C130" s="26" t="s">
        <v>10289</v>
      </c>
      <c r="D130" s="8"/>
      <c r="E130" s="207">
        <v>6000</v>
      </c>
      <c r="F130" s="10"/>
      <c r="G130" s="14">
        <v>12989.319999999996</v>
      </c>
    </row>
    <row r="131" spans="1:24" ht="13.5" customHeight="1" x14ac:dyDescent="0.2">
      <c r="A131" s="12">
        <v>44498</v>
      </c>
      <c r="B131" s="6"/>
      <c r="C131" s="344" t="s">
        <v>10290</v>
      </c>
      <c r="D131" s="8"/>
      <c r="E131" s="13"/>
      <c r="F131" s="10">
        <v>1720</v>
      </c>
      <c r="G131" s="14">
        <v>14709.319999999996</v>
      </c>
    </row>
    <row r="132" spans="1:24" ht="13.5" customHeight="1" x14ac:dyDescent="0.2">
      <c r="A132" s="12"/>
      <c r="B132" s="6"/>
      <c r="C132" s="344" t="s">
        <v>7985</v>
      </c>
      <c r="D132" s="8"/>
      <c r="E132" s="207">
        <v>4500</v>
      </c>
      <c r="F132" s="10"/>
      <c r="G132" s="14">
        <v>10209.319999999996</v>
      </c>
    </row>
    <row r="133" spans="1:24" ht="13.5" customHeight="1" x14ac:dyDescent="0.2">
      <c r="A133" s="12"/>
      <c r="B133" s="6"/>
      <c r="C133" s="344" t="s">
        <v>10291</v>
      </c>
      <c r="D133" s="8"/>
      <c r="E133" s="13">
        <v>8059.32</v>
      </c>
      <c r="F133" s="10"/>
      <c r="G133" s="16">
        <v>2149.9999999999964</v>
      </c>
    </row>
    <row r="134" spans="1:24" ht="13.5" customHeight="1" thickBot="1" x14ac:dyDescent="0.25">
      <c r="A134" s="12"/>
      <c r="B134" s="6"/>
      <c r="C134" s="6"/>
      <c r="D134" s="8"/>
      <c r="E134" s="13"/>
      <c r="F134" s="10"/>
      <c r="G134" s="14"/>
    </row>
    <row r="135" spans="1:24" ht="13.5" customHeight="1" thickBot="1" x14ac:dyDescent="0.25">
      <c r="A135" s="2" t="s">
        <v>0</v>
      </c>
      <c r="B135" s="3"/>
      <c r="C135" s="41" t="s">
        <v>2295</v>
      </c>
      <c r="D135" s="3"/>
      <c r="E135" s="3" t="s">
        <v>3</v>
      </c>
      <c r="F135" s="3" t="s">
        <v>4</v>
      </c>
      <c r="G135" s="4" t="s">
        <v>5</v>
      </c>
    </row>
    <row r="136" spans="1:24" ht="13.5" customHeight="1" x14ac:dyDescent="0.2">
      <c r="A136" s="5">
        <v>44470</v>
      </c>
      <c r="B136" s="28"/>
      <c r="C136" s="7" t="s">
        <v>153</v>
      </c>
      <c r="D136" s="29"/>
      <c r="E136" s="30"/>
      <c r="F136" s="30"/>
      <c r="G136" s="16">
        <v>713.89</v>
      </c>
    </row>
    <row r="137" spans="1:24" ht="13.5" customHeight="1" x14ac:dyDescent="0.2">
      <c r="A137" s="31"/>
      <c r="B137" s="29"/>
      <c r="C137" s="6" t="s">
        <v>10292</v>
      </c>
      <c r="D137" s="29">
        <v>377948</v>
      </c>
      <c r="E137" s="32"/>
      <c r="F137" s="32">
        <v>1800</v>
      </c>
      <c r="G137" s="14"/>
    </row>
    <row r="138" spans="1:24" ht="13.5" customHeight="1" x14ac:dyDescent="0.2">
      <c r="A138" s="31"/>
      <c r="B138" s="29"/>
      <c r="C138" s="15" t="s">
        <v>10293</v>
      </c>
      <c r="D138" s="29" t="s">
        <v>10294</v>
      </c>
      <c r="E138" s="32">
        <v>-1935</v>
      </c>
      <c r="F138" s="32" t="s">
        <v>156</v>
      </c>
      <c r="G138" s="14"/>
    </row>
    <row r="139" spans="1:24" ht="13.5" customHeight="1" x14ac:dyDescent="0.2">
      <c r="A139" s="31"/>
      <c r="B139" s="29"/>
      <c r="C139" s="15" t="s">
        <v>719</v>
      </c>
      <c r="D139" s="29" t="s">
        <v>155</v>
      </c>
      <c r="E139" s="32">
        <v>-0.48</v>
      </c>
      <c r="F139" s="32" t="s">
        <v>156</v>
      </c>
      <c r="G139" s="14"/>
    </row>
    <row r="140" spans="1:24" ht="13.5" customHeight="1" x14ac:dyDescent="0.2">
      <c r="A140" s="31"/>
      <c r="B140" s="29"/>
      <c r="C140" s="15" t="s">
        <v>349</v>
      </c>
      <c r="D140" s="29" t="s">
        <v>155</v>
      </c>
      <c r="E140" s="32">
        <v>-18.57</v>
      </c>
      <c r="F140" s="32" t="s">
        <v>156</v>
      </c>
      <c r="G140" s="14"/>
    </row>
    <row r="141" spans="1:24" ht="13.5" customHeight="1" x14ac:dyDescent="0.2">
      <c r="A141" s="31"/>
      <c r="B141" s="29"/>
      <c r="C141" s="15" t="s">
        <v>10295</v>
      </c>
      <c r="D141" s="29" t="s">
        <v>155</v>
      </c>
      <c r="E141" s="32">
        <v>-22.76</v>
      </c>
      <c r="F141" s="32" t="s">
        <v>156</v>
      </c>
      <c r="G141" s="14">
        <v>537.08000000000004</v>
      </c>
    </row>
    <row r="142" spans="1:24" ht="13.5" customHeight="1" x14ac:dyDescent="0.2">
      <c r="A142" s="31" t="s">
        <v>10296</v>
      </c>
      <c r="B142" s="29"/>
      <c r="C142" s="26" t="s">
        <v>9984</v>
      </c>
      <c r="D142" s="29" t="s">
        <v>155</v>
      </c>
      <c r="E142" s="32" t="s">
        <v>156</v>
      </c>
      <c r="F142" s="334">
        <v>1000</v>
      </c>
      <c r="G142" s="14">
        <v>1537.08</v>
      </c>
    </row>
    <row r="143" spans="1:24" ht="13.5" customHeight="1" x14ac:dyDescent="0.2">
      <c r="A143" s="31" t="s">
        <v>10297</v>
      </c>
      <c r="B143" s="29"/>
      <c r="C143" s="15" t="s">
        <v>10298</v>
      </c>
      <c r="D143" s="29" t="s">
        <v>155</v>
      </c>
      <c r="E143" s="32">
        <v>-18.899999999999999</v>
      </c>
      <c r="F143" s="32" t="s">
        <v>156</v>
      </c>
      <c r="G143" s="14"/>
    </row>
    <row r="144" spans="1:24" ht="13.5" customHeight="1" x14ac:dyDescent="0.2">
      <c r="A144" s="31"/>
      <c r="B144" s="29"/>
      <c r="C144" s="15" t="s">
        <v>10299</v>
      </c>
      <c r="D144" s="29" t="s">
        <v>10300</v>
      </c>
      <c r="E144" s="32">
        <v>-3080</v>
      </c>
      <c r="F144" s="32" t="s">
        <v>156</v>
      </c>
      <c r="G144" s="14"/>
    </row>
    <row r="145" spans="1:7" ht="13.5" customHeight="1" x14ac:dyDescent="0.2">
      <c r="A145" s="31"/>
      <c r="B145" s="29"/>
      <c r="C145" s="15" t="s">
        <v>10295</v>
      </c>
      <c r="D145" s="29" t="s">
        <v>155</v>
      </c>
      <c r="E145" s="32" t="s">
        <v>156</v>
      </c>
      <c r="F145" s="32">
        <v>0.04</v>
      </c>
      <c r="G145" s="14">
        <v>-1561.78</v>
      </c>
    </row>
    <row r="146" spans="1:7" ht="13.5" customHeight="1" x14ac:dyDescent="0.2">
      <c r="A146" s="31" t="s">
        <v>10301</v>
      </c>
      <c r="B146" s="29"/>
      <c r="C146" s="45" t="s">
        <v>9799</v>
      </c>
      <c r="D146" s="29" t="s">
        <v>10302</v>
      </c>
      <c r="E146" s="32" t="s">
        <v>156</v>
      </c>
      <c r="F146" s="33">
        <v>7000</v>
      </c>
      <c r="G146" s="14"/>
    </row>
    <row r="147" spans="1:7" ht="13.5" customHeight="1" x14ac:dyDescent="0.2">
      <c r="A147" s="31"/>
      <c r="B147" s="29"/>
      <c r="C147" s="15" t="s">
        <v>10303</v>
      </c>
      <c r="D147" s="29" t="s">
        <v>10304</v>
      </c>
      <c r="E147" s="32">
        <v>-1683.3</v>
      </c>
      <c r="F147" s="32" t="s">
        <v>156</v>
      </c>
      <c r="G147" s="14">
        <v>3754.92</v>
      </c>
    </row>
    <row r="148" spans="1:7" ht="13.5" customHeight="1" x14ac:dyDescent="0.2">
      <c r="A148" s="31" t="s">
        <v>10305</v>
      </c>
      <c r="B148" s="29"/>
      <c r="C148" s="15" t="s">
        <v>10306</v>
      </c>
      <c r="D148" s="29" t="s">
        <v>10307</v>
      </c>
      <c r="E148" s="32">
        <v>-99.89</v>
      </c>
      <c r="F148" s="32" t="s">
        <v>156</v>
      </c>
      <c r="G148" s="14"/>
    </row>
    <row r="149" spans="1:7" ht="13.5" customHeight="1" x14ac:dyDescent="0.2">
      <c r="A149" s="31"/>
      <c r="B149" s="29"/>
      <c r="C149" s="15" t="s">
        <v>10091</v>
      </c>
      <c r="D149" s="29" t="s">
        <v>10308</v>
      </c>
      <c r="E149" s="32">
        <v>-83.98</v>
      </c>
      <c r="F149" s="32" t="s">
        <v>156</v>
      </c>
      <c r="G149" s="14"/>
    </row>
    <row r="150" spans="1:7" ht="13.5" customHeight="1" x14ac:dyDescent="0.2">
      <c r="A150" s="31"/>
      <c r="B150" s="29"/>
      <c r="C150" s="15" t="s">
        <v>10088</v>
      </c>
      <c r="D150" s="29" t="s">
        <v>10309</v>
      </c>
      <c r="E150" s="32">
        <v>-83.98</v>
      </c>
      <c r="F150" s="32" t="s">
        <v>156</v>
      </c>
      <c r="G150" s="14"/>
    </row>
    <row r="151" spans="1:7" ht="13.5" customHeight="1" x14ac:dyDescent="0.2">
      <c r="A151" s="31"/>
      <c r="B151" s="29"/>
      <c r="C151" s="15" t="s">
        <v>10090</v>
      </c>
      <c r="D151" s="29" t="s">
        <v>10310</v>
      </c>
      <c r="E151" s="32">
        <v>-702.07</v>
      </c>
      <c r="F151" s="32" t="s">
        <v>156</v>
      </c>
      <c r="G151" s="14"/>
    </row>
    <row r="152" spans="1:7" ht="13.5" customHeight="1" x14ac:dyDescent="0.2">
      <c r="A152" s="31"/>
      <c r="B152" s="29"/>
      <c r="C152" s="15" t="s">
        <v>2859</v>
      </c>
      <c r="D152" s="29" t="s">
        <v>10311</v>
      </c>
      <c r="E152" s="32">
        <v>-119</v>
      </c>
      <c r="F152" s="32" t="s">
        <v>156</v>
      </c>
      <c r="G152" s="14">
        <v>2666</v>
      </c>
    </row>
    <row r="153" spans="1:7" ht="13.5" customHeight="1" x14ac:dyDescent="0.2">
      <c r="A153" s="31" t="s">
        <v>10312</v>
      </c>
      <c r="B153" s="29"/>
      <c r="C153" s="15" t="s">
        <v>3477</v>
      </c>
      <c r="D153" s="29" t="s">
        <v>155</v>
      </c>
      <c r="E153" s="32">
        <v>-46.49</v>
      </c>
      <c r="F153" s="32" t="s">
        <v>156</v>
      </c>
      <c r="G153" s="14">
        <v>2619.5100000000002</v>
      </c>
    </row>
    <row r="154" spans="1:7" ht="13.5" customHeight="1" x14ac:dyDescent="0.2">
      <c r="A154" s="31" t="s">
        <v>10313</v>
      </c>
      <c r="B154" s="29"/>
      <c r="C154" s="15" t="s">
        <v>8221</v>
      </c>
      <c r="D154" s="29" t="s">
        <v>10314</v>
      </c>
      <c r="E154" s="32">
        <v>-165</v>
      </c>
      <c r="F154" s="32" t="s">
        <v>156</v>
      </c>
      <c r="G154" s="14"/>
    </row>
    <row r="155" spans="1:7" ht="13.5" customHeight="1" x14ac:dyDescent="0.2">
      <c r="A155" s="31"/>
      <c r="B155" s="29"/>
      <c r="C155" s="15" t="s">
        <v>8409</v>
      </c>
      <c r="D155" s="29" t="s">
        <v>155</v>
      </c>
      <c r="E155" s="32">
        <v>-43.68</v>
      </c>
      <c r="F155" s="32" t="s">
        <v>156</v>
      </c>
      <c r="G155" s="14"/>
    </row>
    <row r="156" spans="1:7" ht="13.5" customHeight="1" x14ac:dyDescent="0.2">
      <c r="A156" s="31"/>
      <c r="B156" s="29"/>
      <c r="C156" s="15" t="s">
        <v>10315</v>
      </c>
      <c r="D156" s="29" t="s">
        <v>10316</v>
      </c>
      <c r="E156" s="32">
        <v>-1470</v>
      </c>
      <c r="F156" s="32" t="s">
        <v>156</v>
      </c>
      <c r="G156" s="14"/>
    </row>
    <row r="157" spans="1:7" ht="13.5" customHeight="1" x14ac:dyDescent="0.2">
      <c r="A157" s="31"/>
      <c r="B157" s="29"/>
      <c r="C157" s="15" t="s">
        <v>10295</v>
      </c>
      <c r="D157" s="29" t="s">
        <v>155</v>
      </c>
      <c r="E157" s="32" t="s">
        <v>156</v>
      </c>
      <c r="F157" s="32">
        <v>0.02</v>
      </c>
      <c r="G157" s="14">
        <v>940.85</v>
      </c>
    </row>
    <row r="158" spans="1:7" ht="13.5" customHeight="1" x14ac:dyDescent="0.2">
      <c r="A158" s="31" t="s">
        <v>10317</v>
      </c>
      <c r="B158" s="29"/>
      <c r="C158" s="15" t="s">
        <v>7194</v>
      </c>
      <c r="D158" s="29" t="s">
        <v>10318</v>
      </c>
      <c r="E158" s="32">
        <v>-1877.42</v>
      </c>
      <c r="F158" s="32" t="s">
        <v>156</v>
      </c>
      <c r="G158" s="14"/>
    </row>
    <row r="159" spans="1:7" ht="13.5" customHeight="1" x14ac:dyDescent="0.2">
      <c r="A159" s="31"/>
      <c r="B159" s="29"/>
      <c r="C159" s="15" t="s">
        <v>178</v>
      </c>
      <c r="D159" s="29" t="s">
        <v>10319</v>
      </c>
      <c r="E159" s="32">
        <v>-119</v>
      </c>
      <c r="F159" s="32" t="s">
        <v>156</v>
      </c>
      <c r="G159" s="14"/>
    </row>
    <row r="160" spans="1:7" ht="13.5" customHeight="1" x14ac:dyDescent="0.2">
      <c r="A160" s="12"/>
      <c r="B160" s="29"/>
      <c r="C160" s="26" t="s">
        <v>9984</v>
      </c>
      <c r="D160" s="29" t="s">
        <v>155</v>
      </c>
      <c r="E160" s="32"/>
      <c r="F160" s="334">
        <v>4000</v>
      </c>
      <c r="G160" s="14">
        <v>2944.43</v>
      </c>
    </row>
    <row r="161" spans="1:9" ht="13.5" customHeight="1" x14ac:dyDescent="0.2">
      <c r="A161" s="12" t="s">
        <v>10320</v>
      </c>
      <c r="B161" s="29"/>
      <c r="C161" s="53" t="s">
        <v>167</v>
      </c>
      <c r="D161" s="29" t="s">
        <v>155</v>
      </c>
      <c r="E161" s="32">
        <v>-52.58</v>
      </c>
      <c r="F161" s="32" t="s">
        <v>156</v>
      </c>
      <c r="G161" s="14"/>
    </row>
    <row r="162" spans="1:9" ht="13.5" customHeight="1" x14ac:dyDescent="0.2">
      <c r="A162" s="12"/>
      <c r="B162" s="29"/>
      <c r="C162" s="6" t="s">
        <v>1516</v>
      </c>
      <c r="D162" s="29" t="s">
        <v>155</v>
      </c>
      <c r="E162" s="32">
        <v>-56.34</v>
      </c>
      <c r="F162" s="32" t="s">
        <v>156</v>
      </c>
      <c r="G162" s="14"/>
    </row>
    <row r="163" spans="1:9" ht="13.5" customHeight="1" x14ac:dyDescent="0.2">
      <c r="A163" s="12"/>
      <c r="B163" s="29"/>
      <c r="C163" s="15" t="s">
        <v>1251</v>
      </c>
      <c r="D163" s="29" t="s">
        <v>155</v>
      </c>
      <c r="E163" s="32">
        <v>-144.97999999999999</v>
      </c>
      <c r="F163" s="32" t="s">
        <v>156</v>
      </c>
      <c r="G163" s="14"/>
    </row>
    <row r="164" spans="1:9" ht="13.5" customHeight="1" x14ac:dyDescent="0.2">
      <c r="A164" s="12"/>
      <c r="B164" s="29"/>
      <c r="C164" s="15" t="s">
        <v>9132</v>
      </c>
      <c r="D164" s="29" t="s">
        <v>10321</v>
      </c>
      <c r="E164" s="32">
        <v>-142.72</v>
      </c>
      <c r="F164" s="32" t="s">
        <v>156</v>
      </c>
      <c r="G164" s="14"/>
    </row>
    <row r="165" spans="1:9" ht="13.5" customHeight="1" x14ac:dyDescent="0.2">
      <c r="A165" s="12"/>
      <c r="B165" s="29"/>
      <c r="C165" s="15" t="s">
        <v>10322</v>
      </c>
      <c r="D165" s="29" t="s">
        <v>10323</v>
      </c>
      <c r="E165" s="32">
        <v>-1331.2</v>
      </c>
      <c r="F165" s="32" t="s">
        <v>156</v>
      </c>
      <c r="G165" s="14"/>
    </row>
    <row r="166" spans="1:9" ht="13.5" customHeight="1" x14ac:dyDescent="0.2">
      <c r="A166" s="12"/>
      <c r="B166" s="29"/>
      <c r="C166" s="15" t="s">
        <v>10295</v>
      </c>
      <c r="D166" s="29" t="s">
        <v>155</v>
      </c>
      <c r="E166" s="32" t="s">
        <v>156</v>
      </c>
      <c r="F166" s="32">
        <v>0.04</v>
      </c>
      <c r="G166" s="14">
        <v>1216.6500000000001</v>
      </c>
    </row>
    <row r="167" spans="1:9" ht="13.5" customHeight="1" x14ac:dyDescent="0.2">
      <c r="A167" s="12" t="s">
        <v>10324</v>
      </c>
      <c r="B167" s="29"/>
      <c r="C167" s="15" t="s">
        <v>2593</v>
      </c>
      <c r="D167" s="29" t="s">
        <v>155</v>
      </c>
      <c r="E167" s="32">
        <v>-55.9</v>
      </c>
      <c r="F167" s="32" t="s">
        <v>156</v>
      </c>
      <c r="G167" s="14">
        <v>1160.75</v>
      </c>
    </row>
    <row r="168" spans="1:9" ht="13.5" customHeight="1" x14ac:dyDescent="0.2">
      <c r="A168" s="12" t="s">
        <v>10325</v>
      </c>
      <c r="B168" s="29"/>
      <c r="C168" s="15" t="s">
        <v>10326</v>
      </c>
      <c r="D168" s="29" t="s">
        <v>10327</v>
      </c>
      <c r="E168" s="32">
        <v>-2915</v>
      </c>
      <c r="F168" s="32" t="s">
        <v>156</v>
      </c>
      <c r="G168" s="14"/>
      <c r="I168" s="24"/>
    </row>
    <row r="169" spans="1:9" ht="13.5" customHeight="1" x14ac:dyDescent="0.2">
      <c r="A169" s="12"/>
      <c r="B169" s="29"/>
      <c r="C169" s="15" t="s">
        <v>7985</v>
      </c>
      <c r="D169" s="29" t="s">
        <v>155</v>
      </c>
      <c r="E169" s="32" t="s">
        <v>156</v>
      </c>
      <c r="F169" s="334">
        <v>4500</v>
      </c>
      <c r="G169" s="14"/>
    </row>
    <row r="170" spans="1:9" ht="13.5" customHeight="1" x14ac:dyDescent="0.2">
      <c r="A170" s="12"/>
      <c r="B170" s="29"/>
      <c r="C170" s="15" t="s">
        <v>10328</v>
      </c>
      <c r="D170" s="29" t="s">
        <v>10329</v>
      </c>
      <c r="E170" s="32">
        <v>-2387</v>
      </c>
      <c r="F170" s="32" t="s">
        <v>156</v>
      </c>
      <c r="G170" s="14"/>
    </row>
    <row r="171" spans="1:9" ht="13.5" customHeight="1" x14ac:dyDescent="0.2">
      <c r="A171" s="12"/>
      <c r="B171" s="29"/>
      <c r="C171" s="15" t="s">
        <v>10295</v>
      </c>
      <c r="D171" s="29" t="s">
        <v>155</v>
      </c>
      <c r="E171" s="32" t="s">
        <v>156</v>
      </c>
      <c r="F171" s="32">
        <v>0.02</v>
      </c>
      <c r="G171" s="16">
        <v>358.77</v>
      </c>
    </row>
    <row r="172" spans="1:9" ht="13.5" customHeight="1" thickBot="1" x14ac:dyDescent="0.25">
      <c r="A172" s="31"/>
      <c r="B172" s="29"/>
      <c r="C172" s="15"/>
      <c r="D172" s="29"/>
      <c r="E172" s="32"/>
      <c r="F172" s="32"/>
      <c r="G172" s="14"/>
    </row>
    <row r="173" spans="1:9" ht="13.5" customHeight="1" thickBot="1" x14ac:dyDescent="0.25">
      <c r="A173" s="2" t="s">
        <v>0</v>
      </c>
      <c r="B173" s="3"/>
      <c r="C173" s="41" t="s">
        <v>2296</v>
      </c>
      <c r="D173" s="3"/>
      <c r="E173" s="3" t="s">
        <v>3</v>
      </c>
      <c r="F173" s="3" t="s">
        <v>4</v>
      </c>
      <c r="G173" s="4" t="s">
        <v>5</v>
      </c>
    </row>
    <row r="174" spans="1:9" ht="13.5" customHeight="1" x14ac:dyDescent="0.2">
      <c r="A174" s="5">
        <v>44470</v>
      </c>
      <c r="B174" s="28"/>
      <c r="C174" s="7" t="s">
        <v>153</v>
      </c>
      <c r="D174" s="35"/>
      <c r="E174" s="30"/>
      <c r="F174" s="30"/>
      <c r="G174" s="16">
        <v>11065.93</v>
      </c>
    </row>
    <row r="175" spans="1:9" ht="13.5" customHeight="1" x14ac:dyDescent="0.2">
      <c r="A175" s="31" t="s">
        <v>10330</v>
      </c>
      <c r="B175" s="29" t="s">
        <v>156</v>
      </c>
      <c r="C175" s="15" t="s">
        <v>10293</v>
      </c>
      <c r="D175" s="326" t="s">
        <v>10331</v>
      </c>
      <c r="E175" s="37">
        <v>-1578.6</v>
      </c>
      <c r="F175" s="32"/>
      <c r="G175" s="14">
        <v>9487.33</v>
      </c>
    </row>
    <row r="176" spans="1:9" ht="13.5" customHeight="1" x14ac:dyDescent="0.2">
      <c r="A176" s="31" t="s">
        <v>10332</v>
      </c>
      <c r="B176" s="29" t="s">
        <v>156</v>
      </c>
      <c r="C176" s="15" t="s">
        <v>189</v>
      </c>
      <c r="D176" s="326" t="s">
        <v>155</v>
      </c>
      <c r="E176" s="37">
        <v>-334.65</v>
      </c>
      <c r="F176" s="32"/>
      <c r="G176" s="14">
        <v>9152.68</v>
      </c>
    </row>
    <row r="177" spans="1:7" ht="13.5" customHeight="1" x14ac:dyDescent="0.2">
      <c r="A177" s="31" t="s">
        <v>10333</v>
      </c>
      <c r="B177" s="29" t="s">
        <v>156</v>
      </c>
      <c r="C177" s="15" t="s">
        <v>195</v>
      </c>
      <c r="D177" s="326" t="s">
        <v>155</v>
      </c>
      <c r="E177" s="37">
        <v>-553.52</v>
      </c>
      <c r="F177" s="32"/>
      <c r="G177" s="14">
        <v>8599.16</v>
      </c>
    </row>
    <row r="178" spans="1:7" ht="13.5" customHeight="1" x14ac:dyDescent="0.2">
      <c r="A178" s="31" t="s">
        <v>10334</v>
      </c>
      <c r="B178" s="29" t="s">
        <v>156</v>
      </c>
      <c r="C178" s="15" t="s">
        <v>6529</v>
      </c>
      <c r="D178" s="326" t="s">
        <v>10335</v>
      </c>
      <c r="E178" s="37">
        <v>-219.56</v>
      </c>
      <c r="F178" s="32"/>
      <c r="G178" s="14">
        <v>8379.6</v>
      </c>
    </row>
    <row r="179" spans="1:7" ht="13.5" customHeight="1" x14ac:dyDescent="0.2">
      <c r="A179" s="31" t="s">
        <v>10336</v>
      </c>
      <c r="B179" s="29" t="s">
        <v>156</v>
      </c>
      <c r="C179" s="15" t="s">
        <v>8645</v>
      </c>
      <c r="D179" s="326" t="s">
        <v>10337</v>
      </c>
      <c r="E179" s="37">
        <v>-1133.01</v>
      </c>
      <c r="F179" s="32"/>
      <c r="G179" s="14" t="s">
        <v>156</v>
      </c>
    </row>
    <row r="180" spans="1:7" ht="13.5" customHeight="1" x14ac:dyDescent="0.2">
      <c r="A180" s="31"/>
      <c r="B180" s="29" t="s">
        <v>156</v>
      </c>
      <c r="C180" s="15" t="s">
        <v>8656</v>
      </c>
      <c r="D180" s="326" t="s">
        <v>10338</v>
      </c>
      <c r="E180" s="37">
        <v>-591.09</v>
      </c>
      <c r="F180" s="32"/>
      <c r="G180" s="14" t="s">
        <v>156</v>
      </c>
    </row>
    <row r="181" spans="1:7" ht="13.5" customHeight="1" x14ac:dyDescent="0.2">
      <c r="A181" s="31"/>
      <c r="B181" s="29" t="s">
        <v>156</v>
      </c>
      <c r="C181" s="15" t="s">
        <v>191</v>
      </c>
      <c r="D181" s="326" t="s">
        <v>10339</v>
      </c>
      <c r="E181" s="37">
        <v>-254.5</v>
      </c>
      <c r="F181" s="32"/>
      <c r="G181" s="14" t="s">
        <v>156</v>
      </c>
    </row>
    <row r="182" spans="1:7" ht="13.5" customHeight="1" x14ac:dyDescent="0.2">
      <c r="A182" s="31"/>
      <c r="B182" s="29" t="s">
        <v>156</v>
      </c>
      <c r="C182" s="15" t="s">
        <v>8920</v>
      </c>
      <c r="D182" s="326" t="s">
        <v>10340</v>
      </c>
      <c r="E182" s="37">
        <v>-623.28</v>
      </c>
      <c r="F182" s="32"/>
      <c r="G182" s="14" t="s">
        <v>156</v>
      </c>
    </row>
    <row r="183" spans="1:7" ht="13.5" customHeight="1" x14ac:dyDescent="0.2">
      <c r="A183" s="31"/>
      <c r="B183" s="29" t="s">
        <v>156</v>
      </c>
      <c r="C183" s="15" t="s">
        <v>10341</v>
      </c>
      <c r="D183" s="326" t="s">
        <v>10342</v>
      </c>
      <c r="E183" s="37">
        <v>-1500</v>
      </c>
      <c r="F183" s="32"/>
      <c r="G183" s="14" t="s">
        <v>156</v>
      </c>
    </row>
    <row r="184" spans="1:7" ht="13.5" customHeight="1" x14ac:dyDescent="0.2">
      <c r="A184" s="31"/>
      <c r="B184" s="29" t="s">
        <v>156</v>
      </c>
      <c r="C184" s="15" t="s">
        <v>10299</v>
      </c>
      <c r="D184" s="326" t="s">
        <v>10343</v>
      </c>
      <c r="E184" s="37">
        <v>-5743.15</v>
      </c>
      <c r="F184" s="32"/>
      <c r="G184" s="14" t="s">
        <v>156</v>
      </c>
    </row>
    <row r="185" spans="1:7" ht="13.5" customHeight="1" x14ac:dyDescent="0.2">
      <c r="A185" s="31"/>
      <c r="B185" s="29" t="s">
        <v>156</v>
      </c>
      <c r="C185" s="15" t="s">
        <v>10344</v>
      </c>
      <c r="D185" s="326" t="s">
        <v>10345</v>
      </c>
      <c r="E185" s="37">
        <v>-591.09</v>
      </c>
      <c r="F185" s="32"/>
      <c r="G185" s="14">
        <v>-2056.52</v>
      </c>
    </row>
    <row r="186" spans="1:7" ht="13.5" customHeight="1" x14ac:dyDescent="0.2">
      <c r="A186" s="31" t="s">
        <v>10346</v>
      </c>
      <c r="B186" s="29" t="s">
        <v>156</v>
      </c>
      <c r="C186" s="15" t="s">
        <v>9609</v>
      </c>
      <c r="D186" s="326" t="s">
        <v>10347</v>
      </c>
      <c r="E186" s="32"/>
      <c r="F186" s="37">
        <v>1500</v>
      </c>
      <c r="G186" s="14" t="s">
        <v>156</v>
      </c>
    </row>
    <row r="187" spans="1:7" ht="13.5" customHeight="1" x14ac:dyDescent="0.2">
      <c r="A187" s="31"/>
      <c r="B187" s="29" t="s">
        <v>156</v>
      </c>
      <c r="C187" s="15" t="s">
        <v>9609</v>
      </c>
      <c r="D187" s="326" t="s">
        <v>10348</v>
      </c>
      <c r="E187" s="32"/>
      <c r="F187" s="37">
        <v>1500</v>
      </c>
      <c r="G187" s="14" t="s">
        <v>156</v>
      </c>
    </row>
    <row r="188" spans="1:7" ht="13.5" customHeight="1" x14ac:dyDescent="0.2">
      <c r="A188" s="31"/>
      <c r="B188" s="29" t="s">
        <v>156</v>
      </c>
      <c r="C188" s="15" t="s">
        <v>9609</v>
      </c>
      <c r="D188" s="326" t="s">
        <v>10349</v>
      </c>
      <c r="E188" s="32"/>
      <c r="F188" s="37">
        <v>1500</v>
      </c>
      <c r="G188" s="14" t="s">
        <v>156</v>
      </c>
    </row>
    <row r="189" spans="1:7" ht="13.5" customHeight="1" x14ac:dyDescent="0.2">
      <c r="A189" s="31"/>
      <c r="B189" s="29" t="s">
        <v>156</v>
      </c>
      <c r="C189" s="15" t="s">
        <v>9609</v>
      </c>
      <c r="D189" s="326" t="s">
        <v>10350</v>
      </c>
      <c r="E189" s="32"/>
      <c r="F189" s="37">
        <v>1500</v>
      </c>
      <c r="G189" s="14" t="s">
        <v>156</v>
      </c>
    </row>
    <row r="190" spans="1:7" ht="13.5" customHeight="1" x14ac:dyDescent="0.2">
      <c r="A190" s="31"/>
      <c r="B190" s="29" t="s">
        <v>156</v>
      </c>
      <c r="C190" s="15" t="s">
        <v>9609</v>
      </c>
      <c r="D190" s="326" t="s">
        <v>10351</v>
      </c>
      <c r="E190" s="32"/>
      <c r="F190" s="37">
        <v>1500</v>
      </c>
      <c r="G190" s="14" t="s">
        <v>156</v>
      </c>
    </row>
    <row r="191" spans="1:7" ht="13.5" customHeight="1" x14ac:dyDescent="0.2">
      <c r="A191" s="31"/>
      <c r="B191" s="29" t="s">
        <v>156</v>
      </c>
      <c r="C191" s="15" t="s">
        <v>9609</v>
      </c>
      <c r="D191" s="326" t="s">
        <v>10352</v>
      </c>
      <c r="E191" s="32"/>
      <c r="F191" s="37">
        <v>1500</v>
      </c>
      <c r="G191" s="14" t="s">
        <v>156</v>
      </c>
    </row>
    <row r="192" spans="1:7" ht="13.5" customHeight="1" x14ac:dyDescent="0.2">
      <c r="A192" s="31"/>
      <c r="B192" s="29" t="s">
        <v>156</v>
      </c>
      <c r="C192" s="15" t="s">
        <v>9609</v>
      </c>
      <c r="D192" s="326" t="s">
        <v>10353</v>
      </c>
      <c r="E192" s="32"/>
      <c r="F192" s="37">
        <v>1500</v>
      </c>
      <c r="G192" s="14" t="s">
        <v>156</v>
      </c>
    </row>
    <row r="193" spans="1:7" ht="13.5" customHeight="1" x14ac:dyDescent="0.2">
      <c r="A193" s="31"/>
      <c r="B193" s="29" t="s">
        <v>156</v>
      </c>
      <c r="C193" s="15" t="s">
        <v>9609</v>
      </c>
      <c r="D193" s="326" t="s">
        <v>10354</v>
      </c>
      <c r="E193" s="32"/>
      <c r="F193" s="37">
        <v>1500</v>
      </c>
      <c r="G193" s="14" t="s">
        <v>156</v>
      </c>
    </row>
    <row r="194" spans="1:7" ht="13.5" customHeight="1" x14ac:dyDescent="0.2">
      <c r="A194" s="31"/>
      <c r="B194" s="29" t="s">
        <v>156</v>
      </c>
      <c r="C194" s="15" t="s">
        <v>9609</v>
      </c>
      <c r="D194" s="326" t="s">
        <v>10355</v>
      </c>
      <c r="E194" s="32"/>
      <c r="F194" s="37">
        <v>1500</v>
      </c>
      <c r="G194" s="14" t="s">
        <v>156</v>
      </c>
    </row>
    <row r="195" spans="1:7" ht="13.5" customHeight="1" x14ac:dyDescent="0.2">
      <c r="A195" s="31"/>
      <c r="B195" s="29" t="s">
        <v>156</v>
      </c>
      <c r="C195" s="15" t="s">
        <v>9609</v>
      </c>
      <c r="D195" s="326" t="s">
        <v>10356</v>
      </c>
      <c r="E195" s="32"/>
      <c r="F195" s="37">
        <v>1500</v>
      </c>
      <c r="G195" s="14" t="s">
        <v>156</v>
      </c>
    </row>
    <row r="196" spans="1:7" ht="13.5" customHeight="1" x14ac:dyDescent="0.2">
      <c r="A196" s="31"/>
      <c r="B196" s="29" t="s">
        <v>156</v>
      </c>
      <c r="C196" s="15" t="s">
        <v>9609</v>
      </c>
      <c r="D196" s="326" t="s">
        <v>10357</v>
      </c>
      <c r="E196" s="32"/>
      <c r="F196" s="37">
        <v>1500</v>
      </c>
      <c r="G196" s="14" t="s">
        <v>156</v>
      </c>
    </row>
    <row r="197" spans="1:7" ht="13.5" customHeight="1" x14ac:dyDescent="0.2">
      <c r="A197" s="31"/>
      <c r="B197" s="29" t="s">
        <v>156</v>
      </c>
      <c r="C197" s="15" t="s">
        <v>9609</v>
      </c>
      <c r="D197" s="326" t="s">
        <v>10358</v>
      </c>
      <c r="E197" s="32"/>
      <c r="F197" s="37">
        <v>1500</v>
      </c>
      <c r="G197" s="14" t="s">
        <v>156</v>
      </c>
    </row>
    <row r="198" spans="1:7" ht="13.5" customHeight="1" x14ac:dyDescent="0.2">
      <c r="A198" s="31"/>
      <c r="B198" s="29" t="s">
        <v>156</v>
      </c>
      <c r="C198" s="15" t="s">
        <v>9609</v>
      </c>
      <c r="D198" s="326" t="s">
        <v>10359</v>
      </c>
      <c r="E198" s="32"/>
      <c r="F198" s="37">
        <v>1500</v>
      </c>
      <c r="G198" s="14" t="s">
        <v>156</v>
      </c>
    </row>
    <row r="199" spans="1:7" ht="13.5" customHeight="1" x14ac:dyDescent="0.2">
      <c r="A199" s="31"/>
      <c r="B199" s="29" t="s">
        <v>156</v>
      </c>
      <c r="C199" s="15" t="s">
        <v>9609</v>
      </c>
      <c r="D199" s="326" t="s">
        <v>10360</v>
      </c>
      <c r="E199" s="32"/>
      <c r="F199" s="37">
        <v>1500</v>
      </c>
      <c r="G199" s="14" t="s">
        <v>156</v>
      </c>
    </row>
    <row r="200" spans="1:7" ht="13.5" customHeight="1" x14ac:dyDescent="0.2">
      <c r="A200" s="31"/>
      <c r="B200" s="29" t="s">
        <v>156</v>
      </c>
      <c r="C200" s="15" t="s">
        <v>9609</v>
      </c>
      <c r="D200" s="326" t="s">
        <v>10361</v>
      </c>
      <c r="E200" s="32"/>
      <c r="F200" s="37">
        <v>1500</v>
      </c>
      <c r="G200" s="14" t="s">
        <v>156</v>
      </c>
    </row>
    <row r="201" spans="1:7" ht="13.5" customHeight="1" x14ac:dyDescent="0.2">
      <c r="A201" s="31"/>
      <c r="B201" s="29" t="s">
        <v>156</v>
      </c>
      <c r="C201" s="15" t="s">
        <v>9609</v>
      </c>
      <c r="D201" s="326" t="s">
        <v>10362</v>
      </c>
      <c r="E201" s="32"/>
      <c r="F201" s="37">
        <v>1500</v>
      </c>
      <c r="G201" s="14" t="s">
        <v>156</v>
      </c>
    </row>
    <row r="202" spans="1:7" ht="13.5" customHeight="1" x14ac:dyDescent="0.2">
      <c r="A202" s="31"/>
      <c r="B202" s="29" t="s">
        <v>156</v>
      </c>
      <c r="C202" s="15" t="s">
        <v>9609</v>
      </c>
      <c r="D202" s="326" t="s">
        <v>10363</v>
      </c>
      <c r="E202" s="32"/>
      <c r="F202" s="37">
        <v>1000</v>
      </c>
      <c r="G202" s="14" t="s">
        <v>156</v>
      </c>
    </row>
    <row r="203" spans="1:7" ht="13.5" customHeight="1" x14ac:dyDescent="0.2">
      <c r="A203" s="31"/>
      <c r="B203" s="29" t="s">
        <v>156</v>
      </c>
      <c r="C203" s="15" t="s">
        <v>10364</v>
      </c>
      <c r="D203" s="326" t="s">
        <v>155</v>
      </c>
      <c r="E203" s="32"/>
      <c r="F203" s="37">
        <v>4980.5</v>
      </c>
      <c r="G203" s="14" t="s">
        <v>156</v>
      </c>
    </row>
    <row r="204" spans="1:7" ht="13.5" customHeight="1" x14ac:dyDescent="0.2">
      <c r="A204" s="31"/>
      <c r="B204" s="29" t="s">
        <v>156</v>
      </c>
      <c r="C204" s="15" t="s">
        <v>367</v>
      </c>
      <c r="D204" s="326" t="s">
        <v>155</v>
      </c>
      <c r="E204" s="37">
        <v>-202.7</v>
      </c>
      <c r="F204" s="32"/>
      <c r="G204" s="14" t="s">
        <v>156</v>
      </c>
    </row>
    <row r="205" spans="1:7" ht="13.5" customHeight="1" x14ac:dyDescent="0.2">
      <c r="A205" s="31"/>
      <c r="B205" s="29" t="s">
        <v>156</v>
      </c>
      <c r="C205" s="15" t="s">
        <v>7183</v>
      </c>
      <c r="D205" s="326" t="s">
        <v>155</v>
      </c>
      <c r="E205" s="37">
        <v>-750</v>
      </c>
      <c r="F205" s="32"/>
      <c r="G205" s="14" t="s">
        <v>156</v>
      </c>
    </row>
    <row r="206" spans="1:7" ht="13.5" customHeight="1" x14ac:dyDescent="0.2">
      <c r="A206" s="31"/>
      <c r="B206" s="29" t="s">
        <v>156</v>
      </c>
      <c r="C206" s="15" t="s">
        <v>8464</v>
      </c>
      <c r="D206" s="326" t="s">
        <v>155</v>
      </c>
      <c r="E206" s="37">
        <v>-377.67</v>
      </c>
      <c r="F206" s="32"/>
      <c r="G206" s="14" t="s">
        <v>156</v>
      </c>
    </row>
    <row r="207" spans="1:7" ht="13.5" customHeight="1" x14ac:dyDescent="0.2">
      <c r="A207" s="31"/>
      <c r="B207" s="29" t="s">
        <v>156</v>
      </c>
      <c r="C207" s="15" t="s">
        <v>743</v>
      </c>
      <c r="D207" s="326" t="s">
        <v>155</v>
      </c>
      <c r="E207" s="37">
        <v>-123.25</v>
      </c>
      <c r="F207" s="32"/>
      <c r="G207" s="14" t="s">
        <v>156</v>
      </c>
    </row>
    <row r="208" spans="1:7" ht="13.5" customHeight="1" x14ac:dyDescent="0.2">
      <c r="A208" s="31"/>
      <c r="B208" s="29" t="s">
        <v>156</v>
      </c>
      <c r="C208" s="45" t="s">
        <v>9799</v>
      </c>
      <c r="D208" s="326" t="s">
        <v>10302</v>
      </c>
      <c r="E208" s="33">
        <v>-7000</v>
      </c>
      <c r="F208" s="37"/>
      <c r="G208" s="14" t="s">
        <v>156</v>
      </c>
    </row>
    <row r="209" spans="1:7" ht="13.5" customHeight="1" x14ac:dyDescent="0.2">
      <c r="A209" s="31"/>
      <c r="B209" s="29" t="s">
        <v>156</v>
      </c>
      <c r="C209" s="15" t="s">
        <v>3007</v>
      </c>
      <c r="D209" s="326" t="s">
        <v>10365</v>
      </c>
      <c r="E209" s="37">
        <v>-151</v>
      </c>
      <c r="F209" s="32"/>
      <c r="G209" s="14">
        <v>19319.36</v>
      </c>
    </row>
    <row r="210" spans="1:7" ht="13.5" customHeight="1" x14ac:dyDescent="0.2">
      <c r="A210" s="31" t="s">
        <v>10366</v>
      </c>
      <c r="B210" s="29" t="s">
        <v>156</v>
      </c>
      <c r="C210" s="15" t="s">
        <v>202</v>
      </c>
      <c r="D210" s="326" t="s">
        <v>10367</v>
      </c>
      <c r="E210" s="37">
        <v>-830</v>
      </c>
      <c r="F210" s="32"/>
      <c r="G210" s="14">
        <v>18489.36</v>
      </c>
    </row>
    <row r="211" spans="1:7" ht="13.5" customHeight="1" x14ac:dyDescent="0.2">
      <c r="A211" s="31"/>
      <c r="B211" s="29" t="s">
        <v>156</v>
      </c>
      <c r="C211" s="15" t="s">
        <v>10315</v>
      </c>
      <c r="D211" s="326" t="s">
        <v>10368</v>
      </c>
      <c r="E211" s="37">
        <v>-3491.59</v>
      </c>
      <c r="F211" s="32"/>
      <c r="G211" s="14">
        <v>14997.77</v>
      </c>
    </row>
    <row r="212" spans="1:7" ht="13.5" customHeight="1" x14ac:dyDescent="0.2">
      <c r="A212" s="31" t="s">
        <v>10369</v>
      </c>
      <c r="B212" s="29" t="s">
        <v>1151</v>
      </c>
      <c r="C212" s="6" t="s">
        <v>10370</v>
      </c>
      <c r="D212" s="326" t="s">
        <v>10371</v>
      </c>
      <c r="E212" s="37"/>
      <c r="F212" s="33">
        <v>10059.280000000001</v>
      </c>
      <c r="G212" s="14" t="s">
        <v>156</v>
      </c>
    </row>
    <row r="213" spans="1:7" ht="13.5" customHeight="1" x14ac:dyDescent="0.2">
      <c r="A213" s="31"/>
      <c r="B213" s="29" t="s">
        <v>156</v>
      </c>
      <c r="C213" s="18" t="s">
        <v>8486</v>
      </c>
      <c r="D213" s="326" t="s">
        <v>10372</v>
      </c>
      <c r="E213" s="37">
        <v>-880</v>
      </c>
      <c r="F213" s="32"/>
      <c r="G213" s="14" t="s">
        <v>156</v>
      </c>
    </row>
    <row r="214" spans="1:7" ht="13.5" customHeight="1" x14ac:dyDescent="0.2">
      <c r="A214" s="31"/>
      <c r="B214" s="29" t="s">
        <v>156</v>
      </c>
      <c r="C214" s="18" t="s">
        <v>8492</v>
      </c>
      <c r="D214" s="8" t="s">
        <v>10373</v>
      </c>
      <c r="E214" s="37">
        <v>-454.96</v>
      </c>
      <c r="F214" s="32"/>
      <c r="G214" s="14" t="s">
        <v>156</v>
      </c>
    </row>
    <row r="215" spans="1:7" ht="13.5" customHeight="1" x14ac:dyDescent="0.2">
      <c r="A215" s="31"/>
      <c r="B215" s="29" t="s">
        <v>156</v>
      </c>
      <c r="C215" s="18" t="s">
        <v>8691</v>
      </c>
      <c r="D215" s="8" t="s">
        <v>10374</v>
      </c>
      <c r="E215" s="37">
        <v>-440</v>
      </c>
      <c r="F215" s="32"/>
      <c r="G215" s="14">
        <v>23282.09</v>
      </c>
    </row>
    <row r="216" spans="1:7" ht="13.5" customHeight="1" x14ac:dyDescent="0.2">
      <c r="A216" s="31" t="s">
        <v>10375</v>
      </c>
      <c r="B216" s="29" t="s">
        <v>156</v>
      </c>
      <c r="C216" s="6" t="s">
        <v>10376</v>
      </c>
      <c r="D216" s="8" t="s">
        <v>3974</v>
      </c>
      <c r="E216" s="33">
        <v>-10059.280000000001</v>
      </c>
      <c r="F216" s="37"/>
      <c r="G216" s="14">
        <v>13222.81</v>
      </c>
    </row>
    <row r="217" spans="1:7" ht="13.5" customHeight="1" x14ac:dyDescent="0.2">
      <c r="A217" s="31" t="s">
        <v>10377</v>
      </c>
      <c r="B217" s="29" t="s">
        <v>156</v>
      </c>
      <c r="C217" s="15" t="s">
        <v>6687</v>
      </c>
      <c r="D217" s="8" t="s">
        <v>10378</v>
      </c>
      <c r="E217" s="37">
        <v>-1056.18</v>
      </c>
      <c r="F217" s="32"/>
      <c r="G217" s="14" t="s">
        <v>156</v>
      </c>
    </row>
    <row r="218" spans="1:7" ht="13.5" customHeight="1" x14ac:dyDescent="0.2">
      <c r="A218" s="31"/>
      <c r="B218" s="29" t="s">
        <v>156</v>
      </c>
      <c r="C218" s="6" t="s">
        <v>10379</v>
      </c>
      <c r="D218" s="8" t="s">
        <v>155</v>
      </c>
      <c r="E218" s="32"/>
      <c r="F218" s="37">
        <v>10059.280000000001</v>
      </c>
      <c r="G218" s="14">
        <v>22225.91</v>
      </c>
    </row>
    <row r="219" spans="1:7" ht="13.5" customHeight="1" x14ac:dyDescent="0.2">
      <c r="A219" s="31" t="s">
        <v>10377</v>
      </c>
      <c r="B219" s="29" t="s">
        <v>156</v>
      </c>
      <c r="C219" s="15" t="s">
        <v>10380</v>
      </c>
      <c r="D219" s="8" t="s">
        <v>10381</v>
      </c>
      <c r="E219" s="37">
        <v>-92</v>
      </c>
      <c r="F219" s="32"/>
      <c r="G219" s="14">
        <v>22133.91</v>
      </c>
    </row>
    <row r="220" spans="1:7" ht="13.5" customHeight="1" x14ac:dyDescent="0.2">
      <c r="A220" s="31" t="s">
        <v>10382</v>
      </c>
      <c r="B220" s="29" t="s">
        <v>156</v>
      </c>
      <c r="C220" s="15" t="s">
        <v>210</v>
      </c>
      <c r="D220" s="8" t="s">
        <v>155</v>
      </c>
      <c r="E220" s="37">
        <v>-115</v>
      </c>
      <c r="F220" s="32"/>
      <c r="G220" s="14" t="s">
        <v>156</v>
      </c>
    </row>
    <row r="221" spans="1:7" ht="13.5" customHeight="1" x14ac:dyDescent="0.2">
      <c r="A221" s="31"/>
      <c r="B221" s="29" t="s">
        <v>156</v>
      </c>
      <c r="C221" s="15" t="s">
        <v>213</v>
      </c>
      <c r="D221" s="8" t="s">
        <v>155</v>
      </c>
      <c r="E221" s="37">
        <v>-94.22</v>
      </c>
      <c r="F221" s="32"/>
      <c r="G221" s="14" t="s">
        <v>156</v>
      </c>
    </row>
    <row r="222" spans="1:7" ht="13.5" customHeight="1" x14ac:dyDescent="0.2">
      <c r="A222" s="31"/>
      <c r="B222" s="29" t="s">
        <v>156</v>
      </c>
      <c r="C222" s="15" t="s">
        <v>214</v>
      </c>
      <c r="D222" s="8" t="s">
        <v>155</v>
      </c>
      <c r="E222" s="37">
        <v>-434.87</v>
      </c>
      <c r="F222" s="32"/>
      <c r="G222" s="14" t="s">
        <v>156</v>
      </c>
    </row>
    <row r="223" spans="1:7" ht="13.5" customHeight="1" x14ac:dyDescent="0.2">
      <c r="A223" s="31"/>
      <c r="B223" s="29" t="s">
        <v>156</v>
      </c>
      <c r="C223" s="15" t="s">
        <v>215</v>
      </c>
      <c r="D223" s="8" t="s">
        <v>155</v>
      </c>
      <c r="E223" s="37">
        <v>-1268.0899999999999</v>
      </c>
      <c r="F223" s="32"/>
      <c r="G223" s="14" t="s">
        <v>156</v>
      </c>
    </row>
    <row r="224" spans="1:7" ht="13.5" customHeight="1" x14ac:dyDescent="0.2">
      <c r="A224" s="31"/>
      <c r="B224" s="29" t="s">
        <v>156</v>
      </c>
      <c r="C224" s="15" t="s">
        <v>216</v>
      </c>
      <c r="D224" s="8" t="s">
        <v>155</v>
      </c>
      <c r="E224" s="37">
        <v>-2113.48</v>
      </c>
      <c r="F224" s="32"/>
      <c r="G224" s="14">
        <v>18108.25</v>
      </c>
    </row>
    <row r="225" spans="1:7" ht="13.5" customHeight="1" x14ac:dyDescent="0.2">
      <c r="A225" s="31" t="s">
        <v>10383</v>
      </c>
      <c r="B225" s="29" t="s">
        <v>156</v>
      </c>
      <c r="C225" s="15" t="s">
        <v>10384</v>
      </c>
      <c r="D225" s="8" t="s">
        <v>10385</v>
      </c>
      <c r="E225" s="37">
        <v>-4673</v>
      </c>
      <c r="F225" s="32" t="s">
        <v>156</v>
      </c>
      <c r="G225" s="14"/>
    </row>
    <row r="226" spans="1:7" ht="13.5" customHeight="1" x14ac:dyDescent="0.2">
      <c r="A226" s="31"/>
      <c r="B226" s="29" t="s">
        <v>156</v>
      </c>
      <c r="C226" s="15" t="s">
        <v>10386</v>
      </c>
      <c r="D226" s="8" t="s">
        <v>10387</v>
      </c>
      <c r="E226" s="37">
        <v>-2316.58</v>
      </c>
      <c r="F226" s="32"/>
      <c r="G226" s="14">
        <v>11118.67</v>
      </c>
    </row>
    <row r="227" spans="1:7" ht="13.5" customHeight="1" x14ac:dyDescent="0.2">
      <c r="A227" s="31">
        <v>44496</v>
      </c>
      <c r="B227" s="29"/>
      <c r="C227" s="26" t="s">
        <v>10289</v>
      </c>
      <c r="D227" s="8" t="s">
        <v>10388</v>
      </c>
      <c r="E227" s="37"/>
      <c r="F227" s="334">
        <v>3000</v>
      </c>
      <c r="G227" s="14"/>
    </row>
    <row r="228" spans="1:7" ht="13.5" customHeight="1" x14ac:dyDescent="0.2">
      <c r="A228" s="31"/>
      <c r="B228" s="29"/>
      <c r="C228" s="26" t="s">
        <v>10289</v>
      </c>
      <c r="D228" s="8" t="s">
        <v>10389</v>
      </c>
      <c r="E228" s="37"/>
      <c r="F228" s="334">
        <v>2000</v>
      </c>
      <c r="G228" s="14"/>
    </row>
    <row r="229" spans="1:7" ht="13.5" customHeight="1" x14ac:dyDescent="0.2">
      <c r="A229" s="31"/>
      <c r="B229" s="29"/>
      <c r="C229" s="26" t="s">
        <v>10289</v>
      </c>
      <c r="D229" s="8" t="s">
        <v>10390</v>
      </c>
      <c r="E229" s="37"/>
      <c r="F229" s="334">
        <v>1000</v>
      </c>
      <c r="G229" s="14">
        <v>17118.669999999998</v>
      </c>
    </row>
    <row r="230" spans="1:7" ht="13.5" customHeight="1" x14ac:dyDescent="0.2">
      <c r="A230" s="31" t="s">
        <v>10391</v>
      </c>
      <c r="B230" s="29" t="s">
        <v>156</v>
      </c>
      <c r="C230" s="15" t="s">
        <v>209</v>
      </c>
      <c r="D230" s="8" t="s">
        <v>10392</v>
      </c>
      <c r="E230" s="37">
        <v>-125</v>
      </c>
      <c r="F230" s="32" t="s">
        <v>156</v>
      </c>
      <c r="G230" s="14"/>
    </row>
    <row r="231" spans="1:7" ht="13.5" customHeight="1" x14ac:dyDescent="0.2">
      <c r="A231" s="31"/>
      <c r="B231" s="29" t="s">
        <v>156</v>
      </c>
      <c r="C231" s="15" t="s">
        <v>10393</v>
      </c>
      <c r="D231" s="8" t="s">
        <v>10394</v>
      </c>
      <c r="E231" s="37">
        <v>-3076.7</v>
      </c>
      <c r="F231" s="32"/>
      <c r="G231" s="16">
        <v>13916.97</v>
      </c>
    </row>
    <row r="232" spans="1:7" ht="13.5" customHeight="1" x14ac:dyDescent="0.2">
      <c r="A232" s="31"/>
      <c r="B232" s="29"/>
      <c r="C232" s="15"/>
      <c r="D232" s="8"/>
      <c r="E232" s="32"/>
      <c r="F232" s="32"/>
      <c r="G232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4B41B-2DFD-4508-BF5A-E170DAC0BEEF}">
  <dimension ref="A1:X263"/>
  <sheetViews>
    <sheetView zoomScale="80" zoomScaleNormal="80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4.140625" style="1" bestFit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44501</v>
      </c>
      <c r="B2" s="6"/>
      <c r="C2" s="7" t="s">
        <v>6</v>
      </c>
      <c r="D2" s="8">
        <v>0</v>
      </c>
      <c r="E2" s="9"/>
      <c r="F2" s="10"/>
      <c r="G2" s="11">
        <v>1302.75</v>
      </c>
    </row>
    <row r="3" spans="1:7" ht="13.5" customHeight="1" x14ac:dyDescent="0.2">
      <c r="A3" s="12">
        <v>44501</v>
      </c>
      <c r="B3" s="6"/>
      <c r="C3" s="6" t="s">
        <v>10396</v>
      </c>
      <c r="D3" s="8"/>
      <c r="E3" s="13"/>
      <c r="F3" s="10">
        <v>250</v>
      </c>
      <c r="G3" s="14">
        <v>1552.75</v>
      </c>
    </row>
    <row r="4" spans="1:7" ht="13.5" customHeight="1" x14ac:dyDescent="0.2">
      <c r="A4" s="12">
        <v>44503</v>
      </c>
      <c r="B4" s="6"/>
      <c r="C4" s="6" t="s">
        <v>10397</v>
      </c>
      <c r="D4" s="8"/>
      <c r="E4" s="13"/>
      <c r="F4" s="10">
        <v>1620</v>
      </c>
      <c r="G4" s="14">
        <v>3172.75</v>
      </c>
    </row>
    <row r="5" spans="1:7" ht="13.5" customHeight="1" x14ac:dyDescent="0.2">
      <c r="A5" s="12"/>
      <c r="B5" s="6"/>
      <c r="C5" s="6" t="s">
        <v>10398</v>
      </c>
      <c r="D5" s="8"/>
      <c r="E5" s="13">
        <v>66.16</v>
      </c>
      <c r="F5" s="10"/>
      <c r="G5" s="14">
        <v>3106.59</v>
      </c>
    </row>
    <row r="6" spans="1:7" ht="13.5" customHeight="1" x14ac:dyDescent="0.2">
      <c r="A6" s="12"/>
      <c r="B6" s="6"/>
      <c r="C6" s="6" t="s">
        <v>10399</v>
      </c>
      <c r="D6" s="8"/>
      <c r="E6" s="13">
        <v>123.04</v>
      </c>
      <c r="F6" s="10"/>
      <c r="G6" s="14">
        <v>2983.55</v>
      </c>
    </row>
    <row r="7" spans="1:7" ht="13.5" customHeight="1" x14ac:dyDescent="0.2">
      <c r="A7" s="12"/>
      <c r="B7" s="6"/>
      <c r="C7" s="6" t="s">
        <v>10400</v>
      </c>
      <c r="D7" s="8"/>
      <c r="E7" s="13">
        <v>105.18</v>
      </c>
      <c r="F7" s="10"/>
      <c r="G7" s="14">
        <v>2878.3700000000003</v>
      </c>
    </row>
    <row r="8" spans="1:7" ht="13.5" customHeight="1" x14ac:dyDescent="0.2">
      <c r="A8" s="12"/>
      <c r="B8" s="6"/>
      <c r="C8" s="15" t="s">
        <v>10401</v>
      </c>
      <c r="D8" s="8"/>
      <c r="E8" s="13">
        <v>18.8</v>
      </c>
      <c r="F8" s="10"/>
      <c r="G8" s="14">
        <v>2859.57</v>
      </c>
    </row>
    <row r="9" spans="1:7" ht="13.5" customHeight="1" x14ac:dyDescent="0.2">
      <c r="A9" s="12"/>
      <c r="B9" s="6"/>
      <c r="C9" s="6" t="s">
        <v>10399</v>
      </c>
      <c r="D9" s="8"/>
      <c r="E9" s="13">
        <v>60.92</v>
      </c>
      <c r="F9" s="10"/>
      <c r="G9" s="14">
        <v>2798.65</v>
      </c>
    </row>
    <row r="10" spans="1:7" ht="13.5" customHeight="1" x14ac:dyDescent="0.2">
      <c r="A10" s="12"/>
      <c r="B10" s="6"/>
      <c r="C10" s="6" t="s">
        <v>10402</v>
      </c>
      <c r="D10" s="8"/>
      <c r="E10" s="13">
        <v>48.99</v>
      </c>
      <c r="F10" s="13"/>
      <c r="G10" s="14">
        <v>2749.6600000000003</v>
      </c>
    </row>
    <row r="11" spans="1:7" ht="13.5" customHeight="1" x14ac:dyDescent="0.2">
      <c r="A11" s="12">
        <v>44504</v>
      </c>
      <c r="B11" s="6"/>
      <c r="C11" s="6" t="s">
        <v>10403</v>
      </c>
      <c r="D11" s="8"/>
      <c r="E11" s="13">
        <v>317.5</v>
      </c>
      <c r="F11" s="13"/>
      <c r="G11" s="14"/>
    </row>
    <row r="12" spans="1:7" ht="13.5" customHeight="1" x14ac:dyDescent="0.2">
      <c r="A12" s="12"/>
      <c r="B12" s="6"/>
      <c r="C12" s="6" t="s">
        <v>10404</v>
      </c>
      <c r="D12" s="8"/>
      <c r="E12" s="13">
        <v>18.170000000000002</v>
      </c>
      <c r="F12" s="13"/>
      <c r="G12" s="14"/>
    </row>
    <row r="13" spans="1:7" ht="13.5" customHeight="1" x14ac:dyDescent="0.2">
      <c r="A13" s="12"/>
      <c r="B13" s="6"/>
      <c r="C13" s="6" t="s">
        <v>10405</v>
      </c>
      <c r="D13" s="8"/>
      <c r="E13" s="13"/>
      <c r="F13" s="13">
        <v>250</v>
      </c>
      <c r="G13" s="14">
        <v>2663.9900000000002</v>
      </c>
    </row>
    <row r="14" spans="1:7" ht="13.5" customHeight="1" x14ac:dyDescent="0.2">
      <c r="A14" s="12">
        <v>44505</v>
      </c>
      <c r="B14" s="6"/>
      <c r="C14" s="6" t="s">
        <v>10406</v>
      </c>
      <c r="D14" s="8"/>
      <c r="E14" s="13"/>
      <c r="F14" s="13">
        <v>1340</v>
      </c>
      <c r="G14" s="14"/>
    </row>
    <row r="15" spans="1:7" ht="13.5" customHeight="1" x14ac:dyDescent="0.2">
      <c r="A15" s="12"/>
      <c r="B15" s="6"/>
      <c r="C15" s="6" t="s">
        <v>10407</v>
      </c>
      <c r="D15" s="8"/>
      <c r="E15" s="13"/>
      <c r="F15" s="13">
        <v>60</v>
      </c>
      <c r="G15" s="14"/>
    </row>
    <row r="16" spans="1:7" ht="13.5" customHeight="1" x14ac:dyDescent="0.2">
      <c r="A16" s="12"/>
      <c r="B16" s="6"/>
      <c r="C16" s="6" t="s">
        <v>10408</v>
      </c>
      <c r="D16" s="8"/>
      <c r="E16" s="13"/>
      <c r="F16" s="13">
        <v>220</v>
      </c>
      <c r="G16" s="14"/>
    </row>
    <row r="17" spans="1:7" ht="13.5" customHeight="1" x14ac:dyDescent="0.2">
      <c r="A17" s="12"/>
      <c r="B17" s="6"/>
      <c r="C17" s="6" t="s">
        <v>10409</v>
      </c>
      <c r="D17" s="8"/>
      <c r="E17" s="13"/>
      <c r="F17" s="13">
        <v>250</v>
      </c>
      <c r="G17" s="14">
        <v>4533.99</v>
      </c>
    </row>
    <row r="18" spans="1:7" ht="13.5" customHeight="1" x14ac:dyDescent="0.2">
      <c r="A18" s="12">
        <v>44509</v>
      </c>
      <c r="B18" s="6"/>
      <c r="C18" s="6" t="s">
        <v>9079</v>
      </c>
      <c r="D18" s="8"/>
      <c r="E18" s="13">
        <v>1000</v>
      </c>
      <c r="F18" s="13"/>
      <c r="G18" s="14">
        <v>3533.99</v>
      </c>
    </row>
    <row r="19" spans="1:7" ht="13.5" customHeight="1" x14ac:dyDescent="0.2">
      <c r="A19" s="12">
        <v>44510</v>
      </c>
      <c r="B19" s="6"/>
      <c r="C19" s="6" t="s">
        <v>10410</v>
      </c>
      <c r="D19" s="8"/>
      <c r="E19" s="13">
        <v>95</v>
      </c>
      <c r="F19" s="13"/>
      <c r="G19" s="14"/>
    </row>
    <row r="20" spans="1:7" ht="13.5" customHeight="1" x14ac:dyDescent="0.2">
      <c r="A20" s="12"/>
      <c r="B20" s="6"/>
      <c r="C20" s="6" t="s">
        <v>10411</v>
      </c>
      <c r="D20" s="8"/>
      <c r="E20" s="13">
        <v>25.98</v>
      </c>
      <c r="F20" s="13"/>
      <c r="G20" s="14"/>
    </row>
    <row r="21" spans="1:7" ht="13.5" customHeight="1" x14ac:dyDescent="0.2">
      <c r="A21" s="12"/>
      <c r="B21" s="6"/>
      <c r="C21" s="6" t="s">
        <v>10412</v>
      </c>
      <c r="D21" s="8"/>
      <c r="E21" s="13">
        <v>5.99</v>
      </c>
      <c r="F21" s="13"/>
      <c r="G21" s="14"/>
    </row>
    <row r="22" spans="1:7" ht="13.5" customHeight="1" x14ac:dyDescent="0.2">
      <c r="A22" s="12"/>
      <c r="B22" s="6"/>
      <c r="C22" s="6" t="s">
        <v>10413</v>
      </c>
      <c r="D22" s="8"/>
      <c r="E22" s="13">
        <v>10</v>
      </c>
      <c r="F22" s="13"/>
      <c r="G22" s="14"/>
    </row>
    <row r="23" spans="1:7" ht="13.5" customHeight="1" x14ac:dyDescent="0.2">
      <c r="A23" s="12"/>
      <c r="B23" s="6"/>
      <c r="C23" s="6" t="s">
        <v>10414</v>
      </c>
      <c r="D23" s="8"/>
      <c r="E23" s="13">
        <v>33</v>
      </c>
      <c r="F23" s="13"/>
      <c r="G23" s="14"/>
    </row>
    <row r="24" spans="1:7" ht="13.5" customHeight="1" x14ac:dyDescent="0.2">
      <c r="A24" s="12"/>
      <c r="B24" s="6"/>
      <c r="C24" s="6" t="s">
        <v>10415</v>
      </c>
      <c r="D24" s="8"/>
      <c r="E24" s="13">
        <v>9.16</v>
      </c>
      <c r="F24" s="13"/>
      <c r="G24" s="14"/>
    </row>
    <row r="25" spans="1:7" ht="13.5" customHeight="1" x14ac:dyDescent="0.2">
      <c r="A25" s="12"/>
      <c r="B25" s="6"/>
      <c r="C25" s="6" t="s">
        <v>10416</v>
      </c>
      <c r="D25" s="8"/>
      <c r="E25" s="13">
        <v>36.65</v>
      </c>
      <c r="F25" s="13"/>
      <c r="G25" s="14"/>
    </row>
    <row r="26" spans="1:7" ht="13.5" customHeight="1" x14ac:dyDescent="0.2">
      <c r="A26" s="12"/>
      <c r="B26" s="6"/>
      <c r="C26" s="6" t="s">
        <v>10417</v>
      </c>
      <c r="D26" s="8"/>
      <c r="E26" s="13">
        <v>144</v>
      </c>
      <c r="F26" s="13"/>
      <c r="G26" s="14"/>
    </row>
    <row r="27" spans="1:7" ht="13.5" customHeight="1" x14ac:dyDescent="0.2">
      <c r="A27" s="12"/>
      <c r="B27" s="6"/>
      <c r="C27" s="6" t="s">
        <v>10418</v>
      </c>
      <c r="D27" s="8"/>
      <c r="E27" s="13"/>
      <c r="F27" s="13">
        <v>60</v>
      </c>
      <c r="G27" s="14"/>
    </row>
    <row r="28" spans="1:7" ht="13.5" customHeight="1" x14ac:dyDescent="0.2">
      <c r="A28" s="12"/>
      <c r="B28" s="6"/>
      <c r="C28" s="6" t="s">
        <v>10419</v>
      </c>
      <c r="D28" s="8"/>
      <c r="E28" s="13">
        <v>91.75</v>
      </c>
      <c r="F28" s="13"/>
      <c r="G28" s="14"/>
    </row>
    <row r="29" spans="1:7" ht="13.5" customHeight="1" x14ac:dyDescent="0.2">
      <c r="A29" s="12"/>
      <c r="B29" s="6"/>
      <c r="C29" s="6" t="s">
        <v>10420</v>
      </c>
      <c r="D29" s="8"/>
      <c r="E29" s="13">
        <v>11.4</v>
      </c>
      <c r="F29" s="13"/>
      <c r="G29" s="14"/>
    </row>
    <row r="30" spans="1:7" ht="13.5" customHeight="1" x14ac:dyDescent="0.2">
      <c r="A30" s="12"/>
      <c r="B30" s="6"/>
      <c r="C30" s="6" t="s">
        <v>10421</v>
      </c>
      <c r="D30" s="8"/>
      <c r="E30" s="13">
        <v>34</v>
      </c>
      <c r="F30" s="13"/>
      <c r="G30" s="14"/>
    </row>
    <row r="31" spans="1:7" ht="13.5" customHeight="1" x14ac:dyDescent="0.2">
      <c r="A31" s="12"/>
      <c r="B31" s="6"/>
      <c r="C31" s="6" t="s">
        <v>10422</v>
      </c>
      <c r="D31" s="8"/>
      <c r="E31" s="13">
        <v>65.56</v>
      </c>
      <c r="F31" s="13"/>
      <c r="G31" s="14"/>
    </row>
    <row r="32" spans="1:7" ht="13.5" customHeight="1" x14ac:dyDescent="0.2">
      <c r="A32" s="12"/>
      <c r="B32" s="6"/>
      <c r="C32" s="6" t="s">
        <v>10423</v>
      </c>
      <c r="D32" s="8"/>
      <c r="E32" s="13">
        <v>39.92</v>
      </c>
      <c r="F32" s="13"/>
      <c r="G32" s="14"/>
    </row>
    <row r="33" spans="1:7" ht="13.5" customHeight="1" x14ac:dyDescent="0.2">
      <c r="A33" s="12"/>
      <c r="B33" s="6"/>
      <c r="C33" s="6" t="s">
        <v>10424</v>
      </c>
      <c r="D33" s="8"/>
      <c r="E33" s="13">
        <v>125.29</v>
      </c>
      <c r="F33" s="13"/>
      <c r="G33" s="14"/>
    </row>
    <row r="34" spans="1:7" ht="13.5" customHeight="1" x14ac:dyDescent="0.2">
      <c r="A34" s="12"/>
      <c r="B34" s="6"/>
      <c r="C34" s="6" t="s">
        <v>10425</v>
      </c>
      <c r="D34" s="8"/>
      <c r="E34" s="13">
        <v>57.72</v>
      </c>
      <c r="F34" s="13"/>
      <c r="G34" s="14"/>
    </row>
    <row r="35" spans="1:7" ht="13.5" customHeight="1" x14ac:dyDescent="0.2">
      <c r="A35" s="12"/>
      <c r="B35" s="6"/>
      <c r="C35" s="6" t="s">
        <v>10426</v>
      </c>
      <c r="D35" s="8"/>
      <c r="E35" s="13">
        <v>47.5</v>
      </c>
      <c r="F35" s="13"/>
      <c r="G35" s="14"/>
    </row>
    <row r="36" spans="1:7" ht="13.5" customHeight="1" x14ac:dyDescent="0.2">
      <c r="A36" s="12"/>
      <c r="B36" s="6"/>
      <c r="C36" s="6" t="s">
        <v>10427</v>
      </c>
      <c r="D36" s="8"/>
      <c r="E36" s="13">
        <v>25</v>
      </c>
      <c r="F36" s="13"/>
      <c r="G36" s="14"/>
    </row>
    <row r="37" spans="1:7" ht="13.5" customHeight="1" x14ac:dyDescent="0.2">
      <c r="A37" s="12"/>
      <c r="B37" s="6"/>
      <c r="C37" s="6" t="s">
        <v>10428</v>
      </c>
      <c r="D37" s="8"/>
      <c r="E37" s="13">
        <v>32</v>
      </c>
      <c r="F37" s="13"/>
      <c r="G37" s="14"/>
    </row>
    <row r="38" spans="1:7" ht="13.5" customHeight="1" x14ac:dyDescent="0.2">
      <c r="A38" s="12"/>
      <c r="B38" s="6"/>
      <c r="C38" s="6" t="s">
        <v>10429</v>
      </c>
      <c r="D38" s="8"/>
      <c r="E38" s="13">
        <v>52</v>
      </c>
      <c r="F38" s="13"/>
      <c r="G38" s="14"/>
    </row>
    <row r="39" spans="1:7" ht="13.5" customHeight="1" x14ac:dyDescent="0.2">
      <c r="A39" s="12"/>
      <c r="B39" s="6"/>
      <c r="C39" s="6" t="s">
        <v>10430</v>
      </c>
      <c r="D39" s="8"/>
      <c r="E39" s="13">
        <v>5.9</v>
      </c>
      <c r="F39" s="13"/>
      <c r="G39" s="14"/>
    </row>
    <row r="40" spans="1:7" ht="13.5" customHeight="1" x14ac:dyDescent="0.2">
      <c r="A40" s="12"/>
      <c r="B40" s="6"/>
      <c r="C40" s="6" t="s">
        <v>10431</v>
      </c>
      <c r="D40" s="8"/>
      <c r="E40" s="13">
        <v>28.3</v>
      </c>
      <c r="F40" s="13"/>
      <c r="G40" s="14"/>
    </row>
    <row r="41" spans="1:7" ht="13.5" customHeight="1" x14ac:dyDescent="0.2">
      <c r="A41" s="12"/>
      <c r="B41" s="6"/>
      <c r="C41" s="6" t="s">
        <v>10432</v>
      </c>
      <c r="D41" s="8"/>
      <c r="E41" s="13">
        <v>5.89</v>
      </c>
      <c r="F41" s="13"/>
      <c r="G41" s="14"/>
    </row>
    <row r="42" spans="1:7" ht="13.5" customHeight="1" x14ac:dyDescent="0.2">
      <c r="A42" s="12"/>
      <c r="B42" s="6"/>
      <c r="C42" s="6" t="s">
        <v>10433</v>
      </c>
      <c r="D42" s="8"/>
      <c r="E42" s="13">
        <v>100</v>
      </c>
      <c r="F42" s="13"/>
      <c r="G42" s="14"/>
    </row>
    <row r="43" spans="1:7" ht="13.5" customHeight="1" x14ac:dyDescent="0.2">
      <c r="A43" s="12"/>
      <c r="B43" s="6"/>
      <c r="C43" s="6" t="s">
        <v>10434</v>
      </c>
      <c r="D43" s="8"/>
      <c r="E43" s="13">
        <v>80</v>
      </c>
      <c r="F43" s="13"/>
      <c r="G43" s="14">
        <v>2431.98</v>
      </c>
    </row>
    <row r="44" spans="1:7" ht="13.5" customHeight="1" x14ac:dyDescent="0.2">
      <c r="A44" s="12">
        <v>44518</v>
      </c>
      <c r="B44" s="6"/>
      <c r="C44" s="6" t="s">
        <v>10435</v>
      </c>
      <c r="D44" s="8"/>
      <c r="E44" s="13">
        <v>330</v>
      </c>
      <c r="F44" s="13"/>
      <c r="G44" s="14">
        <v>2101.98</v>
      </c>
    </row>
    <row r="45" spans="1:7" ht="13.5" customHeight="1" x14ac:dyDescent="0.2">
      <c r="A45" s="12">
        <v>44519</v>
      </c>
      <c r="B45" s="6"/>
      <c r="C45" s="6" t="s">
        <v>10436</v>
      </c>
      <c r="D45" s="8"/>
      <c r="E45" s="13">
        <v>10</v>
      </c>
      <c r="F45" s="13"/>
      <c r="G45" s="14">
        <v>2091.98</v>
      </c>
    </row>
    <row r="46" spans="1:7" ht="13.5" customHeight="1" x14ac:dyDescent="0.2">
      <c r="A46" s="12">
        <v>44522</v>
      </c>
      <c r="B46" s="6"/>
      <c r="C46" s="6" t="s">
        <v>10437</v>
      </c>
      <c r="D46" s="8"/>
      <c r="E46" s="13">
        <v>55.55</v>
      </c>
      <c r="F46" s="13"/>
      <c r="G46" s="14">
        <v>2036.43</v>
      </c>
    </row>
    <row r="47" spans="1:7" ht="13.5" customHeight="1" x14ac:dyDescent="0.2">
      <c r="A47" s="12">
        <v>44523</v>
      </c>
      <c r="B47" s="6"/>
      <c r="C47" s="6" t="s">
        <v>10438</v>
      </c>
      <c r="D47" s="8"/>
      <c r="E47" s="13">
        <v>15</v>
      </c>
      <c r="F47" s="13"/>
      <c r="G47" s="14">
        <v>2021.43</v>
      </c>
    </row>
    <row r="48" spans="1:7" ht="13.5" customHeight="1" x14ac:dyDescent="0.2">
      <c r="A48" s="12">
        <v>44524</v>
      </c>
      <c r="B48" s="6"/>
      <c r="C48" s="6" t="s">
        <v>10439</v>
      </c>
      <c r="D48" s="8"/>
      <c r="E48" s="13">
        <v>390</v>
      </c>
      <c r="F48" s="13"/>
      <c r="G48" s="14">
        <v>1631.43</v>
      </c>
    </row>
    <row r="49" spans="1:24" ht="13.5" customHeight="1" x14ac:dyDescent="0.2">
      <c r="A49" s="12">
        <v>44525</v>
      </c>
      <c r="B49" s="6"/>
      <c r="C49" s="6" t="s">
        <v>10440</v>
      </c>
      <c r="D49" s="8"/>
      <c r="E49" s="13">
        <v>18.98</v>
      </c>
      <c r="F49" s="13"/>
      <c r="G49" s="14"/>
    </row>
    <row r="50" spans="1:24" ht="13.5" customHeight="1" x14ac:dyDescent="0.2">
      <c r="A50" s="12"/>
      <c r="B50" s="6"/>
      <c r="C50" s="6" t="s">
        <v>10441</v>
      </c>
      <c r="D50" s="8"/>
      <c r="E50" s="13">
        <v>72.569999999999993</v>
      </c>
      <c r="F50" s="13"/>
      <c r="G50" s="14"/>
    </row>
    <row r="51" spans="1:24" ht="13.5" customHeight="1" x14ac:dyDescent="0.2">
      <c r="A51" s="12"/>
      <c r="B51" s="6"/>
      <c r="C51" s="6" t="s">
        <v>10442</v>
      </c>
      <c r="D51" s="8"/>
      <c r="E51" s="13">
        <v>70.52</v>
      </c>
      <c r="F51" s="13"/>
      <c r="G51" s="14"/>
    </row>
    <row r="52" spans="1:24" ht="13.5" customHeight="1" x14ac:dyDescent="0.2">
      <c r="A52" s="12"/>
      <c r="B52" s="6"/>
      <c r="C52" s="6" t="s">
        <v>10443</v>
      </c>
      <c r="D52" s="8"/>
      <c r="E52" s="13">
        <v>80.66</v>
      </c>
      <c r="F52" s="13"/>
      <c r="G52" s="14"/>
    </row>
    <row r="53" spans="1:24" ht="13.5" customHeight="1" x14ac:dyDescent="0.2">
      <c r="A53" s="12"/>
      <c r="B53" s="6"/>
      <c r="C53" s="6" t="s">
        <v>10444</v>
      </c>
      <c r="D53" s="8"/>
      <c r="E53" s="13">
        <v>4.2</v>
      </c>
      <c r="F53" s="13"/>
      <c r="G53" s="14"/>
    </row>
    <row r="54" spans="1:24" ht="13.5" customHeight="1" x14ac:dyDescent="0.2">
      <c r="A54" s="12"/>
      <c r="B54" s="6"/>
      <c r="C54" s="6" t="s">
        <v>10445</v>
      </c>
      <c r="D54" s="8"/>
      <c r="E54" s="13">
        <v>214.01</v>
      </c>
      <c r="F54" s="13"/>
      <c r="G54" s="14"/>
    </row>
    <row r="55" spans="1:24" ht="13.5" customHeight="1" x14ac:dyDescent="0.2">
      <c r="A55" s="12">
        <v>44526</v>
      </c>
      <c r="B55" s="6"/>
      <c r="C55" s="6" t="s">
        <v>10446</v>
      </c>
      <c r="D55" s="8"/>
      <c r="E55" s="13">
        <v>2</v>
      </c>
      <c r="F55" s="13"/>
      <c r="G55" s="14"/>
    </row>
    <row r="56" spans="1:24" ht="13.5" customHeight="1" x14ac:dyDescent="0.2">
      <c r="A56" s="12"/>
      <c r="B56" s="6"/>
      <c r="C56" s="6" t="s">
        <v>10447</v>
      </c>
      <c r="D56" s="8"/>
      <c r="E56" s="13">
        <v>70</v>
      </c>
      <c r="F56" s="13"/>
      <c r="G56" s="14"/>
    </row>
    <row r="57" spans="1:24" ht="13.5" customHeight="1" x14ac:dyDescent="0.2">
      <c r="A57" s="12"/>
      <c r="B57" s="6"/>
      <c r="C57" s="6" t="s">
        <v>10448</v>
      </c>
      <c r="D57" s="8"/>
      <c r="E57" s="13">
        <v>150</v>
      </c>
      <c r="F57" s="13"/>
      <c r="G57" s="16">
        <v>948.49</v>
      </c>
    </row>
    <row r="58" spans="1:24" s="22" customFormat="1" ht="13.5" customHeight="1" thickBot="1" x14ac:dyDescent="0.25">
      <c r="A58" s="17"/>
      <c r="B58" s="18"/>
      <c r="C58" s="18"/>
      <c r="D58" s="19"/>
      <c r="E58" s="9"/>
      <c r="F58" s="20"/>
      <c r="G58" s="2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3.5" customHeight="1" thickBot="1" x14ac:dyDescent="0.25">
      <c r="A59" s="2" t="s">
        <v>0</v>
      </c>
      <c r="B59" s="3"/>
      <c r="C59" s="41" t="s">
        <v>2292</v>
      </c>
      <c r="D59" s="3" t="s">
        <v>2</v>
      </c>
      <c r="E59" s="3" t="s">
        <v>3</v>
      </c>
      <c r="F59" s="3" t="s">
        <v>4</v>
      </c>
      <c r="G59" s="4" t="s">
        <v>5</v>
      </c>
    </row>
    <row r="60" spans="1:24" ht="13.5" customHeight="1" x14ac:dyDescent="0.2">
      <c r="A60" s="5">
        <v>44501</v>
      </c>
      <c r="B60" s="6"/>
      <c r="C60" s="7" t="s">
        <v>6</v>
      </c>
      <c r="D60" s="8"/>
      <c r="E60" s="9"/>
      <c r="F60" s="10"/>
      <c r="G60" s="16">
        <v>2149.9999999999964</v>
      </c>
    </row>
    <row r="61" spans="1:24" ht="13.5" customHeight="1" x14ac:dyDescent="0.2">
      <c r="A61" s="12">
        <v>44503</v>
      </c>
      <c r="B61" s="6"/>
      <c r="C61" s="344" t="s">
        <v>10449</v>
      </c>
      <c r="D61" s="8"/>
      <c r="E61" s="9"/>
      <c r="F61" s="10">
        <v>1700</v>
      </c>
      <c r="G61" s="14">
        <v>3849.9999999999964</v>
      </c>
    </row>
    <row r="62" spans="1:24" ht="13.5" customHeight="1" x14ac:dyDescent="0.2">
      <c r="A62" s="12"/>
      <c r="B62" s="6"/>
      <c r="C62" s="6" t="s">
        <v>9275</v>
      </c>
      <c r="D62" s="8"/>
      <c r="E62" s="9">
        <v>-1984.8499999999995</v>
      </c>
      <c r="F62" s="10"/>
      <c r="G62" s="14">
        <v>5834.8499999999958</v>
      </c>
    </row>
    <row r="63" spans="1:24" ht="13.5" customHeight="1" x14ac:dyDescent="0.2">
      <c r="A63" s="12">
        <v>44504</v>
      </c>
      <c r="B63" s="6"/>
      <c r="C63" s="344" t="s">
        <v>10450</v>
      </c>
      <c r="D63" s="8"/>
      <c r="E63" s="9">
        <v>200</v>
      </c>
      <c r="F63" s="10"/>
      <c r="G63" s="14">
        <v>5634.8499999999958</v>
      </c>
    </row>
    <row r="64" spans="1:24" ht="13.5" customHeight="1" x14ac:dyDescent="0.2">
      <c r="A64" s="12"/>
      <c r="B64" s="6"/>
      <c r="C64" s="344" t="s">
        <v>10451</v>
      </c>
      <c r="D64" s="8"/>
      <c r="E64" s="9"/>
      <c r="F64" s="10">
        <v>1290</v>
      </c>
      <c r="G64" s="14">
        <v>6924.8499999999958</v>
      </c>
    </row>
    <row r="65" spans="1:24" ht="13.5" customHeight="1" x14ac:dyDescent="0.2">
      <c r="A65" s="12"/>
      <c r="B65" s="6"/>
      <c r="C65" s="344" t="s">
        <v>10452</v>
      </c>
      <c r="D65" s="8"/>
      <c r="E65" s="9">
        <v>380</v>
      </c>
      <c r="F65" s="10"/>
      <c r="G65" s="14">
        <v>6544.8499999999958</v>
      </c>
    </row>
    <row r="66" spans="1:24" ht="13.5" customHeight="1" x14ac:dyDescent="0.2">
      <c r="A66" s="12">
        <v>44505</v>
      </c>
      <c r="B66" s="6"/>
      <c r="C66" s="344" t="s">
        <v>10453</v>
      </c>
      <c r="D66" s="8"/>
      <c r="E66" s="9"/>
      <c r="F66" s="10">
        <v>1640</v>
      </c>
      <c r="G66" s="14">
        <v>8184.8499999999958</v>
      </c>
    </row>
    <row r="67" spans="1:24" ht="13.5" customHeight="1" x14ac:dyDescent="0.2">
      <c r="A67" s="12"/>
      <c r="B67" s="6"/>
      <c r="C67" s="344" t="s">
        <v>10454</v>
      </c>
      <c r="D67" s="8"/>
      <c r="E67" s="9"/>
      <c r="F67" s="10">
        <v>1640</v>
      </c>
      <c r="G67" s="14">
        <v>9824.8499999999949</v>
      </c>
    </row>
    <row r="68" spans="1:24" ht="13.5" customHeight="1" x14ac:dyDescent="0.2">
      <c r="A68" s="12"/>
      <c r="B68" s="6"/>
      <c r="C68" s="344" t="s">
        <v>7985</v>
      </c>
      <c r="D68" s="8"/>
      <c r="E68" s="207">
        <v>5600</v>
      </c>
      <c r="F68" s="10"/>
      <c r="G68" s="14">
        <v>4224.8499999999949</v>
      </c>
    </row>
    <row r="69" spans="1:24" ht="13.5" customHeight="1" x14ac:dyDescent="0.2">
      <c r="A69" s="12"/>
      <c r="B69" s="6"/>
      <c r="C69" s="344" t="s">
        <v>10455</v>
      </c>
      <c r="D69" s="8"/>
      <c r="E69" s="13"/>
      <c r="F69" s="10">
        <v>60</v>
      </c>
      <c r="G69" s="14">
        <v>4284.8499999999949</v>
      </c>
    </row>
    <row r="70" spans="1:24" ht="13.5" customHeight="1" x14ac:dyDescent="0.2">
      <c r="A70" s="12"/>
      <c r="B70" s="6"/>
      <c r="C70" s="6" t="s">
        <v>10456</v>
      </c>
      <c r="D70" s="8"/>
      <c r="E70" s="13">
        <v>200</v>
      </c>
      <c r="F70" s="10"/>
      <c r="G70" s="14">
        <v>4084.8499999999949</v>
      </c>
    </row>
    <row r="71" spans="1:24" ht="13.5" customHeight="1" x14ac:dyDescent="0.2">
      <c r="A71" s="12">
        <v>44509</v>
      </c>
      <c r="B71" s="6"/>
      <c r="C71" s="344" t="s">
        <v>10457</v>
      </c>
      <c r="D71" s="8"/>
      <c r="E71" s="13"/>
      <c r="F71" s="10">
        <v>80</v>
      </c>
      <c r="G71" s="14">
        <v>4164.8499999999949</v>
      </c>
    </row>
    <row r="72" spans="1:24" ht="13.5" customHeight="1" x14ac:dyDescent="0.2">
      <c r="A72" s="12"/>
      <c r="B72" s="6"/>
      <c r="C72" s="344" t="s">
        <v>10458</v>
      </c>
      <c r="D72" s="8"/>
      <c r="E72" s="13"/>
      <c r="F72" s="13">
        <v>220</v>
      </c>
      <c r="G72" s="14">
        <v>4384.8499999999949</v>
      </c>
    </row>
    <row r="73" spans="1:24" ht="13.5" customHeight="1" x14ac:dyDescent="0.2">
      <c r="A73" s="12"/>
      <c r="B73" s="6"/>
      <c r="C73" s="344" t="s">
        <v>10459</v>
      </c>
      <c r="D73" s="8"/>
      <c r="E73" s="13"/>
      <c r="F73" s="10">
        <v>70</v>
      </c>
      <c r="G73" s="14">
        <v>4454.8499999999949</v>
      </c>
    </row>
    <row r="74" spans="1:24" ht="13.5" customHeight="1" x14ac:dyDescent="0.2">
      <c r="A74" s="12"/>
      <c r="B74" s="6"/>
      <c r="C74" s="347" t="s">
        <v>10460</v>
      </c>
      <c r="D74" s="8"/>
      <c r="E74" s="13"/>
      <c r="F74" s="13">
        <v>250</v>
      </c>
      <c r="G74" s="14">
        <v>4704.8499999999949</v>
      </c>
    </row>
    <row r="75" spans="1:24" s="22" customFormat="1" ht="13.5" customHeight="1" x14ac:dyDescent="0.2">
      <c r="A75" s="17"/>
      <c r="B75" s="18"/>
      <c r="C75" s="344" t="s">
        <v>10461</v>
      </c>
      <c r="D75" s="19"/>
      <c r="E75" s="9"/>
      <c r="F75" s="20">
        <v>100</v>
      </c>
      <c r="G75" s="14">
        <v>4804.8499999999949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3.5" customHeight="1" x14ac:dyDescent="0.2">
      <c r="A76" s="12"/>
      <c r="B76" s="6"/>
      <c r="C76" s="344" t="s">
        <v>10462</v>
      </c>
      <c r="D76" s="8"/>
      <c r="E76" s="13"/>
      <c r="F76" s="10">
        <v>1110</v>
      </c>
      <c r="G76" s="14">
        <v>5914.8499999999949</v>
      </c>
    </row>
    <row r="77" spans="1:24" s="22" customFormat="1" ht="13.5" customHeight="1" x14ac:dyDescent="0.2">
      <c r="A77" s="17"/>
      <c r="B77" s="18"/>
      <c r="C77" s="344" t="s">
        <v>10463</v>
      </c>
      <c r="D77" s="29"/>
      <c r="E77" s="32"/>
      <c r="F77" s="32">
        <v>60</v>
      </c>
      <c r="G77" s="14">
        <v>5974.8499999999949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3.5" customHeight="1" x14ac:dyDescent="0.2">
      <c r="A78" s="12"/>
      <c r="B78" s="6"/>
      <c r="C78" s="347" t="s">
        <v>10464</v>
      </c>
      <c r="D78" s="8"/>
      <c r="E78" s="13">
        <v>1500</v>
      </c>
      <c r="F78" s="10"/>
      <c r="G78" s="14">
        <v>4474.8499999999949</v>
      </c>
    </row>
    <row r="79" spans="1:24" ht="13.5" customHeight="1" x14ac:dyDescent="0.2">
      <c r="A79" s="12"/>
      <c r="B79" s="6"/>
      <c r="C79" s="347" t="s">
        <v>10465</v>
      </c>
      <c r="D79" s="8"/>
      <c r="E79" s="13">
        <v>337.5</v>
      </c>
      <c r="F79" s="10"/>
      <c r="G79" s="14">
        <v>4137.3499999999949</v>
      </c>
    </row>
    <row r="80" spans="1:24" ht="13.5" customHeight="1" x14ac:dyDescent="0.2">
      <c r="A80" s="12"/>
      <c r="B80" s="6"/>
      <c r="C80" s="347" t="s">
        <v>10466</v>
      </c>
      <c r="D80" s="8"/>
      <c r="E80" s="13"/>
      <c r="F80" s="10">
        <v>695.48387096774195</v>
      </c>
      <c r="G80" s="14">
        <v>4832.8338709677373</v>
      </c>
    </row>
    <row r="81" spans="1:24" ht="13.5" customHeight="1" x14ac:dyDescent="0.2">
      <c r="A81" s="12">
        <v>44510</v>
      </c>
      <c r="B81" s="6"/>
      <c r="C81" s="344" t="s">
        <v>10467</v>
      </c>
      <c r="D81" s="8"/>
      <c r="E81" s="13">
        <v>5000</v>
      </c>
      <c r="F81" s="10"/>
      <c r="G81" s="14">
        <v>-167.16612903226269</v>
      </c>
    </row>
    <row r="82" spans="1:24" ht="13.5" customHeight="1" x14ac:dyDescent="0.2">
      <c r="A82" s="12"/>
      <c r="B82" s="6"/>
      <c r="C82" s="344" t="s">
        <v>10468</v>
      </c>
      <c r="D82" s="8"/>
      <c r="E82" s="13"/>
      <c r="F82" s="10">
        <v>60</v>
      </c>
      <c r="G82" s="14">
        <v>-107.16612903226269</v>
      </c>
    </row>
    <row r="83" spans="1:24" ht="13.5" customHeight="1" x14ac:dyDescent="0.2">
      <c r="A83" s="12"/>
      <c r="B83" s="6"/>
      <c r="C83" s="344" t="s">
        <v>10469</v>
      </c>
      <c r="D83" s="8"/>
      <c r="E83" s="13"/>
      <c r="F83" s="10">
        <v>1490</v>
      </c>
      <c r="G83" s="14">
        <v>1382.8338709677373</v>
      </c>
    </row>
    <row r="84" spans="1:24" ht="13.5" customHeight="1" x14ac:dyDescent="0.2">
      <c r="A84" s="12"/>
      <c r="B84" s="6"/>
      <c r="C84" s="347" t="s">
        <v>10470</v>
      </c>
      <c r="D84" s="8"/>
      <c r="E84" s="13"/>
      <c r="F84" s="13">
        <v>220</v>
      </c>
      <c r="G84" s="14">
        <v>1602.8338709677373</v>
      </c>
    </row>
    <row r="85" spans="1:24" ht="13.5" customHeight="1" x14ac:dyDescent="0.2">
      <c r="A85" s="12"/>
      <c r="B85" s="6"/>
      <c r="C85" s="344" t="s">
        <v>10471</v>
      </c>
      <c r="D85" s="8"/>
      <c r="E85" s="13"/>
      <c r="F85" s="10">
        <v>5500</v>
      </c>
      <c r="G85" s="14">
        <v>7102.8338709677373</v>
      </c>
    </row>
    <row r="86" spans="1:24" s="22" customFormat="1" ht="13.5" customHeight="1" x14ac:dyDescent="0.2">
      <c r="A86" s="17"/>
      <c r="B86" s="18"/>
      <c r="C86" s="344" t="s">
        <v>10472</v>
      </c>
      <c r="D86" s="19"/>
      <c r="E86" s="9"/>
      <c r="F86" s="20">
        <v>250</v>
      </c>
      <c r="G86" s="14">
        <v>7352.8338709677373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3.5" customHeight="1" x14ac:dyDescent="0.2">
      <c r="A87" s="12"/>
      <c r="B87" s="6"/>
      <c r="C87" s="6" t="s">
        <v>10473</v>
      </c>
      <c r="D87" s="8"/>
      <c r="E87" s="13"/>
      <c r="F87" s="10">
        <v>2900</v>
      </c>
      <c r="G87" s="14">
        <v>10252.833870967737</v>
      </c>
    </row>
    <row r="88" spans="1:24" ht="13.5" customHeight="1" x14ac:dyDescent="0.2">
      <c r="A88" s="12"/>
      <c r="B88" s="6"/>
      <c r="C88" s="344" t="s">
        <v>10474</v>
      </c>
      <c r="D88" s="8"/>
      <c r="E88" s="13"/>
      <c r="F88" s="10">
        <v>4700</v>
      </c>
      <c r="G88" s="14">
        <v>14952.833870967737</v>
      </c>
    </row>
    <row r="89" spans="1:24" ht="13.5" customHeight="1" x14ac:dyDescent="0.2">
      <c r="A89" s="12"/>
      <c r="B89" s="6"/>
      <c r="C89" s="344" t="s">
        <v>10475</v>
      </c>
      <c r="D89" s="19"/>
      <c r="E89" s="9"/>
      <c r="F89" s="20">
        <v>1680</v>
      </c>
      <c r="G89" s="14">
        <v>16632.833870967737</v>
      </c>
    </row>
    <row r="90" spans="1:24" ht="13.5" customHeight="1" x14ac:dyDescent="0.2">
      <c r="A90" s="12"/>
      <c r="B90" s="6"/>
      <c r="C90" s="344" t="s">
        <v>9725</v>
      </c>
      <c r="D90" s="8"/>
      <c r="E90" s="13">
        <v>400</v>
      </c>
      <c r="F90" s="10"/>
      <c r="G90" s="14">
        <v>16232.833870967737</v>
      </c>
    </row>
    <row r="91" spans="1:24" ht="13.5" customHeight="1" x14ac:dyDescent="0.2">
      <c r="A91" s="12"/>
      <c r="B91" s="6"/>
      <c r="C91" s="344" t="s">
        <v>9062</v>
      </c>
      <c r="D91" s="8"/>
      <c r="E91" s="13">
        <v>500</v>
      </c>
      <c r="F91" s="10"/>
      <c r="G91" s="14">
        <v>15732.833870967737</v>
      </c>
    </row>
    <row r="92" spans="1:24" ht="13.5" customHeight="1" x14ac:dyDescent="0.2">
      <c r="A92" s="12"/>
      <c r="B92" s="6"/>
      <c r="C92" s="344" t="s">
        <v>10476</v>
      </c>
      <c r="D92" s="8"/>
      <c r="E92" s="13"/>
      <c r="F92" s="10">
        <v>253</v>
      </c>
      <c r="G92" s="14">
        <v>15985.833870967737</v>
      </c>
    </row>
    <row r="93" spans="1:24" ht="13.5" customHeight="1" x14ac:dyDescent="0.2">
      <c r="A93" s="12">
        <v>44511</v>
      </c>
      <c r="B93" s="6"/>
      <c r="C93" s="344" t="s">
        <v>10477</v>
      </c>
      <c r="D93" s="8"/>
      <c r="E93" s="13"/>
      <c r="F93" s="10">
        <v>1790</v>
      </c>
      <c r="G93" s="14">
        <v>17775.833870967737</v>
      </c>
    </row>
    <row r="94" spans="1:24" ht="13.5" customHeight="1" x14ac:dyDescent="0.2">
      <c r="A94" s="12"/>
      <c r="B94" s="6"/>
      <c r="C94" s="344" t="s">
        <v>10478</v>
      </c>
      <c r="D94" s="8"/>
      <c r="E94" s="13"/>
      <c r="F94" s="10">
        <v>1040</v>
      </c>
      <c r="G94" s="14">
        <v>18815.833870967737</v>
      </c>
    </row>
    <row r="95" spans="1:24" ht="13.5" customHeight="1" x14ac:dyDescent="0.2">
      <c r="A95" s="12"/>
      <c r="B95" s="6"/>
      <c r="C95" s="344" t="s">
        <v>9493</v>
      </c>
      <c r="D95" s="8"/>
      <c r="E95" s="13">
        <v>2400</v>
      </c>
      <c r="F95" s="10"/>
      <c r="G95" s="14">
        <v>16415.833870967737</v>
      </c>
    </row>
    <row r="96" spans="1:24" ht="13.5" customHeight="1" x14ac:dyDescent="0.2">
      <c r="A96" s="12"/>
      <c r="B96" s="6"/>
      <c r="C96" s="344" t="s">
        <v>10479</v>
      </c>
      <c r="D96" s="8"/>
      <c r="E96" s="13">
        <v>480</v>
      </c>
      <c r="F96" s="10"/>
      <c r="G96" s="14">
        <v>15935.833870967737</v>
      </c>
    </row>
    <row r="97" spans="1:24" ht="13.5" customHeight="1" x14ac:dyDescent="0.2">
      <c r="A97" s="12"/>
      <c r="B97" s="6"/>
      <c r="C97" s="344" t="s">
        <v>10480</v>
      </c>
      <c r="D97" s="8"/>
      <c r="E97" s="13">
        <v>720</v>
      </c>
      <c r="F97" s="10"/>
      <c r="G97" s="14">
        <v>15215.833870967737</v>
      </c>
    </row>
    <row r="98" spans="1:24" ht="13.5" customHeight="1" x14ac:dyDescent="0.2">
      <c r="A98" s="12"/>
      <c r="B98" s="6"/>
      <c r="C98" s="344" t="s">
        <v>10481</v>
      </c>
      <c r="D98" s="8"/>
      <c r="E98" s="13">
        <v>480</v>
      </c>
      <c r="F98" s="10"/>
      <c r="G98" s="14">
        <v>14735.833870967737</v>
      </c>
    </row>
    <row r="99" spans="1:24" ht="13.5" customHeight="1" x14ac:dyDescent="0.2">
      <c r="A99" s="12"/>
      <c r="B99" s="6"/>
      <c r="C99" s="344" t="s">
        <v>10052</v>
      </c>
      <c r="D99" s="8"/>
      <c r="E99" s="13">
        <v>1710</v>
      </c>
      <c r="F99" s="10"/>
      <c r="G99" s="14">
        <v>13025.833870967737</v>
      </c>
    </row>
    <row r="100" spans="1:24" ht="13.5" customHeight="1" x14ac:dyDescent="0.2">
      <c r="A100" s="12"/>
      <c r="B100" s="6"/>
      <c r="C100" s="344" t="s">
        <v>10482</v>
      </c>
      <c r="D100" s="8"/>
      <c r="E100" s="13"/>
      <c r="F100" s="10">
        <v>4500</v>
      </c>
      <c r="G100" s="14">
        <v>17525.833870967737</v>
      </c>
    </row>
    <row r="101" spans="1:24" ht="13.5" customHeight="1" x14ac:dyDescent="0.2">
      <c r="A101" s="12"/>
      <c r="B101" s="6"/>
      <c r="C101" s="6" t="s">
        <v>10483</v>
      </c>
      <c r="D101" s="8"/>
      <c r="E101" s="13"/>
      <c r="F101" s="10">
        <v>60</v>
      </c>
      <c r="G101" s="14">
        <v>17585.833870967737</v>
      </c>
    </row>
    <row r="102" spans="1:24" ht="13.5" customHeight="1" x14ac:dyDescent="0.2">
      <c r="A102" s="12"/>
      <c r="B102" s="6"/>
      <c r="C102" s="6" t="s">
        <v>10484</v>
      </c>
      <c r="D102" s="8"/>
      <c r="E102" s="13">
        <v>380</v>
      </c>
      <c r="F102" s="10"/>
      <c r="G102" s="14">
        <v>17205.833870967737</v>
      </c>
    </row>
    <row r="103" spans="1:24" ht="13.5" customHeight="1" x14ac:dyDescent="0.2">
      <c r="A103" s="12"/>
      <c r="B103" s="6"/>
      <c r="C103" s="6" t="s">
        <v>10485</v>
      </c>
      <c r="D103" s="8"/>
      <c r="E103" s="13"/>
      <c r="F103" s="10">
        <v>100</v>
      </c>
      <c r="G103" s="14">
        <v>17305.833870967737</v>
      </c>
    </row>
    <row r="104" spans="1:24" ht="13.5" customHeight="1" x14ac:dyDescent="0.2">
      <c r="A104" s="12">
        <v>44514</v>
      </c>
      <c r="B104" s="6"/>
      <c r="C104" s="344" t="s">
        <v>10486</v>
      </c>
      <c r="D104" s="8"/>
      <c r="E104" s="13">
        <v>53</v>
      </c>
      <c r="F104" s="10"/>
      <c r="G104" s="14">
        <v>17252.833870967737</v>
      </c>
    </row>
    <row r="105" spans="1:24" ht="13.5" customHeight="1" x14ac:dyDescent="0.2">
      <c r="A105" s="12">
        <v>44516</v>
      </c>
      <c r="B105" s="6"/>
      <c r="C105" s="344" t="s">
        <v>10487</v>
      </c>
      <c r="D105" s="8"/>
      <c r="E105" s="13"/>
      <c r="F105" s="10">
        <v>5500</v>
      </c>
      <c r="G105" s="14">
        <v>22752.833870967737</v>
      </c>
    </row>
    <row r="106" spans="1:24" ht="13.5" customHeight="1" x14ac:dyDescent="0.2">
      <c r="A106" s="12">
        <v>44517</v>
      </c>
      <c r="B106" s="6"/>
      <c r="C106" s="344" t="s">
        <v>10488</v>
      </c>
      <c r="D106" s="8"/>
      <c r="E106" s="13">
        <v>562.44000000000005</v>
      </c>
      <c r="F106" s="10"/>
      <c r="G106" s="14">
        <v>22190.393870967739</v>
      </c>
    </row>
    <row r="107" spans="1:24" ht="13.5" customHeight="1" x14ac:dyDescent="0.2">
      <c r="A107" s="12"/>
      <c r="B107" s="6"/>
      <c r="C107" s="344" t="s">
        <v>10489</v>
      </c>
      <c r="D107" s="8"/>
      <c r="E107" s="207">
        <v>10000</v>
      </c>
      <c r="F107" s="10"/>
      <c r="G107" s="14">
        <v>12190.393870967739</v>
      </c>
    </row>
    <row r="108" spans="1:24" ht="13.5" customHeight="1" x14ac:dyDescent="0.2">
      <c r="A108" s="12">
        <v>44518</v>
      </c>
      <c r="B108" s="6"/>
      <c r="C108" s="344" t="s">
        <v>10490</v>
      </c>
      <c r="D108" s="8"/>
      <c r="E108" s="13">
        <v>1385.87</v>
      </c>
      <c r="F108" s="10"/>
      <c r="G108" s="14">
        <v>10804.52387096774</v>
      </c>
    </row>
    <row r="109" spans="1:24" ht="13.5" customHeight="1" x14ac:dyDescent="0.2">
      <c r="A109" s="12"/>
      <c r="B109" s="6"/>
      <c r="C109" s="344" t="s">
        <v>10491</v>
      </c>
      <c r="D109" s="8"/>
      <c r="E109" s="13">
        <v>931.1</v>
      </c>
      <c r="F109" s="10"/>
      <c r="G109" s="14">
        <v>9873.4238709677393</v>
      </c>
    </row>
    <row r="110" spans="1:24" s="22" customFormat="1" ht="13.5" customHeight="1" x14ac:dyDescent="0.2">
      <c r="A110" s="17">
        <v>44519</v>
      </c>
      <c r="B110" s="18"/>
      <c r="C110" s="344" t="s">
        <v>10492</v>
      </c>
      <c r="D110" s="19"/>
      <c r="E110" s="9"/>
      <c r="F110" s="20">
        <v>200</v>
      </c>
      <c r="G110" s="14">
        <v>10073.423870967739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3.5" customHeight="1" x14ac:dyDescent="0.2">
      <c r="A111" s="12"/>
      <c r="B111" s="6"/>
      <c r="C111" s="6" t="s">
        <v>10493</v>
      </c>
      <c r="D111" s="8"/>
      <c r="E111" s="13">
        <v>986.27</v>
      </c>
      <c r="F111" s="10"/>
      <c r="G111" s="14">
        <v>9087.1538709677388</v>
      </c>
    </row>
    <row r="112" spans="1:24" ht="13.5" customHeight="1" x14ac:dyDescent="0.2">
      <c r="A112" s="12">
        <v>44520</v>
      </c>
      <c r="B112" s="6"/>
      <c r="C112" s="15" t="s">
        <v>6491</v>
      </c>
      <c r="D112" s="19"/>
      <c r="E112" s="9">
        <v>100</v>
      </c>
      <c r="F112" s="10"/>
      <c r="G112" s="14">
        <v>8987.1538709677388</v>
      </c>
    </row>
    <row r="113" spans="1:7" ht="13.5" customHeight="1" x14ac:dyDescent="0.2">
      <c r="A113" s="12"/>
      <c r="B113" s="6"/>
      <c r="C113" s="15" t="s">
        <v>6877</v>
      </c>
      <c r="D113" s="19"/>
      <c r="E113" s="9">
        <v>61.8</v>
      </c>
      <c r="F113" s="10"/>
      <c r="G113" s="14">
        <v>8925.3538709677396</v>
      </c>
    </row>
    <row r="114" spans="1:7" ht="13.5" customHeight="1" x14ac:dyDescent="0.2">
      <c r="A114" s="12"/>
      <c r="B114" s="6"/>
      <c r="C114" s="18" t="s">
        <v>10494</v>
      </c>
      <c r="D114" s="19"/>
      <c r="E114" s="9">
        <v>42.47</v>
      </c>
      <c r="F114" s="10"/>
      <c r="G114" s="14">
        <v>8882.8838709677402</v>
      </c>
    </row>
    <row r="115" spans="1:7" ht="13.5" customHeight="1" x14ac:dyDescent="0.2">
      <c r="A115" s="12"/>
      <c r="B115" s="6"/>
      <c r="C115" s="18" t="s">
        <v>10280</v>
      </c>
      <c r="D115" s="8"/>
      <c r="E115" s="13">
        <v>70</v>
      </c>
      <c r="F115" s="10"/>
      <c r="G115" s="14">
        <v>8812.8838709677402</v>
      </c>
    </row>
    <row r="116" spans="1:7" ht="13.5" customHeight="1" x14ac:dyDescent="0.2">
      <c r="A116" s="12"/>
      <c r="B116" s="6"/>
      <c r="C116" s="6" t="s">
        <v>10495</v>
      </c>
      <c r="D116" s="8"/>
      <c r="E116" s="13">
        <v>418.59</v>
      </c>
      <c r="F116" s="10"/>
      <c r="G116" s="14">
        <v>8394.2938709677401</v>
      </c>
    </row>
    <row r="117" spans="1:7" ht="13.5" customHeight="1" x14ac:dyDescent="0.2">
      <c r="A117" s="12"/>
      <c r="B117" s="6"/>
      <c r="C117" s="6" t="s">
        <v>10496</v>
      </c>
      <c r="D117" s="8"/>
      <c r="E117" s="13">
        <v>888.82</v>
      </c>
      <c r="F117" s="10"/>
      <c r="G117" s="14">
        <v>7505.4738709677404</v>
      </c>
    </row>
    <row r="118" spans="1:7" ht="13.5" customHeight="1" x14ac:dyDescent="0.2">
      <c r="A118" s="12"/>
      <c r="B118" s="6"/>
      <c r="C118" s="6" t="s">
        <v>10496</v>
      </c>
      <c r="D118" s="8"/>
      <c r="E118" s="13">
        <v>110.67</v>
      </c>
      <c r="F118" s="10"/>
      <c r="G118" s="14">
        <v>7394.8038709677403</v>
      </c>
    </row>
    <row r="119" spans="1:7" ht="13.5" customHeight="1" x14ac:dyDescent="0.2">
      <c r="A119" s="12"/>
      <c r="B119" s="6"/>
      <c r="C119" s="6" t="s">
        <v>10497</v>
      </c>
      <c r="D119" s="8"/>
      <c r="E119" s="13">
        <v>292.5</v>
      </c>
      <c r="F119" s="10"/>
      <c r="G119" s="14">
        <v>7102.3038709677403</v>
      </c>
    </row>
    <row r="120" spans="1:7" ht="13.5" customHeight="1" x14ac:dyDescent="0.2">
      <c r="A120" s="12">
        <v>44524</v>
      </c>
      <c r="B120" s="6"/>
      <c r="C120" s="344" t="s">
        <v>10498</v>
      </c>
      <c r="D120" s="8"/>
      <c r="E120" s="13"/>
      <c r="F120" s="10">
        <v>100</v>
      </c>
      <c r="G120" s="14">
        <v>7202.3038709677403</v>
      </c>
    </row>
    <row r="121" spans="1:7" ht="13.5" customHeight="1" x14ac:dyDescent="0.2">
      <c r="A121" s="12"/>
      <c r="B121" s="6"/>
      <c r="C121" s="6" t="s">
        <v>10499</v>
      </c>
      <c r="D121" s="8"/>
      <c r="E121" s="13">
        <v>300</v>
      </c>
      <c r="F121" s="10"/>
      <c r="G121" s="14">
        <v>6902.3038709677403</v>
      </c>
    </row>
    <row r="122" spans="1:7" ht="13.5" customHeight="1" x14ac:dyDescent="0.2">
      <c r="A122" s="12"/>
      <c r="B122" s="6"/>
      <c r="C122" s="344" t="s">
        <v>7985</v>
      </c>
      <c r="D122" s="8"/>
      <c r="E122" s="207">
        <v>4500</v>
      </c>
      <c r="F122" s="10"/>
      <c r="G122" s="14">
        <v>2402.3038709677403</v>
      </c>
    </row>
    <row r="123" spans="1:7" ht="13.5" customHeight="1" x14ac:dyDescent="0.2">
      <c r="A123" s="12"/>
      <c r="B123" s="6"/>
      <c r="C123" s="344" t="s">
        <v>10500</v>
      </c>
      <c r="D123" s="8"/>
      <c r="E123" s="13"/>
      <c r="F123" s="10">
        <v>2050</v>
      </c>
      <c r="G123" s="14">
        <v>4452.3038709677403</v>
      </c>
    </row>
    <row r="124" spans="1:7" ht="13.5" customHeight="1" x14ac:dyDescent="0.2">
      <c r="A124" s="12"/>
      <c r="B124" s="6"/>
      <c r="C124" s="344" t="s">
        <v>10501</v>
      </c>
      <c r="D124" s="8"/>
      <c r="E124" s="13"/>
      <c r="F124" s="10">
        <v>250</v>
      </c>
      <c r="G124" s="14">
        <v>4702.3038709677403</v>
      </c>
    </row>
    <row r="125" spans="1:7" ht="13.5" customHeight="1" x14ac:dyDescent="0.2">
      <c r="A125" s="12">
        <v>44529</v>
      </c>
      <c r="B125" s="6"/>
      <c r="C125" s="6" t="s">
        <v>10502</v>
      </c>
      <c r="D125" s="8"/>
      <c r="E125" s="13">
        <v>430</v>
      </c>
      <c r="F125" s="10"/>
      <c r="G125" s="14">
        <v>4272.3038709677403</v>
      </c>
    </row>
    <row r="126" spans="1:7" ht="13.5" customHeight="1" x14ac:dyDescent="0.2">
      <c r="A126" s="12">
        <v>44530</v>
      </c>
      <c r="B126" s="6"/>
      <c r="C126" s="344" t="s">
        <v>10503</v>
      </c>
      <c r="D126" s="8"/>
      <c r="E126" s="13"/>
      <c r="F126" s="10">
        <v>70</v>
      </c>
      <c r="G126" s="16">
        <v>4342.3038709677403</v>
      </c>
    </row>
    <row r="127" spans="1:7" ht="13.5" customHeight="1" thickBot="1" x14ac:dyDescent="0.25">
      <c r="A127" s="12"/>
      <c r="B127" s="6"/>
      <c r="C127" s="6"/>
      <c r="D127" s="8"/>
      <c r="E127" s="13"/>
      <c r="F127" s="10"/>
      <c r="G127" s="14"/>
    </row>
    <row r="128" spans="1:7" ht="13.5" customHeight="1" thickBot="1" x14ac:dyDescent="0.25">
      <c r="A128" s="2" t="s">
        <v>0</v>
      </c>
      <c r="B128" s="3"/>
      <c r="C128" s="41" t="s">
        <v>2295</v>
      </c>
      <c r="D128" s="3"/>
      <c r="E128" s="3" t="s">
        <v>3</v>
      </c>
      <c r="F128" s="3" t="s">
        <v>4</v>
      </c>
      <c r="G128" s="4" t="s">
        <v>5</v>
      </c>
    </row>
    <row r="129" spans="1:7" ht="13.5" customHeight="1" x14ac:dyDescent="0.2">
      <c r="A129" s="5">
        <v>44501</v>
      </c>
      <c r="B129" s="28"/>
      <c r="C129" s="7" t="s">
        <v>153</v>
      </c>
      <c r="D129" s="29"/>
      <c r="E129" s="30"/>
      <c r="F129" s="30"/>
      <c r="G129" s="16">
        <v>358.77</v>
      </c>
    </row>
    <row r="130" spans="1:7" ht="13.5" customHeight="1" x14ac:dyDescent="0.2">
      <c r="A130" s="31"/>
      <c r="B130" s="29"/>
      <c r="C130" s="15" t="s">
        <v>10504</v>
      </c>
      <c r="D130" s="29" t="s">
        <v>10505</v>
      </c>
      <c r="E130" s="32">
        <v>-54.8</v>
      </c>
      <c r="F130" s="32" t="s">
        <v>156</v>
      </c>
      <c r="G130" s="14"/>
    </row>
    <row r="131" spans="1:7" ht="13.5" customHeight="1" x14ac:dyDescent="0.2">
      <c r="A131" s="31"/>
      <c r="B131" s="29"/>
      <c r="C131" s="15" t="s">
        <v>719</v>
      </c>
      <c r="D131" s="29" t="s">
        <v>155</v>
      </c>
      <c r="E131" s="32">
        <v>-0.59</v>
      </c>
      <c r="F131" s="32" t="s">
        <v>156</v>
      </c>
      <c r="G131" s="14"/>
    </row>
    <row r="132" spans="1:7" ht="13.5" customHeight="1" x14ac:dyDescent="0.2">
      <c r="A132" s="31"/>
      <c r="B132" s="29"/>
      <c r="C132" s="15" t="s">
        <v>349</v>
      </c>
      <c r="D132" s="29" t="s">
        <v>155</v>
      </c>
      <c r="E132" s="32">
        <v>-10.72</v>
      </c>
      <c r="F132" s="32" t="s">
        <v>156</v>
      </c>
      <c r="G132" s="14"/>
    </row>
    <row r="133" spans="1:7" ht="13.5" customHeight="1" x14ac:dyDescent="0.2">
      <c r="A133" s="12"/>
      <c r="B133" s="29"/>
      <c r="C133" s="15" t="s">
        <v>152</v>
      </c>
      <c r="D133" s="29" t="s">
        <v>155</v>
      </c>
      <c r="E133" s="32">
        <v>-11.68</v>
      </c>
      <c r="F133" s="32" t="s">
        <v>156</v>
      </c>
      <c r="G133" s="14">
        <v>280.98</v>
      </c>
    </row>
    <row r="134" spans="1:7" ht="13.5" customHeight="1" x14ac:dyDescent="0.2">
      <c r="A134" s="12" t="s">
        <v>10506</v>
      </c>
      <c r="B134" s="29"/>
      <c r="C134" s="15" t="s">
        <v>7985</v>
      </c>
      <c r="D134" s="29" t="s">
        <v>155</v>
      </c>
      <c r="E134" s="32" t="s">
        <v>156</v>
      </c>
      <c r="F134" s="334">
        <v>5600</v>
      </c>
      <c r="G134" s="14">
        <v>5880.98</v>
      </c>
    </row>
    <row r="135" spans="1:7" ht="13.5" customHeight="1" x14ac:dyDescent="0.2">
      <c r="A135" s="12" t="s">
        <v>10507</v>
      </c>
      <c r="B135" s="29"/>
      <c r="C135" s="15" t="s">
        <v>164</v>
      </c>
      <c r="D135" s="29" t="s">
        <v>10508</v>
      </c>
      <c r="E135" s="32">
        <v>-520.05999999999995</v>
      </c>
      <c r="F135" s="32" t="s">
        <v>156</v>
      </c>
      <c r="G135" s="14"/>
    </row>
    <row r="136" spans="1:7" ht="13.5" customHeight="1" x14ac:dyDescent="0.2">
      <c r="A136" s="12"/>
      <c r="B136" s="29"/>
      <c r="C136" s="15" t="s">
        <v>10091</v>
      </c>
      <c r="D136" s="29" t="s">
        <v>155</v>
      </c>
      <c r="E136" s="32">
        <v>-149.37</v>
      </c>
      <c r="F136" s="32" t="s">
        <v>156</v>
      </c>
      <c r="G136" s="14"/>
    </row>
    <row r="137" spans="1:7" ht="13.5" customHeight="1" x14ac:dyDescent="0.2">
      <c r="A137" s="12"/>
      <c r="B137" s="29"/>
      <c r="C137" s="15" t="s">
        <v>10090</v>
      </c>
      <c r="D137" s="29" t="s">
        <v>155</v>
      </c>
      <c r="E137" s="32">
        <v>-63.37</v>
      </c>
      <c r="F137" s="32" t="s">
        <v>156</v>
      </c>
      <c r="G137" s="14"/>
    </row>
    <row r="138" spans="1:7" ht="13.5" customHeight="1" x14ac:dyDescent="0.2">
      <c r="A138" s="12"/>
      <c r="B138" s="29"/>
      <c r="C138" s="15" t="s">
        <v>10088</v>
      </c>
      <c r="D138" s="29" t="s">
        <v>155</v>
      </c>
      <c r="E138" s="32">
        <v>-63.37</v>
      </c>
      <c r="F138" s="32" t="s">
        <v>156</v>
      </c>
      <c r="G138" s="14"/>
    </row>
    <row r="139" spans="1:7" ht="13.5" customHeight="1" x14ac:dyDescent="0.2">
      <c r="A139" s="12"/>
      <c r="B139" s="29"/>
      <c r="C139" s="15" t="s">
        <v>10509</v>
      </c>
      <c r="D139" s="29" t="s">
        <v>10510</v>
      </c>
      <c r="E139" s="32">
        <v>-5632.73</v>
      </c>
      <c r="F139" s="32" t="s">
        <v>156</v>
      </c>
      <c r="G139" s="14"/>
    </row>
    <row r="140" spans="1:7" ht="13.5" customHeight="1" x14ac:dyDescent="0.2">
      <c r="A140" s="12"/>
      <c r="B140" s="29"/>
      <c r="C140" s="15" t="s">
        <v>152</v>
      </c>
      <c r="D140" s="29" t="s">
        <v>155</v>
      </c>
      <c r="E140" s="32" t="s">
        <v>156</v>
      </c>
      <c r="F140" s="32">
        <v>0.04</v>
      </c>
      <c r="G140" s="14">
        <v>-547.88</v>
      </c>
    </row>
    <row r="141" spans="1:7" ht="13.5" customHeight="1" x14ac:dyDescent="0.2">
      <c r="A141" s="12" t="s">
        <v>10511</v>
      </c>
      <c r="B141" s="29"/>
      <c r="C141" s="15" t="s">
        <v>2859</v>
      </c>
      <c r="D141" s="29" t="s">
        <v>10512</v>
      </c>
      <c r="E141" s="32">
        <v>-119</v>
      </c>
      <c r="F141" s="32" t="s">
        <v>156</v>
      </c>
      <c r="G141" s="14"/>
    </row>
    <row r="142" spans="1:7" ht="13.5" customHeight="1" x14ac:dyDescent="0.2">
      <c r="A142" s="12"/>
      <c r="B142" s="29"/>
      <c r="C142" s="15" t="s">
        <v>10513</v>
      </c>
      <c r="D142" s="29" t="s">
        <v>155</v>
      </c>
      <c r="E142" s="32">
        <v>-1082.93</v>
      </c>
      <c r="F142" s="32" t="s">
        <v>156</v>
      </c>
      <c r="G142" s="14"/>
    </row>
    <row r="143" spans="1:7" ht="13.5" customHeight="1" x14ac:dyDescent="0.2">
      <c r="A143" s="12"/>
      <c r="B143" s="29"/>
      <c r="C143" s="15" t="s">
        <v>8668</v>
      </c>
      <c r="D143" s="29" t="s">
        <v>155</v>
      </c>
      <c r="E143" s="32" t="s">
        <v>156</v>
      </c>
      <c r="F143" s="32">
        <v>10000</v>
      </c>
      <c r="G143" s="14"/>
    </row>
    <row r="144" spans="1:7" ht="13.5" customHeight="1" x14ac:dyDescent="0.2">
      <c r="A144" s="31"/>
      <c r="B144" s="29"/>
      <c r="C144" s="15" t="s">
        <v>874</v>
      </c>
      <c r="D144" s="29" t="s">
        <v>155</v>
      </c>
      <c r="E144" s="32">
        <v>-136.9</v>
      </c>
      <c r="F144" s="32" t="s">
        <v>156</v>
      </c>
      <c r="G144" s="14">
        <v>8113.29</v>
      </c>
    </row>
    <row r="145" spans="1:7" ht="13.5" customHeight="1" x14ac:dyDescent="0.2">
      <c r="A145" s="31" t="s">
        <v>10514</v>
      </c>
      <c r="B145" s="29"/>
      <c r="C145" s="15" t="s">
        <v>9800</v>
      </c>
      <c r="D145" s="29" t="s">
        <v>10515</v>
      </c>
      <c r="E145" s="32">
        <v>-292.77</v>
      </c>
      <c r="F145" s="32" t="s">
        <v>156</v>
      </c>
      <c r="G145" s="14"/>
    </row>
    <row r="146" spans="1:7" ht="13.5" customHeight="1" x14ac:dyDescent="0.2">
      <c r="A146" s="31"/>
      <c r="B146" s="29"/>
      <c r="C146" s="15" t="s">
        <v>10306</v>
      </c>
      <c r="D146" s="29" t="s">
        <v>10516</v>
      </c>
      <c r="E146" s="32">
        <v>-105.18</v>
      </c>
      <c r="F146" s="32" t="s">
        <v>156</v>
      </c>
      <c r="G146" s="14">
        <v>7715.34</v>
      </c>
    </row>
    <row r="147" spans="1:7" ht="13.5" customHeight="1" x14ac:dyDescent="0.2">
      <c r="A147" s="31" t="s">
        <v>10517</v>
      </c>
      <c r="B147" s="29"/>
      <c r="C147" s="15" t="s">
        <v>3477</v>
      </c>
      <c r="D147" s="29" t="s">
        <v>155</v>
      </c>
      <c r="E147" s="32">
        <v>-111.74</v>
      </c>
      <c r="F147" s="32" t="s">
        <v>156</v>
      </c>
      <c r="G147" s="14"/>
    </row>
    <row r="148" spans="1:7" ht="13.5" customHeight="1" x14ac:dyDescent="0.2">
      <c r="A148" s="31"/>
      <c r="B148" s="29"/>
      <c r="C148" s="15" t="s">
        <v>1387</v>
      </c>
      <c r="D148" s="29" t="s">
        <v>10518</v>
      </c>
      <c r="E148" s="32">
        <v>-1</v>
      </c>
      <c r="F148" s="32" t="s">
        <v>156</v>
      </c>
      <c r="G148" s="14"/>
    </row>
    <row r="149" spans="1:7" ht="13.5" customHeight="1" x14ac:dyDescent="0.2">
      <c r="A149" s="31"/>
      <c r="B149" s="29"/>
      <c r="C149" s="15" t="s">
        <v>8409</v>
      </c>
      <c r="D149" s="29" t="s">
        <v>155</v>
      </c>
      <c r="E149" s="32">
        <v>-43.68</v>
      </c>
      <c r="F149" s="32" t="s">
        <v>156</v>
      </c>
      <c r="G149" s="14"/>
    </row>
    <row r="150" spans="1:7" ht="13.5" customHeight="1" x14ac:dyDescent="0.2">
      <c r="A150" s="31"/>
      <c r="B150" s="29"/>
      <c r="C150" s="15" t="s">
        <v>9792</v>
      </c>
      <c r="D150" s="29" t="s">
        <v>155</v>
      </c>
      <c r="E150" s="32">
        <v>-37.17</v>
      </c>
      <c r="F150" s="32" t="s">
        <v>156</v>
      </c>
      <c r="G150" s="14"/>
    </row>
    <row r="151" spans="1:7" ht="13.5" customHeight="1" x14ac:dyDescent="0.2">
      <c r="A151" s="31"/>
      <c r="B151" s="29"/>
      <c r="C151" s="15" t="s">
        <v>10519</v>
      </c>
      <c r="D151" s="29" t="s">
        <v>10520</v>
      </c>
      <c r="E151" s="32">
        <v>-2728</v>
      </c>
      <c r="F151" s="32" t="s">
        <v>156</v>
      </c>
      <c r="G151" s="14"/>
    </row>
    <row r="152" spans="1:7" ht="13.5" customHeight="1" x14ac:dyDescent="0.2">
      <c r="A152" s="31"/>
      <c r="B152" s="29"/>
      <c r="C152" s="15" t="s">
        <v>152</v>
      </c>
      <c r="D152" s="29" t="s">
        <v>155</v>
      </c>
      <c r="E152" s="32" t="s">
        <v>156</v>
      </c>
      <c r="F152" s="32">
        <v>0.01</v>
      </c>
      <c r="G152" s="14">
        <v>4793.76</v>
      </c>
    </row>
    <row r="153" spans="1:7" ht="13.5" customHeight="1" x14ac:dyDescent="0.2">
      <c r="A153" s="31" t="s">
        <v>10521</v>
      </c>
      <c r="B153" s="29"/>
      <c r="C153" s="15" t="s">
        <v>9791</v>
      </c>
      <c r="D153" s="29" t="s">
        <v>10522</v>
      </c>
      <c r="E153" s="32">
        <v>-119.63</v>
      </c>
      <c r="F153" s="32" t="s">
        <v>156</v>
      </c>
      <c r="G153" s="14"/>
    </row>
    <row r="154" spans="1:7" ht="13.5" customHeight="1" x14ac:dyDescent="0.2">
      <c r="A154" s="31"/>
      <c r="B154" s="29"/>
      <c r="C154" s="15" t="s">
        <v>9790</v>
      </c>
      <c r="D154" s="29" t="s">
        <v>10523</v>
      </c>
      <c r="E154" s="32">
        <v>-105.18</v>
      </c>
      <c r="F154" s="32" t="s">
        <v>156</v>
      </c>
      <c r="G154" s="14"/>
    </row>
    <row r="155" spans="1:7" ht="13.5" customHeight="1" x14ac:dyDescent="0.2">
      <c r="A155" s="31"/>
      <c r="B155" s="29"/>
      <c r="C155" s="15" t="s">
        <v>9792</v>
      </c>
      <c r="D155" s="29" t="s">
        <v>10524</v>
      </c>
      <c r="E155" s="32">
        <v>-56.34</v>
      </c>
      <c r="F155" s="32" t="s">
        <v>156</v>
      </c>
      <c r="G155" s="14">
        <v>4512.6099999999997</v>
      </c>
    </row>
    <row r="156" spans="1:7" ht="13.5" customHeight="1" x14ac:dyDescent="0.2">
      <c r="A156" s="31" t="s">
        <v>10525</v>
      </c>
      <c r="B156" s="29"/>
      <c r="C156" s="15" t="s">
        <v>10526</v>
      </c>
      <c r="D156" s="29" t="s">
        <v>10527</v>
      </c>
      <c r="E156" s="32">
        <v>-2195.14</v>
      </c>
      <c r="F156" s="32" t="s">
        <v>156</v>
      </c>
      <c r="G156" s="14"/>
    </row>
    <row r="157" spans="1:7" ht="13.5" customHeight="1" x14ac:dyDescent="0.2">
      <c r="A157" s="31"/>
      <c r="B157" s="29"/>
      <c r="C157" s="15" t="s">
        <v>152</v>
      </c>
      <c r="D157" s="29" t="s">
        <v>155</v>
      </c>
      <c r="E157" s="32"/>
      <c r="F157" s="32">
        <v>0.05</v>
      </c>
      <c r="G157" s="14">
        <v>2317.52</v>
      </c>
    </row>
    <row r="158" spans="1:7" ht="13.5" customHeight="1" x14ac:dyDescent="0.2">
      <c r="A158" s="31" t="s">
        <v>10528</v>
      </c>
      <c r="B158" s="29"/>
      <c r="C158" s="53" t="s">
        <v>167</v>
      </c>
      <c r="D158" s="29" t="s">
        <v>155</v>
      </c>
      <c r="E158" s="32">
        <v>-52.73</v>
      </c>
      <c r="F158" s="32" t="s">
        <v>156</v>
      </c>
      <c r="G158" s="14"/>
    </row>
    <row r="159" spans="1:7" ht="13.5" customHeight="1" x14ac:dyDescent="0.2">
      <c r="A159" s="31"/>
      <c r="B159" s="29"/>
      <c r="C159" s="6" t="s">
        <v>1516</v>
      </c>
      <c r="D159" s="29" t="s">
        <v>155</v>
      </c>
      <c r="E159" s="32">
        <v>-56.5</v>
      </c>
      <c r="F159" s="32" t="s">
        <v>156</v>
      </c>
      <c r="G159" s="14"/>
    </row>
    <row r="160" spans="1:7" ht="13.5" customHeight="1" x14ac:dyDescent="0.2">
      <c r="A160" s="31"/>
      <c r="B160" s="29"/>
      <c r="C160" s="15" t="s">
        <v>1251</v>
      </c>
      <c r="D160" s="29" t="s">
        <v>155</v>
      </c>
      <c r="E160" s="32">
        <v>-115.04</v>
      </c>
      <c r="F160" s="32" t="s">
        <v>156</v>
      </c>
      <c r="G160" s="14"/>
    </row>
    <row r="161" spans="1:7" ht="13.5" customHeight="1" x14ac:dyDescent="0.2">
      <c r="A161" s="31"/>
      <c r="B161" s="29"/>
      <c r="C161" s="15" t="s">
        <v>10529</v>
      </c>
      <c r="D161" s="29" t="s">
        <v>10530</v>
      </c>
      <c r="E161" s="32">
        <v>-200.48</v>
      </c>
      <c r="F161" s="32" t="s">
        <v>156</v>
      </c>
      <c r="G161" s="14"/>
    </row>
    <row r="162" spans="1:7" ht="13.5" customHeight="1" x14ac:dyDescent="0.2">
      <c r="A162" s="31"/>
      <c r="B162" s="29"/>
      <c r="C162" s="15" t="s">
        <v>9132</v>
      </c>
      <c r="D162" s="29" t="s">
        <v>10531</v>
      </c>
      <c r="E162" s="32">
        <v>-181.49</v>
      </c>
      <c r="F162" s="32" t="s">
        <v>156</v>
      </c>
      <c r="G162" s="14"/>
    </row>
    <row r="163" spans="1:7" ht="13.5" customHeight="1" x14ac:dyDescent="0.2">
      <c r="A163" s="31"/>
      <c r="B163" s="29"/>
      <c r="C163" s="15" t="s">
        <v>152</v>
      </c>
      <c r="D163" s="29" t="s">
        <v>155</v>
      </c>
      <c r="E163" s="32"/>
      <c r="F163" s="32">
        <v>0.02</v>
      </c>
      <c r="G163" s="14">
        <v>1711.3</v>
      </c>
    </row>
    <row r="164" spans="1:7" ht="13.5" customHeight="1" x14ac:dyDescent="0.2">
      <c r="A164" s="31">
        <v>44524</v>
      </c>
      <c r="B164" s="29"/>
      <c r="C164" s="15" t="s">
        <v>2593</v>
      </c>
      <c r="D164" s="29" t="s">
        <v>155</v>
      </c>
      <c r="E164" s="32">
        <v>-55.9</v>
      </c>
      <c r="F164" s="32"/>
      <c r="G164" s="14"/>
    </row>
    <row r="165" spans="1:7" ht="13.5" customHeight="1" x14ac:dyDescent="0.2">
      <c r="A165" s="31">
        <v>44525</v>
      </c>
      <c r="B165" s="29"/>
      <c r="C165" s="15" t="s">
        <v>7985</v>
      </c>
      <c r="D165" s="29" t="s">
        <v>155</v>
      </c>
      <c r="E165" s="32"/>
      <c r="F165" s="334">
        <v>4500</v>
      </c>
      <c r="G165" s="14">
        <v>6155.4</v>
      </c>
    </row>
    <row r="166" spans="1:7" ht="13.5" customHeight="1" x14ac:dyDescent="0.2">
      <c r="A166" s="31" t="s">
        <v>10532</v>
      </c>
      <c r="B166" s="29"/>
      <c r="C166" s="15" t="s">
        <v>10533</v>
      </c>
      <c r="D166" s="29" t="s">
        <v>10534</v>
      </c>
      <c r="E166" s="32">
        <v>-2061.9</v>
      </c>
      <c r="F166" s="32" t="s">
        <v>156</v>
      </c>
      <c r="G166" s="14"/>
    </row>
    <row r="167" spans="1:7" ht="13.5" customHeight="1" x14ac:dyDescent="0.2">
      <c r="A167" s="31"/>
      <c r="B167" s="29"/>
      <c r="C167" s="15" t="s">
        <v>152</v>
      </c>
      <c r="D167" s="29" t="s">
        <v>155</v>
      </c>
      <c r="E167" s="32"/>
      <c r="F167" s="32">
        <v>0.12</v>
      </c>
      <c r="G167" s="14">
        <v>4093.62</v>
      </c>
    </row>
    <row r="168" spans="1:7" ht="13.5" customHeight="1" x14ac:dyDescent="0.2">
      <c r="A168" s="31" t="s">
        <v>10535</v>
      </c>
      <c r="B168" s="29"/>
      <c r="C168" s="15" t="s">
        <v>10536</v>
      </c>
      <c r="D168" s="29" t="s">
        <v>10537</v>
      </c>
      <c r="E168" s="32">
        <v>-2500</v>
      </c>
      <c r="F168" s="32" t="s">
        <v>156</v>
      </c>
      <c r="G168" s="14"/>
    </row>
    <row r="169" spans="1:7" ht="13.5" customHeight="1" x14ac:dyDescent="0.2">
      <c r="A169" s="31"/>
      <c r="B169" s="29"/>
      <c r="C169" s="15" t="s">
        <v>178</v>
      </c>
      <c r="D169" s="29" t="s">
        <v>155</v>
      </c>
      <c r="E169" s="32">
        <v>-121.73</v>
      </c>
      <c r="F169" s="32" t="s">
        <v>156</v>
      </c>
      <c r="G169" s="14"/>
    </row>
    <row r="170" spans="1:7" ht="13.5" customHeight="1" x14ac:dyDescent="0.2">
      <c r="A170" s="31"/>
      <c r="B170" s="29"/>
      <c r="C170" s="15" t="s">
        <v>152</v>
      </c>
      <c r="D170" s="29" t="s">
        <v>155</v>
      </c>
      <c r="E170" s="32"/>
      <c r="F170" s="32">
        <v>0.01</v>
      </c>
      <c r="G170" s="16">
        <v>1471.9</v>
      </c>
    </row>
    <row r="171" spans="1:7" ht="13.5" customHeight="1" thickBot="1" x14ac:dyDescent="0.25">
      <c r="A171" s="31"/>
      <c r="B171" s="29"/>
      <c r="C171" s="15"/>
      <c r="D171" s="29"/>
      <c r="E171" s="32"/>
      <c r="F171" s="32"/>
      <c r="G171" s="14"/>
    </row>
    <row r="172" spans="1:7" ht="13.5" customHeight="1" thickBot="1" x14ac:dyDescent="0.25">
      <c r="A172" s="2" t="s">
        <v>0</v>
      </c>
      <c r="B172" s="3"/>
      <c r="C172" s="41" t="s">
        <v>2296</v>
      </c>
      <c r="D172" s="3"/>
      <c r="E172" s="3" t="s">
        <v>3</v>
      </c>
      <c r="F172" s="3" t="s">
        <v>4</v>
      </c>
      <c r="G172" s="4" t="s">
        <v>5</v>
      </c>
    </row>
    <row r="173" spans="1:7" ht="13.5" customHeight="1" x14ac:dyDescent="0.2">
      <c r="A173" s="5">
        <v>44501</v>
      </c>
      <c r="B173" s="28"/>
      <c r="C173" s="7" t="s">
        <v>153</v>
      </c>
      <c r="D173" s="35"/>
      <c r="E173" s="30"/>
      <c r="F173" s="30"/>
      <c r="G173" s="16">
        <v>13916.97</v>
      </c>
    </row>
    <row r="174" spans="1:7" ht="13.5" customHeight="1" x14ac:dyDescent="0.2">
      <c r="A174" s="31"/>
      <c r="B174" s="29" t="s">
        <v>156</v>
      </c>
      <c r="C174" s="15" t="s">
        <v>719</v>
      </c>
      <c r="D174" s="326" t="s">
        <v>155</v>
      </c>
      <c r="E174" s="37">
        <v>-0.11</v>
      </c>
      <c r="F174" s="32"/>
      <c r="G174" s="14" t="s">
        <v>156</v>
      </c>
    </row>
    <row r="175" spans="1:7" ht="13.5" customHeight="1" x14ac:dyDescent="0.2">
      <c r="A175" s="31"/>
      <c r="B175" s="29" t="s">
        <v>156</v>
      </c>
      <c r="C175" s="15" t="s">
        <v>349</v>
      </c>
      <c r="D175" s="326" t="s">
        <v>155</v>
      </c>
      <c r="E175" s="37">
        <v>-7.81</v>
      </c>
      <c r="F175" s="32"/>
      <c r="G175" s="14">
        <v>13909.05</v>
      </c>
    </row>
    <row r="176" spans="1:7" ht="13.5" customHeight="1" x14ac:dyDescent="0.2">
      <c r="A176" s="31" t="s">
        <v>10538</v>
      </c>
      <c r="B176" s="29" t="s">
        <v>156</v>
      </c>
      <c r="C176" s="15" t="s">
        <v>189</v>
      </c>
      <c r="D176" s="326" t="s">
        <v>155</v>
      </c>
      <c r="E176" s="37">
        <v>-318.54000000000002</v>
      </c>
      <c r="F176" s="32"/>
      <c r="G176" s="14" t="s">
        <v>156</v>
      </c>
    </row>
    <row r="177" spans="1:7" ht="13.5" customHeight="1" x14ac:dyDescent="0.2">
      <c r="A177" s="31"/>
      <c r="B177" s="29" t="s">
        <v>156</v>
      </c>
      <c r="C177" s="15" t="s">
        <v>6529</v>
      </c>
      <c r="D177" s="326" t="s">
        <v>10539</v>
      </c>
      <c r="E177" s="37">
        <v>-109.8</v>
      </c>
      <c r="F177" s="32"/>
      <c r="G177" s="14" t="s">
        <v>156</v>
      </c>
    </row>
    <row r="178" spans="1:7" ht="13.5" customHeight="1" x14ac:dyDescent="0.2">
      <c r="A178" s="31"/>
      <c r="B178" s="29" t="s">
        <v>156</v>
      </c>
      <c r="C178" s="15" t="s">
        <v>10540</v>
      </c>
      <c r="D178" s="326" t="s">
        <v>10541</v>
      </c>
      <c r="E178" s="37">
        <v>-4250</v>
      </c>
      <c r="F178" s="32"/>
      <c r="G178" s="14">
        <v>9230.7099999999991</v>
      </c>
    </row>
    <row r="179" spans="1:7" ht="13.5" customHeight="1" x14ac:dyDescent="0.2">
      <c r="A179" s="31" t="s">
        <v>10542</v>
      </c>
      <c r="B179" s="29" t="s">
        <v>156</v>
      </c>
      <c r="C179" s="15" t="s">
        <v>10543</v>
      </c>
      <c r="D179" s="326" t="s">
        <v>10544</v>
      </c>
      <c r="E179" s="37">
        <v>-1597.02</v>
      </c>
      <c r="F179" s="32"/>
      <c r="G179" s="14">
        <v>7633.69</v>
      </c>
    </row>
    <row r="180" spans="1:7" ht="13.5" customHeight="1" x14ac:dyDescent="0.2">
      <c r="A180" s="31" t="s">
        <v>10545</v>
      </c>
      <c r="B180" s="29" t="s">
        <v>156</v>
      </c>
      <c r="C180" s="15" t="s">
        <v>8464</v>
      </c>
      <c r="D180" s="8" t="s">
        <v>155</v>
      </c>
      <c r="E180" s="37">
        <v>-188.09</v>
      </c>
      <c r="F180" s="32"/>
      <c r="G180" s="14" t="s">
        <v>156</v>
      </c>
    </row>
    <row r="181" spans="1:7" ht="13.5" customHeight="1" x14ac:dyDescent="0.2">
      <c r="A181" s="31"/>
      <c r="B181" s="29" t="s">
        <v>156</v>
      </c>
      <c r="C181" s="15" t="s">
        <v>10546</v>
      </c>
      <c r="D181" s="8" t="s">
        <v>155</v>
      </c>
      <c r="E181" s="37">
        <v>-357.98</v>
      </c>
      <c r="F181" s="32"/>
      <c r="G181" s="14" t="s">
        <v>156</v>
      </c>
    </row>
    <row r="182" spans="1:7" ht="13.5" customHeight="1" x14ac:dyDescent="0.2">
      <c r="A182" s="31"/>
      <c r="B182" s="29" t="s">
        <v>156</v>
      </c>
      <c r="C182" s="15" t="s">
        <v>10547</v>
      </c>
      <c r="D182" s="8" t="s">
        <v>155</v>
      </c>
      <c r="E182" s="37">
        <v>-1054.4000000000001</v>
      </c>
      <c r="F182" s="32"/>
      <c r="G182" s="14" t="s">
        <v>156</v>
      </c>
    </row>
    <row r="183" spans="1:7" ht="13.5" customHeight="1" x14ac:dyDescent="0.2">
      <c r="A183" s="31"/>
      <c r="B183" s="29" t="s">
        <v>156</v>
      </c>
      <c r="C183" s="15" t="s">
        <v>7183</v>
      </c>
      <c r="D183" s="8" t="s">
        <v>155</v>
      </c>
      <c r="E183" s="37">
        <v>-666.67</v>
      </c>
      <c r="F183" s="32"/>
      <c r="G183" s="14" t="s">
        <v>156</v>
      </c>
    </row>
    <row r="184" spans="1:7" ht="13.5" customHeight="1" x14ac:dyDescent="0.2">
      <c r="A184" s="31"/>
      <c r="B184" s="29" t="s">
        <v>156</v>
      </c>
      <c r="C184" s="15" t="s">
        <v>10548</v>
      </c>
      <c r="D184" s="8" t="s">
        <v>155</v>
      </c>
      <c r="E184" s="32"/>
      <c r="F184" s="37">
        <v>10000</v>
      </c>
      <c r="G184" s="14" t="s">
        <v>156</v>
      </c>
    </row>
    <row r="185" spans="1:7" ht="13.5" customHeight="1" x14ac:dyDescent="0.2">
      <c r="A185" s="31"/>
      <c r="B185" s="29" t="s">
        <v>156</v>
      </c>
      <c r="C185" s="15" t="s">
        <v>152</v>
      </c>
      <c r="D185" s="8" t="s">
        <v>155</v>
      </c>
      <c r="E185" s="37">
        <v>-14.16</v>
      </c>
      <c r="F185" s="32"/>
      <c r="G185" s="14">
        <v>15352.39</v>
      </c>
    </row>
    <row r="186" spans="1:7" ht="13.5" customHeight="1" x14ac:dyDescent="0.2">
      <c r="A186" s="31" t="s">
        <v>10549</v>
      </c>
      <c r="B186" s="29" t="s">
        <v>156</v>
      </c>
      <c r="C186" s="15" t="s">
        <v>195</v>
      </c>
      <c r="D186" s="8" t="s">
        <v>155</v>
      </c>
      <c r="E186" s="37">
        <v>-750.36</v>
      </c>
      <c r="F186" s="32"/>
      <c r="G186" s="14" t="s">
        <v>156</v>
      </c>
    </row>
    <row r="187" spans="1:7" ht="13.5" customHeight="1" x14ac:dyDescent="0.2">
      <c r="A187" s="31"/>
      <c r="B187" s="29" t="s">
        <v>156</v>
      </c>
      <c r="C187" s="15" t="s">
        <v>10550</v>
      </c>
      <c r="D187" s="8" t="s">
        <v>10551</v>
      </c>
      <c r="E187" s="37">
        <v>-594</v>
      </c>
      <c r="F187" s="32"/>
      <c r="G187" s="14" t="s">
        <v>156</v>
      </c>
    </row>
    <row r="188" spans="1:7" ht="13.5" customHeight="1" x14ac:dyDescent="0.2">
      <c r="A188" s="31"/>
      <c r="B188" s="29" t="s">
        <v>156</v>
      </c>
      <c r="C188" s="15" t="s">
        <v>10552</v>
      </c>
      <c r="D188" s="8" t="s">
        <v>9149</v>
      </c>
      <c r="E188" s="37">
        <v>-2601.94</v>
      </c>
      <c r="F188" s="32"/>
      <c r="G188" s="14" t="s">
        <v>156</v>
      </c>
    </row>
    <row r="189" spans="1:7" ht="13.5" customHeight="1" x14ac:dyDescent="0.2">
      <c r="A189" s="31"/>
      <c r="B189" s="29" t="s">
        <v>156</v>
      </c>
      <c r="C189" s="15" t="s">
        <v>10553</v>
      </c>
      <c r="D189" s="8" t="s">
        <v>10554</v>
      </c>
      <c r="E189" s="37">
        <v>-329.4</v>
      </c>
      <c r="F189" s="32"/>
      <c r="G189" s="14" t="s">
        <v>156</v>
      </c>
    </row>
    <row r="190" spans="1:7" ht="13.5" customHeight="1" x14ac:dyDescent="0.2">
      <c r="A190" s="31"/>
      <c r="B190" s="29" t="s">
        <v>156</v>
      </c>
      <c r="C190" s="15" t="s">
        <v>8656</v>
      </c>
      <c r="D190" s="8" t="s">
        <v>10555</v>
      </c>
      <c r="E190" s="37">
        <v>-591.09</v>
      </c>
      <c r="F190" s="32"/>
      <c r="G190" s="14" t="s">
        <v>156</v>
      </c>
    </row>
    <row r="191" spans="1:7" ht="13.5" customHeight="1" x14ac:dyDescent="0.2">
      <c r="A191" s="31"/>
      <c r="B191" s="29" t="s">
        <v>156</v>
      </c>
      <c r="C191" s="15" t="s">
        <v>8645</v>
      </c>
      <c r="D191" s="8" t="s">
        <v>10556</v>
      </c>
      <c r="E191" s="37">
        <v>-1133.01</v>
      </c>
      <c r="F191" s="32"/>
      <c r="G191" s="14" t="s">
        <v>156</v>
      </c>
    </row>
    <row r="192" spans="1:7" ht="13.5" customHeight="1" x14ac:dyDescent="0.2">
      <c r="A192" s="31"/>
      <c r="B192" s="29" t="s">
        <v>156</v>
      </c>
      <c r="C192" s="15" t="s">
        <v>10344</v>
      </c>
      <c r="D192" s="8" t="s">
        <v>10557</v>
      </c>
      <c r="E192" s="37">
        <v>-591.09</v>
      </c>
      <c r="F192" s="32"/>
      <c r="G192" s="14" t="s">
        <v>156</v>
      </c>
    </row>
    <row r="193" spans="1:7" ht="13.5" customHeight="1" x14ac:dyDescent="0.2">
      <c r="A193" s="31"/>
      <c r="B193" s="29" t="s">
        <v>156</v>
      </c>
      <c r="C193" s="15" t="s">
        <v>10144</v>
      </c>
      <c r="D193" s="8" t="s">
        <v>10558</v>
      </c>
      <c r="E193" s="37">
        <v>-1193.72</v>
      </c>
      <c r="F193" s="32"/>
      <c r="G193" s="14" t="s">
        <v>156</v>
      </c>
    </row>
    <row r="194" spans="1:7" ht="13.5" customHeight="1" x14ac:dyDescent="0.2">
      <c r="A194" s="31"/>
      <c r="B194" s="29" t="s">
        <v>156</v>
      </c>
      <c r="C194" s="15" t="s">
        <v>8920</v>
      </c>
      <c r="D194" s="8" t="s">
        <v>10559</v>
      </c>
      <c r="E194" s="37">
        <v>-623.28</v>
      </c>
      <c r="F194" s="32"/>
      <c r="G194" s="14" t="s">
        <v>156</v>
      </c>
    </row>
    <row r="195" spans="1:7" ht="13.5" customHeight="1" x14ac:dyDescent="0.2">
      <c r="A195" s="31"/>
      <c r="B195" s="29" t="s">
        <v>156</v>
      </c>
      <c r="C195" s="15" t="s">
        <v>10509</v>
      </c>
      <c r="D195" s="8" t="s">
        <v>10560</v>
      </c>
      <c r="E195" s="37">
        <v>-1641.9</v>
      </c>
      <c r="F195" s="32"/>
      <c r="G195" s="14">
        <v>5302.6</v>
      </c>
    </row>
    <row r="196" spans="1:7" ht="13.5" customHeight="1" x14ac:dyDescent="0.2">
      <c r="A196" s="31" t="s">
        <v>10561</v>
      </c>
      <c r="B196" s="29" t="s">
        <v>156</v>
      </c>
      <c r="C196" s="15" t="s">
        <v>10562</v>
      </c>
      <c r="D196" s="8" t="s">
        <v>155</v>
      </c>
      <c r="E196" s="37">
        <v>-500</v>
      </c>
      <c r="F196" s="32"/>
      <c r="G196" s="14" t="s">
        <v>156</v>
      </c>
    </row>
    <row r="197" spans="1:7" ht="13.5" customHeight="1" x14ac:dyDescent="0.2">
      <c r="A197" s="31"/>
      <c r="B197" s="29" t="s">
        <v>156</v>
      </c>
      <c r="C197" s="15" t="s">
        <v>10563</v>
      </c>
      <c r="D197" s="8" t="s">
        <v>155</v>
      </c>
      <c r="E197" s="37">
        <v>-112.5</v>
      </c>
      <c r="F197" s="32"/>
      <c r="G197" s="14" t="s">
        <v>156</v>
      </c>
    </row>
    <row r="198" spans="1:7" ht="13.5" customHeight="1" x14ac:dyDescent="0.2">
      <c r="A198" s="31"/>
      <c r="B198" s="29" t="s">
        <v>156</v>
      </c>
      <c r="C198" s="15" t="s">
        <v>10564</v>
      </c>
      <c r="D198" s="8" t="s">
        <v>155</v>
      </c>
      <c r="E198" s="37">
        <v>-451.31</v>
      </c>
      <c r="F198" s="32"/>
      <c r="G198" s="14" t="s">
        <v>156</v>
      </c>
    </row>
    <row r="199" spans="1:7" ht="13.5" customHeight="1" x14ac:dyDescent="0.2">
      <c r="A199" s="31"/>
      <c r="B199" s="29" t="s">
        <v>156</v>
      </c>
      <c r="C199" s="15" t="s">
        <v>10565</v>
      </c>
      <c r="D199" s="8" t="s">
        <v>155</v>
      </c>
      <c r="E199" s="37">
        <v>-271.89999999999998</v>
      </c>
      <c r="F199" s="32"/>
      <c r="G199" s="14">
        <v>3966.89</v>
      </c>
    </row>
    <row r="200" spans="1:7" ht="13.5" customHeight="1" x14ac:dyDescent="0.2">
      <c r="A200" s="31" t="s">
        <v>10566</v>
      </c>
      <c r="B200" s="29" t="s">
        <v>156</v>
      </c>
      <c r="C200" s="15" t="s">
        <v>10550</v>
      </c>
      <c r="D200" s="8" t="s">
        <v>10567</v>
      </c>
      <c r="E200" s="37">
        <v>-128.6</v>
      </c>
      <c r="F200" s="32"/>
      <c r="G200" s="14" t="s">
        <v>156</v>
      </c>
    </row>
    <row r="201" spans="1:7" ht="13.5" customHeight="1" x14ac:dyDescent="0.2">
      <c r="A201" s="31"/>
      <c r="B201" s="29" t="s">
        <v>156</v>
      </c>
      <c r="C201" s="15" t="s">
        <v>10568</v>
      </c>
      <c r="D201" s="8" t="s">
        <v>155</v>
      </c>
      <c r="E201" s="32"/>
      <c r="F201" s="37">
        <v>4980.5</v>
      </c>
      <c r="G201" s="14">
        <v>8818.7900000000009</v>
      </c>
    </row>
    <row r="202" spans="1:7" ht="13.5" customHeight="1" x14ac:dyDescent="0.2">
      <c r="A202" s="31" t="s">
        <v>10569</v>
      </c>
      <c r="B202" s="29" t="s">
        <v>156</v>
      </c>
      <c r="C202" s="15" t="s">
        <v>10570</v>
      </c>
      <c r="D202" s="8" t="s">
        <v>10571</v>
      </c>
      <c r="E202" s="37">
        <v>-3000</v>
      </c>
      <c r="F202" s="32"/>
      <c r="G202" s="14">
        <v>5818.79</v>
      </c>
    </row>
    <row r="203" spans="1:7" ht="13.5" customHeight="1" x14ac:dyDescent="0.2">
      <c r="A203" s="31" t="s">
        <v>10572</v>
      </c>
      <c r="B203" s="29" t="s">
        <v>156</v>
      </c>
      <c r="C203" s="15" t="s">
        <v>367</v>
      </c>
      <c r="D203" s="8" t="s">
        <v>10573</v>
      </c>
      <c r="E203" s="37">
        <v>-141.5</v>
      </c>
      <c r="F203" s="32"/>
      <c r="G203" s="14" t="s">
        <v>156</v>
      </c>
    </row>
    <row r="204" spans="1:7" ht="13.5" customHeight="1" x14ac:dyDescent="0.2">
      <c r="A204" s="31"/>
      <c r="B204" s="29" t="s">
        <v>156</v>
      </c>
      <c r="C204" s="15" t="s">
        <v>10519</v>
      </c>
      <c r="D204" s="8" t="s">
        <v>10574</v>
      </c>
      <c r="E204" s="37">
        <v>-10971.65</v>
      </c>
      <c r="F204" s="32"/>
      <c r="G204" s="14">
        <v>-5294.36</v>
      </c>
    </row>
    <row r="205" spans="1:7" ht="13.5" customHeight="1" x14ac:dyDescent="0.2">
      <c r="A205" s="31" t="s">
        <v>10575</v>
      </c>
      <c r="B205" s="29" t="s">
        <v>156</v>
      </c>
      <c r="C205" s="15" t="s">
        <v>202</v>
      </c>
      <c r="D205" s="8" t="s">
        <v>10576</v>
      </c>
      <c r="E205" s="37">
        <v>-830</v>
      </c>
      <c r="F205" s="32"/>
      <c r="G205" s="14">
        <v>-6124.36</v>
      </c>
    </row>
    <row r="206" spans="1:7" ht="13.5" customHeight="1" x14ac:dyDescent="0.2">
      <c r="A206" s="31" t="s">
        <v>10577</v>
      </c>
      <c r="B206" s="29" t="s">
        <v>156</v>
      </c>
      <c r="C206" s="26" t="s">
        <v>10489</v>
      </c>
      <c r="D206" s="8" t="s">
        <v>155</v>
      </c>
      <c r="E206" s="37"/>
      <c r="F206" s="334">
        <v>10000</v>
      </c>
      <c r="G206" s="14">
        <v>3875.64</v>
      </c>
    </row>
    <row r="207" spans="1:7" ht="13.5" customHeight="1" x14ac:dyDescent="0.2">
      <c r="A207" s="31" t="s">
        <v>10578</v>
      </c>
      <c r="B207" s="29" t="s">
        <v>1151</v>
      </c>
      <c r="C207" s="6" t="s">
        <v>10579</v>
      </c>
      <c r="D207" s="8" t="s">
        <v>10580</v>
      </c>
      <c r="E207" s="32"/>
      <c r="F207" s="37">
        <v>9515</v>
      </c>
      <c r="G207" s="14">
        <v>13390.64</v>
      </c>
    </row>
    <row r="208" spans="1:7" ht="13.5" customHeight="1" x14ac:dyDescent="0.2">
      <c r="A208" s="31" t="s">
        <v>10581</v>
      </c>
      <c r="B208" s="29" t="s">
        <v>156</v>
      </c>
      <c r="C208" s="15" t="s">
        <v>6687</v>
      </c>
      <c r="D208" s="8" t="s">
        <v>10582</v>
      </c>
      <c r="E208" s="37">
        <v>-2621.94</v>
      </c>
      <c r="F208" s="32"/>
      <c r="G208" s="14" t="s">
        <v>156</v>
      </c>
    </row>
    <row r="209" spans="1:7" ht="13.5" customHeight="1" x14ac:dyDescent="0.2">
      <c r="A209" s="31"/>
      <c r="B209" s="15"/>
      <c r="C209" s="15" t="s">
        <v>10583</v>
      </c>
      <c r="D209" s="8" t="s">
        <v>155</v>
      </c>
      <c r="E209" s="32"/>
      <c r="F209" s="37">
        <v>14500</v>
      </c>
      <c r="G209" s="14">
        <v>25268.7</v>
      </c>
    </row>
    <row r="210" spans="1:7" ht="13.5" customHeight="1" x14ac:dyDescent="0.2">
      <c r="A210" s="31"/>
      <c r="B210" s="29"/>
      <c r="C210" s="15" t="s">
        <v>10584</v>
      </c>
      <c r="D210" s="8"/>
      <c r="E210" s="32"/>
      <c r="F210" s="37">
        <v>20500</v>
      </c>
      <c r="G210" s="14"/>
    </row>
    <row r="211" spans="1:7" ht="13.5" customHeight="1" x14ac:dyDescent="0.2">
      <c r="A211" s="31"/>
      <c r="B211" s="29" t="s">
        <v>156</v>
      </c>
      <c r="C211" s="18" t="s">
        <v>10585</v>
      </c>
      <c r="D211" s="8" t="s">
        <v>10586</v>
      </c>
      <c r="E211" s="37">
        <v>-454.96</v>
      </c>
      <c r="F211" s="32" t="s">
        <v>156</v>
      </c>
      <c r="G211" s="14"/>
    </row>
    <row r="212" spans="1:7" ht="13.5" customHeight="1" x14ac:dyDescent="0.2">
      <c r="A212" s="31"/>
      <c r="B212" s="29" t="s">
        <v>156</v>
      </c>
      <c r="C212" s="18" t="s">
        <v>8486</v>
      </c>
      <c r="D212" s="8" t="s">
        <v>10587</v>
      </c>
      <c r="E212" s="37">
        <v>-880</v>
      </c>
      <c r="F212" s="32" t="s">
        <v>156</v>
      </c>
      <c r="G212" s="14"/>
    </row>
    <row r="213" spans="1:7" ht="13.5" customHeight="1" x14ac:dyDescent="0.2">
      <c r="A213" s="31"/>
      <c r="B213" s="29" t="s">
        <v>156</v>
      </c>
      <c r="C213" s="18" t="s">
        <v>8691</v>
      </c>
      <c r="D213" s="8" t="s">
        <v>10588</v>
      </c>
      <c r="E213" s="37">
        <v>-440</v>
      </c>
      <c r="F213" s="32" t="s">
        <v>156</v>
      </c>
      <c r="G213" s="14"/>
    </row>
    <row r="214" spans="1:7" ht="13.5" customHeight="1" x14ac:dyDescent="0.2">
      <c r="A214" s="31"/>
      <c r="B214" s="29" t="s">
        <v>156</v>
      </c>
      <c r="C214" s="18" t="s">
        <v>10589</v>
      </c>
      <c r="D214" s="8" t="s">
        <v>10590</v>
      </c>
      <c r="E214" s="37">
        <v>-454.96</v>
      </c>
      <c r="F214" s="32" t="s">
        <v>156</v>
      </c>
      <c r="G214" s="14"/>
    </row>
    <row r="215" spans="1:7" ht="13.5" customHeight="1" x14ac:dyDescent="0.2">
      <c r="A215" s="31"/>
      <c r="B215" s="29" t="s">
        <v>156</v>
      </c>
      <c r="C215" s="15" t="s">
        <v>10591</v>
      </c>
      <c r="D215" s="8" t="s">
        <v>10592</v>
      </c>
      <c r="E215" s="37">
        <v>-15118.03</v>
      </c>
      <c r="F215" s="32"/>
      <c r="G215" s="14">
        <v>28420.75</v>
      </c>
    </row>
    <row r="216" spans="1:7" ht="13.5" customHeight="1" x14ac:dyDescent="0.2">
      <c r="A216" s="31" t="s">
        <v>10593</v>
      </c>
      <c r="B216" s="29" t="s">
        <v>156</v>
      </c>
      <c r="C216" s="15" t="s">
        <v>210</v>
      </c>
      <c r="D216" s="8" t="s">
        <v>155</v>
      </c>
      <c r="E216" s="37">
        <v>-115</v>
      </c>
      <c r="F216" s="32"/>
      <c r="G216" s="14">
        <v>28305.75</v>
      </c>
    </row>
    <row r="217" spans="1:7" ht="13.5" customHeight="1" x14ac:dyDescent="0.2">
      <c r="A217" s="31" t="s">
        <v>10594</v>
      </c>
      <c r="B217" s="29" t="s">
        <v>156</v>
      </c>
      <c r="C217" s="18" t="s">
        <v>10595</v>
      </c>
      <c r="D217" s="8" t="s">
        <v>10596</v>
      </c>
      <c r="E217" s="37">
        <v>-916.67</v>
      </c>
      <c r="F217" s="32" t="s">
        <v>156</v>
      </c>
      <c r="G217" s="14"/>
    </row>
    <row r="218" spans="1:7" ht="13.5" customHeight="1" x14ac:dyDescent="0.2">
      <c r="A218" s="31"/>
      <c r="B218" s="29" t="s">
        <v>156</v>
      </c>
      <c r="C218" s="18" t="s">
        <v>10597</v>
      </c>
      <c r="D218" s="8" t="s">
        <v>10598</v>
      </c>
      <c r="E218" s="37">
        <v>-568.70000000000005</v>
      </c>
      <c r="F218" s="32" t="s">
        <v>156</v>
      </c>
      <c r="G218" s="14"/>
    </row>
    <row r="219" spans="1:7" ht="13.5" customHeight="1" x14ac:dyDescent="0.2">
      <c r="A219" s="31"/>
      <c r="B219" s="29" t="s">
        <v>156</v>
      </c>
      <c r="C219" s="18" t="s">
        <v>10599</v>
      </c>
      <c r="D219" s="8" t="s">
        <v>10600</v>
      </c>
      <c r="E219" s="37">
        <v>-412.5</v>
      </c>
      <c r="F219" s="32" t="s">
        <v>156</v>
      </c>
      <c r="G219" s="14"/>
    </row>
    <row r="220" spans="1:7" ht="13.5" customHeight="1" x14ac:dyDescent="0.2">
      <c r="A220" s="31"/>
      <c r="B220" s="29" t="s">
        <v>156</v>
      </c>
      <c r="C220" s="18" t="s">
        <v>10601</v>
      </c>
      <c r="D220" s="8" t="s">
        <v>10602</v>
      </c>
      <c r="E220" s="37">
        <v>-189.57</v>
      </c>
      <c r="F220" s="32"/>
      <c r="G220" s="14">
        <v>26218.31</v>
      </c>
    </row>
    <row r="221" spans="1:7" ht="13.5" customHeight="1" x14ac:dyDescent="0.2">
      <c r="A221" s="31" t="s">
        <v>10603</v>
      </c>
      <c r="B221" s="29" t="s">
        <v>156</v>
      </c>
      <c r="C221" s="15" t="s">
        <v>213</v>
      </c>
      <c r="D221" s="8" t="s">
        <v>155</v>
      </c>
      <c r="E221" s="37">
        <v>-94.22</v>
      </c>
      <c r="F221" s="32"/>
      <c r="G221" s="14" t="s">
        <v>156</v>
      </c>
    </row>
    <row r="222" spans="1:7" ht="13.5" customHeight="1" x14ac:dyDescent="0.2">
      <c r="A222" s="31"/>
      <c r="B222" s="29" t="s">
        <v>156</v>
      </c>
      <c r="C222" s="15" t="s">
        <v>214</v>
      </c>
      <c r="D222" s="8" t="s">
        <v>155</v>
      </c>
      <c r="E222" s="37">
        <v>-434.87</v>
      </c>
      <c r="F222" s="32"/>
      <c r="G222" s="14">
        <v>25689.22</v>
      </c>
    </row>
    <row r="223" spans="1:7" ht="13.5" customHeight="1" x14ac:dyDescent="0.2">
      <c r="A223" s="31" t="s">
        <v>10604</v>
      </c>
      <c r="B223" s="29" t="s">
        <v>156</v>
      </c>
      <c r="C223" s="15" t="s">
        <v>10583</v>
      </c>
      <c r="D223" s="8" t="s">
        <v>155</v>
      </c>
      <c r="E223" s="32"/>
      <c r="F223" s="37">
        <v>14500</v>
      </c>
      <c r="G223" s="14">
        <v>40189.22</v>
      </c>
    </row>
    <row r="224" spans="1:7" ht="13.5" customHeight="1" x14ac:dyDescent="0.2">
      <c r="A224" s="31" t="s">
        <v>10605</v>
      </c>
      <c r="B224" s="29" t="s">
        <v>156</v>
      </c>
      <c r="C224" s="15" t="s">
        <v>4145</v>
      </c>
      <c r="D224" s="8" t="s">
        <v>10606</v>
      </c>
      <c r="E224" s="37">
        <v>-152</v>
      </c>
      <c r="F224" s="32"/>
      <c r="G224" s="14"/>
    </row>
    <row r="225" spans="1:7" ht="13.5" customHeight="1" x14ac:dyDescent="0.2">
      <c r="A225" s="31"/>
      <c r="B225" s="29" t="s">
        <v>156</v>
      </c>
      <c r="C225" s="15" t="s">
        <v>10533</v>
      </c>
      <c r="D225" s="8" t="s">
        <v>10607</v>
      </c>
      <c r="E225" s="37">
        <v>-5680.8</v>
      </c>
      <c r="F225" s="32"/>
      <c r="G225" s="14">
        <v>34356.42</v>
      </c>
    </row>
    <row r="226" spans="1:7" ht="13.5" customHeight="1" x14ac:dyDescent="0.2">
      <c r="A226" s="31" t="s">
        <v>10608</v>
      </c>
      <c r="B226" s="29" t="s">
        <v>156</v>
      </c>
      <c r="C226" s="15" t="s">
        <v>209</v>
      </c>
      <c r="D226" s="8" t="s">
        <v>10609</v>
      </c>
      <c r="E226" s="37">
        <v>-125</v>
      </c>
      <c r="F226" s="32"/>
      <c r="G226" s="14" t="s">
        <v>156</v>
      </c>
    </row>
    <row r="227" spans="1:7" ht="13.5" customHeight="1" x14ac:dyDescent="0.2">
      <c r="A227" s="31"/>
      <c r="B227" s="29" t="s">
        <v>156</v>
      </c>
      <c r="C227" s="15" t="s">
        <v>10610</v>
      </c>
      <c r="D227" s="8" t="s">
        <v>10611</v>
      </c>
      <c r="E227" s="37">
        <v>-1069</v>
      </c>
      <c r="F227" s="32"/>
      <c r="G227" s="14" t="s">
        <v>156</v>
      </c>
    </row>
    <row r="228" spans="1:7" ht="13.5" customHeight="1" x14ac:dyDescent="0.2">
      <c r="A228" s="31"/>
      <c r="B228" s="29" t="s">
        <v>156</v>
      </c>
      <c r="C228" s="15" t="s">
        <v>10612</v>
      </c>
      <c r="D228" s="8" t="s">
        <v>10613</v>
      </c>
      <c r="E228" s="37">
        <v>-308.61</v>
      </c>
      <c r="F228" s="32"/>
      <c r="G228" s="14" t="s">
        <v>156</v>
      </c>
    </row>
    <row r="229" spans="1:7" ht="13.5" customHeight="1" x14ac:dyDescent="0.2">
      <c r="A229" s="31"/>
      <c r="B229" s="29" t="s">
        <v>156</v>
      </c>
      <c r="C229" s="15" t="s">
        <v>9609</v>
      </c>
      <c r="D229" s="8" t="s">
        <v>10614</v>
      </c>
      <c r="E229" s="32"/>
      <c r="F229" s="37">
        <v>500</v>
      </c>
      <c r="G229" s="14" t="s">
        <v>156</v>
      </c>
    </row>
    <row r="230" spans="1:7" ht="13.5" customHeight="1" x14ac:dyDescent="0.2">
      <c r="A230" s="31"/>
      <c r="B230" s="29" t="s">
        <v>156</v>
      </c>
      <c r="C230" s="15" t="s">
        <v>9609</v>
      </c>
      <c r="D230" s="8" t="s">
        <v>10615</v>
      </c>
      <c r="E230" s="32"/>
      <c r="F230" s="37">
        <v>1500</v>
      </c>
      <c r="G230" s="14" t="s">
        <v>156</v>
      </c>
    </row>
    <row r="231" spans="1:7" ht="13.5" customHeight="1" x14ac:dyDescent="0.2">
      <c r="A231" s="31"/>
      <c r="B231" s="29" t="s">
        <v>156</v>
      </c>
      <c r="C231" s="15" t="s">
        <v>9609</v>
      </c>
      <c r="D231" s="8" t="s">
        <v>10616</v>
      </c>
      <c r="E231" s="32"/>
      <c r="F231" s="37">
        <v>1500</v>
      </c>
      <c r="G231" s="14" t="s">
        <v>156</v>
      </c>
    </row>
    <row r="232" spans="1:7" ht="13.5" customHeight="1" x14ac:dyDescent="0.2">
      <c r="A232" s="31"/>
      <c r="B232" s="29" t="s">
        <v>156</v>
      </c>
      <c r="C232" s="15" t="s">
        <v>9609</v>
      </c>
      <c r="D232" s="8" t="s">
        <v>10617</v>
      </c>
      <c r="E232" s="32"/>
      <c r="F232" s="37">
        <v>1500</v>
      </c>
      <c r="G232" s="14" t="s">
        <v>156</v>
      </c>
    </row>
    <row r="233" spans="1:7" ht="13.5" customHeight="1" x14ac:dyDescent="0.2">
      <c r="A233" s="31"/>
      <c r="B233" s="29" t="s">
        <v>156</v>
      </c>
      <c r="C233" s="15" t="s">
        <v>9609</v>
      </c>
      <c r="D233" s="8" t="s">
        <v>10618</v>
      </c>
      <c r="E233" s="32"/>
      <c r="F233" s="37">
        <v>1500</v>
      </c>
      <c r="G233" s="14" t="s">
        <v>156</v>
      </c>
    </row>
    <row r="234" spans="1:7" ht="13.5" customHeight="1" x14ac:dyDescent="0.2">
      <c r="A234" s="31"/>
      <c r="B234" s="29" t="s">
        <v>156</v>
      </c>
      <c r="C234" s="15" t="s">
        <v>9609</v>
      </c>
      <c r="D234" s="8" t="s">
        <v>10619</v>
      </c>
      <c r="E234" s="32"/>
      <c r="F234" s="37">
        <v>1500</v>
      </c>
      <c r="G234" s="14" t="s">
        <v>156</v>
      </c>
    </row>
    <row r="235" spans="1:7" ht="13.5" customHeight="1" x14ac:dyDescent="0.2">
      <c r="A235" s="31"/>
      <c r="B235" s="29" t="s">
        <v>156</v>
      </c>
      <c r="C235" s="15" t="s">
        <v>9609</v>
      </c>
      <c r="D235" s="8" t="s">
        <v>10620</v>
      </c>
      <c r="E235" s="32"/>
      <c r="F235" s="37">
        <v>1500</v>
      </c>
      <c r="G235" s="14" t="s">
        <v>156</v>
      </c>
    </row>
    <row r="236" spans="1:7" ht="13.5" customHeight="1" x14ac:dyDescent="0.2">
      <c r="A236" s="31"/>
      <c r="B236" s="29" t="s">
        <v>156</v>
      </c>
      <c r="C236" s="15" t="s">
        <v>9609</v>
      </c>
      <c r="D236" s="8" t="s">
        <v>10621</v>
      </c>
      <c r="E236" s="32"/>
      <c r="F236" s="37">
        <v>1500</v>
      </c>
      <c r="G236" s="14" t="s">
        <v>156</v>
      </c>
    </row>
    <row r="237" spans="1:7" ht="13.5" customHeight="1" x14ac:dyDescent="0.2">
      <c r="A237" s="31"/>
      <c r="B237" s="29" t="s">
        <v>156</v>
      </c>
      <c r="C237" s="15" t="s">
        <v>9609</v>
      </c>
      <c r="D237" s="8" t="s">
        <v>10622</v>
      </c>
      <c r="E237" s="32"/>
      <c r="F237" s="37">
        <v>1500</v>
      </c>
      <c r="G237" s="14" t="s">
        <v>156</v>
      </c>
    </row>
    <row r="238" spans="1:7" ht="13.5" customHeight="1" x14ac:dyDescent="0.2">
      <c r="A238" s="31"/>
      <c r="B238" s="29" t="s">
        <v>156</v>
      </c>
      <c r="C238" s="15" t="s">
        <v>9609</v>
      </c>
      <c r="D238" s="8" t="s">
        <v>10623</v>
      </c>
      <c r="E238" s="32"/>
      <c r="F238" s="37">
        <v>1500</v>
      </c>
      <c r="G238" s="14" t="s">
        <v>156</v>
      </c>
    </row>
    <row r="239" spans="1:7" ht="13.5" customHeight="1" x14ac:dyDescent="0.2">
      <c r="A239" s="31"/>
      <c r="B239" s="29" t="s">
        <v>156</v>
      </c>
      <c r="C239" s="15" t="s">
        <v>9609</v>
      </c>
      <c r="D239" s="8" t="s">
        <v>10624</v>
      </c>
      <c r="E239" s="32"/>
      <c r="F239" s="37">
        <v>1500</v>
      </c>
      <c r="G239" s="14" t="s">
        <v>156</v>
      </c>
    </row>
    <row r="240" spans="1:7" ht="13.5" customHeight="1" x14ac:dyDescent="0.2">
      <c r="A240" s="31"/>
      <c r="B240" s="29" t="s">
        <v>156</v>
      </c>
      <c r="C240" s="15" t="s">
        <v>9609</v>
      </c>
      <c r="D240" s="8" t="s">
        <v>10625</v>
      </c>
      <c r="E240" s="32"/>
      <c r="F240" s="37">
        <v>1500</v>
      </c>
      <c r="G240" s="14" t="s">
        <v>156</v>
      </c>
    </row>
    <row r="241" spans="1:7" ht="13.5" customHeight="1" x14ac:dyDescent="0.2">
      <c r="A241" s="31"/>
      <c r="B241" s="29" t="s">
        <v>156</v>
      </c>
      <c r="C241" s="15" t="s">
        <v>9609</v>
      </c>
      <c r="D241" s="8" t="s">
        <v>10626</v>
      </c>
      <c r="E241" s="32"/>
      <c r="F241" s="37">
        <v>1500</v>
      </c>
      <c r="G241" s="14" t="s">
        <v>156</v>
      </c>
    </row>
    <row r="242" spans="1:7" ht="13.5" customHeight="1" x14ac:dyDescent="0.2">
      <c r="A242" s="31"/>
      <c r="B242" s="29" t="s">
        <v>156</v>
      </c>
      <c r="C242" s="15" t="s">
        <v>9609</v>
      </c>
      <c r="D242" s="8" t="s">
        <v>10627</v>
      </c>
      <c r="E242" s="32"/>
      <c r="F242" s="37">
        <v>1500</v>
      </c>
      <c r="G242" s="14" t="s">
        <v>156</v>
      </c>
    </row>
    <row r="243" spans="1:7" ht="13.5" customHeight="1" x14ac:dyDescent="0.2">
      <c r="A243" s="31"/>
      <c r="B243" s="29" t="s">
        <v>156</v>
      </c>
      <c r="C243" s="15" t="s">
        <v>9609</v>
      </c>
      <c r="D243" s="8" t="s">
        <v>10628</v>
      </c>
      <c r="E243" s="32"/>
      <c r="F243" s="37">
        <v>1500</v>
      </c>
      <c r="G243" s="14" t="s">
        <v>156</v>
      </c>
    </row>
    <row r="244" spans="1:7" ht="13.5" customHeight="1" x14ac:dyDescent="0.2">
      <c r="A244" s="31"/>
      <c r="B244" s="29" t="s">
        <v>156</v>
      </c>
      <c r="C244" s="15" t="s">
        <v>9609</v>
      </c>
      <c r="D244" s="8" t="s">
        <v>10629</v>
      </c>
      <c r="E244" s="32"/>
      <c r="F244" s="37">
        <v>1500</v>
      </c>
      <c r="G244" s="14" t="s">
        <v>156</v>
      </c>
    </row>
    <row r="245" spans="1:7" ht="13.5" customHeight="1" x14ac:dyDescent="0.2">
      <c r="A245" s="31"/>
      <c r="B245" s="29" t="s">
        <v>156</v>
      </c>
      <c r="C245" s="15" t="s">
        <v>9609</v>
      </c>
      <c r="D245" s="8" t="s">
        <v>10630</v>
      </c>
      <c r="E245" s="32"/>
      <c r="F245" s="37">
        <v>1500</v>
      </c>
      <c r="G245" s="14" t="s">
        <v>156</v>
      </c>
    </row>
    <row r="246" spans="1:7" ht="13.5" customHeight="1" x14ac:dyDescent="0.2">
      <c r="A246" s="31"/>
      <c r="B246" s="29" t="s">
        <v>156</v>
      </c>
      <c r="C246" s="15" t="s">
        <v>9609</v>
      </c>
      <c r="D246" s="8" t="s">
        <v>10631</v>
      </c>
      <c r="E246" s="32"/>
      <c r="F246" s="37">
        <v>1500</v>
      </c>
      <c r="G246" s="14" t="s">
        <v>156</v>
      </c>
    </row>
    <row r="247" spans="1:7" ht="13.5" customHeight="1" x14ac:dyDescent="0.2">
      <c r="A247" s="31"/>
      <c r="B247" s="29" t="s">
        <v>156</v>
      </c>
      <c r="C247" s="15" t="s">
        <v>9609</v>
      </c>
      <c r="D247" s="8" t="s">
        <v>10632</v>
      </c>
      <c r="E247" s="32"/>
      <c r="F247" s="37">
        <v>1500</v>
      </c>
      <c r="G247" s="14" t="s">
        <v>156</v>
      </c>
    </row>
    <row r="248" spans="1:7" ht="13.5" customHeight="1" x14ac:dyDescent="0.2">
      <c r="A248" s="31"/>
      <c r="B248" s="29" t="s">
        <v>156</v>
      </c>
      <c r="C248" s="15" t="s">
        <v>9609</v>
      </c>
      <c r="D248" s="8" t="s">
        <v>10633</v>
      </c>
      <c r="E248" s="32"/>
      <c r="F248" s="37">
        <v>1500</v>
      </c>
      <c r="G248" s="14" t="s">
        <v>156</v>
      </c>
    </row>
    <row r="249" spans="1:7" ht="13.5" customHeight="1" x14ac:dyDescent="0.2">
      <c r="A249" s="31"/>
      <c r="B249" s="29" t="s">
        <v>156</v>
      </c>
      <c r="C249" s="15" t="s">
        <v>9609</v>
      </c>
      <c r="D249" s="8" t="s">
        <v>10634</v>
      </c>
      <c r="E249" s="32"/>
      <c r="F249" s="37">
        <v>1500</v>
      </c>
      <c r="G249" s="14" t="s">
        <v>156</v>
      </c>
    </row>
    <row r="250" spans="1:7" ht="13.5" customHeight="1" x14ac:dyDescent="0.2">
      <c r="A250" s="31"/>
      <c r="B250" s="29" t="s">
        <v>156</v>
      </c>
      <c r="C250" s="15" t="s">
        <v>9609</v>
      </c>
      <c r="D250" s="8" t="s">
        <v>10635</v>
      </c>
      <c r="E250" s="32"/>
      <c r="F250" s="37">
        <v>1500</v>
      </c>
      <c r="G250" s="14" t="s">
        <v>156</v>
      </c>
    </row>
    <row r="251" spans="1:7" ht="13.5" customHeight="1" x14ac:dyDescent="0.2">
      <c r="A251" s="31"/>
      <c r="B251" s="29" t="s">
        <v>156</v>
      </c>
      <c r="C251" s="15" t="s">
        <v>9609</v>
      </c>
      <c r="D251" s="8" t="s">
        <v>10636</v>
      </c>
      <c r="E251" s="32"/>
      <c r="F251" s="37">
        <v>1500</v>
      </c>
      <c r="G251" s="14" t="s">
        <v>156</v>
      </c>
    </row>
    <row r="252" spans="1:7" ht="13.5" customHeight="1" x14ac:dyDescent="0.2">
      <c r="A252" s="31"/>
      <c r="B252" s="29" t="s">
        <v>156</v>
      </c>
      <c r="C252" s="15" t="s">
        <v>9609</v>
      </c>
      <c r="D252" s="8" t="s">
        <v>10637</v>
      </c>
      <c r="E252" s="32"/>
      <c r="F252" s="37">
        <v>1500</v>
      </c>
      <c r="G252" s="14" t="s">
        <v>156</v>
      </c>
    </row>
    <row r="253" spans="1:7" ht="13.5" customHeight="1" x14ac:dyDescent="0.2">
      <c r="A253" s="31"/>
      <c r="B253" s="29" t="s">
        <v>156</v>
      </c>
      <c r="C253" s="15" t="s">
        <v>9609</v>
      </c>
      <c r="D253" s="8" t="s">
        <v>10638</v>
      </c>
      <c r="E253" s="32"/>
      <c r="F253" s="37">
        <v>1500</v>
      </c>
      <c r="G253" s="14" t="s">
        <v>156</v>
      </c>
    </row>
    <row r="254" spans="1:7" ht="13.5" customHeight="1" x14ac:dyDescent="0.2">
      <c r="A254" s="31"/>
      <c r="B254" s="29" t="s">
        <v>156</v>
      </c>
      <c r="C254" s="15" t="s">
        <v>9609</v>
      </c>
      <c r="D254" s="8" t="s">
        <v>10639</v>
      </c>
      <c r="E254" s="32"/>
      <c r="F254" s="37">
        <v>1500</v>
      </c>
      <c r="G254" s="14" t="s">
        <v>156</v>
      </c>
    </row>
    <row r="255" spans="1:7" ht="13.5" customHeight="1" x14ac:dyDescent="0.2">
      <c r="A255" s="31"/>
      <c r="B255" s="29" t="s">
        <v>156</v>
      </c>
      <c r="C255" s="15" t="s">
        <v>9609</v>
      </c>
      <c r="D255" s="8" t="s">
        <v>10640</v>
      </c>
      <c r="E255" s="32"/>
      <c r="F255" s="37">
        <v>1500</v>
      </c>
      <c r="G255" s="14" t="s">
        <v>156</v>
      </c>
    </row>
    <row r="256" spans="1:7" ht="13.5" customHeight="1" x14ac:dyDescent="0.2">
      <c r="A256" s="31"/>
      <c r="B256" s="29" t="s">
        <v>156</v>
      </c>
      <c r="C256" s="15" t="s">
        <v>9609</v>
      </c>
      <c r="D256" s="8" t="s">
        <v>10641</v>
      </c>
      <c r="E256" s="32"/>
      <c r="F256" s="37">
        <v>1500</v>
      </c>
      <c r="G256" s="14" t="s">
        <v>156</v>
      </c>
    </row>
    <row r="257" spans="1:7" ht="13.5" customHeight="1" x14ac:dyDescent="0.2">
      <c r="A257" s="31"/>
      <c r="B257" s="29" t="s">
        <v>156</v>
      </c>
      <c r="C257" s="15" t="s">
        <v>9609</v>
      </c>
      <c r="D257" s="8" t="s">
        <v>10642</v>
      </c>
      <c r="E257" s="32"/>
      <c r="F257" s="37">
        <v>1500</v>
      </c>
      <c r="G257" s="14" t="s">
        <v>156</v>
      </c>
    </row>
    <row r="258" spans="1:7" ht="13.5" customHeight="1" x14ac:dyDescent="0.2">
      <c r="A258" s="31"/>
      <c r="B258" s="29" t="s">
        <v>156</v>
      </c>
      <c r="C258" s="15" t="s">
        <v>9609</v>
      </c>
      <c r="D258" s="8" t="s">
        <v>10643</v>
      </c>
      <c r="E258" s="32"/>
      <c r="F258" s="37">
        <v>1500</v>
      </c>
      <c r="G258" s="14" t="s">
        <v>156</v>
      </c>
    </row>
    <row r="259" spans="1:7" ht="13.5" customHeight="1" x14ac:dyDescent="0.2">
      <c r="A259" s="31"/>
      <c r="B259" s="29" t="s">
        <v>156</v>
      </c>
      <c r="C259" s="15" t="s">
        <v>9609</v>
      </c>
      <c r="D259" s="8" t="s">
        <v>10644</v>
      </c>
      <c r="E259" s="32"/>
      <c r="F259" s="37">
        <v>1500</v>
      </c>
      <c r="G259" s="14" t="s">
        <v>156</v>
      </c>
    </row>
    <row r="260" spans="1:7" ht="13.5" customHeight="1" x14ac:dyDescent="0.2">
      <c r="A260" s="31"/>
      <c r="B260" s="29" t="s">
        <v>156</v>
      </c>
      <c r="C260" s="15" t="s">
        <v>9609</v>
      </c>
      <c r="D260" s="8" t="s">
        <v>10645</v>
      </c>
      <c r="E260" s="32"/>
      <c r="F260" s="37">
        <v>1500</v>
      </c>
      <c r="G260" s="14" t="s">
        <v>156</v>
      </c>
    </row>
    <row r="261" spans="1:7" ht="13.5" customHeight="1" x14ac:dyDescent="0.2">
      <c r="A261" s="31"/>
      <c r="B261" s="29" t="s">
        <v>156</v>
      </c>
      <c r="C261" s="15" t="s">
        <v>9609</v>
      </c>
      <c r="D261" s="8" t="s">
        <v>10646</v>
      </c>
      <c r="E261" s="32"/>
      <c r="F261" s="37">
        <v>1500</v>
      </c>
      <c r="G261" s="14" t="s">
        <v>156</v>
      </c>
    </row>
    <row r="262" spans="1:7" ht="13.5" customHeight="1" x14ac:dyDescent="0.2">
      <c r="A262" s="31"/>
      <c r="B262" s="29" t="s">
        <v>156</v>
      </c>
      <c r="C262" s="15" t="s">
        <v>9609</v>
      </c>
      <c r="D262" s="8" t="s">
        <v>10647</v>
      </c>
      <c r="E262" s="32"/>
      <c r="F262" s="37">
        <v>1500</v>
      </c>
      <c r="G262" s="16">
        <v>82853.81</v>
      </c>
    </row>
    <row r="263" spans="1:7" ht="13.5" customHeight="1" x14ac:dyDescent="0.2">
      <c r="A263" s="31"/>
      <c r="B263" s="29"/>
      <c r="C263" s="15"/>
      <c r="D263" s="8"/>
      <c r="E263" s="32"/>
      <c r="F263" s="32"/>
      <c r="G263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5C5ED-697F-49A4-9D5E-A4939762574F}">
  <dimension ref="A1:X294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44531</v>
      </c>
      <c r="B2" s="6"/>
      <c r="C2" s="7" t="s">
        <v>6</v>
      </c>
      <c r="D2" s="8">
        <v>0</v>
      </c>
      <c r="E2" s="9"/>
      <c r="F2" s="10"/>
      <c r="G2" s="11">
        <v>948.49</v>
      </c>
    </row>
    <row r="3" spans="1:7" ht="13.5" customHeight="1" x14ac:dyDescent="0.2">
      <c r="A3" s="12"/>
      <c r="B3" s="6"/>
      <c r="C3" s="6" t="s">
        <v>10648</v>
      </c>
      <c r="D3" s="8"/>
      <c r="E3" s="13"/>
      <c r="F3" s="10">
        <v>250</v>
      </c>
      <c r="G3" s="14">
        <v>1198.49</v>
      </c>
    </row>
    <row r="4" spans="1:7" ht="13.5" customHeight="1" x14ac:dyDescent="0.2">
      <c r="A4" s="12">
        <v>44532</v>
      </c>
      <c r="B4" s="6"/>
      <c r="C4" s="6" t="s">
        <v>10649</v>
      </c>
      <c r="D4" s="8"/>
      <c r="E4" s="13"/>
      <c r="F4" s="10">
        <v>1620</v>
      </c>
      <c r="G4" s="14">
        <v>2818.49</v>
      </c>
    </row>
    <row r="5" spans="1:7" ht="13.5" customHeight="1" x14ac:dyDescent="0.2">
      <c r="A5" s="12">
        <v>44536</v>
      </c>
      <c r="B5" s="6"/>
      <c r="C5" s="6" t="s">
        <v>10650</v>
      </c>
      <c r="D5" s="8"/>
      <c r="E5" s="13"/>
      <c r="F5" s="10">
        <v>250</v>
      </c>
      <c r="G5" s="14">
        <v>3068.49</v>
      </c>
    </row>
    <row r="6" spans="1:7" ht="13.5" customHeight="1" x14ac:dyDescent="0.2">
      <c r="A6" s="12"/>
      <c r="B6" s="6"/>
      <c r="C6" s="6" t="s">
        <v>10651</v>
      </c>
      <c r="D6" s="8"/>
      <c r="E6" s="13">
        <v>108.33</v>
      </c>
      <c r="F6" s="10"/>
      <c r="G6" s="14">
        <v>2960.16</v>
      </c>
    </row>
    <row r="7" spans="1:7" ht="13.5" customHeight="1" x14ac:dyDescent="0.2">
      <c r="A7" s="12">
        <v>44537</v>
      </c>
      <c r="B7" s="6"/>
      <c r="C7" s="6" t="s">
        <v>10652</v>
      </c>
      <c r="D7" s="8"/>
      <c r="E7" s="13">
        <v>200</v>
      </c>
      <c r="F7" s="10"/>
      <c r="G7" s="14">
        <v>2760.16</v>
      </c>
    </row>
    <row r="8" spans="1:7" ht="13.5" customHeight="1" x14ac:dyDescent="0.2">
      <c r="A8" s="12"/>
      <c r="B8" s="6"/>
      <c r="C8" s="6" t="s">
        <v>10653</v>
      </c>
      <c r="D8" s="8"/>
      <c r="E8" s="13"/>
      <c r="F8" s="10">
        <v>250</v>
      </c>
      <c r="G8" s="14">
        <v>3010.16</v>
      </c>
    </row>
    <row r="9" spans="1:7" ht="13.5" customHeight="1" x14ac:dyDescent="0.2">
      <c r="A9" s="12"/>
      <c r="B9" s="6"/>
      <c r="C9" s="6" t="s">
        <v>10654</v>
      </c>
      <c r="D9" s="8"/>
      <c r="E9" s="13"/>
      <c r="F9" s="10">
        <v>60</v>
      </c>
      <c r="G9" s="14">
        <v>3070.16</v>
      </c>
    </row>
    <row r="10" spans="1:7" ht="13.5" customHeight="1" x14ac:dyDescent="0.2">
      <c r="A10" s="12"/>
      <c r="B10" s="6"/>
      <c r="C10" s="6" t="s">
        <v>10655</v>
      </c>
      <c r="D10" s="8"/>
      <c r="E10" s="13"/>
      <c r="F10" s="13">
        <v>220</v>
      </c>
      <c r="G10" s="14">
        <v>3290.16</v>
      </c>
    </row>
    <row r="11" spans="1:7" ht="13.5" customHeight="1" x14ac:dyDescent="0.2">
      <c r="A11" s="12">
        <v>44539</v>
      </c>
      <c r="B11" s="6"/>
      <c r="C11" s="6" t="s">
        <v>10656</v>
      </c>
      <c r="D11" s="8"/>
      <c r="E11" s="13">
        <v>285</v>
      </c>
      <c r="F11" s="13"/>
      <c r="G11" s="14">
        <v>3005.16</v>
      </c>
    </row>
    <row r="12" spans="1:7" ht="13.5" customHeight="1" x14ac:dyDescent="0.2">
      <c r="A12" s="12">
        <v>44540</v>
      </c>
      <c r="B12" s="6"/>
      <c r="C12" s="6" t="s">
        <v>10657</v>
      </c>
      <c r="D12" s="8"/>
      <c r="E12" s="13"/>
      <c r="F12" s="13">
        <v>60</v>
      </c>
      <c r="G12" s="14">
        <v>3065.16</v>
      </c>
    </row>
    <row r="13" spans="1:7" ht="13.5" customHeight="1" x14ac:dyDescent="0.2">
      <c r="A13" s="12">
        <v>44544</v>
      </c>
      <c r="B13" s="6"/>
      <c r="C13" s="15" t="s">
        <v>10658</v>
      </c>
      <c r="D13" s="8"/>
      <c r="E13" s="13"/>
      <c r="F13" s="207">
        <v>2000</v>
      </c>
      <c r="G13" s="14">
        <v>5065.16</v>
      </c>
    </row>
    <row r="14" spans="1:7" ht="13.5" customHeight="1" x14ac:dyDescent="0.2">
      <c r="A14" s="12"/>
      <c r="B14" s="6"/>
      <c r="C14" s="15" t="s">
        <v>10659</v>
      </c>
      <c r="D14" s="8"/>
      <c r="E14" s="13">
        <v>635</v>
      </c>
      <c r="F14" s="13"/>
      <c r="G14" s="14">
        <v>4430.16</v>
      </c>
    </row>
    <row r="15" spans="1:7" ht="13.5" customHeight="1" x14ac:dyDescent="0.2">
      <c r="A15" s="12"/>
      <c r="B15" s="6"/>
      <c r="C15" s="15" t="s">
        <v>10660</v>
      </c>
      <c r="D15" s="8"/>
      <c r="E15" s="13">
        <v>150</v>
      </c>
      <c r="F15" s="13"/>
      <c r="G15" s="14">
        <v>4280.16</v>
      </c>
    </row>
    <row r="16" spans="1:7" ht="13.5" customHeight="1" x14ac:dyDescent="0.2">
      <c r="A16" s="12">
        <v>44546</v>
      </c>
      <c r="B16" s="6"/>
      <c r="C16" s="15" t="s">
        <v>10661</v>
      </c>
      <c r="D16" s="8"/>
      <c r="E16" s="13">
        <v>225</v>
      </c>
      <c r="F16" s="13"/>
      <c r="G16" s="14">
        <v>4055.16</v>
      </c>
    </row>
    <row r="17" spans="1:7" ht="13.5" customHeight="1" x14ac:dyDescent="0.2">
      <c r="A17" s="12"/>
      <c r="B17" s="6"/>
      <c r="C17" s="15" t="s">
        <v>10662</v>
      </c>
      <c r="D17" s="8"/>
      <c r="E17" s="13">
        <v>20.36</v>
      </c>
      <c r="F17" s="13"/>
      <c r="G17" s="14">
        <v>4034.7999999999997</v>
      </c>
    </row>
    <row r="18" spans="1:7" ht="13.5" customHeight="1" x14ac:dyDescent="0.2">
      <c r="A18" s="12"/>
      <c r="B18" s="6"/>
      <c r="C18" s="15" t="s">
        <v>10663</v>
      </c>
      <c r="D18" s="8"/>
      <c r="E18" s="13">
        <v>11</v>
      </c>
      <c r="F18" s="13"/>
      <c r="G18" s="14">
        <v>4023.7999999999997</v>
      </c>
    </row>
    <row r="19" spans="1:7" ht="13.5" customHeight="1" x14ac:dyDescent="0.2">
      <c r="A19" s="12"/>
      <c r="B19" s="6"/>
      <c r="C19" s="15" t="s">
        <v>10664</v>
      </c>
      <c r="D19" s="8"/>
      <c r="E19" s="13">
        <v>48.75</v>
      </c>
      <c r="F19" s="13"/>
      <c r="G19" s="14">
        <v>3975.0499999999997</v>
      </c>
    </row>
    <row r="20" spans="1:7" ht="13.5" customHeight="1" x14ac:dyDescent="0.2">
      <c r="A20" s="12"/>
      <c r="B20" s="6"/>
      <c r="C20" s="15" t="s">
        <v>10665</v>
      </c>
      <c r="D20" s="8"/>
      <c r="E20" s="13">
        <v>475</v>
      </c>
      <c r="F20" s="13"/>
      <c r="G20" s="14">
        <v>3500.0499999999997</v>
      </c>
    </row>
    <row r="21" spans="1:7" ht="13.5" customHeight="1" x14ac:dyDescent="0.2">
      <c r="A21" s="12"/>
      <c r="B21" s="6"/>
      <c r="C21" s="15" t="s">
        <v>10666</v>
      </c>
      <c r="D21" s="8"/>
      <c r="E21" s="13">
        <v>18.989999999999998</v>
      </c>
      <c r="F21" s="13"/>
      <c r="G21" s="14">
        <v>3481.06</v>
      </c>
    </row>
    <row r="22" spans="1:7" ht="13.5" customHeight="1" x14ac:dyDescent="0.2">
      <c r="A22" s="12"/>
      <c r="B22" s="6"/>
      <c r="C22" s="15" t="s">
        <v>10667</v>
      </c>
      <c r="D22" s="8"/>
      <c r="E22" s="13">
        <v>13.6</v>
      </c>
      <c r="F22" s="13"/>
      <c r="G22" s="14">
        <v>3467.46</v>
      </c>
    </row>
    <row r="23" spans="1:7" ht="13.5" customHeight="1" x14ac:dyDescent="0.2">
      <c r="A23" s="12"/>
      <c r="B23" s="6"/>
      <c r="C23" s="15" t="s">
        <v>10668</v>
      </c>
      <c r="D23" s="8"/>
      <c r="E23" s="13">
        <v>40</v>
      </c>
      <c r="F23" s="13"/>
      <c r="G23" s="14">
        <v>3427.46</v>
      </c>
    </row>
    <row r="24" spans="1:7" ht="13.5" customHeight="1" x14ac:dyDescent="0.2">
      <c r="A24" s="12"/>
      <c r="B24" s="6"/>
      <c r="C24" s="15" t="s">
        <v>10669</v>
      </c>
      <c r="D24" s="8"/>
      <c r="E24" s="13">
        <v>8.9</v>
      </c>
      <c r="F24" s="13"/>
      <c r="G24" s="14">
        <v>3418.56</v>
      </c>
    </row>
    <row r="25" spans="1:7" ht="13.5" customHeight="1" x14ac:dyDescent="0.2">
      <c r="A25" s="12"/>
      <c r="B25" s="6"/>
      <c r="C25" s="15" t="s">
        <v>10670</v>
      </c>
      <c r="D25" s="8"/>
      <c r="E25" s="13">
        <v>6.5</v>
      </c>
      <c r="F25" s="13"/>
      <c r="G25" s="14">
        <v>3412.06</v>
      </c>
    </row>
    <row r="26" spans="1:7" ht="13.5" customHeight="1" x14ac:dyDescent="0.2">
      <c r="A26" s="12"/>
      <c r="B26" s="6"/>
      <c r="C26" s="15" t="s">
        <v>10671</v>
      </c>
      <c r="D26" s="8"/>
      <c r="E26" s="13">
        <v>229.5</v>
      </c>
      <c r="F26" s="13"/>
      <c r="G26" s="14">
        <v>3182.56</v>
      </c>
    </row>
    <row r="27" spans="1:7" ht="13.5" customHeight="1" x14ac:dyDescent="0.2">
      <c r="A27" s="12"/>
      <c r="B27" s="6"/>
      <c r="C27" s="15" t="s">
        <v>10672</v>
      </c>
      <c r="D27" s="8"/>
      <c r="E27" s="13">
        <v>404</v>
      </c>
      <c r="F27" s="13"/>
      <c r="G27" s="14">
        <v>2778.56</v>
      </c>
    </row>
    <row r="28" spans="1:7" ht="13.5" customHeight="1" x14ac:dyDescent="0.2">
      <c r="A28" s="12"/>
      <c r="B28" s="6"/>
      <c r="C28" s="15" t="s">
        <v>10673</v>
      </c>
      <c r="D28" s="8"/>
      <c r="E28" s="13">
        <v>413.4</v>
      </c>
      <c r="F28" s="13"/>
      <c r="G28" s="14">
        <v>2365.16</v>
      </c>
    </row>
    <row r="29" spans="1:7" ht="13.5" customHeight="1" x14ac:dyDescent="0.2">
      <c r="A29" s="12"/>
      <c r="B29" s="6"/>
      <c r="C29" s="15" t="s">
        <v>10674</v>
      </c>
      <c r="D29" s="8"/>
      <c r="E29" s="13">
        <v>118</v>
      </c>
      <c r="F29" s="13"/>
      <c r="G29" s="14">
        <v>2247.16</v>
      </c>
    </row>
    <row r="30" spans="1:7" ht="13.5" customHeight="1" x14ac:dyDescent="0.2">
      <c r="A30" s="12"/>
      <c r="B30" s="6"/>
      <c r="C30" s="15" t="s">
        <v>10675</v>
      </c>
      <c r="D30" s="8"/>
      <c r="E30" s="13">
        <v>360</v>
      </c>
      <c r="F30" s="13"/>
      <c r="G30" s="14">
        <v>1887.1599999999999</v>
      </c>
    </row>
    <row r="31" spans="1:7" ht="13.5" customHeight="1" x14ac:dyDescent="0.2">
      <c r="A31" s="12"/>
      <c r="B31" s="6"/>
      <c r="C31" s="15" t="s">
        <v>10676</v>
      </c>
      <c r="D31" s="8"/>
      <c r="E31" s="13">
        <v>12</v>
      </c>
      <c r="F31" s="13"/>
      <c r="G31" s="14">
        <v>1875.1599999999999</v>
      </c>
    </row>
    <row r="32" spans="1:7" ht="13.5" customHeight="1" x14ac:dyDescent="0.2">
      <c r="A32" s="12"/>
      <c r="B32" s="6"/>
      <c r="C32" s="15" t="s">
        <v>10677</v>
      </c>
      <c r="D32" s="8"/>
      <c r="E32" s="13">
        <v>20</v>
      </c>
      <c r="F32" s="13"/>
      <c r="G32" s="14">
        <v>1855.1599999999999</v>
      </c>
    </row>
    <row r="33" spans="1:7" ht="13.5" customHeight="1" x14ac:dyDescent="0.2">
      <c r="A33" s="12"/>
      <c r="B33" s="6" t="s">
        <v>10678</v>
      </c>
      <c r="C33" s="15" t="s">
        <v>10679</v>
      </c>
      <c r="D33" s="8"/>
      <c r="E33" s="13">
        <v>93.1</v>
      </c>
      <c r="F33" s="13"/>
      <c r="G33" s="14">
        <v>1762.06</v>
      </c>
    </row>
    <row r="34" spans="1:7" ht="13.5" customHeight="1" x14ac:dyDescent="0.2">
      <c r="A34" s="12"/>
      <c r="B34" s="6"/>
      <c r="C34" s="15" t="s">
        <v>10680</v>
      </c>
      <c r="D34" s="8"/>
      <c r="E34" s="13">
        <v>4.9800000000000004</v>
      </c>
      <c r="F34" s="13"/>
      <c r="G34" s="14">
        <v>1757.08</v>
      </c>
    </row>
    <row r="35" spans="1:7" ht="13.5" customHeight="1" x14ac:dyDescent="0.2">
      <c r="A35" s="12"/>
      <c r="B35" s="6"/>
      <c r="C35" s="15" t="s">
        <v>10681</v>
      </c>
      <c r="D35" s="8"/>
      <c r="E35" s="13">
        <v>184.74</v>
      </c>
      <c r="F35" s="13"/>
      <c r="G35" s="14">
        <v>1572.34</v>
      </c>
    </row>
    <row r="36" spans="1:7" ht="13.5" customHeight="1" x14ac:dyDescent="0.2">
      <c r="A36" s="12"/>
      <c r="B36" s="6"/>
      <c r="C36" s="15" t="s">
        <v>10682</v>
      </c>
      <c r="D36" s="8"/>
      <c r="E36" s="13">
        <v>9.9600000000000009</v>
      </c>
      <c r="F36" s="13"/>
      <c r="G36" s="14">
        <v>1562.3799999999999</v>
      </c>
    </row>
    <row r="37" spans="1:7" ht="13.5" customHeight="1" x14ac:dyDescent="0.2">
      <c r="A37" s="12"/>
      <c r="B37" s="6"/>
      <c r="C37" s="15" t="s">
        <v>10683</v>
      </c>
      <c r="D37" s="8"/>
      <c r="E37" s="13">
        <v>40</v>
      </c>
      <c r="F37" s="13"/>
      <c r="G37" s="14">
        <v>1522.3799999999999</v>
      </c>
    </row>
    <row r="38" spans="1:7" ht="13.5" customHeight="1" x14ac:dyDescent="0.2">
      <c r="A38" s="12"/>
      <c r="B38" s="6"/>
      <c r="C38" s="15" t="s">
        <v>10684</v>
      </c>
      <c r="D38" s="8"/>
      <c r="E38" s="13">
        <v>120</v>
      </c>
      <c r="F38" s="13"/>
      <c r="G38" s="14">
        <v>1402.3799999999999</v>
      </c>
    </row>
    <row r="39" spans="1:7" ht="13.5" customHeight="1" x14ac:dyDescent="0.2">
      <c r="A39" s="12"/>
      <c r="B39" s="6"/>
      <c r="C39" s="15" t="s">
        <v>10685</v>
      </c>
      <c r="D39" s="8"/>
      <c r="E39" s="13">
        <v>48</v>
      </c>
      <c r="F39" s="13"/>
      <c r="G39" s="14">
        <v>1354.3799999999999</v>
      </c>
    </row>
    <row r="40" spans="1:7" ht="13.5" customHeight="1" x14ac:dyDescent="0.2">
      <c r="A40" s="12"/>
      <c r="B40" s="6"/>
      <c r="C40" s="15" t="s">
        <v>10686</v>
      </c>
      <c r="D40" s="8"/>
      <c r="E40" s="13">
        <v>61.08</v>
      </c>
      <c r="F40" s="13"/>
      <c r="G40" s="14">
        <v>1293.3</v>
      </c>
    </row>
    <row r="41" spans="1:7" ht="13.5" customHeight="1" x14ac:dyDescent="0.2">
      <c r="A41" s="12"/>
      <c r="B41" s="6"/>
      <c r="C41" s="15" t="s">
        <v>10687</v>
      </c>
      <c r="D41" s="8"/>
      <c r="E41" s="13">
        <v>89.9</v>
      </c>
      <c r="F41" s="13"/>
      <c r="G41" s="14">
        <v>1203.3999999999999</v>
      </c>
    </row>
    <row r="42" spans="1:7" ht="13.5" customHeight="1" x14ac:dyDescent="0.2">
      <c r="A42" s="12"/>
      <c r="B42" s="6"/>
      <c r="C42" s="15" t="s">
        <v>10688</v>
      </c>
      <c r="D42" s="8"/>
      <c r="E42" s="13">
        <v>8.08</v>
      </c>
      <c r="F42" s="13"/>
      <c r="G42" s="14">
        <v>1195.32</v>
      </c>
    </row>
    <row r="43" spans="1:7" ht="13.5" customHeight="1" x14ac:dyDescent="0.2">
      <c r="A43" s="12">
        <v>44547</v>
      </c>
      <c r="B43" s="6"/>
      <c r="C43" s="15" t="s">
        <v>10689</v>
      </c>
      <c r="D43" s="8"/>
      <c r="E43" s="13">
        <v>17.899999999999999</v>
      </c>
      <c r="F43" s="13"/>
      <c r="G43" s="14">
        <v>1177.4199999999998</v>
      </c>
    </row>
    <row r="44" spans="1:7" ht="13.5" customHeight="1" x14ac:dyDescent="0.2">
      <c r="A44" s="12"/>
      <c r="B44" s="6"/>
      <c r="C44" s="15" t="s">
        <v>10677</v>
      </c>
      <c r="D44" s="8"/>
      <c r="E44" s="13">
        <v>10</v>
      </c>
      <c r="F44" s="13"/>
      <c r="G44" s="14">
        <v>1167.4199999999998</v>
      </c>
    </row>
    <row r="45" spans="1:7" ht="13.5" customHeight="1" x14ac:dyDescent="0.2">
      <c r="A45" s="12"/>
      <c r="B45" s="6"/>
      <c r="C45" s="15" t="s">
        <v>10690</v>
      </c>
      <c r="D45" s="8"/>
      <c r="E45" s="13">
        <v>70</v>
      </c>
      <c r="F45" s="13"/>
      <c r="G45" s="14">
        <v>1097.4199999999998</v>
      </c>
    </row>
    <row r="46" spans="1:7" ht="13.5" customHeight="1" x14ac:dyDescent="0.2">
      <c r="A46" s="12"/>
      <c r="B46" s="6"/>
      <c r="C46" s="15" t="s">
        <v>10691</v>
      </c>
      <c r="D46" s="8"/>
      <c r="E46" s="13">
        <v>12.7</v>
      </c>
      <c r="F46" s="13"/>
      <c r="G46" s="14">
        <v>1084.7199999999998</v>
      </c>
    </row>
    <row r="47" spans="1:7" ht="13.5" customHeight="1" x14ac:dyDescent="0.2">
      <c r="A47" s="12"/>
      <c r="B47" s="6"/>
      <c r="C47" s="15" t="s">
        <v>10692</v>
      </c>
      <c r="D47" s="8"/>
      <c r="E47" s="13">
        <v>25</v>
      </c>
      <c r="F47" s="13"/>
      <c r="G47" s="14">
        <v>1059.7199999999998</v>
      </c>
    </row>
    <row r="48" spans="1:7" ht="13.5" customHeight="1" x14ac:dyDescent="0.2">
      <c r="A48" s="12"/>
      <c r="B48" s="6"/>
      <c r="C48" s="15" t="s">
        <v>10693</v>
      </c>
      <c r="D48" s="8"/>
      <c r="E48" s="13">
        <v>10</v>
      </c>
      <c r="F48" s="13"/>
      <c r="G48" s="14">
        <v>1049.7199999999998</v>
      </c>
    </row>
    <row r="49" spans="1:7" ht="13.5" customHeight="1" x14ac:dyDescent="0.2">
      <c r="A49" s="12">
        <v>44553</v>
      </c>
      <c r="B49" s="6"/>
      <c r="C49" s="15" t="s">
        <v>10694</v>
      </c>
      <c r="D49" s="8"/>
      <c r="E49" s="13"/>
      <c r="F49" s="207">
        <v>2000</v>
      </c>
      <c r="G49" s="14">
        <v>3049.72</v>
      </c>
    </row>
    <row r="50" spans="1:7" ht="13.5" customHeight="1" x14ac:dyDescent="0.2">
      <c r="A50" s="12"/>
      <c r="B50" s="6"/>
      <c r="C50" s="15" t="s">
        <v>10695</v>
      </c>
      <c r="D50" s="8"/>
      <c r="E50" s="13">
        <v>10</v>
      </c>
      <c r="F50" s="13"/>
      <c r="G50" s="14">
        <v>3039.72</v>
      </c>
    </row>
    <row r="51" spans="1:7" ht="13.5" customHeight="1" x14ac:dyDescent="0.2">
      <c r="A51" s="12"/>
      <c r="B51" s="6"/>
      <c r="C51" s="15" t="s">
        <v>10666</v>
      </c>
      <c r="D51" s="8"/>
      <c r="E51" s="13">
        <v>11.39</v>
      </c>
      <c r="F51" s="13"/>
      <c r="G51" s="14">
        <v>3028.33</v>
      </c>
    </row>
    <row r="52" spans="1:7" ht="13.5" customHeight="1" x14ac:dyDescent="0.2">
      <c r="A52" s="12"/>
      <c r="B52" s="6"/>
      <c r="C52" s="15" t="s">
        <v>10696</v>
      </c>
      <c r="D52" s="8"/>
      <c r="E52" s="13">
        <v>9.9</v>
      </c>
      <c r="F52" s="13"/>
      <c r="G52" s="14">
        <v>3018.43</v>
      </c>
    </row>
    <row r="53" spans="1:7" ht="13.5" customHeight="1" x14ac:dyDescent="0.2">
      <c r="A53" s="12"/>
      <c r="B53" s="6"/>
      <c r="C53" s="15" t="s">
        <v>10697</v>
      </c>
      <c r="D53" s="8"/>
      <c r="E53" s="13">
        <v>8.8000000000000007</v>
      </c>
      <c r="F53" s="13"/>
      <c r="G53" s="14">
        <v>3009.6299999999997</v>
      </c>
    </row>
    <row r="54" spans="1:7" ht="13.5" customHeight="1" x14ac:dyDescent="0.2">
      <c r="A54" s="12"/>
      <c r="B54" s="6"/>
      <c r="C54" s="15" t="s">
        <v>10698</v>
      </c>
      <c r="D54" s="8"/>
      <c r="E54" s="13">
        <v>20</v>
      </c>
      <c r="F54" s="13"/>
      <c r="G54" s="14">
        <v>2989.6299999999997</v>
      </c>
    </row>
    <row r="55" spans="1:7" ht="13.5" customHeight="1" x14ac:dyDescent="0.2">
      <c r="A55" s="12"/>
      <c r="B55" s="6"/>
      <c r="C55" s="15" t="s">
        <v>10699</v>
      </c>
      <c r="D55" s="8"/>
      <c r="E55" s="13">
        <v>42.8</v>
      </c>
      <c r="F55" s="13"/>
      <c r="G55" s="14">
        <v>2946.8299999999995</v>
      </c>
    </row>
    <row r="56" spans="1:7" ht="13.5" customHeight="1" x14ac:dyDescent="0.2">
      <c r="A56" s="12"/>
      <c r="B56" s="6"/>
      <c r="C56" s="15" t="s">
        <v>10700</v>
      </c>
      <c r="D56" s="8"/>
      <c r="E56" s="13">
        <v>2.4</v>
      </c>
      <c r="F56" s="13"/>
      <c r="G56" s="14">
        <v>2944.4299999999994</v>
      </c>
    </row>
    <row r="57" spans="1:7" ht="13.5" customHeight="1" x14ac:dyDescent="0.2">
      <c r="A57" s="12"/>
      <c r="B57" s="6"/>
      <c r="C57" s="15" t="s">
        <v>10701</v>
      </c>
      <c r="D57" s="8"/>
      <c r="E57" s="13">
        <v>80</v>
      </c>
      <c r="F57" s="13"/>
      <c r="G57" s="14">
        <v>2864.4299999999994</v>
      </c>
    </row>
    <row r="58" spans="1:7" ht="13.5" customHeight="1" x14ac:dyDescent="0.2">
      <c r="A58" s="12"/>
      <c r="B58" s="6"/>
      <c r="C58" s="15" t="s">
        <v>10702</v>
      </c>
      <c r="D58" s="8"/>
      <c r="E58" s="13">
        <v>1</v>
      </c>
      <c r="F58" s="13"/>
      <c r="G58" s="14">
        <v>2863.4299999999994</v>
      </c>
    </row>
    <row r="59" spans="1:7" ht="13.5" customHeight="1" x14ac:dyDescent="0.2">
      <c r="A59" s="12"/>
      <c r="B59" s="6"/>
      <c r="C59" s="15" t="s">
        <v>10703</v>
      </c>
      <c r="D59" s="8"/>
      <c r="E59" s="13">
        <v>6.9</v>
      </c>
      <c r="F59" s="13"/>
      <c r="G59" s="14">
        <v>2856.5299999999993</v>
      </c>
    </row>
    <row r="60" spans="1:7" ht="13.5" customHeight="1" x14ac:dyDescent="0.2">
      <c r="A60" s="12">
        <v>44554</v>
      </c>
      <c r="B60" s="6"/>
      <c r="C60" s="15" t="s">
        <v>10704</v>
      </c>
      <c r="D60" s="8"/>
      <c r="E60" s="13">
        <v>675</v>
      </c>
      <c r="F60" s="13"/>
      <c r="G60" s="14">
        <v>2181.5299999999993</v>
      </c>
    </row>
    <row r="61" spans="1:7" ht="13.5" customHeight="1" x14ac:dyDescent="0.2">
      <c r="A61" s="12"/>
      <c r="B61" s="6"/>
      <c r="C61" s="15" t="s">
        <v>10705</v>
      </c>
      <c r="D61" s="8"/>
      <c r="E61" s="13">
        <v>540</v>
      </c>
      <c r="F61" s="13"/>
      <c r="G61" s="14">
        <v>1641.5299999999993</v>
      </c>
    </row>
    <row r="62" spans="1:7" ht="13.5" customHeight="1" x14ac:dyDescent="0.2">
      <c r="A62" s="12"/>
      <c r="B62" s="6"/>
      <c r="C62" s="15" t="s">
        <v>10706</v>
      </c>
      <c r="D62" s="8"/>
      <c r="E62" s="13">
        <v>270</v>
      </c>
      <c r="F62" s="13"/>
      <c r="G62" s="14">
        <v>1371.5299999999993</v>
      </c>
    </row>
    <row r="63" spans="1:7" ht="13.5" customHeight="1" x14ac:dyDescent="0.2">
      <c r="A63" s="12"/>
      <c r="B63" s="6"/>
      <c r="C63" s="15" t="s">
        <v>10707</v>
      </c>
      <c r="D63" s="8"/>
      <c r="E63" s="13">
        <v>130</v>
      </c>
      <c r="F63" s="13"/>
      <c r="G63" s="14">
        <v>1241.5299999999993</v>
      </c>
    </row>
    <row r="64" spans="1:7" ht="13.5" customHeight="1" x14ac:dyDescent="0.2">
      <c r="A64" s="12"/>
      <c r="B64" s="6"/>
      <c r="C64" s="15" t="s">
        <v>10708</v>
      </c>
      <c r="D64" s="8"/>
      <c r="E64" s="13">
        <v>210</v>
      </c>
      <c r="F64" s="13"/>
      <c r="G64" s="14">
        <v>1031.5299999999993</v>
      </c>
    </row>
    <row r="65" spans="1:7" ht="13.5" customHeight="1" x14ac:dyDescent="0.2">
      <c r="A65" s="12"/>
      <c r="B65" s="6"/>
      <c r="C65" s="15" t="s">
        <v>10709</v>
      </c>
      <c r="D65" s="8"/>
      <c r="E65" s="13">
        <v>179.8</v>
      </c>
      <c r="F65" s="13"/>
      <c r="G65" s="14">
        <v>851.72999999999934</v>
      </c>
    </row>
    <row r="66" spans="1:7" ht="13.5" customHeight="1" x14ac:dyDescent="0.2">
      <c r="A66" s="12"/>
      <c r="B66" s="6"/>
      <c r="C66" s="15" t="s">
        <v>10710</v>
      </c>
      <c r="D66" s="8"/>
      <c r="E66" s="13">
        <v>17</v>
      </c>
      <c r="F66" s="13"/>
      <c r="G66" s="14">
        <v>834.72999999999934</v>
      </c>
    </row>
    <row r="67" spans="1:7" ht="13.5" customHeight="1" x14ac:dyDescent="0.2">
      <c r="A67" s="12"/>
      <c r="B67" s="6"/>
      <c r="C67" s="15" t="s">
        <v>10711</v>
      </c>
      <c r="D67" s="8"/>
      <c r="E67" s="13">
        <v>18.96</v>
      </c>
      <c r="F67" s="13"/>
      <c r="G67" s="14">
        <v>815.7699999999993</v>
      </c>
    </row>
    <row r="68" spans="1:7" ht="13.5" customHeight="1" x14ac:dyDescent="0.2">
      <c r="A68" s="12"/>
      <c r="B68" s="6"/>
      <c r="C68" s="15" t="s">
        <v>10712</v>
      </c>
      <c r="D68" s="8"/>
      <c r="E68" s="13">
        <v>38.54</v>
      </c>
      <c r="F68" s="13"/>
      <c r="G68" s="14">
        <v>777.22999999999934</v>
      </c>
    </row>
    <row r="69" spans="1:7" ht="13.5" customHeight="1" x14ac:dyDescent="0.2">
      <c r="A69" s="12"/>
      <c r="B69" s="6"/>
      <c r="C69" s="15" t="s">
        <v>10713</v>
      </c>
      <c r="D69" s="8"/>
      <c r="E69" s="13">
        <v>31.8</v>
      </c>
      <c r="F69" s="13"/>
      <c r="G69" s="14">
        <v>745.42999999999938</v>
      </c>
    </row>
    <row r="70" spans="1:7" ht="13.5" customHeight="1" x14ac:dyDescent="0.2">
      <c r="A70" s="12"/>
      <c r="B70" s="6"/>
      <c r="C70" s="15" t="s">
        <v>10714</v>
      </c>
      <c r="D70" s="8"/>
      <c r="E70" s="13">
        <v>30</v>
      </c>
      <c r="F70" s="13"/>
      <c r="G70" s="14">
        <v>715.42999999999938</v>
      </c>
    </row>
    <row r="71" spans="1:7" ht="13.5" customHeight="1" x14ac:dyDescent="0.2">
      <c r="A71" s="12"/>
      <c r="B71" s="6"/>
      <c r="C71" s="15" t="s">
        <v>10715</v>
      </c>
      <c r="D71" s="8"/>
      <c r="E71" s="13">
        <v>26</v>
      </c>
      <c r="F71" s="13"/>
      <c r="G71" s="14">
        <v>689.42999999999938</v>
      </c>
    </row>
    <row r="72" spans="1:7" ht="13.5" customHeight="1" x14ac:dyDescent="0.2">
      <c r="A72" s="12"/>
      <c r="B72" s="6"/>
      <c r="C72" s="15" t="s">
        <v>10716</v>
      </c>
      <c r="D72" s="8"/>
      <c r="E72" s="13">
        <v>2</v>
      </c>
      <c r="F72" s="13"/>
      <c r="G72" s="14">
        <v>687.42999999999938</v>
      </c>
    </row>
    <row r="73" spans="1:7" ht="13.5" customHeight="1" x14ac:dyDescent="0.2">
      <c r="A73" s="12"/>
      <c r="B73" s="6"/>
      <c r="C73" s="15" t="s">
        <v>10717</v>
      </c>
      <c r="D73" s="8"/>
      <c r="E73" s="13">
        <v>58.25</v>
      </c>
      <c r="F73" s="13"/>
      <c r="G73" s="14">
        <v>629.17999999999938</v>
      </c>
    </row>
    <row r="74" spans="1:7" ht="13.5" customHeight="1" x14ac:dyDescent="0.2">
      <c r="A74" s="12"/>
      <c r="B74" s="6"/>
      <c r="C74" s="15" t="s">
        <v>10718</v>
      </c>
      <c r="D74" s="8"/>
      <c r="E74" s="13">
        <v>79.989999999999995</v>
      </c>
      <c r="F74" s="13"/>
      <c r="G74" s="14">
        <v>549.18999999999937</v>
      </c>
    </row>
    <row r="75" spans="1:7" ht="13.5" customHeight="1" x14ac:dyDescent="0.2">
      <c r="A75" s="12"/>
      <c r="B75" s="6"/>
      <c r="C75" s="15" t="s">
        <v>10719</v>
      </c>
      <c r="D75" s="8"/>
      <c r="E75" s="13">
        <v>154.97</v>
      </c>
      <c r="F75" s="13"/>
      <c r="G75" s="14">
        <v>394.21999999999935</v>
      </c>
    </row>
    <row r="76" spans="1:7" ht="13.5" customHeight="1" x14ac:dyDescent="0.2">
      <c r="A76" s="12"/>
      <c r="B76" s="6"/>
      <c r="C76" s="15" t="s">
        <v>10720</v>
      </c>
      <c r="D76" s="8"/>
      <c r="E76" s="13">
        <v>49.96</v>
      </c>
      <c r="F76" s="13"/>
      <c r="G76" s="14">
        <v>344.25999999999937</v>
      </c>
    </row>
    <row r="77" spans="1:7" ht="13.5" customHeight="1" x14ac:dyDescent="0.2">
      <c r="A77" s="12"/>
      <c r="B77" s="6"/>
      <c r="C77" s="15" t="s">
        <v>10721</v>
      </c>
      <c r="D77" s="8"/>
      <c r="E77" s="13">
        <v>40.96</v>
      </c>
      <c r="F77" s="13"/>
      <c r="G77" s="14">
        <v>303.29999999999939</v>
      </c>
    </row>
    <row r="78" spans="1:7" ht="13.5" customHeight="1" x14ac:dyDescent="0.2">
      <c r="A78" s="12"/>
      <c r="B78" s="6"/>
      <c r="C78" s="15" t="s">
        <v>10722</v>
      </c>
      <c r="D78" s="8"/>
      <c r="E78" s="13">
        <v>33.26</v>
      </c>
      <c r="F78" s="13"/>
      <c r="G78" s="14">
        <v>270.0399999999994</v>
      </c>
    </row>
    <row r="79" spans="1:7" ht="13.5" customHeight="1" x14ac:dyDescent="0.2">
      <c r="A79" s="12"/>
      <c r="B79" s="6"/>
      <c r="C79" s="15" t="s">
        <v>10723</v>
      </c>
      <c r="D79" s="8"/>
      <c r="E79" s="13">
        <v>68.930000000000007</v>
      </c>
      <c r="F79" s="13"/>
      <c r="G79" s="14">
        <v>201.10999999999939</v>
      </c>
    </row>
    <row r="80" spans="1:7" ht="13.5" customHeight="1" x14ac:dyDescent="0.2">
      <c r="A80" s="12"/>
      <c r="B80" s="6"/>
      <c r="C80" s="15" t="s">
        <v>10724</v>
      </c>
      <c r="D80" s="8"/>
      <c r="E80" s="13">
        <v>120</v>
      </c>
      <c r="F80" s="13"/>
      <c r="G80" s="14">
        <v>81.109999999999388</v>
      </c>
    </row>
    <row r="81" spans="1:24" ht="13.5" customHeight="1" x14ac:dyDescent="0.2">
      <c r="A81" s="12">
        <v>44557</v>
      </c>
      <c r="B81" s="6"/>
      <c r="C81" s="15" t="s">
        <v>10694</v>
      </c>
      <c r="D81" s="8"/>
      <c r="E81" s="13"/>
      <c r="F81" s="207">
        <v>1000</v>
      </c>
      <c r="G81" s="14">
        <v>1081.1099999999994</v>
      </c>
    </row>
    <row r="82" spans="1:24" ht="13.5" customHeight="1" x14ac:dyDescent="0.2">
      <c r="A82" s="12">
        <v>44558</v>
      </c>
      <c r="B82" s="6"/>
      <c r="C82" s="15" t="s">
        <v>10725</v>
      </c>
      <c r="D82" s="8"/>
      <c r="E82" s="13">
        <v>263</v>
      </c>
      <c r="F82" s="13"/>
      <c r="G82" s="14">
        <v>818.10999999999945</v>
      </c>
    </row>
    <row r="83" spans="1:24" ht="13.5" customHeight="1" x14ac:dyDescent="0.2">
      <c r="A83" s="12"/>
      <c r="B83" s="6"/>
      <c r="C83" s="15" t="s">
        <v>10726</v>
      </c>
      <c r="D83" s="8"/>
      <c r="E83" s="13">
        <v>57.32</v>
      </c>
      <c r="F83" s="13"/>
      <c r="G83" s="14">
        <v>760.7899999999994</v>
      </c>
    </row>
    <row r="84" spans="1:24" ht="13.5" customHeight="1" x14ac:dyDescent="0.2">
      <c r="A84" s="12">
        <v>44559</v>
      </c>
      <c r="B84" s="6"/>
      <c r="C84" s="15" t="s">
        <v>10727</v>
      </c>
      <c r="D84" s="8"/>
      <c r="E84" s="13">
        <v>28</v>
      </c>
      <c r="F84" s="13"/>
      <c r="G84" s="14">
        <v>732.7899999999994</v>
      </c>
    </row>
    <row r="85" spans="1:24" ht="13.5" customHeight="1" x14ac:dyDescent="0.2">
      <c r="A85" s="12"/>
      <c r="B85" s="6"/>
      <c r="C85" s="15" t="s">
        <v>10728</v>
      </c>
      <c r="D85" s="8"/>
      <c r="E85" s="13">
        <v>7.78</v>
      </c>
      <c r="F85" s="13"/>
      <c r="G85" s="14">
        <v>725.00999999999942</v>
      </c>
    </row>
    <row r="86" spans="1:24" ht="13.5" customHeight="1" x14ac:dyDescent="0.2">
      <c r="A86" s="12">
        <v>44560</v>
      </c>
      <c r="B86" s="6"/>
      <c r="C86" s="15" t="s">
        <v>10694</v>
      </c>
      <c r="D86" s="8"/>
      <c r="E86" s="13"/>
      <c r="F86" s="207">
        <v>3120</v>
      </c>
      <c r="G86" s="14">
        <v>3845.0099999999993</v>
      </c>
    </row>
    <row r="87" spans="1:24" ht="13.5" customHeight="1" x14ac:dyDescent="0.2">
      <c r="A87" s="12"/>
      <c r="B87" s="6"/>
      <c r="C87" s="15" t="s">
        <v>10729</v>
      </c>
      <c r="D87" s="8"/>
      <c r="E87" s="13">
        <v>427.5</v>
      </c>
      <c r="F87" s="13"/>
      <c r="G87" s="14">
        <v>3417.5099999999993</v>
      </c>
    </row>
    <row r="88" spans="1:24" ht="13.5" customHeight="1" x14ac:dyDescent="0.2">
      <c r="A88" s="12">
        <v>44561</v>
      </c>
      <c r="B88" s="6"/>
      <c r="C88" s="15" t="s">
        <v>10704</v>
      </c>
      <c r="D88" s="8"/>
      <c r="E88" s="13">
        <v>750</v>
      </c>
      <c r="F88" s="13"/>
      <c r="G88" s="14">
        <v>2667.5099999999993</v>
      </c>
    </row>
    <row r="89" spans="1:24" ht="13.5" customHeight="1" x14ac:dyDescent="0.2">
      <c r="A89" s="12"/>
      <c r="B89" s="6"/>
      <c r="C89" s="15" t="s">
        <v>10705</v>
      </c>
      <c r="D89" s="8"/>
      <c r="E89" s="13">
        <v>600</v>
      </c>
      <c r="F89" s="13"/>
      <c r="G89" s="14">
        <v>2067.5099999999993</v>
      </c>
    </row>
    <row r="90" spans="1:24" ht="13.5" customHeight="1" x14ac:dyDescent="0.2">
      <c r="A90" s="12"/>
      <c r="B90" s="6"/>
      <c r="C90" s="15" t="s">
        <v>10706</v>
      </c>
      <c r="D90" s="8"/>
      <c r="E90" s="13">
        <v>300</v>
      </c>
      <c r="F90" s="13"/>
      <c r="G90" s="14">
        <v>1767.5099999999993</v>
      </c>
    </row>
    <row r="91" spans="1:24" ht="13.5" customHeight="1" x14ac:dyDescent="0.2">
      <c r="A91" s="12"/>
      <c r="B91" s="6"/>
      <c r="C91" s="15" t="s">
        <v>10730</v>
      </c>
      <c r="D91" s="8"/>
      <c r="E91" s="13">
        <v>300</v>
      </c>
      <c r="F91" s="13"/>
      <c r="G91" s="14">
        <v>1467.5099999999993</v>
      </c>
    </row>
    <row r="92" spans="1:24" ht="13.5" customHeight="1" x14ac:dyDescent="0.2">
      <c r="A92" s="12"/>
      <c r="B92" s="6"/>
      <c r="C92" s="15" t="s">
        <v>10731</v>
      </c>
      <c r="D92" s="8"/>
      <c r="E92" s="13">
        <v>73.7</v>
      </c>
      <c r="F92" s="13"/>
      <c r="G92" s="16">
        <v>1393.8099999999993</v>
      </c>
    </row>
    <row r="93" spans="1:24" s="22" customFormat="1" ht="13.5" customHeight="1" thickBot="1" x14ac:dyDescent="0.25">
      <c r="A93" s="17"/>
      <c r="B93" s="18"/>
      <c r="C93" s="18"/>
      <c r="D93" s="19"/>
      <c r="E93" s="9"/>
      <c r="F93" s="20"/>
      <c r="G93" s="2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3.5" customHeight="1" thickBot="1" x14ac:dyDescent="0.25">
      <c r="A94" s="2" t="s">
        <v>0</v>
      </c>
      <c r="B94" s="3"/>
      <c r="C94" s="41" t="s">
        <v>2292</v>
      </c>
      <c r="D94" s="3" t="s">
        <v>2</v>
      </c>
      <c r="E94" s="3" t="s">
        <v>3</v>
      </c>
      <c r="F94" s="3" t="s">
        <v>4</v>
      </c>
      <c r="G94" s="4" t="s">
        <v>5</v>
      </c>
    </row>
    <row r="95" spans="1:24" ht="13.5" customHeight="1" x14ac:dyDescent="0.2">
      <c r="A95" s="5">
        <v>44531</v>
      </c>
      <c r="B95" s="6"/>
      <c r="C95" s="7" t="s">
        <v>6</v>
      </c>
      <c r="D95" s="8"/>
      <c r="E95" s="9"/>
      <c r="F95" s="10"/>
      <c r="G95" s="16">
        <v>4342.3038709677403</v>
      </c>
    </row>
    <row r="96" spans="1:24" ht="13.5" customHeight="1" x14ac:dyDescent="0.2">
      <c r="A96" s="12"/>
      <c r="B96" s="6"/>
      <c r="C96" s="6" t="s">
        <v>9275</v>
      </c>
      <c r="D96" s="8"/>
      <c r="E96" s="9">
        <v>4465.8999999999942</v>
      </c>
      <c r="F96" s="10"/>
      <c r="G96" s="14">
        <v>-123.59612903225388</v>
      </c>
    </row>
    <row r="97" spans="1:7" ht="13.5" customHeight="1" x14ac:dyDescent="0.2">
      <c r="A97" s="12"/>
      <c r="B97" s="6"/>
      <c r="C97" s="344" t="s">
        <v>10732</v>
      </c>
      <c r="D97" s="8"/>
      <c r="E97" s="9"/>
      <c r="F97" s="10">
        <v>1700</v>
      </c>
      <c r="G97" s="14">
        <v>1576.4038709677461</v>
      </c>
    </row>
    <row r="98" spans="1:7" ht="13.5" customHeight="1" x14ac:dyDescent="0.2">
      <c r="A98" s="12">
        <v>44532</v>
      </c>
      <c r="B98" s="6"/>
      <c r="C98" s="344" t="s">
        <v>10733</v>
      </c>
      <c r="D98" s="8"/>
      <c r="E98" s="9"/>
      <c r="F98" s="10">
        <v>1890</v>
      </c>
      <c r="G98" s="14">
        <v>3466.4038709677461</v>
      </c>
    </row>
    <row r="99" spans="1:7" ht="13.5" customHeight="1" x14ac:dyDescent="0.2">
      <c r="A99" s="12"/>
      <c r="B99" s="6"/>
      <c r="C99" s="344" t="s">
        <v>7985</v>
      </c>
      <c r="D99" s="8"/>
      <c r="E99" s="207">
        <v>5000</v>
      </c>
      <c r="F99" s="10"/>
      <c r="G99" s="14">
        <v>-1533.5961290322539</v>
      </c>
    </row>
    <row r="100" spans="1:7" ht="13.5" customHeight="1" x14ac:dyDescent="0.2">
      <c r="A100" s="12">
        <v>44533</v>
      </c>
      <c r="B100" s="6"/>
      <c r="C100" s="344" t="s">
        <v>10734</v>
      </c>
      <c r="D100" s="8"/>
      <c r="E100" s="9"/>
      <c r="F100" s="10">
        <v>1640</v>
      </c>
      <c r="G100" s="14">
        <v>106.40387096774612</v>
      </c>
    </row>
    <row r="101" spans="1:7" ht="13.5" customHeight="1" x14ac:dyDescent="0.2">
      <c r="A101" s="12"/>
      <c r="B101" s="6"/>
      <c r="C101" s="344" t="s">
        <v>10735</v>
      </c>
      <c r="D101" s="8"/>
      <c r="E101" s="9"/>
      <c r="F101" s="10">
        <v>1290</v>
      </c>
      <c r="G101" s="14">
        <v>1396.4038709677461</v>
      </c>
    </row>
    <row r="102" spans="1:7" ht="13.5" customHeight="1" x14ac:dyDescent="0.2">
      <c r="A102" s="12"/>
      <c r="B102" s="6"/>
      <c r="C102" s="6" t="s">
        <v>10736</v>
      </c>
      <c r="D102" s="8"/>
      <c r="E102" s="9">
        <v>8</v>
      </c>
      <c r="F102" s="10"/>
      <c r="G102" s="14">
        <v>1388.4038709677461</v>
      </c>
    </row>
    <row r="103" spans="1:7" ht="13.5" customHeight="1" x14ac:dyDescent="0.2">
      <c r="A103" s="12"/>
      <c r="B103" s="6"/>
      <c r="C103" s="6" t="s">
        <v>10737</v>
      </c>
      <c r="D103" s="8"/>
      <c r="E103" s="9">
        <v>30</v>
      </c>
      <c r="F103" s="10"/>
      <c r="G103" s="14">
        <v>1358.4038709677461</v>
      </c>
    </row>
    <row r="104" spans="1:7" ht="13.5" customHeight="1" x14ac:dyDescent="0.2">
      <c r="A104" s="12">
        <v>44536</v>
      </c>
      <c r="B104" s="6"/>
      <c r="C104" s="344" t="s">
        <v>10738</v>
      </c>
      <c r="D104" s="8"/>
      <c r="E104" s="9"/>
      <c r="F104" s="10">
        <v>60</v>
      </c>
      <c r="G104" s="14">
        <v>1418.4038709677461</v>
      </c>
    </row>
    <row r="105" spans="1:7" ht="13.5" customHeight="1" x14ac:dyDescent="0.2">
      <c r="A105" s="12"/>
      <c r="B105" s="6"/>
      <c r="C105" s="344" t="s">
        <v>10739</v>
      </c>
      <c r="D105" s="8"/>
      <c r="E105" s="9"/>
      <c r="F105" s="10">
        <v>1248</v>
      </c>
      <c r="G105" s="14">
        <v>2666.4038709677461</v>
      </c>
    </row>
    <row r="106" spans="1:7" ht="13.5" customHeight="1" x14ac:dyDescent="0.2">
      <c r="A106" s="12"/>
      <c r="B106" s="6"/>
      <c r="C106" s="344" t="s">
        <v>10740</v>
      </c>
      <c r="D106" s="8"/>
      <c r="E106" s="9"/>
      <c r="F106" s="10">
        <v>5902.79</v>
      </c>
      <c r="G106" s="14">
        <v>8569.1938709677452</v>
      </c>
    </row>
    <row r="107" spans="1:7" ht="13.5" customHeight="1" x14ac:dyDescent="0.2">
      <c r="A107" s="12"/>
      <c r="B107" s="6"/>
      <c r="C107" s="344" t="s">
        <v>10741</v>
      </c>
      <c r="D107" s="8"/>
      <c r="E107" s="9"/>
      <c r="F107" s="10">
        <v>665.82999999999993</v>
      </c>
      <c r="G107" s="14">
        <v>9235.0238709677451</v>
      </c>
    </row>
    <row r="108" spans="1:7" ht="13.5" customHeight="1" x14ac:dyDescent="0.2">
      <c r="A108" s="12">
        <v>44538</v>
      </c>
      <c r="B108" s="6"/>
      <c r="C108" s="344" t="s">
        <v>9725</v>
      </c>
      <c r="D108" s="8"/>
      <c r="E108" s="9">
        <v>300</v>
      </c>
      <c r="F108" s="10"/>
      <c r="G108" s="14">
        <v>8935.0238709677451</v>
      </c>
    </row>
    <row r="109" spans="1:7" ht="13.5" customHeight="1" x14ac:dyDescent="0.2">
      <c r="A109" s="12"/>
      <c r="B109" s="6"/>
      <c r="C109" s="344" t="s">
        <v>9062</v>
      </c>
      <c r="D109" s="8"/>
      <c r="E109" s="9">
        <v>500</v>
      </c>
      <c r="F109" s="10"/>
      <c r="G109" s="14">
        <v>8435.0238709677451</v>
      </c>
    </row>
    <row r="110" spans="1:7" ht="13.5" customHeight="1" x14ac:dyDescent="0.2">
      <c r="A110" s="12"/>
      <c r="B110" s="6"/>
      <c r="C110" s="344" t="s">
        <v>9493</v>
      </c>
      <c r="D110" s="8"/>
      <c r="E110" s="9">
        <v>2400</v>
      </c>
      <c r="F110" s="10"/>
      <c r="G110" s="14">
        <v>6035.0238709677451</v>
      </c>
    </row>
    <row r="111" spans="1:7" ht="13.5" customHeight="1" x14ac:dyDescent="0.2">
      <c r="A111" s="12"/>
      <c r="B111" s="6"/>
      <c r="C111" s="344" t="s">
        <v>10479</v>
      </c>
      <c r="D111" s="8"/>
      <c r="E111" s="9">
        <v>480</v>
      </c>
      <c r="F111" s="10"/>
      <c r="G111" s="14">
        <v>5555.0238709677451</v>
      </c>
    </row>
    <row r="112" spans="1:7" ht="13.5" customHeight="1" x14ac:dyDescent="0.2">
      <c r="A112" s="12"/>
      <c r="B112" s="6"/>
      <c r="C112" s="344" t="s">
        <v>10480</v>
      </c>
      <c r="D112" s="8"/>
      <c r="E112" s="9">
        <v>810</v>
      </c>
      <c r="F112" s="10"/>
      <c r="G112" s="14">
        <v>4745.0238709677451</v>
      </c>
    </row>
    <row r="113" spans="1:9" ht="13.5" customHeight="1" x14ac:dyDescent="0.2">
      <c r="A113" s="12"/>
      <c r="B113" s="6"/>
      <c r="C113" s="344" t="s">
        <v>10481</v>
      </c>
      <c r="D113" s="8"/>
      <c r="E113" s="9">
        <v>360</v>
      </c>
      <c r="F113" s="10"/>
      <c r="G113" s="14">
        <v>4385.0238709677451</v>
      </c>
    </row>
    <row r="114" spans="1:9" ht="13.5" customHeight="1" x14ac:dyDescent="0.2">
      <c r="A114" s="12"/>
      <c r="B114" s="6"/>
      <c r="C114" s="344" t="s">
        <v>10052</v>
      </c>
      <c r="D114" s="8"/>
      <c r="E114" s="9">
        <v>2436.9</v>
      </c>
      <c r="F114" s="10"/>
      <c r="G114" s="14">
        <v>1948.123870967745</v>
      </c>
    </row>
    <row r="115" spans="1:9" ht="13.5" customHeight="1" x14ac:dyDescent="0.2">
      <c r="A115" s="12">
        <v>44539</v>
      </c>
      <c r="B115" s="6"/>
      <c r="C115" s="6" t="s">
        <v>10742</v>
      </c>
      <c r="D115" s="8"/>
      <c r="E115" s="9"/>
      <c r="F115" s="10">
        <v>200</v>
      </c>
      <c r="G115" s="14">
        <v>2148.123870967745</v>
      </c>
    </row>
    <row r="116" spans="1:9" ht="13.5" customHeight="1" x14ac:dyDescent="0.2">
      <c r="A116" s="12"/>
      <c r="B116" s="6"/>
      <c r="C116" s="344" t="s">
        <v>10743</v>
      </c>
      <c r="D116" s="8"/>
      <c r="E116" s="9"/>
      <c r="F116" s="10">
        <v>4700</v>
      </c>
      <c r="G116" s="14">
        <v>6848.1238709677455</v>
      </c>
    </row>
    <row r="117" spans="1:9" ht="13.5" customHeight="1" x14ac:dyDescent="0.2">
      <c r="A117" s="12"/>
      <c r="B117" s="6"/>
      <c r="C117" s="344" t="s">
        <v>10744</v>
      </c>
      <c r="D117" s="8"/>
      <c r="E117" s="9"/>
      <c r="F117" s="10">
        <v>482.28</v>
      </c>
      <c r="G117" s="14">
        <v>7330.4038709677452</v>
      </c>
      <c r="I117" s="24"/>
    </row>
    <row r="118" spans="1:9" ht="13.5" customHeight="1" x14ac:dyDescent="0.2">
      <c r="A118" s="12"/>
      <c r="B118" s="6"/>
      <c r="C118" s="347" t="s">
        <v>10745</v>
      </c>
      <c r="D118" s="8"/>
      <c r="E118" s="9"/>
      <c r="F118" s="10">
        <v>250</v>
      </c>
      <c r="G118" s="14">
        <v>7580.4038709677452</v>
      </c>
    </row>
    <row r="119" spans="1:9" ht="13.5" customHeight="1" x14ac:dyDescent="0.2">
      <c r="A119" s="12"/>
      <c r="B119" s="6"/>
      <c r="C119" s="344" t="s">
        <v>10746</v>
      </c>
      <c r="D119" s="8"/>
      <c r="E119" s="9"/>
      <c r="F119" s="10">
        <v>125</v>
      </c>
      <c r="G119" s="14">
        <v>7705.4038709677452</v>
      </c>
    </row>
    <row r="120" spans="1:9" ht="13.5" customHeight="1" x14ac:dyDescent="0.2">
      <c r="A120" s="12"/>
      <c r="B120" s="6"/>
      <c r="C120" s="344" t="s">
        <v>10747</v>
      </c>
      <c r="D120" s="8"/>
      <c r="E120" s="9"/>
      <c r="F120" s="10">
        <v>250</v>
      </c>
      <c r="G120" s="14">
        <v>7955.4038709677452</v>
      </c>
    </row>
    <row r="121" spans="1:9" ht="13.5" customHeight="1" x14ac:dyDescent="0.2">
      <c r="A121" s="12"/>
      <c r="B121" s="6"/>
      <c r="C121" s="344" t="s">
        <v>10748</v>
      </c>
      <c r="D121" s="8"/>
      <c r="E121" s="9"/>
      <c r="F121" s="10">
        <v>100</v>
      </c>
      <c r="G121" s="14">
        <v>8055.4038709677452</v>
      </c>
    </row>
    <row r="122" spans="1:9" ht="13.5" customHeight="1" x14ac:dyDescent="0.2">
      <c r="A122" s="12"/>
      <c r="B122" s="6"/>
      <c r="C122" s="344" t="s">
        <v>10749</v>
      </c>
      <c r="D122" s="8"/>
      <c r="E122" s="9">
        <v>3355.56</v>
      </c>
      <c r="F122" s="10"/>
      <c r="G122" s="14">
        <v>4699.8438709677448</v>
      </c>
    </row>
    <row r="123" spans="1:9" ht="13.5" customHeight="1" x14ac:dyDescent="0.2">
      <c r="A123" s="12">
        <v>44540</v>
      </c>
      <c r="B123" s="6"/>
      <c r="C123" s="347" t="s">
        <v>10750</v>
      </c>
      <c r="D123" s="8"/>
      <c r="E123" s="13"/>
      <c r="F123" s="10">
        <v>1960</v>
      </c>
      <c r="G123" s="14">
        <v>6659.8438709677448</v>
      </c>
    </row>
    <row r="124" spans="1:9" ht="13.5" customHeight="1" x14ac:dyDescent="0.2">
      <c r="A124" s="12"/>
      <c r="B124" s="6"/>
      <c r="C124" s="344" t="s">
        <v>10751</v>
      </c>
      <c r="D124" s="8"/>
      <c r="E124" s="13"/>
      <c r="F124" s="10">
        <v>125</v>
      </c>
      <c r="G124" s="14">
        <v>6784.8438709677448</v>
      </c>
    </row>
    <row r="125" spans="1:9" ht="13.5" customHeight="1" x14ac:dyDescent="0.2">
      <c r="A125" s="12"/>
      <c r="B125" s="6"/>
      <c r="C125" s="344" t="s">
        <v>10752</v>
      </c>
      <c r="D125" s="8"/>
      <c r="E125" s="13"/>
      <c r="F125" s="10">
        <v>220</v>
      </c>
      <c r="G125" s="14">
        <v>7004.8438709677448</v>
      </c>
    </row>
    <row r="126" spans="1:9" ht="13.5" customHeight="1" x14ac:dyDescent="0.2">
      <c r="A126" s="12"/>
      <c r="B126" s="6"/>
      <c r="C126" s="344" t="s">
        <v>10753</v>
      </c>
      <c r="D126" s="8"/>
      <c r="E126" s="13"/>
      <c r="F126" s="10">
        <v>60</v>
      </c>
      <c r="G126" s="14">
        <v>7064.8438709677448</v>
      </c>
    </row>
    <row r="127" spans="1:9" ht="13.5" customHeight="1" x14ac:dyDescent="0.2">
      <c r="A127" s="12"/>
      <c r="B127" s="6"/>
      <c r="C127" s="347" t="s">
        <v>10754</v>
      </c>
      <c r="D127" s="8"/>
      <c r="E127" s="13"/>
      <c r="F127" s="10">
        <v>220</v>
      </c>
      <c r="G127" s="14">
        <v>7284.8438709677448</v>
      </c>
    </row>
    <row r="128" spans="1:9" ht="13.5" customHeight="1" x14ac:dyDescent="0.2">
      <c r="A128" s="12"/>
      <c r="B128" s="6"/>
      <c r="C128" s="344" t="s">
        <v>10755</v>
      </c>
      <c r="D128" s="8"/>
      <c r="E128" s="13"/>
      <c r="F128" s="10">
        <v>5500</v>
      </c>
      <c r="G128" s="14">
        <v>12784.843870967745</v>
      </c>
    </row>
    <row r="129" spans="1:9" ht="13.5" customHeight="1" x14ac:dyDescent="0.2">
      <c r="A129" s="12"/>
      <c r="B129" s="6"/>
      <c r="C129" s="344" t="s">
        <v>10756</v>
      </c>
      <c r="D129" s="8"/>
      <c r="E129" s="13">
        <v>924.33</v>
      </c>
      <c r="F129" s="10"/>
      <c r="G129" s="14">
        <v>11860.513870967745</v>
      </c>
    </row>
    <row r="130" spans="1:9" ht="13.5" customHeight="1" x14ac:dyDescent="0.2">
      <c r="A130" s="12"/>
      <c r="B130" s="6"/>
      <c r="C130" s="344" t="s">
        <v>10757</v>
      </c>
      <c r="D130" s="8"/>
      <c r="E130" s="13">
        <v>50</v>
      </c>
      <c r="F130" s="10"/>
      <c r="G130" s="14">
        <v>11810.513870967745</v>
      </c>
    </row>
    <row r="131" spans="1:9" ht="13.5" customHeight="1" x14ac:dyDescent="0.2">
      <c r="A131" s="12">
        <v>44541</v>
      </c>
      <c r="B131" s="6"/>
      <c r="C131" s="6" t="s">
        <v>10758</v>
      </c>
      <c r="D131" s="8"/>
      <c r="E131" s="13"/>
      <c r="F131" s="10">
        <v>2900</v>
      </c>
      <c r="G131" s="14">
        <v>14710.513870967745</v>
      </c>
    </row>
    <row r="132" spans="1:9" ht="13.5" customHeight="1" x14ac:dyDescent="0.2">
      <c r="A132" s="12"/>
      <c r="B132" s="6"/>
      <c r="C132" s="344" t="s">
        <v>10759</v>
      </c>
      <c r="D132" s="8"/>
      <c r="E132" s="13"/>
      <c r="F132" s="10">
        <v>1876.18</v>
      </c>
      <c r="G132" s="14">
        <v>16586.693870967745</v>
      </c>
    </row>
    <row r="133" spans="1:9" ht="13.5" customHeight="1" x14ac:dyDescent="0.2">
      <c r="A133" s="12">
        <v>44543</v>
      </c>
      <c r="B133" s="6"/>
      <c r="C133" s="6" t="s">
        <v>10760</v>
      </c>
      <c r="D133" s="8"/>
      <c r="E133" s="13"/>
      <c r="F133" s="10">
        <v>4500</v>
      </c>
      <c r="G133" s="14">
        <v>21086.693870967745</v>
      </c>
    </row>
    <row r="134" spans="1:9" ht="13.5" customHeight="1" x14ac:dyDescent="0.2">
      <c r="A134" s="12"/>
      <c r="B134" s="6"/>
      <c r="C134" s="6" t="s">
        <v>10761</v>
      </c>
      <c r="D134" s="8"/>
      <c r="E134" s="13">
        <v>11.99</v>
      </c>
      <c r="F134" s="10"/>
      <c r="G134" s="14">
        <v>21074.703870967744</v>
      </c>
    </row>
    <row r="135" spans="1:9" ht="13.5" customHeight="1" x14ac:dyDescent="0.2">
      <c r="A135" s="12"/>
      <c r="B135" s="6"/>
      <c r="C135" s="344" t="s">
        <v>10762</v>
      </c>
      <c r="D135" s="8"/>
      <c r="E135" s="13"/>
      <c r="F135" s="10">
        <v>230</v>
      </c>
      <c r="G135" s="14">
        <v>21304.703870967744</v>
      </c>
    </row>
    <row r="136" spans="1:9" ht="13.5" customHeight="1" x14ac:dyDescent="0.2">
      <c r="A136" s="12">
        <v>44483</v>
      </c>
      <c r="B136" s="6"/>
      <c r="C136" s="344" t="s">
        <v>9293</v>
      </c>
      <c r="D136" s="8"/>
      <c r="E136" s="13">
        <v>100</v>
      </c>
      <c r="F136" s="10"/>
      <c r="G136" s="14">
        <v>21204.703870967744</v>
      </c>
    </row>
    <row r="137" spans="1:9" ht="13.5" customHeight="1" x14ac:dyDescent="0.2">
      <c r="A137" s="12"/>
      <c r="B137" s="6"/>
      <c r="C137" s="15" t="s">
        <v>10694</v>
      </c>
      <c r="D137" s="8"/>
      <c r="E137" s="207">
        <v>2000</v>
      </c>
      <c r="F137" s="10"/>
      <c r="G137" s="14">
        <v>19204.703870967744</v>
      </c>
    </row>
    <row r="138" spans="1:9" ht="13.5" customHeight="1" x14ac:dyDescent="0.2">
      <c r="A138" s="12"/>
      <c r="B138" s="6"/>
      <c r="C138" s="344" t="s">
        <v>10763</v>
      </c>
      <c r="D138" s="8"/>
      <c r="E138" s="13"/>
      <c r="F138" s="10">
        <v>60</v>
      </c>
      <c r="G138" s="14">
        <v>19264.703870967744</v>
      </c>
    </row>
    <row r="139" spans="1:9" ht="13.5" customHeight="1" x14ac:dyDescent="0.2">
      <c r="A139" s="12"/>
      <c r="B139" s="6"/>
      <c r="C139" s="6" t="s">
        <v>10764</v>
      </c>
      <c r="D139" s="8"/>
      <c r="E139" s="13">
        <v>342.04</v>
      </c>
      <c r="F139" s="10"/>
      <c r="G139" s="14">
        <v>18922.663870967743</v>
      </c>
    </row>
    <row r="140" spans="1:9" ht="13.5" customHeight="1" x14ac:dyDescent="0.2">
      <c r="A140" s="12">
        <v>44545</v>
      </c>
      <c r="B140" s="6"/>
      <c r="C140" s="344" t="s">
        <v>10765</v>
      </c>
      <c r="D140" s="8"/>
      <c r="E140" s="13"/>
      <c r="F140" s="10">
        <v>1790</v>
      </c>
      <c r="G140" s="14">
        <v>20712.663870967743</v>
      </c>
    </row>
    <row r="141" spans="1:9" ht="13.5" customHeight="1" x14ac:dyDescent="0.2">
      <c r="A141" s="12"/>
      <c r="B141" s="6"/>
      <c r="C141" s="344" t="s">
        <v>10766</v>
      </c>
      <c r="D141" s="8"/>
      <c r="E141" s="13"/>
      <c r="F141" s="10">
        <v>1310</v>
      </c>
      <c r="G141" s="14">
        <v>22022.663870967743</v>
      </c>
    </row>
    <row r="142" spans="1:9" ht="13.5" customHeight="1" x14ac:dyDescent="0.2">
      <c r="A142" s="12">
        <v>44546</v>
      </c>
      <c r="B142" s="6"/>
      <c r="C142" s="344" t="s">
        <v>10767</v>
      </c>
      <c r="D142" s="8"/>
      <c r="E142" s="13">
        <v>355.07</v>
      </c>
      <c r="F142" s="10"/>
      <c r="G142" s="14">
        <v>21667.593870967743</v>
      </c>
    </row>
    <row r="143" spans="1:9" ht="13.5" customHeight="1" x14ac:dyDescent="0.2">
      <c r="A143" s="12"/>
      <c r="B143" s="6"/>
      <c r="C143" s="344" t="s">
        <v>10768</v>
      </c>
      <c r="D143" s="8"/>
      <c r="E143" s="13">
        <v>1633</v>
      </c>
      <c r="F143" s="10"/>
      <c r="G143" s="14">
        <v>20034.593870967743</v>
      </c>
    </row>
    <row r="144" spans="1:9" ht="13.5" customHeight="1" x14ac:dyDescent="0.2">
      <c r="A144" s="12"/>
      <c r="B144" s="6"/>
      <c r="C144" s="344" t="s">
        <v>7985</v>
      </c>
      <c r="D144" s="8"/>
      <c r="E144" s="207">
        <v>1000</v>
      </c>
      <c r="F144" s="10"/>
      <c r="G144" s="14">
        <v>19034.593870967743</v>
      </c>
      <c r="I144" s="24">
        <v>6007.963870967742</v>
      </c>
    </row>
    <row r="145" spans="1:24" ht="13.5" customHeight="1" x14ac:dyDescent="0.2">
      <c r="A145" s="12">
        <v>44550</v>
      </c>
      <c r="B145" s="6"/>
      <c r="C145" s="15" t="s">
        <v>6491</v>
      </c>
      <c r="D145" s="19"/>
      <c r="E145" s="9">
        <v>100</v>
      </c>
      <c r="F145" s="20"/>
      <c r="G145" s="14">
        <v>18934.593870967743</v>
      </c>
    </row>
    <row r="146" spans="1:24" ht="13.5" customHeight="1" x14ac:dyDescent="0.2">
      <c r="A146" s="12"/>
      <c r="B146" s="6"/>
      <c r="C146" s="15" t="s">
        <v>6877</v>
      </c>
      <c r="D146" s="19"/>
      <c r="E146" s="9">
        <v>61.8</v>
      </c>
      <c r="F146" s="20"/>
      <c r="G146" s="14">
        <v>18872.793870967744</v>
      </c>
    </row>
    <row r="147" spans="1:24" ht="13.5" customHeight="1" x14ac:dyDescent="0.2">
      <c r="A147" s="12"/>
      <c r="B147" s="6"/>
      <c r="C147" s="18" t="s">
        <v>10769</v>
      </c>
      <c r="D147" s="19"/>
      <c r="E147" s="9">
        <v>42.47</v>
      </c>
      <c r="F147" s="20"/>
      <c r="G147" s="14">
        <v>18830.323870967743</v>
      </c>
    </row>
    <row r="148" spans="1:24" ht="13.5" customHeight="1" x14ac:dyDescent="0.2">
      <c r="A148" s="12"/>
      <c r="B148" s="6"/>
      <c r="C148" s="6" t="s">
        <v>10770</v>
      </c>
      <c r="D148" s="19"/>
      <c r="E148" s="9">
        <v>292.5</v>
      </c>
      <c r="F148" s="20"/>
      <c r="G148" s="14">
        <v>18537.823870967743</v>
      </c>
    </row>
    <row r="149" spans="1:24" ht="13.5" customHeight="1" x14ac:dyDescent="0.2">
      <c r="A149" s="12"/>
      <c r="B149" s="6"/>
      <c r="C149" s="6" t="s">
        <v>10771</v>
      </c>
      <c r="D149" s="8"/>
      <c r="E149" s="9">
        <v>42.39</v>
      </c>
      <c r="F149" s="10"/>
      <c r="G149" s="14">
        <v>18495.433870967743</v>
      </c>
    </row>
    <row r="150" spans="1:24" ht="13.5" customHeight="1" x14ac:dyDescent="0.2">
      <c r="A150" s="12"/>
      <c r="B150" s="6"/>
      <c r="C150" s="6" t="s">
        <v>10772</v>
      </c>
      <c r="D150" s="8"/>
      <c r="E150" s="9">
        <v>162.29</v>
      </c>
      <c r="F150" s="10"/>
      <c r="G150" s="14">
        <v>18333.143870967742</v>
      </c>
    </row>
    <row r="151" spans="1:24" ht="13.5" customHeight="1" x14ac:dyDescent="0.2">
      <c r="A151" s="12"/>
      <c r="B151" s="6"/>
      <c r="C151" s="6" t="s">
        <v>10773</v>
      </c>
      <c r="D151" s="8"/>
      <c r="E151" s="9">
        <v>349.9</v>
      </c>
      <c r="F151" s="10"/>
      <c r="G151" s="14">
        <v>17983.243870967741</v>
      </c>
    </row>
    <row r="152" spans="1:24" ht="13.5" customHeight="1" x14ac:dyDescent="0.2">
      <c r="A152" s="12"/>
      <c r="B152" s="6"/>
      <c r="C152" s="6" t="s">
        <v>10774</v>
      </c>
      <c r="D152" s="8"/>
      <c r="E152" s="9">
        <v>54.08</v>
      </c>
      <c r="F152" s="10"/>
      <c r="G152" s="14">
        <v>17929.163870967739</v>
      </c>
    </row>
    <row r="153" spans="1:24" ht="13.5" customHeight="1" x14ac:dyDescent="0.2">
      <c r="A153" s="12"/>
      <c r="B153" s="6"/>
      <c r="C153" s="6" t="s">
        <v>10775</v>
      </c>
      <c r="D153" s="8"/>
      <c r="E153" s="9">
        <v>36.75</v>
      </c>
      <c r="F153" s="10"/>
      <c r="G153" s="14">
        <v>17892.413870967739</v>
      </c>
    </row>
    <row r="154" spans="1:24" s="22" customFormat="1" ht="13.5" customHeight="1" x14ac:dyDescent="0.2">
      <c r="A154" s="17"/>
      <c r="B154" s="18"/>
      <c r="C154" s="6" t="s">
        <v>10776</v>
      </c>
      <c r="D154" s="19"/>
      <c r="E154" s="9"/>
      <c r="F154" s="20">
        <v>209.99</v>
      </c>
      <c r="G154" s="14">
        <v>18102.403870967741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s="22" customFormat="1" ht="13.5" customHeight="1" x14ac:dyDescent="0.2">
      <c r="A155" s="17"/>
      <c r="B155" s="18"/>
      <c r="C155" s="18" t="s">
        <v>10777</v>
      </c>
      <c r="D155" s="19"/>
      <c r="E155" s="9">
        <v>14.31</v>
      </c>
      <c r="F155" s="20"/>
      <c r="G155" s="14">
        <v>18088.093870967739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22" customFormat="1" ht="13.5" customHeight="1" x14ac:dyDescent="0.2">
      <c r="A156" s="17"/>
      <c r="B156" s="18"/>
      <c r="C156" s="18" t="s">
        <v>10777</v>
      </c>
      <c r="D156" s="19"/>
      <c r="E156" s="9">
        <v>14.31</v>
      </c>
      <c r="F156" s="20"/>
      <c r="G156" s="14">
        <v>18073.783870967738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s="22" customFormat="1" ht="13.5" customHeight="1" x14ac:dyDescent="0.2">
      <c r="A157" s="17"/>
      <c r="B157" s="18"/>
      <c r="C157" s="15" t="s">
        <v>10778</v>
      </c>
      <c r="D157" s="19"/>
      <c r="E157" s="9">
        <v>16.920000000000002</v>
      </c>
      <c r="F157" s="20"/>
      <c r="G157" s="14">
        <v>18056.86387096774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s="22" customFormat="1" ht="13.5" customHeight="1" x14ac:dyDescent="0.2">
      <c r="A158" s="17"/>
      <c r="B158" s="18"/>
      <c r="C158" s="15" t="s">
        <v>10779</v>
      </c>
      <c r="D158" s="19"/>
      <c r="E158" s="9">
        <v>26.97</v>
      </c>
      <c r="F158" s="20"/>
      <c r="G158" s="14">
        <v>18029.893870967739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s="22" customFormat="1" ht="13.5" customHeight="1" x14ac:dyDescent="0.2">
      <c r="A159" s="17"/>
      <c r="B159" s="18"/>
      <c r="C159" s="18" t="s">
        <v>10780</v>
      </c>
      <c r="D159" s="19"/>
      <c r="E159" s="9">
        <v>189.68</v>
      </c>
      <c r="F159" s="20"/>
      <c r="G159" s="14">
        <v>17840.213870967738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s="22" customFormat="1" ht="13.5" customHeight="1" x14ac:dyDescent="0.2">
      <c r="A160" s="17"/>
      <c r="B160" s="18"/>
      <c r="C160" s="18" t="s">
        <v>10781</v>
      </c>
      <c r="D160" s="19"/>
      <c r="E160" s="9">
        <v>55.33</v>
      </c>
      <c r="F160" s="20"/>
      <c r="G160" s="14">
        <v>17784.883870967737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s="22" customFormat="1" ht="13.5" customHeight="1" x14ac:dyDescent="0.2">
      <c r="A161" s="17"/>
      <c r="B161" s="18"/>
      <c r="C161" s="26" t="s">
        <v>10782</v>
      </c>
      <c r="D161" s="19"/>
      <c r="E161" s="9">
        <v>51.15</v>
      </c>
      <c r="F161" s="20"/>
      <c r="G161" s="14">
        <v>17733.733870967735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s="22" customFormat="1" ht="13.5" customHeight="1" x14ac:dyDescent="0.2">
      <c r="A162" s="17"/>
      <c r="B162" s="18"/>
      <c r="C162" s="26" t="s">
        <v>10783</v>
      </c>
      <c r="D162" s="19"/>
      <c r="E162" s="9">
        <v>199.05</v>
      </c>
      <c r="F162" s="20"/>
      <c r="G162" s="14">
        <v>17534.683870967736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s="22" customFormat="1" ht="13.5" customHeight="1" x14ac:dyDescent="0.2">
      <c r="A163" s="17"/>
      <c r="B163" s="18"/>
      <c r="C163" s="26" t="s">
        <v>10784</v>
      </c>
      <c r="D163" s="19"/>
      <c r="E163" s="9">
        <v>30</v>
      </c>
      <c r="F163" s="20"/>
      <c r="G163" s="14">
        <v>17504.683870967736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s="22" customFormat="1" ht="13.5" customHeight="1" x14ac:dyDescent="0.2">
      <c r="A164" s="17"/>
      <c r="B164" s="18"/>
      <c r="C164" s="26" t="s">
        <v>10785</v>
      </c>
      <c r="D164" s="19"/>
      <c r="E164" s="9">
        <v>67.12</v>
      </c>
      <c r="F164" s="20"/>
      <c r="G164" s="14">
        <v>17437.563870967737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s="22" customFormat="1" ht="13.5" customHeight="1" x14ac:dyDescent="0.2">
      <c r="A165" s="17"/>
      <c r="B165" s="18"/>
      <c r="C165" s="26" t="s">
        <v>10786</v>
      </c>
      <c r="D165" s="19"/>
      <c r="E165" s="9">
        <v>236.7</v>
      </c>
      <c r="F165" s="20"/>
      <c r="G165" s="14">
        <v>17200.863870967736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s="22" customFormat="1" ht="13.5" customHeight="1" x14ac:dyDescent="0.2">
      <c r="A166" s="17"/>
      <c r="B166" s="18"/>
      <c r="C166" s="26" t="s">
        <v>10787</v>
      </c>
      <c r="D166" s="19"/>
      <c r="E166" s="9">
        <v>4413.33</v>
      </c>
      <c r="F166" s="20"/>
      <c r="G166" s="14">
        <v>12787.533870967736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s="22" customFormat="1" ht="13.5" customHeight="1" x14ac:dyDescent="0.2">
      <c r="A167" s="17"/>
      <c r="B167" s="18"/>
      <c r="C167" s="26" t="s">
        <v>10788</v>
      </c>
      <c r="D167" s="19"/>
      <c r="E167" s="9">
        <v>2434.4899999999998</v>
      </c>
      <c r="F167" s="20"/>
      <c r="G167" s="14">
        <v>10353.043870967736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22" customFormat="1" ht="13.5" customHeight="1" x14ac:dyDescent="0.2">
      <c r="A168" s="17"/>
      <c r="B168" s="18"/>
      <c r="C168" s="26" t="s">
        <v>10789</v>
      </c>
      <c r="D168" s="19"/>
      <c r="E168" s="9">
        <v>118</v>
      </c>
      <c r="F168" s="20"/>
      <c r="G168" s="14">
        <v>10235.043870967736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s="22" customFormat="1" ht="13.5" customHeight="1" x14ac:dyDescent="0.2">
      <c r="A169" s="17"/>
      <c r="B169" s="18"/>
      <c r="C169" s="26" t="s">
        <v>10790</v>
      </c>
      <c r="D169" s="19"/>
      <c r="E169" s="9">
        <v>33.36</v>
      </c>
      <c r="F169" s="20"/>
      <c r="G169" s="14">
        <v>10201.683870967736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s="22" customFormat="1" ht="13.5" customHeight="1" x14ac:dyDescent="0.2">
      <c r="A170" s="17"/>
      <c r="B170" s="18"/>
      <c r="C170" s="26" t="s">
        <v>10791</v>
      </c>
      <c r="D170" s="19"/>
      <c r="E170" s="9">
        <v>102.47</v>
      </c>
      <c r="F170" s="20"/>
      <c r="G170" s="14">
        <v>10099.213870967737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s="22" customFormat="1" ht="13.5" customHeight="1" x14ac:dyDescent="0.2">
      <c r="A171" s="17"/>
      <c r="B171" s="18"/>
      <c r="C171" s="15" t="s">
        <v>10792</v>
      </c>
      <c r="D171" s="19"/>
      <c r="E171" s="9">
        <v>551.01</v>
      </c>
      <c r="F171" s="20"/>
      <c r="G171" s="14">
        <v>9548.2038709677363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3.5" customHeight="1" x14ac:dyDescent="0.2">
      <c r="A172" s="12">
        <v>44551</v>
      </c>
      <c r="B172" s="6"/>
      <c r="C172" s="344" t="s">
        <v>10793</v>
      </c>
      <c r="D172" s="8"/>
      <c r="E172" s="13"/>
      <c r="F172" s="10">
        <v>1630</v>
      </c>
      <c r="G172" s="14">
        <v>11178.203870967736</v>
      </c>
      <c r="I172" s="24"/>
    </row>
    <row r="173" spans="1:24" ht="13.5" customHeight="1" x14ac:dyDescent="0.2">
      <c r="A173" s="12">
        <v>44552</v>
      </c>
      <c r="B173" s="6"/>
      <c r="C173" s="344" t="s">
        <v>10794</v>
      </c>
      <c r="D173" s="8"/>
      <c r="E173" s="13">
        <v>500</v>
      </c>
      <c r="F173" s="10"/>
      <c r="G173" s="14">
        <v>10678.203870967736</v>
      </c>
    </row>
    <row r="174" spans="1:24" ht="13.5" customHeight="1" x14ac:dyDescent="0.2">
      <c r="A174" s="12"/>
      <c r="B174" s="6"/>
      <c r="C174" s="344" t="s">
        <v>7985</v>
      </c>
      <c r="D174" s="8"/>
      <c r="E174" s="207">
        <v>3000</v>
      </c>
      <c r="F174" s="10"/>
      <c r="G174" s="14">
        <v>7678.2038709677363</v>
      </c>
    </row>
    <row r="175" spans="1:24" ht="13.5" customHeight="1" x14ac:dyDescent="0.2">
      <c r="A175" s="12"/>
      <c r="B175" s="6"/>
      <c r="C175" s="6" t="s">
        <v>10795</v>
      </c>
      <c r="D175" s="8"/>
      <c r="E175" s="13"/>
      <c r="F175" s="209">
        <v>3000</v>
      </c>
      <c r="G175" s="14">
        <v>10678.203870967736</v>
      </c>
    </row>
    <row r="176" spans="1:24" ht="13.5" customHeight="1" x14ac:dyDescent="0.2">
      <c r="A176" s="12"/>
      <c r="B176" s="6"/>
      <c r="C176" s="344" t="s">
        <v>10796</v>
      </c>
      <c r="D176" s="8"/>
      <c r="E176" s="13"/>
      <c r="F176" s="10">
        <v>816</v>
      </c>
      <c r="G176" s="14">
        <v>11494.203870967736</v>
      </c>
    </row>
    <row r="177" spans="1:24" ht="13.5" customHeight="1" x14ac:dyDescent="0.2">
      <c r="A177" s="12">
        <v>44553</v>
      </c>
      <c r="B177" s="6"/>
      <c r="C177" s="344" t="s">
        <v>10797</v>
      </c>
      <c r="D177" s="8"/>
      <c r="E177" s="13">
        <v>152.75</v>
      </c>
      <c r="F177" s="10"/>
      <c r="G177" s="14">
        <v>11341.453870967736</v>
      </c>
    </row>
    <row r="178" spans="1:24" ht="13.5" customHeight="1" x14ac:dyDescent="0.2">
      <c r="A178" s="12"/>
      <c r="B178" s="6"/>
      <c r="C178" s="344" t="s">
        <v>10798</v>
      </c>
      <c r="D178" s="8"/>
      <c r="E178" s="13">
        <v>656</v>
      </c>
      <c r="F178" s="10"/>
      <c r="G178" s="14">
        <v>10685.453870967736</v>
      </c>
    </row>
    <row r="179" spans="1:24" ht="13.5" customHeight="1" x14ac:dyDescent="0.2">
      <c r="A179" s="12"/>
      <c r="B179" s="6"/>
      <c r="C179" s="15" t="s">
        <v>10799</v>
      </c>
      <c r="D179" s="8"/>
      <c r="E179" s="13">
        <v>42.8</v>
      </c>
      <c r="F179" s="10"/>
      <c r="G179" s="14">
        <v>10642.653870967737</v>
      </c>
    </row>
    <row r="180" spans="1:24" ht="13.5" customHeight="1" x14ac:dyDescent="0.2">
      <c r="A180" s="12"/>
      <c r="B180" s="6"/>
      <c r="C180" s="15" t="s">
        <v>10694</v>
      </c>
      <c r="D180" s="8"/>
      <c r="E180" s="207">
        <v>2000</v>
      </c>
      <c r="F180" s="10"/>
      <c r="G180" s="14">
        <v>8642.653870967737</v>
      </c>
    </row>
    <row r="181" spans="1:24" ht="13.5" customHeight="1" x14ac:dyDescent="0.2">
      <c r="A181" s="12">
        <v>44554</v>
      </c>
      <c r="B181" s="6"/>
      <c r="C181" s="344" t="s">
        <v>10800</v>
      </c>
      <c r="D181" s="8"/>
      <c r="E181" s="13">
        <v>600</v>
      </c>
      <c r="F181" s="10"/>
      <c r="G181" s="14">
        <v>8042.653870967737</v>
      </c>
    </row>
    <row r="182" spans="1:24" ht="13.5" customHeight="1" x14ac:dyDescent="0.2">
      <c r="A182" s="12">
        <v>44557</v>
      </c>
      <c r="B182" s="6"/>
      <c r="C182" s="344" t="s">
        <v>10801</v>
      </c>
      <c r="D182" s="8"/>
      <c r="E182" s="13"/>
      <c r="F182" s="10">
        <v>100</v>
      </c>
      <c r="G182" s="14">
        <v>8142.653870967737</v>
      </c>
    </row>
    <row r="183" spans="1:24" ht="13.5" customHeight="1" x14ac:dyDescent="0.2">
      <c r="A183" s="12"/>
      <c r="B183" s="6"/>
      <c r="C183" s="15" t="s">
        <v>10694</v>
      </c>
      <c r="D183" s="8"/>
      <c r="E183" s="207">
        <v>1000</v>
      </c>
      <c r="F183" s="10"/>
      <c r="G183" s="14">
        <v>7142.653870967737</v>
      </c>
    </row>
    <row r="184" spans="1:24" ht="13.5" customHeight="1" x14ac:dyDescent="0.2">
      <c r="A184" s="12">
        <v>44558</v>
      </c>
      <c r="B184" s="6"/>
      <c r="C184" s="344" t="s">
        <v>10802</v>
      </c>
      <c r="D184" s="8"/>
      <c r="E184" s="207">
        <v>7000</v>
      </c>
      <c r="F184" s="10"/>
      <c r="G184" s="14">
        <v>142.65387096773702</v>
      </c>
    </row>
    <row r="185" spans="1:24" ht="13.5" customHeight="1" x14ac:dyDescent="0.2">
      <c r="A185" s="12"/>
      <c r="B185" s="6"/>
      <c r="C185" s="344" t="s">
        <v>10803</v>
      </c>
      <c r="D185" s="8"/>
      <c r="E185" s="9">
        <v>164.9</v>
      </c>
      <c r="F185" s="10"/>
      <c r="G185" s="14">
        <v>-22.246129032262985</v>
      </c>
    </row>
    <row r="186" spans="1:24" ht="13.5" customHeight="1" x14ac:dyDescent="0.2">
      <c r="A186" s="12"/>
      <c r="B186" s="6"/>
      <c r="C186" s="6" t="s">
        <v>10804</v>
      </c>
      <c r="D186" s="8"/>
      <c r="E186" s="13">
        <v>967.75</v>
      </c>
      <c r="F186" s="10"/>
      <c r="G186" s="14">
        <v>-989.99612903226296</v>
      </c>
    </row>
    <row r="187" spans="1:24" ht="13.5" customHeight="1" x14ac:dyDescent="0.2">
      <c r="A187" s="12"/>
      <c r="B187" s="6"/>
      <c r="C187" s="344" t="s">
        <v>10805</v>
      </c>
      <c r="D187" s="8"/>
      <c r="E187" s="13"/>
      <c r="F187" s="10">
        <v>2050</v>
      </c>
      <c r="G187" s="14">
        <v>1060.0038709677369</v>
      </c>
    </row>
    <row r="188" spans="1:24" ht="13.5" customHeight="1" x14ac:dyDescent="0.2">
      <c r="A188" s="12"/>
      <c r="B188" s="6"/>
      <c r="C188" s="344" t="s">
        <v>10806</v>
      </c>
      <c r="D188" s="19"/>
      <c r="E188" s="9"/>
      <c r="F188" s="20">
        <v>5500</v>
      </c>
      <c r="G188" s="14">
        <v>6560.0038709677374</v>
      </c>
    </row>
    <row r="189" spans="1:24" ht="13.5" customHeight="1" x14ac:dyDescent="0.2">
      <c r="A189" s="31">
        <v>44559</v>
      </c>
      <c r="B189" s="29"/>
      <c r="C189" s="344" t="s">
        <v>10489</v>
      </c>
      <c r="D189" s="19"/>
      <c r="E189" s="207">
        <v>4000</v>
      </c>
      <c r="F189" s="20"/>
      <c r="G189" s="14">
        <v>2560.0038709677374</v>
      </c>
    </row>
    <row r="190" spans="1:24" s="22" customFormat="1" ht="13.5" customHeight="1" x14ac:dyDescent="0.2">
      <c r="A190" s="17"/>
      <c r="B190" s="18"/>
      <c r="C190" s="344" t="s">
        <v>10807</v>
      </c>
      <c r="D190" s="19"/>
      <c r="E190" s="207">
        <v>3000</v>
      </c>
      <c r="F190" s="20"/>
      <c r="G190" s="14">
        <v>-439.99612903226262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3.5" customHeight="1" x14ac:dyDescent="0.2">
      <c r="A191" s="31">
        <v>44560</v>
      </c>
      <c r="B191" s="29"/>
      <c r="C191" s="6" t="s">
        <v>10808</v>
      </c>
      <c r="D191" s="8"/>
      <c r="E191" s="13"/>
      <c r="F191" s="10">
        <v>1620</v>
      </c>
      <c r="G191" s="14">
        <v>1180.0038709677374</v>
      </c>
    </row>
    <row r="192" spans="1:24" s="22" customFormat="1" ht="13.5" customHeight="1" x14ac:dyDescent="0.2">
      <c r="A192" s="17"/>
      <c r="B192" s="18"/>
      <c r="C192" s="6" t="s">
        <v>10795</v>
      </c>
      <c r="D192" s="8"/>
      <c r="E192" s="13"/>
      <c r="F192" s="209">
        <v>1500</v>
      </c>
      <c r="G192" s="14">
        <v>2680.0038709677374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s="22" customFormat="1" ht="13.5" customHeight="1" x14ac:dyDescent="0.2">
      <c r="A193" s="17"/>
      <c r="B193" s="18"/>
      <c r="C193" s="15" t="s">
        <v>10694</v>
      </c>
      <c r="D193" s="19"/>
      <c r="E193" s="207">
        <v>3120</v>
      </c>
      <c r="F193" s="20"/>
      <c r="G193" s="14">
        <v>-439.99612903226262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3.5" customHeight="1" x14ac:dyDescent="0.2">
      <c r="A194" s="12"/>
      <c r="B194" s="6"/>
      <c r="C194" s="344" t="s">
        <v>10807</v>
      </c>
      <c r="D194" s="8"/>
      <c r="E194" s="207">
        <v>1200</v>
      </c>
      <c r="F194" s="10"/>
      <c r="G194" s="14">
        <v>-1639.9961290322626</v>
      </c>
    </row>
    <row r="195" spans="1:24" ht="13.5" customHeight="1" x14ac:dyDescent="0.2">
      <c r="A195" s="12"/>
      <c r="B195" s="6"/>
      <c r="C195" s="344" t="s">
        <v>10809</v>
      </c>
      <c r="D195" s="8"/>
      <c r="E195" s="9"/>
      <c r="F195" s="10">
        <v>1640</v>
      </c>
      <c r="G195" s="14">
        <v>3.8709677373844897E-3</v>
      </c>
    </row>
    <row r="196" spans="1:24" ht="13.5" customHeight="1" x14ac:dyDescent="0.2">
      <c r="A196" s="12"/>
      <c r="B196" s="6"/>
      <c r="C196" s="6" t="s">
        <v>1387</v>
      </c>
      <c r="D196" s="8"/>
      <c r="E196" s="13"/>
      <c r="F196" s="10">
        <v>4465.8999999999942</v>
      </c>
      <c r="G196" s="16">
        <v>4465.9038709677316</v>
      </c>
    </row>
    <row r="197" spans="1:24" ht="13.5" customHeight="1" thickBot="1" x14ac:dyDescent="0.25">
      <c r="A197" s="12"/>
      <c r="B197" s="6"/>
      <c r="C197" s="6"/>
      <c r="D197" s="8"/>
      <c r="E197" s="13"/>
      <c r="F197" s="10"/>
      <c r="G197" s="14"/>
    </row>
    <row r="198" spans="1:24" ht="13.5" customHeight="1" thickBot="1" x14ac:dyDescent="0.25">
      <c r="A198" s="2" t="s">
        <v>0</v>
      </c>
      <c r="B198" s="3"/>
      <c r="C198" s="41" t="s">
        <v>2295</v>
      </c>
      <c r="D198" s="3"/>
      <c r="E198" s="3" t="s">
        <v>3</v>
      </c>
      <c r="F198" s="3" t="s">
        <v>4</v>
      </c>
      <c r="G198" s="4" t="s">
        <v>5</v>
      </c>
    </row>
    <row r="199" spans="1:24" ht="13.5" customHeight="1" x14ac:dyDescent="0.2">
      <c r="A199" s="5">
        <v>44531</v>
      </c>
      <c r="B199" s="28"/>
      <c r="C199" s="7" t="s">
        <v>153</v>
      </c>
      <c r="D199" s="29"/>
      <c r="E199" s="30"/>
      <c r="F199" s="30"/>
      <c r="G199" s="16">
        <v>1471.9</v>
      </c>
    </row>
    <row r="200" spans="1:24" ht="13.5" customHeight="1" x14ac:dyDescent="0.2">
      <c r="A200" s="31"/>
      <c r="B200" s="29"/>
      <c r="C200" s="15" t="s">
        <v>10117</v>
      </c>
      <c r="D200" s="29">
        <v>454240</v>
      </c>
      <c r="E200" s="32"/>
      <c r="F200" s="33">
        <v>15000</v>
      </c>
      <c r="G200" s="14"/>
    </row>
    <row r="201" spans="1:24" ht="13.5" customHeight="1" x14ac:dyDescent="0.2">
      <c r="A201" s="31"/>
      <c r="B201" s="29"/>
      <c r="C201" s="15" t="s">
        <v>10810</v>
      </c>
      <c r="D201" s="29" t="s">
        <v>155</v>
      </c>
      <c r="E201" s="32">
        <v>-14000</v>
      </c>
      <c r="F201" s="32"/>
      <c r="G201" s="14"/>
    </row>
    <row r="202" spans="1:24" ht="13.5" customHeight="1" x14ac:dyDescent="0.2">
      <c r="A202" s="31"/>
      <c r="B202" s="29"/>
      <c r="C202" s="15" t="s">
        <v>348</v>
      </c>
      <c r="D202" s="29" t="s">
        <v>155</v>
      </c>
      <c r="E202" s="32">
        <v>-0.12</v>
      </c>
      <c r="F202" s="32" t="s">
        <v>156</v>
      </c>
      <c r="G202" s="14"/>
    </row>
    <row r="203" spans="1:24" ht="13.5" customHeight="1" x14ac:dyDescent="0.2">
      <c r="A203" s="31"/>
      <c r="B203" s="29"/>
      <c r="C203" s="15" t="s">
        <v>349</v>
      </c>
      <c r="D203" s="29" t="s">
        <v>155</v>
      </c>
      <c r="E203" s="32">
        <v>-2.08</v>
      </c>
      <c r="F203" s="32" t="s">
        <v>156</v>
      </c>
      <c r="G203" s="14"/>
    </row>
    <row r="204" spans="1:24" ht="13.5" customHeight="1" x14ac:dyDescent="0.2">
      <c r="A204" s="31"/>
      <c r="B204" s="29"/>
      <c r="C204" s="15" t="s">
        <v>152</v>
      </c>
      <c r="D204" s="29" t="s">
        <v>155</v>
      </c>
      <c r="E204" s="32">
        <v>-4.38</v>
      </c>
      <c r="F204" s="32" t="s">
        <v>156</v>
      </c>
      <c r="G204" s="14">
        <v>2465.3200000000002</v>
      </c>
    </row>
    <row r="205" spans="1:24" ht="13.5" customHeight="1" x14ac:dyDescent="0.2">
      <c r="A205" s="31" t="s">
        <v>10811</v>
      </c>
      <c r="B205" s="29"/>
      <c r="C205" s="15" t="s">
        <v>7985</v>
      </c>
      <c r="D205" s="29" t="s">
        <v>155</v>
      </c>
      <c r="E205" s="32" t="s">
        <v>156</v>
      </c>
      <c r="F205" s="334">
        <v>5000</v>
      </c>
      <c r="G205" s="14"/>
    </row>
    <row r="206" spans="1:24" ht="13.5" customHeight="1" x14ac:dyDescent="0.2">
      <c r="A206" s="31"/>
      <c r="B206" s="29"/>
      <c r="C206" s="15" t="s">
        <v>10562</v>
      </c>
      <c r="D206" s="29" t="s">
        <v>155</v>
      </c>
      <c r="E206" s="32">
        <v>-1500</v>
      </c>
      <c r="F206" s="32" t="s">
        <v>156</v>
      </c>
      <c r="G206" s="14"/>
    </row>
    <row r="207" spans="1:24" ht="13.5" customHeight="1" x14ac:dyDescent="0.2">
      <c r="A207" s="31"/>
      <c r="B207" s="29"/>
      <c r="C207" s="15" t="s">
        <v>10563</v>
      </c>
      <c r="D207" s="29" t="s">
        <v>155</v>
      </c>
      <c r="E207" s="32">
        <v>-473</v>
      </c>
      <c r="F207" s="32" t="s">
        <v>156</v>
      </c>
      <c r="G207" s="14"/>
    </row>
    <row r="208" spans="1:24" ht="13.5" customHeight="1" x14ac:dyDescent="0.2">
      <c r="A208" s="31" t="s">
        <v>10812</v>
      </c>
      <c r="B208" s="29"/>
      <c r="C208" s="15" t="s">
        <v>10813</v>
      </c>
      <c r="D208" s="29" t="s">
        <v>10814</v>
      </c>
      <c r="E208" s="32">
        <v>-3420</v>
      </c>
      <c r="F208" s="32" t="s">
        <v>156</v>
      </c>
      <c r="G208" s="14">
        <v>2072.3200000000002</v>
      </c>
    </row>
    <row r="209" spans="1:7" ht="13.5" customHeight="1" x14ac:dyDescent="0.2">
      <c r="A209" s="31">
        <v>44536</v>
      </c>
      <c r="B209" s="29"/>
      <c r="C209" s="15" t="s">
        <v>10815</v>
      </c>
      <c r="D209" s="29">
        <v>18419</v>
      </c>
      <c r="E209" s="32">
        <v>-99.58</v>
      </c>
      <c r="F209" s="32"/>
      <c r="G209" s="14">
        <v>1972.74</v>
      </c>
    </row>
    <row r="210" spans="1:7" ht="13.5" customHeight="1" x14ac:dyDescent="0.2">
      <c r="A210" s="31">
        <v>44538</v>
      </c>
      <c r="B210" s="29"/>
      <c r="C210" s="15" t="s">
        <v>164</v>
      </c>
      <c r="D210" s="29">
        <v>15896</v>
      </c>
      <c r="E210" s="32">
        <v>-546.11</v>
      </c>
      <c r="F210" s="32"/>
      <c r="G210" s="14"/>
    </row>
    <row r="211" spans="1:7" ht="13.5" customHeight="1" x14ac:dyDescent="0.2">
      <c r="A211" s="31"/>
      <c r="B211" s="29"/>
      <c r="C211" s="15" t="s">
        <v>152</v>
      </c>
      <c r="D211" s="29" t="s">
        <v>155</v>
      </c>
      <c r="E211" s="32"/>
      <c r="F211" s="32">
        <v>0.01</v>
      </c>
      <c r="G211" s="14">
        <v>1426.69</v>
      </c>
    </row>
    <row r="212" spans="1:7" ht="13.5" customHeight="1" x14ac:dyDescent="0.2">
      <c r="A212" s="31">
        <v>44540</v>
      </c>
      <c r="B212" s="29"/>
      <c r="C212" s="15" t="s">
        <v>2859</v>
      </c>
      <c r="D212" s="29">
        <v>18305</v>
      </c>
      <c r="E212" s="32">
        <v>119</v>
      </c>
      <c r="F212" s="32"/>
      <c r="G212" s="14">
        <v>1307.69</v>
      </c>
    </row>
    <row r="213" spans="1:7" ht="13.5" customHeight="1" x14ac:dyDescent="0.2">
      <c r="A213" s="31" t="s">
        <v>10816</v>
      </c>
      <c r="B213" s="29"/>
      <c r="C213" s="15" t="s">
        <v>3477</v>
      </c>
      <c r="D213" s="29" t="s">
        <v>155</v>
      </c>
      <c r="E213" s="32">
        <v>-53.26</v>
      </c>
      <c r="F213" s="32" t="s">
        <v>156</v>
      </c>
      <c r="G213" s="14"/>
    </row>
    <row r="214" spans="1:7" ht="13.5" customHeight="1" x14ac:dyDescent="0.2">
      <c r="A214" s="31"/>
      <c r="B214" s="29"/>
      <c r="C214" s="15" t="s">
        <v>9800</v>
      </c>
      <c r="D214" s="29" t="s">
        <v>10817</v>
      </c>
      <c r="E214" s="32">
        <v>-196.18</v>
      </c>
      <c r="F214" s="32" t="s">
        <v>156</v>
      </c>
      <c r="G214" s="14"/>
    </row>
    <row r="215" spans="1:7" ht="13.5" customHeight="1" x14ac:dyDescent="0.2">
      <c r="A215" s="31"/>
      <c r="B215" s="29"/>
      <c r="C215" s="15" t="s">
        <v>8409</v>
      </c>
      <c r="D215" s="29" t="s">
        <v>155</v>
      </c>
      <c r="E215" s="32">
        <v>-43.68</v>
      </c>
      <c r="F215" s="32" t="s">
        <v>156</v>
      </c>
      <c r="G215" s="14"/>
    </row>
    <row r="216" spans="1:7" ht="13.5" customHeight="1" x14ac:dyDescent="0.2">
      <c r="A216" s="31"/>
      <c r="B216" s="29"/>
      <c r="C216" s="15" t="s">
        <v>152</v>
      </c>
      <c r="D216" s="29" t="s">
        <v>155</v>
      </c>
      <c r="E216" s="32"/>
      <c r="F216" s="32">
        <v>0.01</v>
      </c>
      <c r="G216" s="14">
        <v>1014.58</v>
      </c>
    </row>
    <row r="217" spans="1:7" ht="13.5" customHeight="1" x14ac:dyDescent="0.2">
      <c r="A217" s="31">
        <v>44545</v>
      </c>
      <c r="B217" s="29"/>
      <c r="C217" s="15" t="s">
        <v>10818</v>
      </c>
      <c r="D217" s="29">
        <v>279</v>
      </c>
      <c r="E217" s="32">
        <v>-800</v>
      </c>
      <c r="F217" s="32"/>
      <c r="G217" s="14"/>
    </row>
    <row r="218" spans="1:7" ht="13.5" customHeight="1" x14ac:dyDescent="0.2">
      <c r="A218" s="31"/>
      <c r="B218" s="29"/>
      <c r="C218" s="15" t="s">
        <v>152</v>
      </c>
      <c r="D218" s="29" t="s">
        <v>155</v>
      </c>
      <c r="E218" s="32"/>
      <c r="F218" s="32">
        <v>0.05</v>
      </c>
      <c r="G218" s="14">
        <v>214.63</v>
      </c>
    </row>
    <row r="219" spans="1:7" ht="13.5" customHeight="1" x14ac:dyDescent="0.2">
      <c r="A219" s="31">
        <v>44547</v>
      </c>
      <c r="B219" s="29"/>
      <c r="C219" s="15" t="s">
        <v>7985</v>
      </c>
      <c r="D219" s="29" t="s">
        <v>155</v>
      </c>
      <c r="E219" s="32"/>
      <c r="F219" s="334">
        <v>1000</v>
      </c>
      <c r="G219" s="14">
        <v>1214.6300000000001</v>
      </c>
    </row>
    <row r="220" spans="1:7" ht="13.5" customHeight="1" x14ac:dyDescent="0.2">
      <c r="A220" s="31" t="s">
        <v>10819</v>
      </c>
      <c r="B220" s="29"/>
      <c r="C220" s="15" t="s">
        <v>178</v>
      </c>
      <c r="D220" s="29" t="s">
        <v>10820</v>
      </c>
      <c r="E220" s="32">
        <v>-119</v>
      </c>
      <c r="F220" s="32" t="s">
        <v>156</v>
      </c>
      <c r="G220" s="14"/>
    </row>
    <row r="221" spans="1:7" ht="13.5" customHeight="1" x14ac:dyDescent="0.2">
      <c r="A221" s="31"/>
      <c r="B221" s="29"/>
      <c r="C221" s="15" t="s">
        <v>152</v>
      </c>
      <c r="D221" s="29" t="s">
        <v>155</v>
      </c>
      <c r="E221" s="32" t="s">
        <v>156</v>
      </c>
      <c r="F221" s="32">
        <v>0.02</v>
      </c>
      <c r="G221" s="14">
        <v>1095.6500000000001</v>
      </c>
    </row>
    <row r="222" spans="1:7" ht="13.5" customHeight="1" x14ac:dyDescent="0.2">
      <c r="A222" s="12" t="s">
        <v>10821</v>
      </c>
      <c r="B222" s="29"/>
      <c r="C222" s="6" t="s">
        <v>1516</v>
      </c>
      <c r="D222" s="29" t="s">
        <v>155</v>
      </c>
      <c r="E222" s="32">
        <v>-56.61</v>
      </c>
      <c r="F222" s="32" t="s">
        <v>156</v>
      </c>
      <c r="G222" s="14"/>
    </row>
    <row r="223" spans="1:7" ht="13.5" customHeight="1" x14ac:dyDescent="0.2">
      <c r="A223" s="12"/>
      <c r="B223" s="29"/>
      <c r="C223" s="15" t="s">
        <v>7985</v>
      </c>
      <c r="D223" s="29" t="s">
        <v>155</v>
      </c>
      <c r="E223" s="32" t="s">
        <v>156</v>
      </c>
      <c r="F223" s="334">
        <v>3000</v>
      </c>
      <c r="G223" s="14"/>
    </row>
    <row r="224" spans="1:7" ht="13.5" customHeight="1" x14ac:dyDescent="0.2">
      <c r="A224" s="12"/>
      <c r="B224" s="29"/>
      <c r="C224" s="6" t="s">
        <v>10795</v>
      </c>
      <c r="D224" s="29" t="s">
        <v>10822</v>
      </c>
      <c r="E224" s="334">
        <v>-3000</v>
      </c>
      <c r="F224" s="32" t="s">
        <v>156</v>
      </c>
      <c r="G224" s="14"/>
    </row>
    <row r="225" spans="1:7" ht="13.5" customHeight="1" x14ac:dyDescent="0.2">
      <c r="A225" s="12"/>
      <c r="B225" s="29"/>
      <c r="C225" s="15" t="s">
        <v>152</v>
      </c>
      <c r="D225" s="29" t="s">
        <v>155</v>
      </c>
      <c r="E225" s="32" t="s">
        <v>156</v>
      </c>
      <c r="F225" s="32">
        <v>0.01</v>
      </c>
      <c r="G225" s="14">
        <v>1039.05</v>
      </c>
    </row>
    <row r="226" spans="1:7" ht="13.5" customHeight="1" x14ac:dyDescent="0.2">
      <c r="A226" s="12" t="s">
        <v>10823</v>
      </c>
      <c r="B226" s="29"/>
      <c r="C226" s="53" t="s">
        <v>167</v>
      </c>
      <c r="D226" s="29" t="s">
        <v>155</v>
      </c>
      <c r="E226" s="32">
        <v>-52.84</v>
      </c>
      <c r="F226" s="32" t="s">
        <v>156</v>
      </c>
      <c r="G226" s="14"/>
    </row>
    <row r="227" spans="1:7" ht="13.5" customHeight="1" x14ac:dyDescent="0.2">
      <c r="A227" s="12"/>
      <c r="B227" s="29"/>
      <c r="C227" s="15" t="s">
        <v>1251</v>
      </c>
      <c r="D227" s="29" t="s">
        <v>155</v>
      </c>
      <c r="E227" s="32">
        <v>-154.62</v>
      </c>
      <c r="F227" s="32" t="s">
        <v>156</v>
      </c>
      <c r="G227" s="14"/>
    </row>
    <row r="228" spans="1:7" ht="13.5" customHeight="1" x14ac:dyDescent="0.2">
      <c r="A228" s="12"/>
      <c r="B228" s="29"/>
      <c r="C228" s="15" t="s">
        <v>2593</v>
      </c>
      <c r="D228" s="29" t="s">
        <v>155</v>
      </c>
      <c r="E228" s="32">
        <v>-55.9</v>
      </c>
      <c r="F228" s="32" t="s">
        <v>156</v>
      </c>
      <c r="G228" s="14">
        <v>775.69</v>
      </c>
    </row>
    <row r="229" spans="1:7" ht="13.5" customHeight="1" x14ac:dyDescent="0.2">
      <c r="A229" s="31">
        <v>44559</v>
      </c>
      <c r="B229" s="29"/>
      <c r="C229" s="6" t="s">
        <v>10807</v>
      </c>
      <c r="D229" s="29" t="s">
        <v>155</v>
      </c>
      <c r="E229" s="32"/>
      <c r="F229" s="334">
        <v>3000</v>
      </c>
      <c r="G229" s="14"/>
    </row>
    <row r="230" spans="1:7" ht="13.5" customHeight="1" x14ac:dyDescent="0.2">
      <c r="A230" s="31">
        <v>44560</v>
      </c>
      <c r="B230" s="29"/>
      <c r="C230" s="6" t="s">
        <v>10824</v>
      </c>
      <c r="D230" s="29">
        <v>503332</v>
      </c>
      <c r="E230" s="334">
        <v>-1500</v>
      </c>
      <c r="F230" s="32"/>
      <c r="G230" s="14"/>
    </row>
    <row r="231" spans="1:7" ht="13.5" customHeight="1" x14ac:dyDescent="0.2">
      <c r="A231" s="31"/>
      <c r="B231" s="29"/>
      <c r="C231" s="6" t="s">
        <v>10807</v>
      </c>
      <c r="D231" s="29" t="s">
        <v>155</v>
      </c>
      <c r="E231" s="32"/>
      <c r="F231" s="334">
        <v>1200</v>
      </c>
      <c r="G231" s="14"/>
    </row>
    <row r="232" spans="1:7" ht="13.5" customHeight="1" x14ac:dyDescent="0.2">
      <c r="A232" s="31"/>
      <c r="B232" s="29"/>
      <c r="C232" s="15" t="s">
        <v>10825</v>
      </c>
      <c r="D232" s="29">
        <v>225042</v>
      </c>
      <c r="E232" s="32">
        <v>2500</v>
      </c>
      <c r="F232" s="32"/>
      <c r="G232" s="14">
        <v>975.69</v>
      </c>
    </row>
    <row r="233" spans="1:7" ht="13.5" customHeight="1" x14ac:dyDescent="0.2">
      <c r="A233" s="31"/>
      <c r="B233" s="29"/>
      <c r="C233" s="15" t="s">
        <v>152</v>
      </c>
      <c r="D233" s="29" t="s">
        <v>155</v>
      </c>
      <c r="E233" s="32"/>
      <c r="F233" s="32">
        <v>0.06</v>
      </c>
      <c r="G233" s="16">
        <v>975.75</v>
      </c>
    </row>
    <row r="234" spans="1:7" ht="13.5" customHeight="1" thickBot="1" x14ac:dyDescent="0.25">
      <c r="A234" s="31"/>
      <c r="B234" s="29"/>
      <c r="C234" s="15"/>
      <c r="D234" s="29"/>
      <c r="E234" s="32"/>
      <c r="F234" s="32"/>
      <c r="G234" s="14"/>
    </row>
    <row r="235" spans="1:7" ht="13.5" customHeight="1" thickBot="1" x14ac:dyDescent="0.25">
      <c r="A235" s="2" t="s">
        <v>0</v>
      </c>
      <c r="B235" s="3"/>
      <c r="C235" s="41" t="s">
        <v>2296</v>
      </c>
      <c r="D235" s="3"/>
      <c r="E235" s="3" t="s">
        <v>3</v>
      </c>
      <c r="F235" s="3" t="s">
        <v>4</v>
      </c>
      <c r="G235" s="4" t="s">
        <v>5</v>
      </c>
    </row>
    <row r="236" spans="1:7" ht="13.5" customHeight="1" x14ac:dyDescent="0.2">
      <c r="A236" s="5">
        <v>44531</v>
      </c>
      <c r="B236" s="28"/>
      <c r="C236" s="7" t="s">
        <v>153</v>
      </c>
      <c r="D236" s="35"/>
      <c r="E236" s="30"/>
      <c r="F236" s="30"/>
      <c r="G236" s="16">
        <v>82853.81</v>
      </c>
    </row>
    <row r="237" spans="1:7" ht="13.5" customHeight="1" x14ac:dyDescent="0.2">
      <c r="A237" s="12"/>
      <c r="B237" s="28"/>
      <c r="C237" s="15" t="s">
        <v>10117</v>
      </c>
      <c r="D237" s="8" t="s">
        <v>10826</v>
      </c>
      <c r="E237" s="33">
        <v>-15000</v>
      </c>
      <c r="F237" s="37"/>
      <c r="G237" s="14">
        <v>67853.81</v>
      </c>
    </row>
    <row r="238" spans="1:7" ht="13.5" customHeight="1" x14ac:dyDescent="0.2">
      <c r="A238" s="12"/>
      <c r="B238" s="28" t="s">
        <v>156</v>
      </c>
      <c r="C238" s="15" t="s">
        <v>6529</v>
      </c>
      <c r="D238" s="36" t="s">
        <v>155</v>
      </c>
      <c r="E238" s="37">
        <v>-115.8</v>
      </c>
      <c r="F238" s="30" t="s">
        <v>156</v>
      </c>
      <c r="G238" s="14"/>
    </row>
    <row r="239" spans="1:7" ht="13.5" customHeight="1" x14ac:dyDescent="0.2">
      <c r="A239" s="12"/>
      <c r="B239" s="28" t="s">
        <v>156</v>
      </c>
      <c r="C239" s="15" t="s">
        <v>8464</v>
      </c>
      <c r="D239" s="36" t="s">
        <v>155</v>
      </c>
      <c r="E239" s="37">
        <v>-257.48</v>
      </c>
      <c r="F239" s="30" t="s">
        <v>156</v>
      </c>
      <c r="G239" s="14"/>
    </row>
    <row r="240" spans="1:7" ht="13.5" customHeight="1" x14ac:dyDescent="0.2">
      <c r="A240" s="12"/>
      <c r="B240" s="28" t="s">
        <v>156</v>
      </c>
      <c r="C240" s="15" t="s">
        <v>10827</v>
      </c>
      <c r="D240" s="36" t="s">
        <v>10828</v>
      </c>
      <c r="E240" s="37">
        <v>-11500</v>
      </c>
      <c r="F240" s="30" t="s">
        <v>156</v>
      </c>
      <c r="G240" s="14"/>
    </row>
    <row r="241" spans="1:7" ht="13.5" customHeight="1" x14ac:dyDescent="0.2">
      <c r="A241" s="12"/>
      <c r="B241" s="28" t="s">
        <v>156</v>
      </c>
      <c r="C241" s="15" t="s">
        <v>10829</v>
      </c>
      <c r="D241" s="36" t="s">
        <v>10830</v>
      </c>
      <c r="E241" s="37">
        <v>-5310</v>
      </c>
      <c r="F241" s="30" t="s">
        <v>156</v>
      </c>
      <c r="G241" s="14"/>
    </row>
    <row r="242" spans="1:7" ht="13.5" customHeight="1" x14ac:dyDescent="0.2">
      <c r="A242" s="12"/>
      <c r="B242" s="28" t="s">
        <v>156</v>
      </c>
      <c r="C242" s="15" t="s">
        <v>6516</v>
      </c>
      <c r="D242" s="36" t="s">
        <v>10831</v>
      </c>
      <c r="E242" s="37">
        <v>-642.05999999999995</v>
      </c>
      <c r="F242" s="30" t="s">
        <v>156</v>
      </c>
      <c r="G242" s="14"/>
    </row>
    <row r="243" spans="1:7" ht="13.5" customHeight="1" x14ac:dyDescent="0.2">
      <c r="A243" s="12"/>
      <c r="B243" s="28" t="s">
        <v>156</v>
      </c>
      <c r="C243" s="15" t="s">
        <v>8645</v>
      </c>
      <c r="D243" s="36" t="s">
        <v>10832</v>
      </c>
      <c r="E243" s="37">
        <v>-1132.71</v>
      </c>
      <c r="F243" s="30" t="s">
        <v>156</v>
      </c>
      <c r="G243" s="14"/>
    </row>
    <row r="244" spans="1:7" ht="13.5" customHeight="1" x14ac:dyDescent="0.2">
      <c r="A244" s="12"/>
      <c r="B244" s="28" t="s">
        <v>156</v>
      </c>
      <c r="C244" s="15" t="s">
        <v>10833</v>
      </c>
      <c r="D244" s="36" t="s">
        <v>10834</v>
      </c>
      <c r="E244" s="37">
        <v>-622.98</v>
      </c>
      <c r="F244" s="30" t="s">
        <v>156</v>
      </c>
      <c r="G244" s="14"/>
    </row>
    <row r="245" spans="1:7" ht="13.5" customHeight="1" x14ac:dyDescent="0.2">
      <c r="A245" s="12"/>
      <c r="B245" s="28" t="s">
        <v>156</v>
      </c>
      <c r="C245" s="15" t="s">
        <v>10344</v>
      </c>
      <c r="D245" s="36" t="s">
        <v>10835</v>
      </c>
      <c r="E245" s="37">
        <v>-590.79</v>
      </c>
      <c r="F245" s="30" t="s">
        <v>156</v>
      </c>
      <c r="G245" s="14"/>
    </row>
    <row r="246" spans="1:7" ht="13.5" customHeight="1" x14ac:dyDescent="0.2">
      <c r="A246" s="12"/>
      <c r="B246" s="28" t="s">
        <v>156</v>
      </c>
      <c r="C246" s="15" t="s">
        <v>348</v>
      </c>
      <c r="D246" s="36" t="s">
        <v>155</v>
      </c>
      <c r="E246" s="37">
        <v>-1.52</v>
      </c>
      <c r="F246" s="30" t="s">
        <v>156</v>
      </c>
      <c r="G246" s="14"/>
    </row>
    <row r="247" spans="1:7" ht="13.5" customHeight="1" x14ac:dyDescent="0.2">
      <c r="A247" s="12"/>
      <c r="B247" s="28" t="s">
        <v>156</v>
      </c>
      <c r="C247" s="15" t="s">
        <v>349</v>
      </c>
      <c r="D247" s="36" t="s">
        <v>155</v>
      </c>
      <c r="E247" s="37">
        <v>-23.26</v>
      </c>
      <c r="F247" s="30"/>
      <c r="G247" s="14">
        <v>47657.21</v>
      </c>
    </row>
    <row r="248" spans="1:7" ht="13.5" customHeight="1" x14ac:dyDescent="0.2">
      <c r="A248" s="12" t="s">
        <v>10836</v>
      </c>
      <c r="B248" s="28" t="s">
        <v>156</v>
      </c>
      <c r="C248" s="15" t="s">
        <v>189</v>
      </c>
      <c r="D248" s="36" t="s">
        <v>155</v>
      </c>
      <c r="E248" s="37">
        <v>-273.95999999999998</v>
      </c>
      <c r="F248" s="30"/>
      <c r="G248" s="14" t="s">
        <v>156</v>
      </c>
    </row>
    <row r="249" spans="1:7" ht="13.5" customHeight="1" x14ac:dyDescent="0.2">
      <c r="A249" s="12"/>
      <c r="B249" s="28" t="s">
        <v>156</v>
      </c>
      <c r="C249" s="15" t="s">
        <v>10562</v>
      </c>
      <c r="D249" s="36" t="s">
        <v>155</v>
      </c>
      <c r="E249" s="37">
        <v>-500</v>
      </c>
      <c r="F249" s="30"/>
      <c r="G249" s="14" t="s">
        <v>156</v>
      </c>
    </row>
    <row r="250" spans="1:7" ht="13.5" customHeight="1" x14ac:dyDescent="0.2">
      <c r="A250" s="12"/>
      <c r="B250" s="28" t="s">
        <v>156</v>
      </c>
      <c r="C250" s="15" t="s">
        <v>7183</v>
      </c>
      <c r="D250" s="36" t="s">
        <v>155</v>
      </c>
      <c r="E250" s="37">
        <v>-641.66999999999996</v>
      </c>
      <c r="F250" s="30"/>
      <c r="G250" s="14" t="s">
        <v>156</v>
      </c>
    </row>
    <row r="251" spans="1:7" ht="13.5" customHeight="1" x14ac:dyDescent="0.2">
      <c r="A251" s="12"/>
      <c r="B251" s="28" t="s">
        <v>156</v>
      </c>
      <c r="C251" s="15" t="s">
        <v>10837</v>
      </c>
      <c r="D251" s="36" t="s">
        <v>155</v>
      </c>
      <c r="E251" s="37">
        <v>-337.92</v>
      </c>
      <c r="F251" s="30"/>
      <c r="G251" s="14">
        <v>45903.66</v>
      </c>
    </row>
    <row r="252" spans="1:7" ht="13.5" customHeight="1" x14ac:dyDescent="0.2">
      <c r="A252" s="12" t="s">
        <v>10838</v>
      </c>
      <c r="B252" s="28" t="s">
        <v>156</v>
      </c>
      <c r="C252" s="15" t="s">
        <v>10813</v>
      </c>
      <c r="D252" s="36" t="s">
        <v>10839</v>
      </c>
      <c r="E252" s="37">
        <v>-1278.29</v>
      </c>
      <c r="F252" s="30"/>
      <c r="G252" s="14"/>
    </row>
    <row r="253" spans="1:7" ht="13.5" customHeight="1" x14ac:dyDescent="0.2">
      <c r="A253" s="12"/>
      <c r="B253" s="28" t="s">
        <v>156</v>
      </c>
      <c r="C253" s="15" t="s">
        <v>10840</v>
      </c>
      <c r="D253" s="36" t="s">
        <v>10841</v>
      </c>
      <c r="E253" s="37">
        <v>-1215</v>
      </c>
      <c r="F253" s="30"/>
      <c r="G253" s="14">
        <v>43410.37</v>
      </c>
    </row>
    <row r="254" spans="1:7" ht="13.5" customHeight="1" x14ac:dyDescent="0.2">
      <c r="A254" s="12" t="s">
        <v>10842</v>
      </c>
      <c r="B254" s="28" t="s">
        <v>156</v>
      </c>
      <c r="C254" s="15" t="s">
        <v>210</v>
      </c>
      <c r="D254" s="36" t="s">
        <v>155</v>
      </c>
      <c r="E254" s="37">
        <v>-10.050000000000001</v>
      </c>
      <c r="F254" s="30"/>
      <c r="G254" s="14" t="s">
        <v>156</v>
      </c>
    </row>
    <row r="255" spans="1:7" ht="13.5" customHeight="1" x14ac:dyDescent="0.2">
      <c r="A255" s="12"/>
      <c r="B255" s="28" t="s">
        <v>156</v>
      </c>
      <c r="C255" s="15" t="s">
        <v>195</v>
      </c>
      <c r="D255" s="36" t="s">
        <v>155</v>
      </c>
      <c r="E255" s="37">
        <v>-644.53</v>
      </c>
      <c r="F255" s="30"/>
      <c r="G255" s="14">
        <v>42755.79</v>
      </c>
    </row>
    <row r="256" spans="1:7" ht="13.5" customHeight="1" x14ac:dyDescent="0.2">
      <c r="A256" s="12"/>
      <c r="B256" s="28" t="s">
        <v>156</v>
      </c>
      <c r="C256" s="15" t="s">
        <v>10843</v>
      </c>
      <c r="D256" s="36" t="s">
        <v>10844</v>
      </c>
      <c r="E256" s="37">
        <v>-5000</v>
      </c>
      <c r="F256" s="30" t="s">
        <v>156</v>
      </c>
      <c r="G256" s="14"/>
    </row>
    <row r="257" spans="1:10" ht="13.5" customHeight="1" x14ac:dyDescent="0.2">
      <c r="A257" s="12"/>
      <c r="B257" s="28" t="s">
        <v>156</v>
      </c>
      <c r="C257" s="15" t="s">
        <v>152</v>
      </c>
      <c r="D257" s="36" t="s">
        <v>155</v>
      </c>
      <c r="E257" s="37">
        <v>-79.87</v>
      </c>
      <c r="F257" s="30"/>
      <c r="G257" s="14">
        <v>37675.919999999998</v>
      </c>
    </row>
    <row r="258" spans="1:10" ht="13.5" customHeight="1" x14ac:dyDescent="0.2">
      <c r="A258" s="12" t="s">
        <v>10845</v>
      </c>
      <c r="B258" s="28" t="s">
        <v>156</v>
      </c>
      <c r="C258" s="15" t="s">
        <v>10846</v>
      </c>
      <c r="D258" s="36" t="s">
        <v>930</v>
      </c>
      <c r="E258" s="30"/>
      <c r="F258" s="37">
        <v>5700</v>
      </c>
      <c r="G258" s="14" t="s">
        <v>156</v>
      </c>
    </row>
    <row r="259" spans="1:10" ht="13.5" customHeight="1" x14ac:dyDescent="0.2">
      <c r="A259" s="12"/>
      <c r="B259" s="28" t="s">
        <v>156</v>
      </c>
      <c r="C259" s="15" t="s">
        <v>10847</v>
      </c>
      <c r="D259" s="36" t="s">
        <v>930</v>
      </c>
      <c r="E259" s="37">
        <v>-8059.32</v>
      </c>
      <c r="F259" s="30"/>
      <c r="G259" s="14">
        <v>35316.6</v>
      </c>
    </row>
    <row r="260" spans="1:10" ht="13.5" customHeight="1" x14ac:dyDescent="0.2">
      <c r="A260" s="12"/>
      <c r="B260" s="28" t="s">
        <v>156</v>
      </c>
      <c r="C260" s="15" t="s">
        <v>10848</v>
      </c>
      <c r="D260" s="36" t="s">
        <v>10849</v>
      </c>
      <c r="E260" s="37">
        <v>-3134.75</v>
      </c>
      <c r="F260" s="30" t="s">
        <v>156</v>
      </c>
      <c r="G260" s="14"/>
    </row>
    <row r="261" spans="1:10" ht="13.5" customHeight="1" x14ac:dyDescent="0.2">
      <c r="A261" s="12"/>
      <c r="B261" s="28" t="s">
        <v>156</v>
      </c>
      <c r="C261" s="15" t="s">
        <v>10850</v>
      </c>
      <c r="D261" s="36" t="s">
        <v>10851</v>
      </c>
      <c r="E261" s="37">
        <v>-3153.19</v>
      </c>
      <c r="F261" s="30"/>
      <c r="G261" s="14">
        <v>29028.66</v>
      </c>
    </row>
    <row r="262" spans="1:10" ht="13.5" customHeight="1" x14ac:dyDescent="0.2">
      <c r="A262" s="12" t="s">
        <v>10852</v>
      </c>
      <c r="B262" s="28" t="s">
        <v>156</v>
      </c>
      <c r="C262" s="15" t="s">
        <v>10853</v>
      </c>
      <c r="D262" s="36" t="s">
        <v>10854</v>
      </c>
      <c r="E262" s="37">
        <v>-4250</v>
      </c>
      <c r="F262" s="30" t="s">
        <v>156</v>
      </c>
      <c r="G262" s="14"/>
    </row>
    <row r="263" spans="1:10" ht="13.5" customHeight="1" x14ac:dyDescent="0.2">
      <c r="A263" s="12"/>
      <c r="B263" s="28" t="s">
        <v>156</v>
      </c>
      <c r="C263" s="15" t="s">
        <v>10855</v>
      </c>
      <c r="D263" s="36" t="s">
        <v>10856</v>
      </c>
      <c r="E263" s="37">
        <v>-1500</v>
      </c>
      <c r="F263" s="30"/>
      <c r="G263" s="14">
        <v>23278.66</v>
      </c>
    </row>
    <row r="264" spans="1:10" ht="13.5" customHeight="1" x14ac:dyDescent="0.2">
      <c r="A264" s="12" t="s">
        <v>10857</v>
      </c>
      <c r="B264" s="28" t="s">
        <v>156</v>
      </c>
      <c r="C264" s="15" t="s">
        <v>202</v>
      </c>
      <c r="D264" s="36" t="s">
        <v>10858</v>
      </c>
      <c r="E264" s="37">
        <v>-830</v>
      </c>
      <c r="F264" s="30"/>
      <c r="G264" s="14" t="s">
        <v>156</v>
      </c>
      <c r="J264" s="24"/>
    </row>
    <row r="265" spans="1:10" ht="13.5" customHeight="1" x14ac:dyDescent="0.2">
      <c r="A265" s="12"/>
      <c r="B265" s="28" t="s">
        <v>156</v>
      </c>
      <c r="C265" s="15" t="s">
        <v>10859</v>
      </c>
      <c r="D265" s="36" t="s">
        <v>10860</v>
      </c>
      <c r="E265" s="37">
        <v>-830</v>
      </c>
      <c r="F265" s="30"/>
      <c r="G265" s="14" t="s">
        <v>156</v>
      </c>
    </row>
    <row r="266" spans="1:10" ht="13.5" customHeight="1" x14ac:dyDescent="0.2">
      <c r="A266" s="12"/>
      <c r="B266" s="28" t="s">
        <v>156</v>
      </c>
      <c r="C266" s="18" t="s">
        <v>8486</v>
      </c>
      <c r="D266" s="36" t="s">
        <v>10861</v>
      </c>
      <c r="E266" s="37">
        <v>-880</v>
      </c>
      <c r="F266" s="30"/>
      <c r="G266" s="14" t="s">
        <v>156</v>
      </c>
    </row>
    <row r="267" spans="1:10" ht="13.5" customHeight="1" x14ac:dyDescent="0.2">
      <c r="A267" s="31"/>
      <c r="B267" s="29" t="s">
        <v>156</v>
      </c>
      <c r="C267" s="18" t="s">
        <v>9948</v>
      </c>
      <c r="D267" s="36" t="s">
        <v>10862</v>
      </c>
      <c r="E267" s="37">
        <v>-454.96</v>
      </c>
      <c r="F267" s="32"/>
      <c r="G267" s="14" t="s">
        <v>156</v>
      </c>
    </row>
    <row r="268" spans="1:10" ht="13.5" customHeight="1" x14ac:dyDescent="0.2">
      <c r="A268" s="31"/>
      <c r="B268" s="29" t="s">
        <v>156</v>
      </c>
      <c r="C268" s="18" t="s">
        <v>8691</v>
      </c>
      <c r="D268" s="326" t="s">
        <v>10863</v>
      </c>
      <c r="E268" s="37">
        <v>-440</v>
      </c>
      <c r="F268" s="32"/>
      <c r="G268" s="14" t="s">
        <v>156</v>
      </c>
    </row>
    <row r="269" spans="1:10" ht="13.5" customHeight="1" x14ac:dyDescent="0.2">
      <c r="A269" s="31"/>
      <c r="B269" s="29" t="s">
        <v>156</v>
      </c>
      <c r="C269" s="18" t="s">
        <v>10864</v>
      </c>
      <c r="D269" s="326" t="s">
        <v>10865</v>
      </c>
      <c r="E269" s="37">
        <v>-935</v>
      </c>
      <c r="F269" s="32"/>
      <c r="G269" s="14" t="s">
        <v>156</v>
      </c>
    </row>
    <row r="270" spans="1:10" ht="13.5" customHeight="1" x14ac:dyDescent="0.2">
      <c r="A270" s="31"/>
      <c r="B270" s="29" t="s">
        <v>156</v>
      </c>
      <c r="C270" s="18" t="s">
        <v>10866</v>
      </c>
      <c r="D270" s="326" t="s">
        <v>10867</v>
      </c>
      <c r="E270" s="37">
        <v>-248.81</v>
      </c>
      <c r="F270" s="32"/>
      <c r="G270" s="14" t="s">
        <v>156</v>
      </c>
    </row>
    <row r="271" spans="1:10" ht="13.5" customHeight="1" x14ac:dyDescent="0.2">
      <c r="A271" s="31"/>
      <c r="B271" s="29" t="s">
        <v>156</v>
      </c>
      <c r="C271" s="18" t="s">
        <v>10868</v>
      </c>
      <c r="D271" s="326" t="s">
        <v>10869</v>
      </c>
      <c r="E271" s="37">
        <v>-482.84</v>
      </c>
      <c r="F271" s="32"/>
      <c r="G271" s="14" t="s">
        <v>156</v>
      </c>
    </row>
    <row r="272" spans="1:10" ht="13.5" customHeight="1" x14ac:dyDescent="0.2">
      <c r="A272" s="31"/>
      <c r="B272" s="29" t="s">
        <v>156</v>
      </c>
      <c r="C272" s="18" t="s">
        <v>10870</v>
      </c>
      <c r="D272" s="326" t="s">
        <v>10871</v>
      </c>
      <c r="E272" s="37">
        <v>-435.42</v>
      </c>
      <c r="F272" s="32"/>
      <c r="G272" s="14">
        <v>17741.63</v>
      </c>
    </row>
    <row r="273" spans="1:10" ht="13.5" customHeight="1" x14ac:dyDescent="0.2">
      <c r="A273" s="31" t="s">
        <v>10872</v>
      </c>
      <c r="B273" s="29" t="s">
        <v>156</v>
      </c>
      <c r="C273" s="15" t="s">
        <v>10873</v>
      </c>
      <c r="D273" s="8" t="s">
        <v>930</v>
      </c>
      <c r="E273" s="37">
        <v>-1585.51</v>
      </c>
      <c r="F273" s="32"/>
      <c r="G273" s="14">
        <v>16156.12</v>
      </c>
    </row>
    <row r="274" spans="1:10" ht="13.5" customHeight="1" x14ac:dyDescent="0.2">
      <c r="B274" s="29" t="s">
        <v>156</v>
      </c>
      <c r="C274" s="15" t="s">
        <v>10874</v>
      </c>
      <c r="D274" s="8" t="s">
        <v>10875</v>
      </c>
      <c r="E274" s="37">
        <v>-1400</v>
      </c>
      <c r="F274" s="32" t="s">
        <v>156</v>
      </c>
      <c r="G274" s="14"/>
    </row>
    <row r="275" spans="1:10" ht="13.5" customHeight="1" x14ac:dyDescent="0.2">
      <c r="A275" s="31"/>
      <c r="B275" s="29" t="s">
        <v>1151</v>
      </c>
      <c r="C275" s="6" t="s">
        <v>10876</v>
      </c>
      <c r="D275" s="8" t="s">
        <v>10877</v>
      </c>
      <c r="E275" s="32"/>
      <c r="F275" s="37">
        <v>9515</v>
      </c>
      <c r="G275" s="14"/>
    </row>
    <row r="276" spans="1:10" ht="13.5" customHeight="1" x14ac:dyDescent="0.2">
      <c r="A276" s="31"/>
      <c r="B276" s="29" t="s">
        <v>156</v>
      </c>
      <c r="C276" s="15" t="s">
        <v>10878</v>
      </c>
      <c r="D276" s="8" t="s">
        <v>10879</v>
      </c>
      <c r="E276" s="37">
        <v>-2600</v>
      </c>
      <c r="F276" s="32" t="s">
        <v>156</v>
      </c>
      <c r="G276" s="14"/>
    </row>
    <row r="277" spans="1:10" ht="13.5" customHeight="1" x14ac:dyDescent="0.2">
      <c r="A277" s="31"/>
      <c r="B277" s="29" t="s">
        <v>156</v>
      </c>
      <c r="C277" s="18" t="s">
        <v>10585</v>
      </c>
      <c r="D277" s="8" t="s">
        <v>10880</v>
      </c>
      <c r="E277" s="37">
        <v>-454.96</v>
      </c>
      <c r="F277" s="32"/>
      <c r="G277" s="14">
        <v>21216.16</v>
      </c>
    </row>
    <row r="278" spans="1:10" ht="13.5" customHeight="1" x14ac:dyDescent="0.2">
      <c r="A278" s="31" t="s">
        <v>10881</v>
      </c>
      <c r="B278" s="29" t="s">
        <v>156</v>
      </c>
      <c r="C278" s="6" t="s">
        <v>10882</v>
      </c>
      <c r="D278" s="8" t="s">
        <v>10883</v>
      </c>
      <c r="E278" s="33">
        <v>-9515</v>
      </c>
      <c r="F278" s="37"/>
      <c r="G278" s="14" t="s">
        <v>156</v>
      </c>
      <c r="J278" s="24"/>
    </row>
    <row r="279" spans="1:10" ht="13.5" customHeight="1" x14ac:dyDescent="0.2">
      <c r="A279" s="31"/>
      <c r="B279" s="29" t="s">
        <v>156</v>
      </c>
      <c r="C279" s="15" t="s">
        <v>10884</v>
      </c>
      <c r="D279" s="8" t="s">
        <v>10885</v>
      </c>
      <c r="E279" s="37">
        <v>-6713.23</v>
      </c>
      <c r="F279" s="32"/>
      <c r="G279" s="14">
        <v>4987.93</v>
      </c>
    </row>
    <row r="280" spans="1:10" ht="13.5" customHeight="1" x14ac:dyDescent="0.2">
      <c r="A280" s="31" t="s">
        <v>10886</v>
      </c>
      <c r="B280" s="29" t="s">
        <v>156</v>
      </c>
      <c r="C280" s="15" t="s">
        <v>6687</v>
      </c>
      <c r="D280" s="8" t="s">
        <v>10887</v>
      </c>
      <c r="E280" s="37">
        <v>-2534.5</v>
      </c>
      <c r="F280" s="32"/>
      <c r="G280" s="14">
        <v>2453.4299999999998</v>
      </c>
    </row>
    <row r="281" spans="1:10" ht="13.5" customHeight="1" x14ac:dyDescent="0.2">
      <c r="A281" s="31" t="s">
        <v>10888</v>
      </c>
      <c r="B281" s="29" t="s">
        <v>156</v>
      </c>
      <c r="C281" s="15" t="s">
        <v>210</v>
      </c>
      <c r="D281" s="8" t="s">
        <v>930</v>
      </c>
      <c r="E281" s="37">
        <v>-115</v>
      </c>
      <c r="F281" s="32"/>
      <c r="G281" s="14">
        <v>2338.4299999999998</v>
      </c>
      <c r="J281" s="24"/>
    </row>
    <row r="282" spans="1:10" ht="13.5" customHeight="1" x14ac:dyDescent="0.2">
      <c r="A282" s="31" t="s">
        <v>10889</v>
      </c>
      <c r="B282" s="29" t="s">
        <v>156</v>
      </c>
      <c r="C282" s="15" t="s">
        <v>10890</v>
      </c>
      <c r="D282" s="8" t="s">
        <v>930</v>
      </c>
      <c r="E282" s="37">
        <v>-352.98</v>
      </c>
      <c r="F282" s="32"/>
      <c r="G282" s="14" t="s">
        <v>156</v>
      </c>
    </row>
    <row r="283" spans="1:10" ht="13.5" customHeight="1" x14ac:dyDescent="0.2">
      <c r="A283" s="31"/>
      <c r="B283" s="29" t="s">
        <v>156</v>
      </c>
      <c r="C283" s="15" t="s">
        <v>10891</v>
      </c>
      <c r="D283" s="8" t="s">
        <v>930</v>
      </c>
      <c r="E283" s="37">
        <v>-260</v>
      </c>
      <c r="F283" s="32"/>
      <c r="G283" s="14" t="s">
        <v>156</v>
      </c>
    </row>
    <row r="284" spans="1:10" ht="13.5" customHeight="1" x14ac:dyDescent="0.2">
      <c r="A284" s="31"/>
      <c r="B284" s="29" t="s">
        <v>156</v>
      </c>
      <c r="C284" s="15" t="s">
        <v>10892</v>
      </c>
      <c r="D284" s="8" t="s">
        <v>10893</v>
      </c>
      <c r="E284" s="37">
        <v>-5135</v>
      </c>
      <c r="F284" s="32"/>
      <c r="G284" s="14" t="s">
        <v>156</v>
      </c>
    </row>
    <row r="285" spans="1:10" ht="13.5" customHeight="1" x14ac:dyDescent="0.2">
      <c r="A285" s="31"/>
      <c r="B285" s="29" t="s">
        <v>156</v>
      </c>
      <c r="C285" s="18" t="s">
        <v>1122</v>
      </c>
      <c r="D285" s="8" t="s">
        <v>10894</v>
      </c>
      <c r="E285" s="37">
        <v>-1440.71</v>
      </c>
      <c r="F285" s="32"/>
      <c r="G285" s="14">
        <v>-4850.26</v>
      </c>
    </row>
    <row r="286" spans="1:10" ht="13.5" customHeight="1" x14ac:dyDescent="0.2">
      <c r="A286" s="31" t="s">
        <v>10895</v>
      </c>
      <c r="B286" s="29" t="s">
        <v>156</v>
      </c>
      <c r="C286" s="26" t="s">
        <v>10489</v>
      </c>
      <c r="D286" s="8" t="s">
        <v>930</v>
      </c>
      <c r="E286" s="37"/>
      <c r="F286" s="334">
        <v>7000</v>
      </c>
      <c r="G286" s="14" t="s">
        <v>156</v>
      </c>
    </row>
    <row r="287" spans="1:10" ht="13.5" customHeight="1" x14ac:dyDescent="0.2">
      <c r="A287" s="31"/>
      <c r="B287" s="29" t="s">
        <v>156</v>
      </c>
      <c r="C287" s="15" t="s">
        <v>213</v>
      </c>
      <c r="D287" s="8" t="s">
        <v>930</v>
      </c>
      <c r="E287" s="37">
        <v>-94.84</v>
      </c>
      <c r="F287" s="32"/>
      <c r="G287" s="14" t="s">
        <v>156</v>
      </c>
    </row>
    <row r="288" spans="1:10" ht="13.5" customHeight="1" x14ac:dyDescent="0.2">
      <c r="A288" s="31"/>
      <c r="B288" s="29" t="s">
        <v>156</v>
      </c>
      <c r="C288" s="15" t="s">
        <v>214</v>
      </c>
      <c r="D288" s="8" t="s">
        <v>930</v>
      </c>
      <c r="E288" s="37">
        <v>-437.74</v>
      </c>
      <c r="F288" s="32"/>
      <c r="G288" s="14">
        <v>1617.16</v>
      </c>
    </row>
    <row r="289" spans="1:7" ht="13.5" customHeight="1" x14ac:dyDescent="0.2">
      <c r="A289" s="31"/>
      <c r="B289" s="29"/>
      <c r="C289" s="6" t="s">
        <v>10882</v>
      </c>
      <c r="D289" s="8">
        <v>141340</v>
      </c>
      <c r="E289" s="37"/>
      <c r="F289" s="33">
        <v>9515</v>
      </c>
      <c r="G289" s="14">
        <v>11132.16</v>
      </c>
    </row>
    <row r="290" spans="1:7" ht="13.5" customHeight="1" x14ac:dyDescent="0.2">
      <c r="A290" s="31">
        <v>44559</v>
      </c>
      <c r="B290" s="29"/>
      <c r="C290" s="26" t="s">
        <v>10489</v>
      </c>
      <c r="D290" s="8"/>
      <c r="E290" s="37"/>
      <c r="F290" s="334">
        <v>4000</v>
      </c>
      <c r="G290" s="14"/>
    </row>
    <row r="291" spans="1:7" ht="13.5" customHeight="1" x14ac:dyDescent="0.2">
      <c r="A291" s="31"/>
      <c r="B291" s="29" t="s">
        <v>156</v>
      </c>
      <c r="C291" s="15" t="s">
        <v>10896</v>
      </c>
      <c r="D291" s="8" t="s">
        <v>10897</v>
      </c>
      <c r="E291" s="37">
        <v>-1400</v>
      </c>
      <c r="F291" s="32"/>
      <c r="G291" s="14">
        <v>13732.16</v>
      </c>
    </row>
    <row r="292" spans="1:7" ht="13.5" customHeight="1" x14ac:dyDescent="0.2">
      <c r="A292" s="31" t="s">
        <v>10898</v>
      </c>
      <c r="B292" s="29" t="s">
        <v>156</v>
      </c>
      <c r="C292" s="15" t="s">
        <v>209</v>
      </c>
      <c r="D292" s="8" t="s">
        <v>10899</v>
      </c>
      <c r="E292" s="37">
        <v>-123.75</v>
      </c>
      <c r="F292" s="32"/>
      <c r="G292" s="14">
        <v>13608.41</v>
      </c>
    </row>
    <row r="293" spans="1:7" ht="13.5" customHeight="1" x14ac:dyDescent="0.2">
      <c r="A293" s="31" t="s">
        <v>10900</v>
      </c>
      <c r="B293" s="29" t="s">
        <v>156</v>
      </c>
      <c r="C293" s="15" t="s">
        <v>210</v>
      </c>
      <c r="D293" s="8" t="s">
        <v>155</v>
      </c>
      <c r="E293" s="37">
        <v>-2.65</v>
      </c>
      <c r="F293" s="32"/>
      <c r="G293" s="16">
        <v>13605.76</v>
      </c>
    </row>
    <row r="294" spans="1:7" ht="13.5" customHeight="1" x14ac:dyDescent="0.2">
      <c r="A294" s="31"/>
      <c r="B294" s="29"/>
      <c r="C294" s="15"/>
      <c r="D294" s="8"/>
      <c r="E294" s="32"/>
      <c r="F294" s="32"/>
      <c r="G294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605B3-31A4-4D80-B667-B9752ACF7EB1}">
  <dimension ref="A1:X271"/>
  <sheetViews>
    <sheetView zoomScale="85" zoomScaleNormal="85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44562</v>
      </c>
      <c r="B2" s="6"/>
      <c r="C2" s="7" t="s">
        <v>6</v>
      </c>
      <c r="D2" s="8">
        <v>0</v>
      </c>
      <c r="E2" s="9"/>
      <c r="F2" s="10"/>
      <c r="G2" s="11">
        <v>1393.8099999999993</v>
      </c>
    </row>
    <row r="3" spans="1:7" ht="13.5" customHeight="1" x14ac:dyDescent="0.2">
      <c r="A3" s="12">
        <v>44564</v>
      </c>
      <c r="B3" s="6"/>
      <c r="C3" s="6" t="s">
        <v>10901</v>
      </c>
      <c r="D3" s="8"/>
      <c r="E3" s="13">
        <v>19</v>
      </c>
      <c r="F3" s="10"/>
      <c r="G3" s="14">
        <v>1374.8099999999993</v>
      </c>
    </row>
    <row r="4" spans="1:7" ht="13.5" customHeight="1" x14ac:dyDescent="0.2">
      <c r="A4" s="12">
        <v>44565</v>
      </c>
      <c r="B4" s="6"/>
      <c r="C4" s="6" t="s">
        <v>10902</v>
      </c>
      <c r="D4" s="8"/>
      <c r="E4" s="13">
        <v>18</v>
      </c>
      <c r="F4" s="10"/>
      <c r="G4" s="14">
        <v>1356.8099999999993</v>
      </c>
    </row>
    <row r="5" spans="1:7" ht="13.5" customHeight="1" x14ac:dyDescent="0.2">
      <c r="A5" s="12">
        <v>44567</v>
      </c>
      <c r="B5" s="6"/>
      <c r="C5" s="6" t="s">
        <v>10903</v>
      </c>
      <c r="D5" s="8"/>
      <c r="E5" s="13">
        <v>180</v>
      </c>
      <c r="F5" s="10"/>
      <c r="G5" s="14">
        <v>1176.8099999999993</v>
      </c>
    </row>
    <row r="6" spans="1:7" ht="13.5" customHeight="1" x14ac:dyDescent="0.2">
      <c r="A6" s="12">
        <v>44568</v>
      </c>
      <c r="B6" s="6"/>
      <c r="C6" s="6" t="s">
        <v>10904</v>
      </c>
      <c r="D6" s="8"/>
      <c r="E6" s="13">
        <v>25.6</v>
      </c>
      <c r="F6" s="10"/>
      <c r="G6" s="14">
        <v>1151.2099999999994</v>
      </c>
    </row>
    <row r="7" spans="1:7" ht="13.5" customHeight="1" x14ac:dyDescent="0.2">
      <c r="A7" s="12"/>
      <c r="B7" s="6"/>
      <c r="C7" s="15" t="s">
        <v>10694</v>
      </c>
      <c r="D7" s="8"/>
      <c r="E7" s="13"/>
      <c r="F7" s="209">
        <v>3000</v>
      </c>
      <c r="G7" s="14">
        <v>4151.2099999999991</v>
      </c>
    </row>
    <row r="8" spans="1:7" ht="13.5" customHeight="1" x14ac:dyDescent="0.2">
      <c r="A8" s="12"/>
      <c r="B8" s="6"/>
      <c r="C8" s="15" t="s">
        <v>10905</v>
      </c>
      <c r="D8" s="8"/>
      <c r="E8" s="13">
        <v>1100</v>
      </c>
      <c r="F8" s="10"/>
      <c r="G8" s="14">
        <v>3051.2099999999991</v>
      </c>
    </row>
    <row r="9" spans="1:7" ht="13.5" customHeight="1" x14ac:dyDescent="0.2">
      <c r="A9" s="12"/>
      <c r="B9" s="6"/>
      <c r="C9" s="6" t="s">
        <v>10705</v>
      </c>
      <c r="D9" s="8"/>
      <c r="E9" s="13">
        <v>600</v>
      </c>
      <c r="F9" s="10"/>
      <c r="G9" s="14">
        <v>2451.2099999999991</v>
      </c>
    </row>
    <row r="10" spans="1:7" ht="13.5" customHeight="1" x14ac:dyDescent="0.2">
      <c r="A10" s="12"/>
      <c r="B10" s="6"/>
      <c r="C10" s="6" t="s">
        <v>10706</v>
      </c>
      <c r="D10" s="8"/>
      <c r="E10" s="13">
        <v>300</v>
      </c>
      <c r="F10" s="13"/>
      <c r="G10" s="14">
        <v>2151.2099999999991</v>
      </c>
    </row>
    <row r="11" spans="1:7" ht="13.5" customHeight="1" x14ac:dyDescent="0.2">
      <c r="A11" s="12"/>
      <c r="B11" s="6"/>
      <c r="C11" s="6" t="s">
        <v>10730</v>
      </c>
      <c r="D11" s="8"/>
      <c r="E11" s="13">
        <v>300</v>
      </c>
      <c r="F11" s="13"/>
      <c r="G11" s="14">
        <v>1851.2099999999991</v>
      </c>
    </row>
    <row r="12" spans="1:7" ht="13.5" customHeight="1" x14ac:dyDescent="0.2">
      <c r="A12" s="12"/>
      <c r="B12" s="6"/>
      <c r="C12" s="6" t="s">
        <v>10906</v>
      </c>
      <c r="D12" s="8"/>
      <c r="E12" s="13">
        <v>120</v>
      </c>
      <c r="F12" s="13"/>
      <c r="G12" s="14">
        <v>1731.2099999999991</v>
      </c>
    </row>
    <row r="13" spans="1:7" ht="13.5" customHeight="1" x14ac:dyDescent="0.2">
      <c r="A13" s="12">
        <v>44571</v>
      </c>
      <c r="B13" s="6"/>
      <c r="C13" s="6" t="s">
        <v>10907</v>
      </c>
      <c r="D13" s="8"/>
      <c r="E13" s="13">
        <v>50</v>
      </c>
      <c r="F13" s="13"/>
      <c r="G13" s="14">
        <v>1681.2099999999991</v>
      </c>
    </row>
    <row r="14" spans="1:7" ht="13.5" customHeight="1" x14ac:dyDescent="0.2">
      <c r="A14" s="12"/>
      <c r="B14" s="6"/>
      <c r="C14" s="6" t="s">
        <v>10908</v>
      </c>
      <c r="D14" s="8"/>
      <c r="E14" s="13"/>
      <c r="F14" s="13">
        <v>60</v>
      </c>
      <c r="G14" s="14">
        <v>1741.2099999999991</v>
      </c>
    </row>
    <row r="15" spans="1:7" ht="13.5" customHeight="1" x14ac:dyDescent="0.2">
      <c r="A15" s="12"/>
      <c r="B15" s="6"/>
      <c r="C15" s="6" t="s">
        <v>10909</v>
      </c>
      <c r="D15" s="8"/>
      <c r="E15" s="13"/>
      <c r="F15" s="13">
        <v>250</v>
      </c>
      <c r="G15" s="14">
        <v>1991.2099999999991</v>
      </c>
    </row>
    <row r="16" spans="1:7" ht="13.5" customHeight="1" x14ac:dyDescent="0.2">
      <c r="A16" s="12"/>
      <c r="B16" s="6"/>
      <c r="C16" s="6" t="s">
        <v>10910</v>
      </c>
      <c r="D16" s="8"/>
      <c r="E16" s="13"/>
      <c r="F16" s="13">
        <v>60</v>
      </c>
      <c r="G16" s="14">
        <v>2051.2099999999991</v>
      </c>
    </row>
    <row r="17" spans="1:7" ht="13.5" customHeight="1" x14ac:dyDescent="0.2">
      <c r="A17" s="12"/>
      <c r="B17" s="6"/>
      <c r="C17" s="6" t="s">
        <v>10911</v>
      </c>
      <c r="D17" s="8"/>
      <c r="E17" s="13"/>
      <c r="F17" s="13">
        <v>220</v>
      </c>
      <c r="G17" s="14">
        <v>2271.2099999999991</v>
      </c>
    </row>
    <row r="18" spans="1:7" ht="13.5" customHeight="1" x14ac:dyDescent="0.2">
      <c r="A18" s="12">
        <v>44573</v>
      </c>
      <c r="B18" s="6"/>
      <c r="C18" s="6" t="s">
        <v>10912</v>
      </c>
      <c r="D18" s="8"/>
      <c r="E18" s="13">
        <v>100</v>
      </c>
      <c r="F18" s="13"/>
      <c r="G18" s="14">
        <v>2171.2099999999991</v>
      </c>
    </row>
    <row r="19" spans="1:7" ht="13.5" customHeight="1" x14ac:dyDescent="0.2">
      <c r="A19" s="12"/>
      <c r="B19" s="6"/>
      <c r="C19" s="6" t="s">
        <v>10913</v>
      </c>
      <c r="D19" s="8"/>
      <c r="E19" s="13">
        <v>60</v>
      </c>
      <c r="F19" s="13"/>
      <c r="G19" s="14">
        <v>2111.2099999999991</v>
      </c>
    </row>
    <row r="20" spans="1:7" ht="13.5" customHeight="1" x14ac:dyDescent="0.2">
      <c r="A20" s="12">
        <v>44575</v>
      </c>
      <c r="B20" s="6"/>
      <c r="C20" s="6" t="s">
        <v>10914</v>
      </c>
      <c r="D20" s="8"/>
      <c r="E20" s="13">
        <v>20</v>
      </c>
      <c r="F20" s="13"/>
      <c r="G20" s="14">
        <v>2091.2099999999991</v>
      </c>
    </row>
    <row r="21" spans="1:7" ht="13.5" customHeight="1" x14ac:dyDescent="0.2">
      <c r="A21" s="12"/>
      <c r="B21" s="6"/>
      <c r="C21" s="6" t="s">
        <v>10915</v>
      </c>
      <c r="D21" s="8"/>
      <c r="E21" s="13">
        <v>10</v>
      </c>
      <c r="F21" s="13"/>
      <c r="G21" s="14">
        <v>2081.2099999999991</v>
      </c>
    </row>
    <row r="22" spans="1:7" ht="13.5" customHeight="1" x14ac:dyDescent="0.2">
      <c r="A22" s="12"/>
      <c r="B22" s="6"/>
      <c r="C22" s="6" t="s">
        <v>10916</v>
      </c>
      <c r="D22" s="8"/>
      <c r="E22" s="13">
        <v>380</v>
      </c>
      <c r="F22" s="13"/>
      <c r="G22" s="14">
        <v>1701.2099999999991</v>
      </c>
    </row>
    <row r="23" spans="1:7" ht="13.5" customHeight="1" x14ac:dyDescent="0.2">
      <c r="A23" s="12"/>
      <c r="B23" s="6"/>
      <c r="C23" s="6" t="s">
        <v>10917</v>
      </c>
      <c r="D23" s="8"/>
      <c r="E23" s="13">
        <v>216</v>
      </c>
      <c r="F23" s="13"/>
      <c r="G23" s="14">
        <v>1485.2099999999991</v>
      </c>
    </row>
    <row r="24" spans="1:7" ht="13.5" customHeight="1" x14ac:dyDescent="0.2">
      <c r="A24" s="12"/>
      <c r="B24" s="6"/>
      <c r="C24" s="15" t="s">
        <v>10694</v>
      </c>
      <c r="D24" s="8"/>
      <c r="E24" s="13"/>
      <c r="F24" s="207">
        <v>2140</v>
      </c>
      <c r="G24" s="14">
        <v>3625.2099999999991</v>
      </c>
    </row>
    <row r="25" spans="1:7" ht="13.5" customHeight="1" x14ac:dyDescent="0.2">
      <c r="A25" s="12"/>
      <c r="B25" s="6"/>
      <c r="C25" s="6" t="s">
        <v>10918</v>
      </c>
      <c r="D25" s="8"/>
      <c r="E25" s="13">
        <v>600</v>
      </c>
      <c r="F25" s="13"/>
      <c r="G25" s="14">
        <v>3025.2099999999991</v>
      </c>
    </row>
    <row r="26" spans="1:7" ht="13.5" customHeight="1" x14ac:dyDescent="0.2">
      <c r="A26" s="12"/>
      <c r="B26" s="6"/>
      <c r="C26" s="6" t="s">
        <v>10919</v>
      </c>
      <c r="D26" s="8"/>
      <c r="E26" s="13">
        <v>300</v>
      </c>
      <c r="F26" s="10"/>
      <c r="G26" s="14">
        <v>2725.2099999999991</v>
      </c>
    </row>
    <row r="27" spans="1:7" ht="13.5" customHeight="1" x14ac:dyDescent="0.2">
      <c r="A27" s="12"/>
      <c r="B27" s="6"/>
      <c r="C27" s="6" t="s">
        <v>10920</v>
      </c>
      <c r="D27" s="8"/>
      <c r="E27" s="13">
        <v>300</v>
      </c>
      <c r="F27" s="10"/>
      <c r="G27" s="14">
        <v>2425.2099999999991</v>
      </c>
    </row>
    <row r="28" spans="1:7" ht="13.5" customHeight="1" x14ac:dyDescent="0.2">
      <c r="A28" s="12"/>
      <c r="B28" s="6"/>
      <c r="C28" s="6" t="s">
        <v>10921</v>
      </c>
      <c r="D28" s="8"/>
      <c r="E28" s="13">
        <v>240</v>
      </c>
      <c r="F28" s="10"/>
      <c r="G28" s="14">
        <v>2185.2099999999991</v>
      </c>
    </row>
    <row r="29" spans="1:7" ht="13.5" customHeight="1" x14ac:dyDescent="0.2">
      <c r="A29" s="12"/>
      <c r="B29" s="6"/>
      <c r="C29" s="6" t="s">
        <v>10922</v>
      </c>
      <c r="D29" s="8"/>
      <c r="E29" s="13">
        <v>300</v>
      </c>
      <c r="F29" s="10"/>
      <c r="G29" s="14">
        <v>1885.2099999999991</v>
      </c>
    </row>
    <row r="30" spans="1:7" ht="13.5" customHeight="1" x14ac:dyDescent="0.2">
      <c r="A30" s="12"/>
      <c r="B30" s="6"/>
      <c r="C30" s="6" t="s">
        <v>10923</v>
      </c>
      <c r="D30" s="8"/>
      <c r="E30" s="13">
        <v>360</v>
      </c>
      <c r="F30" s="10"/>
      <c r="G30" s="14">
        <v>1525.2099999999991</v>
      </c>
    </row>
    <row r="31" spans="1:7" ht="13.5" customHeight="1" x14ac:dyDescent="0.2">
      <c r="A31" s="12">
        <v>44578</v>
      </c>
      <c r="B31" s="6"/>
      <c r="C31" s="6" t="s">
        <v>10924</v>
      </c>
      <c r="D31" s="8"/>
      <c r="E31" s="13"/>
      <c r="F31" s="209">
        <v>3000</v>
      </c>
      <c r="G31" s="14">
        <v>4525.2099999999991</v>
      </c>
    </row>
    <row r="32" spans="1:7" ht="13.5" customHeight="1" x14ac:dyDescent="0.2">
      <c r="A32" s="12">
        <v>44215</v>
      </c>
      <c r="B32" s="6"/>
      <c r="C32" s="6" t="s">
        <v>10925</v>
      </c>
      <c r="D32" s="8"/>
      <c r="E32" s="13">
        <v>45.38</v>
      </c>
      <c r="F32" s="10"/>
      <c r="G32" s="14">
        <v>4479.829999999999</v>
      </c>
    </row>
    <row r="33" spans="1:7" ht="13.5" customHeight="1" x14ac:dyDescent="0.2">
      <c r="A33" s="12"/>
      <c r="B33" s="6"/>
      <c r="C33" s="6" t="s">
        <v>10926</v>
      </c>
      <c r="D33" s="8"/>
      <c r="E33" s="13">
        <v>175</v>
      </c>
      <c r="F33" s="10"/>
      <c r="G33" s="14">
        <v>4304.829999999999</v>
      </c>
    </row>
    <row r="34" spans="1:7" ht="13.5" customHeight="1" x14ac:dyDescent="0.2">
      <c r="A34" s="12"/>
      <c r="B34" s="6"/>
      <c r="C34" s="6" t="s">
        <v>10927</v>
      </c>
      <c r="D34" s="8"/>
      <c r="E34" s="13">
        <v>50</v>
      </c>
      <c r="F34" s="10"/>
      <c r="G34" s="14">
        <v>4254.829999999999</v>
      </c>
    </row>
    <row r="35" spans="1:7" ht="13.5" customHeight="1" x14ac:dyDescent="0.2">
      <c r="A35" s="12"/>
      <c r="B35" s="6"/>
      <c r="C35" s="6" t="s">
        <v>10928</v>
      </c>
      <c r="D35" s="8"/>
      <c r="E35" s="13">
        <v>284.85000000000002</v>
      </c>
      <c r="F35" s="10"/>
      <c r="G35" s="14">
        <v>3969.9799999999991</v>
      </c>
    </row>
    <row r="36" spans="1:7" ht="13.5" customHeight="1" x14ac:dyDescent="0.2">
      <c r="A36" s="12">
        <v>44217</v>
      </c>
      <c r="B36" s="6"/>
      <c r="C36" s="6" t="s">
        <v>10929</v>
      </c>
      <c r="D36" s="8"/>
      <c r="E36" s="13">
        <v>19</v>
      </c>
      <c r="F36" s="10"/>
      <c r="G36" s="14">
        <v>3950.9799999999991</v>
      </c>
    </row>
    <row r="37" spans="1:7" ht="13.5" customHeight="1" x14ac:dyDescent="0.2">
      <c r="A37" s="12"/>
      <c r="B37" s="6"/>
      <c r="C37" s="6" t="s">
        <v>10930</v>
      </c>
      <c r="D37" s="8"/>
      <c r="E37" s="13">
        <v>36</v>
      </c>
      <c r="F37" s="10"/>
      <c r="G37" s="14">
        <v>3914.9799999999991</v>
      </c>
    </row>
    <row r="38" spans="1:7" ht="13.5" customHeight="1" x14ac:dyDescent="0.2">
      <c r="A38" s="12"/>
      <c r="B38" s="6"/>
      <c r="C38" s="6" t="s">
        <v>10931</v>
      </c>
      <c r="D38" s="8"/>
      <c r="E38" s="13">
        <v>38.96</v>
      </c>
      <c r="F38" s="10"/>
      <c r="G38" s="14">
        <v>3876.0199999999991</v>
      </c>
    </row>
    <row r="39" spans="1:7" ht="13.5" customHeight="1" x14ac:dyDescent="0.2">
      <c r="A39" s="12"/>
      <c r="B39" s="6"/>
      <c r="C39" s="6" t="s">
        <v>10932</v>
      </c>
      <c r="D39" s="8"/>
      <c r="E39" s="13">
        <v>154.31</v>
      </c>
      <c r="F39" s="10"/>
      <c r="G39" s="14">
        <v>3721.7099999999991</v>
      </c>
    </row>
    <row r="40" spans="1:7" ht="13.5" customHeight="1" x14ac:dyDescent="0.2">
      <c r="A40" s="12"/>
      <c r="B40" s="6"/>
      <c r="C40" s="6" t="s">
        <v>10933</v>
      </c>
      <c r="D40" s="8"/>
      <c r="E40" s="13">
        <v>130.9</v>
      </c>
      <c r="F40" s="10"/>
      <c r="G40" s="14">
        <v>3590.809999999999</v>
      </c>
    </row>
    <row r="41" spans="1:7" ht="13.5" customHeight="1" x14ac:dyDescent="0.2">
      <c r="A41" s="12"/>
      <c r="B41" s="6"/>
      <c r="C41" s="6" t="s">
        <v>10934</v>
      </c>
      <c r="D41" s="8"/>
      <c r="E41" s="13">
        <v>146.88</v>
      </c>
      <c r="F41" s="10"/>
      <c r="G41" s="14">
        <v>3443.9299999999989</v>
      </c>
    </row>
    <row r="42" spans="1:7" ht="13.5" customHeight="1" x14ac:dyDescent="0.2">
      <c r="A42" s="12"/>
      <c r="B42" s="6"/>
      <c r="C42" s="6" t="s">
        <v>10935</v>
      </c>
      <c r="D42" s="8"/>
      <c r="E42" s="13">
        <v>326.07</v>
      </c>
      <c r="F42" s="10"/>
      <c r="G42" s="14">
        <v>3117.8599999999988</v>
      </c>
    </row>
    <row r="43" spans="1:7" ht="13.5" customHeight="1" x14ac:dyDescent="0.2">
      <c r="A43" s="12"/>
      <c r="B43" s="6"/>
      <c r="C43" s="6" t="s">
        <v>10936</v>
      </c>
      <c r="D43" s="8"/>
      <c r="E43" s="13">
        <v>228</v>
      </c>
      <c r="F43" s="10"/>
      <c r="G43" s="14">
        <v>2889.8599999999988</v>
      </c>
    </row>
    <row r="44" spans="1:7" ht="13.5" customHeight="1" x14ac:dyDescent="0.2">
      <c r="A44" s="12"/>
      <c r="B44" s="6"/>
      <c r="C44" s="6" t="s">
        <v>10937</v>
      </c>
      <c r="D44" s="8"/>
      <c r="E44" s="13">
        <v>35.200000000000003</v>
      </c>
      <c r="F44" s="10"/>
      <c r="G44" s="14">
        <v>2854.6599999999989</v>
      </c>
    </row>
    <row r="45" spans="1:7" ht="13.5" customHeight="1" x14ac:dyDescent="0.2">
      <c r="A45" s="12"/>
      <c r="B45" s="6"/>
      <c r="C45" s="6" t="s">
        <v>10938</v>
      </c>
      <c r="D45" s="8"/>
      <c r="E45" s="13">
        <v>325</v>
      </c>
      <c r="F45" s="10"/>
      <c r="G45" s="14">
        <v>2529.6599999999989</v>
      </c>
    </row>
    <row r="46" spans="1:7" ht="13.5" customHeight="1" x14ac:dyDescent="0.2">
      <c r="A46" s="12"/>
      <c r="B46" s="6"/>
      <c r="C46" s="15" t="s">
        <v>10939</v>
      </c>
      <c r="D46" s="8"/>
      <c r="E46" s="13"/>
      <c r="F46" s="209">
        <v>1000</v>
      </c>
      <c r="G46" s="14">
        <v>3529.6599999999989</v>
      </c>
    </row>
    <row r="47" spans="1:7" ht="13.5" customHeight="1" x14ac:dyDescent="0.2">
      <c r="A47" s="12"/>
      <c r="B47" s="6"/>
      <c r="C47" s="6" t="s">
        <v>10940</v>
      </c>
      <c r="D47" s="8"/>
      <c r="E47" s="13">
        <v>600</v>
      </c>
      <c r="F47" s="10"/>
      <c r="G47" s="14">
        <v>2929.6599999999989</v>
      </c>
    </row>
    <row r="48" spans="1:7" ht="13.5" customHeight="1" x14ac:dyDescent="0.2">
      <c r="A48" s="12"/>
      <c r="B48" s="6"/>
      <c r="C48" s="6" t="s">
        <v>10941</v>
      </c>
      <c r="D48" s="8"/>
      <c r="E48" s="13">
        <v>300</v>
      </c>
      <c r="F48" s="10"/>
      <c r="G48" s="14">
        <v>2629.6599999999989</v>
      </c>
    </row>
    <row r="49" spans="1:7" ht="13.5" customHeight="1" x14ac:dyDescent="0.2">
      <c r="A49" s="12"/>
      <c r="B49" s="6"/>
      <c r="C49" s="6" t="s">
        <v>10942</v>
      </c>
      <c r="D49" s="8"/>
      <c r="E49" s="13">
        <v>300</v>
      </c>
      <c r="F49" s="10"/>
      <c r="G49" s="14">
        <v>2329.6599999999989</v>
      </c>
    </row>
    <row r="50" spans="1:7" ht="13.5" customHeight="1" x14ac:dyDescent="0.2">
      <c r="A50" s="12"/>
      <c r="B50" s="6"/>
      <c r="C50" s="6" t="s">
        <v>10943</v>
      </c>
      <c r="D50" s="8"/>
      <c r="E50" s="13">
        <v>300</v>
      </c>
      <c r="F50" s="10"/>
      <c r="G50" s="14">
        <v>2029.6599999999989</v>
      </c>
    </row>
    <row r="51" spans="1:7" ht="13.5" customHeight="1" x14ac:dyDescent="0.2">
      <c r="A51" s="12"/>
      <c r="B51" s="6"/>
      <c r="C51" s="6" t="s">
        <v>10944</v>
      </c>
      <c r="D51" s="8"/>
      <c r="E51" s="13">
        <v>300</v>
      </c>
      <c r="F51" s="10"/>
      <c r="G51" s="14">
        <v>1729.6599999999989</v>
      </c>
    </row>
    <row r="52" spans="1:7" ht="13.5" customHeight="1" x14ac:dyDescent="0.2">
      <c r="A52" s="12">
        <v>44588</v>
      </c>
      <c r="B52" s="6"/>
      <c r="C52" s="6" t="s">
        <v>10945</v>
      </c>
      <c r="D52" s="8"/>
      <c r="E52" s="13">
        <v>44</v>
      </c>
      <c r="F52" s="10"/>
      <c r="G52" s="14">
        <v>1685.6599999999989</v>
      </c>
    </row>
    <row r="53" spans="1:7" ht="13.5" customHeight="1" x14ac:dyDescent="0.2">
      <c r="A53" s="12"/>
      <c r="B53" s="6"/>
      <c r="C53" s="6" t="s">
        <v>10946</v>
      </c>
      <c r="D53" s="8"/>
      <c r="E53" s="13">
        <v>380</v>
      </c>
      <c r="F53" s="10"/>
      <c r="G53" s="14">
        <v>1305.6599999999989</v>
      </c>
    </row>
    <row r="54" spans="1:7" ht="13.5" customHeight="1" x14ac:dyDescent="0.2">
      <c r="A54" s="12"/>
      <c r="B54" s="6"/>
      <c r="C54" s="6" t="s">
        <v>10947</v>
      </c>
      <c r="D54" s="8"/>
      <c r="E54" s="13">
        <v>107.02</v>
      </c>
      <c r="F54" s="10"/>
      <c r="G54" s="14">
        <v>1198.639999999999</v>
      </c>
    </row>
    <row r="55" spans="1:7" ht="13.5" customHeight="1" x14ac:dyDescent="0.2">
      <c r="A55" s="12"/>
      <c r="B55" s="6"/>
      <c r="C55" s="6" t="s">
        <v>10948</v>
      </c>
      <c r="D55" s="8"/>
      <c r="E55" s="13">
        <v>9</v>
      </c>
      <c r="F55" s="10"/>
      <c r="G55" s="14">
        <v>1189.639999999999</v>
      </c>
    </row>
    <row r="56" spans="1:7" ht="13.5" customHeight="1" x14ac:dyDescent="0.2">
      <c r="A56" s="12"/>
      <c r="B56" s="6"/>
      <c r="C56" s="6" t="s">
        <v>10949</v>
      </c>
      <c r="D56" s="8"/>
      <c r="E56" s="13">
        <v>24</v>
      </c>
      <c r="F56" s="10"/>
      <c r="G56" s="14">
        <v>1165.639999999999</v>
      </c>
    </row>
    <row r="57" spans="1:7" ht="13.5" customHeight="1" x14ac:dyDescent="0.2">
      <c r="A57" s="12"/>
      <c r="B57" s="6"/>
      <c r="C57" s="6" t="s">
        <v>10950</v>
      </c>
      <c r="D57" s="8"/>
      <c r="E57" s="13">
        <v>48</v>
      </c>
      <c r="F57" s="10"/>
      <c r="G57" s="14">
        <v>1117.639999999999</v>
      </c>
    </row>
    <row r="58" spans="1:7" ht="13.5" customHeight="1" x14ac:dyDescent="0.2">
      <c r="A58" s="12"/>
      <c r="B58" s="6"/>
      <c r="C58" s="6" t="s">
        <v>10951</v>
      </c>
      <c r="D58" s="8"/>
      <c r="E58" s="13">
        <v>33.74</v>
      </c>
      <c r="F58" s="10"/>
      <c r="G58" s="14">
        <v>1083.899999999999</v>
      </c>
    </row>
    <row r="59" spans="1:7" ht="13.5" customHeight="1" x14ac:dyDescent="0.2">
      <c r="A59" s="12"/>
      <c r="B59" s="6"/>
      <c r="C59" s="6" t="s">
        <v>10952</v>
      </c>
      <c r="D59" s="8"/>
      <c r="E59" s="13">
        <v>60</v>
      </c>
      <c r="F59" s="10"/>
      <c r="G59" s="14">
        <v>1023.899999999999</v>
      </c>
    </row>
    <row r="60" spans="1:7" ht="13.5" customHeight="1" x14ac:dyDescent="0.2">
      <c r="A60" s="12"/>
      <c r="B60" s="6"/>
      <c r="C60" s="6" t="s">
        <v>10953</v>
      </c>
      <c r="D60" s="8"/>
      <c r="E60" s="13">
        <v>9.43</v>
      </c>
      <c r="F60" s="10"/>
      <c r="G60" s="14">
        <v>1014.469999999999</v>
      </c>
    </row>
    <row r="61" spans="1:7" ht="13.5" customHeight="1" x14ac:dyDescent="0.2">
      <c r="A61" s="12"/>
      <c r="B61" s="6"/>
      <c r="C61" s="6" t="s">
        <v>10954</v>
      </c>
      <c r="D61" s="8"/>
      <c r="E61" s="13">
        <v>4.59</v>
      </c>
      <c r="F61" s="10"/>
      <c r="G61" s="14">
        <v>1009.879999999999</v>
      </c>
    </row>
    <row r="62" spans="1:7" ht="13.5" customHeight="1" x14ac:dyDescent="0.2">
      <c r="A62" s="12"/>
      <c r="B62" s="6"/>
      <c r="C62" s="6" t="s">
        <v>10955</v>
      </c>
      <c r="D62" s="8"/>
      <c r="E62" s="13">
        <v>103.65</v>
      </c>
      <c r="F62" s="10"/>
      <c r="G62" s="14">
        <v>906.229999999999</v>
      </c>
    </row>
    <row r="63" spans="1:7" ht="13.5" customHeight="1" x14ac:dyDescent="0.2">
      <c r="A63" s="12"/>
      <c r="B63" s="6"/>
      <c r="C63" s="6" t="s">
        <v>10956</v>
      </c>
      <c r="D63" s="8"/>
      <c r="E63" s="13">
        <v>69.099999999999994</v>
      </c>
      <c r="F63" s="10"/>
      <c r="G63" s="14">
        <v>837.12999999999897</v>
      </c>
    </row>
    <row r="64" spans="1:7" ht="13.5" customHeight="1" x14ac:dyDescent="0.2">
      <c r="A64" s="12"/>
      <c r="B64" s="6"/>
      <c r="C64" s="6" t="s">
        <v>10957</v>
      </c>
      <c r="D64" s="8"/>
      <c r="E64" s="13">
        <v>56.56</v>
      </c>
      <c r="F64" s="10"/>
      <c r="G64" s="14">
        <v>780.56999999999903</v>
      </c>
    </row>
    <row r="65" spans="1:7" ht="13.5" customHeight="1" x14ac:dyDescent="0.2">
      <c r="A65" s="12"/>
      <c r="B65" s="6"/>
      <c r="C65" s="6" t="s">
        <v>10958</v>
      </c>
      <c r="D65" s="8"/>
      <c r="E65" s="13">
        <v>14.4</v>
      </c>
      <c r="F65" s="10"/>
      <c r="G65" s="14">
        <v>766.16999999999905</v>
      </c>
    </row>
    <row r="66" spans="1:7" ht="13.5" customHeight="1" x14ac:dyDescent="0.2">
      <c r="A66" s="12"/>
      <c r="B66" s="6"/>
      <c r="C66" s="15" t="s">
        <v>10694</v>
      </c>
      <c r="D66" s="8"/>
      <c r="E66" s="13"/>
      <c r="F66" s="209">
        <v>900</v>
      </c>
      <c r="G66" s="14">
        <v>1666.1699999999992</v>
      </c>
    </row>
    <row r="67" spans="1:7" ht="13.5" customHeight="1" x14ac:dyDescent="0.2">
      <c r="A67" s="12"/>
      <c r="B67" s="6"/>
      <c r="C67" s="6" t="s">
        <v>10959</v>
      </c>
      <c r="D67" s="8"/>
      <c r="E67" s="13">
        <v>240</v>
      </c>
      <c r="F67" s="10"/>
      <c r="G67" s="14">
        <v>1426.1699999999992</v>
      </c>
    </row>
    <row r="68" spans="1:7" ht="13.5" customHeight="1" x14ac:dyDescent="0.2">
      <c r="A68" s="12">
        <v>44589</v>
      </c>
      <c r="B68" s="6"/>
      <c r="C68" s="6" t="s">
        <v>10960</v>
      </c>
      <c r="D68" s="8"/>
      <c r="E68" s="13">
        <v>33.979999999999997</v>
      </c>
      <c r="F68" s="10"/>
      <c r="G68" s="14">
        <v>1392.1899999999991</v>
      </c>
    </row>
    <row r="69" spans="1:7" ht="13.5" customHeight="1" x14ac:dyDescent="0.2">
      <c r="A69" s="12"/>
      <c r="B69" s="6"/>
      <c r="C69" s="6" t="s">
        <v>10961</v>
      </c>
      <c r="D69" s="8"/>
      <c r="E69" s="13">
        <v>59.95</v>
      </c>
      <c r="F69" s="10"/>
      <c r="G69" s="14">
        <v>1332.2399999999991</v>
      </c>
    </row>
    <row r="70" spans="1:7" ht="13.5" customHeight="1" x14ac:dyDescent="0.2">
      <c r="A70" s="12"/>
      <c r="B70" s="6"/>
      <c r="C70" s="6" t="s">
        <v>10962</v>
      </c>
      <c r="D70" s="8"/>
      <c r="E70" s="13">
        <v>96.93</v>
      </c>
      <c r="F70" s="10"/>
      <c r="G70" s="14">
        <v>1235.309999999999</v>
      </c>
    </row>
    <row r="71" spans="1:7" ht="13.5" customHeight="1" x14ac:dyDescent="0.2">
      <c r="A71" s="12"/>
      <c r="B71" s="6"/>
      <c r="C71" s="6" t="s">
        <v>10963</v>
      </c>
      <c r="D71" s="8"/>
      <c r="E71" s="13">
        <v>44.25</v>
      </c>
      <c r="F71" s="10"/>
      <c r="G71" s="14">
        <v>1191.059999999999</v>
      </c>
    </row>
    <row r="72" spans="1:7" ht="13.5" customHeight="1" x14ac:dyDescent="0.2">
      <c r="A72" s="12"/>
      <c r="B72" s="6"/>
      <c r="C72" s="6" t="s">
        <v>10964</v>
      </c>
      <c r="D72" s="8"/>
      <c r="E72" s="13">
        <v>80</v>
      </c>
      <c r="F72" s="10"/>
      <c r="G72" s="14">
        <v>1111.059999999999</v>
      </c>
    </row>
    <row r="73" spans="1:7" ht="13.5" customHeight="1" x14ac:dyDescent="0.2">
      <c r="A73" s="12"/>
      <c r="B73" s="6"/>
      <c r="C73" s="6" t="s">
        <v>10924</v>
      </c>
      <c r="D73" s="8"/>
      <c r="E73" s="13"/>
      <c r="F73" s="209">
        <v>3000</v>
      </c>
      <c r="G73" s="14">
        <v>4111.0599999999995</v>
      </c>
    </row>
    <row r="74" spans="1:7" ht="13.5" customHeight="1" x14ac:dyDescent="0.2">
      <c r="A74" s="12"/>
      <c r="B74" s="6"/>
      <c r="C74" s="6" t="s">
        <v>10965</v>
      </c>
      <c r="D74" s="8"/>
      <c r="E74" s="13">
        <v>35.409999999999997</v>
      </c>
      <c r="F74" s="10"/>
      <c r="G74" s="14">
        <v>4075.6499999999996</v>
      </c>
    </row>
    <row r="75" spans="1:7" ht="13.5" customHeight="1" x14ac:dyDescent="0.2">
      <c r="A75" s="12"/>
      <c r="B75" s="6"/>
      <c r="C75" s="6" t="s">
        <v>10966</v>
      </c>
      <c r="D75" s="8"/>
      <c r="E75" s="13">
        <v>52.6</v>
      </c>
      <c r="F75" s="10"/>
      <c r="G75" s="14">
        <v>4023.0499999999997</v>
      </c>
    </row>
    <row r="76" spans="1:7" ht="13.5" customHeight="1" x14ac:dyDescent="0.2">
      <c r="A76" s="12"/>
      <c r="B76" s="6"/>
      <c r="C76" s="6" t="s">
        <v>10967</v>
      </c>
      <c r="D76" s="8"/>
      <c r="E76" s="13">
        <v>600</v>
      </c>
      <c r="F76" s="10"/>
      <c r="G76" s="14">
        <v>3423.0499999999997</v>
      </c>
    </row>
    <row r="77" spans="1:7" ht="13.5" customHeight="1" x14ac:dyDescent="0.2">
      <c r="A77" s="12"/>
      <c r="B77" s="6"/>
      <c r="C77" s="6" t="s">
        <v>10968</v>
      </c>
      <c r="D77" s="8"/>
      <c r="E77" s="13">
        <v>300</v>
      </c>
      <c r="F77" s="10"/>
      <c r="G77" s="14">
        <v>3123.0499999999997</v>
      </c>
    </row>
    <row r="78" spans="1:7" ht="13.5" customHeight="1" x14ac:dyDescent="0.2">
      <c r="A78" s="12"/>
      <c r="B78" s="6"/>
      <c r="C78" s="6" t="s">
        <v>10969</v>
      </c>
      <c r="D78" s="8"/>
      <c r="E78" s="13">
        <v>300</v>
      </c>
      <c r="F78" s="10"/>
      <c r="G78" s="14">
        <v>2823.0499999999997</v>
      </c>
    </row>
    <row r="79" spans="1:7" ht="13.5" customHeight="1" x14ac:dyDescent="0.2">
      <c r="A79" s="12"/>
      <c r="B79" s="6"/>
      <c r="C79" s="6" t="s">
        <v>10970</v>
      </c>
      <c r="D79" s="8"/>
      <c r="E79" s="13">
        <v>300</v>
      </c>
      <c r="F79" s="10"/>
      <c r="G79" s="14">
        <v>2523.0499999999997</v>
      </c>
    </row>
    <row r="80" spans="1:7" ht="13.5" customHeight="1" x14ac:dyDescent="0.2">
      <c r="A80" s="12"/>
      <c r="B80" s="6"/>
      <c r="C80" s="6" t="s">
        <v>10971</v>
      </c>
      <c r="D80" s="8"/>
      <c r="E80" s="13">
        <v>300</v>
      </c>
      <c r="F80" s="10"/>
      <c r="G80" s="16">
        <v>2223.0499999999997</v>
      </c>
    </row>
    <row r="81" spans="1:24" s="22" customFormat="1" ht="13.5" customHeight="1" thickBot="1" x14ac:dyDescent="0.25">
      <c r="A81" s="17"/>
      <c r="B81" s="18"/>
      <c r="C81" s="18"/>
      <c r="D81" s="19"/>
      <c r="E81" s="9"/>
      <c r="F81" s="20"/>
      <c r="G81" s="2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3.5" customHeight="1" thickBot="1" x14ac:dyDescent="0.25">
      <c r="A82" s="2" t="s">
        <v>0</v>
      </c>
      <c r="B82" s="3"/>
      <c r="C82" s="41" t="s">
        <v>2292</v>
      </c>
      <c r="D82" s="3" t="s">
        <v>2</v>
      </c>
      <c r="E82" s="3" t="s">
        <v>3</v>
      </c>
      <c r="F82" s="3" t="s">
        <v>4</v>
      </c>
      <c r="G82" s="4" t="s">
        <v>5</v>
      </c>
    </row>
    <row r="83" spans="1:24" ht="13.5" customHeight="1" x14ac:dyDescent="0.2">
      <c r="A83" s="5">
        <v>44562</v>
      </c>
      <c r="B83" s="6"/>
      <c r="C83" s="7" t="s">
        <v>6</v>
      </c>
      <c r="D83" s="8"/>
      <c r="E83" s="9"/>
      <c r="F83" s="10"/>
      <c r="G83" s="16">
        <v>4465.9038709677316</v>
      </c>
    </row>
    <row r="84" spans="1:24" ht="13.5" customHeight="1" x14ac:dyDescent="0.2">
      <c r="A84" s="12">
        <v>44564</v>
      </c>
      <c r="B84" s="6"/>
      <c r="C84" s="6" t="s">
        <v>1387</v>
      </c>
      <c r="D84" s="8"/>
      <c r="E84" s="9">
        <v>2248.7000000000044</v>
      </c>
      <c r="F84" s="10"/>
      <c r="G84" s="14">
        <v>2217.2038709677272</v>
      </c>
    </row>
    <row r="85" spans="1:24" ht="13.5" customHeight="1" x14ac:dyDescent="0.2">
      <c r="A85" s="12"/>
      <c r="B85" s="6"/>
      <c r="C85" s="344" t="s">
        <v>10972</v>
      </c>
      <c r="D85" s="8"/>
      <c r="E85" s="13"/>
      <c r="F85" s="10">
        <v>70</v>
      </c>
      <c r="G85" s="14">
        <v>2287.2038709677272</v>
      </c>
    </row>
    <row r="86" spans="1:24" ht="13.5" customHeight="1" x14ac:dyDescent="0.2">
      <c r="A86" s="12"/>
      <c r="B86" s="6"/>
      <c r="C86" s="344" t="s">
        <v>10973</v>
      </c>
      <c r="D86" s="8"/>
      <c r="E86" s="9"/>
      <c r="F86" s="10">
        <v>1700</v>
      </c>
      <c r="G86" s="14">
        <v>3987.2038709677272</v>
      </c>
    </row>
    <row r="87" spans="1:24" ht="13.5" customHeight="1" x14ac:dyDescent="0.2">
      <c r="A87" s="12"/>
      <c r="B87" s="6"/>
      <c r="C87" s="6" t="s">
        <v>10974</v>
      </c>
      <c r="D87" s="8"/>
      <c r="E87" s="13"/>
      <c r="F87" s="10">
        <v>280</v>
      </c>
      <c r="G87" s="14">
        <v>4267.2038709677272</v>
      </c>
    </row>
    <row r="88" spans="1:24" ht="13.5" customHeight="1" x14ac:dyDescent="0.2">
      <c r="A88" s="12"/>
      <c r="B88" s="6"/>
      <c r="C88" s="6" t="s">
        <v>10975</v>
      </c>
      <c r="D88" s="8"/>
      <c r="E88" s="13">
        <v>59.49</v>
      </c>
      <c r="F88" s="10"/>
      <c r="G88" s="14">
        <v>4207.7138709677274</v>
      </c>
    </row>
    <row r="89" spans="1:24" ht="13.5" customHeight="1" x14ac:dyDescent="0.2">
      <c r="A89" s="12">
        <v>44565</v>
      </c>
      <c r="B89" s="6"/>
      <c r="C89" s="344" t="s">
        <v>10976</v>
      </c>
      <c r="D89" s="8"/>
      <c r="E89" s="13">
        <v>850</v>
      </c>
      <c r="F89" s="10"/>
      <c r="G89" s="14">
        <v>3357.7138709677274</v>
      </c>
    </row>
    <row r="90" spans="1:24" ht="13.5" customHeight="1" x14ac:dyDescent="0.2">
      <c r="A90" s="12"/>
      <c r="B90" s="6"/>
      <c r="C90" s="6" t="s">
        <v>10977</v>
      </c>
      <c r="D90" s="8"/>
      <c r="E90" s="13"/>
      <c r="F90" s="10">
        <v>250</v>
      </c>
      <c r="G90" s="14">
        <v>3607.7138709677274</v>
      </c>
    </row>
    <row r="91" spans="1:24" ht="13.5" customHeight="1" x14ac:dyDescent="0.2">
      <c r="A91" s="12"/>
      <c r="B91" s="6"/>
      <c r="C91" s="344" t="s">
        <v>10978</v>
      </c>
      <c r="D91" s="8"/>
      <c r="E91" s="13"/>
      <c r="F91" s="10">
        <v>1290</v>
      </c>
      <c r="G91" s="14">
        <v>4897.7138709677274</v>
      </c>
    </row>
    <row r="92" spans="1:24" ht="13.5" customHeight="1" x14ac:dyDescent="0.2">
      <c r="A92" s="12"/>
      <c r="B92" s="6"/>
      <c r="C92" s="6" t="s">
        <v>10979</v>
      </c>
      <c r="D92" s="8"/>
      <c r="E92" s="13"/>
      <c r="F92" s="10">
        <v>5834</v>
      </c>
      <c r="G92" s="14">
        <v>10731.713870967727</v>
      </c>
    </row>
    <row r="93" spans="1:24" ht="13.5" customHeight="1" x14ac:dyDescent="0.2">
      <c r="A93" s="12"/>
      <c r="B93" s="6"/>
      <c r="C93" s="344" t="s">
        <v>10980</v>
      </c>
      <c r="D93" s="8"/>
      <c r="E93" s="13"/>
      <c r="F93" s="10">
        <v>1890</v>
      </c>
      <c r="G93" s="14">
        <v>12621.713870967727</v>
      </c>
    </row>
    <row r="94" spans="1:24" ht="13.5" customHeight="1" x14ac:dyDescent="0.2">
      <c r="A94" s="12">
        <v>44566</v>
      </c>
      <c r="B94" s="6"/>
      <c r="C94" s="344" t="s">
        <v>10981</v>
      </c>
      <c r="D94" s="8"/>
      <c r="E94" s="13"/>
      <c r="F94" s="10">
        <v>4700</v>
      </c>
      <c r="G94" s="14">
        <v>17321.713870967727</v>
      </c>
    </row>
    <row r="95" spans="1:24" ht="13.5" customHeight="1" x14ac:dyDescent="0.2">
      <c r="A95" s="12">
        <v>44567</v>
      </c>
      <c r="B95" s="6"/>
      <c r="C95" s="344" t="s">
        <v>10982</v>
      </c>
      <c r="D95" s="8"/>
      <c r="E95" s="13"/>
      <c r="F95" s="10">
        <v>70</v>
      </c>
      <c r="G95" s="14">
        <v>17391.713870967727</v>
      </c>
    </row>
    <row r="96" spans="1:24" ht="13.5" customHeight="1" x14ac:dyDescent="0.2">
      <c r="A96" s="12"/>
      <c r="B96" s="6"/>
      <c r="C96" s="15" t="s">
        <v>2038</v>
      </c>
      <c r="D96" s="8"/>
      <c r="E96" s="13">
        <v>120</v>
      </c>
      <c r="F96" s="10"/>
      <c r="G96" s="14">
        <v>17271.713870967727</v>
      </c>
    </row>
    <row r="97" spans="1:7" ht="13.5" customHeight="1" x14ac:dyDescent="0.2">
      <c r="A97" s="12">
        <v>44568</v>
      </c>
      <c r="B97" s="6"/>
      <c r="C97" s="344" t="s">
        <v>10983</v>
      </c>
      <c r="D97" s="8"/>
      <c r="E97" s="13"/>
      <c r="F97" s="10">
        <v>60</v>
      </c>
      <c r="G97" s="14">
        <v>17331.713870967727</v>
      </c>
    </row>
    <row r="98" spans="1:7" ht="13.5" customHeight="1" x14ac:dyDescent="0.2">
      <c r="A98" s="12"/>
      <c r="B98" s="6"/>
      <c r="C98" s="347" t="s">
        <v>10984</v>
      </c>
      <c r="D98" s="8"/>
      <c r="E98" s="9"/>
      <c r="F98" s="10">
        <v>250</v>
      </c>
      <c r="G98" s="14">
        <v>17581.713870967727</v>
      </c>
    </row>
    <row r="99" spans="1:7" ht="13.5" customHeight="1" x14ac:dyDescent="0.2">
      <c r="A99" s="12"/>
      <c r="B99" s="6"/>
      <c r="C99" s="344" t="s">
        <v>10985</v>
      </c>
      <c r="D99" s="8"/>
      <c r="E99" s="9"/>
      <c r="F99" s="10">
        <v>125</v>
      </c>
      <c r="G99" s="14">
        <v>17706.713870967727</v>
      </c>
    </row>
    <row r="100" spans="1:7" ht="13.5" customHeight="1" x14ac:dyDescent="0.2">
      <c r="A100" s="12"/>
      <c r="B100" s="6"/>
      <c r="C100" s="15" t="s">
        <v>10694</v>
      </c>
      <c r="D100" s="8"/>
      <c r="E100" s="207">
        <v>3000</v>
      </c>
      <c r="F100" s="10"/>
      <c r="G100" s="14">
        <v>14706.713870967727</v>
      </c>
    </row>
    <row r="101" spans="1:7" ht="13.5" customHeight="1" x14ac:dyDescent="0.2">
      <c r="A101" s="12"/>
      <c r="B101" s="6"/>
      <c r="C101" s="344" t="s">
        <v>10986</v>
      </c>
      <c r="D101" s="8"/>
      <c r="E101" s="13"/>
      <c r="F101" s="10">
        <v>1310</v>
      </c>
      <c r="G101" s="14">
        <v>16016.713870967727</v>
      </c>
    </row>
    <row r="102" spans="1:7" ht="13.5" customHeight="1" x14ac:dyDescent="0.2">
      <c r="A102" s="12"/>
      <c r="B102" s="6"/>
      <c r="C102" s="344" t="s">
        <v>10987</v>
      </c>
      <c r="D102" s="8"/>
      <c r="E102" s="13"/>
      <c r="F102" s="10">
        <v>100</v>
      </c>
      <c r="G102" s="14">
        <v>16116.713870967727</v>
      </c>
    </row>
    <row r="103" spans="1:7" ht="13.5" customHeight="1" x14ac:dyDescent="0.2">
      <c r="A103" s="12"/>
      <c r="B103" s="6"/>
      <c r="C103" s="344" t="s">
        <v>9725</v>
      </c>
      <c r="D103" s="8"/>
      <c r="E103" s="13">
        <v>300</v>
      </c>
      <c r="F103" s="10"/>
      <c r="G103" s="14">
        <v>15816.713870967727</v>
      </c>
    </row>
    <row r="104" spans="1:7" ht="13.5" customHeight="1" x14ac:dyDescent="0.2">
      <c r="A104" s="12"/>
      <c r="B104" s="6"/>
      <c r="C104" s="344" t="s">
        <v>9062</v>
      </c>
      <c r="D104" s="8"/>
      <c r="E104" s="13">
        <v>500</v>
      </c>
      <c r="F104" s="10"/>
      <c r="G104" s="14">
        <v>15316.713870967727</v>
      </c>
    </row>
    <row r="105" spans="1:7" ht="13.5" customHeight="1" x14ac:dyDescent="0.2">
      <c r="A105" s="12"/>
      <c r="B105" s="6"/>
      <c r="C105" s="344" t="s">
        <v>10479</v>
      </c>
      <c r="D105" s="8"/>
      <c r="E105" s="13">
        <v>300</v>
      </c>
      <c r="F105" s="10"/>
      <c r="G105" s="14">
        <v>15016.713870967727</v>
      </c>
    </row>
    <row r="106" spans="1:7" ht="13.5" customHeight="1" x14ac:dyDescent="0.2">
      <c r="A106" s="12"/>
      <c r="B106" s="6"/>
      <c r="C106" s="344" t="s">
        <v>10480</v>
      </c>
      <c r="D106" s="8"/>
      <c r="E106" s="13">
        <v>630</v>
      </c>
      <c r="F106" s="10"/>
      <c r="G106" s="14">
        <v>14386.713870967727</v>
      </c>
    </row>
    <row r="107" spans="1:7" ht="13.5" customHeight="1" x14ac:dyDescent="0.2">
      <c r="A107" s="12"/>
      <c r="B107" s="6"/>
      <c r="C107" s="344" t="s">
        <v>10481</v>
      </c>
      <c r="D107" s="8"/>
      <c r="E107" s="13">
        <v>320</v>
      </c>
      <c r="F107" s="10"/>
      <c r="G107" s="14">
        <v>14066.713870967727</v>
      </c>
    </row>
    <row r="108" spans="1:7" ht="13.5" customHeight="1" x14ac:dyDescent="0.2">
      <c r="A108" s="12"/>
      <c r="B108" s="6"/>
      <c r="C108" s="344" t="s">
        <v>10052</v>
      </c>
      <c r="D108" s="8"/>
      <c r="E108" s="13">
        <v>2569.7800000000002</v>
      </c>
      <c r="F108" s="10"/>
      <c r="G108" s="14">
        <v>11496.933870967727</v>
      </c>
    </row>
    <row r="109" spans="1:7" ht="13.5" customHeight="1" x14ac:dyDescent="0.2">
      <c r="A109" s="12"/>
      <c r="B109" s="6"/>
      <c r="C109" s="344" t="s">
        <v>10988</v>
      </c>
      <c r="D109" s="8"/>
      <c r="E109" s="13"/>
      <c r="F109" s="10">
        <v>250</v>
      </c>
      <c r="G109" s="14">
        <v>11746.933870967727</v>
      </c>
    </row>
    <row r="110" spans="1:7" ht="13.5" customHeight="1" x14ac:dyDescent="0.2">
      <c r="A110" s="12"/>
      <c r="B110" s="6"/>
      <c r="C110" s="344" t="s">
        <v>10989</v>
      </c>
      <c r="D110" s="29"/>
      <c r="E110" s="32">
        <v>1500</v>
      </c>
      <c r="F110" s="32"/>
      <c r="G110" s="14">
        <v>10246.933870967727</v>
      </c>
    </row>
    <row r="111" spans="1:7" ht="13.5" customHeight="1" x14ac:dyDescent="0.2">
      <c r="A111" s="12">
        <v>44571</v>
      </c>
      <c r="B111" s="6"/>
      <c r="C111" s="344" t="s">
        <v>9493</v>
      </c>
      <c r="D111" s="8"/>
      <c r="E111" s="13">
        <v>2550</v>
      </c>
      <c r="F111" s="10"/>
      <c r="G111" s="14">
        <v>7696.9338709677268</v>
      </c>
    </row>
    <row r="112" spans="1:7" ht="13.5" customHeight="1" x14ac:dyDescent="0.2">
      <c r="A112" s="12"/>
      <c r="B112" s="6"/>
      <c r="C112" s="344" t="s">
        <v>10990</v>
      </c>
      <c r="D112" s="8"/>
      <c r="E112" s="13"/>
      <c r="F112" s="10">
        <v>60</v>
      </c>
      <c r="G112" s="14">
        <v>7756.9338709677268</v>
      </c>
    </row>
    <row r="113" spans="1:7" ht="13.5" customHeight="1" x14ac:dyDescent="0.2">
      <c r="A113" s="12"/>
      <c r="B113" s="6"/>
      <c r="C113" s="344" t="s">
        <v>10991</v>
      </c>
      <c r="D113" s="8"/>
      <c r="E113" s="13"/>
      <c r="F113" s="13">
        <v>1826.69</v>
      </c>
      <c r="G113" s="14">
        <v>9583.6238709677273</v>
      </c>
    </row>
    <row r="114" spans="1:7" ht="13.5" customHeight="1" x14ac:dyDescent="0.2">
      <c r="A114" s="12"/>
      <c r="B114" s="6"/>
      <c r="C114" s="347" t="s">
        <v>10992</v>
      </c>
      <c r="D114" s="8"/>
      <c r="E114" s="13"/>
      <c r="F114" s="13">
        <v>220</v>
      </c>
      <c r="G114" s="14">
        <v>9803.6238709677273</v>
      </c>
    </row>
    <row r="115" spans="1:7" ht="13.5" customHeight="1" x14ac:dyDescent="0.2">
      <c r="A115" s="12"/>
      <c r="B115" s="6"/>
      <c r="C115" s="344" t="s">
        <v>10993</v>
      </c>
      <c r="D115" s="8"/>
      <c r="E115" s="13"/>
      <c r="F115" s="13">
        <v>125</v>
      </c>
      <c r="G115" s="14">
        <v>9928.6238709677273</v>
      </c>
    </row>
    <row r="116" spans="1:7" ht="13.5" customHeight="1" x14ac:dyDescent="0.2">
      <c r="A116" s="12"/>
      <c r="B116" s="6"/>
      <c r="C116" s="344" t="s">
        <v>10994</v>
      </c>
      <c r="D116" s="8"/>
      <c r="E116" s="13"/>
      <c r="F116" s="13">
        <v>6000</v>
      </c>
      <c r="G116" s="14">
        <v>15928.623870967727</v>
      </c>
    </row>
    <row r="117" spans="1:7" ht="13.5" customHeight="1" x14ac:dyDescent="0.2">
      <c r="A117" s="12"/>
      <c r="B117" s="6"/>
      <c r="C117" s="344" t="s">
        <v>10995</v>
      </c>
      <c r="D117" s="8"/>
      <c r="E117" s="13"/>
      <c r="F117" s="13">
        <v>250</v>
      </c>
      <c r="G117" s="14">
        <v>16178.623870967727</v>
      </c>
    </row>
    <row r="118" spans="1:7" ht="13.5" customHeight="1" x14ac:dyDescent="0.2">
      <c r="A118" s="12"/>
      <c r="B118" s="6"/>
      <c r="C118" s="344" t="s">
        <v>7985</v>
      </c>
      <c r="D118" s="8"/>
      <c r="E118" s="207">
        <v>1000</v>
      </c>
      <c r="F118" s="10"/>
      <c r="G118" s="14">
        <v>15178.623870967727</v>
      </c>
    </row>
    <row r="119" spans="1:7" ht="13.5" customHeight="1" x14ac:dyDescent="0.2">
      <c r="A119" s="12">
        <v>44572</v>
      </c>
      <c r="B119" s="6"/>
      <c r="C119" s="344" t="s">
        <v>10996</v>
      </c>
      <c r="D119" s="8"/>
      <c r="E119" s="13"/>
      <c r="F119" s="10">
        <v>4500</v>
      </c>
      <c r="G119" s="14">
        <v>19678.623870967727</v>
      </c>
    </row>
    <row r="120" spans="1:7" ht="13.5" customHeight="1" x14ac:dyDescent="0.2">
      <c r="A120" s="12"/>
      <c r="B120" s="6"/>
      <c r="C120" s="6" t="s">
        <v>10997</v>
      </c>
      <c r="D120" s="8"/>
      <c r="E120" s="13"/>
      <c r="F120" s="10">
        <v>3100</v>
      </c>
      <c r="G120" s="14">
        <v>22778.623870967727</v>
      </c>
    </row>
    <row r="121" spans="1:7" ht="13.5" customHeight="1" x14ac:dyDescent="0.2">
      <c r="A121" s="12"/>
      <c r="B121" s="6"/>
      <c r="C121" s="344" t="s">
        <v>10998</v>
      </c>
      <c r="D121" s="8"/>
      <c r="E121" s="13"/>
      <c r="F121" s="10">
        <v>220</v>
      </c>
      <c r="G121" s="14">
        <v>22998.623870967727</v>
      </c>
    </row>
    <row r="122" spans="1:7" ht="13.5" customHeight="1" x14ac:dyDescent="0.2">
      <c r="A122" s="12"/>
      <c r="B122" s="6"/>
      <c r="C122" s="344" t="s">
        <v>10999</v>
      </c>
      <c r="D122" s="8"/>
      <c r="E122" s="13"/>
      <c r="F122" s="10">
        <v>1790</v>
      </c>
      <c r="G122" s="14">
        <v>24788.623870967727</v>
      </c>
    </row>
    <row r="123" spans="1:7" ht="13.5" customHeight="1" x14ac:dyDescent="0.2">
      <c r="A123" s="12"/>
      <c r="B123" s="6"/>
      <c r="C123" s="344" t="s">
        <v>11000</v>
      </c>
      <c r="D123" s="8"/>
      <c r="E123" s="13"/>
      <c r="F123" s="10">
        <v>4080</v>
      </c>
      <c r="G123" s="14">
        <v>28868.623870967727</v>
      </c>
    </row>
    <row r="124" spans="1:7" ht="13.5" customHeight="1" x14ac:dyDescent="0.2">
      <c r="A124" s="12"/>
      <c r="B124" s="6"/>
      <c r="C124" s="344" t="s">
        <v>7567</v>
      </c>
      <c r="D124" s="8"/>
      <c r="E124" s="13">
        <v>928.88</v>
      </c>
      <c r="F124" s="10"/>
      <c r="G124" s="14">
        <v>27939.743870967726</v>
      </c>
    </row>
    <row r="125" spans="1:7" ht="13.5" customHeight="1" x14ac:dyDescent="0.2">
      <c r="A125" s="12"/>
      <c r="B125" s="6"/>
      <c r="C125" s="344" t="s">
        <v>11001</v>
      </c>
      <c r="D125" s="8"/>
      <c r="E125" s="13">
        <v>5260</v>
      </c>
      <c r="F125" s="10"/>
      <c r="G125" s="14">
        <v>22679.743870967726</v>
      </c>
    </row>
    <row r="126" spans="1:7" ht="13.5" customHeight="1" x14ac:dyDescent="0.2">
      <c r="A126" s="12"/>
      <c r="B126" s="6"/>
      <c r="C126" s="6" t="s">
        <v>11002</v>
      </c>
      <c r="D126" s="8"/>
      <c r="E126" s="13">
        <v>18.54</v>
      </c>
      <c r="F126" s="10"/>
      <c r="G126" s="14">
        <v>22661.203870967725</v>
      </c>
    </row>
    <row r="127" spans="1:7" ht="13.5" customHeight="1" x14ac:dyDescent="0.2">
      <c r="A127" s="12">
        <v>44573</v>
      </c>
      <c r="B127" s="6"/>
      <c r="C127" s="6" t="s">
        <v>11003</v>
      </c>
      <c r="D127" s="8"/>
      <c r="E127" s="13"/>
      <c r="F127" s="10">
        <v>200</v>
      </c>
      <c r="G127" s="14">
        <v>22861.203870967725</v>
      </c>
    </row>
    <row r="128" spans="1:7" ht="13.5" customHeight="1" x14ac:dyDescent="0.2">
      <c r="A128" s="12"/>
      <c r="B128" s="6"/>
      <c r="C128" s="347" t="s">
        <v>11004</v>
      </c>
      <c r="D128" s="8"/>
      <c r="E128" s="13"/>
      <c r="F128" s="10">
        <v>1960</v>
      </c>
      <c r="G128" s="14">
        <v>24821.203870967725</v>
      </c>
    </row>
    <row r="129" spans="1:9" ht="13.5" customHeight="1" x14ac:dyDescent="0.2">
      <c r="A129" s="12"/>
      <c r="B129" s="6"/>
      <c r="C129" s="347" t="s">
        <v>11005</v>
      </c>
      <c r="D129" s="8"/>
      <c r="E129" s="13"/>
      <c r="F129" s="10">
        <v>1000</v>
      </c>
      <c r="G129" s="14">
        <v>25821.203870967725</v>
      </c>
    </row>
    <row r="130" spans="1:9" ht="13.5" customHeight="1" x14ac:dyDescent="0.2">
      <c r="A130" s="12"/>
      <c r="B130" s="6"/>
      <c r="C130" s="344" t="s">
        <v>7985</v>
      </c>
      <c r="D130" s="8"/>
      <c r="E130" s="207">
        <v>1000</v>
      </c>
      <c r="F130" s="10"/>
      <c r="G130" s="14">
        <v>24821.203870967725</v>
      </c>
    </row>
    <row r="131" spans="1:9" ht="13.5" customHeight="1" x14ac:dyDescent="0.2">
      <c r="A131" s="12">
        <v>44574</v>
      </c>
      <c r="B131" s="6"/>
      <c r="C131" s="344" t="s">
        <v>11006</v>
      </c>
      <c r="D131" s="8"/>
      <c r="E131" s="13"/>
      <c r="F131" s="10">
        <v>1490</v>
      </c>
      <c r="G131" s="14">
        <v>26311.203870967725</v>
      </c>
      <c r="I131" s="24"/>
    </row>
    <row r="132" spans="1:9" ht="13.5" customHeight="1" x14ac:dyDescent="0.2">
      <c r="A132" s="12"/>
      <c r="B132" s="6"/>
      <c r="C132" s="344" t="s">
        <v>11007</v>
      </c>
      <c r="D132" s="8"/>
      <c r="E132" s="13"/>
      <c r="F132" s="10">
        <v>230</v>
      </c>
      <c r="G132" s="14">
        <v>26541.203870967725</v>
      </c>
      <c r="I132" s="24"/>
    </row>
    <row r="133" spans="1:9" ht="13.5" customHeight="1" x14ac:dyDescent="0.2">
      <c r="A133" s="12">
        <v>44575</v>
      </c>
      <c r="B133" s="6"/>
      <c r="C133" s="344" t="s">
        <v>7985</v>
      </c>
      <c r="D133" s="8"/>
      <c r="E133" s="207">
        <v>5000</v>
      </c>
      <c r="F133" s="10"/>
      <c r="G133" s="14">
        <v>21541.203870967725</v>
      </c>
      <c r="I133" s="24"/>
    </row>
    <row r="134" spans="1:9" ht="13.5" customHeight="1" x14ac:dyDescent="0.2">
      <c r="A134" s="12"/>
      <c r="B134" s="6"/>
      <c r="C134" s="15" t="s">
        <v>10694</v>
      </c>
      <c r="D134" s="8"/>
      <c r="E134" s="207">
        <v>2140</v>
      </c>
      <c r="F134" s="10"/>
      <c r="G134" s="14">
        <v>19401.203870967725</v>
      </c>
      <c r="I134" s="24"/>
    </row>
    <row r="135" spans="1:9" ht="13.5" customHeight="1" x14ac:dyDescent="0.2">
      <c r="A135" s="12"/>
      <c r="B135" s="6"/>
      <c r="C135" s="6" t="s">
        <v>11008</v>
      </c>
      <c r="D135" s="8"/>
      <c r="E135" s="13">
        <v>68</v>
      </c>
      <c r="F135" s="10"/>
      <c r="G135" s="14">
        <v>19333.203870967725</v>
      </c>
      <c r="I135" s="24"/>
    </row>
    <row r="136" spans="1:9" ht="13.5" customHeight="1" x14ac:dyDescent="0.2">
      <c r="A136" s="12"/>
      <c r="B136" s="6"/>
      <c r="C136" s="6" t="s">
        <v>11009</v>
      </c>
      <c r="D136" s="8"/>
      <c r="E136" s="13">
        <v>73.23</v>
      </c>
      <c r="F136" s="10"/>
      <c r="G136" s="14">
        <v>19259.973870967726</v>
      </c>
      <c r="I136" s="24"/>
    </row>
    <row r="137" spans="1:9" ht="13.5" customHeight="1" x14ac:dyDescent="0.2">
      <c r="A137" s="12">
        <v>44578</v>
      </c>
      <c r="B137" s="6"/>
      <c r="C137" s="344" t="s">
        <v>10807</v>
      </c>
      <c r="D137" s="8"/>
      <c r="E137" s="207">
        <v>7000</v>
      </c>
      <c r="F137" s="10"/>
      <c r="G137" s="14">
        <v>12259.973870967726</v>
      </c>
      <c r="I137" s="24"/>
    </row>
    <row r="138" spans="1:9" ht="13.5" customHeight="1" x14ac:dyDescent="0.2">
      <c r="A138" s="12">
        <v>44581</v>
      </c>
      <c r="B138" s="6"/>
      <c r="C138" s="344" t="s">
        <v>11010</v>
      </c>
      <c r="D138" s="8"/>
      <c r="E138" s="13">
        <v>3000</v>
      </c>
      <c r="F138" s="10"/>
      <c r="G138" s="14">
        <v>9259.9738709677258</v>
      </c>
      <c r="I138" s="24"/>
    </row>
    <row r="139" spans="1:9" ht="13.5" customHeight="1" x14ac:dyDescent="0.2">
      <c r="A139" s="12"/>
      <c r="B139" s="6"/>
      <c r="C139" s="344" t="s">
        <v>11011</v>
      </c>
      <c r="D139" s="8"/>
      <c r="E139" s="13"/>
      <c r="F139" s="10">
        <v>4950</v>
      </c>
      <c r="G139" s="14">
        <v>14209.973870967726</v>
      </c>
      <c r="I139" s="24"/>
    </row>
    <row r="140" spans="1:9" ht="13.5" customHeight="1" x14ac:dyDescent="0.2">
      <c r="A140" s="12"/>
      <c r="B140" s="6"/>
      <c r="C140" s="15" t="s">
        <v>6491</v>
      </c>
      <c r="D140" s="19"/>
      <c r="E140" s="9">
        <v>100</v>
      </c>
      <c r="F140" s="10"/>
      <c r="G140" s="14">
        <v>14109.973870967726</v>
      </c>
    </row>
    <row r="141" spans="1:9" ht="13.5" customHeight="1" x14ac:dyDescent="0.2">
      <c r="A141" s="12"/>
      <c r="B141" s="6"/>
      <c r="C141" s="15" t="s">
        <v>6877</v>
      </c>
      <c r="D141" s="19"/>
      <c r="E141" s="9">
        <v>61.8</v>
      </c>
      <c r="F141" s="10"/>
      <c r="G141" s="14">
        <v>14048.173870967727</v>
      </c>
    </row>
    <row r="142" spans="1:9" ht="13.5" customHeight="1" x14ac:dyDescent="0.2">
      <c r="A142" s="12"/>
      <c r="B142" s="6"/>
      <c r="C142" s="6" t="s">
        <v>11012</v>
      </c>
      <c r="D142" s="8"/>
      <c r="E142" s="13">
        <v>42.39</v>
      </c>
      <c r="F142" s="10"/>
      <c r="G142" s="14">
        <v>14005.783870967727</v>
      </c>
    </row>
    <row r="143" spans="1:9" ht="13.5" customHeight="1" x14ac:dyDescent="0.2">
      <c r="A143" s="12"/>
      <c r="B143" s="6"/>
      <c r="C143" s="6" t="s">
        <v>11013</v>
      </c>
      <c r="D143" s="8"/>
      <c r="E143" s="13">
        <v>36.65</v>
      </c>
      <c r="F143" s="10"/>
      <c r="G143" s="14">
        <v>13969.133870967727</v>
      </c>
    </row>
    <row r="144" spans="1:9" ht="13.5" customHeight="1" x14ac:dyDescent="0.2">
      <c r="A144" s="12"/>
      <c r="B144" s="6"/>
      <c r="C144" s="6" t="s">
        <v>11014</v>
      </c>
      <c r="D144" s="8"/>
      <c r="E144" s="13">
        <v>54.06</v>
      </c>
      <c r="F144" s="10"/>
      <c r="G144" s="14">
        <v>13915.073870967728</v>
      </c>
    </row>
    <row r="145" spans="1:9" ht="13.5" customHeight="1" x14ac:dyDescent="0.2">
      <c r="A145" s="12"/>
      <c r="B145" s="6"/>
      <c r="C145" s="6" t="s">
        <v>11015</v>
      </c>
      <c r="D145" s="8"/>
      <c r="E145" s="13">
        <v>14.23</v>
      </c>
      <c r="F145" s="10"/>
      <c r="G145" s="14">
        <v>13900.843870967728</v>
      </c>
    </row>
    <row r="146" spans="1:9" ht="13.5" customHeight="1" x14ac:dyDescent="0.2">
      <c r="A146" s="12"/>
      <c r="B146" s="6"/>
      <c r="C146" s="6" t="s">
        <v>11015</v>
      </c>
      <c r="D146" s="8"/>
      <c r="E146" s="13">
        <v>14.23</v>
      </c>
      <c r="F146" s="10"/>
      <c r="G146" s="14">
        <v>13886.613870967729</v>
      </c>
    </row>
    <row r="147" spans="1:9" ht="13.5" customHeight="1" x14ac:dyDescent="0.2">
      <c r="A147" s="12"/>
      <c r="B147" s="6"/>
      <c r="C147" s="6" t="s">
        <v>11016</v>
      </c>
      <c r="D147" s="8"/>
      <c r="E147" s="13">
        <v>16.829999999999998</v>
      </c>
      <c r="F147" s="10"/>
      <c r="G147" s="14">
        <v>13869.783870967729</v>
      </c>
    </row>
    <row r="148" spans="1:9" ht="13.5" customHeight="1" x14ac:dyDescent="0.2">
      <c r="A148" s="12"/>
      <c r="B148" s="6"/>
      <c r="C148" s="6" t="s">
        <v>10781</v>
      </c>
      <c r="D148" s="8"/>
      <c r="E148" s="13">
        <v>55.32</v>
      </c>
      <c r="F148" s="10"/>
      <c r="G148" s="14">
        <v>13814.463870967729</v>
      </c>
    </row>
    <row r="149" spans="1:9" ht="13.5" customHeight="1" x14ac:dyDescent="0.2">
      <c r="A149" s="12"/>
      <c r="B149" s="6"/>
      <c r="C149" s="6" t="s">
        <v>11017</v>
      </c>
      <c r="D149" s="8"/>
      <c r="E149" s="13">
        <v>189.64</v>
      </c>
      <c r="F149" s="10"/>
      <c r="G149" s="14">
        <v>13624.82387096773</v>
      </c>
    </row>
    <row r="150" spans="1:9" ht="13.5" customHeight="1" x14ac:dyDescent="0.2">
      <c r="A150" s="12"/>
      <c r="B150" s="6"/>
      <c r="C150" s="6" t="s">
        <v>11018</v>
      </c>
      <c r="D150" s="8"/>
      <c r="E150" s="13">
        <v>51.14</v>
      </c>
      <c r="F150" s="10"/>
      <c r="G150" s="14">
        <v>13573.68387096773</v>
      </c>
    </row>
    <row r="151" spans="1:9" ht="13.5" customHeight="1" x14ac:dyDescent="0.2">
      <c r="A151" s="12"/>
      <c r="B151" s="6"/>
      <c r="C151" s="6" t="s">
        <v>11019</v>
      </c>
      <c r="D151" s="8"/>
      <c r="E151" s="13">
        <v>33.33</v>
      </c>
      <c r="F151" s="10"/>
      <c r="G151" s="14">
        <v>13540.35387096773</v>
      </c>
      <c r="I151" s="1">
        <v>399.96</v>
      </c>
    </row>
    <row r="152" spans="1:9" ht="13.5" customHeight="1" x14ac:dyDescent="0.2">
      <c r="A152" s="12"/>
      <c r="B152" s="6"/>
      <c r="C152" s="6" t="s">
        <v>11020</v>
      </c>
      <c r="D152" s="8"/>
      <c r="E152" s="13">
        <v>233.2</v>
      </c>
      <c r="F152" s="10"/>
      <c r="G152" s="14">
        <v>13307.15387096773</v>
      </c>
    </row>
    <row r="153" spans="1:9" ht="13.5" customHeight="1" x14ac:dyDescent="0.2">
      <c r="A153" s="12"/>
      <c r="B153" s="6"/>
      <c r="C153" s="6" t="s">
        <v>11021</v>
      </c>
      <c r="D153" s="8"/>
      <c r="E153" s="13">
        <v>195.19</v>
      </c>
      <c r="F153" s="10"/>
      <c r="G153" s="14">
        <v>13111.963870967729</v>
      </c>
    </row>
    <row r="154" spans="1:9" ht="13.5" customHeight="1" x14ac:dyDescent="0.2">
      <c r="A154" s="12"/>
      <c r="B154" s="6"/>
      <c r="C154" s="6" t="s">
        <v>11022</v>
      </c>
      <c r="D154" s="8"/>
      <c r="E154" s="13">
        <v>51.24</v>
      </c>
      <c r="F154" s="10"/>
      <c r="G154" s="14">
        <v>13060.723870967729</v>
      </c>
    </row>
    <row r="155" spans="1:9" ht="13.5" customHeight="1" x14ac:dyDescent="0.2">
      <c r="A155" s="12"/>
      <c r="B155" s="6"/>
      <c r="C155" s="6" t="s">
        <v>11023</v>
      </c>
      <c r="D155" s="8"/>
      <c r="E155" s="13">
        <v>53.82</v>
      </c>
      <c r="F155" s="10"/>
      <c r="G155" s="14">
        <v>13006.90387096773</v>
      </c>
    </row>
    <row r="156" spans="1:9" ht="13.5" customHeight="1" x14ac:dyDescent="0.2">
      <c r="A156" s="12"/>
      <c r="B156" s="6"/>
      <c r="C156" s="6" t="s">
        <v>1368</v>
      </c>
      <c r="D156" s="8"/>
      <c r="E156" s="13">
        <v>450.2</v>
      </c>
      <c r="F156" s="10"/>
      <c r="G156" s="14">
        <v>12556.703870967729</v>
      </c>
    </row>
    <row r="157" spans="1:9" ht="13.5" customHeight="1" x14ac:dyDescent="0.2">
      <c r="A157" s="12">
        <v>44582</v>
      </c>
      <c r="B157" s="6"/>
      <c r="C157" s="344" t="s">
        <v>11024</v>
      </c>
      <c r="D157" s="8"/>
      <c r="E157" s="207">
        <v>1000</v>
      </c>
      <c r="F157" s="10"/>
      <c r="G157" s="14">
        <v>11556.703870967729</v>
      </c>
      <c r="I157" s="24"/>
    </row>
    <row r="158" spans="1:9" ht="13.5" customHeight="1" x14ac:dyDescent="0.2">
      <c r="A158" s="12">
        <v>44585</v>
      </c>
      <c r="B158" s="6"/>
      <c r="C158" s="344" t="s">
        <v>10767</v>
      </c>
      <c r="D158" s="8"/>
      <c r="E158" s="10">
        <v>349.89</v>
      </c>
      <c r="F158" s="10"/>
      <c r="G158" s="14">
        <v>11206.81387096773</v>
      </c>
      <c r="I158" s="24"/>
    </row>
    <row r="159" spans="1:9" ht="13.5" customHeight="1" x14ac:dyDescent="0.2">
      <c r="A159" s="12"/>
      <c r="B159" s="6"/>
      <c r="C159" s="344" t="s">
        <v>11025</v>
      </c>
      <c r="D159" s="8"/>
      <c r="E159" s="13">
        <v>100</v>
      </c>
      <c r="F159" s="10"/>
      <c r="G159" s="14">
        <v>11106.81387096773</v>
      </c>
      <c r="I159" s="24"/>
    </row>
    <row r="160" spans="1:9" ht="13.5" customHeight="1" x14ac:dyDescent="0.2">
      <c r="A160" s="12">
        <v>44586</v>
      </c>
      <c r="B160" s="6"/>
      <c r="C160" s="344" t="s">
        <v>11026</v>
      </c>
      <c r="D160" s="8"/>
      <c r="E160" s="13"/>
      <c r="F160" s="10">
        <v>60</v>
      </c>
      <c r="G160" s="14">
        <v>11166.81387096773</v>
      </c>
      <c r="I160" s="24"/>
    </row>
    <row r="161" spans="1:9" ht="13.5" customHeight="1" x14ac:dyDescent="0.2">
      <c r="A161" s="12">
        <v>44587</v>
      </c>
      <c r="B161" s="6"/>
      <c r="C161" s="344" t="s">
        <v>11027</v>
      </c>
      <c r="D161" s="8"/>
      <c r="E161" s="13"/>
      <c r="F161" s="10">
        <v>100</v>
      </c>
      <c r="G161" s="14">
        <v>11266.81387096773</v>
      </c>
      <c r="I161" s="24"/>
    </row>
    <row r="162" spans="1:9" ht="13.5" customHeight="1" x14ac:dyDescent="0.2">
      <c r="A162" s="12">
        <v>44588</v>
      </c>
      <c r="B162" s="6"/>
      <c r="C162" s="344" t="s">
        <v>11028</v>
      </c>
      <c r="D162" s="8"/>
      <c r="E162" s="13"/>
      <c r="F162" s="10">
        <v>3000</v>
      </c>
      <c r="G162" s="14">
        <v>14266.81387096773</v>
      </c>
      <c r="I162" s="24"/>
    </row>
    <row r="163" spans="1:9" ht="13.5" customHeight="1" x14ac:dyDescent="0.2">
      <c r="A163" s="12"/>
      <c r="B163" s="6"/>
      <c r="C163" s="15" t="s">
        <v>10694</v>
      </c>
      <c r="D163" s="8"/>
      <c r="E163" s="207">
        <v>900</v>
      </c>
      <c r="F163" s="10"/>
      <c r="G163" s="14">
        <v>13366.81387096773</v>
      </c>
      <c r="I163" s="24"/>
    </row>
    <row r="164" spans="1:9" ht="13.5" customHeight="1" x14ac:dyDescent="0.2">
      <c r="A164" s="12">
        <v>44589</v>
      </c>
      <c r="B164" s="6"/>
      <c r="C164" s="6" t="s">
        <v>11029</v>
      </c>
      <c r="D164" s="8"/>
      <c r="E164" s="13">
        <v>1394</v>
      </c>
      <c r="F164" s="10"/>
      <c r="G164" s="14">
        <v>11972.81387096773</v>
      </c>
      <c r="I164" s="24"/>
    </row>
    <row r="165" spans="1:9" ht="13.5" customHeight="1" x14ac:dyDescent="0.2">
      <c r="A165" s="12"/>
      <c r="B165" s="6"/>
      <c r="C165" s="6" t="s">
        <v>10807</v>
      </c>
      <c r="D165" s="8"/>
      <c r="E165" s="207">
        <v>2000</v>
      </c>
      <c r="F165" s="10"/>
      <c r="G165" s="14">
        <v>9972.8138709677296</v>
      </c>
      <c r="I165" s="24"/>
    </row>
    <row r="166" spans="1:9" ht="13.5" customHeight="1" x14ac:dyDescent="0.2">
      <c r="A166" s="12"/>
      <c r="B166" s="6"/>
      <c r="C166" s="344" t="s">
        <v>11030</v>
      </c>
      <c r="D166" s="8"/>
      <c r="E166" s="13"/>
      <c r="F166" s="10">
        <v>6000</v>
      </c>
      <c r="G166" s="14">
        <v>15972.81387096773</v>
      </c>
      <c r="I166" s="24"/>
    </row>
    <row r="167" spans="1:9" ht="13.5" customHeight="1" x14ac:dyDescent="0.2">
      <c r="A167" s="12">
        <v>44592</v>
      </c>
      <c r="B167" s="6"/>
      <c r="C167" s="6" t="s">
        <v>11031</v>
      </c>
      <c r="D167" s="8"/>
      <c r="E167" s="13">
        <v>6205.73</v>
      </c>
      <c r="F167" s="10"/>
      <c r="G167" s="14">
        <v>9767.08387096773</v>
      </c>
      <c r="I167" s="24"/>
    </row>
    <row r="168" spans="1:9" ht="13.5" customHeight="1" x14ac:dyDescent="0.2">
      <c r="A168" s="12"/>
      <c r="B168" s="6"/>
      <c r="C168" s="6" t="s">
        <v>11032</v>
      </c>
      <c r="D168" s="8"/>
      <c r="E168" s="13">
        <v>2289.21</v>
      </c>
      <c r="F168" s="10"/>
      <c r="G168" s="14">
        <v>7477.87387096773</v>
      </c>
      <c r="I168" s="24"/>
    </row>
    <row r="169" spans="1:9" ht="13.5" customHeight="1" x14ac:dyDescent="0.2">
      <c r="A169" s="12"/>
      <c r="B169" s="6"/>
      <c r="C169" s="6" t="s">
        <v>11033</v>
      </c>
      <c r="D169" s="8"/>
      <c r="E169" s="13">
        <v>2284.81</v>
      </c>
      <c r="F169" s="10"/>
      <c r="G169" s="14">
        <v>5193.0638709677296</v>
      </c>
      <c r="I169" s="24"/>
    </row>
    <row r="170" spans="1:9" ht="13.5" customHeight="1" x14ac:dyDescent="0.2">
      <c r="A170" s="12"/>
      <c r="B170" s="6"/>
      <c r="C170" s="344" t="s">
        <v>11034</v>
      </c>
      <c r="D170" s="8"/>
      <c r="E170" s="13"/>
      <c r="F170" s="10">
        <v>1605</v>
      </c>
      <c r="G170" s="14">
        <v>6798.0638709677296</v>
      </c>
      <c r="I170" s="24"/>
    </row>
    <row r="171" spans="1:9" ht="13.5" customHeight="1" x14ac:dyDescent="0.2">
      <c r="A171" s="12"/>
      <c r="B171" s="6"/>
      <c r="C171" s="344" t="s">
        <v>11028</v>
      </c>
      <c r="D171" s="8"/>
      <c r="E171" s="13"/>
      <c r="F171" s="10">
        <v>2921.94</v>
      </c>
      <c r="G171" s="16">
        <v>9720.0038709677301</v>
      </c>
      <c r="I171" s="24"/>
    </row>
    <row r="172" spans="1:9" ht="13.5" customHeight="1" thickBot="1" x14ac:dyDescent="0.25">
      <c r="A172" s="12"/>
      <c r="B172" s="6"/>
      <c r="C172" s="6"/>
      <c r="D172" s="8"/>
      <c r="E172" s="13"/>
      <c r="F172" s="10"/>
      <c r="G172" s="14"/>
    </row>
    <row r="173" spans="1:9" ht="13.5" customHeight="1" thickBot="1" x14ac:dyDescent="0.25">
      <c r="A173" s="2" t="s">
        <v>0</v>
      </c>
      <c r="B173" s="3"/>
      <c r="C173" s="41" t="s">
        <v>2295</v>
      </c>
      <c r="D173" s="3"/>
      <c r="E173" s="3" t="s">
        <v>3</v>
      </c>
      <c r="F173" s="3" t="s">
        <v>4</v>
      </c>
      <c r="G173" s="4" t="s">
        <v>5</v>
      </c>
    </row>
    <row r="174" spans="1:9" ht="13.5" customHeight="1" x14ac:dyDescent="0.2">
      <c r="A174" s="5">
        <v>44562</v>
      </c>
      <c r="B174" s="28"/>
      <c r="C174" s="7" t="s">
        <v>153</v>
      </c>
      <c r="D174" s="29"/>
      <c r="E174" s="30"/>
      <c r="F174" s="30"/>
      <c r="G174" s="16">
        <v>975.75</v>
      </c>
    </row>
    <row r="175" spans="1:9" ht="13.5" customHeight="1" x14ac:dyDescent="0.2">
      <c r="A175" s="31" t="s">
        <v>11035</v>
      </c>
      <c r="B175" s="29"/>
      <c r="C175" s="15" t="s">
        <v>164</v>
      </c>
      <c r="D175" s="29" t="s">
        <v>11036</v>
      </c>
      <c r="E175" s="32">
        <v>-511.97</v>
      </c>
      <c r="F175" s="32" t="s">
        <v>156</v>
      </c>
      <c r="G175" s="14"/>
    </row>
    <row r="176" spans="1:9" ht="13.5" customHeight="1" x14ac:dyDescent="0.2">
      <c r="A176" s="31"/>
      <c r="B176" s="29"/>
      <c r="C176" s="15" t="s">
        <v>11037</v>
      </c>
      <c r="D176" s="29" t="s">
        <v>11038</v>
      </c>
      <c r="E176" s="32">
        <v>-31.55</v>
      </c>
      <c r="F176" s="32" t="s">
        <v>156</v>
      </c>
      <c r="G176" s="14"/>
    </row>
    <row r="177" spans="1:9" ht="13.5" customHeight="1" x14ac:dyDescent="0.2">
      <c r="A177" s="31"/>
      <c r="B177" s="29"/>
      <c r="C177" s="6" t="s">
        <v>7985</v>
      </c>
      <c r="D177" s="29" t="s">
        <v>155</v>
      </c>
      <c r="E177" s="32" t="s">
        <v>156</v>
      </c>
      <c r="F177" s="334">
        <v>1000</v>
      </c>
      <c r="G177" s="14"/>
    </row>
    <row r="178" spans="1:9" ht="13.5" customHeight="1" x14ac:dyDescent="0.2">
      <c r="A178" s="12"/>
      <c r="B178" s="29"/>
      <c r="C178" s="15" t="s">
        <v>2859</v>
      </c>
      <c r="D178" s="29" t="s">
        <v>155</v>
      </c>
      <c r="E178" s="32">
        <v>-119</v>
      </c>
      <c r="F178" s="32" t="s">
        <v>156</v>
      </c>
      <c r="G178" s="14"/>
    </row>
    <row r="179" spans="1:9" ht="13.5" customHeight="1" x14ac:dyDescent="0.2">
      <c r="A179" s="12"/>
      <c r="B179" s="29"/>
      <c r="C179" s="15" t="s">
        <v>10563</v>
      </c>
      <c r="D179" s="29" t="s">
        <v>155</v>
      </c>
      <c r="E179" s="32">
        <v>-490.5</v>
      </c>
      <c r="F179" s="32" t="s">
        <v>156</v>
      </c>
      <c r="G179" s="14"/>
    </row>
    <row r="180" spans="1:9" ht="13.5" customHeight="1" x14ac:dyDescent="0.2">
      <c r="A180" s="12"/>
      <c r="B180" s="29"/>
      <c r="C180" s="15" t="s">
        <v>152</v>
      </c>
      <c r="D180" s="29" t="s">
        <v>155</v>
      </c>
      <c r="E180" s="32"/>
      <c r="F180" s="32">
        <v>0.01</v>
      </c>
      <c r="G180" s="14">
        <v>822.74</v>
      </c>
    </row>
    <row r="181" spans="1:9" ht="13.5" customHeight="1" x14ac:dyDescent="0.2">
      <c r="A181" s="12">
        <v>44572</v>
      </c>
      <c r="B181" s="29"/>
      <c r="C181" s="15" t="s">
        <v>9800</v>
      </c>
      <c r="D181" s="29"/>
      <c r="E181" s="32">
        <v>-146.69</v>
      </c>
      <c r="F181" s="32"/>
      <c r="G181" s="14"/>
    </row>
    <row r="182" spans="1:9" ht="13.5" customHeight="1" x14ac:dyDescent="0.2">
      <c r="A182" s="12"/>
      <c r="B182" s="29"/>
      <c r="C182" s="15" t="s">
        <v>152</v>
      </c>
      <c r="D182" s="29" t="s">
        <v>155</v>
      </c>
      <c r="E182" s="32"/>
      <c r="F182" s="32">
        <v>0.01</v>
      </c>
      <c r="G182" s="14">
        <v>676.06</v>
      </c>
    </row>
    <row r="183" spans="1:9" ht="13.5" customHeight="1" x14ac:dyDescent="0.2">
      <c r="A183" s="12">
        <v>44573</v>
      </c>
      <c r="B183" s="29"/>
      <c r="C183" s="15" t="s">
        <v>3477</v>
      </c>
      <c r="D183" s="29"/>
      <c r="E183" s="32">
        <v>-147.01</v>
      </c>
      <c r="F183" s="32"/>
      <c r="G183" s="14"/>
    </row>
    <row r="184" spans="1:9" ht="13.5" customHeight="1" x14ac:dyDescent="0.2">
      <c r="A184" s="12"/>
      <c r="B184" s="29"/>
      <c r="C184" s="6" t="s">
        <v>7985</v>
      </c>
      <c r="D184" s="29" t="s">
        <v>155</v>
      </c>
      <c r="E184" s="32" t="s">
        <v>156</v>
      </c>
      <c r="F184" s="334">
        <v>1000</v>
      </c>
      <c r="G184" s="14">
        <v>1529.05</v>
      </c>
    </row>
    <row r="185" spans="1:9" ht="13.5" customHeight="1" x14ac:dyDescent="0.2">
      <c r="A185" s="12" t="s">
        <v>11039</v>
      </c>
      <c r="B185" s="29"/>
      <c r="C185" s="6" t="s">
        <v>7985</v>
      </c>
      <c r="D185" s="29" t="s">
        <v>155</v>
      </c>
      <c r="E185" s="32" t="s">
        <v>156</v>
      </c>
      <c r="F185" s="334">
        <v>5000</v>
      </c>
      <c r="G185" s="14"/>
    </row>
    <row r="186" spans="1:9" ht="13.5" customHeight="1" x14ac:dyDescent="0.2">
      <c r="A186" s="12"/>
      <c r="B186" s="29"/>
      <c r="C186" s="15" t="s">
        <v>11040</v>
      </c>
      <c r="D186" s="29" t="s">
        <v>155</v>
      </c>
      <c r="E186" s="32">
        <v>-852.99</v>
      </c>
      <c r="F186" s="32" t="s">
        <v>156</v>
      </c>
      <c r="G186" s="14"/>
    </row>
    <row r="187" spans="1:9" ht="13.5" customHeight="1" x14ac:dyDescent="0.2">
      <c r="A187" s="12"/>
      <c r="B187" s="29"/>
      <c r="C187" s="15" t="s">
        <v>11041</v>
      </c>
      <c r="D187" s="29" t="s">
        <v>155</v>
      </c>
      <c r="E187" s="32">
        <v>-1961.59</v>
      </c>
      <c r="F187" s="32" t="s">
        <v>156</v>
      </c>
      <c r="G187" s="14"/>
    </row>
    <row r="188" spans="1:9" ht="13.5" customHeight="1" x14ac:dyDescent="0.2">
      <c r="A188" s="12"/>
      <c r="B188" s="29"/>
      <c r="C188" s="15" t="s">
        <v>11042</v>
      </c>
      <c r="D188" s="29" t="s">
        <v>155</v>
      </c>
      <c r="E188" s="32">
        <v>-1178.52</v>
      </c>
      <c r="F188" s="32" t="s">
        <v>156</v>
      </c>
      <c r="G188" s="14"/>
    </row>
    <row r="189" spans="1:9" ht="13.5" customHeight="1" x14ac:dyDescent="0.2">
      <c r="A189" s="31"/>
      <c r="B189" s="29"/>
      <c r="C189" s="15" t="s">
        <v>11043</v>
      </c>
      <c r="D189" s="29" t="s">
        <v>155</v>
      </c>
      <c r="E189" s="32">
        <v>-548.67999999999995</v>
      </c>
      <c r="F189" s="32" t="s">
        <v>156</v>
      </c>
      <c r="G189" s="14">
        <v>1987.27</v>
      </c>
    </row>
    <row r="190" spans="1:9" ht="13.5" customHeight="1" x14ac:dyDescent="0.2">
      <c r="A190" s="31">
        <v>44578</v>
      </c>
      <c r="B190" s="29"/>
      <c r="C190" s="15" t="s">
        <v>8409</v>
      </c>
      <c r="D190" s="29" t="s">
        <v>155</v>
      </c>
      <c r="E190" s="32">
        <v>-43.68</v>
      </c>
      <c r="F190" s="32"/>
      <c r="G190" s="14"/>
      <c r="I190" s="24"/>
    </row>
    <row r="191" spans="1:9" ht="13.5" customHeight="1" x14ac:dyDescent="0.2">
      <c r="A191" s="31"/>
      <c r="B191" s="29"/>
      <c r="C191" s="6" t="s">
        <v>10807</v>
      </c>
      <c r="D191" s="29" t="s">
        <v>155</v>
      </c>
      <c r="E191" s="32"/>
      <c r="F191" s="334">
        <v>7000</v>
      </c>
      <c r="G191" s="14"/>
    </row>
    <row r="192" spans="1:9" ht="13.5" customHeight="1" x14ac:dyDescent="0.2">
      <c r="A192" s="12"/>
      <c r="B192" s="6"/>
      <c r="C192" s="6" t="s">
        <v>10924</v>
      </c>
      <c r="D192" s="269" t="s">
        <v>11044</v>
      </c>
      <c r="E192" s="209">
        <v>-3000</v>
      </c>
      <c r="F192" s="10"/>
      <c r="G192" s="14"/>
    </row>
    <row r="193" spans="1:7" ht="13.5" customHeight="1" x14ac:dyDescent="0.2">
      <c r="A193" s="12"/>
      <c r="B193" s="6"/>
      <c r="C193" s="6" t="s">
        <v>11045</v>
      </c>
      <c r="D193" s="269" t="s">
        <v>10822</v>
      </c>
      <c r="E193" s="10">
        <v>-500</v>
      </c>
      <c r="F193" s="10"/>
      <c r="G193" s="14"/>
    </row>
    <row r="194" spans="1:7" ht="13.5" customHeight="1" x14ac:dyDescent="0.2">
      <c r="A194" s="31" t="s">
        <v>11046</v>
      </c>
      <c r="B194" s="29"/>
      <c r="C194" s="6" t="s">
        <v>11045</v>
      </c>
      <c r="D194" s="29" t="s">
        <v>10822</v>
      </c>
      <c r="E194" s="32">
        <v>-1500</v>
      </c>
      <c r="F194" s="32" t="s">
        <v>156</v>
      </c>
      <c r="G194" s="14">
        <v>3943.59</v>
      </c>
    </row>
    <row r="195" spans="1:7" ht="13.5" customHeight="1" x14ac:dyDescent="0.2">
      <c r="A195" s="31"/>
      <c r="B195" s="29"/>
      <c r="C195" s="15" t="s">
        <v>152</v>
      </c>
      <c r="D195" s="29" t="s">
        <v>155</v>
      </c>
      <c r="E195" s="32" t="s">
        <v>156</v>
      </c>
      <c r="F195" s="32">
        <v>0.1</v>
      </c>
      <c r="G195" s="14">
        <v>3943.69</v>
      </c>
    </row>
    <row r="196" spans="1:7" ht="13.5" customHeight="1" x14ac:dyDescent="0.2">
      <c r="A196" s="31" t="s">
        <v>11047</v>
      </c>
      <c r="B196" s="29"/>
      <c r="C196" s="15" t="s">
        <v>178</v>
      </c>
      <c r="D196" s="29" t="s">
        <v>11048</v>
      </c>
      <c r="E196" s="32">
        <v>-119</v>
      </c>
      <c r="F196" s="32" t="s">
        <v>156</v>
      </c>
      <c r="G196" s="14">
        <v>3824.69</v>
      </c>
    </row>
    <row r="197" spans="1:7" ht="13.5" customHeight="1" x14ac:dyDescent="0.2">
      <c r="A197" s="31" t="s">
        <v>11049</v>
      </c>
      <c r="B197" s="29"/>
      <c r="C197" s="15" t="s">
        <v>1251</v>
      </c>
      <c r="D197" s="29" t="s">
        <v>155</v>
      </c>
      <c r="E197" s="32">
        <v>-37.950000000000003</v>
      </c>
      <c r="F197" s="32" t="s">
        <v>156</v>
      </c>
      <c r="G197" s="14"/>
    </row>
    <row r="198" spans="1:7" ht="13.5" customHeight="1" x14ac:dyDescent="0.2">
      <c r="A198" s="31"/>
      <c r="B198" s="29"/>
      <c r="C198" s="6" t="s">
        <v>1516</v>
      </c>
      <c r="D198" s="29" t="s">
        <v>155</v>
      </c>
      <c r="E198" s="32">
        <v>-43.67</v>
      </c>
      <c r="F198" s="32" t="s">
        <v>156</v>
      </c>
      <c r="G198" s="14"/>
    </row>
    <row r="199" spans="1:7" ht="13.5" customHeight="1" x14ac:dyDescent="0.2">
      <c r="A199" s="31"/>
      <c r="B199" s="29"/>
      <c r="C199" s="53" t="s">
        <v>167</v>
      </c>
      <c r="D199" s="29" t="s">
        <v>155</v>
      </c>
      <c r="E199" s="32">
        <v>-54.42</v>
      </c>
      <c r="F199" s="32" t="s">
        <v>156</v>
      </c>
      <c r="G199" s="14"/>
    </row>
    <row r="200" spans="1:7" ht="13.5" customHeight="1" x14ac:dyDescent="0.2">
      <c r="A200" s="31"/>
      <c r="B200" s="29"/>
      <c r="C200" s="15" t="s">
        <v>152</v>
      </c>
      <c r="D200" s="29" t="s">
        <v>155</v>
      </c>
      <c r="E200" s="32" t="s">
        <v>156</v>
      </c>
      <c r="F200" s="32">
        <v>0.01</v>
      </c>
      <c r="G200" s="14">
        <v>3688.66</v>
      </c>
    </row>
    <row r="201" spans="1:7" ht="13.5" customHeight="1" x14ac:dyDescent="0.2">
      <c r="A201" s="31" t="s">
        <v>11050</v>
      </c>
      <c r="B201" s="29"/>
      <c r="C201" s="15" t="s">
        <v>2593</v>
      </c>
      <c r="D201" s="29" t="s">
        <v>155</v>
      </c>
      <c r="E201" s="32">
        <v>-55.9</v>
      </c>
      <c r="F201" s="32" t="s">
        <v>156</v>
      </c>
      <c r="G201" s="14">
        <v>3632.76</v>
      </c>
    </row>
    <row r="202" spans="1:7" ht="13.5" customHeight="1" x14ac:dyDescent="0.2">
      <c r="A202" s="31" t="s">
        <v>11051</v>
      </c>
      <c r="B202" s="29"/>
      <c r="C202" s="15" t="s">
        <v>11052</v>
      </c>
      <c r="D202" s="29" t="s">
        <v>155</v>
      </c>
      <c r="E202" s="32">
        <v>-323.82</v>
      </c>
      <c r="F202" s="32" t="s">
        <v>156</v>
      </c>
      <c r="G202" s="14"/>
    </row>
    <row r="203" spans="1:7" ht="13.5" customHeight="1" x14ac:dyDescent="0.2">
      <c r="A203" s="31"/>
      <c r="B203" s="29"/>
      <c r="C203" s="15" t="s">
        <v>152</v>
      </c>
      <c r="D203" s="29" t="s">
        <v>155</v>
      </c>
      <c r="E203" s="32"/>
      <c r="F203" s="32">
        <v>0.02</v>
      </c>
      <c r="G203" s="14">
        <v>3308.96</v>
      </c>
    </row>
    <row r="204" spans="1:7" ht="13.5" customHeight="1" x14ac:dyDescent="0.2">
      <c r="A204" s="31">
        <v>44589</v>
      </c>
      <c r="B204" s="29"/>
      <c r="C204" s="6" t="s">
        <v>10924</v>
      </c>
      <c r="D204" s="29">
        <v>503332</v>
      </c>
      <c r="E204" s="334">
        <v>-3000</v>
      </c>
      <c r="F204" s="32"/>
      <c r="G204" s="14"/>
    </row>
    <row r="205" spans="1:7" ht="13.5" customHeight="1" x14ac:dyDescent="0.2">
      <c r="A205" s="31"/>
      <c r="B205" s="29"/>
      <c r="C205" s="6" t="s">
        <v>10807</v>
      </c>
      <c r="D205" s="29" t="s">
        <v>155</v>
      </c>
      <c r="E205" s="32"/>
      <c r="F205" s="334">
        <v>2000</v>
      </c>
      <c r="G205" s="14">
        <v>2308.96</v>
      </c>
    </row>
    <row r="206" spans="1:7" ht="13.5" customHeight="1" x14ac:dyDescent="0.2">
      <c r="A206" s="31"/>
      <c r="B206" s="29"/>
      <c r="C206" s="15" t="s">
        <v>152</v>
      </c>
      <c r="D206" s="29"/>
      <c r="E206" s="32"/>
      <c r="F206" s="32">
        <v>0.05</v>
      </c>
      <c r="G206" s="16">
        <v>2309.0100000000002</v>
      </c>
    </row>
    <row r="207" spans="1:7" ht="13.5" customHeight="1" thickBot="1" x14ac:dyDescent="0.25">
      <c r="A207" s="31"/>
      <c r="B207" s="29"/>
      <c r="C207" s="15"/>
      <c r="D207" s="29"/>
      <c r="E207" s="32"/>
      <c r="F207" s="32"/>
      <c r="G207" s="14"/>
    </row>
    <row r="208" spans="1:7" ht="13.5" customHeight="1" thickBot="1" x14ac:dyDescent="0.25">
      <c r="A208" s="2" t="s">
        <v>0</v>
      </c>
      <c r="B208" s="3"/>
      <c r="C208" s="41" t="s">
        <v>2296</v>
      </c>
      <c r="D208" s="3"/>
      <c r="E208" s="3" t="s">
        <v>3</v>
      </c>
      <c r="F208" s="3" t="s">
        <v>4</v>
      </c>
      <c r="G208" s="4" t="s">
        <v>5</v>
      </c>
    </row>
    <row r="209" spans="1:11" ht="13.5" customHeight="1" x14ac:dyDescent="0.2">
      <c r="A209" s="5">
        <v>44562</v>
      </c>
      <c r="B209" s="28"/>
      <c r="C209" s="7" t="s">
        <v>153</v>
      </c>
      <c r="D209" s="8"/>
      <c r="E209" s="30"/>
      <c r="F209" s="30"/>
      <c r="G209" s="16">
        <v>13605.76</v>
      </c>
    </row>
    <row r="210" spans="1:11" ht="13.5" customHeight="1" x14ac:dyDescent="0.2">
      <c r="A210" s="31" t="s">
        <v>11053</v>
      </c>
      <c r="B210" s="29" t="s">
        <v>156</v>
      </c>
      <c r="C210" s="15" t="s">
        <v>189</v>
      </c>
      <c r="D210" s="8" t="s">
        <v>155</v>
      </c>
      <c r="E210" s="37">
        <v>-328.32</v>
      </c>
      <c r="F210" s="32" t="s">
        <v>156</v>
      </c>
      <c r="G210" s="14"/>
    </row>
    <row r="211" spans="1:11" ht="13.5" customHeight="1" x14ac:dyDescent="0.2">
      <c r="A211" s="31"/>
      <c r="B211" s="29" t="s">
        <v>156</v>
      </c>
      <c r="C211" s="15" t="s">
        <v>11054</v>
      </c>
      <c r="D211" s="8" t="s">
        <v>11055</v>
      </c>
      <c r="E211" s="37">
        <v>-1271.79</v>
      </c>
      <c r="F211" s="32"/>
      <c r="G211" s="14">
        <v>12005.65</v>
      </c>
    </row>
    <row r="212" spans="1:11" ht="13.5" customHeight="1" x14ac:dyDescent="0.2">
      <c r="A212" s="31"/>
      <c r="B212" s="29" t="s">
        <v>156</v>
      </c>
      <c r="C212" s="15" t="s">
        <v>348</v>
      </c>
      <c r="D212" s="8" t="s">
        <v>155</v>
      </c>
      <c r="E212" s="37">
        <v>-0.27</v>
      </c>
      <c r="F212" s="32" t="s">
        <v>156</v>
      </c>
      <c r="G212" s="14"/>
    </row>
    <row r="213" spans="1:11" ht="13.5" customHeight="1" x14ac:dyDescent="0.2">
      <c r="A213" s="31"/>
      <c r="B213" s="29" t="s">
        <v>156</v>
      </c>
      <c r="C213" s="15" t="s">
        <v>349</v>
      </c>
      <c r="D213" s="8" t="s">
        <v>155</v>
      </c>
      <c r="E213" s="37">
        <v>-18.43</v>
      </c>
      <c r="F213" s="32"/>
      <c r="G213" s="14">
        <v>11986.95</v>
      </c>
    </row>
    <row r="214" spans="1:11" ht="13.5" customHeight="1" x14ac:dyDescent="0.2">
      <c r="A214" s="31" t="s">
        <v>11056</v>
      </c>
      <c r="B214" s="29" t="s">
        <v>156</v>
      </c>
      <c r="C214" s="15" t="s">
        <v>195</v>
      </c>
      <c r="D214" s="8" t="s">
        <v>155</v>
      </c>
      <c r="E214" s="37">
        <v>-466.21</v>
      </c>
      <c r="F214" s="32"/>
      <c r="G214" s="14" t="s">
        <v>156</v>
      </c>
    </row>
    <row r="215" spans="1:11" ht="13.5" customHeight="1" x14ac:dyDescent="0.2">
      <c r="A215" s="31"/>
      <c r="B215" s="29" t="s">
        <v>156</v>
      </c>
      <c r="C215" s="15" t="s">
        <v>8645</v>
      </c>
      <c r="D215" s="8" t="s">
        <v>11057</v>
      </c>
      <c r="E215" s="37">
        <v>-938.3</v>
      </c>
      <c r="F215" s="32"/>
      <c r="G215" s="14" t="s">
        <v>156</v>
      </c>
    </row>
    <row r="216" spans="1:11" ht="13.5" customHeight="1" x14ac:dyDescent="0.2">
      <c r="A216" s="31"/>
      <c r="B216" s="29" t="s">
        <v>156</v>
      </c>
      <c r="C216" s="15" t="s">
        <v>10344</v>
      </c>
      <c r="D216" s="8" t="s">
        <v>11058</v>
      </c>
      <c r="E216" s="37">
        <v>-590.79</v>
      </c>
      <c r="F216" s="32"/>
      <c r="G216" s="14" t="s">
        <v>156</v>
      </c>
    </row>
    <row r="217" spans="1:11" ht="13.5" customHeight="1" x14ac:dyDescent="0.2">
      <c r="A217" s="31"/>
      <c r="B217" s="29" t="s">
        <v>156</v>
      </c>
      <c r="C217" s="15" t="s">
        <v>6516</v>
      </c>
      <c r="D217" s="8" t="s">
        <v>11059</v>
      </c>
      <c r="E217" s="37">
        <v>-465.75</v>
      </c>
      <c r="F217" s="32"/>
      <c r="G217" s="14" t="s">
        <v>156</v>
      </c>
    </row>
    <row r="218" spans="1:11" ht="13.5" customHeight="1" x14ac:dyDescent="0.2">
      <c r="A218" s="31"/>
      <c r="B218" s="29" t="s">
        <v>156</v>
      </c>
      <c r="C218" s="15" t="s">
        <v>8920</v>
      </c>
      <c r="D218" s="8" t="s">
        <v>11060</v>
      </c>
      <c r="E218" s="37">
        <v>-527.02</v>
      </c>
      <c r="F218" s="32"/>
      <c r="G218" s="14">
        <v>8998.8799999999992</v>
      </c>
    </row>
    <row r="219" spans="1:11" ht="13.5" customHeight="1" x14ac:dyDescent="0.2">
      <c r="A219" s="31" t="s">
        <v>11061</v>
      </c>
      <c r="B219" s="29" t="s">
        <v>156</v>
      </c>
      <c r="C219" s="15" t="s">
        <v>8464</v>
      </c>
      <c r="D219" s="8" t="s">
        <v>155</v>
      </c>
      <c r="E219" s="37">
        <v>-261.07</v>
      </c>
      <c r="F219" s="32"/>
      <c r="G219" s="14" t="s">
        <v>156</v>
      </c>
    </row>
    <row r="220" spans="1:11" ht="13.5" customHeight="1" x14ac:dyDescent="0.2">
      <c r="A220" s="31"/>
      <c r="B220" s="29" t="s">
        <v>156</v>
      </c>
      <c r="C220" s="15" t="s">
        <v>11062</v>
      </c>
      <c r="D220" s="8" t="s">
        <v>155</v>
      </c>
      <c r="E220" s="37">
        <v>-360.14</v>
      </c>
      <c r="F220" s="32"/>
      <c r="G220" s="14"/>
    </row>
    <row r="221" spans="1:11" ht="13.5" customHeight="1" x14ac:dyDescent="0.2">
      <c r="A221" s="31"/>
      <c r="B221" s="29" t="s">
        <v>156</v>
      </c>
      <c r="C221" s="15" t="s">
        <v>11063</v>
      </c>
      <c r="D221" s="8" t="s">
        <v>11064</v>
      </c>
      <c r="E221" s="37">
        <v>-220</v>
      </c>
      <c r="F221" s="32" t="s">
        <v>156</v>
      </c>
      <c r="G221" s="14"/>
    </row>
    <row r="222" spans="1:11" ht="13.5" customHeight="1" x14ac:dyDescent="0.2">
      <c r="A222" s="31"/>
      <c r="B222" s="29" t="s">
        <v>156</v>
      </c>
      <c r="C222" s="15" t="s">
        <v>152</v>
      </c>
      <c r="D222" s="8" t="s">
        <v>155</v>
      </c>
      <c r="E222" s="37">
        <v>-31.87</v>
      </c>
      <c r="F222" s="32"/>
      <c r="G222" s="14">
        <v>8125.8</v>
      </c>
      <c r="K222" s="1">
        <v>0.19712345317570606</v>
      </c>
    </row>
    <row r="223" spans="1:11" ht="13.5" customHeight="1" x14ac:dyDescent="0.2">
      <c r="A223" s="31" t="s">
        <v>11065</v>
      </c>
      <c r="B223" s="29" t="s">
        <v>156</v>
      </c>
      <c r="C223" s="15" t="s">
        <v>6529</v>
      </c>
      <c r="D223" s="8" t="s">
        <v>11066</v>
      </c>
      <c r="E223" s="37">
        <v>-115.8</v>
      </c>
      <c r="F223" s="32"/>
      <c r="G223" s="14">
        <v>8010</v>
      </c>
    </row>
    <row r="224" spans="1:11" ht="13.5" customHeight="1" x14ac:dyDescent="0.2">
      <c r="A224" s="31" t="s">
        <v>11067</v>
      </c>
      <c r="B224" s="29" t="s">
        <v>156</v>
      </c>
      <c r="C224" s="15" t="s">
        <v>10562</v>
      </c>
      <c r="D224" s="8" t="s">
        <v>155</v>
      </c>
      <c r="E224" s="37">
        <v>-500</v>
      </c>
      <c r="F224" s="32"/>
      <c r="G224" s="14">
        <v>7510</v>
      </c>
    </row>
    <row r="225" spans="1:7" ht="13.5" customHeight="1" x14ac:dyDescent="0.2">
      <c r="A225" s="31" t="s">
        <v>11068</v>
      </c>
      <c r="B225" s="29" t="s">
        <v>156</v>
      </c>
      <c r="C225" s="15" t="s">
        <v>11069</v>
      </c>
      <c r="D225" s="8" t="s">
        <v>11070</v>
      </c>
      <c r="E225" s="37">
        <v>-543.35</v>
      </c>
      <c r="F225" s="32"/>
      <c r="G225" s="14" t="s">
        <v>156</v>
      </c>
    </row>
    <row r="226" spans="1:7" ht="13.5" customHeight="1" x14ac:dyDescent="0.2">
      <c r="A226" s="31"/>
      <c r="B226" s="29" t="s">
        <v>156</v>
      </c>
      <c r="C226" s="15" t="s">
        <v>11071</v>
      </c>
      <c r="D226" s="8" t="s">
        <v>11072</v>
      </c>
      <c r="E226" s="37">
        <v>-140</v>
      </c>
      <c r="F226" s="32"/>
      <c r="G226" s="14" t="s">
        <v>156</v>
      </c>
    </row>
    <row r="227" spans="1:7" ht="13.5" customHeight="1" x14ac:dyDescent="0.2">
      <c r="A227" s="31"/>
      <c r="B227" s="29" t="s">
        <v>156</v>
      </c>
      <c r="C227" s="15" t="s">
        <v>11073</v>
      </c>
      <c r="D227" s="8" t="s">
        <v>155</v>
      </c>
      <c r="E227" s="32"/>
      <c r="F227" s="37">
        <v>5700</v>
      </c>
      <c r="G227" s="14" t="s">
        <v>156</v>
      </c>
    </row>
    <row r="228" spans="1:7" ht="13.5" customHeight="1" x14ac:dyDescent="0.2">
      <c r="A228" s="31"/>
      <c r="B228" s="29" t="s">
        <v>156</v>
      </c>
      <c r="C228" s="15" t="s">
        <v>7183</v>
      </c>
      <c r="D228" s="8" t="s">
        <v>155</v>
      </c>
      <c r="E228" s="37">
        <v>-641.66999999999996</v>
      </c>
      <c r="F228" s="32"/>
      <c r="G228" s="14"/>
    </row>
    <row r="229" spans="1:7" ht="13.5" customHeight="1" x14ac:dyDescent="0.2">
      <c r="A229" s="31"/>
      <c r="B229" s="29" t="s">
        <v>156</v>
      </c>
      <c r="C229" s="15" t="s">
        <v>11074</v>
      </c>
      <c r="D229" s="8" t="s">
        <v>11075</v>
      </c>
      <c r="E229" s="37">
        <v>-740</v>
      </c>
      <c r="F229" s="32" t="s">
        <v>156</v>
      </c>
      <c r="G229" s="14"/>
    </row>
    <row r="230" spans="1:7" ht="13.5" customHeight="1" x14ac:dyDescent="0.2">
      <c r="A230" s="31"/>
      <c r="B230" s="29" t="s">
        <v>156</v>
      </c>
      <c r="C230" s="15" t="s">
        <v>11076</v>
      </c>
      <c r="D230" s="8" t="s">
        <v>11077</v>
      </c>
      <c r="E230" s="37">
        <v>-350</v>
      </c>
      <c r="F230" s="32"/>
      <c r="G230" s="14">
        <v>10794.98</v>
      </c>
    </row>
    <row r="231" spans="1:7" ht="13.5" customHeight="1" x14ac:dyDescent="0.2">
      <c r="A231" s="31" t="s">
        <v>11078</v>
      </c>
      <c r="B231" s="29" t="s">
        <v>156</v>
      </c>
      <c r="C231" s="15" t="s">
        <v>202</v>
      </c>
      <c r="D231" s="8" t="s">
        <v>11079</v>
      </c>
      <c r="E231" s="37">
        <v>-830</v>
      </c>
      <c r="F231" s="32"/>
      <c r="G231" s="14"/>
    </row>
    <row r="232" spans="1:7" ht="13.5" customHeight="1" x14ac:dyDescent="0.2">
      <c r="A232" s="31"/>
      <c r="B232" s="29" t="s">
        <v>156</v>
      </c>
      <c r="C232" s="15" t="s">
        <v>11080</v>
      </c>
      <c r="D232" s="8" t="s">
        <v>11081</v>
      </c>
      <c r="E232" s="37">
        <v>-5402</v>
      </c>
      <c r="F232" s="32"/>
      <c r="G232" s="14">
        <v>4562.9799999999996</v>
      </c>
    </row>
    <row r="233" spans="1:7" ht="13.5" customHeight="1" x14ac:dyDescent="0.2">
      <c r="A233" s="31" t="s">
        <v>11082</v>
      </c>
      <c r="B233" s="29" t="s">
        <v>156</v>
      </c>
      <c r="C233" s="15" t="s">
        <v>11083</v>
      </c>
      <c r="D233" s="8" t="s">
        <v>11084</v>
      </c>
      <c r="E233" s="37">
        <v>-56.49</v>
      </c>
      <c r="F233" s="32"/>
      <c r="G233" s="14" t="s">
        <v>156</v>
      </c>
    </row>
    <row r="234" spans="1:7" ht="13.5" customHeight="1" x14ac:dyDescent="0.2">
      <c r="A234" s="31"/>
      <c r="B234" s="29" t="s">
        <v>1151</v>
      </c>
      <c r="C234" s="6" t="s">
        <v>11085</v>
      </c>
      <c r="D234" s="8" t="s">
        <v>11086</v>
      </c>
      <c r="E234" s="37"/>
      <c r="F234" s="33">
        <v>9515</v>
      </c>
      <c r="G234" s="14" t="s">
        <v>156</v>
      </c>
    </row>
    <row r="235" spans="1:7" ht="13.5" customHeight="1" x14ac:dyDescent="0.2">
      <c r="A235" s="31"/>
      <c r="B235" s="29" t="s">
        <v>156</v>
      </c>
      <c r="C235" s="18" t="s">
        <v>8486</v>
      </c>
      <c r="D235" s="8" t="s">
        <v>11087</v>
      </c>
      <c r="E235" s="37">
        <v>-880</v>
      </c>
      <c r="F235" s="32"/>
      <c r="G235" s="14" t="s">
        <v>156</v>
      </c>
    </row>
    <row r="236" spans="1:7" ht="13.5" customHeight="1" x14ac:dyDescent="0.2">
      <c r="A236" s="31"/>
      <c r="B236" s="29" t="s">
        <v>156</v>
      </c>
      <c r="C236" s="18" t="s">
        <v>10395</v>
      </c>
      <c r="D236" s="8" t="s">
        <v>11088</v>
      </c>
      <c r="E236" s="37">
        <v>-454.96</v>
      </c>
      <c r="F236" s="32"/>
      <c r="G236" s="14" t="s">
        <v>156</v>
      </c>
    </row>
    <row r="237" spans="1:7" ht="13.5" customHeight="1" x14ac:dyDescent="0.2">
      <c r="A237" s="31"/>
      <c r="B237" s="29" t="s">
        <v>156</v>
      </c>
      <c r="C237" s="18" t="s">
        <v>8691</v>
      </c>
      <c r="D237" s="8" t="s">
        <v>11089</v>
      </c>
      <c r="E237" s="37">
        <v>-440</v>
      </c>
      <c r="F237" s="32"/>
      <c r="G237" s="14">
        <v>12246.53</v>
      </c>
    </row>
    <row r="238" spans="1:7" ht="13.5" customHeight="1" x14ac:dyDescent="0.2">
      <c r="A238" s="31" t="s">
        <v>11090</v>
      </c>
      <c r="B238" s="29" t="s">
        <v>156</v>
      </c>
      <c r="C238" s="6" t="s">
        <v>11091</v>
      </c>
      <c r="D238" s="8" t="s">
        <v>11092</v>
      </c>
      <c r="E238" s="33">
        <v>-9515</v>
      </c>
      <c r="F238" s="37"/>
      <c r="G238" s="14">
        <v>2731.53</v>
      </c>
    </row>
    <row r="239" spans="1:7" ht="13.5" customHeight="1" x14ac:dyDescent="0.2">
      <c r="A239" s="31" t="s">
        <v>11093</v>
      </c>
      <c r="B239" s="29" t="s">
        <v>156</v>
      </c>
      <c r="C239" s="15" t="s">
        <v>6687</v>
      </c>
      <c r="D239" s="8" t="s">
        <v>729</v>
      </c>
      <c r="E239" s="37">
        <v>-2089.89</v>
      </c>
      <c r="F239" s="32"/>
      <c r="G239" s="14">
        <v>641.64</v>
      </c>
    </row>
    <row r="240" spans="1:7" ht="13.5" customHeight="1" x14ac:dyDescent="0.2">
      <c r="A240" s="31" t="s">
        <v>11094</v>
      </c>
      <c r="B240" s="29" t="s">
        <v>156</v>
      </c>
      <c r="C240" s="15" t="s">
        <v>210</v>
      </c>
      <c r="D240" s="8" t="s">
        <v>155</v>
      </c>
      <c r="E240" s="37">
        <v>-115</v>
      </c>
      <c r="F240" s="32"/>
      <c r="G240" s="14" t="s">
        <v>156</v>
      </c>
    </row>
    <row r="241" spans="1:7" ht="13.5" customHeight="1" x14ac:dyDescent="0.2">
      <c r="A241" s="31"/>
      <c r="B241" s="29" t="s">
        <v>156</v>
      </c>
      <c r="C241" s="6" t="s">
        <v>11095</v>
      </c>
      <c r="D241" s="8" t="s">
        <v>155</v>
      </c>
      <c r="E241" s="32"/>
      <c r="F241" s="37">
        <v>9515</v>
      </c>
      <c r="G241" s="14">
        <v>10041.64</v>
      </c>
    </row>
    <row r="242" spans="1:7" ht="13.5" customHeight="1" x14ac:dyDescent="0.2">
      <c r="A242" s="31" t="s">
        <v>11096</v>
      </c>
      <c r="B242" s="29" t="s">
        <v>156</v>
      </c>
      <c r="C242" s="15" t="s">
        <v>213</v>
      </c>
      <c r="D242" s="8" t="s">
        <v>155</v>
      </c>
      <c r="E242" s="37">
        <v>-98.9</v>
      </c>
      <c r="F242" s="32"/>
      <c r="G242" s="14" t="s">
        <v>156</v>
      </c>
    </row>
    <row r="243" spans="1:7" ht="13.5" customHeight="1" x14ac:dyDescent="0.2">
      <c r="A243" s="31"/>
      <c r="B243" s="29" t="s">
        <v>156</v>
      </c>
      <c r="C243" s="15" t="s">
        <v>214</v>
      </c>
      <c r="D243" s="8" t="s">
        <v>155</v>
      </c>
      <c r="E243" s="37">
        <v>-456.45</v>
      </c>
      <c r="F243" s="32"/>
      <c r="G243" s="14">
        <v>9486.2900000000009</v>
      </c>
    </row>
    <row r="244" spans="1:7" ht="13.5" customHeight="1" x14ac:dyDescent="0.2">
      <c r="A244" s="31" t="s">
        <v>11097</v>
      </c>
      <c r="B244" s="29" t="s">
        <v>156</v>
      </c>
      <c r="C244" s="15" t="s">
        <v>11098</v>
      </c>
      <c r="D244" s="8" t="s">
        <v>11099</v>
      </c>
      <c r="E244" s="37">
        <v>-1558.1</v>
      </c>
      <c r="F244" s="32" t="s">
        <v>156</v>
      </c>
      <c r="G244" s="14"/>
    </row>
    <row r="245" spans="1:7" ht="13.5" customHeight="1" x14ac:dyDescent="0.2">
      <c r="A245" s="31" t="s">
        <v>11097</v>
      </c>
      <c r="B245" s="29" t="s">
        <v>156</v>
      </c>
      <c r="C245" s="15" t="s">
        <v>11100</v>
      </c>
      <c r="D245" s="8" t="s">
        <v>11101</v>
      </c>
      <c r="E245" s="37">
        <v>-5000</v>
      </c>
      <c r="F245" s="32"/>
      <c r="G245" s="14">
        <v>2928.19</v>
      </c>
    </row>
    <row r="246" spans="1:7" ht="13.5" customHeight="1" x14ac:dyDescent="0.2">
      <c r="A246" s="31" t="s">
        <v>11102</v>
      </c>
      <c r="B246" s="29" t="s">
        <v>156</v>
      </c>
      <c r="C246" s="15" t="s">
        <v>9609</v>
      </c>
      <c r="D246" s="8" t="s">
        <v>11103</v>
      </c>
      <c r="E246" s="32"/>
      <c r="F246" s="37">
        <v>1500</v>
      </c>
      <c r="G246" s="14" t="s">
        <v>156</v>
      </c>
    </row>
    <row r="247" spans="1:7" ht="13.5" customHeight="1" x14ac:dyDescent="0.2">
      <c r="A247" s="31"/>
      <c r="B247" s="29" t="s">
        <v>156</v>
      </c>
      <c r="C247" s="15" t="s">
        <v>9609</v>
      </c>
      <c r="D247" s="8" t="s">
        <v>11104</v>
      </c>
      <c r="E247" s="32"/>
      <c r="F247" s="37">
        <v>1500</v>
      </c>
      <c r="G247" s="14" t="s">
        <v>156</v>
      </c>
    </row>
    <row r="248" spans="1:7" ht="13.5" customHeight="1" x14ac:dyDescent="0.2">
      <c r="A248" s="31"/>
      <c r="B248" s="29" t="s">
        <v>156</v>
      </c>
      <c r="C248" s="15" t="s">
        <v>9609</v>
      </c>
      <c r="D248" s="8" t="s">
        <v>11105</v>
      </c>
      <c r="E248" s="32"/>
      <c r="F248" s="37">
        <v>1500</v>
      </c>
      <c r="G248" s="14" t="s">
        <v>156</v>
      </c>
    </row>
    <row r="249" spans="1:7" ht="13.5" customHeight="1" x14ac:dyDescent="0.2">
      <c r="A249" s="31"/>
      <c r="B249" s="29" t="s">
        <v>156</v>
      </c>
      <c r="C249" s="15" t="s">
        <v>9609</v>
      </c>
      <c r="D249" s="8" t="s">
        <v>11106</v>
      </c>
      <c r="E249" s="32"/>
      <c r="F249" s="37">
        <v>1500</v>
      </c>
      <c r="G249" s="14" t="s">
        <v>156</v>
      </c>
    </row>
    <row r="250" spans="1:7" ht="13.5" customHeight="1" x14ac:dyDescent="0.2">
      <c r="A250" s="31"/>
      <c r="B250" s="29" t="s">
        <v>156</v>
      </c>
      <c r="C250" s="15" t="s">
        <v>9609</v>
      </c>
      <c r="D250" s="8" t="s">
        <v>11107</v>
      </c>
      <c r="E250" s="32"/>
      <c r="F250" s="37">
        <v>1500</v>
      </c>
      <c r="G250" s="14" t="s">
        <v>156</v>
      </c>
    </row>
    <row r="251" spans="1:7" ht="13.5" customHeight="1" x14ac:dyDescent="0.2">
      <c r="A251" s="31"/>
      <c r="B251" s="29" t="s">
        <v>156</v>
      </c>
      <c r="C251" s="15" t="s">
        <v>9609</v>
      </c>
      <c r="D251" s="8" t="s">
        <v>11108</v>
      </c>
      <c r="E251" s="32"/>
      <c r="F251" s="37">
        <v>1500</v>
      </c>
      <c r="G251" s="14" t="s">
        <v>156</v>
      </c>
    </row>
    <row r="252" spans="1:7" ht="13.5" customHeight="1" x14ac:dyDescent="0.2">
      <c r="A252" s="31"/>
      <c r="B252" s="29" t="s">
        <v>156</v>
      </c>
      <c r="C252" s="15" t="s">
        <v>9609</v>
      </c>
      <c r="D252" s="8" t="s">
        <v>11109</v>
      </c>
      <c r="E252" s="32"/>
      <c r="F252" s="37">
        <v>1500</v>
      </c>
      <c r="G252" s="14" t="s">
        <v>156</v>
      </c>
    </row>
    <row r="253" spans="1:7" ht="13.5" customHeight="1" x14ac:dyDescent="0.2">
      <c r="A253" s="31"/>
      <c r="B253" s="29" t="s">
        <v>156</v>
      </c>
      <c r="C253" s="15" t="s">
        <v>9609</v>
      </c>
      <c r="D253" s="8" t="s">
        <v>11110</v>
      </c>
      <c r="E253" s="32"/>
      <c r="F253" s="37">
        <v>1500</v>
      </c>
      <c r="G253" s="14" t="s">
        <v>156</v>
      </c>
    </row>
    <row r="254" spans="1:7" ht="13.5" customHeight="1" x14ac:dyDescent="0.2">
      <c r="A254" s="31"/>
      <c r="B254" s="29" t="s">
        <v>156</v>
      </c>
      <c r="C254" s="15" t="s">
        <v>9609</v>
      </c>
      <c r="D254" s="8" t="s">
        <v>11111</v>
      </c>
      <c r="E254" s="32"/>
      <c r="F254" s="37">
        <v>1500</v>
      </c>
      <c r="G254" s="14" t="s">
        <v>156</v>
      </c>
    </row>
    <row r="255" spans="1:7" ht="13.5" customHeight="1" x14ac:dyDescent="0.2">
      <c r="A255" s="31"/>
      <c r="B255" s="29" t="s">
        <v>156</v>
      </c>
      <c r="C255" s="15" t="s">
        <v>9609</v>
      </c>
      <c r="D255" s="8" t="s">
        <v>11112</v>
      </c>
      <c r="E255" s="32"/>
      <c r="F255" s="37">
        <v>1500</v>
      </c>
      <c r="G255" s="14" t="s">
        <v>156</v>
      </c>
    </row>
    <row r="256" spans="1:7" ht="13.5" customHeight="1" x14ac:dyDescent="0.2">
      <c r="A256" s="31"/>
      <c r="B256" s="29" t="s">
        <v>156</v>
      </c>
      <c r="C256" s="15" t="s">
        <v>9609</v>
      </c>
      <c r="D256" s="8" t="s">
        <v>11113</v>
      </c>
      <c r="E256" s="32"/>
      <c r="F256" s="37">
        <v>1500</v>
      </c>
      <c r="G256" s="14" t="s">
        <v>156</v>
      </c>
    </row>
    <row r="257" spans="1:7" ht="13.5" customHeight="1" x14ac:dyDescent="0.2">
      <c r="A257" s="31"/>
      <c r="B257" s="29" t="s">
        <v>156</v>
      </c>
      <c r="C257" s="15" t="s">
        <v>9609</v>
      </c>
      <c r="D257" s="8" t="s">
        <v>11114</v>
      </c>
      <c r="E257" s="32"/>
      <c r="F257" s="37">
        <v>1500</v>
      </c>
      <c r="G257" s="14" t="s">
        <v>156</v>
      </c>
    </row>
    <row r="258" spans="1:7" ht="13.5" customHeight="1" x14ac:dyDescent="0.2">
      <c r="A258" s="31"/>
      <c r="B258" s="29" t="s">
        <v>156</v>
      </c>
      <c r="C258" s="15" t="s">
        <v>9609</v>
      </c>
      <c r="D258" s="8" t="s">
        <v>11115</v>
      </c>
      <c r="E258" s="32"/>
      <c r="F258" s="37">
        <v>1500</v>
      </c>
      <c r="G258" s="14" t="s">
        <v>156</v>
      </c>
    </row>
    <row r="259" spans="1:7" ht="13.5" customHeight="1" x14ac:dyDescent="0.2">
      <c r="A259" s="31"/>
      <c r="B259" s="29" t="s">
        <v>156</v>
      </c>
      <c r="C259" s="15" t="s">
        <v>9609</v>
      </c>
      <c r="D259" s="8" t="s">
        <v>11116</v>
      </c>
      <c r="E259" s="32"/>
      <c r="F259" s="37">
        <v>1500</v>
      </c>
      <c r="G259" s="14" t="s">
        <v>156</v>
      </c>
    </row>
    <row r="260" spans="1:7" ht="13.5" customHeight="1" x14ac:dyDescent="0.2">
      <c r="A260" s="31"/>
      <c r="B260" s="29" t="s">
        <v>156</v>
      </c>
      <c r="C260" s="15" t="s">
        <v>9609</v>
      </c>
      <c r="D260" s="8" t="s">
        <v>11117</v>
      </c>
      <c r="E260" s="32"/>
      <c r="F260" s="37">
        <v>1500</v>
      </c>
      <c r="G260" s="14" t="s">
        <v>156</v>
      </c>
    </row>
    <row r="261" spans="1:7" ht="13.5" customHeight="1" x14ac:dyDescent="0.2">
      <c r="A261" s="31"/>
      <c r="B261" s="29" t="s">
        <v>156</v>
      </c>
      <c r="C261" s="15" t="s">
        <v>9609</v>
      </c>
      <c r="D261" s="8" t="s">
        <v>11118</v>
      </c>
      <c r="E261" s="32"/>
      <c r="F261" s="37">
        <v>1500</v>
      </c>
      <c r="G261" s="14" t="s">
        <v>156</v>
      </c>
    </row>
    <row r="262" spans="1:7" ht="13.5" customHeight="1" x14ac:dyDescent="0.2">
      <c r="A262" s="31"/>
      <c r="B262" s="29" t="s">
        <v>156</v>
      </c>
      <c r="C262" s="15" t="s">
        <v>9609</v>
      </c>
      <c r="D262" s="8" t="s">
        <v>11119</v>
      </c>
      <c r="E262" s="32"/>
      <c r="F262" s="37">
        <v>1500</v>
      </c>
      <c r="G262" s="14" t="s">
        <v>156</v>
      </c>
    </row>
    <row r="263" spans="1:7" ht="13.5" customHeight="1" x14ac:dyDescent="0.2">
      <c r="A263" s="31"/>
      <c r="B263" s="29" t="s">
        <v>156</v>
      </c>
      <c r="C263" s="15" t="s">
        <v>9609</v>
      </c>
      <c r="D263" s="8" t="s">
        <v>11120</v>
      </c>
      <c r="E263" s="32"/>
      <c r="F263" s="37">
        <v>1500</v>
      </c>
      <c r="G263" s="14" t="s">
        <v>156</v>
      </c>
    </row>
    <row r="264" spans="1:7" ht="13.5" customHeight="1" x14ac:dyDescent="0.2">
      <c r="A264" s="31"/>
      <c r="B264" s="29" t="s">
        <v>156</v>
      </c>
      <c r="C264" s="15" t="s">
        <v>9609</v>
      </c>
      <c r="D264" s="8" t="s">
        <v>11121</v>
      </c>
      <c r="E264" s="32"/>
      <c r="F264" s="37">
        <v>1500</v>
      </c>
      <c r="G264" s="14" t="s">
        <v>156</v>
      </c>
    </row>
    <row r="265" spans="1:7" ht="13.5" customHeight="1" x14ac:dyDescent="0.2">
      <c r="A265" s="31"/>
      <c r="B265" s="29" t="s">
        <v>156</v>
      </c>
      <c r="C265" s="15" t="s">
        <v>9609</v>
      </c>
      <c r="D265" s="8" t="s">
        <v>11122</v>
      </c>
      <c r="E265" s="32"/>
      <c r="F265" s="37">
        <v>1500</v>
      </c>
      <c r="G265" s="14">
        <v>32928.19</v>
      </c>
    </row>
    <row r="266" spans="1:7" ht="13.5" customHeight="1" x14ac:dyDescent="0.2">
      <c r="A266" s="31" t="s">
        <v>11123</v>
      </c>
      <c r="B266" s="29" t="s">
        <v>156</v>
      </c>
      <c r="C266" s="15" t="s">
        <v>11124</v>
      </c>
      <c r="D266" s="8" t="s">
        <v>11125</v>
      </c>
      <c r="E266" s="37">
        <v>-445.5</v>
      </c>
      <c r="F266" s="32"/>
      <c r="G266" s="14" t="s">
        <v>156</v>
      </c>
    </row>
    <row r="267" spans="1:7" ht="13.5" customHeight="1" x14ac:dyDescent="0.2">
      <c r="A267" s="31"/>
      <c r="B267" s="29" t="s">
        <v>156</v>
      </c>
      <c r="C267" s="15" t="s">
        <v>209</v>
      </c>
      <c r="D267" s="8" t="s">
        <v>11126</v>
      </c>
      <c r="E267" s="37">
        <v>-123.75</v>
      </c>
      <c r="F267" s="32"/>
      <c r="G267" s="14" t="s">
        <v>156</v>
      </c>
    </row>
    <row r="268" spans="1:7" ht="13.5" customHeight="1" x14ac:dyDescent="0.2">
      <c r="A268" s="31"/>
      <c r="B268" s="29" t="s">
        <v>156</v>
      </c>
      <c r="C268" s="15" t="s">
        <v>215</v>
      </c>
      <c r="D268" s="8" t="s">
        <v>155</v>
      </c>
      <c r="E268" s="37">
        <v>-1273.1300000000001</v>
      </c>
      <c r="F268" s="32"/>
      <c r="G268" s="14" t="s">
        <v>156</v>
      </c>
    </row>
    <row r="269" spans="1:7" ht="13.5" customHeight="1" x14ac:dyDescent="0.2">
      <c r="A269" s="31"/>
      <c r="B269" s="29" t="s">
        <v>156</v>
      </c>
      <c r="C269" s="15" t="s">
        <v>216</v>
      </c>
      <c r="D269" s="8" t="s">
        <v>155</v>
      </c>
      <c r="E269" s="37">
        <v>-2121.89</v>
      </c>
      <c r="F269" s="32"/>
      <c r="G269" s="14" t="s">
        <v>156</v>
      </c>
    </row>
    <row r="270" spans="1:7" ht="13.5" customHeight="1" x14ac:dyDescent="0.2">
      <c r="A270" s="31"/>
      <c r="B270" s="29" t="s">
        <v>156</v>
      </c>
      <c r="C270" s="15" t="s">
        <v>11127</v>
      </c>
      <c r="D270" s="8" t="s">
        <v>155</v>
      </c>
      <c r="E270" s="37">
        <v>-23350.31</v>
      </c>
      <c r="F270" s="32"/>
      <c r="G270" s="16">
        <v>5613.61</v>
      </c>
    </row>
    <row r="271" spans="1:7" ht="13.5" customHeight="1" x14ac:dyDescent="0.2">
      <c r="A271" s="31"/>
      <c r="B271" s="29"/>
      <c r="C271" s="15"/>
      <c r="D271" s="8"/>
      <c r="E271" s="32"/>
      <c r="F271" s="32"/>
      <c r="G271" s="14"/>
    </row>
  </sheetData>
  <conditionalFormatting sqref="D192:D193">
    <cfRule type="expression" dxfId="0" priority="1" stopIfTrue="1">
      <formula>LEN(TRIM(D192))&gt;0</formula>
    </cfRule>
  </conditionalFormatting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E6088-F922-4E6C-8CEE-65BFABD5BCF4}">
  <dimension ref="A1:X269"/>
  <sheetViews>
    <sheetView zoomScale="85" zoomScaleNormal="85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44593</v>
      </c>
      <c r="B2" s="6"/>
      <c r="C2" s="7" t="s">
        <v>6</v>
      </c>
      <c r="D2" s="8">
        <v>0</v>
      </c>
      <c r="E2" s="9"/>
      <c r="F2" s="10"/>
      <c r="G2" s="11">
        <v>2223.0499999999997</v>
      </c>
    </row>
    <row r="3" spans="1:7" ht="13.5" customHeight="1" x14ac:dyDescent="0.2">
      <c r="A3" s="12">
        <v>44594</v>
      </c>
      <c r="B3" s="6"/>
      <c r="C3" s="6" t="s">
        <v>11128</v>
      </c>
      <c r="D3" s="8"/>
      <c r="E3" s="13">
        <v>10</v>
      </c>
      <c r="F3" s="10"/>
      <c r="G3" s="14">
        <v>2213.0499999999997</v>
      </c>
    </row>
    <row r="4" spans="1:7" ht="13.5" customHeight="1" x14ac:dyDescent="0.2">
      <c r="A4" s="12">
        <v>44595</v>
      </c>
      <c r="B4" s="6"/>
      <c r="C4" s="6" t="s">
        <v>11129</v>
      </c>
      <c r="D4" s="8"/>
      <c r="E4" s="13">
        <v>18.5</v>
      </c>
      <c r="F4" s="10"/>
      <c r="G4" s="14"/>
    </row>
    <row r="5" spans="1:7" ht="13.5" customHeight="1" x14ac:dyDescent="0.2">
      <c r="A5" s="12"/>
      <c r="B5" s="6"/>
      <c r="C5" s="6" t="s">
        <v>11130</v>
      </c>
      <c r="D5" s="8"/>
      <c r="E5" s="13">
        <v>10.9</v>
      </c>
      <c r="F5" s="10"/>
      <c r="G5" s="14">
        <v>2183.6499999999996</v>
      </c>
    </row>
    <row r="6" spans="1:7" ht="13.5" customHeight="1" x14ac:dyDescent="0.2">
      <c r="A6" s="12">
        <v>44596</v>
      </c>
      <c r="B6" s="6"/>
      <c r="C6" s="6" t="s">
        <v>11131</v>
      </c>
      <c r="D6" s="8"/>
      <c r="E6" s="13">
        <v>400</v>
      </c>
      <c r="F6" s="10"/>
      <c r="G6" s="14"/>
    </row>
    <row r="7" spans="1:7" ht="13.5" customHeight="1" x14ac:dyDescent="0.2">
      <c r="A7" s="12"/>
      <c r="B7" s="6"/>
      <c r="C7" s="6" t="s">
        <v>11132</v>
      </c>
      <c r="D7" s="8"/>
      <c r="E7" s="13">
        <v>13.9</v>
      </c>
      <c r="F7" s="10"/>
      <c r="G7" s="14"/>
    </row>
    <row r="8" spans="1:7" ht="13.5" customHeight="1" x14ac:dyDescent="0.2">
      <c r="A8" s="12"/>
      <c r="B8" s="6"/>
      <c r="C8" s="15" t="s">
        <v>11133</v>
      </c>
      <c r="D8" s="8"/>
      <c r="E8" s="13">
        <v>2</v>
      </c>
      <c r="F8" s="10"/>
      <c r="G8" s="14"/>
    </row>
    <row r="9" spans="1:7" ht="13.5" customHeight="1" x14ac:dyDescent="0.2">
      <c r="A9" s="12"/>
      <c r="B9" s="6"/>
      <c r="C9" s="6" t="s">
        <v>11134</v>
      </c>
      <c r="D9" s="8"/>
      <c r="E9" s="13">
        <v>21</v>
      </c>
      <c r="F9" s="10"/>
      <c r="G9" s="14"/>
    </row>
    <row r="10" spans="1:7" ht="13.5" customHeight="1" x14ac:dyDescent="0.2">
      <c r="A10" s="12"/>
      <c r="B10" s="6"/>
      <c r="C10" s="6" t="s">
        <v>11135</v>
      </c>
      <c r="D10" s="8"/>
      <c r="E10" s="13">
        <v>12.1</v>
      </c>
      <c r="F10" s="13"/>
      <c r="G10" s="14"/>
    </row>
    <row r="11" spans="1:7" ht="13.5" customHeight="1" x14ac:dyDescent="0.2">
      <c r="A11" s="12"/>
      <c r="B11" s="6"/>
      <c r="C11" s="6" t="s">
        <v>11136</v>
      </c>
      <c r="D11" s="8"/>
      <c r="E11" s="13">
        <v>80</v>
      </c>
      <c r="F11" s="13"/>
      <c r="G11" s="14"/>
    </row>
    <row r="12" spans="1:7" ht="13.5" customHeight="1" x14ac:dyDescent="0.2">
      <c r="A12" s="12"/>
      <c r="B12" s="6"/>
      <c r="C12" s="6" t="s">
        <v>11137</v>
      </c>
      <c r="D12" s="8"/>
      <c r="E12" s="13">
        <v>7.5</v>
      </c>
      <c r="F12" s="13"/>
      <c r="G12" s="14"/>
    </row>
    <row r="13" spans="1:7" ht="13.5" customHeight="1" x14ac:dyDescent="0.2">
      <c r="A13" s="12"/>
      <c r="B13" s="6"/>
      <c r="C13" s="6" t="s">
        <v>11138</v>
      </c>
      <c r="D13" s="8"/>
      <c r="E13" s="13">
        <v>33</v>
      </c>
      <c r="F13" s="13"/>
      <c r="G13" s="14"/>
    </row>
    <row r="14" spans="1:7" ht="13.5" customHeight="1" x14ac:dyDescent="0.2">
      <c r="A14" s="12"/>
      <c r="B14" s="6"/>
      <c r="C14" s="15" t="s">
        <v>11139</v>
      </c>
      <c r="D14" s="8"/>
      <c r="E14" s="13">
        <v>3</v>
      </c>
      <c r="F14" s="13"/>
      <c r="G14" s="14"/>
    </row>
    <row r="15" spans="1:7" ht="13.5" customHeight="1" x14ac:dyDescent="0.2">
      <c r="A15" s="12"/>
      <c r="B15" s="6"/>
      <c r="C15" s="15" t="s">
        <v>10666</v>
      </c>
      <c r="D15" s="8"/>
      <c r="E15" s="13">
        <v>11.4</v>
      </c>
      <c r="F15" s="13"/>
      <c r="G15" s="14"/>
    </row>
    <row r="16" spans="1:7" ht="13.5" customHeight="1" x14ac:dyDescent="0.2">
      <c r="A16" s="12"/>
      <c r="B16" s="6"/>
      <c r="C16" s="15" t="s">
        <v>11140</v>
      </c>
      <c r="D16" s="8"/>
      <c r="E16" s="13">
        <v>26</v>
      </c>
      <c r="F16" s="13"/>
      <c r="G16" s="14"/>
    </row>
    <row r="17" spans="1:7" ht="13.5" customHeight="1" x14ac:dyDescent="0.2">
      <c r="A17" s="12"/>
      <c r="B17" s="6"/>
      <c r="C17" s="6" t="s">
        <v>11141</v>
      </c>
      <c r="D17" s="8"/>
      <c r="E17" s="13">
        <v>11</v>
      </c>
      <c r="F17" s="13"/>
      <c r="G17" s="14"/>
    </row>
    <row r="18" spans="1:7" ht="13.5" customHeight="1" x14ac:dyDescent="0.2">
      <c r="A18" s="12"/>
      <c r="B18" s="6"/>
      <c r="C18" s="6" t="s">
        <v>11142</v>
      </c>
      <c r="D18" s="8"/>
      <c r="E18" s="13">
        <v>20.75</v>
      </c>
      <c r="F18" s="13"/>
      <c r="G18" s="14"/>
    </row>
    <row r="19" spans="1:7" ht="13.5" customHeight="1" x14ac:dyDescent="0.2">
      <c r="A19" s="12"/>
      <c r="B19" s="6"/>
      <c r="C19" s="6" t="s">
        <v>10924</v>
      </c>
      <c r="D19" s="8"/>
      <c r="E19" s="13"/>
      <c r="F19" s="207">
        <v>3000</v>
      </c>
      <c r="G19" s="14"/>
    </row>
    <row r="20" spans="1:7" ht="13.5" customHeight="1" x14ac:dyDescent="0.2">
      <c r="A20" s="12"/>
      <c r="B20" s="6"/>
      <c r="C20" s="6" t="s">
        <v>10967</v>
      </c>
      <c r="D20" s="8"/>
      <c r="E20" s="13">
        <v>600</v>
      </c>
      <c r="F20" s="13"/>
      <c r="G20" s="14"/>
    </row>
    <row r="21" spans="1:7" ht="13.5" customHeight="1" x14ac:dyDescent="0.2">
      <c r="A21" s="12"/>
      <c r="B21" s="6"/>
      <c r="C21" s="6" t="s">
        <v>10968</v>
      </c>
      <c r="D21" s="8"/>
      <c r="E21" s="13">
        <v>300</v>
      </c>
      <c r="F21" s="13"/>
      <c r="G21" s="14"/>
    </row>
    <row r="22" spans="1:7" ht="13.5" customHeight="1" x14ac:dyDescent="0.2">
      <c r="A22" s="12"/>
      <c r="B22" s="6"/>
      <c r="C22" s="6" t="s">
        <v>10969</v>
      </c>
      <c r="D22" s="8"/>
      <c r="E22" s="13">
        <v>300</v>
      </c>
      <c r="F22" s="13"/>
      <c r="G22" s="14"/>
    </row>
    <row r="23" spans="1:7" ht="13.5" customHeight="1" x14ac:dyDescent="0.2">
      <c r="A23" s="12"/>
      <c r="B23" s="6"/>
      <c r="C23" s="6" t="s">
        <v>10970</v>
      </c>
      <c r="D23" s="8"/>
      <c r="E23" s="13">
        <v>300</v>
      </c>
      <c r="F23" s="13"/>
      <c r="G23" s="14"/>
    </row>
    <row r="24" spans="1:7" ht="13.5" customHeight="1" x14ac:dyDescent="0.2">
      <c r="A24" s="12"/>
      <c r="B24" s="6"/>
      <c r="C24" s="6" t="s">
        <v>10971</v>
      </c>
      <c r="D24" s="8"/>
      <c r="E24" s="13">
        <v>300</v>
      </c>
      <c r="F24" s="13"/>
      <c r="G24" s="14"/>
    </row>
    <row r="25" spans="1:7" ht="13.5" customHeight="1" x14ac:dyDescent="0.2">
      <c r="A25" s="12"/>
      <c r="B25" s="6"/>
      <c r="C25" s="6" t="s">
        <v>11143</v>
      </c>
      <c r="D25" s="8"/>
      <c r="E25" s="13">
        <v>1212</v>
      </c>
      <c r="F25" s="13"/>
      <c r="G25" s="14">
        <v>1530</v>
      </c>
    </row>
    <row r="26" spans="1:7" ht="13.5" customHeight="1" x14ac:dyDescent="0.2">
      <c r="A26" s="12">
        <v>44599</v>
      </c>
      <c r="B26" s="6"/>
      <c r="C26" s="6" t="s">
        <v>11144</v>
      </c>
      <c r="D26" s="8"/>
      <c r="E26" s="13">
        <v>300</v>
      </c>
      <c r="F26" s="10"/>
      <c r="G26" s="14">
        <v>1230</v>
      </c>
    </row>
    <row r="27" spans="1:7" ht="13.5" customHeight="1" x14ac:dyDescent="0.2">
      <c r="A27" s="12">
        <v>44600</v>
      </c>
      <c r="B27" s="6"/>
      <c r="C27" s="6" t="s">
        <v>11145</v>
      </c>
      <c r="D27" s="8"/>
      <c r="E27" s="13"/>
      <c r="F27" s="10">
        <v>250</v>
      </c>
      <c r="G27" s="14"/>
    </row>
    <row r="28" spans="1:7" ht="13.5" customHeight="1" x14ac:dyDescent="0.2">
      <c r="A28" s="12"/>
      <c r="B28" s="6"/>
      <c r="C28" s="6" t="s">
        <v>11146</v>
      </c>
      <c r="D28" s="8"/>
      <c r="E28" s="13"/>
      <c r="F28" s="10">
        <v>60</v>
      </c>
      <c r="G28" s="14"/>
    </row>
    <row r="29" spans="1:7" ht="13.5" customHeight="1" x14ac:dyDescent="0.2">
      <c r="A29" s="12"/>
      <c r="B29" s="6"/>
      <c r="C29" s="6" t="s">
        <v>11147</v>
      </c>
      <c r="D29" s="8"/>
      <c r="E29" s="13"/>
      <c r="F29" s="10">
        <v>60</v>
      </c>
      <c r="G29" s="14"/>
    </row>
    <row r="30" spans="1:7" ht="13.5" customHeight="1" x14ac:dyDescent="0.2">
      <c r="A30" s="12"/>
      <c r="B30" s="6"/>
      <c r="C30" s="6" t="s">
        <v>11148</v>
      </c>
      <c r="D30" s="8"/>
      <c r="E30" s="13"/>
      <c r="F30" s="10">
        <v>220</v>
      </c>
      <c r="G30" s="14"/>
    </row>
    <row r="31" spans="1:7" ht="13.5" customHeight="1" x14ac:dyDescent="0.2">
      <c r="A31" s="12"/>
      <c r="B31" s="6"/>
      <c r="C31" s="6" t="s">
        <v>11149</v>
      </c>
      <c r="D31" s="8"/>
      <c r="E31" s="13">
        <v>25.97</v>
      </c>
      <c r="F31" s="10"/>
      <c r="G31" s="14"/>
    </row>
    <row r="32" spans="1:7" ht="13.5" customHeight="1" x14ac:dyDescent="0.2">
      <c r="A32" s="12"/>
      <c r="B32" s="6"/>
      <c r="C32" s="6" t="s">
        <v>11150</v>
      </c>
      <c r="D32" s="8"/>
      <c r="E32" s="13">
        <v>440</v>
      </c>
      <c r="F32" s="10"/>
      <c r="G32" s="14"/>
    </row>
    <row r="33" spans="1:7" ht="13.5" customHeight="1" x14ac:dyDescent="0.2">
      <c r="A33" s="12"/>
      <c r="B33" s="6"/>
      <c r="C33" s="6" t="s">
        <v>11151</v>
      </c>
      <c r="D33" s="8"/>
      <c r="E33" s="13"/>
      <c r="F33" s="10">
        <v>250</v>
      </c>
      <c r="G33" s="14"/>
    </row>
    <row r="34" spans="1:7" ht="13.5" customHeight="1" x14ac:dyDescent="0.2">
      <c r="A34" s="12"/>
      <c r="B34" s="6"/>
      <c r="C34" s="6" t="s">
        <v>11152</v>
      </c>
      <c r="D34" s="8"/>
      <c r="E34" s="13"/>
      <c r="F34" s="10">
        <v>3100</v>
      </c>
      <c r="G34" s="14">
        <v>4654.03</v>
      </c>
    </row>
    <row r="35" spans="1:7" ht="13.5" customHeight="1" x14ac:dyDescent="0.2">
      <c r="A35" s="12">
        <v>44603</v>
      </c>
      <c r="B35" s="6"/>
      <c r="C35" s="6" t="s">
        <v>11153</v>
      </c>
      <c r="D35" s="8"/>
      <c r="E35" s="13">
        <v>11.2</v>
      </c>
      <c r="F35" s="10"/>
      <c r="G35" s="14"/>
    </row>
    <row r="36" spans="1:7" ht="13.5" customHeight="1" x14ac:dyDescent="0.2">
      <c r="A36" s="12"/>
      <c r="B36" s="6"/>
      <c r="C36" s="6" t="s">
        <v>11154</v>
      </c>
      <c r="D36" s="8"/>
      <c r="E36" s="13">
        <v>600</v>
      </c>
      <c r="F36" s="10"/>
      <c r="G36" s="14"/>
    </row>
    <row r="37" spans="1:7" ht="13.5" customHeight="1" x14ac:dyDescent="0.2">
      <c r="A37" s="12"/>
      <c r="B37" s="6"/>
      <c r="C37" s="6" t="s">
        <v>11155</v>
      </c>
      <c r="D37" s="8"/>
      <c r="E37" s="13">
        <v>300</v>
      </c>
      <c r="F37" s="10"/>
      <c r="G37" s="14"/>
    </row>
    <row r="38" spans="1:7" ht="13.5" customHeight="1" x14ac:dyDescent="0.2">
      <c r="A38" s="12"/>
      <c r="B38" s="6"/>
      <c r="C38" s="6" t="s">
        <v>11156</v>
      </c>
      <c r="D38" s="8"/>
      <c r="E38" s="13">
        <v>300</v>
      </c>
      <c r="F38" s="10"/>
      <c r="G38" s="14"/>
    </row>
    <row r="39" spans="1:7" ht="13.5" customHeight="1" x14ac:dyDescent="0.2">
      <c r="A39" s="12"/>
      <c r="B39" s="6"/>
      <c r="C39" s="6" t="s">
        <v>11157</v>
      </c>
      <c r="D39" s="8"/>
      <c r="E39" s="13">
        <v>300</v>
      </c>
      <c r="F39" s="10"/>
      <c r="G39" s="14"/>
    </row>
    <row r="40" spans="1:7" ht="13.5" customHeight="1" x14ac:dyDescent="0.2">
      <c r="A40" s="12"/>
      <c r="B40" s="6"/>
      <c r="C40" s="6" t="s">
        <v>11158</v>
      </c>
      <c r="D40" s="8"/>
      <c r="E40" s="13">
        <v>350</v>
      </c>
      <c r="F40" s="10"/>
      <c r="G40" s="14"/>
    </row>
    <row r="41" spans="1:7" ht="13.5" customHeight="1" x14ac:dyDescent="0.2">
      <c r="A41" s="12"/>
      <c r="B41" s="6"/>
      <c r="C41" s="6" t="s">
        <v>11159</v>
      </c>
      <c r="D41" s="8"/>
      <c r="E41" s="13">
        <v>40</v>
      </c>
      <c r="F41" s="10"/>
      <c r="G41" s="14"/>
    </row>
    <row r="42" spans="1:7" ht="13.5" customHeight="1" x14ac:dyDescent="0.2">
      <c r="A42" s="12"/>
      <c r="B42" s="6"/>
      <c r="C42" s="6" t="s">
        <v>11160</v>
      </c>
      <c r="D42" s="8"/>
      <c r="E42" s="13">
        <v>16.8</v>
      </c>
      <c r="F42" s="10"/>
      <c r="G42" s="14">
        <v>2736.0299999999997</v>
      </c>
    </row>
    <row r="43" spans="1:7" ht="13.5" customHeight="1" x14ac:dyDescent="0.2">
      <c r="A43" s="12">
        <v>44606</v>
      </c>
      <c r="B43" s="6"/>
      <c r="C43" s="6" t="s">
        <v>11161</v>
      </c>
      <c r="D43" s="8"/>
      <c r="E43" s="13">
        <v>6.5</v>
      </c>
      <c r="F43" s="10"/>
      <c r="G43" s="14">
        <v>2729.5299999999997</v>
      </c>
    </row>
    <row r="44" spans="1:7" ht="13.5" customHeight="1" x14ac:dyDescent="0.2">
      <c r="A44" s="12">
        <v>44607</v>
      </c>
      <c r="B44" s="6"/>
      <c r="C44" s="6" t="s">
        <v>11162</v>
      </c>
      <c r="D44" s="8"/>
      <c r="E44" s="13">
        <v>289.47000000000003</v>
      </c>
      <c r="F44" s="10"/>
      <c r="G44" s="14">
        <v>2440.0599999999995</v>
      </c>
    </row>
    <row r="45" spans="1:7" ht="13.5" customHeight="1" x14ac:dyDescent="0.2">
      <c r="A45" s="12">
        <v>44608</v>
      </c>
      <c r="B45" s="6"/>
      <c r="C45" s="6" t="s">
        <v>11163</v>
      </c>
      <c r="D45" s="8"/>
      <c r="E45" s="13"/>
      <c r="F45" s="10">
        <v>550</v>
      </c>
      <c r="G45" s="14"/>
    </row>
    <row r="46" spans="1:7" ht="13.5" customHeight="1" x14ac:dyDescent="0.2">
      <c r="A46" s="12"/>
      <c r="B46" s="6"/>
      <c r="C46" s="6" t="s">
        <v>11164</v>
      </c>
      <c r="D46" s="8"/>
      <c r="E46" s="13">
        <v>11.4</v>
      </c>
      <c r="F46" s="10"/>
      <c r="G46" s="14">
        <v>2978.6599999999994</v>
      </c>
    </row>
    <row r="47" spans="1:7" ht="13.5" customHeight="1" x14ac:dyDescent="0.2">
      <c r="A47" s="12">
        <v>44609</v>
      </c>
      <c r="B47" s="6"/>
      <c r="C47" s="15" t="s">
        <v>10694</v>
      </c>
      <c r="D47" s="8"/>
      <c r="E47" s="13"/>
      <c r="F47" s="209">
        <v>5000</v>
      </c>
      <c r="G47" s="14"/>
    </row>
    <row r="48" spans="1:7" ht="13.5" customHeight="1" x14ac:dyDescent="0.2">
      <c r="A48" s="12"/>
      <c r="B48" s="6"/>
      <c r="C48" s="15" t="s">
        <v>10694</v>
      </c>
      <c r="D48" s="8"/>
      <c r="E48" s="13"/>
      <c r="F48" s="209">
        <v>20000</v>
      </c>
      <c r="G48" s="14"/>
    </row>
    <row r="49" spans="1:7" ht="13.5" customHeight="1" x14ac:dyDescent="0.2">
      <c r="A49" s="12"/>
      <c r="B49" s="6"/>
      <c r="C49" s="15" t="s">
        <v>11165</v>
      </c>
      <c r="D49" s="8"/>
      <c r="E49" s="25">
        <v>20000</v>
      </c>
      <c r="F49" s="10"/>
      <c r="G49" s="14"/>
    </row>
    <row r="50" spans="1:7" ht="13.5" customHeight="1" x14ac:dyDescent="0.2">
      <c r="A50" s="12"/>
      <c r="B50" s="6"/>
      <c r="C50" s="6" t="s">
        <v>11166</v>
      </c>
      <c r="D50" s="8"/>
      <c r="E50" s="13">
        <v>600</v>
      </c>
      <c r="F50" s="10"/>
      <c r="G50" s="14"/>
    </row>
    <row r="51" spans="1:7" ht="13.5" customHeight="1" x14ac:dyDescent="0.2">
      <c r="A51" s="12"/>
      <c r="B51" s="6"/>
      <c r="C51" s="6" t="s">
        <v>11167</v>
      </c>
      <c r="D51" s="8"/>
      <c r="E51" s="13">
        <v>300</v>
      </c>
      <c r="F51" s="10"/>
      <c r="G51" s="14"/>
    </row>
    <row r="52" spans="1:7" ht="13.5" customHeight="1" x14ac:dyDescent="0.2">
      <c r="A52" s="12"/>
      <c r="B52" s="6"/>
      <c r="C52" s="6" t="s">
        <v>11168</v>
      </c>
      <c r="D52" s="8"/>
      <c r="E52" s="13">
        <v>300</v>
      </c>
      <c r="F52" s="10"/>
      <c r="G52" s="14"/>
    </row>
    <row r="53" spans="1:7" ht="13.5" customHeight="1" x14ac:dyDescent="0.2">
      <c r="A53" s="12"/>
      <c r="B53" s="6"/>
      <c r="C53" s="6" t="s">
        <v>11169</v>
      </c>
      <c r="D53" s="8"/>
      <c r="E53" s="13">
        <v>300</v>
      </c>
      <c r="F53" s="10"/>
      <c r="G53" s="14"/>
    </row>
    <row r="54" spans="1:7" ht="13.5" customHeight="1" x14ac:dyDescent="0.2">
      <c r="A54" s="12"/>
      <c r="B54" s="6"/>
      <c r="C54" s="6" t="s">
        <v>11170</v>
      </c>
      <c r="D54" s="8"/>
      <c r="E54" s="13">
        <v>350</v>
      </c>
      <c r="F54" s="10"/>
      <c r="G54" s="14">
        <v>6128.66</v>
      </c>
    </row>
    <row r="55" spans="1:7" ht="13.5" customHeight="1" x14ac:dyDescent="0.2">
      <c r="A55" s="12">
        <v>44613</v>
      </c>
      <c r="B55" s="6"/>
      <c r="C55" s="6" t="s">
        <v>10208</v>
      </c>
      <c r="D55" s="8"/>
      <c r="E55" s="13">
        <v>74</v>
      </c>
      <c r="F55" s="10"/>
      <c r="G55" s="14"/>
    </row>
    <row r="56" spans="1:7" ht="13.5" customHeight="1" x14ac:dyDescent="0.2">
      <c r="A56" s="12"/>
      <c r="B56" s="6"/>
      <c r="C56" s="6" t="s">
        <v>10926</v>
      </c>
      <c r="D56" s="8"/>
      <c r="E56" s="13">
        <v>15</v>
      </c>
      <c r="F56" s="10"/>
      <c r="G56" s="14"/>
    </row>
    <row r="57" spans="1:7" ht="13.5" customHeight="1" x14ac:dyDescent="0.2">
      <c r="A57" s="12"/>
      <c r="B57" s="6"/>
      <c r="C57" s="6" t="s">
        <v>11171</v>
      </c>
      <c r="D57" s="8"/>
      <c r="E57" s="13">
        <v>338</v>
      </c>
      <c r="F57" s="10"/>
      <c r="G57" s="14"/>
    </row>
    <row r="58" spans="1:7" ht="13.5" customHeight="1" x14ac:dyDescent="0.2">
      <c r="A58" s="12"/>
      <c r="B58" s="6"/>
      <c r="C58" s="6" t="s">
        <v>11172</v>
      </c>
      <c r="D58" s="8"/>
      <c r="E58" s="13">
        <v>107</v>
      </c>
      <c r="F58" s="10"/>
      <c r="G58" s="14"/>
    </row>
    <row r="59" spans="1:7" ht="13.5" customHeight="1" x14ac:dyDescent="0.2">
      <c r="A59" s="12"/>
      <c r="B59" s="6"/>
      <c r="C59" s="6" t="s">
        <v>11173</v>
      </c>
      <c r="D59" s="8"/>
      <c r="E59" s="13">
        <v>49.03</v>
      </c>
      <c r="F59" s="10"/>
      <c r="G59" s="14"/>
    </row>
    <row r="60" spans="1:7" ht="13.5" customHeight="1" x14ac:dyDescent="0.2">
      <c r="A60" s="12"/>
      <c r="B60" s="6"/>
      <c r="C60" s="6" t="s">
        <v>11174</v>
      </c>
      <c r="D60" s="8"/>
      <c r="E60" s="13"/>
      <c r="F60" s="10">
        <v>4684</v>
      </c>
      <c r="G60" s="14"/>
    </row>
    <row r="61" spans="1:7" ht="13.5" customHeight="1" x14ac:dyDescent="0.2">
      <c r="A61" s="12"/>
      <c r="B61" s="6"/>
      <c r="C61" s="6" t="s">
        <v>11175</v>
      </c>
      <c r="D61" s="8"/>
      <c r="E61" s="13"/>
      <c r="F61" s="10">
        <v>220</v>
      </c>
      <c r="G61" s="14"/>
    </row>
    <row r="62" spans="1:7" ht="13.5" customHeight="1" x14ac:dyDescent="0.2">
      <c r="A62" s="12"/>
      <c r="B62" s="6"/>
      <c r="C62" s="6" t="s">
        <v>11176</v>
      </c>
      <c r="D62" s="8"/>
      <c r="E62" s="13">
        <v>14.95</v>
      </c>
      <c r="F62" s="10"/>
      <c r="G62" s="14">
        <v>10397.280000000001</v>
      </c>
    </row>
    <row r="63" spans="1:7" ht="13.5" customHeight="1" x14ac:dyDescent="0.2">
      <c r="A63" s="12">
        <v>44615</v>
      </c>
      <c r="B63" s="6"/>
      <c r="C63" s="6" t="s">
        <v>11177</v>
      </c>
      <c r="D63" s="8"/>
      <c r="E63" s="13">
        <v>37.4</v>
      </c>
      <c r="F63" s="10"/>
      <c r="G63" s="14"/>
    </row>
    <row r="64" spans="1:7" ht="13.5" customHeight="1" x14ac:dyDescent="0.2">
      <c r="A64" s="12"/>
      <c r="B64" s="6"/>
      <c r="C64" s="6" t="s">
        <v>11178</v>
      </c>
      <c r="D64" s="8"/>
      <c r="E64" s="13">
        <v>40</v>
      </c>
      <c r="F64" s="10"/>
      <c r="G64" s="14"/>
    </row>
    <row r="65" spans="1:24" ht="13.5" customHeight="1" x14ac:dyDescent="0.2">
      <c r="A65" s="12"/>
      <c r="B65" s="6"/>
      <c r="C65" s="6" t="s">
        <v>11179</v>
      </c>
      <c r="D65" s="8"/>
      <c r="E65" s="13">
        <v>108.6</v>
      </c>
      <c r="F65" s="10"/>
      <c r="G65" s="14"/>
    </row>
    <row r="66" spans="1:24" ht="13.5" customHeight="1" x14ac:dyDescent="0.2">
      <c r="A66" s="12"/>
      <c r="B66" s="6"/>
      <c r="C66" s="6" t="s">
        <v>11180</v>
      </c>
      <c r="D66" s="8"/>
      <c r="E66" s="13">
        <v>20.74</v>
      </c>
      <c r="F66" s="10"/>
      <c r="G66" s="14"/>
    </row>
    <row r="67" spans="1:24" ht="13.5" customHeight="1" x14ac:dyDescent="0.2">
      <c r="A67" s="12"/>
      <c r="B67" s="6"/>
      <c r="C67" s="6" t="s">
        <v>11181</v>
      </c>
      <c r="D67" s="8"/>
      <c r="E67" s="13">
        <v>29.15</v>
      </c>
      <c r="F67" s="10"/>
      <c r="G67" s="14"/>
    </row>
    <row r="68" spans="1:24" ht="13.5" customHeight="1" x14ac:dyDescent="0.2">
      <c r="A68" s="12"/>
      <c r="B68" s="6"/>
      <c r="C68" s="6" t="s">
        <v>11182</v>
      </c>
      <c r="D68" s="8"/>
      <c r="E68" s="13">
        <v>5</v>
      </c>
      <c r="F68" s="10"/>
      <c r="G68" s="14"/>
    </row>
    <row r="69" spans="1:24" ht="13.5" customHeight="1" x14ac:dyDescent="0.2">
      <c r="A69" s="12"/>
      <c r="B69" s="6"/>
      <c r="C69" s="6" t="s">
        <v>11183</v>
      </c>
      <c r="D69" s="8"/>
      <c r="E69" s="13">
        <v>29.98</v>
      </c>
      <c r="F69" s="10"/>
      <c r="G69" s="14"/>
    </row>
    <row r="70" spans="1:24" ht="13.5" customHeight="1" x14ac:dyDescent="0.2">
      <c r="A70" s="12"/>
      <c r="B70" s="6"/>
      <c r="C70" s="6" t="s">
        <v>11184</v>
      </c>
      <c r="D70" s="8"/>
      <c r="E70" s="13">
        <v>20</v>
      </c>
      <c r="F70" s="10"/>
      <c r="G70" s="14"/>
    </row>
    <row r="71" spans="1:24" ht="13.5" customHeight="1" x14ac:dyDescent="0.2">
      <c r="A71" s="12"/>
      <c r="B71" s="6"/>
      <c r="C71" s="6" t="s">
        <v>11185</v>
      </c>
      <c r="D71" s="8"/>
      <c r="E71" s="13">
        <v>16.100000000000001</v>
      </c>
      <c r="F71" s="10"/>
      <c r="G71" s="14"/>
    </row>
    <row r="72" spans="1:24" ht="13.5" customHeight="1" x14ac:dyDescent="0.2">
      <c r="A72" s="12"/>
      <c r="B72" s="6"/>
      <c r="C72" s="6" t="s">
        <v>11186</v>
      </c>
      <c r="D72" s="8"/>
      <c r="E72" s="13">
        <v>4.9800000000000004</v>
      </c>
      <c r="F72" s="10"/>
      <c r="G72" s="14"/>
    </row>
    <row r="73" spans="1:24" ht="13.5" customHeight="1" x14ac:dyDescent="0.2">
      <c r="A73" s="12"/>
      <c r="B73" s="6"/>
      <c r="C73" s="6" t="s">
        <v>11187</v>
      </c>
      <c r="D73" s="8"/>
      <c r="E73" s="13">
        <v>49</v>
      </c>
      <c r="F73" s="10"/>
      <c r="G73" s="14"/>
    </row>
    <row r="74" spans="1:24" s="22" customFormat="1" ht="13.5" customHeight="1" x14ac:dyDescent="0.2">
      <c r="A74" s="17"/>
      <c r="B74" s="18"/>
      <c r="C74" s="18" t="s">
        <v>11188</v>
      </c>
      <c r="D74" s="19"/>
      <c r="E74" s="9">
        <v>9</v>
      </c>
      <c r="F74" s="20"/>
      <c r="G74" s="21">
        <v>10064.730000000001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>
        <v>44617</v>
      </c>
      <c r="B75" s="18"/>
      <c r="C75" s="18" t="s">
        <v>11189</v>
      </c>
      <c r="D75" s="19"/>
      <c r="E75" s="9">
        <v>4.3600000000000003</v>
      </c>
      <c r="F75" s="20"/>
      <c r="G75" s="2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18" t="s">
        <v>11190</v>
      </c>
      <c r="D76" s="19"/>
      <c r="E76" s="9">
        <v>440</v>
      </c>
      <c r="F76" s="20"/>
      <c r="G76" s="2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18" t="s">
        <v>11191</v>
      </c>
      <c r="D77" s="19"/>
      <c r="E77" s="9">
        <v>600</v>
      </c>
      <c r="F77" s="20"/>
      <c r="G77" s="2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18" t="s">
        <v>11192</v>
      </c>
      <c r="D78" s="19"/>
      <c r="E78" s="9">
        <v>300</v>
      </c>
      <c r="F78" s="20"/>
      <c r="G78" s="2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18" t="s">
        <v>11193</v>
      </c>
      <c r="D79" s="19"/>
      <c r="E79" s="9">
        <v>300</v>
      </c>
      <c r="F79" s="20"/>
      <c r="G79" s="2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18" t="s">
        <v>11194</v>
      </c>
      <c r="D80" s="19"/>
      <c r="E80" s="9">
        <v>300</v>
      </c>
      <c r="F80" s="20"/>
      <c r="G80" s="2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18" t="s">
        <v>11195</v>
      </c>
      <c r="D81" s="19"/>
      <c r="E81" s="9">
        <v>350</v>
      </c>
      <c r="F81" s="20"/>
      <c r="G81" s="2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18" t="s">
        <v>11196</v>
      </c>
      <c r="D82" s="19"/>
      <c r="E82" s="9">
        <v>16</v>
      </c>
      <c r="F82" s="20"/>
      <c r="G82" s="11">
        <v>7754.3700000000008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thickBot="1" x14ac:dyDescent="0.25">
      <c r="A83" s="17"/>
      <c r="B83" s="18"/>
      <c r="C83" s="18"/>
      <c r="D83" s="19"/>
      <c r="E83" s="9"/>
      <c r="F83" s="20"/>
      <c r="G83" s="2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3.5" customHeight="1" thickBot="1" x14ac:dyDescent="0.25">
      <c r="A84" s="2" t="s">
        <v>0</v>
      </c>
      <c r="B84" s="3"/>
      <c r="C84" s="41" t="s">
        <v>2292</v>
      </c>
      <c r="D84" s="3" t="s">
        <v>2</v>
      </c>
      <c r="E84" s="3" t="s">
        <v>3</v>
      </c>
      <c r="F84" s="3" t="s">
        <v>4</v>
      </c>
      <c r="G84" s="4" t="s">
        <v>5</v>
      </c>
    </row>
    <row r="85" spans="1:24" ht="13.5" customHeight="1" x14ac:dyDescent="0.2">
      <c r="A85" s="5">
        <v>44593</v>
      </c>
      <c r="B85" s="6"/>
      <c r="C85" s="7" t="s">
        <v>6</v>
      </c>
      <c r="D85" s="8"/>
      <c r="E85" s="9"/>
      <c r="F85" s="10"/>
      <c r="G85" s="16">
        <v>9720.0038709677301</v>
      </c>
    </row>
    <row r="86" spans="1:24" ht="13.5" customHeight="1" x14ac:dyDescent="0.2">
      <c r="A86" s="12"/>
      <c r="B86" s="6"/>
      <c r="C86" s="344" t="s">
        <v>11197</v>
      </c>
      <c r="D86" s="8"/>
      <c r="E86" s="13"/>
      <c r="F86" s="10">
        <v>2050</v>
      </c>
      <c r="G86" s="14">
        <v>11770.00387096773</v>
      </c>
    </row>
    <row r="87" spans="1:24" ht="13.5" customHeight="1" x14ac:dyDescent="0.2">
      <c r="A87" s="12"/>
      <c r="B87" s="6"/>
      <c r="C87" s="6" t="s">
        <v>11198</v>
      </c>
      <c r="D87" s="8"/>
      <c r="E87" s="9"/>
      <c r="F87" s="10">
        <v>1620</v>
      </c>
      <c r="G87" s="14">
        <v>13390.00387096773</v>
      </c>
    </row>
    <row r="88" spans="1:24" ht="13.5" customHeight="1" x14ac:dyDescent="0.2">
      <c r="A88" s="12"/>
      <c r="B88" s="6"/>
      <c r="C88" s="6" t="s">
        <v>11199</v>
      </c>
      <c r="D88" s="8"/>
      <c r="E88" s="9"/>
      <c r="F88" s="10">
        <v>280</v>
      </c>
      <c r="G88" s="14">
        <v>13670.00387096773</v>
      </c>
    </row>
    <row r="89" spans="1:24" ht="13.5" customHeight="1" x14ac:dyDescent="0.2">
      <c r="A89" s="12"/>
      <c r="B89" s="6"/>
      <c r="C89" s="6" t="s">
        <v>1387</v>
      </c>
      <c r="D89" s="8"/>
      <c r="E89" s="13">
        <v>6388.8899999999994</v>
      </c>
      <c r="F89" s="10"/>
      <c r="G89" s="14">
        <v>7281.1138709677307</v>
      </c>
    </row>
    <row r="90" spans="1:24" ht="13.5" customHeight="1" x14ac:dyDescent="0.2">
      <c r="A90" s="12">
        <v>44594</v>
      </c>
      <c r="B90" s="6"/>
      <c r="C90" s="344" t="s">
        <v>11200</v>
      </c>
      <c r="D90" s="8"/>
      <c r="E90" s="13">
        <v>2372</v>
      </c>
      <c r="F90" s="10"/>
      <c r="G90" s="14">
        <v>4909.1138709677307</v>
      </c>
    </row>
    <row r="91" spans="1:24" ht="13.5" customHeight="1" x14ac:dyDescent="0.2">
      <c r="A91" s="12">
        <v>44595</v>
      </c>
      <c r="B91" s="6"/>
      <c r="C91" s="6" t="s">
        <v>11201</v>
      </c>
      <c r="D91" s="8"/>
      <c r="E91" s="13">
        <v>95</v>
      </c>
      <c r="F91" s="10"/>
      <c r="G91" s="14">
        <v>4814.1138709677307</v>
      </c>
    </row>
    <row r="92" spans="1:24" ht="13.5" customHeight="1" x14ac:dyDescent="0.2">
      <c r="A92" s="12">
        <v>44596</v>
      </c>
      <c r="B92" s="6"/>
      <c r="C92" s="344" t="s">
        <v>11202</v>
      </c>
      <c r="D92" s="8"/>
      <c r="E92" s="13"/>
      <c r="F92" s="10">
        <v>1700</v>
      </c>
      <c r="G92" s="14">
        <v>6514.1138709677307</v>
      </c>
    </row>
    <row r="93" spans="1:24" ht="13.5" customHeight="1" x14ac:dyDescent="0.2">
      <c r="A93" s="12"/>
      <c r="B93" s="6"/>
      <c r="C93" s="344" t="s">
        <v>11203</v>
      </c>
      <c r="D93" s="8"/>
      <c r="E93" s="13"/>
      <c r="F93" s="10">
        <v>1890</v>
      </c>
      <c r="G93" s="14">
        <v>8404.1138709677307</v>
      </c>
    </row>
    <row r="94" spans="1:24" ht="13.5" customHeight="1" x14ac:dyDescent="0.2">
      <c r="A94" s="12"/>
      <c r="B94" s="6"/>
      <c r="C94" s="344" t="s">
        <v>11204</v>
      </c>
      <c r="D94" s="8"/>
      <c r="E94" s="13"/>
      <c r="F94" s="10">
        <v>60</v>
      </c>
      <c r="G94" s="14">
        <v>8464.1138709677307</v>
      </c>
    </row>
    <row r="95" spans="1:24" ht="13.5" customHeight="1" x14ac:dyDescent="0.2">
      <c r="A95" s="12"/>
      <c r="B95" s="6"/>
      <c r="C95" s="6" t="s">
        <v>11205</v>
      </c>
      <c r="D95" s="8"/>
      <c r="E95" s="13">
        <v>59.79</v>
      </c>
      <c r="F95" s="10"/>
      <c r="G95" s="14">
        <v>8404.3238709677298</v>
      </c>
    </row>
    <row r="96" spans="1:24" ht="13.5" customHeight="1" x14ac:dyDescent="0.2">
      <c r="A96" s="12">
        <v>44599</v>
      </c>
      <c r="B96" s="6"/>
      <c r="C96" s="344" t="s">
        <v>11206</v>
      </c>
      <c r="D96" s="8"/>
      <c r="E96" s="13"/>
      <c r="F96" s="10">
        <v>1290</v>
      </c>
      <c r="G96" s="14">
        <v>9694.3238709677298</v>
      </c>
    </row>
    <row r="97" spans="1:7" ht="13.5" customHeight="1" x14ac:dyDescent="0.2">
      <c r="A97" s="12">
        <v>44600</v>
      </c>
      <c r="B97" s="6"/>
      <c r="C97" s="344" t="s">
        <v>11207</v>
      </c>
      <c r="D97" s="8"/>
      <c r="E97" s="13"/>
      <c r="F97" s="10">
        <v>125</v>
      </c>
      <c r="G97" s="14">
        <v>9819.3238709677298</v>
      </c>
    </row>
    <row r="98" spans="1:7" ht="13.5" customHeight="1" x14ac:dyDescent="0.2">
      <c r="A98" s="12"/>
      <c r="B98" s="6"/>
      <c r="C98" s="347" t="s">
        <v>11208</v>
      </c>
      <c r="D98" s="8"/>
      <c r="E98" s="13"/>
      <c r="F98" s="10">
        <v>250</v>
      </c>
      <c r="G98" s="14">
        <v>10069.32387096773</v>
      </c>
    </row>
    <row r="99" spans="1:7" ht="13.5" customHeight="1" x14ac:dyDescent="0.2">
      <c r="A99" s="12"/>
      <c r="B99" s="6"/>
      <c r="C99" s="344" t="s">
        <v>11209</v>
      </c>
      <c r="D99" s="8"/>
      <c r="E99" s="13"/>
      <c r="F99" s="10">
        <v>125</v>
      </c>
      <c r="G99" s="14">
        <v>10194.32387096773</v>
      </c>
    </row>
    <row r="100" spans="1:7" ht="13.5" customHeight="1" x14ac:dyDescent="0.2">
      <c r="A100" s="12"/>
      <c r="B100" s="6"/>
      <c r="C100" s="344" t="s">
        <v>11210</v>
      </c>
      <c r="D100" s="8"/>
      <c r="E100" s="13"/>
      <c r="F100" s="10">
        <v>100</v>
      </c>
      <c r="G100" s="14">
        <v>10294.32387096773</v>
      </c>
    </row>
    <row r="101" spans="1:7" ht="13.5" customHeight="1" x14ac:dyDescent="0.2">
      <c r="A101" s="12"/>
      <c r="B101" s="6"/>
      <c r="C101" s="344" t="s">
        <v>11211</v>
      </c>
      <c r="D101" s="8"/>
      <c r="E101" s="13"/>
      <c r="F101" s="10">
        <v>60</v>
      </c>
      <c r="G101" s="14">
        <v>10354.32387096773</v>
      </c>
    </row>
    <row r="102" spans="1:7" ht="13.5" customHeight="1" x14ac:dyDescent="0.2">
      <c r="A102" s="12"/>
      <c r="B102" s="6"/>
      <c r="C102" s="344" t="s">
        <v>11212</v>
      </c>
      <c r="D102" s="8"/>
      <c r="E102" s="13">
        <v>37</v>
      </c>
      <c r="F102" s="10"/>
      <c r="G102" s="14">
        <v>10317.32387096773</v>
      </c>
    </row>
    <row r="103" spans="1:7" ht="13.5" customHeight="1" x14ac:dyDescent="0.2">
      <c r="A103" s="12">
        <v>44601</v>
      </c>
      <c r="B103" s="6"/>
      <c r="C103" s="344" t="s">
        <v>11213</v>
      </c>
      <c r="D103" s="8"/>
      <c r="E103" s="13"/>
      <c r="F103" s="10">
        <v>4700</v>
      </c>
      <c r="G103" s="14">
        <v>15017.32387096773</v>
      </c>
    </row>
    <row r="104" spans="1:7" ht="13.5" customHeight="1" x14ac:dyDescent="0.2">
      <c r="A104" s="12"/>
      <c r="B104" s="6"/>
      <c r="C104" s="344" t="s">
        <v>11214</v>
      </c>
      <c r="D104" s="8"/>
      <c r="E104" s="13"/>
      <c r="F104" s="10">
        <v>1310</v>
      </c>
      <c r="G104" s="14">
        <v>16327.32387096773</v>
      </c>
    </row>
    <row r="105" spans="1:7" ht="13.5" customHeight="1" x14ac:dyDescent="0.2">
      <c r="A105" s="12">
        <v>44602</v>
      </c>
      <c r="B105" s="6"/>
      <c r="C105" s="344" t="s">
        <v>11215</v>
      </c>
      <c r="D105" s="8"/>
      <c r="E105" s="13"/>
      <c r="F105" s="10">
        <v>250</v>
      </c>
      <c r="G105" s="14">
        <v>16577.323870967732</v>
      </c>
    </row>
    <row r="106" spans="1:7" ht="13.5" customHeight="1" x14ac:dyDescent="0.2">
      <c r="A106" s="12"/>
      <c r="B106" s="6"/>
      <c r="C106" s="344" t="s">
        <v>11000</v>
      </c>
      <c r="D106" s="8"/>
      <c r="E106" s="13"/>
      <c r="F106" s="10">
        <v>300</v>
      </c>
      <c r="G106" s="14">
        <v>16877.323870967732</v>
      </c>
    </row>
    <row r="107" spans="1:7" ht="13.5" customHeight="1" x14ac:dyDescent="0.2">
      <c r="A107" s="12"/>
      <c r="B107" s="6"/>
      <c r="C107" s="344" t="s">
        <v>9725</v>
      </c>
      <c r="D107" s="8"/>
      <c r="E107" s="13">
        <v>400</v>
      </c>
      <c r="F107" s="10"/>
      <c r="G107" s="14">
        <v>16477.323870967732</v>
      </c>
    </row>
    <row r="108" spans="1:7" ht="13.5" customHeight="1" x14ac:dyDescent="0.2">
      <c r="A108" s="12"/>
      <c r="B108" s="6"/>
      <c r="C108" s="344" t="s">
        <v>9062</v>
      </c>
      <c r="D108" s="8"/>
      <c r="E108" s="13">
        <v>500</v>
      </c>
      <c r="F108" s="10"/>
      <c r="G108" s="14">
        <v>15977.323870967732</v>
      </c>
    </row>
    <row r="109" spans="1:7" ht="13.5" customHeight="1" x14ac:dyDescent="0.2">
      <c r="A109" s="12"/>
      <c r="B109" s="6"/>
      <c r="C109" s="344" t="s">
        <v>9493</v>
      </c>
      <c r="D109" s="8"/>
      <c r="E109" s="13">
        <v>3000</v>
      </c>
      <c r="F109" s="10"/>
      <c r="G109" s="14">
        <v>12977.323870967732</v>
      </c>
    </row>
    <row r="110" spans="1:7" ht="13.5" customHeight="1" x14ac:dyDescent="0.2">
      <c r="A110" s="12"/>
      <c r="B110" s="6"/>
      <c r="C110" s="344" t="s">
        <v>10479</v>
      </c>
      <c r="D110" s="8"/>
      <c r="E110" s="13">
        <v>360</v>
      </c>
      <c r="F110" s="10"/>
      <c r="G110" s="14">
        <v>12617.323870967732</v>
      </c>
    </row>
    <row r="111" spans="1:7" ht="13.5" customHeight="1" x14ac:dyDescent="0.2">
      <c r="A111" s="12"/>
      <c r="B111" s="6"/>
      <c r="C111" s="344" t="s">
        <v>11216</v>
      </c>
      <c r="D111" s="8"/>
      <c r="E111" s="13">
        <v>810</v>
      </c>
      <c r="F111" s="10"/>
      <c r="G111" s="14">
        <v>11807.323870967732</v>
      </c>
    </row>
    <row r="112" spans="1:7" ht="13.5" customHeight="1" x14ac:dyDescent="0.2">
      <c r="A112" s="12"/>
      <c r="B112" s="6"/>
      <c r="C112" s="344" t="s">
        <v>11217</v>
      </c>
      <c r="D112" s="8"/>
      <c r="E112" s="13">
        <v>480</v>
      </c>
      <c r="F112" s="10"/>
      <c r="G112" s="14">
        <v>11327.323870967732</v>
      </c>
    </row>
    <row r="113" spans="1:7" ht="13.5" customHeight="1" x14ac:dyDescent="0.2">
      <c r="A113" s="12"/>
      <c r="B113" s="6"/>
      <c r="C113" s="344" t="s">
        <v>10052</v>
      </c>
      <c r="D113" s="8"/>
      <c r="E113" s="13">
        <v>2211.5</v>
      </c>
      <c r="F113" s="10"/>
      <c r="G113" s="14">
        <v>9115.8238709677316</v>
      </c>
    </row>
    <row r="114" spans="1:7" ht="13.5" customHeight="1" x14ac:dyDescent="0.2">
      <c r="A114" s="12"/>
      <c r="B114" s="6"/>
      <c r="C114" s="344" t="s">
        <v>7567</v>
      </c>
      <c r="D114" s="29"/>
      <c r="E114" s="32">
        <v>1622.14</v>
      </c>
      <c r="F114" s="32"/>
      <c r="G114" s="14">
        <v>7493.6838709677313</v>
      </c>
    </row>
    <row r="115" spans="1:7" ht="13.5" customHeight="1" x14ac:dyDescent="0.2">
      <c r="A115" s="12"/>
      <c r="B115" s="6"/>
      <c r="C115" s="344" t="s">
        <v>11218</v>
      </c>
      <c r="D115" s="8"/>
      <c r="E115" s="13"/>
      <c r="F115" s="10">
        <v>6000</v>
      </c>
      <c r="G115" s="14">
        <v>13493.683870967732</v>
      </c>
    </row>
    <row r="116" spans="1:7" ht="13.5" customHeight="1" x14ac:dyDescent="0.2">
      <c r="A116" s="12"/>
      <c r="B116" s="6"/>
      <c r="C116" s="6" t="s">
        <v>11219</v>
      </c>
      <c r="D116" s="8"/>
      <c r="E116" s="13">
        <v>1200</v>
      </c>
      <c r="F116" s="10"/>
      <c r="G116" s="14">
        <v>12293.683870967732</v>
      </c>
    </row>
    <row r="117" spans="1:7" ht="13.5" customHeight="1" x14ac:dyDescent="0.2">
      <c r="A117" s="12">
        <v>44603</v>
      </c>
      <c r="B117" s="6"/>
      <c r="C117" s="344" t="s">
        <v>11220</v>
      </c>
      <c r="D117" s="8"/>
      <c r="E117" s="13"/>
      <c r="F117" s="13">
        <v>1490</v>
      </c>
      <c r="G117" s="14">
        <v>13783.683870967732</v>
      </c>
    </row>
    <row r="118" spans="1:7" ht="13.5" customHeight="1" x14ac:dyDescent="0.2">
      <c r="A118" s="12"/>
      <c r="B118" s="6"/>
      <c r="C118" s="344" t="s">
        <v>11221</v>
      </c>
      <c r="D118" s="8"/>
      <c r="E118" s="13"/>
      <c r="F118" s="13">
        <v>1862.71</v>
      </c>
      <c r="G118" s="14">
        <v>15646.393870967731</v>
      </c>
    </row>
    <row r="119" spans="1:7" ht="13.5" customHeight="1" x14ac:dyDescent="0.2">
      <c r="A119" s="12"/>
      <c r="B119" s="6"/>
      <c r="C119" s="344" t="s">
        <v>11222</v>
      </c>
      <c r="D119" s="8"/>
      <c r="E119" s="13"/>
      <c r="F119" s="13">
        <v>220</v>
      </c>
      <c r="G119" s="14">
        <v>15866.393870967731</v>
      </c>
    </row>
    <row r="120" spans="1:7" ht="13.5" customHeight="1" x14ac:dyDescent="0.2">
      <c r="A120" s="12"/>
      <c r="B120" s="6"/>
      <c r="C120" s="344" t="s">
        <v>11223</v>
      </c>
      <c r="D120" s="8"/>
      <c r="E120" s="13"/>
      <c r="F120" s="10">
        <v>1960</v>
      </c>
      <c r="G120" s="14">
        <v>17826.393870967731</v>
      </c>
    </row>
    <row r="121" spans="1:7" ht="13.5" customHeight="1" x14ac:dyDescent="0.2">
      <c r="A121" s="12">
        <v>44606</v>
      </c>
      <c r="B121" s="6"/>
      <c r="C121" s="344" t="s">
        <v>11224</v>
      </c>
      <c r="D121" s="8"/>
      <c r="E121" s="13"/>
      <c r="F121" s="10">
        <v>250</v>
      </c>
      <c r="G121" s="14">
        <v>18076.393870967731</v>
      </c>
    </row>
    <row r="122" spans="1:7" ht="13.5" customHeight="1" x14ac:dyDescent="0.2">
      <c r="A122" s="12"/>
      <c r="B122" s="6"/>
      <c r="C122" s="344" t="s">
        <v>11225</v>
      </c>
      <c r="D122" s="8"/>
      <c r="E122" s="13"/>
      <c r="F122" s="10">
        <v>5000</v>
      </c>
      <c r="G122" s="14">
        <v>23076.393870967731</v>
      </c>
    </row>
    <row r="123" spans="1:7" ht="13.5" customHeight="1" x14ac:dyDescent="0.2">
      <c r="A123" s="12"/>
      <c r="B123" s="6"/>
      <c r="C123" s="344" t="s">
        <v>11226</v>
      </c>
      <c r="D123" s="8"/>
      <c r="E123" s="13"/>
      <c r="F123" s="10">
        <v>230</v>
      </c>
      <c r="G123" s="14">
        <v>23306.393870967731</v>
      </c>
    </row>
    <row r="124" spans="1:7" ht="13.5" customHeight="1" x14ac:dyDescent="0.2">
      <c r="A124" s="12">
        <v>44607</v>
      </c>
      <c r="B124" s="6"/>
      <c r="C124" s="344" t="s">
        <v>11227</v>
      </c>
      <c r="D124" s="8"/>
      <c r="E124" s="13">
        <v>100</v>
      </c>
      <c r="F124" s="10"/>
      <c r="G124" s="14">
        <v>23206.393870967731</v>
      </c>
    </row>
    <row r="125" spans="1:7" ht="13.5" customHeight="1" x14ac:dyDescent="0.2">
      <c r="A125" s="12"/>
      <c r="B125" s="6"/>
      <c r="C125" s="344" t="s">
        <v>11228</v>
      </c>
      <c r="D125" s="8"/>
      <c r="E125" s="13">
        <v>80</v>
      </c>
      <c r="F125" s="10"/>
      <c r="G125" s="14">
        <v>23126.393870967731</v>
      </c>
    </row>
    <row r="126" spans="1:7" ht="13.5" customHeight="1" x14ac:dyDescent="0.2">
      <c r="A126" s="12"/>
      <c r="B126" s="6"/>
      <c r="C126" s="344" t="s">
        <v>11229</v>
      </c>
      <c r="D126" s="8"/>
      <c r="E126" s="13"/>
      <c r="F126" s="13">
        <v>1790</v>
      </c>
      <c r="G126" s="14">
        <v>24916.393870967731</v>
      </c>
    </row>
    <row r="127" spans="1:7" ht="13.5" customHeight="1" x14ac:dyDescent="0.2">
      <c r="A127" s="12">
        <v>44608</v>
      </c>
      <c r="B127" s="6"/>
      <c r="C127" s="344" t="s">
        <v>11230</v>
      </c>
      <c r="D127" s="8"/>
      <c r="E127" s="13"/>
      <c r="F127" s="13">
        <v>780.04</v>
      </c>
      <c r="G127" s="14">
        <v>25696.433870967732</v>
      </c>
    </row>
    <row r="128" spans="1:7" ht="13.5" customHeight="1" x14ac:dyDescent="0.2">
      <c r="A128" s="12"/>
      <c r="B128" s="6"/>
      <c r="C128" s="15" t="s">
        <v>9609</v>
      </c>
      <c r="D128" s="8"/>
      <c r="E128" s="13"/>
      <c r="F128" s="13">
        <v>30000</v>
      </c>
      <c r="G128" s="14">
        <v>55696.433870967732</v>
      </c>
    </row>
    <row r="129" spans="1:7" ht="13.5" customHeight="1" x14ac:dyDescent="0.2">
      <c r="A129" s="12"/>
      <c r="B129" s="6"/>
      <c r="C129" s="15" t="s">
        <v>10694</v>
      </c>
      <c r="D129" s="8"/>
      <c r="E129" s="207">
        <v>25000</v>
      </c>
      <c r="F129" s="13"/>
      <c r="G129" s="14">
        <v>30696.433870967732</v>
      </c>
    </row>
    <row r="130" spans="1:7" ht="13.5" customHeight="1" x14ac:dyDescent="0.2">
      <c r="A130" s="12">
        <v>44613</v>
      </c>
      <c r="B130" s="6"/>
      <c r="C130" s="344" t="s">
        <v>11231</v>
      </c>
      <c r="D130" s="8"/>
      <c r="E130" s="13">
        <v>600</v>
      </c>
      <c r="F130" s="13"/>
      <c r="G130" s="14">
        <v>30096.433870967732</v>
      </c>
    </row>
    <row r="131" spans="1:7" ht="13.5" customHeight="1" x14ac:dyDescent="0.2">
      <c r="A131" s="12"/>
      <c r="B131" s="6"/>
      <c r="C131" s="344" t="s">
        <v>11231</v>
      </c>
      <c r="D131" s="8"/>
      <c r="E131" s="13">
        <v>200</v>
      </c>
      <c r="F131" s="13"/>
      <c r="G131" s="14">
        <v>29896.433870967732</v>
      </c>
    </row>
    <row r="132" spans="1:7" ht="13.5" customHeight="1" x14ac:dyDescent="0.2">
      <c r="A132" s="12"/>
      <c r="B132" s="6"/>
      <c r="C132" s="344" t="s">
        <v>11232</v>
      </c>
      <c r="D132" s="8"/>
      <c r="E132" s="13">
        <v>660</v>
      </c>
      <c r="F132" s="13"/>
      <c r="G132" s="14">
        <v>29236.433870967732</v>
      </c>
    </row>
    <row r="133" spans="1:7" ht="13.5" customHeight="1" x14ac:dyDescent="0.2">
      <c r="A133" s="12"/>
      <c r="B133" s="6"/>
      <c r="C133" s="344" t="s">
        <v>11233</v>
      </c>
      <c r="D133" s="8"/>
      <c r="E133" s="13">
        <v>2300</v>
      </c>
      <c r="F133" s="13"/>
      <c r="G133" s="14">
        <v>26936.433870967732</v>
      </c>
    </row>
    <row r="134" spans="1:7" ht="13.5" customHeight="1" x14ac:dyDescent="0.2">
      <c r="A134" s="12"/>
      <c r="B134" s="6"/>
      <c r="C134" s="344" t="s">
        <v>11234</v>
      </c>
      <c r="D134" s="8"/>
      <c r="E134" s="13"/>
      <c r="F134" s="13">
        <v>60</v>
      </c>
      <c r="G134" s="14">
        <v>26996.433870967732</v>
      </c>
    </row>
    <row r="135" spans="1:7" ht="13.5" customHeight="1" x14ac:dyDescent="0.2">
      <c r="A135" s="12"/>
      <c r="B135" s="6"/>
      <c r="C135" s="344" t="s">
        <v>11235</v>
      </c>
      <c r="D135" s="8"/>
      <c r="E135" s="13">
        <v>360</v>
      </c>
      <c r="F135" s="13"/>
      <c r="G135" s="14">
        <v>26636.433870967732</v>
      </c>
    </row>
    <row r="136" spans="1:7" ht="13.5" customHeight="1" x14ac:dyDescent="0.2">
      <c r="A136" s="12"/>
      <c r="B136" s="6"/>
      <c r="C136" s="344" t="s">
        <v>11236</v>
      </c>
      <c r="D136" s="8"/>
      <c r="E136" s="13">
        <v>500</v>
      </c>
      <c r="F136" s="13"/>
      <c r="G136" s="14">
        <v>26136.433870967732</v>
      </c>
    </row>
    <row r="137" spans="1:7" ht="13.5" customHeight="1" x14ac:dyDescent="0.2">
      <c r="A137" s="12"/>
      <c r="B137" s="6"/>
      <c r="C137" s="383" t="s">
        <v>11237</v>
      </c>
      <c r="D137" s="8"/>
      <c r="E137" s="13">
        <v>217.42</v>
      </c>
      <c r="F137" s="10"/>
      <c r="G137" s="14">
        <v>25919.013870967734</v>
      </c>
    </row>
    <row r="138" spans="1:7" ht="13.5" customHeight="1" x14ac:dyDescent="0.2">
      <c r="A138" s="12"/>
      <c r="B138" s="6"/>
      <c r="C138" s="383" t="s">
        <v>11238</v>
      </c>
      <c r="D138" s="8"/>
      <c r="E138" s="13">
        <v>102.47</v>
      </c>
      <c r="F138" s="10"/>
      <c r="G138" s="14">
        <v>25816.543870967733</v>
      </c>
    </row>
    <row r="139" spans="1:7" ht="13.5" customHeight="1" x14ac:dyDescent="0.2">
      <c r="A139" s="12"/>
      <c r="B139" s="6"/>
      <c r="C139" s="383" t="s">
        <v>11239</v>
      </c>
      <c r="D139" s="8"/>
      <c r="E139" s="13">
        <v>102.47</v>
      </c>
      <c r="F139" s="10"/>
      <c r="G139" s="14">
        <v>25714.073870967732</v>
      </c>
    </row>
    <row r="140" spans="1:7" ht="13.5" customHeight="1" x14ac:dyDescent="0.2">
      <c r="A140" s="12"/>
      <c r="B140" s="6"/>
      <c r="C140" s="383" t="s">
        <v>11240</v>
      </c>
      <c r="D140" s="8"/>
      <c r="E140" s="13">
        <v>42.39</v>
      </c>
      <c r="F140" s="10"/>
      <c r="G140" s="14">
        <v>25671.683870967732</v>
      </c>
    </row>
    <row r="141" spans="1:7" ht="13.5" customHeight="1" x14ac:dyDescent="0.2">
      <c r="A141" s="12"/>
      <c r="B141" s="6"/>
      <c r="C141" s="383" t="s">
        <v>11241</v>
      </c>
      <c r="D141" s="8"/>
      <c r="E141" s="13">
        <v>36.65</v>
      </c>
      <c r="F141" s="10"/>
      <c r="G141" s="14">
        <v>25635.033870967731</v>
      </c>
    </row>
    <row r="142" spans="1:7" ht="13.5" customHeight="1" x14ac:dyDescent="0.2">
      <c r="A142" s="12"/>
      <c r="B142" s="6"/>
      <c r="C142" s="383" t="s">
        <v>11242</v>
      </c>
      <c r="D142" s="8"/>
      <c r="E142" s="13">
        <v>54.06</v>
      </c>
      <c r="F142" s="10"/>
      <c r="G142" s="14">
        <v>25580.973870967729</v>
      </c>
    </row>
    <row r="143" spans="1:7" ht="13.5" customHeight="1" x14ac:dyDescent="0.2">
      <c r="A143" s="12"/>
      <c r="B143" s="6"/>
      <c r="C143" s="383" t="s">
        <v>11243</v>
      </c>
      <c r="D143" s="8"/>
      <c r="E143" s="13">
        <v>14.23</v>
      </c>
      <c r="F143" s="10"/>
      <c r="G143" s="14">
        <v>25566.74387096773</v>
      </c>
    </row>
    <row r="144" spans="1:7" ht="13.5" customHeight="1" x14ac:dyDescent="0.2">
      <c r="A144" s="12"/>
      <c r="B144" s="6"/>
      <c r="C144" s="383" t="s">
        <v>11243</v>
      </c>
      <c r="D144" s="8"/>
      <c r="E144" s="13">
        <v>14.23</v>
      </c>
      <c r="F144" s="10"/>
      <c r="G144" s="14">
        <v>25552.51387096773</v>
      </c>
    </row>
    <row r="145" spans="1:7" ht="13.5" customHeight="1" x14ac:dyDescent="0.2">
      <c r="A145" s="12"/>
      <c r="B145" s="6"/>
      <c r="C145" s="383" t="s">
        <v>11244</v>
      </c>
      <c r="D145" s="8"/>
      <c r="E145" s="13">
        <v>16.829999999999998</v>
      </c>
      <c r="F145" s="10"/>
      <c r="G145" s="14">
        <v>25535.683870967729</v>
      </c>
    </row>
    <row r="146" spans="1:7" ht="13.5" customHeight="1" x14ac:dyDescent="0.2">
      <c r="A146" s="12"/>
      <c r="B146" s="6"/>
      <c r="C146" s="383" t="s">
        <v>11245</v>
      </c>
      <c r="D146" s="8"/>
      <c r="E146" s="13">
        <v>55.32</v>
      </c>
      <c r="F146" s="10"/>
      <c r="G146" s="14">
        <v>25480.363870967729</v>
      </c>
    </row>
    <row r="147" spans="1:7" ht="13.5" customHeight="1" x14ac:dyDescent="0.2">
      <c r="A147" s="12"/>
      <c r="B147" s="6"/>
      <c r="C147" s="383" t="s">
        <v>11246</v>
      </c>
      <c r="D147" s="8"/>
      <c r="E147" s="13">
        <v>189.64</v>
      </c>
      <c r="F147" s="10"/>
      <c r="G147" s="14">
        <v>25290.723870967729</v>
      </c>
    </row>
    <row r="148" spans="1:7" ht="13.5" customHeight="1" x14ac:dyDescent="0.2">
      <c r="A148" s="12"/>
      <c r="B148" s="6"/>
      <c r="C148" s="383" t="s">
        <v>11247</v>
      </c>
      <c r="D148" s="8"/>
      <c r="E148" s="13">
        <v>51.14</v>
      </c>
      <c r="F148" s="10"/>
      <c r="G148" s="14">
        <v>25239.58387096773</v>
      </c>
    </row>
    <row r="149" spans="1:7" ht="13.5" customHeight="1" x14ac:dyDescent="0.2">
      <c r="A149" s="12"/>
      <c r="B149" s="6"/>
      <c r="C149" s="383" t="s">
        <v>11248</v>
      </c>
      <c r="D149" s="8"/>
      <c r="E149" s="13">
        <v>118</v>
      </c>
      <c r="F149" s="10"/>
      <c r="G149" s="14">
        <v>25121.58387096773</v>
      </c>
    </row>
    <row r="150" spans="1:7" ht="13.5" customHeight="1" x14ac:dyDescent="0.2">
      <c r="A150" s="12"/>
      <c r="B150" s="6"/>
      <c r="C150" s="383" t="s">
        <v>11249</v>
      </c>
      <c r="D150" s="8"/>
      <c r="E150" s="13">
        <v>33.33</v>
      </c>
      <c r="F150" s="10"/>
      <c r="G150" s="14">
        <v>25088.253870967728</v>
      </c>
    </row>
    <row r="151" spans="1:7" ht="13.5" customHeight="1" x14ac:dyDescent="0.2">
      <c r="A151" s="12"/>
      <c r="B151" s="6"/>
      <c r="C151" s="383" t="s">
        <v>11250</v>
      </c>
      <c r="D151" s="8"/>
      <c r="E151" s="13">
        <v>195.15</v>
      </c>
      <c r="F151" s="10"/>
      <c r="G151" s="14">
        <v>24893.103870967727</v>
      </c>
    </row>
    <row r="152" spans="1:7" ht="13.5" customHeight="1" x14ac:dyDescent="0.2">
      <c r="A152" s="12"/>
      <c r="B152" s="6"/>
      <c r="C152" s="383" t="s">
        <v>11251</v>
      </c>
      <c r="D152" s="8"/>
      <c r="E152" s="13">
        <v>53.77</v>
      </c>
      <c r="F152" s="10"/>
      <c r="G152" s="14">
        <v>24839.333870967726</v>
      </c>
    </row>
    <row r="153" spans="1:7" ht="13.5" customHeight="1" x14ac:dyDescent="0.2">
      <c r="A153" s="12"/>
      <c r="B153" s="6"/>
      <c r="C153" s="383" t="s">
        <v>11252</v>
      </c>
      <c r="D153" s="8"/>
      <c r="E153" s="13">
        <v>51.24</v>
      </c>
      <c r="F153" s="10"/>
      <c r="G153" s="14">
        <v>24788.093870967725</v>
      </c>
    </row>
    <row r="154" spans="1:7" ht="13.5" customHeight="1" x14ac:dyDescent="0.2">
      <c r="A154" s="12"/>
      <c r="B154" s="6"/>
      <c r="C154" s="383" t="s">
        <v>11253</v>
      </c>
      <c r="D154" s="8"/>
      <c r="E154" s="13">
        <v>216.5</v>
      </c>
      <c r="F154" s="10"/>
      <c r="G154" s="14">
        <v>24571.593870967725</v>
      </c>
    </row>
    <row r="155" spans="1:7" ht="13.5" customHeight="1" x14ac:dyDescent="0.2">
      <c r="A155" s="12"/>
      <c r="B155" s="6"/>
      <c r="C155" s="383" t="s">
        <v>11254</v>
      </c>
      <c r="D155" s="8"/>
      <c r="E155" s="13">
        <v>80</v>
      </c>
      <c r="F155" s="10"/>
      <c r="G155" s="14">
        <v>24491.593870967725</v>
      </c>
    </row>
    <row r="156" spans="1:7" ht="13.5" customHeight="1" x14ac:dyDescent="0.2">
      <c r="A156" s="12"/>
      <c r="B156" s="6"/>
      <c r="C156" s="383" t="s">
        <v>11254</v>
      </c>
      <c r="D156" s="8"/>
      <c r="E156" s="13">
        <v>76.66</v>
      </c>
      <c r="F156" s="10"/>
      <c r="G156" s="14">
        <v>24414.933870967725</v>
      </c>
    </row>
    <row r="157" spans="1:7" ht="13.5" customHeight="1" x14ac:dyDescent="0.2">
      <c r="A157" s="12"/>
      <c r="B157" s="6"/>
      <c r="C157" s="383" t="s">
        <v>11255</v>
      </c>
      <c r="D157" s="8"/>
      <c r="E157" s="13">
        <v>12.02</v>
      </c>
      <c r="F157" s="10"/>
      <c r="G157" s="14">
        <v>24402.913870967725</v>
      </c>
    </row>
    <row r="158" spans="1:7" ht="13.5" customHeight="1" x14ac:dyDescent="0.2">
      <c r="A158" s="12"/>
      <c r="B158" s="6"/>
      <c r="C158" s="383" t="s">
        <v>11255</v>
      </c>
      <c r="D158" s="8"/>
      <c r="E158" s="13">
        <v>38.979999999999997</v>
      </c>
      <c r="F158" s="10"/>
      <c r="G158" s="14">
        <v>24363.933870967725</v>
      </c>
    </row>
    <row r="159" spans="1:7" ht="13.5" customHeight="1" x14ac:dyDescent="0.2">
      <c r="A159" s="12"/>
      <c r="B159" s="6"/>
      <c r="C159" s="383" t="s">
        <v>11254</v>
      </c>
      <c r="D159" s="8"/>
      <c r="E159" s="13">
        <v>33.340000000000003</v>
      </c>
      <c r="F159" s="10"/>
      <c r="G159" s="14">
        <v>24330.593870967725</v>
      </c>
    </row>
    <row r="160" spans="1:7" ht="13.5" customHeight="1" x14ac:dyDescent="0.2">
      <c r="A160" s="12"/>
      <c r="B160" s="6"/>
      <c r="C160" s="383" t="s">
        <v>11256</v>
      </c>
      <c r="D160" s="8"/>
      <c r="E160" s="13">
        <v>39.9</v>
      </c>
      <c r="F160" s="10"/>
      <c r="G160" s="14">
        <v>24290.693870967723</v>
      </c>
    </row>
    <row r="161" spans="1:10" ht="13.5" customHeight="1" x14ac:dyDescent="0.2">
      <c r="A161" s="12"/>
      <c r="B161" s="6"/>
      <c r="C161" s="383" t="s">
        <v>11257</v>
      </c>
      <c r="D161" s="8"/>
      <c r="E161" s="13">
        <v>21.9</v>
      </c>
      <c r="F161" s="10"/>
      <c r="G161" s="14">
        <v>24268.793870967722</v>
      </c>
    </row>
    <row r="162" spans="1:10" ht="13.5" customHeight="1" x14ac:dyDescent="0.2">
      <c r="A162" s="12"/>
      <c r="B162" s="6"/>
      <c r="C162" s="383" t="s">
        <v>11258</v>
      </c>
      <c r="D162" s="8"/>
      <c r="E162" s="13">
        <v>792.39</v>
      </c>
      <c r="F162" s="10"/>
      <c r="G162" s="14">
        <v>23476.403870967722</v>
      </c>
    </row>
    <row r="163" spans="1:10" ht="13.5" customHeight="1" x14ac:dyDescent="0.2">
      <c r="A163" s="12"/>
      <c r="B163" s="6"/>
      <c r="C163" s="344" t="s">
        <v>11174</v>
      </c>
      <c r="D163" s="8"/>
      <c r="E163" s="13"/>
      <c r="F163" s="10">
        <v>1180</v>
      </c>
      <c r="G163" s="14">
        <v>24656.403870967722</v>
      </c>
    </row>
    <row r="164" spans="1:10" ht="13.5" customHeight="1" x14ac:dyDescent="0.2">
      <c r="A164" s="12"/>
      <c r="B164" s="6"/>
      <c r="C164" s="344" t="s">
        <v>11259</v>
      </c>
      <c r="D164" s="8"/>
      <c r="E164" s="13"/>
      <c r="F164" s="10">
        <v>220</v>
      </c>
      <c r="G164" s="14">
        <v>24876.403870967722</v>
      </c>
    </row>
    <row r="165" spans="1:10" ht="13.5" customHeight="1" x14ac:dyDescent="0.2">
      <c r="A165" s="12">
        <v>44616</v>
      </c>
      <c r="B165" s="6"/>
      <c r="C165" s="344" t="s">
        <v>11260</v>
      </c>
      <c r="D165" s="8"/>
      <c r="E165" s="13"/>
      <c r="F165" s="10">
        <v>100</v>
      </c>
      <c r="G165" s="14">
        <v>24976.403870967722</v>
      </c>
    </row>
    <row r="166" spans="1:10" ht="13.5" customHeight="1" x14ac:dyDescent="0.2">
      <c r="A166" s="12">
        <v>44618</v>
      </c>
      <c r="B166" s="6"/>
      <c r="C166" s="344" t="s">
        <v>11261</v>
      </c>
      <c r="D166" s="8"/>
      <c r="E166" s="13">
        <v>1200</v>
      </c>
      <c r="F166" s="10"/>
      <c r="G166" s="14">
        <v>23776.403870967722</v>
      </c>
    </row>
    <row r="167" spans="1:10" ht="13.5" customHeight="1" x14ac:dyDescent="0.2">
      <c r="A167" s="12">
        <v>44620</v>
      </c>
      <c r="B167" s="6"/>
      <c r="C167" s="344" t="s">
        <v>11262</v>
      </c>
      <c r="D167" s="8"/>
      <c r="E167" s="13"/>
      <c r="F167" s="10">
        <v>5000</v>
      </c>
      <c r="G167" s="14">
        <v>28776.403870967722</v>
      </c>
    </row>
    <row r="168" spans="1:10" ht="13.5" customHeight="1" x14ac:dyDescent="0.2">
      <c r="A168" s="12"/>
      <c r="B168" s="6"/>
      <c r="C168" s="344" t="s">
        <v>11263</v>
      </c>
      <c r="D168" s="8"/>
      <c r="E168" s="13"/>
      <c r="F168" s="10">
        <v>500</v>
      </c>
      <c r="G168" s="16">
        <v>29276.403870967722</v>
      </c>
    </row>
    <row r="169" spans="1:10" ht="13.5" customHeight="1" thickBot="1" x14ac:dyDescent="0.25">
      <c r="A169" s="12"/>
      <c r="B169" s="6"/>
      <c r="C169" s="6"/>
      <c r="D169" s="8"/>
      <c r="E169" s="13"/>
      <c r="F169" s="10"/>
      <c r="G169" s="14"/>
    </row>
    <row r="170" spans="1:10" ht="13.5" customHeight="1" thickBot="1" x14ac:dyDescent="0.25">
      <c r="A170" s="2" t="s">
        <v>0</v>
      </c>
      <c r="B170" s="3"/>
      <c r="C170" s="41" t="s">
        <v>2295</v>
      </c>
      <c r="D170" s="3"/>
      <c r="E170" s="3" t="s">
        <v>3</v>
      </c>
      <c r="F170" s="3" t="s">
        <v>4</v>
      </c>
      <c r="G170" s="4" t="s">
        <v>5</v>
      </c>
    </row>
    <row r="171" spans="1:10" ht="13.5" customHeight="1" x14ac:dyDescent="0.2">
      <c r="A171" s="5">
        <v>44593</v>
      </c>
      <c r="B171" s="28"/>
      <c r="C171" s="7" t="s">
        <v>153</v>
      </c>
      <c r="D171" s="29"/>
      <c r="E171" s="30"/>
      <c r="F171" s="30"/>
      <c r="G171" s="16">
        <v>2309.0100000000002</v>
      </c>
    </row>
    <row r="172" spans="1:10" ht="13.5" customHeight="1" x14ac:dyDescent="0.2">
      <c r="A172" s="31" t="s">
        <v>11264</v>
      </c>
      <c r="B172" s="29"/>
      <c r="C172" s="6" t="s">
        <v>10924</v>
      </c>
      <c r="D172" s="29" t="s">
        <v>11044</v>
      </c>
      <c r="E172" s="334">
        <v>-3000</v>
      </c>
      <c r="F172" s="32" t="s">
        <v>156</v>
      </c>
      <c r="G172" s="14"/>
      <c r="I172" s="24"/>
    </row>
    <row r="173" spans="1:10" ht="13.5" customHeight="1" x14ac:dyDescent="0.2">
      <c r="A173" s="31"/>
      <c r="B173" s="29"/>
      <c r="C173" s="15" t="s">
        <v>9609</v>
      </c>
      <c r="D173" s="29" t="s">
        <v>11265</v>
      </c>
      <c r="E173" s="32" t="s">
        <v>156</v>
      </c>
      <c r="F173" s="32">
        <v>1500</v>
      </c>
      <c r="G173" s="14"/>
      <c r="J173" s="1">
        <v>1500</v>
      </c>
    </row>
    <row r="174" spans="1:10" ht="13.5" customHeight="1" x14ac:dyDescent="0.2">
      <c r="A174" s="31"/>
      <c r="B174" s="29"/>
      <c r="C174" s="15" t="s">
        <v>9609</v>
      </c>
      <c r="D174" s="29" t="s">
        <v>11266</v>
      </c>
      <c r="E174" s="32" t="s">
        <v>156</v>
      </c>
      <c r="F174" s="32">
        <v>1500</v>
      </c>
      <c r="G174" s="14"/>
      <c r="J174" s="1">
        <v>1500</v>
      </c>
    </row>
    <row r="175" spans="1:10" ht="13.5" customHeight="1" x14ac:dyDescent="0.2">
      <c r="A175" s="12"/>
      <c r="B175" s="29"/>
      <c r="C175" s="15" t="s">
        <v>9609</v>
      </c>
      <c r="D175" s="29" t="s">
        <v>11267</v>
      </c>
      <c r="E175" s="32" t="s">
        <v>156</v>
      </c>
      <c r="F175" s="32">
        <v>1500</v>
      </c>
      <c r="G175" s="14"/>
      <c r="J175" s="1">
        <v>1500</v>
      </c>
    </row>
    <row r="176" spans="1:10" ht="13.5" customHeight="1" x14ac:dyDescent="0.2">
      <c r="A176" s="12"/>
      <c r="B176" s="29"/>
      <c r="C176" s="15" t="s">
        <v>9609</v>
      </c>
      <c r="D176" s="29" t="s">
        <v>11268</v>
      </c>
      <c r="E176" s="32" t="s">
        <v>156</v>
      </c>
      <c r="F176" s="32">
        <v>1500</v>
      </c>
      <c r="G176" s="14"/>
      <c r="J176" s="1">
        <v>1500</v>
      </c>
    </row>
    <row r="177" spans="1:10" ht="13.5" customHeight="1" x14ac:dyDescent="0.2">
      <c r="A177" s="12"/>
      <c r="B177" s="29"/>
      <c r="C177" s="15" t="s">
        <v>9609</v>
      </c>
      <c r="D177" s="29" t="s">
        <v>11269</v>
      </c>
      <c r="E177" s="32" t="s">
        <v>156</v>
      </c>
      <c r="F177" s="32">
        <v>1500</v>
      </c>
      <c r="G177" s="14"/>
      <c r="J177" s="1">
        <v>1500</v>
      </c>
    </row>
    <row r="178" spans="1:10" ht="13.5" customHeight="1" x14ac:dyDescent="0.2">
      <c r="A178" s="12"/>
      <c r="B178" s="29"/>
      <c r="C178" s="15" t="s">
        <v>9609</v>
      </c>
      <c r="D178" s="29" t="s">
        <v>11270</v>
      </c>
      <c r="E178" s="32" t="s">
        <v>156</v>
      </c>
      <c r="F178" s="32">
        <v>1500</v>
      </c>
      <c r="G178" s="14"/>
      <c r="J178" s="1">
        <v>1500</v>
      </c>
    </row>
    <row r="179" spans="1:10" ht="13.5" customHeight="1" x14ac:dyDescent="0.2">
      <c r="A179" s="12"/>
      <c r="B179" s="29"/>
      <c r="C179" s="15" t="s">
        <v>9609</v>
      </c>
      <c r="D179" s="29" t="s">
        <v>11271</v>
      </c>
      <c r="E179" s="32" t="s">
        <v>156</v>
      </c>
      <c r="F179" s="32">
        <v>1500</v>
      </c>
      <c r="G179" s="14"/>
      <c r="J179" s="1">
        <v>1500</v>
      </c>
    </row>
    <row r="180" spans="1:10" ht="13.5" customHeight="1" x14ac:dyDescent="0.2">
      <c r="A180" s="12"/>
      <c r="B180" s="29"/>
      <c r="C180" s="15" t="s">
        <v>9609</v>
      </c>
      <c r="D180" s="29" t="s">
        <v>11272</v>
      </c>
      <c r="E180" s="32" t="s">
        <v>156</v>
      </c>
      <c r="F180" s="32">
        <v>1500</v>
      </c>
      <c r="G180" s="14"/>
      <c r="J180" s="1">
        <v>1500</v>
      </c>
    </row>
    <row r="181" spans="1:10" ht="13.5" customHeight="1" x14ac:dyDescent="0.2">
      <c r="A181" s="12"/>
      <c r="B181" s="29"/>
      <c r="C181" s="15" t="s">
        <v>9609</v>
      </c>
      <c r="D181" s="29" t="s">
        <v>11273</v>
      </c>
      <c r="E181" s="32" t="s">
        <v>156</v>
      </c>
      <c r="F181" s="32">
        <v>1500</v>
      </c>
      <c r="G181" s="14"/>
      <c r="J181" s="1">
        <v>1500</v>
      </c>
    </row>
    <row r="182" spans="1:10" ht="13.5" customHeight="1" x14ac:dyDescent="0.2">
      <c r="A182" s="12"/>
      <c r="B182" s="29"/>
      <c r="C182" s="15" t="s">
        <v>9609</v>
      </c>
      <c r="D182" s="29" t="s">
        <v>11274</v>
      </c>
      <c r="E182" s="32" t="s">
        <v>156</v>
      </c>
      <c r="F182" s="32">
        <v>1500</v>
      </c>
      <c r="G182" s="14"/>
      <c r="J182" s="1">
        <v>1500</v>
      </c>
    </row>
    <row r="183" spans="1:10" ht="13.5" customHeight="1" x14ac:dyDescent="0.2">
      <c r="A183" s="12"/>
      <c r="B183" s="29"/>
      <c r="C183" s="15" t="s">
        <v>9609</v>
      </c>
      <c r="D183" s="29" t="s">
        <v>11275</v>
      </c>
      <c r="E183" s="32" t="s">
        <v>156</v>
      </c>
      <c r="F183" s="32">
        <v>1500</v>
      </c>
      <c r="G183" s="14"/>
      <c r="J183" s="1">
        <v>1500</v>
      </c>
    </row>
    <row r="184" spans="1:10" ht="13.5" customHeight="1" x14ac:dyDescent="0.2">
      <c r="A184" s="12"/>
      <c r="B184" s="29"/>
      <c r="C184" s="15" t="s">
        <v>9609</v>
      </c>
      <c r="D184" s="29" t="s">
        <v>11276</v>
      </c>
      <c r="E184" s="32" t="s">
        <v>156</v>
      </c>
      <c r="F184" s="32">
        <v>1500</v>
      </c>
      <c r="G184" s="14"/>
      <c r="J184" s="1">
        <v>1500</v>
      </c>
    </row>
    <row r="185" spans="1:10" ht="13.5" customHeight="1" x14ac:dyDescent="0.2">
      <c r="A185" s="12"/>
      <c r="B185" s="29"/>
      <c r="C185" s="15" t="s">
        <v>9609</v>
      </c>
      <c r="D185" s="29" t="s">
        <v>11277</v>
      </c>
      <c r="E185" s="32" t="s">
        <v>156</v>
      </c>
      <c r="F185" s="32">
        <v>1500</v>
      </c>
      <c r="G185" s="14"/>
      <c r="J185" s="1">
        <v>1500</v>
      </c>
    </row>
    <row r="186" spans="1:10" ht="13.5" customHeight="1" x14ac:dyDescent="0.2">
      <c r="A186" s="31"/>
      <c r="B186" s="29"/>
      <c r="C186" s="15" t="s">
        <v>9609</v>
      </c>
      <c r="D186" s="29" t="s">
        <v>11278</v>
      </c>
      <c r="E186" s="32" t="s">
        <v>156</v>
      </c>
      <c r="F186" s="32">
        <v>1000</v>
      </c>
      <c r="G186" s="14"/>
      <c r="J186" s="1">
        <v>1000</v>
      </c>
    </row>
    <row r="187" spans="1:10" ht="13.5" customHeight="1" x14ac:dyDescent="0.2">
      <c r="A187" s="31"/>
      <c r="B187" s="29"/>
      <c r="C187" s="15" t="s">
        <v>9609</v>
      </c>
      <c r="D187" s="29" t="s">
        <v>11279</v>
      </c>
      <c r="E187" s="32" t="s">
        <v>156</v>
      </c>
      <c r="F187" s="32">
        <v>1500</v>
      </c>
      <c r="G187" s="14"/>
      <c r="J187" s="1">
        <v>1500</v>
      </c>
    </row>
    <row r="188" spans="1:10" ht="13.5" customHeight="1" x14ac:dyDescent="0.2">
      <c r="A188" s="31"/>
      <c r="B188" s="29"/>
      <c r="C188" s="15" t="s">
        <v>9609</v>
      </c>
      <c r="D188" s="29" t="s">
        <v>11280</v>
      </c>
      <c r="E188" s="32" t="s">
        <v>156</v>
      </c>
      <c r="F188" s="32">
        <v>1500</v>
      </c>
      <c r="G188" s="14"/>
      <c r="J188" s="1">
        <v>1500</v>
      </c>
    </row>
    <row r="189" spans="1:10" ht="13.5" customHeight="1" x14ac:dyDescent="0.2">
      <c r="A189" s="31"/>
      <c r="B189" s="29"/>
      <c r="C189" s="15" t="s">
        <v>9609</v>
      </c>
      <c r="D189" s="29" t="s">
        <v>11281</v>
      </c>
      <c r="E189" s="32" t="s">
        <v>156</v>
      </c>
      <c r="F189" s="32">
        <v>1500</v>
      </c>
      <c r="G189" s="14">
        <v>24309.01</v>
      </c>
      <c r="J189" s="1">
        <v>1500</v>
      </c>
    </row>
    <row r="190" spans="1:10" ht="13.5" customHeight="1" x14ac:dyDescent="0.2">
      <c r="A190" s="31" t="s">
        <v>11282</v>
      </c>
      <c r="B190" s="29"/>
      <c r="C190" s="15" t="s">
        <v>164</v>
      </c>
      <c r="D190" s="29" t="s">
        <v>11283</v>
      </c>
      <c r="E190" s="32">
        <v>-663.58</v>
      </c>
      <c r="F190" s="32" t="s">
        <v>156</v>
      </c>
      <c r="G190" s="14"/>
      <c r="J190" s="1">
        <v>25000</v>
      </c>
    </row>
    <row r="191" spans="1:10" ht="13.5" customHeight="1" x14ac:dyDescent="0.2">
      <c r="A191" s="31"/>
      <c r="B191" s="29"/>
      <c r="C191" s="15" t="s">
        <v>152</v>
      </c>
      <c r="D191" s="29" t="s">
        <v>155</v>
      </c>
      <c r="E191" s="32" t="s">
        <v>156</v>
      </c>
      <c r="F191" s="32">
        <v>0.1</v>
      </c>
      <c r="G191" s="14">
        <v>23645.53</v>
      </c>
    </row>
    <row r="192" spans="1:10" ht="13.5" customHeight="1" x14ac:dyDescent="0.2">
      <c r="A192" s="31" t="s">
        <v>11284</v>
      </c>
      <c r="B192" s="29"/>
      <c r="C192" s="15" t="s">
        <v>2859</v>
      </c>
      <c r="D192" s="29" t="s">
        <v>11285</v>
      </c>
      <c r="E192" s="32">
        <v>-119</v>
      </c>
      <c r="F192" s="32" t="s">
        <v>156</v>
      </c>
      <c r="G192" s="14"/>
    </row>
    <row r="193" spans="1:10" ht="13.5" customHeight="1" x14ac:dyDescent="0.2">
      <c r="A193" s="31"/>
      <c r="B193" s="29"/>
      <c r="C193" s="15" t="s">
        <v>874</v>
      </c>
      <c r="D193" s="29" t="s">
        <v>11286</v>
      </c>
      <c r="E193" s="32">
        <v>-293.2</v>
      </c>
      <c r="F193" s="32" t="s">
        <v>156</v>
      </c>
      <c r="G193" s="14"/>
    </row>
    <row r="194" spans="1:10" ht="13.5" customHeight="1" x14ac:dyDescent="0.2">
      <c r="A194" s="31"/>
      <c r="B194" s="29"/>
      <c r="C194" s="6" t="s">
        <v>11287</v>
      </c>
      <c r="D194" s="29" t="s">
        <v>155</v>
      </c>
      <c r="E194" s="32">
        <v>-1875</v>
      </c>
      <c r="F194" s="32" t="s">
        <v>156</v>
      </c>
      <c r="G194" s="14"/>
    </row>
    <row r="195" spans="1:10" ht="13.5" customHeight="1" x14ac:dyDescent="0.2">
      <c r="A195" s="31"/>
      <c r="B195" s="29"/>
      <c r="C195" s="15" t="s">
        <v>11288</v>
      </c>
      <c r="D195" s="29" t="s">
        <v>155</v>
      </c>
      <c r="E195" s="32">
        <v>-485</v>
      </c>
      <c r="F195" s="32" t="s">
        <v>156</v>
      </c>
      <c r="G195" s="14"/>
    </row>
    <row r="196" spans="1:10" ht="13.5" customHeight="1" x14ac:dyDescent="0.2">
      <c r="A196" s="31"/>
      <c r="B196" s="29"/>
      <c r="C196" s="15" t="s">
        <v>11289</v>
      </c>
      <c r="D196" s="29" t="s">
        <v>155</v>
      </c>
      <c r="E196" s="32">
        <v>-3868.99</v>
      </c>
      <c r="F196" s="32" t="s">
        <v>156</v>
      </c>
      <c r="G196" s="14"/>
    </row>
    <row r="197" spans="1:10" ht="13.5" customHeight="1" x14ac:dyDescent="0.2">
      <c r="A197" s="31"/>
      <c r="B197" s="29"/>
      <c r="C197" s="15" t="s">
        <v>152</v>
      </c>
      <c r="D197" s="29"/>
      <c r="E197" s="32"/>
      <c r="F197" s="32">
        <v>0.4</v>
      </c>
      <c r="G197" s="14">
        <v>17004.740000000002</v>
      </c>
    </row>
    <row r="198" spans="1:10" ht="13.5" customHeight="1" x14ac:dyDescent="0.2">
      <c r="A198" s="31" t="s">
        <v>11290</v>
      </c>
      <c r="B198" s="29"/>
      <c r="C198" s="15" t="s">
        <v>210</v>
      </c>
      <c r="D198" s="29" t="s">
        <v>155</v>
      </c>
      <c r="E198" s="32">
        <v>-9.4499999999999993</v>
      </c>
      <c r="F198" s="32" t="s">
        <v>156</v>
      </c>
      <c r="G198" s="14"/>
    </row>
    <row r="199" spans="1:10" ht="13.5" customHeight="1" x14ac:dyDescent="0.2">
      <c r="A199" s="31"/>
      <c r="B199" s="29"/>
      <c r="C199" s="15" t="s">
        <v>9800</v>
      </c>
      <c r="D199" s="29" t="s">
        <v>11291</v>
      </c>
      <c r="E199" s="32">
        <v>-84.1</v>
      </c>
      <c r="F199" s="32" t="s">
        <v>156</v>
      </c>
      <c r="G199" s="14"/>
    </row>
    <row r="200" spans="1:10" ht="13.5" customHeight="1" x14ac:dyDescent="0.2">
      <c r="A200" s="31"/>
      <c r="B200" s="29"/>
      <c r="C200" s="15" t="s">
        <v>11292</v>
      </c>
      <c r="D200" s="29" t="s">
        <v>155</v>
      </c>
      <c r="E200" s="32">
        <v>-10000</v>
      </c>
      <c r="F200" s="32" t="s">
        <v>156</v>
      </c>
      <c r="G200" s="14">
        <v>6911.19</v>
      </c>
    </row>
    <row r="201" spans="1:10" ht="13.5" customHeight="1" x14ac:dyDescent="0.2">
      <c r="A201" s="31" t="s">
        <v>11290</v>
      </c>
      <c r="B201" s="29"/>
      <c r="C201" s="15" t="s">
        <v>152</v>
      </c>
      <c r="D201" s="29" t="s">
        <v>155</v>
      </c>
      <c r="E201" s="32" t="s">
        <v>156</v>
      </c>
      <c r="F201" s="32">
        <v>0.19</v>
      </c>
      <c r="G201" s="14">
        <v>6911.38</v>
      </c>
    </row>
    <row r="202" spans="1:10" ht="13.5" customHeight="1" x14ac:dyDescent="0.2">
      <c r="A202" s="31" t="s">
        <v>11293</v>
      </c>
      <c r="B202" s="29"/>
      <c r="C202" s="15" t="s">
        <v>3477</v>
      </c>
      <c r="D202" s="29" t="s">
        <v>155</v>
      </c>
      <c r="E202" s="32">
        <v>-313.42</v>
      </c>
      <c r="F202" s="32" t="s">
        <v>156</v>
      </c>
      <c r="G202" s="14"/>
    </row>
    <row r="203" spans="1:10" ht="13.5" customHeight="1" x14ac:dyDescent="0.2">
      <c r="A203" s="31"/>
      <c r="B203" s="29"/>
      <c r="C203" s="15" t="s">
        <v>152</v>
      </c>
      <c r="D203" s="29" t="s">
        <v>155</v>
      </c>
      <c r="E203" s="32" t="s">
        <v>156</v>
      </c>
      <c r="F203" s="32">
        <v>0.01</v>
      </c>
      <c r="G203" s="14">
        <v>6597.97</v>
      </c>
    </row>
    <row r="204" spans="1:10" ht="13.5" customHeight="1" x14ac:dyDescent="0.2">
      <c r="A204" s="31" t="s">
        <v>11294</v>
      </c>
      <c r="B204" s="29"/>
      <c r="C204" s="15" t="s">
        <v>8409</v>
      </c>
      <c r="D204" s="29" t="s">
        <v>155</v>
      </c>
      <c r="E204" s="32">
        <v>-49.99</v>
      </c>
      <c r="F204" s="32" t="s">
        <v>156</v>
      </c>
      <c r="G204" s="14">
        <v>6547.98</v>
      </c>
    </row>
    <row r="205" spans="1:10" ht="13.5" customHeight="1" x14ac:dyDescent="0.2">
      <c r="A205" s="31" t="s">
        <v>11295</v>
      </c>
      <c r="B205" s="29"/>
      <c r="C205" s="15" t="s">
        <v>11296</v>
      </c>
      <c r="D205" s="29" t="s">
        <v>155</v>
      </c>
      <c r="E205" s="32">
        <v>-439.98</v>
      </c>
      <c r="F205" s="32" t="s">
        <v>156</v>
      </c>
      <c r="G205" s="14"/>
    </row>
    <row r="206" spans="1:10" ht="13.5" customHeight="1" x14ac:dyDescent="0.2">
      <c r="A206" s="31"/>
      <c r="B206" s="29"/>
      <c r="C206" s="15" t="s">
        <v>11297</v>
      </c>
      <c r="D206" s="29" t="s">
        <v>155</v>
      </c>
      <c r="E206" s="32">
        <v>-85.4</v>
      </c>
      <c r="F206" s="32" t="s">
        <v>156</v>
      </c>
      <c r="G206" s="14"/>
    </row>
    <row r="207" spans="1:10" ht="13.5" customHeight="1" x14ac:dyDescent="0.2">
      <c r="A207" s="31"/>
      <c r="B207" s="29">
        <v>16</v>
      </c>
      <c r="C207" s="15" t="s">
        <v>152</v>
      </c>
      <c r="D207" s="29" t="s">
        <v>155</v>
      </c>
      <c r="E207" s="32" t="s">
        <v>156</v>
      </c>
      <c r="F207" s="32">
        <v>0.03</v>
      </c>
      <c r="G207" s="14">
        <v>6022.63</v>
      </c>
    </row>
    <row r="208" spans="1:10" ht="13.5" customHeight="1" x14ac:dyDescent="0.2">
      <c r="A208" s="31" t="s">
        <v>11298</v>
      </c>
      <c r="B208" s="29">
        <v>15</v>
      </c>
      <c r="C208" s="15" t="s">
        <v>11165</v>
      </c>
      <c r="D208" s="29" t="s">
        <v>11299</v>
      </c>
      <c r="E208" s="32" t="s">
        <v>156</v>
      </c>
      <c r="F208" s="33">
        <v>1500</v>
      </c>
      <c r="G208" s="14"/>
      <c r="J208" s="1">
        <v>1500</v>
      </c>
    </row>
    <row r="209" spans="1:10" ht="13.5" customHeight="1" x14ac:dyDescent="0.2">
      <c r="A209" s="31"/>
      <c r="B209" s="29">
        <v>14</v>
      </c>
      <c r="C209" s="15" t="s">
        <v>11165</v>
      </c>
      <c r="D209" s="29" t="s">
        <v>11300</v>
      </c>
      <c r="E209" s="32" t="s">
        <v>156</v>
      </c>
      <c r="F209" s="33">
        <v>500</v>
      </c>
      <c r="G209" s="14"/>
      <c r="J209" s="1">
        <v>500</v>
      </c>
    </row>
    <row r="210" spans="1:10" ht="13.5" customHeight="1" x14ac:dyDescent="0.2">
      <c r="A210" s="31"/>
      <c r="B210" s="29">
        <v>13</v>
      </c>
      <c r="C210" s="15" t="s">
        <v>11165</v>
      </c>
      <c r="D210" s="29" t="s">
        <v>11301</v>
      </c>
      <c r="E210" s="32" t="s">
        <v>156</v>
      </c>
      <c r="F210" s="33">
        <v>1500</v>
      </c>
      <c r="G210" s="14"/>
      <c r="J210" s="1">
        <v>1500</v>
      </c>
    </row>
    <row r="211" spans="1:10" ht="13.5" customHeight="1" x14ac:dyDescent="0.2">
      <c r="A211" s="31"/>
      <c r="B211" s="29">
        <v>12</v>
      </c>
      <c r="C211" s="15" t="s">
        <v>11165</v>
      </c>
      <c r="D211" s="29" t="s">
        <v>11302</v>
      </c>
      <c r="E211" s="32" t="s">
        <v>156</v>
      </c>
      <c r="F211" s="33">
        <v>1500</v>
      </c>
      <c r="G211" s="14"/>
      <c r="J211" s="1">
        <v>1500</v>
      </c>
    </row>
    <row r="212" spans="1:10" ht="13.5" customHeight="1" x14ac:dyDescent="0.2">
      <c r="A212" s="31"/>
      <c r="B212" s="29">
        <v>11</v>
      </c>
      <c r="C212" s="15" t="s">
        <v>11165</v>
      </c>
      <c r="D212" s="29" t="s">
        <v>11303</v>
      </c>
      <c r="E212" s="32" t="s">
        <v>156</v>
      </c>
      <c r="F212" s="33">
        <v>1500</v>
      </c>
      <c r="G212" s="14"/>
      <c r="J212" s="1">
        <v>1500</v>
      </c>
    </row>
    <row r="213" spans="1:10" ht="13.5" customHeight="1" x14ac:dyDescent="0.2">
      <c r="A213" s="31"/>
      <c r="B213" s="29">
        <v>10</v>
      </c>
      <c r="C213" s="15" t="s">
        <v>11165</v>
      </c>
      <c r="D213" s="29" t="s">
        <v>11304</v>
      </c>
      <c r="E213" s="32" t="s">
        <v>156</v>
      </c>
      <c r="F213" s="33">
        <v>1500</v>
      </c>
      <c r="G213" s="14"/>
      <c r="J213" s="1">
        <v>1500</v>
      </c>
    </row>
    <row r="214" spans="1:10" ht="13.5" customHeight="1" x14ac:dyDescent="0.2">
      <c r="A214" s="31"/>
      <c r="B214" s="29"/>
      <c r="C214" s="15" t="s">
        <v>11165</v>
      </c>
      <c r="D214" s="29" t="s">
        <v>11305</v>
      </c>
      <c r="E214" s="32" t="s">
        <v>156</v>
      </c>
      <c r="F214" s="33">
        <v>1500</v>
      </c>
      <c r="G214" s="14"/>
      <c r="J214" s="1">
        <v>1500</v>
      </c>
    </row>
    <row r="215" spans="1:10" ht="13.5" customHeight="1" x14ac:dyDescent="0.2">
      <c r="A215" s="31"/>
      <c r="B215" s="29"/>
      <c r="C215" s="15" t="s">
        <v>11165</v>
      </c>
      <c r="D215" s="29" t="s">
        <v>11306</v>
      </c>
      <c r="E215" s="32" t="s">
        <v>156</v>
      </c>
      <c r="F215" s="33">
        <v>1500</v>
      </c>
      <c r="G215" s="14"/>
      <c r="J215" s="1">
        <v>1500</v>
      </c>
    </row>
    <row r="216" spans="1:10" ht="13.5" customHeight="1" x14ac:dyDescent="0.2">
      <c r="A216" s="31"/>
      <c r="B216" s="29"/>
      <c r="C216" s="15" t="s">
        <v>11165</v>
      </c>
      <c r="D216" s="29" t="s">
        <v>11307</v>
      </c>
      <c r="E216" s="32" t="s">
        <v>156</v>
      </c>
      <c r="F216" s="33">
        <v>1500</v>
      </c>
      <c r="G216" s="14"/>
      <c r="J216" s="1">
        <v>1500</v>
      </c>
    </row>
    <row r="217" spans="1:10" ht="13.5" customHeight="1" x14ac:dyDescent="0.2">
      <c r="A217" s="31"/>
      <c r="B217" s="29"/>
      <c r="C217" s="15" t="s">
        <v>11165</v>
      </c>
      <c r="D217" s="29" t="s">
        <v>11308</v>
      </c>
      <c r="E217" s="32" t="s">
        <v>156</v>
      </c>
      <c r="F217" s="33">
        <v>1500</v>
      </c>
      <c r="G217" s="14"/>
      <c r="J217" s="1">
        <v>1500</v>
      </c>
    </row>
    <row r="218" spans="1:10" ht="13.5" customHeight="1" x14ac:dyDescent="0.2">
      <c r="A218" s="31"/>
      <c r="B218" s="29"/>
      <c r="C218" s="15" t="s">
        <v>11165</v>
      </c>
      <c r="D218" s="29" t="s">
        <v>11309</v>
      </c>
      <c r="E218" s="32" t="s">
        <v>156</v>
      </c>
      <c r="F218" s="33">
        <v>1500</v>
      </c>
      <c r="G218" s="14"/>
      <c r="J218" s="1">
        <v>1500</v>
      </c>
    </row>
    <row r="219" spans="1:10" ht="13.5" customHeight="1" x14ac:dyDescent="0.2">
      <c r="A219" s="31"/>
      <c r="B219" s="29"/>
      <c r="C219" s="15" t="s">
        <v>11165</v>
      </c>
      <c r="D219" s="29" t="s">
        <v>11310</v>
      </c>
      <c r="E219" s="32" t="s">
        <v>156</v>
      </c>
      <c r="F219" s="33">
        <v>1500</v>
      </c>
      <c r="G219" s="14"/>
      <c r="J219" s="1">
        <v>1500</v>
      </c>
    </row>
    <row r="220" spans="1:10" ht="13.5" customHeight="1" x14ac:dyDescent="0.2">
      <c r="A220" s="31"/>
      <c r="B220" s="29"/>
      <c r="C220" s="15" t="s">
        <v>11165</v>
      </c>
      <c r="D220" s="29" t="s">
        <v>11311</v>
      </c>
      <c r="E220" s="32" t="s">
        <v>156</v>
      </c>
      <c r="F220" s="33">
        <v>1500</v>
      </c>
      <c r="G220" s="14"/>
      <c r="J220" s="1">
        <v>1500</v>
      </c>
    </row>
    <row r="221" spans="1:10" ht="13.5" customHeight="1" x14ac:dyDescent="0.2">
      <c r="A221" s="31"/>
      <c r="B221" s="29"/>
      <c r="C221" s="15" t="s">
        <v>11165</v>
      </c>
      <c r="D221" s="29" t="s">
        <v>11312</v>
      </c>
      <c r="E221" s="32" t="s">
        <v>156</v>
      </c>
      <c r="F221" s="33">
        <v>1500</v>
      </c>
      <c r="G221" s="14">
        <v>26022.63</v>
      </c>
      <c r="J221" s="1">
        <v>1500</v>
      </c>
    </row>
    <row r="222" spans="1:10" ht="13.5" customHeight="1" x14ac:dyDescent="0.2">
      <c r="A222" s="31" t="s">
        <v>11313</v>
      </c>
      <c r="B222" s="29"/>
      <c r="C222" s="15" t="s">
        <v>178</v>
      </c>
      <c r="D222" s="29" t="s">
        <v>11314</v>
      </c>
      <c r="E222" s="32">
        <v>-119</v>
      </c>
      <c r="F222" s="32"/>
      <c r="G222" s="14"/>
      <c r="J222" s="1">
        <v>20000</v>
      </c>
    </row>
    <row r="223" spans="1:10" ht="13.5" customHeight="1" x14ac:dyDescent="0.2">
      <c r="A223" s="31"/>
      <c r="B223" s="29"/>
      <c r="C223" s="15" t="s">
        <v>11315</v>
      </c>
      <c r="D223" s="29"/>
      <c r="E223" s="32">
        <v>-12150</v>
      </c>
      <c r="F223" s="32"/>
      <c r="G223" s="14"/>
    </row>
    <row r="224" spans="1:10" ht="13.5" customHeight="1" x14ac:dyDescent="0.2">
      <c r="A224" s="31"/>
      <c r="B224" s="29"/>
      <c r="C224" s="15" t="s">
        <v>152</v>
      </c>
      <c r="D224" s="29" t="s">
        <v>155</v>
      </c>
      <c r="E224" s="32" t="s">
        <v>156</v>
      </c>
      <c r="F224" s="32">
        <v>0.6</v>
      </c>
      <c r="G224" s="14">
        <v>13754.23</v>
      </c>
    </row>
    <row r="225" spans="1:7" ht="13.5" customHeight="1" x14ac:dyDescent="0.2">
      <c r="A225" s="31" t="s">
        <v>11316</v>
      </c>
      <c r="B225" s="29"/>
      <c r="C225" s="53" t="s">
        <v>167</v>
      </c>
      <c r="D225" s="29" t="s">
        <v>155</v>
      </c>
      <c r="E225" s="32">
        <v>-52.81</v>
      </c>
      <c r="F225" s="32" t="s">
        <v>156</v>
      </c>
      <c r="G225" s="14"/>
    </row>
    <row r="226" spans="1:7" ht="13.5" customHeight="1" x14ac:dyDescent="0.2">
      <c r="A226" s="31"/>
      <c r="B226" s="29"/>
      <c r="C226" s="6" t="s">
        <v>1516</v>
      </c>
      <c r="D226" s="29" t="s">
        <v>155</v>
      </c>
      <c r="E226" s="32">
        <v>-56.59</v>
      </c>
      <c r="F226" s="32" t="s">
        <v>156</v>
      </c>
      <c r="G226" s="14"/>
    </row>
    <row r="227" spans="1:7" ht="13.5" customHeight="1" x14ac:dyDescent="0.2">
      <c r="A227" s="31"/>
      <c r="B227" s="29"/>
      <c r="C227" s="15" t="s">
        <v>1251</v>
      </c>
      <c r="D227" s="29" t="s">
        <v>155</v>
      </c>
      <c r="E227" s="32">
        <v>-155.71</v>
      </c>
      <c r="F227" s="32" t="s">
        <v>156</v>
      </c>
      <c r="G227" s="14"/>
    </row>
    <row r="228" spans="1:7" ht="13.5" customHeight="1" x14ac:dyDescent="0.2">
      <c r="A228" s="31"/>
      <c r="B228" s="29"/>
      <c r="C228" s="15" t="s">
        <v>11317</v>
      </c>
      <c r="D228" s="29" t="s">
        <v>11318</v>
      </c>
      <c r="E228" s="32">
        <v>-663.33</v>
      </c>
      <c r="F228" s="32" t="s">
        <v>156</v>
      </c>
      <c r="G228" s="14">
        <v>12825.79</v>
      </c>
    </row>
    <row r="229" spans="1:7" ht="13.5" customHeight="1" x14ac:dyDescent="0.2">
      <c r="A229" s="31" t="s">
        <v>11319</v>
      </c>
      <c r="B229" s="29"/>
      <c r="C229" s="15" t="s">
        <v>2593</v>
      </c>
      <c r="D229" s="29" t="s">
        <v>155</v>
      </c>
      <c r="E229" s="32">
        <v>-55.9</v>
      </c>
      <c r="F229" s="32" t="s">
        <v>156</v>
      </c>
      <c r="G229" s="16">
        <v>12769.89</v>
      </c>
    </row>
    <row r="230" spans="1:7" ht="13.5" customHeight="1" thickBot="1" x14ac:dyDescent="0.25">
      <c r="A230" s="31"/>
      <c r="B230" s="29"/>
      <c r="C230" s="15"/>
      <c r="D230" s="29"/>
      <c r="E230" s="32"/>
      <c r="F230" s="32"/>
      <c r="G230" s="14"/>
    </row>
    <row r="231" spans="1:7" ht="13.5" customHeight="1" thickBot="1" x14ac:dyDescent="0.25">
      <c r="A231" s="2" t="s">
        <v>0</v>
      </c>
      <c r="B231" s="3"/>
      <c r="C231" s="41" t="s">
        <v>2296</v>
      </c>
      <c r="D231" s="3"/>
      <c r="E231" s="3" t="s">
        <v>3</v>
      </c>
      <c r="F231" s="3" t="s">
        <v>4</v>
      </c>
      <c r="G231" s="4" t="s">
        <v>5</v>
      </c>
    </row>
    <row r="232" spans="1:7" ht="13.5" customHeight="1" x14ac:dyDescent="0.2">
      <c r="A232" s="5">
        <v>44593</v>
      </c>
      <c r="B232" s="28"/>
      <c r="C232" s="7" t="s">
        <v>153</v>
      </c>
      <c r="D232" s="35"/>
      <c r="E232" s="30"/>
      <c r="F232" s="30"/>
      <c r="G232" s="16">
        <v>5613.61</v>
      </c>
    </row>
    <row r="233" spans="1:7" ht="13.5" customHeight="1" x14ac:dyDescent="0.2">
      <c r="A233" s="31" t="s">
        <v>11320</v>
      </c>
      <c r="B233" s="29" t="s">
        <v>156</v>
      </c>
      <c r="C233" s="15" t="s">
        <v>11321</v>
      </c>
      <c r="D233" s="326" t="s">
        <v>11322</v>
      </c>
      <c r="E233" s="32">
        <v>-350</v>
      </c>
      <c r="F233" s="32"/>
      <c r="G233" s="14">
        <v>5263.61</v>
      </c>
    </row>
    <row r="234" spans="1:7" ht="13.5" customHeight="1" x14ac:dyDescent="0.2">
      <c r="A234" s="31" t="s">
        <v>11323</v>
      </c>
      <c r="B234" s="29" t="s">
        <v>156</v>
      </c>
      <c r="C234" s="15" t="s">
        <v>189</v>
      </c>
      <c r="D234" s="326" t="s">
        <v>155</v>
      </c>
      <c r="E234" s="37">
        <v>-316.18</v>
      </c>
      <c r="F234" s="32"/>
      <c r="G234" s="14" t="s">
        <v>156</v>
      </c>
    </row>
    <row r="235" spans="1:7" ht="13.5" customHeight="1" x14ac:dyDescent="0.2">
      <c r="A235" s="31"/>
      <c r="B235" s="29" t="s">
        <v>156</v>
      </c>
      <c r="C235" s="15" t="s">
        <v>10548</v>
      </c>
      <c r="D235" s="326" t="s">
        <v>155</v>
      </c>
      <c r="E235" s="32"/>
      <c r="F235" s="37">
        <v>10000</v>
      </c>
      <c r="G235" s="14">
        <v>14947.43</v>
      </c>
    </row>
    <row r="236" spans="1:7" ht="13.5" customHeight="1" x14ac:dyDescent="0.2">
      <c r="A236" s="31" t="s">
        <v>11324</v>
      </c>
      <c r="B236" s="29" t="s">
        <v>156</v>
      </c>
      <c r="C236" s="15" t="s">
        <v>6529</v>
      </c>
      <c r="D236" s="326" t="s">
        <v>11325</v>
      </c>
      <c r="E236" s="37">
        <v>-115.8</v>
      </c>
      <c r="F236" s="32"/>
      <c r="G236" s="14" t="s">
        <v>156</v>
      </c>
    </row>
    <row r="237" spans="1:7" ht="13.5" customHeight="1" x14ac:dyDescent="0.2">
      <c r="A237" s="31"/>
      <c r="B237" s="29" t="s">
        <v>156</v>
      </c>
      <c r="C237" s="15" t="s">
        <v>7178</v>
      </c>
      <c r="D237" s="326" t="s">
        <v>11326</v>
      </c>
      <c r="E237" s="37">
        <v>-687.37</v>
      </c>
      <c r="F237" s="32"/>
      <c r="G237" s="14" t="s">
        <v>156</v>
      </c>
    </row>
    <row r="238" spans="1:7" ht="13.5" customHeight="1" x14ac:dyDescent="0.2">
      <c r="A238" s="31"/>
      <c r="B238" s="29" t="s">
        <v>156</v>
      </c>
      <c r="C238" s="15" t="s">
        <v>8645</v>
      </c>
      <c r="D238" s="326" t="s">
        <v>11327</v>
      </c>
      <c r="E238" s="37">
        <v>-1338.23</v>
      </c>
      <c r="F238" s="32"/>
      <c r="G238" s="14" t="s">
        <v>156</v>
      </c>
    </row>
    <row r="239" spans="1:7" ht="13.5" customHeight="1" x14ac:dyDescent="0.2">
      <c r="A239" s="31"/>
      <c r="B239" s="29" t="s">
        <v>156</v>
      </c>
      <c r="C239" s="15" t="s">
        <v>8920</v>
      </c>
      <c r="D239" s="326" t="s">
        <v>11328</v>
      </c>
      <c r="E239" s="37">
        <v>-731.78</v>
      </c>
      <c r="F239" s="32"/>
      <c r="G239" s="14" t="s">
        <v>156</v>
      </c>
    </row>
    <row r="240" spans="1:7" ht="13.5" customHeight="1" x14ac:dyDescent="0.2">
      <c r="A240" s="31"/>
      <c r="B240" s="29" t="s">
        <v>156</v>
      </c>
      <c r="C240" s="15" t="s">
        <v>10344</v>
      </c>
      <c r="D240" s="326" t="s">
        <v>11329</v>
      </c>
      <c r="E240" s="37">
        <v>-660.35</v>
      </c>
      <c r="F240" s="32"/>
      <c r="G240" s="14">
        <v>11413.9</v>
      </c>
    </row>
    <row r="241" spans="1:7" ht="13.5" customHeight="1" x14ac:dyDescent="0.2">
      <c r="A241" s="31" t="s">
        <v>11330</v>
      </c>
      <c r="B241" s="29" t="s">
        <v>156</v>
      </c>
      <c r="C241" s="15" t="s">
        <v>11331</v>
      </c>
      <c r="D241" s="326" t="s">
        <v>11332</v>
      </c>
      <c r="E241" s="37">
        <v>-1796</v>
      </c>
      <c r="F241" s="32"/>
      <c r="G241" s="14" t="s">
        <v>156</v>
      </c>
    </row>
    <row r="242" spans="1:7" ht="13.5" customHeight="1" x14ac:dyDescent="0.2">
      <c r="A242" s="31"/>
      <c r="B242" s="29" t="s">
        <v>156</v>
      </c>
      <c r="C242" s="15" t="s">
        <v>11331</v>
      </c>
      <c r="D242" s="326" t="s">
        <v>11333</v>
      </c>
      <c r="E242" s="37">
        <v>-881.28</v>
      </c>
      <c r="F242" s="32"/>
      <c r="G242" s="14">
        <v>8736.6200000000008</v>
      </c>
    </row>
    <row r="243" spans="1:7" ht="13.5" customHeight="1" x14ac:dyDescent="0.2">
      <c r="A243" s="31" t="s">
        <v>11334</v>
      </c>
      <c r="B243" s="29" t="s">
        <v>156</v>
      </c>
      <c r="C243" s="15" t="s">
        <v>195</v>
      </c>
      <c r="D243" s="326" t="s">
        <v>155</v>
      </c>
      <c r="E243" s="37">
        <v>-536.05999999999995</v>
      </c>
      <c r="F243" s="32"/>
      <c r="G243" s="14" t="s">
        <v>156</v>
      </c>
    </row>
    <row r="244" spans="1:7" ht="13.5" customHeight="1" x14ac:dyDescent="0.2">
      <c r="A244" s="31"/>
      <c r="B244" s="29" t="s">
        <v>156</v>
      </c>
      <c r="C244" s="15" t="s">
        <v>8464</v>
      </c>
      <c r="D244" s="326" t="s">
        <v>11335</v>
      </c>
      <c r="E244" s="37">
        <v>-210.08</v>
      </c>
      <c r="F244" s="32"/>
      <c r="G244" s="14" t="s">
        <v>156</v>
      </c>
    </row>
    <row r="245" spans="1:7" ht="13.5" customHeight="1" x14ac:dyDescent="0.2">
      <c r="A245" s="31"/>
      <c r="B245" s="29" t="s">
        <v>156</v>
      </c>
      <c r="C245" s="15" t="s">
        <v>11062</v>
      </c>
      <c r="D245" s="326" t="s">
        <v>11336</v>
      </c>
      <c r="E245" s="37">
        <v>-290.88</v>
      </c>
      <c r="F245" s="32"/>
      <c r="G245" s="14">
        <v>7699.6</v>
      </c>
    </row>
    <row r="246" spans="1:7" ht="13.5" customHeight="1" x14ac:dyDescent="0.2">
      <c r="A246" s="31" t="s">
        <v>11337</v>
      </c>
      <c r="B246" s="29" t="s">
        <v>156</v>
      </c>
      <c r="C246" s="15" t="s">
        <v>11331</v>
      </c>
      <c r="D246" s="326" t="s">
        <v>11338</v>
      </c>
      <c r="E246" s="37">
        <v>-272.23</v>
      </c>
      <c r="F246" s="32"/>
      <c r="G246" s="14" t="s">
        <v>156</v>
      </c>
    </row>
    <row r="247" spans="1:7" ht="13.5" customHeight="1" x14ac:dyDescent="0.2">
      <c r="A247" s="31"/>
      <c r="B247" s="29" t="s">
        <v>156</v>
      </c>
      <c r="C247" s="15" t="s">
        <v>11331</v>
      </c>
      <c r="D247" s="326" t="s">
        <v>11339</v>
      </c>
      <c r="E247" s="37">
        <v>-115</v>
      </c>
      <c r="F247" s="32"/>
      <c r="G247" s="14" t="s">
        <v>156</v>
      </c>
    </row>
    <row r="248" spans="1:7" ht="13.5" customHeight="1" x14ac:dyDescent="0.2">
      <c r="A248" s="31"/>
      <c r="B248" s="29" t="s">
        <v>156</v>
      </c>
      <c r="C248" s="15" t="s">
        <v>9786</v>
      </c>
      <c r="D248" s="326" t="s">
        <v>11340</v>
      </c>
      <c r="E248" s="37">
        <v>-1364.1</v>
      </c>
      <c r="F248" s="32"/>
      <c r="G248" s="14" t="s">
        <v>156</v>
      </c>
    </row>
    <row r="249" spans="1:7" ht="13.5" customHeight="1" x14ac:dyDescent="0.2">
      <c r="A249" s="31"/>
      <c r="B249" s="29" t="s">
        <v>156</v>
      </c>
      <c r="C249" s="15" t="s">
        <v>11341</v>
      </c>
      <c r="D249" s="326" t="s">
        <v>11342</v>
      </c>
      <c r="E249" s="37">
        <v>-53.8</v>
      </c>
      <c r="F249" s="32"/>
      <c r="G249" s="14" t="s">
        <v>156</v>
      </c>
    </row>
    <row r="250" spans="1:7" ht="13.5" customHeight="1" x14ac:dyDescent="0.2">
      <c r="A250" s="31"/>
      <c r="B250" s="29" t="s">
        <v>156</v>
      </c>
      <c r="C250" s="15" t="s">
        <v>11343</v>
      </c>
      <c r="D250" s="326" t="s">
        <v>155</v>
      </c>
      <c r="E250" s="32"/>
      <c r="F250" s="37">
        <v>5700</v>
      </c>
      <c r="G250" s="14" t="s">
        <v>156</v>
      </c>
    </row>
    <row r="251" spans="1:7" ht="13.5" customHeight="1" x14ac:dyDescent="0.2">
      <c r="A251" s="31"/>
      <c r="B251" s="29" t="s">
        <v>156</v>
      </c>
      <c r="C251" s="15" t="s">
        <v>7183</v>
      </c>
      <c r="D251" s="326" t="s">
        <v>155</v>
      </c>
      <c r="E251" s="37">
        <v>-598.33000000000004</v>
      </c>
      <c r="F251" s="32"/>
      <c r="G251" s="14" t="s">
        <v>156</v>
      </c>
    </row>
    <row r="252" spans="1:7" ht="13.5" customHeight="1" x14ac:dyDescent="0.2">
      <c r="A252" s="31"/>
      <c r="B252" s="29" t="s">
        <v>156</v>
      </c>
      <c r="C252" s="15" t="s">
        <v>10562</v>
      </c>
      <c r="D252" s="326" t="s">
        <v>155</v>
      </c>
      <c r="E252" s="37">
        <v>-625</v>
      </c>
      <c r="F252" s="32"/>
      <c r="G252" s="14">
        <v>10371.14</v>
      </c>
    </row>
    <row r="253" spans="1:7" ht="13.5" customHeight="1" x14ac:dyDescent="0.2">
      <c r="A253" s="31" t="s">
        <v>11344</v>
      </c>
      <c r="B253" s="29" t="s">
        <v>156</v>
      </c>
      <c r="C253" s="15" t="s">
        <v>11345</v>
      </c>
      <c r="D253" s="326" t="s">
        <v>11346</v>
      </c>
      <c r="E253" s="37">
        <v>-1215</v>
      </c>
      <c r="F253" s="32"/>
      <c r="G253" s="14">
        <v>9156.14</v>
      </c>
    </row>
    <row r="254" spans="1:7" ht="13.5" customHeight="1" x14ac:dyDescent="0.2">
      <c r="A254" s="31" t="s">
        <v>11347</v>
      </c>
      <c r="B254" s="29" t="s">
        <v>156</v>
      </c>
      <c r="C254" s="15" t="s">
        <v>202</v>
      </c>
      <c r="D254" s="326" t="s">
        <v>11348</v>
      </c>
      <c r="E254" s="37">
        <v>-915</v>
      </c>
      <c r="F254" s="32"/>
      <c r="G254" s="14" t="s">
        <v>156</v>
      </c>
    </row>
    <row r="255" spans="1:7" ht="13.5" customHeight="1" x14ac:dyDescent="0.2">
      <c r="A255" s="31"/>
      <c r="B255" s="29" t="s">
        <v>156</v>
      </c>
      <c r="C255" s="15" t="s">
        <v>11349</v>
      </c>
      <c r="D255" s="326" t="s">
        <v>11350</v>
      </c>
      <c r="E255" s="37">
        <v>-45</v>
      </c>
      <c r="F255" s="32"/>
      <c r="G255" s="14">
        <v>8196.14</v>
      </c>
    </row>
    <row r="256" spans="1:7" ht="13.5" customHeight="1" x14ac:dyDescent="0.2">
      <c r="A256" s="31" t="s">
        <v>11351</v>
      </c>
      <c r="B256" s="29" t="s">
        <v>156</v>
      </c>
      <c r="C256" s="18" t="s">
        <v>8486</v>
      </c>
      <c r="D256" s="326" t="s">
        <v>11352</v>
      </c>
      <c r="E256" s="37">
        <v>-938.88</v>
      </c>
      <c r="F256" s="32"/>
      <c r="G256" s="14" t="s">
        <v>156</v>
      </c>
    </row>
    <row r="257" spans="1:7" ht="13.5" customHeight="1" x14ac:dyDescent="0.2">
      <c r="A257" s="31"/>
      <c r="B257" s="29" t="s">
        <v>156</v>
      </c>
      <c r="C257" s="18" t="s">
        <v>10395</v>
      </c>
      <c r="D257" s="326" t="s">
        <v>11353</v>
      </c>
      <c r="E257" s="37">
        <v>-484.8</v>
      </c>
      <c r="F257" s="32"/>
      <c r="G257" s="14" t="s">
        <v>156</v>
      </c>
    </row>
    <row r="258" spans="1:7" ht="13.5" customHeight="1" x14ac:dyDescent="0.2">
      <c r="A258" s="31"/>
      <c r="B258" s="29" t="s">
        <v>156</v>
      </c>
      <c r="C258" s="18" t="s">
        <v>7199</v>
      </c>
      <c r="D258" s="326" t="s">
        <v>11354</v>
      </c>
      <c r="E258" s="37">
        <v>-484.8</v>
      </c>
      <c r="F258" s="32"/>
      <c r="G258" s="14" t="s">
        <v>156</v>
      </c>
    </row>
    <row r="259" spans="1:7" ht="13.5" customHeight="1" x14ac:dyDescent="0.2">
      <c r="A259" s="31"/>
      <c r="B259" s="29" t="s">
        <v>156</v>
      </c>
      <c r="C259" s="18" t="s">
        <v>8691</v>
      </c>
      <c r="D259" s="326" t="s">
        <v>11355</v>
      </c>
      <c r="E259" s="37">
        <v>-484.8</v>
      </c>
      <c r="F259" s="32"/>
      <c r="G259" s="14">
        <v>5802.86</v>
      </c>
    </row>
    <row r="260" spans="1:7" ht="13.5" customHeight="1" x14ac:dyDescent="0.2">
      <c r="A260" s="31" t="s">
        <v>11356</v>
      </c>
      <c r="B260" s="29" t="s">
        <v>156</v>
      </c>
      <c r="C260" s="15" t="s">
        <v>210</v>
      </c>
      <c r="D260" s="326" t="s">
        <v>155</v>
      </c>
      <c r="E260" s="37">
        <v>-115</v>
      </c>
      <c r="F260" s="32"/>
      <c r="G260" s="14" t="s">
        <v>156</v>
      </c>
    </row>
    <row r="261" spans="1:7" ht="13.5" customHeight="1" x14ac:dyDescent="0.2">
      <c r="A261" s="31"/>
      <c r="B261" s="29" t="s">
        <v>1151</v>
      </c>
      <c r="C261" s="6" t="s">
        <v>11357</v>
      </c>
      <c r="D261" s="326" t="s">
        <v>11358</v>
      </c>
      <c r="E261" s="32"/>
      <c r="F261" s="37">
        <v>9515</v>
      </c>
      <c r="G261" s="14" t="s">
        <v>156</v>
      </c>
    </row>
    <row r="262" spans="1:7" ht="13.5" customHeight="1" x14ac:dyDescent="0.2">
      <c r="A262" s="31"/>
      <c r="B262" s="29" t="s">
        <v>156</v>
      </c>
      <c r="C262" s="15" t="s">
        <v>11359</v>
      </c>
      <c r="D262" s="326" t="s">
        <v>155</v>
      </c>
      <c r="E262" s="37">
        <v>-350.94</v>
      </c>
      <c r="F262" s="32"/>
      <c r="G262" s="14">
        <v>14851.92</v>
      </c>
    </row>
    <row r="263" spans="1:7" ht="13.5" customHeight="1" x14ac:dyDescent="0.2">
      <c r="A263" s="31" t="s">
        <v>11360</v>
      </c>
      <c r="B263" s="29" t="s">
        <v>156</v>
      </c>
      <c r="C263" s="15" t="s">
        <v>213</v>
      </c>
      <c r="D263" s="326" t="s">
        <v>155</v>
      </c>
      <c r="E263" s="37">
        <v>-98.9</v>
      </c>
      <c r="F263" s="32" t="s">
        <v>156</v>
      </c>
      <c r="G263" s="14"/>
    </row>
    <row r="264" spans="1:7" ht="13.5" customHeight="1" x14ac:dyDescent="0.2">
      <c r="A264" s="31"/>
      <c r="B264" s="29" t="s">
        <v>156</v>
      </c>
      <c r="C264" s="15" t="s">
        <v>214</v>
      </c>
      <c r="D264" s="326" t="s">
        <v>155</v>
      </c>
      <c r="E264" s="37">
        <v>-456.45</v>
      </c>
      <c r="F264" s="32"/>
      <c r="G264" s="14">
        <v>14296.57</v>
      </c>
    </row>
    <row r="265" spans="1:7" ht="13.5" customHeight="1" x14ac:dyDescent="0.2">
      <c r="A265" s="31" t="s">
        <v>11361</v>
      </c>
      <c r="B265" s="29" t="s">
        <v>156</v>
      </c>
      <c r="C265" s="15" t="s">
        <v>11362</v>
      </c>
      <c r="D265" s="326" t="s">
        <v>11363</v>
      </c>
      <c r="E265" s="37">
        <v>-145</v>
      </c>
      <c r="F265" s="32"/>
      <c r="G265" s="14"/>
    </row>
    <row r="266" spans="1:7" ht="13.5" customHeight="1" x14ac:dyDescent="0.2">
      <c r="A266" s="31"/>
      <c r="B266" s="29" t="s">
        <v>156</v>
      </c>
      <c r="C266" s="15" t="s">
        <v>11364</v>
      </c>
      <c r="D266" s="326" t="s">
        <v>11365</v>
      </c>
      <c r="E266" s="37">
        <v>-1340</v>
      </c>
      <c r="F266" s="32" t="s">
        <v>156</v>
      </c>
      <c r="G266" s="14"/>
    </row>
    <row r="267" spans="1:7" ht="13.5" customHeight="1" x14ac:dyDescent="0.2">
      <c r="A267" s="31"/>
      <c r="B267" s="29" t="s">
        <v>156</v>
      </c>
      <c r="C267" s="15" t="s">
        <v>11366</v>
      </c>
      <c r="D267" s="326" t="s">
        <v>11367</v>
      </c>
      <c r="E267" s="37">
        <v>-350</v>
      </c>
      <c r="F267" s="32"/>
      <c r="G267" s="14">
        <v>12461.57</v>
      </c>
    </row>
    <row r="268" spans="1:7" ht="13.5" customHeight="1" x14ac:dyDescent="0.2">
      <c r="A268" s="31" t="s">
        <v>11368</v>
      </c>
      <c r="B268" s="29" t="s">
        <v>156</v>
      </c>
      <c r="C268" s="15" t="s">
        <v>11369</v>
      </c>
      <c r="D268" s="326" t="s">
        <v>11370</v>
      </c>
      <c r="E268" s="37">
        <v>-211.05</v>
      </c>
      <c r="F268" s="32"/>
      <c r="G268" s="16">
        <v>12250.52</v>
      </c>
    </row>
    <row r="269" spans="1:7" ht="13.5" customHeight="1" x14ac:dyDescent="0.2">
      <c r="A269" s="31"/>
      <c r="B269" s="29"/>
      <c r="C269" s="15"/>
      <c r="D269" s="8"/>
      <c r="E269" s="32"/>
      <c r="F269" s="32"/>
      <c r="G269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6C86E-7480-4984-A50A-0260EAF86604}">
  <dimension ref="A1:X256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4.140625" style="1" bestFit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44621</v>
      </c>
      <c r="B2" s="6"/>
      <c r="C2" s="7" t="s">
        <v>6</v>
      </c>
      <c r="D2" s="8">
        <v>0</v>
      </c>
      <c r="E2" s="9"/>
      <c r="F2" s="10"/>
      <c r="G2" s="11">
        <v>7754.3700000000008</v>
      </c>
    </row>
    <row r="3" spans="1:7" ht="13.5" customHeight="1" x14ac:dyDescent="0.2">
      <c r="A3" s="12">
        <v>44622</v>
      </c>
      <c r="B3" s="6"/>
      <c r="C3" s="6" t="s">
        <v>11371</v>
      </c>
      <c r="D3" s="8"/>
      <c r="E3" s="13"/>
      <c r="F3" s="10">
        <v>280</v>
      </c>
      <c r="G3" s="14"/>
    </row>
    <row r="4" spans="1:7" ht="13.5" customHeight="1" x14ac:dyDescent="0.2">
      <c r="A4" s="12"/>
      <c r="B4" s="6"/>
      <c r="C4" s="6" t="s">
        <v>11372</v>
      </c>
      <c r="D4" s="8"/>
      <c r="E4" s="13">
        <v>44.3</v>
      </c>
      <c r="F4" s="10"/>
      <c r="G4" s="14">
        <v>7990.0700000000006</v>
      </c>
    </row>
    <row r="5" spans="1:7" ht="13.5" customHeight="1" x14ac:dyDescent="0.2">
      <c r="A5" s="12">
        <v>44623</v>
      </c>
      <c r="B5" s="6"/>
      <c r="C5" s="6" t="s">
        <v>11373</v>
      </c>
      <c r="D5" s="8"/>
      <c r="E5" s="13"/>
      <c r="F5" s="10">
        <v>1620</v>
      </c>
      <c r="G5" s="14"/>
    </row>
    <row r="6" spans="1:7" ht="13.5" customHeight="1" x14ac:dyDescent="0.2">
      <c r="A6" s="12"/>
      <c r="B6" s="6"/>
      <c r="C6" s="6" t="s">
        <v>11374</v>
      </c>
      <c r="D6" s="8"/>
      <c r="E6" s="13">
        <v>30</v>
      </c>
      <c r="F6" s="10"/>
      <c r="G6" s="14"/>
    </row>
    <row r="7" spans="1:7" ht="13.5" customHeight="1" x14ac:dyDescent="0.2">
      <c r="A7" s="12"/>
      <c r="B7" s="6"/>
      <c r="C7" s="6" t="s">
        <v>11375</v>
      </c>
      <c r="D7" s="8"/>
      <c r="E7" s="13">
        <v>120</v>
      </c>
      <c r="F7" s="10"/>
      <c r="G7" s="14">
        <v>9460.07</v>
      </c>
    </row>
    <row r="8" spans="1:7" ht="13.5" customHeight="1" x14ac:dyDescent="0.2">
      <c r="A8" s="12">
        <v>44624</v>
      </c>
      <c r="B8" s="6"/>
      <c r="C8" s="15" t="s">
        <v>11376</v>
      </c>
      <c r="D8" s="8"/>
      <c r="E8" s="13">
        <v>360</v>
      </c>
      <c r="F8" s="10"/>
      <c r="G8" s="14"/>
    </row>
    <row r="9" spans="1:7" ht="13.5" customHeight="1" x14ac:dyDescent="0.2">
      <c r="A9" s="12"/>
      <c r="B9" s="6"/>
      <c r="C9" s="6" t="s">
        <v>11377</v>
      </c>
      <c r="D9" s="8"/>
      <c r="E9" s="13">
        <v>180</v>
      </c>
      <c r="F9" s="10"/>
      <c r="G9" s="14"/>
    </row>
    <row r="10" spans="1:7" ht="13.5" customHeight="1" x14ac:dyDescent="0.2">
      <c r="A10" s="12"/>
      <c r="B10" s="6"/>
      <c r="C10" s="6" t="s">
        <v>11378</v>
      </c>
      <c r="D10" s="8"/>
      <c r="E10" s="13">
        <v>180</v>
      </c>
      <c r="F10" s="13"/>
      <c r="G10" s="14"/>
    </row>
    <row r="11" spans="1:7" ht="13.5" customHeight="1" x14ac:dyDescent="0.2">
      <c r="A11" s="12"/>
      <c r="B11" s="6"/>
      <c r="C11" s="6" t="s">
        <v>11379</v>
      </c>
      <c r="D11" s="8"/>
      <c r="E11" s="13">
        <v>210</v>
      </c>
      <c r="F11" s="13"/>
      <c r="G11" s="14"/>
    </row>
    <row r="12" spans="1:7" ht="13.5" customHeight="1" x14ac:dyDescent="0.2">
      <c r="A12" s="12"/>
      <c r="B12" s="6"/>
      <c r="C12" s="6" t="s">
        <v>11380</v>
      </c>
      <c r="D12" s="8"/>
      <c r="E12" s="13">
        <v>1212</v>
      </c>
      <c r="F12" s="13"/>
      <c r="G12" s="14"/>
    </row>
    <row r="13" spans="1:7" ht="13.5" customHeight="1" x14ac:dyDescent="0.2">
      <c r="A13" s="12"/>
      <c r="B13" s="6"/>
      <c r="C13" s="6" t="s">
        <v>11381</v>
      </c>
      <c r="D13" s="8"/>
      <c r="E13" s="13">
        <v>1248.6300000000001</v>
      </c>
      <c r="F13" s="13"/>
      <c r="G13" s="14"/>
    </row>
    <row r="14" spans="1:7" ht="13.5" customHeight="1" x14ac:dyDescent="0.2">
      <c r="A14" s="12"/>
      <c r="B14" s="6"/>
      <c r="C14" s="15" t="s">
        <v>11382</v>
      </c>
      <c r="D14" s="8"/>
      <c r="E14" s="13">
        <v>630.51</v>
      </c>
      <c r="F14" s="13"/>
      <c r="G14" s="14"/>
    </row>
    <row r="15" spans="1:7" ht="13.5" customHeight="1" x14ac:dyDescent="0.2">
      <c r="A15" s="12"/>
      <c r="B15" s="6"/>
      <c r="C15" s="15" t="s">
        <v>11383</v>
      </c>
      <c r="D15" s="8"/>
      <c r="E15" s="13">
        <v>686.98</v>
      </c>
      <c r="F15" s="13"/>
      <c r="G15" s="14"/>
    </row>
    <row r="16" spans="1:7" ht="13.5" customHeight="1" x14ac:dyDescent="0.2">
      <c r="A16" s="12"/>
      <c r="B16" s="6"/>
      <c r="C16" s="15" t="s">
        <v>11384</v>
      </c>
      <c r="D16" s="8"/>
      <c r="E16" s="13">
        <v>686.98</v>
      </c>
      <c r="F16" s="13"/>
      <c r="G16" s="14"/>
    </row>
    <row r="17" spans="1:7" ht="13.5" customHeight="1" x14ac:dyDescent="0.2">
      <c r="A17" s="12"/>
      <c r="B17" s="6"/>
      <c r="C17" s="6" t="s">
        <v>11385</v>
      </c>
      <c r="D17" s="8"/>
      <c r="E17" s="13">
        <v>100</v>
      </c>
      <c r="F17" s="13"/>
      <c r="G17" s="14"/>
    </row>
    <row r="18" spans="1:7" ht="13.5" customHeight="1" x14ac:dyDescent="0.2">
      <c r="A18" s="12"/>
      <c r="B18" s="6"/>
      <c r="C18" s="6" t="s">
        <v>11386</v>
      </c>
      <c r="D18" s="8"/>
      <c r="E18" s="13">
        <v>70</v>
      </c>
      <c r="F18" s="13"/>
      <c r="G18" s="14">
        <v>3894.9699999999989</v>
      </c>
    </row>
    <row r="19" spans="1:7" ht="13.5" customHeight="1" x14ac:dyDescent="0.2">
      <c r="A19" s="12">
        <v>44629</v>
      </c>
      <c r="B19" s="6"/>
      <c r="C19" s="6" t="s">
        <v>11387</v>
      </c>
      <c r="D19" s="8"/>
      <c r="E19" s="13">
        <v>41</v>
      </c>
      <c r="F19" s="13"/>
      <c r="G19" s="14"/>
    </row>
    <row r="20" spans="1:7" ht="13.5" customHeight="1" x14ac:dyDescent="0.2">
      <c r="A20" s="12"/>
      <c r="B20" s="6"/>
      <c r="C20" s="6" t="s">
        <v>11388</v>
      </c>
      <c r="D20" s="8"/>
      <c r="E20" s="13"/>
      <c r="F20" s="13">
        <v>250</v>
      </c>
      <c r="G20" s="14"/>
    </row>
    <row r="21" spans="1:7" ht="13.5" customHeight="1" x14ac:dyDescent="0.2">
      <c r="A21" s="12"/>
      <c r="B21" s="6"/>
      <c r="C21" s="6" t="s">
        <v>11389</v>
      </c>
      <c r="D21" s="8"/>
      <c r="E21" s="13"/>
      <c r="F21" s="13">
        <v>250</v>
      </c>
      <c r="G21" s="14"/>
    </row>
    <row r="22" spans="1:7" ht="13.5" customHeight="1" x14ac:dyDescent="0.2">
      <c r="A22" s="12"/>
      <c r="B22" s="6"/>
      <c r="C22" s="6" t="s">
        <v>11390</v>
      </c>
      <c r="D22" s="8"/>
      <c r="E22" s="13"/>
      <c r="F22" s="13">
        <v>60</v>
      </c>
      <c r="G22" s="14"/>
    </row>
    <row r="23" spans="1:7" ht="13.5" customHeight="1" x14ac:dyDescent="0.2">
      <c r="A23" s="12"/>
      <c r="B23" s="6"/>
      <c r="C23" s="6" t="s">
        <v>11391</v>
      </c>
      <c r="D23" s="8"/>
      <c r="E23" s="13"/>
      <c r="F23" s="13">
        <v>60</v>
      </c>
      <c r="G23" s="14"/>
    </row>
    <row r="24" spans="1:7" ht="13.5" customHeight="1" x14ac:dyDescent="0.2">
      <c r="A24" s="12"/>
      <c r="B24" s="6"/>
      <c r="C24" s="6" t="s">
        <v>11392</v>
      </c>
      <c r="D24" s="8"/>
      <c r="E24" s="13"/>
      <c r="F24" s="13">
        <v>220</v>
      </c>
      <c r="G24" s="14"/>
    </row>
    <row r="25" spans="1:7" ht="13.5" customHeight="1" x14ac:dyDescent="0.2">
      <c r="A25" s="12"/>
      <c r="B25" s="6"/>
      <c r="C25" s="6" t="s">
        <v>11393</v>
      </c>
      <c r="D25" s="8"/>
      <c r="E25" s="13">
        <v>478</v>
      </c>
      <c r="F25" s="13"/>
      <c r="G25" s="14">
        <v>4215.9699999999993</v>
      </c>
    </row>
    <row r="26" spans="1:7" ht="13.5" customHeight="1" x14ac:dyDescent="0.2">
      <c r="A26" s="12">
        <v>44630</v>
      </c>
      <c r="B26" s="6"/>
      <c r="C26" s="6" t="s">
        <v>11394</v>
      </c>
      <c r="D26" s="8"/>
      <c r="E26" s="13">
        <v>275</v>
      </c>
      <c r="F26" s="13"/>
      <c r="G26" s="14">
        <v>3940.9699999999993</v>
      </c>
    </row>
    <row r="27" spans="1:7" ht="13.5" customHeight="1" x14ac:dyDescent="0.2">
      <c r="A27" s="12">
        <v>44631</v>
      </c>
      <c r="B27" s="6"/>
      <c r="C27" s="6" t="s">
        <v>11395</v>
      </c>
      <c r="D27" s="8"/>
      <c r="E27" s="13">
        <v>600</v>
      </c>
      <c r="F27" s="13"/>
      <c r="G27" s="14"/>
    </row>
    <row r="28" spans="1:7" ht="13.5" customHeight="1" x14ac:dyDescent="0.2">
      <c r="A28" s="12"/>
      <c r="B28" s="6"/>
      <c r="C28" s="6" t="s">
        <v>11396</v>
      </c>
      <c r="D28" s="8"/>
      <c r="E28" s="13">
        <v>300</v>
      </c>
      <c r="F28" s="13"/>
      <c r="G28" s="14"/>
    </row>
    <row r="29" spans="1:7" ht="13.5" customHeight="1" x14ac:dyDescent="0.2">
      <c r="A29" s="12"/>
      <c r="B29" s="6"/>
      <c r="C29" s="6" t="s">
        <v>11397</v>
      </c>
      <c r="D29" s="8"/>
      <c r="E29" s="13">
        <v>300</v>
      </c>
      <c r="F29" s="13"/>
      <c r="G29" s="14"/>
    </row>
    <row r="30" spans="1:7" ht="13.5" customHeight="1" x14ac:dyDescent="0.2">
      <c r="A30" s="12"/>
      <c r="B30" s="6"/>
      <c r="C30" s="6" t="s">
        <v>11398</v>
      </c>
      <c r="D30" s="8"/>
      <c r="E30" s="13">
        <v>350</v>
      </c>
      <c r="F30" s="13"/>
      <c r="G30" s="14">
        <v>2390.9699999999993</v>
      </c>
    </row>
    <row r="31" spans="1:7" ht="13.5" customHeight="1" x14ac:dyDescent="0.2">
      <c r="A31" s="12">
        <v>44635</v>
      </c>
      <c r="B31" s="6"/>
      <c r="C31" s="6" t="s">
        <v>11399</v>
      </c>
      <c r="D31" s="8"/>
      <c r="E31" s="13"/>
      <c r="F31" s="13">
        <v>5000</v>
      </c>
      <c r="G31" s="14"/>
    </row>
    <row r="32" spans="1:7" ht="13.5" customHeight="1" x14ac:dyDescent="0.2">
      <c r="A32" s="12"/>
      <c r="B32" s="6"/>
      <c r="C32" s="6" t="s">
        <v>11400</v>
      </c>
      <c r="D32" s="8"/>
      <c r="E32" s="13">
        <v>18.86</v>
      </c>
      <c r="F32" s="13"/>
      <c r="G32" s="14"/>
    </row>
    <row r="33" spans="1:7" ht="13.5" customHeight="1" x14ac:dyDescent="0.2">
      <c r="A33" s="12"/>
      <c r="B33" s="6"/>
      <c r="C33" s="6" t="s">
        <v>11401</v>
      </c>
      <c r="D33" s="8"/>
      <c r="E33" s="13">
        <v>32.6</v>
      </c>
      <c r="F33" s="13"/>
      <c r="G33" s="14"/>
    </row>
    <row r="34" spans="1:7" ht="13.5" customHeight="1" x14ac:dyDescent="0.2">
      <c r="A34" s="12"/>
      <c r="B34" s="6"/>
      <c r="C34" s="6" t="s">
        <v>11402</v>
      </c>
      <c r="D34" s="8"/>
      <c r="E34" s="13">
        <v>55</v>
      </c>
      <c r="F34" s="13"/>
      <c r="G34" s="14"/>
    </row>
    <row r="35" spans="1:7" ht="13.5" customHeight="1" x14ac:dyDescent="0.2">
      <c r="A35" s="12"/>
      <c r="B35" s="6"/>
      <c r="C35" s="6" t="s">
        <v>11403</v>
      </c>
      <c r="D35" s="8"/>
      <c r="E35" s="13">
        <v>25</v>
      </c>
      <c r="F35" s="13"/>
      <c r="G35" s="14"/>
    </row>
    <row r="36" spans="1:7" ht="13.5" customHeight="1" x14ac:dyDescent="0.2">
      <c r="A36" s="12"/>
      <c r="B36" s="6"/>
      <c r="C36" s="6" t="s">
        <v>11404</v>
      </c>
      <c r="D36" s="8"/>
      <c r="E36" s="13">
        <v>190</v>
      </c>
      <c r="F36" s="13"/>
      <c r="G36" s="14"/>
    </row>
    <row r="37" spans="1:7" ht="13.5" customHeight="1" x14ac:dyDescent="0.2">
      <c r="A37" s="12"/>
      <c r="B37" s="6"/>
      <c r="C37" s="6" t="s">
        <v>11405</v>
      </c>
      <c r="D37" s="8"/>
      <c r="E37" s="13">
        <v>40</v>
      </c>
      <c r="F37" s="13"/>
      <c r="G37" s="14"/>
    </row>
    <row r="38" spans="1:7" ht="13.5" customHeight="1" x14ac:dyDescent="0.2">
      <c r="A38" s="12"/>
      <c r="B38" s="6"/>
      <c r="C38" s="6" t="s">
        <v>11406</v>
      </c>
      <c r="D38" s="8"/>
      <c r="E38" s="13">
        <v>64</v>
      </c>
      <c r="F38" s="13"/>
      <c r="G38" s="14"/>
    </row>
    <row r="39" spans="1:7" ht="13.5" customHeight="1" x14ac:dyDescent="0.2">
      <c r="A39" s="12"/>
      <c r="B39" s="6"/>
      <c r="C39" s="6" t="s">
        <v>10683</v>
      </c>
      <c r="D39" s="8"/>
      <c r="E39" s="13">
        <v>40</v>
      </c>
      <c r="F39" s="13"/>
      <c r="G39" s="14"/>
    </row>
    <row r="40" spans="1:7" ht="13.5" customHeight="1" x14ac:dyDescent="0.2">
      <c r="A40" s="12"/>
      <c r="B40" s="6"/>
      <c r="C40" s="6" t="s">
        <v>11407</v>
      </c>
      <c r="D40" s="8"/>
      <c r="E40" s="13">
        <v>122</v>
      </c>
      <c r="F40" s="13"/>
      <c r="G40" s="14">
        <v>6803.5099999999993</v>
      </c>
    </row>
    <row r="41" spans="1:7" ht="13.5" customHeight="1" x14ac:dyDescent="0.2">
      <c r="A41" s="12">
        <v>44638</v>
      </c>
      <c r="B41" s="6"/>
      <c r="C41" s="6" t="s">
        <v>11408</v>
      </c>
      <c r="D41" s="8"/>
      <c r="E41" s="13">
        <v>139.99</v>
      </c>
      <c r="F41" s="13"/>
      <c r="G41" s="14"/>
    </row>
    <row r="42" spans="1:7" ht="13.5" customHeight="1" x14ac:dyDescent="0.2">
      <c r="A42" s="12"/>
      <c r="B42" s="6"/>
      <c r="C42" s="6" t="s">
        <v>11409</v>
      </c>
      <c r="D42" s="8"/>
      <c r="E42" s="13">
        <v>63.94</v>
      </c>
      <c r="F42" s="13"/>
      <c r="G42" s="14"/>
    </row>
    <row r="43" spans="1:7" ht="13.5" customHeight="1" x14ac:dyDescent="0.2">
      <c r="A43" s="12"/>
      <c r="B43" s="6"/>
      <c r="C43" s="6" t="s">
        <v>11410</v>
      </c>
      <c r="D43" s="8"/>
      <c r="E43" s="13">
        <v>223.8</v>
      </c>
      <c r="F43" s="13"/>
      <c r="G43" s="14"/>
    </row>
    <row r="44" spans="1:7" ht="13.5" customHeight="1" x14ac:dyDescent="0.2">
      <c r="A44" s="12"/>
      <c r="B44" s="6"/>
      <c r="C44" s="6" t="s">
        <v>11411</v>
      </c>
      <c r="D44" s="8"/>
      <c r="E44" s="13">
        <v>8.3000000000000007</v>
      </c>
      <c r="F44" s="13"/>
      <c r="G44" s="14"/>
    </row>
    <row r="45" spans="1:7" ht="13.5" customHeight="1" x14ac:dyDescent="0.2">
      <c r="A45" s="12"/>
      <c r="B45" s="6"/>
      <c r="C45" s="6" t="s">
        <v>11412</v>
      </c>
      <c r="D45" s="8"/>
      <c r="E45" s="13">
        <v>600</v>
      </c>
      <c r="F45" s="13"/>
      <c r="G45" s="14"/>
    </row>
    <row r="46" spans="1:7" ht="13.5" customHeight="1" x14ac:dyDescent="0.2">
      <c r="A46" s="12"/>
      <c r="B46" s="6"/>
      <c r="C46" s="6" t="s">
        <v>11413</v>
      </c>
      <c r="D46" s="8"/>
      <c r="E46" s="13">
        <v>300</v>
      </c>
      <c r="F46" s="13"/>
      <c r="G46" s="14"/>
    </row>
    <row r="47" spans="1:7" ht="13.5" customHeight="1" x14ac:dyDescent="0.2">
      <c r="A47" s="12"/>
      <c r="B47" s="6"/>
      <c r="C47" s="6" t="s">
        <v>11414</v>
      </c>
      <c r="D47" s="8"/>
      <c r="E47" s="13">
        <v>300</v>
      </c>
      <c r="F47" s="13"/>
      <c r="G47" s="14"/>
    </row>
    <row r="48" spans="1:7" ht="13.5" customHeight="1" x14ac:dyDescent="0.2">
      <c r="A48" s="12"/>
      <c r="B48" s="6"/>
      <c r="C48" s="6" t="s">
        <v>11415</v>
      </c>
      <c r="D48" s="8"/>
      <c r="E48" s="13">
        <v>350</v>
      </c>
      <c r="F48" s="13"/>
      <c r="G48" s="14">
        <v>4817.4799999999996</v>
      </c>
    </row>
    <row r="49" spans="1:7" ht="13.5" customHeight="1" x14ac:dyDescent="0.2">
      <c r="A49" s="12">
        <v>44643</v>
      </c>
      <c r="B49" s="6"/>
      <c r="C49" s="6" t="s">
        <v>11416</v>
      </c>
      <c r="D49" s="8"/>
      <c r="E49" s="13">
        <v>8</v>
      </c>
      <c r="F49" s="13"/>
      <c r="G49" s="14"/>
    </row>
    <row r="50" spans="1:7" ht="13.5" customHeight="1" x14ac:dyDescent="0.2">
      <c r="A50" s="12"/>
      <c r="B50" s="6"/>
      <c r="C50" s="6" t="s">
        <v>11417</v>
      </c>
      <c r="D50" s="8"/>
      <c r="E50" s="13">
        <v>250</v>
      </c>
      <c r="F50" s="13"/>
      <c r="G50" s="14">
        <v>4559.4799999999996</v>
      </c>
    </row>
    <row r="51" spans="1:7" ht="13.5" customHeight="1" x14ac:dyDescent="0.2">
      <c r="A51" s="12">
        <v>44644</v>
      </c>
      <c r="B51" s="6"/>
      <c r="C51" s="6" t="s">
        <v>11418</v>
      </c>
      <c r="D51" s="8"/>
      <c r="E51" s="13">
        <v>8</v>
      </c>
      <c r="F51" s="13"/>
      <c r="G51" s="14"/>
    </row>
    <row r="52" spans="1:7" ht="13.5" customHeight="1" x14ac:dyDescent="0.2">
      <c r="A52" s="12"/>
      <c r="B52" s="6"/>
      <c r="C52" s="6" t="s">
        <v>11419</v>
      </c>
      <c r="D52" s="8"/>
      <c r="E52" s="13">
        <v>85</v>
      </c>
      <c r="F52" s="13"/>
      <c r="G52" s="14"/>
    </row>
    <row r="53" spans="1:7" ht="13.5" customHeight="1" x14ac:dyDescent="0.2">
      <c r="A53" s="12"/>
      <c r="B53" s="6"/>
      <c r="C53" s="6" t="s">
        <v>11420</v>
      </c>
      <c r="D53" s="8"/>
      <c r="E53" s="13">
        <v>440</v>
      </c>
      <c r="F53" s="13"/>
      <c r="G53" s="14">
        <v>4026.4799999999996</v>
      </c>
    </row>
    <row r="54" spans="1:7" ht="13.5" customHeight="1" x14ac:dyDescent="0.2">
      <c r="A54" s="12">
        <v>44645</v>
      </c>
      <c r="B54" s="6"/>
      <c r="C54" s="6" t="s">
        <v>11421</v>
      </c>
      <c r="D54" s="8"/>
      <c r="E54" s="13">
        <v>46.2</v>
      </c>
      <c r="F54" s="13"/>
      <c r="G54" s="14"/>
    </row>
    <row r="55" spans="1:7" ht="13.5" customHeight="1" x14ac:dyDescent="0.2">
      <c r="A55" s="12"/>
      <c r="B55" s="6"/>
      <c r="C55" s="6" t="s">
        <v>11422</v>
      </c>
      <c r="D55" s="8"/>
      <c r="E55" s="13">
        <v>310</v>
      </c>
      <c r="F55" s="13"/>
      <c r="G55" s="14"/>
    </row>
    <row r="56" spans="1:7" ht="13.5" customHeight="1" x14ac:dyDescent="0.2">
      <c r="A56" s="12"/>
      <c r="B56" s="6"/>
      <c r="C56" s="6" t="s">
        <v>11423</v>
      </c>
      <c r="D56" s="8"/>
      <c r="E56" s="13">
        <v>25</v>
      </c>
      <c r="F56" s="13"/>
      <c r="G56" s="14"/>
    </row>
    <row r="57" spans="1:7" ht="13.5" customHeight="1" x14ac:dyDescent="0.2">
      <c r="A57" s="12"/>
      <c r="B57" s="6"/>
      <c r="C57" s="6" t="s">
        <v>11424</v>
      </c>
      <c r="D57" s="8"/>
      <c r="E57" s="13">
        <v>89</v>
      </c>
      <c r="F57" s="13"/>
      <c r="G57" s="14"/>
    </row>
    <row r="58" spans="1:7" ht="13.5" customHeight="1" x14ac:dyDescent="0.2">
      <c r="A58" s="12"/>
      <c r="B58" s="6"/>
      <c r="C58" s="6" t="s">
        <v>11425</v>
      </c>
      <c r="D58" s="8"/>
      <c r="E58" s="13">
        <v>5.6</v>
      </c>
      <c r="F58" s="13"/>
      <c r="G58" s="14"/>
    </row>
    <row r="59" spans="1:7" ht="13.5" customHeight="1" x14ac:dyDescent="0.2">
      <c r="A59" s="12"/>
      <c r="B59" s="6"/>
      <c r="C59" s="6" t="s">
        <v>11426</v>
      </c>
      <c r="D59" s="8"/>
      <c r="E59" s="13">
        <v>22</v>
      </c>
      <c r="F59" s="13"/>
      <c r="G59" s="14"/>
    </row>
    <row r="60" spans="1:7" ht="13.5" customHeight="1" x14ac:dyDescent="0.2">
      <c r="A60" s="12"/>
      <c r="B60" s="6"/>
      <c r="C60" s="6" t="s">
        <v>11427</v>
      </c>
      <c r="D60" s="8"/>
      <c r="E60" s="13">
        <v>21</v>
      </c>
      <c r="F60" s="13"/>
      <c r="G60" s="14"/>
    </row>
    <row r="61" spans="1:7" ht="13.5" customHeight="1" x14ac:dyDescent="0.2">
      <c r="A61" s="12"/>
      <c r="B61" s="6"/>
      <c r="C61" s="6" t="s">
        <v>11428</v>
      </c>
      <c r="D61" s="8"/>
      <c r="E61" s="13">
        <v>1.5</v>
      </c>
      <c r="F61" s="13"/>
      <c r="G61" s="14"/>
    </row>
    <row r="62" spans="1:7" ht="13.5" customHeight="1" x14ac:dyDescent="0.2">
      <c r="A62" s="12"/>
      <c r="B62" s="6"/>
      <c r="C62" s="6" t="s">
        <v>11429</v>
      </c>
      <c r="D62" s="8"/>
      <c r="E62" s="13">
        <v>5</v>
      </c>
      <c r="F62" s="13"/>
      <c r="G62" s="14"/>
    </row>
    <row r="63" spans="1:7" ht="13.5" customHeight="1" x14ac:dyDescent="0.2">
      <c r="A63" s="12"/>
      <c r="B63" s="6"/>
      <c r="C63" s="6" t="s">
        <v>11430</v>
      </c>
      <c r="D63" s="8"/>
      <c r="E63" s="13">
        <v>19.2</v>
      </c>
      <c r="F63" s="13"/>
      <c r="G63" s="14"/>
    </row>
    <row r="64" spans="1:7" ht="13.5" customHeight="1" x14ac:dyDescent="0.2">
      <c r="A64" s="12"/>
      <c r="B64" s="6"/>
      <c r="C64" s="6" t="s">
        <v>11431</v>
      </c>
      <c r="D64" s="8"/>
      <c r="E64" s="13">
        <v>85</v>
      </c>
      <c r="F64" s="13"/>
      <c r="G64" s="14"/>
    </row>
    <row r="65" spans="1:7" ht="13.5" customHeight="1" x14ac:dyDescent="0.2">
      <c r="A65" s="12"/>
      <c r="B65" s="6"/>
      <c r="C65" s="6" t="s">
        <v>11432</v>
      </c>
      <c r="D65" s="8"/>
      <c r="E65" s="13">
        <v>50</v>
      </c>
      <c r="F65" s="13"/>
      <c r="G65" s="14"/>
    </row>
    <row r="66" spans="1:7" ht="13.5" customHeight="1" x14ac:dyDescent="0.2">
      <c r="A66" s="12"/>
      <c r="B66" s="6"/>
      <c r="C66" s="6" t="s">
        <v>11433</v>
      </c>
      <c r="D66" s="8"/>
      <c r="E66" s="13">
        <v>10</v>
      </c>
      <c r="F66" s="13"/>
      <c r="G66" s="14"/>
    </row>
    <row r="67" spans="1:7" ht="13.5" customHeight="1" x14ac:dyDescent="0.2">
      <c r="A67" s="12"/>
      <c r="B67" s="6"/>
      <c r="C67" s="6" t="s">
        <v>11434</v>
      </c>
      <c r="D67" s="8"/>
      <c r="E67" s="13">
        <v>194.75</v>
      </c>
      <c r="F67" s="13"/>
      <c r="G67" s="14"/>
    </row>
    <row r="68" spans="1:7" ht="13.5" customHeight="1" x14ac:dyDescent="0.2">
      <c r="A68" s="12"/>
      <c r="B68" s="6"/>
      <c r="C68" s="6" t="s">
        <v>11435</v>
      </c>
      <c r="D68" s="8"/>
      <c r="E68" s="13">
        <v>10</v>
      </c>
      <c r="F68" s="13"/>
      <c r="G68" s="14"/>
    </row>
    <row r="69" spans="1:7" ht="13.5" customHeight="1" x14ac:dyDescent="0.2">
      <c r="A69" s="12"/>
      <c r="B69" s="6"/>
      <c r="C69" s="6" t="s">
        <v>11436</v>
      </c>
      <c r="D69" s="8"/>
      <c r="E69" s="13">
        <v>8</v>
      </c>
      <c r="F69" s="13"/>
      <c r="G69" s="14"/>
    </row>
    <row r="70" spans="1:7" ht="13.5" customHeight="1" x14ac:dyDescent="0.2">
      <c r="A70" s="12"/>
      <c r="B70" s="6"/>
      <c r="C70" s="6" t="s">
        <v>11437</v>
      </c>
      <c r="D70" s="8"/>
      <c r="E70" s="13">
        <v>94</v>
      </c>
      <c r="F70" s="13"/>
      <c r="G70" s="14"/>
    </row>
    <row r="71" spans="1:7" ht="13.5" customHeight="1" x14ac:dyDescent="0.2">
      <c r="A71" s="12"/>
      <c r="B71" s="6"/>
      <c r="C71" s="6" t="s">
        <v>11438</v>
      </c>
      <c r="D71" s="8"/>
      <c r="E71" s="13">
        <v>8.4</v>
      </c>
      <c r="F71" s="13"/>
      <c r="G71" s="14"/>
    </row>
    <row r="72" spans="1:7" ht="13.5" customHeight="1" x14ac:dyDescent="0.2">
      <c r="A72" s="12"/>
      <c r="B72" s="6"/>
      <c r="C72" s="6" t="s">
        <v>11439</v>
      </c>
      <c r="D72" s="8"/>
      <c r="E72" s="13">
        <v>0.55000000000000004</v>
      </c>
      <c r="F72" s="13"/>
      <c r="G72" s="14"/>
    </row>
    <row r="73" spans="1:7" ht="13.5" customHeight="1" x14ac:dyDescent="0.2">
      <c r="A73" s="12"/>
      <c r="B73" s="6"/>
      <c r="C73" s="6" t="s">
        <v>11440</v>
      </c>
      <c r="D73" s="8"/>
      <c r="E73" s="13">
        <v>370</v>
      </c>
      <c r="F73" s="13"/>
      <c r="G73" s="14"/>
    </row>
    <row r="74" spans="1:7" ht="13.5" customHeight="1" x14ac:dyDescent="0.2">
      <c r="A74" s="12"/>
      <c r="B74" s="6"/>
      <c r="C74" s="6" t="s">
        <v>11427</v>
      </c>
      <c r="D74" s="8"/>
      <c r="E74" s="13">
        <v>21</v>
      </c>
      <c r="F74" s="13"/>
      <c r="G74" s="14"/>
    </row>
    <row r="75" spans="1:7" ht="13.5" customHeight="1" x14ac:dyDescent="0.2">
      <c r="A75" s="12"/>
      <c r="B75" s="6"/>
      <c r="C75" s="6" t="s">
        <v>11441</v>
      </c>
      <c r="D75" s="8"/>
      <c r="E75" s="13">
        <v>135</v>
      </c>
      <c r="F75" s="13"/>
      <c r="G75" s="14"/>
    </row>
    <row r="76" spans="1:7" ht="13.5" customHeight="1" x14ac:dyDescent="0.2">
      <c r="A76" s="12"/>
      <c r="B76" s="6"/>
      <c r="C76" s="6" t="s">
        <v>11442</v>
      </c>
      <c r="D76" s="8"/>
      <c r="E76" s="13">
        <v>24</v>
      </c>
      <c r="F76" s="13"/>
      <c r="G76" s="14"/>
    </row>
    <row r="77" spans="1:7" ht="13.5" customHeight="1" x14ac:dyDescent="0.2">
      <c r="A77" s="12"/>
      <c r="B77" s="6"/>
      <c r="C77" s="6" t="s">
        <v>11443</v>
      </c>
      <c r="D77" s="8"/>
      <c r="E77" s="13">
        <v>600</v>
      </c>
      <c r="F77" s="13"/>
      <c r="G77" s="14"/>
    </row>
    <row r="78" spans="1:7" ht="13.5" customHeight="1" x14ac:dyDescent="0.2">
      <c r="A78" s="12"/>
      <c r="B78" s="6"/>
      <c r="C78" s="6" t="s">
        <v>11444</v>
      </c>
      <c r="D78" s="8"/>
      <c r="E78" s="13">
        <v>300</v>
      </c>
      <c r="F78" s="13"/>
      <c r="G78" s="14"/>
    </row>
    <row r="79" spans="1:7" ht="13.5" customHeight="1" x14ac:dyDescent="0.2">
      <c r="A79" s="12"/>
      <c r="B79" s="6"/>
      <c r="C79" s="6" t="s">
        <v>11445</v>
      </c>
      <c r="D79" s="8"/>
      <c r="E79" s="13">
        <v>300</v>
      </c>
      <c r="F79" s="13"/>
      <c r="G79" s="14"/>
    </row>
    <row r="80" spans="1:7" ht="13.5" customHeight="1" x14ac:dyDescent="0.2">
      <c r="A80" s="12"/>
      <c r="B80" s="6"/>
      <c r="C80" s="6" t="s">
        <v>11446</v>
      </c>
      <c r="D80" s="8"/>
      <c r="E80" s="13">
        <v>350</v>
      </c>
      <c r="F80" s="10"/>
      <c r="G80" s="14"/>
    </row>
    <row r="81" spans="1:24" ht="13.5" customHeight="1" x14ac:dyDescent="0.2">
      <c r="A81" s="12"/>
      <c r="B81" s="6"/>
      <c r="C81" s="6" t="s">
        <v>11386</v>
      </c>
      <c r="D81" s="8"/>
      <c r="E81" s="13">
        <v>70</v>
      </c>
      <c r="F81" s="10"/>
      <c r="G81" s="14"/>
    </row>
    <row r="82" spans="1:24" ht="13.5" customHeight="1" x14ac:dyDescent="0.2">
      <c r="A82" s="12"/>
      <c r="B82" s="6"/>
      <c r="C82" s="6" t="s">
        <v>11447</v>
      </c>
      <c r="D82" s="8"/>
      <c r="E82" s="13"/>
      <c r="F82" s="10">
        <v>1090</v>
      </c>
      <c r="G82" s="14">
        <v>1941.2799999999997</v>
      </c>
      <c r="I82" s="1">
        <v>10505</v>
      </c>
    </row>
    <row r="83" spans="1:24" ht="13.5" customHeight="1" x14ac:dyDescent="0.2">
      <c r="A83" s="12">
        <v>44651</v>
      </c>
      <c r="B83" s="6"/>
      <c r="C83" s="6" t="s">
        <v>11448</v>
      </c>
      <c r="D83" s="8"/>
      <c r="E83" s="13">
        <v>52</v>
      </c>
      <c r="F83" s="10"/>
      <c r="G83" s="16">
        <v>1889.2799999999997</v>
      </c>
    </row>
    <row r="84" spans="1:24" s="22" customFormat="1" ht="13.5" customHeight="1" thickBot="1" x14ac:dyDescent="0.25">
      <c r="A84" s="17"/>
      <c r="B84" s="18"/>
      <c r="C84" s="18"/>
      <c r="D84" s="19"/>
      <c r="E84" s="9"/>
      <c r="F84" s="20"/>
      <c r="G84" s="2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3.5" customHeight="1" thickBot="1" x14ac:dyDescent="0.25">
      <c r="A85" s="2" t="s">
        <v>0</v>
      </c>
      <c r="B85" s="3"/>
      <c r="C85" s="41" t="s">
        <v>2292</v>
      </c>
      <c r="D85" s="3" t="s">
        <v>2</v>
      </c>
      <c r="E85" s="3" t="s">
        <v>3</v>
      </c>
      <c r="F85" s="3" t="s">
        <v>4</v>
      </c>
      <c r="G85" s="4" t="s">
        <v>5</v>
      </c>
    </row>
    <row r="86" spans="1:24" ht="13.5" customHeight="1" x14ac:dyDescent="0.2">
      <c r="A86" s="5">
        <v>44621</v>
      </c>
      <c r="B86" s="6"/>
      <c r="C86" s="7" t="s">
        <v>6</v>
      </c>
      <c r="D86" s="8"/>
      <c r="E86" s="9"/>
      <c r="F86" s="10"/>
      <c r="G86" s="16">
        <v>29276.403870967722</v>
      </c>
    </row>
    <row r="87" spans="1:24" ht="13.5" customHeight="1" x14ac:dyDescent="0.2">
      <c r="A87" s="12"/>
      <c r="B87" s="6"/>
      <c r="C87" s="6" t="s">
        <v>1387</v>
      </c>
      <c r="D87" s="8"/>
      <c r="E87" s="9">
        <v>13443.489999999994</v>
      </c>
      <c r="F87" s="10"/>
      <c r="G87" s="14">
        <v>15832.913870967728</v>
      </c>
    </row>
    <row r="88" spans="1:24" ht="13.5" customHeight="1" x14ac:dyDescent="0.2">
      <c r="A88" s="12">
        <v>44623</v>
      </c>
      <c r="B88" s="6"/>
      <c r="C88" s="344" t="s">
        <v>11449</v>
      </c>
      <c r="D88" s="8"/>
      <c r="E88" s="9"/>
      <c r="F88" s="10">
        <v>2980</v>
      </c>
      <c r="G88" s="14">
        <v>18812.913870967728</v>
      </c>
    </row>
    <row r="89" spans="1:24" ht="13.5" customHeight="1" x14ac:dyDescent="0.2">
      <c r="A89" s="12"/>
      <c r="B89" s="6"/>
      <c r="C89" s="344" t="s">
        <v>11450</v>
      </c>
      <c r="D89" s="8"/>
      <c r="E89" s="9"/>
      <c r="F89" s="10">
        <v>2050</v>
      </c>
      <c r="G89" s="14">
        <v>20862.913870967728</v>
      </c>
    </row>
    <row r="90" spans="1:24" ht="13.5" customHeight="1" x14ac:dyDescent="0.2">
      <c r="A90" s="12">
        <v>44624</v>
      </c>
      <c r="B90" s="6"/>
      <c r="C90" s="344" t="s">
        <v>11451</v>
      </c>
      <c r="D90" s="8"/>
      <c r="E90" s="13"/>
      <c r="F90" s="10">
        <v>1890</v>
      </c>
      <c r="G90" s="14">
        <v>22752.913870967728</v>
      </c>
    </row>
    <row r="91" spans="1:24" ht="13.5" customHeight="1" x14ac:dyDescent="0.2">
      <c r="A91" s="12"/>
      <c r="B91" s="6"/>
      <c r="C91" s="347" t="s">
        <v>11452</v>
      </c>
      <c r="D91" s="8"/>
      <c r="E91" s="13"/>
      <c r="F91" s="10">
        <v>250</v>
      </c>
      <c r="G91" s="14">
        <v>23002.913870967728</v>
      </c>
    </row>
    <row r="92" spans="1:24" ht="13.5" customHeight="1" x14ac:dyDescent="0.2">
      <c r="A92" s="12"/>
      <c r="B92" s="6"/>
      <c r="C92" s="344" t="s">
        <v>11453</v>
      </c>
      <c r="D92" s="8"/>
      <c r="E92" s="13"/>
      <c r="F92" s="10">
        <v>677.74</v>
      </c>
      <c r="G92" s="14">
        <v>23680.65387096773</v>
      </c>
    </row>
    <row r="93" spans="1:24" ht="13.5" customHeight="1" x14ac:dyDescent="0.2">
      <c r="A93" s="12"/>
      <c r="B93" s="6"/>
      <c r="C93" s="344" t="s">
        <v>11454</v>
      </c>
      <c r="D93" s="8"/>
      <c r="E93" s="13"/>
      <c r="F93" s="10">
        <v>1910</v>
      </c>
      <c r="G93" s="14">
        <v>25590.65387096773</v>
      </c>
    </row>
    <row r="94" spans="1:24" ht="13.5" customHeight="1" x14ac:dyDescent="0.2">
      <c r="A94" s="12"/>
      <c r="B94" s="6"/>
      <c r="C94" s="344" t="s">
        <v>11455</v>
      </c>
      <c r="D94" s="8"/>
      <c r="E94" s="13"/>
      <c r="F94" s="10">
        <v>5000</v>
      </c>
      <c r="G94" s="14">
        <v>30590.65387096773</v>
      </c>
    </row>
    <row r="95" spans="1:24" ht="13.5" customHeight="1" x14ac:dyDescent="0.2">
      <c r="A95" s="12"/>
      <c r="B95" s="6"/>
      <c r="C95" s="344" t="s">
        <v>11456</v>
      </c>
      <c r="D95" s="8"/>
      <c r="E95" s="13"/>
      <c r="F95" s="10">
        <v>100</v>
      </c>
      <c r="G95" s="14">
        <v>30690.65387096773</v>
      </c>
    </row>
    <row r="96" spans="1:24" ht="13.5" customHeight="1" x14ac:dyDescent="0.2">
      <c r="A96" s="12"/>
      <c r="B96" s="6"/>
      <c r="C96" s="344" t="s">
        <v>11457</v>
      </c>
      <c r="D96" s="8"/>
      <c r="E96" s="13"/>
      <c r="F96" s="10">
        <v>1290</v>
      </c>
      <c r="G96" s="14">
        <v>31980.65387096773</v>
      </c>
    </row>
    <row r="97" spans="1:7" ht="13.5" customHeight="1" x14ac:dyDescent="0.2">
      <c r="A97" s="12">
        <v>44625</v>
      </c>
      <c r="B97" s="6"/>
      <c r="C97" s="344" t="s">
        <v>11458</v>
      </c>
      <c r="D97" s="8"/>
      <c r="E97" s="13"/>
      <c r="F97" s="10">
        <v>70</v>
      </c>
      <c r="G97" s="14">
        <v>32050.65387096773</v>
      </c>
    </row>
    <row r="98" spans="1:7" ht="13.5" customHeight="1" x14ac:dyDescent="0.2">
      <c r="A98" s="12"/>
      <c r="B98" s="6"/>
      <c r="C98" s="344" t="s">
        <v>11459</v>
      </c>
      <c r="D98" s="8"/>
      <c r="E98" s="13"/>
      <c r="F98" s="10">
        <v>60</v>
      </c>
      <c r="G98" s="14">
        <v>32110.65387096773</v>
      </c>
    </row>
    <row r="99" spans="1:7" ht="13.5" customHeight="1" x14ac:dyDescent="0.2">
      <c r="A99" s="12">
        <v>44627</v>
      </c>
      <c r="B99" s="6"/>
      <c r="C99" s="344" t="s">
        <v>11460</v>
      </c>
      <c r="D99" s="8"/>
      <c r="E99" s="13"/>
      <c r="F99" s="10">
        <v>1700</v>
      </c>
      <c r="G99" s="14">
        <v>33810.653870967726</v>
      </c>
    </row>
    <row r="100" spans="1:7" ht="13.5" customHeight="1" x14ac:dyDescent="0.2">
      <c r="A100" s="12"/>
      <c r="B100" s="6"/>
      <c r="C100" s="344" t="s">
        <v>11461</v>
      </c>
      <c r="D100" s="8"/>
      <c r="E100" s="13"/>
      <c r="F100" s="10">
        <v>500</v>
      </c>
      <c r="G100" s="14">
        <v>34310.653870967726</v>
      </c>
    </row>
    <row r="101" spans="1:7" ht="13.5" customHeight="1" x14ac:dyDescent="0.2">
      <c r="A101" s="12"/>
      <c r="B101" s="6"/>
      <c r="C101" s="344" t="s">
        <v>11462</v>
      </c>
      <c r="D101" s="8"/>
      <c r="E101" s="13">
        <v>400</v>
      </c>
      <c r="F101" s="10"/>
      <c r="G101" s="14">
        <v>33910.653870967726</v>
      </c>
    </row>
    <row r="102" spans="1:7" ht="13.5" customHeight="1" x14ac:dyDescent="0.2">
      <c r="A102" s="12">
        <v>44628</v>
      </c>
      <c r="B102" s="6"/>
      <c r="C102" s="344" t="s">
        <v>11463</v>
      </c>
      <c r="D102" s="8"/>
      <c r="E102" s="13"/>
      <c r="F102" s="10">
        <v>4700</v>
      </c>
      <c r="G102" s="14">
        <v>38610.653870967726</v>
      </c>
    </row>
    <row r="103" spans="1:7" ht="13.5" customHeight="1" x14ac:dyDescent="0.2">
      <c r="A103" s="12"/>
      <c r="B103" s="6"/>
      <c r="C103" s="347" t="s">
        <v>11464</v>
      </c>
      <c r="D103" s="8"/>
      <c r="E103" s="13"/>
      <c r="F103" s="10">
        <v>250</v>
      </c>
      <c r="G103" s="14">
        <v>38860.653870967726</v>
      </c>
    </row>
    <row r="104" spans="1:7" ht="13.5" customHeight="1" x14ac:dyDescent="0.2">
      <c r="A104" s="12"/>
      <c r="B104" s="6"/>
      <c r="C104" s="344" t="s">
        <v>11465</v>
      </c>
      <c r="D104" s="8"/>
      <c r="E104" s="13"/>
      <c r="F104" s="10">
        <v>125</v>
      </c>
      <c r="G104" s="14">
        <v>38985.653870967726</v>
      </c>
    </row>
    <row r="105" spans="1:7" ht="13.5" customHeight="1" x14ac:dyDescent="0.2">
      <c r="A105" s="12"/>
      <c r="B105" s="6"/>
      <c r="C105" s="344" t="s">
        <v>11466</v>
      </c>
      <c r="D105" s="8"/>
      <c r="E105" s="13"/>
      <c r="F105" s="10">
        <v>1310</v>
      </c>
      <c r="G105" s="14">
        <v>40295.653870967726</v>
      </c>
    </row>
    <row r="106" spans="1:7" ht="13.5" customHeight="1" x14ac:dyDescent="0.2">
      <c r="A106" s="12">
        <v>44629</v>
      </c>
      <c r="B106" s="6"/>
      <c r="C106" s="344" t="s">
        <v>11467</v>
      </c>
      <c r="D106" s="8"/>
      <c r="E106" s="13"/>
      <c r="F106" s="10">
        <v>60</v>
      </c>
      <c r="G106" s="14">
        <v>40355.653870967726</v>
      </c>
    </row>
    <row r="107" spans="1:7" ht="13.5" customHeight="1" x14ac:dyDescent="0.2">
      <c r="A107" s="12"/>
      <c r="B107" s="6"/>
      <c r="C107" s="344" t="s">
        <v>11468</v>
      </c>
      <c r="D107" s="8"/>
      <c r="E107" s="13"/>
      <c r="F107" s="10">
        <v>6000</v>
      </c>
      <c r="G107" s="14">
        <v>46355.653870967726</v>
      </c>
    </row>
    <row r="108" spans="1:7" ht="13.5" customHeight="1" x14ac:dyDescent="0.2">
      <c r="A108" s="12">
        <v>44630</v>
      </c>
      <c r="B108" s="6"/>
      <c r="C108" s="6" t="s">
        <v>11469</v>
      </c>
      <c r="D108" s="8"/>
      <c r="E108" s="13">
        <v>201.6</v>
      </c>
      <c r="F108" s="10"/>
      <c r="G108" s="14">
        <v>46154.053870967728</v>
      </c>
    </row>
    <row r="109" spans="1:7" ht="13.5" customHeight="1" x14ac:dyDescent="0.2">
      <c r="A109" s="12"/>
      <c r="B109" s="6"/>
      <c r="C109" s="344" t="s">
        <v>11470</v>
      </c>
      <c r="D109" s="8"/>
      <c r="E109" s="13">
        <v>187</v>
      </c>
      <c r="F109" s="10"/>
      <c r="G109" s="14">
        <v>45967.053870967728</v>
      </c>
    </row>
    <row r="110" spans="1:7" ht="13.5" customHeight="1" x14ac:dyDescent="0.2">
      <c r="A110" s="12"/>
      <c r="B110" s="6"/>
      <c r="C110" s="344" t="s">
        <v>11471</v>
      </c>
      <c r="D110" s="8"/>
      <c r="E110" s="13"/>
      <c r="F110" s="10">
        <v>1540</v>
      </c>
      <c r="G110" s="14">
        <v>47507.053870967728</v>
      </c>
    </row>
    <row r="111" spans="1:7" ht="13.5" customHeight="1" x14ac:dyDescent="0.2">
      <c r="A111" s="12"/>
      <c r="B111" s="6"/>
      <c r="C111" s="344" t="s">
        <v>10052</v>
      </c>
      <c r="D111" s="8"/>
      <c r="E111" s="13">
        <v>2498.1</v>
      </c>
      <c r="F111" s="10"/>
      <c r="G111" s="14">
        <v>45008.953870967729</v>
      </c>
    </row>
    <row r="112" spans="1:7" ht="13.5" customHeight="1" x14ac:dyDescent="0.2">
      <c r="A112" s="12"/>
      <c r="B112" s="6"/>
      <c r="C112" s="344" t="s">
        <v>9493</v>
      </c>
      <c r="D112" s="8"/>
      <c r="E112" s="13">
        <v>2850</v>
      </c>
      <c r="F112" s="10"/>
      <c r="G112" s="14">
        <v>42158.953870967729</v>
      </c>
    </row>
    <row r="113" spans="1:7" ht="13.5" customHeight="1" x14ac:dyDescent="0.2">
      <c r="A113" s="12"/>
      <c r="B113" s="6"/>
      <c r="C113" s="344" t="s">
        <v>11472</v>
      </c>
      <c r="D113" s="8"/>
      <c r="E113" s="13">
        <v>360</v>
      </c>
      <c r="F113" s="10"/>
      <c r="G113" s="14">
        <v>41798.953870967729</v>
      </c>
    </row>
    <row r="114" spans="1:7" ht="13.5" customHeight="1" x14ac:dyDescent="0.2">
      <c r="A114" s="12"/>
      <c r="B114" s="6"/>
      <c r="C114" s="344" t="s">
        <v>11473</v>
      </c>
      <c r="D114" s="8"/>
      <c r="E114" s="13">
        <v>440</v>
      </c>
      <c r="F114" s="10"/>
      <c r="G114" s="14">
        <v>41358.953870967729</v>
      </c>
    </row>
    <row r="115" spans="1:7" ht="13.5" customHeight="1" x14ac:dyDescent="0.2">
      <c r="A115" s="12"/>
      <c r="B115" s="6"/>
      <c r="C115" s="344" t="s">
        <v>10479</v>
      </c>
      <c r="D115" s="8"/>
      <c r="E115" s="13">
        <v>480</v>
      </c>
      <c r="F115" s="10"/>
      <c r="G115" s="14">
        <v>40878.953870967729</v>
      </c>
    </row>
    <row r="116" spans="1:7" ht="13.5" customHeight="1" x14ac:dyDescent="0.2">
      <c r="A116" s="12"/>
      <c r="B116" s="6"/>
      <c r="C116" s="344" t="s">
        <v>11217</v>
      </c>
      <c r="D116" s="8"/>
      <c r="E116" s="13">
        <v>520</v>
      </c>
      <c r="F116" s="10"/>
      <c r="G116" s="14">
        <v>40358.953870967729</v>
      </c>
    </row>
    <row r="117" spans="1:7" ht="13.5" customHeight="1" x14ac:dyDescent="0.2">
      <c r="A117" s="12"/>
      <c r="B117" s="6"/>
      <c r="C117" s="344" t="s">
        <v>7567</v>
      </c>
      <c r="D117" s="8"/>
      <c r="E117" s="13">
        <v>1424.76</v>
      </c>
      <c r="F117" s="10"/>
      <c r="G117" s="14">
        <v>38934.193870967727</v>
      </c>
    </row>
    <row r="118" spans="1:7" ht="13.5" customHeight="1" x14ac:dyDescent="0.2">
      <c r="A118" s="12"/>
      <c r="B118" s="6"/>
      <c r="C118" s="344" t="s">
        <v>11474</v>
      </c>
      <c r="D118" s="8"/>
      <c r="E118" s="13"/>
      <c r="F118" s="10">
        <v>220</v>
      </c>
      <c r="G118" s="14">
        <v>39154.193870967727</v>
      </c>
    </row>
    <row r="119" spans="1:7" ht="13.5" customHeight="1" x14ac:dyDescent="0.2">
      <c r="A119" s="12"/>
      <c r="B119" s="6"/>
      <c r="C119" s="344" t="s">
        <v>11475</v>
      </c>
      <c r="D119" s="8"/>
      <c r="E119" s="13">
        <v>1960</v>
      </c>
      <c r="F119" s="10"/>
      <c r="G119" s="14">
        <v>37194.193870967727</v>
      </c>
    </row>
    <row r="120" spans="1:7" ht="13.5" customHeight="1" x14ac:dyDescent="0.2">
      <c r="A120" s="12"/>
      <c r="B120" s="6"/>
      <c r="C120" s="344" t="s">
        <v>11476</v>
      </c>
      <c r="D120" s="8"/>
      <c r="E120" s="13">
        <v>8213</v>
      </c>
      <c r="F120" s="10"/>
      <c r="G120" s="14">
        <v>28981.193870967727</v>
      </c>
    </row>
    <row r="121" spans="1:7" ht="13.5" customHeight="1" x14ac:dyDescent="0.2">
      <c r="A121" s="12"/>
      <c r="B121" s="6"/>
      <c r="C121" s="344" t="s">
        <v>11477</v>
      </c>
      <c r="D121" s="8"/>
      <c r="E121" s="13">
        <v>6205.73</v>
      </c>
      <c r="F121" s="10"/>
      <c r="G121" s="14">
        <v>22775.463870967727</v>
      </c>
    </row>
    <row r="122" spans="1:7" ht="13.5" customHeight="1" x14ac:dyDescent="0.2">
      <c r="A122" s="12"/>
      <c r="B122" s="6"/>
      <c r="C122" s="344" t="s">
        <v>11477</v>
      </c>
      <c r="D122" s="8"/>
      <c r="E122" s="13">
        <v>2370</v>
      </c>
      <c r="F122" s="10"/>
      <c r="G122" s="14">
        <v>20405.463870967727</v>
      </c>
    </row>
    <row r="123" spans="1:7" ht="13.5" customHeight="1" x14ac:dyDescent="0.2">
      <c r="A123" s="12"/>
      <c r="B123" s="6"/>
      <c r="C123" s="344" t="s">
        <v>11478</v>
      </c>
      <c r="D123" s="8"/>
      <c r="E123" s="13">
        <v>1484</v>
      </c>
      <c r="F123" s="10"/>
      <c r="G123" s="14">
        <v>18921.463870967727</v>
      </c>
    </row>
    <row r="124" spans="1:7" ht="13.5" customHeight="1" x14ac:dyDescent="0.2">
      <c r="A124" s="12"/>
      <c r="B124" s="6"/>
      <c r="C124" s="344" t="s">
        <v>11479</v>
      </c>
      <c r="D124" s="8"/>
      <c r="E124" s="13">
        <v>885</v>
      </c>
      <c r="F124" s="10"/>
      <c r="G124" s="14">
        <v>18036.463870967727</v>
      </c>
    </row>
    <row r="125" spans="1:7" ht="13.5" customHeight="1" x14ac:dyDescent="0.2">
      <c r="A125" s="12"/>
      <c r="B125" s="6"/>
      <c r="C125" s="344" t="s">
        <v>11480</v>
      </c>
      <c r="D125" s="8"/>
      <c r="E125" s="13">
        <v>200</v>
      </c>
      <c r="F125" s="10"/>
      <c r="G125" s="14">
        <v>17836.463870967727</v>
      </c>
    </row>
    <row r="126" spans="1:7" ht="13.5" customHeight="1" x14ac:dyDescent="0.2">
      <c r="A126" s="12"/>
      <c r="B126" s="6"/>
      <c r="C126" s="344" t="s">
        <v>11481</v>
      </c>
      <c r="D126" s="8"/>
      <c r="E126" s="13">
        <v>70</v>
      </c>
      <c r="F126" s="10"/>
      <c r="G126" s="14">
        <v>17766.463870967727</v>
      </c>
    </row>
    <row r="127" spans="1:7" ht="13.5" customHeight="1" x14ac:dyDescent="0.2">
      <c r="A127" s="12"/>
      <c r="B127" s="6"/>
      <c r="C127" s="344" t="s">
        <v>11482</v>
      </c>
      <c r="D127" s="8"/>
      <c r="E127" s="13">
        <v>50</v>
      </c>
      <c r="F127" s="10"/>
      <c r="G127" s="14">
        <v>17716.463870967727</v>
      </c>
    </row>
    <row r="128" spans="1:7" ht="13.5" customHeight="1" x14ac:dyDescent="0.2">
      <c r="A128" s="12"/>
      <c r="B128" s="6"/>
      <c r="C128" s="6" t="s">
        <v>11483</v>
      </c>
      <c r="D128" s="8"/>
      <c r="E128" s="13">
        <v>120</v>
      </c>
      <c r="F128" s="10"/>
      <c r="G128" s="14">
        <v>17596.463870967727</v>
      </c>
    </row>
    <row r="129" spans="1:7" ht="13.5" customHeight="1" x14ac:dyDescent="0.2">
      <c r="A129" s="12">
        <v>44631</v>
      </c>
      <c r="B129" s="6"/>
      <c r="C129" s="344" t="s">
        <v>11484</v>
      </c>
      <c r="D129" s="8"/>
      <c r="E129" s="13"/>
      <c r="F129" s="10">
        <v>2115</v>
      </c>
      <c r="G129" s="14">
        <v>19711.463870967727</v>
      </c>
    </row>
    <row r="130" spans="1:7" ht="13.5" customHeight="1" x14ac:dyDescent="0.2">
      <c r="A130" s="12"/>
      <c r="B130" s="6"/>
      <c r="C130" s="344" t="s">
        <v>11485</v>
      </c>
      <c r="D130" s="8"/>
      <c r="E130" s="13"/>
      <c r="F130" s="10">
        <v>2248.0500000000002</v>
      </c>
      <c r="G130" s="14">
        <v>21959.513870967727</v>
      </c>
    </row>
    <row r="131" spans="1:7" ht="13.5" customHeight="1" x14ac:dyDescent="0.2">
      <c r="A131" s="12"/>
      <c r="B131" s="6"/>
      <c r="C131" s="344" t="s">
        <v>11486</v>
      </c>
      <c r="D131" s="8"/>
      <c r="E131" s="13">
        <v>1650</v>
      </c>
      <c r="F131" s="10"/>
      <c r="G131" s="14">
        <v>20309.513870967727</v>
      </c>
    </row>
    <row r="132" spans="1:7" ht="13.5" customHeight="1" x14ac:dyDescent="0.2">
      <c r="A132" s="12"/>
      <c r="B132" s="6"/>
      <c r="C132" s="6" t="s">
        <v>11487</v>
      </c>
      <c r="D132" s="8"/>
      <c r="E132" s="13"/>
      <c r="F132" s="10">
        <v>3100</v>
      </c>
      <c r="G132" s="14">
        <v>23409.513870967727</v>
      </c>
    </row>
    <row r="133" spans="1:7" ht="13.5" customHeight="1" x14ac:dyDescent="0.2">
      <c r="A133" s="12"/>
      <c r="B133" s="6"/>
      <c r="C133" s="344" t="s">
        <v>11488</v>
      </c>
      <c r="D133" s="29"/>
      <c r="E133" s="32">
        <v>820</v>
      </c>
      <c r="F133" s="32"/>
      <c r="G133" s="14">
        <v>22589.513870967727</v>
      </c>
    </row>
    <row r="134" spans="1:7" ht="13.5" customHeight="1" x14ac:dyDescent="0.2">
      <c r="A134" s="12">
        <v>44634</v>
      </c>
      <c r="B134" s="6"/>
      <c r="C134" s="344" t="s">
        <v>11489</v>
      </c>
      <c r="D134" s="8"/>
      <c r="E134" s="13"/>
      <c r="F134" s="10">
        <v>1960</v>
      </c>
      <c r="G134" s="14">
        <v>24549.513870967727</v>
      </c>
    </row>
    <row r="135" spans="1:7" ht="13.5" customHeight="1" x14ac:dyDescent="0.2">
      <c r="A135" s="12">
        <v>44635</v>
      </c>
      <c r="B135" s="6"/>
      <c r="C135" s="344" t="s">
        <v>11490</v>
      </c>
      <c r="D135" s="8"/>
      <c r="E135" s="13">
        <v>300</v>
      </c>
      <c r="F135" s="10"/>
      <c r="G135" s="14">
        <v>24249.513870967727</v>
      </c>
    </row>
    <row r="136" spans="1:7" ht="13.5" customHeight="1" x14ac:dyDescent="0.2">
      <c r="A136" s="12"/>
      <c r="B136" s="6"/>
      <c r="C136" s="344" t="s">
        <v>11491</v>
      </c>
      <c r="D136" s="8"/>
      <c r="E136" s="13">
        <v>630</v>
      </c>
      <c r="F136" s="13"/>
      <c r="G136" s="14">
        <v>23619.513870967727</v>
      </c>
    </row>
    <row r="137" spans="1:7" ht="13.5" customHeight="1" x14ac:dyDescent="0.2">
      <c r="A137" s="12"/>
      <c r="B137" s="6"/>
      <c r="C137" s="344" t="s">
        <v>11492</v>
      </c>
      <c r="D137" s="8"/>
      <c r="E137" s="13">
        <v>1200</v>
      </c>
      <c r="F137" s="13"/>
      <c r="G137" s="14">
        <v>22419.513870967727</v>
      </c>
    </row>
    <row r="138" spans="1:7" ht="13.5" customHeight="1" x14ac:dyDescent="0.2">
      <c r="A138" s="12"/>
      <c r="B138" s="6"/>
      <c r="C138" s="344" t="s">
        <v>11493</v>
      </c>
      <c r="D138" s="8"/>
      <c r="E138" s="13">
        <v>189.91</v>
      </c>
      <c r="F138" s="13"/>
      <c r="G138" s="14">
        <v>22229.603870967727</v>
      </c>
    </row>
    <row r="139" spans="1:7" ht="13.5" customHeight="1" x14ac:dyDescent="0.2">
      <c r="A139" s="12">
        <v>44636</v>
      </c>
      <c r="B139" s="6"/>
      <c r="C139" s="344" t="s">
        <v>11494</v>
      </c>
      <c r="D139" s="8"/>
      <c r="E139" s="13">
        <v>40</v>
      </c>
      <c r="F139" s="13"/>
      <c r="G139" s="14">
        <v>22189.603870967727</v>
      </c>
    </row>
    <row r="140" spans="1:7" ht="13.5" customHeight="1" x14ac:dyDescent="0.2">
      <c r="A140" s="12">
        <v>44637</v>
      </c>
      <c r="B140" s="6"/>
      <c r="C140" s="344" t="s">
        <v>11495</v>
      </c>
      <c r="D140" s="8"/>
      <c r="E140" s="13"/>
      <c r="F140" s="10">
        <v>66</v>
      </c>
      <c r="G140" s="14">
        <v>22255.603870967727</v>
      </c>
    </row>
    <row r="141" spans="1:7" ht="13.5" customHeight="1" x14ac:dyDescent="0.2">
      <c r="A141" s="12"/>
      <c r="B141" s="6"/>
      <c r="C141" s="344" t="s">
        <v>11259</v>
      </c>
      <c r="D141" s="8"/>
      <c r="E141" s="13"/>
      <c r="F141" s="10">
        <v>220</v>
      </c>
      <c r="G141" s="14">
        <v>22475.603870967727</v>
      </c>
    </row>
    <row r="142" spans="1:7" ht="13.5" customHeight="1" x14ac:dyDescent="0.2">
      <c r="A142" s="12"/>
      <c r="B142" s="6"/>
      <c r="C142" s="344" t="s">
        <v>11496</v>
      </c>
      <c r="D142" s="8"/>
      <c r="E142" s="13"/>
      <c r="F142" s="10">
        <v>230</v>
      </c>
      <c r="G142" s="14">
        <v>22705.603870967727</v>
      </c>
    </row>
    <row r="143" spans="1:7" ht="13.5" customHeight="1" x14ac:dyDescent="0.2">
      <c r="A143" s="12"/>
      <c r="B143" s="6"/>
      <c r="C143" s="344" t="s">
        <v>11497</v>
      </c>
      <c r="D143" s="8"/>
      <c r="E143" s="13"/>
      <c r="F143" s="10">
        <v>250</v>
      </c>
      <c r="G143" s="14">
        <v>22955.603870967727</v>
      </c>
    </row>
    <row r="144" spans="1:7" ht="13.5" customHeight="1" x14ac:dyDescent="0.2">
      <c r="A144" s="12">
        <v>44638</v>
      </c>
      <c r="B144" s="6"/>
      <c r="C144" s="344" t="s">
        <v>11498</v>
      </c>
      <c r="D144" s="8"/>
      <c r="E144" s="13">
        <v>49.99</v>
      </c>
      <c r="F144" s="10"/>
      <c r="G144" s="14">
        <v>22905.613870967725</v>
      </c>
    </row>
    <row r="145" spans="1:7" ht="13.5" customHeight="1" x14ac:dyDescent="0.2">
      <c r="A145" s="12"/>
      <c r="B145" s="6"/>
      <c r="C145" s="344" t="s">
        <v>11227</v>
      </c>
      <c r="D145" s="8"/>
      <c r="E145" s="13">
        <v>100</v>
      </c>
      <c r="F145" s="10"/>
      <c r="G145" s="14">
        <v>22805.613870967725</v>
      </c>
    </row>
    <row r="146" spans="1:7" ht="13.5" customHeight="1" x14ac:dyDescent="0.2">
      <c r="A146" s="12">
        <v>44641</v>
      </c>
      <c r="B146" s="6"/>
      <c r="C146" s="344" t="s">
        <v>11499</v>
      </c>
      <c r="D146" s="8"/>
      <c r="E146" s="13">
        <v>1120</v>
      </c>
      <c r="F146" s="10"/>
      <c r="G146" s="14">
        <v>21685.613870967725</v>
      </c>
    </row>
    <row r="147" spans="1:7" ht="13.5" customHeight="1" x14ac:dyDescent="0.2">
      <c r="A147" s="12"/>
      <c r="B147" s="6"/>
      <c r="C147" s="344" t="s">
        <v>11500</v>
      </c>
      <c r="D147" s="8"/>
      <c r="E147" s="13">
        <v>67.95</v>
      </c>
      <c r="F147" s="10"/>
      <c r="G147" s="14">
        <v>21617.663870967725</v>
      </c>
    </row>
    <row r="148" spans="1:7" ht="13.5" customHeight="1" x14ac:dyDescent="0.2">
      <c r="A148" s="12"/>
      <c r="B148" s="6"/>
      <c r="C148" s="344" t="s">
        <v>11501</v>
      </c>
      <c r="D148" s="8"/>
      <c r="E148" s="13">
        <v>120</v>
      </c>
      <c r="F148" s="10"/>
      <c r="G148" s="14">
        <v>21497.663870967725</v>
      </c>
    </row>
    <row r="149" spans="1:7" ht="13.5" customHeight="1" x14ac:dyDescent="0.2">
      <c r="A149" s="12"/>
      <c r="B149" s="6"/>
      <c r="C149" s="383" t="s">
        <v>11502</v>
      </c>
      <c r="D149" s="8"/>
      <c r="E149" s="13">
        <v>42.39</v>
      </c>
      <c r="F149" s="10"/>
      <c r="G149" s="14">
        <v>21455.273870967725</v>
      </c>
    </row>
    <row r="150" spans="1:7" ht="13.5" customHeight="1" x14ac:dyDescent="0.2">
      <c r="A150" s="12"/>
      <c r="B150" s="6"/>
      <c r="C150" s="383" t="s">
        <v>11503</v>
      </c>
      <c r="D150" s="8"/>
      <c r="E150" s="13">
        <v>36.65</v>
      </c>
      <c r="F150" s="10"/>
      <c r="G150" s="14">
        <v>21418.623870967724</v>
      </c>
    </row>
    <row r="151" spans="1:7" ht="13.5" customHeight="1" x14ac:dyDescent="0.2">
      <c r="A151" s="12"/>
      <c r="B151" s="6"/>
      <c r="C151" s="383" t="s">
        <v>11504</v>
      </c>
      <c r="D151" s="8"/>
      <c r="E151" s="13">
        <v>54.06</v>
      </c>
      <c r="F151" s="10"/>
      <c r="G151" s="14">
        <v>21364.563870967722</v>
      </c>
    </row>
    <row r="152" spans="1:7" ht="13.5" customHeight="1" x14ac:dyDescent="0.2">
      <c r="A152" s="12"/>
      <c r="B152" s="6"/>
      <c r="C152" s="383" t="s">
        <v>11505</v>
      </c>
      <c r="D152" s="8"/>
      <c r="E152" s="13">
        <v>14.23</v>
      </c>
      <c r="F152" s="10"/>
      <c r="G152" s="14">
        <v>21350.333870967723</v>
      </c>
    </row>
    <row r="153" spans="1:7" ht="13.5" customHeight="1" x14ac:dyDescent="0.2">
      <c r="A153" s="12"/>
      <c r="B153" s="6"/>
      <c r="C153" s="383" t="s">
        <v>11505</v>
      </c>
      <c r="D153" s="8"/>
      <c r="E153" s="13">
        <v>14.23</v>
      </c>
      <c r="F153" s="10"/>
      <c r="G153" s="14">
        <v>21336.103870967723</v>
      </c>
    </row>
    <row r="154" spans="1:7" ht="13.5" customHeight="1" x14ac:dyDescent="0.2">
      <c r="A154" s="12"/>
      <c r="B154" s="6"/>
      <c r="C154" s="383" t="s">
        <v>11506</v>
      </c>
      <c r="D154" s="8"/>
      <c r="E154" s="13">
        <v>16.829999999999998</v>
      </c>
      <c r="F154" s="10"/>
      <c r="G154" s="14">
        <v>21319.273870967721</v>
      </c>
    </row>
    <row r="155" spans="1:7" ht="13.5" customHeight="1" x14ac:dyDescent="0.2">
      <c r="A155" s="12"/>
      <c r="B155" s="6"/>
      <c r="C155" s="383" t="s">
        <v>11507</v>
      </c>
      <c r="D155" s="8"/>
      <c r="E155" s="13">
        <v>55.32</v>
      </c>
      <c r="F155" s="10"/>
      <c r="G155" s="14">
        <v>21263.953870967722</v>
      </c>
    </row>
    <row r="156" spans="1:7" ht="13.5" customHeight="1" x14ac:dyDescent="0.2">
      <c r="A156" s="12"/>
      <c r="B156" s="6"/>
      <c r="C156" s="383" t="s">
        <v>11508</v>
      </c>
      <c r="D156" s="8"/>
      <c r="E156" s="13">
        <v>189.64</v>
      </c>
      <c r="F156" s="10"/>
      <c r="G156" s="14">
        <v>21074.313870967722</v>
      </c>
    </row>
    <row r="157" spans="1:7" ht="13.5" customHeight="1" x14ac:dyDescent="0.2">
      <c r="A157" s="12"/>
      <c r="B157" s="6"/>
      <c r="C157" s="383" t="s">
        <v>11509</v>
      </c>
      <c r="D157" s="8"/>
      <c r="E157" s="13">
        <v>118</v>
      </c>
      <c r="F157" s="10"/>
      <c r="G157" s="14">
        <v>20956.313870967722</v>
      </c>
    </row>
    <row r="158" spans="1:7" ht="13.5" customHeight="1" x14ac:dyDescent="0.2">
      <c r="A158" s="12"/>
      <c r="B158" s="6"/>
      <c r="C158" s="383" t="s">
        <v>11510</v>
      </c>
      <c r="D158" s="8"/>
      <c r="E158" s="13">
        <v>33.33</v>
      </c>
      <c r="F158" s="10"/>
      <c r="G158" s="14">
        <v>20922.983870967721</v>
      </c>
    </row>
    <row r="159" spans="1:7" ht="13.5" customHeight="1" x14ac:dyDescent="0.2">
      <c r="A159" s="12"/>
      <c r="B159" s="6"/>
      <c r="C159" s="383" t="s">
        <v>11511</v>
      </c>
      <c r="D159" s="8"/>
      <c r="E159" s="13">
        <v>195.15</v>
      </c>
      <c r="F159" s="10"/>
      <c r="G159" s="14">
        <v>20727.833870967719</v>
      </c>
    </row>
    <row r="160" spans="1:7" ht="13.5" customHeight="1" x14ac:dyDescent="0.2">
      <c r="A160" s="12"/>
      <c r="B160" s="6"/>
      <c r="C160" s="383" t="s">
        <v>11512</v>
      </c>
      <c r="D160" s="8"/>
      <c r="E160" s="13">
        <v>53.77</v>
      </c>
      <c r="F160" s="10"/>
      <c r="G160" s="14">
        <v>20674.063870967719</v>
      </c>
    </row>
    <row r="161" spans="1:7" ht="13.5" customHeight="1" x14ac:dyDescent="0.2">
      <c r="A161" s="12"/>
      <c r="B161" s="6"/>
      <c r="C161" s="383" t="s">
        <v>11513</v>
      </c>
      <c r="D161" s="8"/>
      <c r="E161" s="13">
        <v>51.24</v>
      </c>
      <c r="F161" s="10"/>
      <c r="G161" s="14">
        <v>20622.823870967717</v>
      </c>
    </row>
    <row r="162" spans="1:7" ht="13.5" customHeight="1" x14ac:dyDescent="0.2">
      <c r="A162" s="12"/>
      <c r="B162" s="6"/>
      <c r="C162" s="383" t="s">
        <v>11514</v>
      </c>
      <c r="D162" s="8"/>
      <c r="E162" s="13">
        <v>11.99</v>
      </c>
      <c r="F162" s="10"/>
      <c r="G162" s="14">
        <v>20610.833870967715</v>
      </c>
    </row>
    <row r="163" spans="1:7" ht="13.5" customHeight="1" x14ac:dyDescent="0.2">
      <c r="A163" s="12"/>
      <c r="B163" s="6"/>
      <c r="C163" s="383" t="s">
        <v>11514</v>
      </c>
      <c r="D163" s="8"/>
      <c r="E163" s="13">
        <v>38.979999999999997</v>
      </c>
      <c r="F163" s="10"/>
      <c r="G163" s="14">
        <v>20571.853870967716</v>
      </c>
    </row>
    <row r="164" spans="1:7" ht="13.5" customHeight="1" x14ac:dyDescent="0.2">
      <c r="A164" s="12"/>
      <c r="B164" s="6"/>
      <c r="C164" s="383" t="s">
        <v>11515</v>
      </c>
      <c r="D164" s="8"/>
      <c r="E164" s="13">
        <v>216.5</v>
      </c>
      <c r="F164" s="10"/>
      <c r="G164" s="14">
        <v>20355.353870967716</v>
      </c>
    </row>
    <row r="165" spans="1:7" ht="13.5" customHeight="1" x14ac:dyDescent="0.2">
      <c r="A165" s="12"/>
      <c r="B165" s="6"/>
      <c r="C165" s="383" t="s">
        <v>11516</v>
      </c>
      <c r="D165" s="8"/>
      <c r="E165" s="13">
        <v>79.989999999999995</v>
      </c>
      <c r="F165" s="10"/>
      <c r="G165" s="14">
        <v>20275.363870967714</v>
      </c>
    </row>
    <row r="166" spans="1:7" ht="13.5" customHeight="1" x14ac:dyDescent="0.2">
      <c r="A166" s="12"/>
      <c r="B166" s="6"/>
      <c r="C166" s="383" t="s">
        <v>11516</v>
      </c>
      <c r="D166" s="8"/>
      <c r="E166" s="13">
        <v>76.66</v>
      </c>
      <c r="F166" s="10"/>
      <c r="G166" s="14">
        <v>20198.703870967714</v>
      </c>
    </row>
    <row r="167" spans="1:7" ht="13.5" customHeight="1" x14ac:dyDescent="0.2">
      <c r="A167" s="12"/>
      <c r="B167" s="6"/>
      <c r="C167" s="383" t="s">
        <v>11516</v>
      </c>
      <c r="D167" s="8"/>
      <c r="E167" s="13">
        <v>33.32</v>
      </c>
      <c r="F167" s="10"/>
      <c r="G167" s="14">
        <v>20165.383870967715</v>
      </c>
    </row>
    <row r="168" spans="1:7" ht="13.5" customHeight="1" x14ac:dyDescent="0.2">
      <c r="A168" s="12"/>
      <c r="B168" s="6"/>
      <c r="C168" s="383" t="s">
        <v>11517</v>
      </c>
      <c r="D168" s="8"/>
      <c r="E168" s="13">
        <v>1685.61</v>
      </c>
      <c r="F168" s="10"/>
      <c r="G168" s="14">
        <v>18479.773870967714</v>
      </c>
    </row>
    <row r="169" spans="1:7" ht="13.5" customHeight="1" x14ac:dyDescent="0.2">
      <c r="A169" s="12"/>
      <c r="B169" s="6"/>
      <c r="C169" s="383" t="s">
        <v>11518</v>
      </c>
      <c r="D169" s="8"/>
      <c r="E169" s="13">
        <v>470.28</v>
      </c>
      <c r="F169" s="10"/>
      <c r="G169" s="14">
        <v>18009.493870967715</v>
      </c>
    </row>
    <row r="170" spans="1:7" ht="13.5" customHeight="1" x14ac:dyDescent="0.2">
      <c r="A170" s="12"/>
      <c r="B170" s="6"/>
      <c r="C170" s="383" t="s">
        <v>11519</v>
      </c>
      <c r="D170" s="8"/>
      <c r="E170" s="13">
        <v>378.14</v>
      </c>
      <c r="F170" s="10"/>
      <c r="G170" s="14">
        <v>17631.353870967716</v>
      </c>
    </row>
    <row r="171" spans="1:7" ht="13.5" customHeight="1" x14ac:dyDescent="0.2">
      <c r="A171" s="12"/>
      <c r="B171" s="6"/>
      <c r="C171" s="383" t="s">
        <v>11520</v>
      </c>
      <c r="D171" s="8"/>
      <c r="E171" s="13">
        <v>876.98</v>
      </c>
      <c r="F171" s="10"/>
      <c r="G171" s="14">
        <v>16754.373870967716</v>
      </c>
    </row>
    <row r="172" spans="1:7" ht="13.5" customHeight="1" x14ac:dyDescent="0.2">
      <c r="A172" s="12"/>
      <c r="B172" s="6"/>
      <c r="C172" s="383" t="s">
        <v>11521</v>
      </c>
      <c r="D172" s="8"/>
      <c r="E172" s="13">
        <v>102.44</v>
      </c>
      <c r="F172" s="10"/>
      <c r="G172" s="14">
        <v>16651.933870967718</v>
      </c>
    </row>
    <row r="173" spans="1:7" ht="13.5" customHeight="1" x14ac:dyDescent="0.2">
      <c r="A173" s="12"/>
      <c r="B173" s="6"/>
      <c r="C173" s="383" t="s">
        <v>11522</v>
      </c>
      <c r="D173" s="8"/>
      <c r="E173" s="13">
        <v>122.73</v>
      </c>
      <c r="F173" s="10"/>
      <c r="G173" s="14">
        <v>16529.203870967718</v>
      </c>
    </row>
    <row r="174" spans="1:7" ht="13.5" customHeight="1" x14ac:dyDescent="0.2">
      <c r="A174" s="12"/>
      <c r="B174" s="6"/>
      <c r="C174" s="383" t="s">
        <v>11523</v>
      </c>
      <c r="D174" s="8"/>
      <c r="E174" s="13">
        <v>81.73</v>
      </c>
      <c r="F174" s="10"/>
      <c r="G174" s="14">
        <v>16447.473870967719</v>
      </c>
    </row>
    <row r="175" spans="1:7" ht="13.5" customHeight="1" x14ac:dyDescent="0.2">
      <c r="A175" s="12"/>
      <c r="B175" s="6"/>
      <c r="C175" s="383" t="s">
        <v>11524</v>
      </c>
      <c r="D175" s="8"/>
      <c r="E175" s="13">
        <v>2367.35</v>
      </c>
      <c r="F175" s="10"/>
      <c r="G175" s="14">
        <v>14080.123870967718</v>
      </c>
    </row>
    <row r="176" spans="1:7" ht="13.5" customHeight="1" x14ac:dyDescent="0.2">
      <c r="A176" s="12">
        <v>44642</v>
      </c>
      <c r="B176" s="6"/>
      <c r="C176" s="6" t="s">
        <v>11525</v>
      </c>
      <c r="D176" s="8"/>
      <c r="E176" s="13">
        <v>111.23</v>
      </c>
      <c r="F176" s="10"/>
      <c r="G176" s="14">
        <v>13968.893870967719</v>
      </c>
    </row>
    <row r="177" spans="1:24" ht="13.5" customHeight="1" x14ac:dyDescent="0.2">
      <c r="A177" s="12"/>
      <c r="B177" s="6"/>
      <c r="C177" s="6" t="s">
        <v>11526</v>
      </c>
      <c r="D177" s="8"/>
      <c r="E177" s="13">
        <v>34</v>
      </c>
      <c r="F177" s="10"/>
      <c r="G177" s="14">
        <v>13934.893870967719</v>
      </c>
    </row>
    <row r="178" spans="1:24" ht="13.5" customHeight="1" x14ac:dyDescent="0.2">
      <c r="A178" s="12"/>
      <c r="B178" s="6"/>
      <c r="C178" s="6" t="s">
        <v>11527</v>
      </c>
      <c r="D178" s="8"/>
      <c r="E178" s="13">
        <v>903.23</v>
      </c>
      <c r="F178" s="10"/>
      <c r="G178" s="14">
        <v>13031.663870967719</v>
      </c>
    </row>
    <row r="179" spans="1:24" ht="13.5" customHeight="1" x14ac:dyDescent="0.2">
      <c r="A179" s="12"/>
      <c r="B179" s="6"/>
      <c r="C179" s="6" t="s">
        <v>9079</v>
      </c>
      <c r="D179" s="8"/>
      <c r="E179" s="13">
        <v>100</v>
      </c>
      <c r="F179" s="10"/>
      <c r="G179" s="14">
        <v>12931.663870967719</v>
      </c>
    </row>
    <row r="180" spans="1:24" ht="13.5" customHeight="1" x14ac:dyDescent="0.2">
      <c r="A180" s="12">
        <v>44643</v>
      </c>
      <c r="B180" s="6"/>
      <c r="C180" s="344" t="s">
        <v>11528</v>
      </c>
      <c r="D180" s="8"/>
      <c r="E180" s="13"/>
      <c r="F180" s="10">
        <v>117</v>
      </c>
      <c r="G180" s="14">
        <v>13048.663870967719</v>
      </c>
    </row>
    <row r="181" spans="1:24" ht="13.5" customHeight="1" x14ac:dyDescent="0.2">
      <c r="A181" s="12"/>
      <c r="B181" s="6"/>
      <c r="C181" s="344" t="s">
        <v>11529</v>
      </c>
      <c r="D181" s="8"/>
      <c r="E181" s="13">
        <v>71.91</v>
      </c>
      <c r="F181" s="10"/>
      <c r="G181" s="14">
        <v>12976.753870967719</v>
      </c>
    </row>
    <row r="182" spans="1:24" ht="13.5" customHeight="1" x14ac:dyDescent="0.2">
      <c r="A182" s="12">
        <v>44644</v>
      </c>
      <c r="B182" s="6"/>
      <c r="C182" s="344" t="s">
        <v>11530</v>
      </c>
      <c r="D182" s="8"/>
      <c r="E182" s="13">
        <v>500</v>
      </c>
      <c r="F182" s="10"/>
      <c r="G182" s="14">
        <v>12476.753870967719</v>
      </c>
    </row>
    <row r="183" spans="1:24" s="22" customFormat="1" ht="13.5" customHeight="1" x14ac:dyDescent="0.2">
      <c r="A183" s="17">
        <v>44645</v>
      </c>
      <c r="B183" s="18"/>
      <c r="C183" s="344" t="s">
        <v>11531</v>
      </c>
      <c r="D183" s="19"/>
      <c r="E183" s="9">
        <v>520</v>
      </c>
      <c r="F183" s="20"/>
      <c r="G183" s="14">
        <v>11956.753870967719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s="22" customFormat="1" ht="13.5" customHeight="1" x14ac:dyDescent="0.2">
      <c r="A184" s="17"/>
      <c r="B184" s="18"/>
      <c r="C184" s="6" t="s">
        <v>11525</v>
      </c>
      <c r="D184" s="19"/>
      <c r="E184" s="9">
        <v>66.41</v>
      </c>
      <c r="F184" s="20"/>
      <c r="G184" s="14">
        <v>11890.343870967719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s="22" customFormat="1" ht="13.5" customHeight="1" x14ac:dyDescent="0.2">
      <c r="A185" s="17"/>
      <c r="B185" s="18"/>
      <c r="C185" s="344" t="s">
        <v>11532</v>
      </c>
      <c r="D185" s="19"/>
      <c r="E185" s="9">
        <v>595</v>
      </c>
      <c r="F185" s="20"/>
      <c r="G185" s="14">
        <v>11295.343870967719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22" customFormat="1" ht="13.5" customHeight="1" x14ac:dyDescent="0.2">
      <c r="A186" s="17"/>
      <c r="B186" s="18"/>
      <c r="C186" s="344" t="s">
        <v>11235</v>
      </c>
      <c r="D186" s="19"/>
      <c r="E186" s="9">
        <v>350</v>
      </c>
      <c r="F186" s="20"/>
      <c r="G186" s="14">
        <v>10945.343870967719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22" customFormat="1" ht="13.5" customHeight="1" x14ac:dyDescent="0.2">
      <c r="A187" s="17"/>
      <c r="B187" s="18"/>
      <c r="C187" s="344" t="s">
        <v>11533</v>
      </c>
      <c r="D187" s="19"/>
      <c r="E187" s="9">
        <v>520</v>
      </c>
      <c r="F187" s="20"/>
      <c r="G187" s="14">
        <v>10425.343870967719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s="22" customFormat="1" ht="13.5" customHeight="1" x14ac:dyDescent="0.2">
      <c r="A188" s="17">
        <v>44649</v>
      </c>
      <c r="B188" s="18"/>
      <c r="C188" s="6" t="s">
        <v>11525</v>
      </c>
      <c r="D188" s="19"/>
      <c r="E188" s="9">
        <v>26.5</v>
      </c>
      <c r="F188" s="20"/>
      <c r="G188" s="14">
        <v>10398.843870967719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s="22" customFormat="1" ht="13.5" customHeight="1" x14ac:dyDescent="0.2">
      <c r="A189" s="17"/>
      <c r="B189" s="18"/>
      <c r="C189" s="6" t="s">
        <v>9079</v>
      </c>
      <c r="D189" s="19"/>
      <c r="E189" s="9">
        <v>100</v>
      </c>
      <c r="F189" s="20"/>
      <c r="G189" s="14">
        <v>10298.843870967719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22" customFormat="1" ht="13.5" customHeight="1" x14ac:dyDescent="0.2">
      <c r="A190" s="17">
        <v>44650</v>
      </c>
      <c r="B190" s="18"/>
      <c r="C190" s="6" t="s">
        <v>11534</v>
      </c>
      <c r="D190" s="19"/>
      <c r="E190" s="9"/>
      <c r="F190" s="20">
        <v>879.21</v>
      </c>
      <c r="G190" s="14">
        <v>11178.05387096772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s="22" customFormat="1" ht="13.5" customHeight="1" x14ac:dyDescent="0.2">
      <c r="A191" s="17"/>
      <c r="B191" s="18"/>
      <c r="C191" s="6" t="s">
        <v>11535</v>
      </c>
      <c r="D191" s="19"/>
      <c r="E191" s="9">
        <v>959.92</v>
      </c>
      <c r="F191" s="20"/>
      <c r="G191" s="14">
        <v>10218.13387096772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s="22" customFormat="1" ht="13.5" customHeight="1" x14ac:dyDescent="0.2">
      <c r="A192" s="17">
        <v>44651</v>
      </c>
      <c r="B192" s="18"/>
      <c r="C192" s="6" t="s">
        <v>11525</v>
      </c>
      <c r="D192" s="19"/>
      <c r="E192" s="9">
        <v>55.65</v>
      </c>
      <c r="F192" s="20"/>
      <c r="G192" s="14">
        <v>10162.483870967721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s="22" customFormat="1" ht="13.5" customHeight="1" x14ac:dyDescent="0.2">
      <c r="A193" s="17"/>
      <c r="B193" s="18"/>
      <c r="C193" s="344" t="s">
        <v>11536</v>
      </c>
      <c r="D193" s="19"/>
      <c r="E193" s="9"/>
      <c r="F193" s="20">
        <v>2050</v>
      </c>
      <c r="G193" s="16">
        <v>12212.483870967721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3.5" customHeight="1" thickBot="1" x14ac:dyDescent="0.25">
      <c r="A194" s="12"/>
      <c r="B194" s="6"/>
      <c r="C194" s="6"/>
      <c r="D194" s="8"/>
      <c r="E194" s="13"/>
      <c r="F194" s="10"/>
      <c r="G194" s="14"/>
    </row>
    <row r="195" spans="1:24" ht="13.5" customHeight="1" thickBot="1" x14ac:dyDescent="0.25">
      <c r="A195" s="2" t="s">
        <v>0</v>
      </c>
      <c r="B195" s="3"/>
      <c r="C195" s="41" t="s">
        <v>2295</v>
      </c>
      <c r="D195" s="3"/>
      <c r="E195" s="3" t="s">
        <v>3</v>
      </c>
      <c r="F195" s="3" t="s">
        <v>4</v>
      </c>
      <c r="G195" s="4" t="s">
        <v>5</v>
      </c>
    </row>
    <row r="196" spans="1:24" ht="13.5" customHeight="1" x14ac:dyDescent="0.2">
      <c r="A196" s="5">
        <v>44621</v>
      </c>
      <c r="B196" s="28"/>
      <c r="C196" s="7" t="s">
        <v>153</v>
      </c>
      <c r="D196" s="29"/>
      <c r="E196" s="30"/>
      <c r="F196" s="30"/>
      <c r="G196" s="16">
        <v>12769.89</v>
      </c>
    </row>
    <row r="197" spans="1:24" ht="13.5" customHeight="1" x14ac:dyDescent="0.2">
      <c r="A197" s="31">
        <v>44627</v>
      </c>
      <c r="B197" s="29"/>
      <c r="C197" s="15" t="s">
        <v>164</v>
      </c>
      <c r="D197" s="29">
        <v>15379</v>
      </c>
      <c r="E197" s="259">
        <v>-492.37</v>
      </c>
      <c r="F197" s="32"/>
      <c r="G197" s="14"/>
    </row>
    <row r="198" spans="1:24" ht="13.5" customHeight="1" x14ac:dyDescent="0.2">
      <c r="A198" s="31"/>
      <c r="B198" s="29"/>
      <c r="C198" s="15" t="s">
        <v>152</v>
      </c>
      <c r="D198" s="29" t="s">
        <v>155</v>
      </c>
      <c r="E198" s="32" t="s">
        <v>156</v>
      </c>
      <c r="F198" s="32">
        <v>0.04</v>
      </c>
      <c r="G198" s="14">
        <v>12277.56</v>
      </c>
    </row>
    <row r="199" spans="1:24" ht="13.5" customHeight="1" x14ac:dyDescent="0.2">
      <c r="A199" s="31" t="s">
        <v>11537</v>
      </c>
      <c r="B199" s="29"/>
      <c r="C199" s="6" t="s">
        <v>874</v>
      </c>
      <c r="D199" s="29" t="s">
        <v>11538</v>
      </c>
      <c r="E199" s="32">
        <v>-94.95</v>
      </c>
      <c r="F199" s="32" t="s">
        <v>156</v>
      </c>
      <c r="G199" s="14"/>
    </row>
    <row r="200" spans="1:24" ht="13.5" customHeight="1" x14ac:dyDescent="0.2">
      <c r="A200" s="12"/>
      <c r="B200" s="29"/>
      <c r="C200" s="15" t="s">
        <v>2859</v>
      </c>
      <c r="D200" s="29" t="s">
        <v>11539</v>
      </c>
      <c r="E200" s="32">
        <v>-119</v>
      </c>
      <c r="F200" s="32" t="s">
        <v>156</v>
      </c>
      <c r="G200" s="14"/>
    </row>
    <row r="201" spans="1:24" ht="13.5" customHeight="1" x14ac:dyDescent="0.2">
      <c r="A201" s="12"/>
      <c r="B201" s="29"/>
      <c r="C201" s="15" t="s">
        <v>11540</v>
      </c>
      <c r="D201" s="29" t="s">
        <v>155</v>
      </c>
      <c r="E201" s="32">
        <v>-1875</v>
      </c>
      <c r="F201" s="32" t="s">
        <v>156</v>
      </c>
      <c r="G201" s="14"/>
    </row>
    <row r="202" spans="1:24" ht="13.5" customHeight="1" x14ac:dyDescent="0.2">
      <c r="A202" s="12"/>
      <c r="B202" s="29"/>
      <c r="C202" s="15" t="s">
        <v>11541</v>
      </c>
      <c r="D202" s="29" t="s">
        <v>155</v>
      </c>
      <c r="E202" s="32">
        <v>-473</v>
      </c>
      <c r="F202" s="32" t="s">
        <v>156</v>
      </c>
      <c r="G202" s="14"/>
    </row>
    <row r="203" spans="1:24" ht="13.5" customHeight="1" x14ac:dyDescent="0.2">
      <c r="A203" s="12"/>
      <c r="B203" s="29"/>
      <c r="C203" s="15" t="s">
        <v>11542</v>
      </c>
      <c r="D203" s="29" t="s">
        <v>155</v>
      </c>
      <c r="E203" s="32">
        <v>-50.6</v>
      </c>
      <c r="F203" s="32" t="s">
        <v>156</v>
      </c>
      <c r="G203" s="14"/>
    </row>
    <row r="204" spans="1:24" ht="13.5" customHeight="1" x14ac:dyDescent="0.2">
      <c r="A204" s="12"/>
      <c r="B204" s="29"/>
      <c r="C204" s="15" t="s">
        <v>11543</v>
      </c>
      <c r="D204" s="29" t="s">
        <v>155</v>
      </c>
      <c r="E204" s="32">
        <v>-103.86</v>
      </c>
      <c r="F204" s="32" t="s">
        <v>156</v>
      </c>
      <c r="G204" s="14"/>
    </row>
    <row r="205" spans="1:24" ht="13.5" customHeight="1" x14ac:dyDescent="0.2">
      <c r="A205" s="12"/>
      <c r="B205" s="29"/>
      <c r="C205" s="15" t="s">
        <v>11544</v>
      </c>
      <c r="D205" s="29" t="s">
        <v>155</v>
      </c>
      <c r="E205" s="32">
        <v>-750</v>
      </c>
      <c r="F205" s="32" t="s">
        <v>156</v>
      </c>
      <c r="G205" s="14"/>
    </row>
    <row r="206" spans="1:24" ht="13.5" customHeight="1" x14ac:dyDescent="0.2">
      <c r="A206" s="12"/>
      <c r="B206" s="29"/>
      <c r="C206" s="15" t="s">
        <v>152</v>
      </c>
      <c r="D206" s="29" t="s">
        <v>155</v>
      </c>
      <c r="E206" s="32" t="s">
        <v>156</v>
      </c>
      <c r="F206" s="32">
        <v>0.43</v>
      </c>
      <c r="G206" s="14">
        <v>8811.58</v>
      </c>
    </row>
    <row r="207" spans="1:24" ht="13.5" customHeight="1" x14ac:dyDescent="0.2">
      <c r="A207" s="12" t="s">
        <v>11545</v>
      </c>
      <c r="B207" s="29"/>
      <c r="C207" s="15" t="s">
        <v>9800</v>
      </c>
      <c r="D207" s="29" t="s">
        <v>11546</v>
      </c>
      <c r="E207" s="32">
        <v>-398.05</v>
      </c>
      <c r="F207" s="32" t="s">
        <v>156</v>
      </c>
      <c r="G207" s="14"/>
    </row>
    <row r="208" spans="1:24" ht="13.5" customHeight="1" x14ac:dyDescent="0.2">
      <c r="A208" s="12"/>
      <c r="B208" s="29"/>
      <c r="C208" s="15" t="s">
        <v>152</v>
      </c>
      <c r="D208" s="29" t="s">
        <v>155</v>
      </c>
      <c r="E208" s="32" t="s">
        <v>156</v>
      </c>
      <c r="F208" s="32">
        <v>0.06</v>
      </c>
      <c r="G208" s="14">
        <v>8413.59</v>
      </c>
    </row>
    <row r="209" spans="1:7" ht="13.5" customHeight="1" x14ac:dyDescent="0.2">
      <c r="A209" s="12" t="s">
        <v>11547</v>
      </c>
      <c r="B209" s="29"/>
      <c r="C209" s="15" t="s">
        <v>3477</v>
      </c>
      <c r="D209" s="29" t="s">
        <v>155</v>
      </c>
      <c r="E209" s="32">
        <v>-66.78</v>
      </c>
      <c r="F209" s="32" t="s">
        <v>156</v>
      </c>
      <c r="G209" s="14"/>
    </row>
    <row r="210" spans="1:7" ht="13.5" customHeight="1" x14ac:dyDescent="0.2">
      <c r="A210" s="31"/>
      <c r="B210" s="29"/>
      <c r="C210" s="15" t="s">
        <v>152</v>
      </c>
      <c r="D210" s="29" t="s">
        <v>155</v>
      </c>
      <c r="E210" s="32" t="s">
        <v>156</v>
      </c>
      <c r="F210" s="32">
        <v>0.01</v>
      </c>
      <c r="G210" s="14">
        <v>8346.82</v>
      </c>
    </row>
    <row r="211" spans="1:7" ht="13.5" customHeight="1" x14ac:dyDescent="0.2">
      <c r="A211" s="31" t="s">
        <v>11548</v>
      </c>
      <c r="B211" s="29"/>
      <c r="C211" s="15" t="s">
        <v>11549</v>
      </c>
      <c r="D211" s="29" t="s">
        <v>155</v>
      </c>
      <c r="E211" s="32">
        <v>-1</v>
      </c>
      <c r="F211" s="32" t="s">
        <v>156</v>
      </c>
      <c r="G211" s="14">
        <v>8345.82</v>
      </c>
    </row>
    <row r="212" spans="1:7" ht="13.5" customHeight="1" x14ac:dyDescent="0.2">
      <c r="A212" s="31" t="s">
        <v>11550</v>
      </c>
      <c r="B212" s="29"/>
      <c r="C212" s="15" t="s">
        <v>178</v>
      </c>
      <c r="D212" s="29" t="s">
        <v>11551</v>
      </c>
      <c r="E212" s="32">
        <v>-119</v>
      </c>
      <c r="F212" s="32" t="s">
        <v>156</v>
      </c>
      <c r="G212" s="14"/>
    </row>
    <row r="213" spans="1:7" ht="13.5" customHeight="1" x14ac:dyDescent="0.2">
      <c r="A213" s="31"/>
      <c r="B213" s="29"/>
      <c r="C213" s="15" t="s">
        <v>152</v>
      </c>
      <c r="D213" s="29" t="s">
        <v>155</v>
      </c>
      <c r="E213" s="32" t="s">
        <v>156</v>
      </c>
      <c r="F213" s="32">
        <v>2.4900000000000002</v>
      </c>
      <c r="G213" s="14">
        <v>8229.31</v>
      </c>
    </row>
    <row r="214" spans="1:7" ht="13.5" customHeight="1" x14ac:dyDescent="0.2">
      <c r="A214" s="31" t="s">
        <v>11552</v>
      </c>
      <c r="B214" s="29"/>
      <c r="C214" s="53" t="s">
        <v>167</v>
      </c>
      <c r="D214" s="29" t="s">
        <v>155</v>
      </c>
      <c r="E214" s="32">
        <v>-52.4</v>
      </c>
      <c r="F214" s="32" t="s">
        <v>156</v>
      </c>
      <c r="G214" s="14"/>
    </row>
    <row r="215" spans="1:7" ht="13.5" customHeight="1" x14ac:dyDescent="0.2">
      <c r="A215" s="31"/>
      <c r="B215" s="29"/>
      <c r="C215" s="6" t="s">
        <v>1516</v>
      </c>
      <c r="D215" s="29" t="s">
        <v>155</v>
      </c>
      <c r="E215" s="32">
        <v>-56.14</v>
      </c>
      <c r="F215" s="32" t="s">
        <v>156</v>
      </c>
      <c r="G215" s="14"/>
    </row>
    <row r="216" spans="1:7" ht="13.5" customHeight="1" x14ac:dyDescent="0.2">
      <c r="A216" s="31"/>
      <c r="B216" s="29"/>
      <c r="C216" s="15" t="s">
        <v>1251</v>
      </c>
      <c r="D216" s="29" t="s">
        <v>155</v>
      </c>
      <c r="E216" s="32">
        <v>-147.93</v>
      </c>
      <c r="F216" s="32" t="s">
        <v>156</v>
      </c>
      <c r="G216" s="14"/>
    </row>
    <row r="217" spans="1:7" ht="13.5" customHeight="1" x14ac:dyDescent="0.2">
      <c r="A217" s="31"/>
      <c r="B217" s="29"/>
      <c r="C217" s="15" t="s">
        <v>11553</v>
      </c>
      <c r="D217" s="29" t="s">
        <v>11554</v>
      </c>
      <c r="E217" s="33">
        <v>-3000</v>
      </c>
      <c r="F217" s="32" t="s">
        <v>156</v>
      </c>
      <c r="G217" s="14">
        <v>4972.84</v>
      </c>
    </row>
    <row r="218" spans="1:7" ht="13.5" customHeight="1" x14ac:dyDescent="0.2">
      <c r="A218" s="31" t="s">
        <v>11555</v>
      </c>
      <c r="B218" s="29"/>
      <c r="C218" s="15" t="s">
        <v>2593</v>
      </c>
      <c r="D218" s="29" t="s">
        <v>155</v>
      </c>
      <c r="E218" s="32">
        <v>-55.9</v>
      </c>
      <c r="F218" s="32" t="s">
        <v>156</v>
      </c>
      <c r="G218" s="14"/>
    </row>
    <row r="219" spans="1:7" ht="13.5" customHeight="1" x14ac:dyDescent="0.2">
      <c r="A219" s="31"/>
      <c r="B219" s="29"/>
      <c r="C219" s="6" t="s">
        <v>11556</v>
      </c>
      <c r="D219" s="29" t="s">
        <v>155</v>
      </c>
      <c r="E219" s="32">
        <v>-56.14</v>
      </c>
      <c r="F219" s="32" t="s">
        <v>156</v>
      </c>
      <c r="G219" s="14">
        <v>4860.8</v>
      </c>
    </row>
    <row r="220" spans="1:7" ht="13.5" customHeight="1" x14ac:dyDescent="0.2">
      <c r="A220" s="31" t="s">
        <v>11557</v>
      </c>
      <c r="B220" s="29"/>
      <c r="C220" s="15" t="s">
        <v>11558</v>
      </c>
      <c r="D220" s="29" t="s">
        <v>155</v>
      </c>
      <c r="E220" s="32" t="s">
        <v>156</v>
      </c>
      <c r="F220" s="32">
        <v>1164</v>
      </c>
      <c r="G220" s="14">
        <v>6024.8</v>
      </c>
    </row>
    <row r="221" spans="1:7" ht="13.5" customHeight="1" x14ac:dyDescent="0.2">
      <c r="A221" s="31">
        <v>44651</v>
      </c>
      <c r="B221" s="29"/>
      <c r="C221" s="15" t="s">
        <v>11559</v>
      </c>
      <c r="D221" s="29" t="s">
        <v>155</v>
      </c>
      <c r="E221" s="32">
        <v>-135.94999999999999</v>
      </c>
      <c r="F221" s="32"/>
      <c r="G221" s="14"/>
    </row>
    <row r="222" spans="1:7" ht="13.5" customHeight="1" x14ac:dyDescent="0.2">
      <c r="A222" s="31"/>
      <c r="B222" s="29"/>
      <c r="C222" s="15" t="s">
        <v>152</v>
      </c>
      <c r="D222" s="29" t="s">
        <v>155</v>
      </c>
      <c r="E222" s="32"/>
      <c r="F222" s="32">
        <v>0.01</v>
      </c>
      <c r="G222" s="16">
        <v>5888.86</v>
      </c>
    </row>
    <row r="223" spans="1:7" ht="13.5" customHeight="1" thickBot="1" x14ac:dyDescent="0.25">
      <c r="A223" s="31"/>
      <c r="B223" s="29"/>
      <c r="C223" s="15"/>
      <c r="D223" s="29"/>
      <c r="E223" s="32"/>
      <c r="F223" s="32"/>
      <c r="G223" s="14"/>
    </row>
    <row r="224" spans="1:7" ht="13.5" customHeight="1" thickBot="1" x14ac:dyDescent="0.25">
      <c r="A224" s="2" t="s">
        <v>0</v>
      </c>
      <c r="B224" s="3"/>
      <c r="C224" s="41" t="s">
        <v>2296</v>
      </c>
      <c r="D224" s="3"/>
      <c r="E224" s="3" t="s">
        <v>3</v>
      </c>
      <c r="F224" s="3" t="s">
        <v>4</v>
      </c>
      <c r="G224" s="4" t="s">
        <v>5</v>
      </c>
    </row>
    <row r="225" spans="1:7" ht="13.5" customHeight="1" x14ac:dyDescent="0.2">
      <c r="A225" s="5">
        <v>44621</v>
      </c>
      <c r="B225" s="28"/>
      <c r="C225" s="7" t="s">
        <v>153</v>
      </c>
      <c r="D225" s="35"/>
      <c r="E225" s="30"/>
      <c r="F225" s="30"/>
      <c r="G225" s="16">
        <v>12250.52</v>
      </c>
    </row>
    <row r="226" spans="1:7" ht="13.5" customHeight="1" x14ac:dyDescent="0.2">
      <c r="A226" s="12" t="s">
        <v>11560</v>
      </c>
      <c r="B226" s="28" t="s">
        <v>156</v>
      </c>
      <c r="C226" s="15" t="s">
        <v>189</v>
      </c>
      <c r="D226" s="36" t="s">
        <v>155</v>
      </c>
      <c r="E226" s="37">
        <v>-289.12</v>
      </c>
      <c r="F226" s="30" t="s">
        <v>156</v>
      </c>
      <c r="G226" s="14"/>
    </row>
    <row r="227" spans="1:7" ht="13.5" customHeight="1" x14ac:dyDescent="0.2">
      <c r="A227" s="12"/>
      <c r="B227" s="28" t="s">
        <v>156</v>
      </c>
      <c r="C227" s="15" t="s">
        <v>209</v>
      </c>
      <c r="D227" s="36" t="s">
        <v>11561</v>
      </c>
      <c r="E227" s="37">
        <v>-123.75</v>
      </c>
      <c r="F227" s="30"/>
      <c r="G227" s="14">
        <v>11837.65</v>
      </c>
    </row>
    <row r="228" spans="1:7" ht="13.5" customHeight="1" x14ac:dyDescent="0.2">
      <c r="A228" s="12" t="s">
        <v>11562</v>
      </c>
      <c r="B228" s="28" t="s">
        <v>156</v>
      </c>
      <c r="C228" s="15" t="s">
        <v>195</v>
      </c>
      <c r="D228" s="36" t="s">
        <v>155</v>
      </c>
      <c r="E228" s="37">
        <v>-605.9</v>
      </c>
      <c r="F228" s="30"/>
      <c r="G228" s="14" t="s">
        <v>156</v>
      </c>
    </row>
    <row r="229" spans="1:7" ht="13.5" customHeight="1" x14ac:dyDescent="0.2">
      <c r="A229" s="12"/>
      <c r="B229" s="28" t="s">
        <v>156</v>
      </c>
      <c r="C229" s="15" t="s">
        <v>1091</v>
      </c>
      <c r="D229" s="36" t="s">
        <v>11563</v>
      </c>
      <c r="E229" s="37">
        <v>-205.2</v>
      </c>
      <c r="F229" s="30"/>
      <c r="G229" s="14" t="s">
        <v>156</v>
      </c>
    </row>
    <row r="230" spans="1:7" ht="13.5" customHeight="1" x14ac:dyDescent="0.2">
      <c r="A230" s="12"/>
      <c r="B230" s="28" t="s">
        <v>156</v>
      </c>
      <c r="C230" s="15" t="s">
        <v>11062</v>
      </c>
      <c r="D230" s="36" t="s">
        <v>155</v>
      </c>
      <c r="E230" s="37">
        <v>-290.88</v>
      </c>
      <c r="F230" s="30"/>
      <c r="G230" s="14">
        <v>10735.67</v>
      </c>
    </row>
    <row r="231" spans="1:7" ht="13.5" customHeight="1" x14ac:dyDescent="0.2">
      <c r="A231" s="12" t="s">
        <v>11564</v>
      </c>
      <c r="B231" s="28" t="s">
        <v>156</v>
      </c>
      <c r="C231" s="15" t="s">
        <v>8464</v>
      </c>
      <c r="D231" s="36" t="s">
        <v>155</v>
      </c>
      <c r="E231" s="37">
        <v>-204.58</v>
      </c>
      <c r="F231" s="30" t="s">
        <v>156</v>
      </c>
      <c r="G231" s="14"/>
    </row>
    <row r="232" spans="1:7" ht="13.5" customHeight="1" x14ac:dyDescent="0.2">
      <c r="A232" s="12"/>
      <c r="B232" s="28" t="s">
        <v>156</v>
      </c>
      <c r="C232" s="15" t="s">
        <v>11565</v>
      </c>
      <c r="D232" s="36" t="s">
        <v>155</v>
      </c>
      <c r="E232" s="37">
        <v>-2627.93</v>
      </c>
      <c r="F232" s="30"/>
      <c r="G232" s="14">
        <v>7903.16</v>
      </c>
    </row>
    <row r="233" spans="1:7" ht="13.5" customHeight="1" x14ac:dyDescent="0.2">
      <c r="A233" s="12" t="s">
        <v>11566</v>
      </c>
      <c r="B233" s="28" t="s">
        <v>156</v>
      </c>
      <c r="C233" s="15" t="s">
        <v>743</v>
      </c>
      <c r="D233" s="36" t="s">
        <v>10567</v>
      </c>
      <c r="E233" s="37">
        <v>-426.35</v>
      </c>
      <c r="F233" s="30"/>
      <c r="G233" s="14" t="s">
        <v>156</v>
      </c>
    </row>
    <row r="234" spans="1:7" ht="13.5" customHeight="1" x14ac:dyDescent="0.2">
      <c r="A234" s="12"/>
      <c r="B234" s="28" t="s">
        <v>156</v>
      </c>
      <c r="C234" s="15" t="s">
        <v>11567</v>
      </c>
      <c r="D234" s="36" t="s">
        <v>155</v>
      </c>
      <c r="E234" s="30"/>
      <c r="F234" s="37">
        <v>5700</v>
      </c>
      <c r="G234" s="14" t="s">
        <v>156</v>
      </c>
    </row>
    <row r="235" spans="1:7" ht="13.5" customHeight="1" x14ac:dyDescent="0.2">
      <c r="A235" s="12"/>
      <c r="B235" s="28" t="s">
        <v>156</v>
      </c>
      <c r="C235" s="15" t="s">
        <v>11540</v>
      </c>
      <c r="D235" s="36" t="s">
        <v>155</v>
      </c>
      <c r="E235" s="37">
        <v>-625</v>
      </c>
      <c r="F235" s="30"/>
      <c r="G235" s="14">
        <v>12551.81</v>
      </c>
    </row>
    <row r="236" spans="1:7" ht="13.5" customHeight="1" x14ac:dyDescent="0.2">
      <c r="A236" s="12" t="s">
        <v>11568</v>
      </c>
      <c r="B236" s="28" t="s">
        <v>156</v>
      </c>
      <c r="C236" s="15" t="s">
        <v>6529</v>
      </c>
      <c r="D236" s="36" t="s">
        <v>11569</v>
      </c>
      <c r="E236" s="37">
        <v>-231.6</v>
      </c>
      <c r="F236" s="30"/>
      <c r="G236" s="14">
        <v>12320.21</v>
      </c>
    </row>
    <row r="237" spans="1:7" ht="13.5" customHeight="1" x14ac:dyDescent="0.2">
      <c r="A237" s="12" t="s">
        <v>11570</v>
      </c>
      <c r="B237" s="28" t="s">
        <v>156</v>
      </c>
      <c r="C237" s="15" t="s">
        <v>202</v>
      </c>
      <c r="D237" s="36" t="s">
        <v>11571</v>
      </c>
      <c r="E237" s="37">
        <v>-915</v>
      </c>
      <c r="F237" s="30"/>
      <c r="G237" s="14" t="s">
        <v>156</v>
      </c>
    </row>
    <row r="238" spans="1:7" ht="13.5" customHeight="1" x14ac:dyDescent="0.2">
      <c r="A238" s="12"/>
      <c r="B238" s="28" t="s">
        <v>156</v>
      </c>
      <c r="C238" s="15" t="s">
        <v>11349</v>
      </c>
      <c r="D238" s="36" t="s">
        <v>11572</v>
      </c>
      <c r="E238" s="37">
        <v>-45</v>
      </c>
      <c r="F238" s="30"/>
      <c r="G238" s="14" t="s">
        <v>156</v>
      </c>
    </row>
    <row r="239" spans="1:7" ht="13.5" customHeight="1" x14ac:dyDescent="0.2">
      <c r="A239" s="12"/>
      <c r="B239" s="28" t="s">
        <v>156</v>
      </c>
      <c r="C239" s="15" t="s">
        <v>11544</v>
      </c>
      <c r="D239" s="36" t="s">
        <v>155</v>
      </c>
      <c r="E239" s="37">
        <v>-250</v>
      </c>
      <c r="F239" s="30"/>
      <c r="G239" s="14">
        <v>11110.21</v>
      </c>
    </row>
    <row r="240" spans="1:7" ht="13.5" customHeight="1" x14ac:dyDescent="0.2">
      <c r="A240" s="12" t="s">
        <v>11573</v>
      </c>
      <c r="B240" s="28" t="s">
        <v>156</v>
      </c>
      <c r="C240" s="18" t="s">
        <v>8486</v>
      </c>
      <c r="D240" s="36" t="s">
        <v>11574</v>
      </c>
      <c r="E240" s="37">
        <v>-945.6</v>
      </c>
      <c r="F240" s="30" t="s">
        <v>156</v>
      </c>
      <c r="G240" s="14"/>
    </row>
    <row r="241" spans="1:7" ht="13.5" customHeight="1" x14ac:dyDescent="0.2">
      <c r="A241" s="12"/>
      <c r="B241" s="28" t="s">
        <v>156</v>
      </c>
      <c r="C241" s="18" t="s">
        <v>10395</v>
      </c>
      <c r="D241" s="36" t="s">
        <v>11575</v>
      </c>
      <c r="E241" s="37">
        <v>-484.8</v>
      </c>
      <c r="F241" s="30" t="s">
        <v>156</v>
      </c>
      <c r="G241" s="14"/>
    </row>
    <row r="242" spans="1:7" ht="13.5" customHeight="1" x14ac:dyDescent="0.2">
      <c r="A242" s="12"/>
      <c r="B242" s="28" t="s">
        <v>156</v>
      </c>
      <c r="C242" s="18" t="s">
        <v>7199</v>
      </c>
      <c r="D242" s="36" t="s">
        <v>11576</v>
      </c>
      <c r="E242" s="37">
        <v>-484.8</v>
      </c>
      <c r="F242" s="30" t="s">
        <v>156</v>
      </c>
      <c r="G242" s="14"/>
    </row>
    <row r="243" spans="1:7" ht="13.5" customHeight="1" x14ac:dyDescent="0.2">
      <c r="A243" s="12"/>
      <c r="B243" s="28" t="s">
        <v>156</v>
      </c>
      <c r="C243" s="18" t="s">
        <v>8691</v>
      </c>
      <c r="D243" s="36" t="s">
        <v>11577</v>
      </c>
      <c r="E243" s="37">
        <v>-484.8</v>
      </c>
      <c r="F243" s="30"/>
      <c r="G243" s="14">
        <v>8710.2099999999991</v>
      </c>
    </row>
    <row r="244" spans="1:7" ht="13.5" customHeight="1" x14ac:dyDescent="0.2">
      <c r="A244" s="12" t="s">
        <v>11578</v>
      </c>
      <c r="B244" s="28" t="s">
        <v>156</v>
      </c>
      <c r="C244" s="15" t="s">
        <v>11579</v>
      </c>
      <c r="D244" s="36" t="s">
        <v>11580</v>
      </c>
      <c r="E244" s="37">
        <v>-3000</v>
      </c>
      <c r="F244" s="30"/>
      <c r="G244" s="14">
        <v>5710.21</v>
      </c>
    </row>
    <row r="245" spans="1:7" ht="13.5" customHeight="1" x14ac:dyDescent="0.2">
      <c r="A245" s="12" t="s">
        <v>11581</v>
      </c>
      <c r="B245" s="28" t="s">
        <v>156</v>
      </c>
      <c r="C245" s="15" t="s">
        <v>11582</v>
      </c>
      <c r="D245" s="36" t="s">
        <v>11583</v>
      </c>
      <c r="E245" s="37">
        <v>-2377.6999999999998</v>
      </c>
      <c r="F245" s="30"/>
      <c r="G245" s="14">
        <v>3332.51</v>
      </c>
    </row>
    <row r="246" spans="1:7" ht="13.5" customHeight="1" x14ac:dyDescent="0.2">
      <c r="A246" s="12" t="s">
        <v>11584</v>
      </c>
      <c r="B246" s="28" t="s">
        <v>156</v>
      </c>
      <c r="C246" s="15" t="s">
        <v>210</v>
      </c>
      <c r="D246" s="36" t="s">
        <v>155</v>
      </c>
      <c r="E246" s="37">
        <v>-115</v>
      </c>
      <c r="F246" s="30"/>
      <c r="G246" s="14" t="s">
        <v>156</v>
      </c>
    </row>
    <row r="247" spans="1:7" ht="13.5" customHeight="1" x14ac:dyDescent="0.2">
      <c r="A247" s="12"/>
      <c r="B247" s="28" t="s">
        <v>156</v>
      </c>
      <c r="C247" s="15" t="s">
        <v>367</v>
      </c>
      <c r="D247" s="36" t="s">
        <v>155</v>
      </c>
      <c r="E247" s="37">
        <v>-473</v>
      </c>
      <c r="F247" s="30"/>
      <c r="G247" s="14">
        <v>2744.51</v>
      </c>
    </row>
    <row r="248" spans="1:7" ht="13.5" customHeight="1" x14ac:dyDescent="0.2">
      <c r="A248" s="12">
        <v>44642</v>
      </c>
      <c r="B248" s="28"/>
      <c r="C248" s="15" t="s">
        <v>11553</v>
      </c>
      <c r="D248" s="36" t="s">
        <v>11554</v>
      </c>
      <c r="E248" s="30"/>
      <c r="F248" s="33">
        <v>3000</v>
      </c>
      <c r="G248" s="14">
        <v>5744.51</v>
      </c>
    </row>
    <row r="249" spans="1:7" ht="13.5" customHeight="1" x14ac:dyDescent="0.2">
      <c r="A249" s="12" t="s">
        <v>11585</v>
      </c>
      <c r="B249" s="28" t="s">
        <v>156</v>
      </c>
      <c r="C249" s="15" t="s">
        <v>214</v>
      </c>
      <c r="D249" s="36" t="s">
        <v>11586</v>
      </c>
      <c r="E249" s="37">
        <v>-456.45</v>
      </c>
      <c r="F249" s="30"/>
      <c r="G249" s="14" t="s">
        <v>156</v>
      </c>
    </row>
    <row r="250" spans="1:7" ht="13.5" customHeight="1" x14ac:dyDescent="0.2">
      <c r="A250" s="12"/>
      <c r="B250" s="28" t="s">
        <v>156</v>
      </c>
      <c r="C250" s="15" t="s">
        <v>213</v>
      </c>
      <c r="D250" s="36" t="s">
        <v>11587</v>
      </c>
      <c r="E250" s="37">
        <v>-98.9</v>
      </c>
      <c r="F250" s="30"/>
      <c r="G250" s="14" t="s">
        <v>156</v>
      </c>
    </row>
    <row r="251" spans="1:7" ht="13.5" customHeight="1" x14ac:dyDescent="0.2">
      <c r="A251" s="12"/>
      <c r="B251" s="28" t="s">
        <v>156</v>
      </c>
      <c r="C251" s="6" t="s">
        <v>11588</v>
      </c>
      <c r="D251" s="36" t="s">
        <v>11589</v>
      </c>
      <c r="E251" s="30"/>
      <c r="F251" s="37">
        <v>9515</v>
      </c>
      <c r="G251" s="14" t="s">
        <v>156</v>
      </c>
    </row>
    <row r="252" spans="1:7" ht="13.5" customHeight="1" x14ac:dyDescent="0.2">
      <c r="A252" s="12"/>
      <c r="B252" s="28" t="s">
        <v>156</v>
      </c>
      <c r="C252" s="34" t="s">
        <v>11590</v>
      </c>
      <c r="D252" s="36" t="s">
        <v>11591</v>
      </c>
      <c r="E252" s="37">
        <v>-460.6</v>
      </c>
      <c r="F252" s="30"/>
      <c r="G252" s="14">
        <v>14243.56</v>
      </c>
    </row>
    <row r="253" spans="1:7" ht="13.5" customHeight="1" x14ac:dyDescent="0.2">
      <c r="A253" s="31" t="s">
        <v>11592</v>
      </c>
      <c r="B253" s="29" t="s">
        <v>156</v>
      </c>
      <c r="C253" s="15" t="s">
        <v>1562</v>
      </c>
      <c r="D253" s="338" t="s">
        <v>6231</v>
      </c>
      <c r="E253" s="33">
        <v>-9515</v>
      </c>
      <c r="F253" s="32"/>
      <c r="G253" s="14">
        <v>4728.5600000000004</v>
      </c>
    </row>
    <row r="254" spans="1:7" ht="13.5" customHeight="1" x14ac:dyDescent="0.2">
      <c r="A254" s="31" t="s">
        <v>11593</v>
      </c>
      <c r="B254" s="29" t="s">
        <v>156</v>
      </c>
      <c r="C254" s="15" t="s">
        <v>209</v>
      </c>
      <c r="D254" s="326" t="s">
        <v>11594</v>
      </c>
      <c r="E254" s="37">
        <v>-123.75</v>
      </c>
      <c r="F254" s="32"/>
      <c r="G254" s="14" t="s">
        <v>156</v>
      </c>
    </row>
    <row r="255" spans="1:7" ht="13.5" customHeight="1" x14ac:dyDescent="0.2">
      <c r="A255" s="31"/>
      <c r="B255" s="29" t="s">
        <v>156</v>
      </c>
      <c r="C255" s="15" t="s">
        <v>11595</v>
      </c>
      <c r="D255" s="326" t="s">
        <v>155</v>
      </c>
      <c r="E255" s="37">
        <v>-31.83</v>
      </c>
      <c r="F255" s="32"/>
      <c r="G255" s="16">
        <v>4572.9799999999996</v>
      </c>
    </row>
    <row r="256" spans="1:7" ht="13.5" customHeight="1" x14ac:dyDescent="0.2">
      <c r="A256" s="31"/>
      <c r="B256" s="29"/>
      <c r="C256" s="15"/>
      <c r="D256" s="8"/>
      <c r="E256" s="32"/>
      <c r="F256" s="32"/>
      <c r="G256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AE98-0720-43F6-A86E-5647AEB54C26}">
  <dimension ref="A1:X242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10" style="1" bestFit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9" width="10.28515625" style="1"/>
    <col min="10" max="10" width="13.140625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44652</v>
      </c>
      <c r="B2" s="6"/>
      <c r="C2" s="7" t="s">
        <v>6</v>
      </c>
      <c r="D2" s="8">
        <v>0</v>
      </c>
      <c r="E2" s="9"/>
      <c r="F2" s="10"/>
      <c r="G2" s="11">
        <v>1889.2799999999997</v>
      </c>
    </row>
    <row r="3" spans="1:7" ht="13.5" customHeight="1" x14ac:dyDescent="0.2">
      <c r="A3" s="12"/>
      <c r="B3" s="6"/>
      <c r="C3" s="6" t="s">
        <v>11596</v>
      </c>
      <c r="D3" s="8"/>
      <c r="E3" s="13"/>
      <c r="F3" s="10">
        <v>280</v>
      </c>
      <c r="G3" s="14">
        <v>2169.2799999999997</v>
      </c>
    </row>
    <row r="4" spans="1:7" ht="13.5" customHeight="1" x14ac:dyDescent="0.2">
      <c r="A4" s="12"/>
      <c r="B4" s="6"/>
      <c r="C4" s="6" t="s">
        <v>11597</v>
      </c>
      <c r="D4" s="8"/>
      <c r="E4" s="13">
        <v>600</v>
      </c>
      <c r="F4" s="10"/>
      <c r="G4" s="14">
        <v>1569.2799999999997</v>
      </c>
    </row>
    <row r="5" spans="1:7" ht="13.5" customHeight="1" x14ac:dyDescent="0.2">
      <c r="A5" s="12"/>
      <c r="B5" s="6"/>
      <c r="C5" s="6" t="s">
        <v>11598</v>
      </c>
      <c r="D5" s="8"/>
      <c r="E5" s="13">
        <v>300</v>
      </c>
      <c r="F5" s="10"/>
      <c r="G5" s="14">
        <v>1269.2799999999997</v>
      </c>
    </row>
    <row r="6" spans="1:7" ht="13.5" customHeight="1" x14ac:dyDescent="0.2">
      <c r="A6" s="12"/>
      <c r="B6" s="6"/>
      <c r="C6" s="6" t="s">
        <v>11599</v>
      </c>
      <c r="D6" s="8"/>
      <c r="E6" s="13">
        <v>300</v>
      </c>
      <c r="F6" s="10"/>
      <c r="G6" s="14">
        <v>969.27999999999975</v>
      </c>
    </row>
    <row r="7" spans="1:7" ht="13.5" customHeight="1" x14ac:dyDescent="0.2">
      <c r="A7" s="12"/>
      <c r="B7" s="6"/>
      <c r="C7" s="15" t="s">
        <v>11600</v>
      </c>
      <c r="D7" s="8"/>
      <c r="E7" s="13">
        <v>350</v>
      </c>
      <c r="F7" s="10"/>
      <c r="G7" s="14">
        <v>619.27999999999975</v>
      </c>
    </row>
    <row r="8" spans="1:7" ht="13.5" customHeight="1" x14ac:dyDescent="0.2">
      <c r="A8" s="12"/>
      <c r="B8" s="6"/>
      <c r="C8" s="15" t="s">
        <v>10694</v>
      </c>
      <c r="D8" s="8"/>
      <c r="E8" s="13"/>
      <c r="F8" s="209">
        <v>1000</v>
      </c>
      <c r="G8" s="14">
        <v>1619.2799999999997</v>
      </c>
    </row>
    <row r="9" spans="1:7" ht="13.5" customHeight="1" x14ac:dyDescent="0.2">
      <c r="A9" s="12">
        <v>44656</v>
      </c>
      <c r="B9" s="6"/>
      <c r="C9" s="6" t="s">
        <v>11601</v>
      </c>
      <c r="D9" s="8"/>
      <c r="E9" s="13"/>
      <c r="F9" s="13">
        <v>250</v>
      </c>
      <c r="G9" s="14"/>
    </row>
    <row r="10" spans="1:7" ht="13.5" customHeight="1" x14ac:dyDescent="0.2">
      <c r="A10" s="12"/>
      <c r="B10" s="6"/>
      <c r="C10" s="6" t="s">
        <v>11602</v>
      </c>
      <c r="D10" s="8"/>
      <c r="E10" s="13"/>
      <c r="F10" s="13">
        <v>1620</v>
      </c>
      <c r="G10" s="14">
        <v>3489.2799999999997</v>
      </c>
    </row>
    <row r="11" spans="1:7" ht="13.5" customHeight="1" x14ac:dyDescent="0.2">
      <c r="A11" s="12">
        <v>44658</v>
      </c>
      <c r="B11" s="6"/>
      <c r="C11" s="6" t="s">
        <v>11603</v>
      </c>
      <c r="D11" s="8"/>
      <c r="E11" s="13">
        <v>440</v>
      </c>
      <c r="F11" s="13"/>
      <c r="G11" s="14">
        <v>3049.2799999999997</v>
      </c>
    </row>
    <row r="12" spans="1:7" ht="13.5" customHeight="1" x14ac:dyDescent="0.2">
      <c r="A12" s="12">
        <v>44659</v>
      </c>
      <c r="B12" s="6"/>
      <c r="C12" s="6" t="s">
        <v>11604</v>
      </c>
      <c r="D12" s="8"/>
      <c r="E12" s="13"/>
      <c r="F12" s="13">
        <v>250</v>
      </c>
      <c r="G12" s="14"/>
    </row>
    <row r="13" spans="1:7" ht="13.5" customHeight="1" x14ac:dyDescent="0.2">
      <c r="A13" s="12"/>
      <c r="B13" s="6"/>
      <c r="C13" s="6" t="s">
        <v>11605</v>
      </c>
      <c r="D13" s="8"/>
      <c r="E13" s="13"/>
      <c r="F13" s="13">
        <v>60</v>
      </c>
      <c r="G13" s="14"/>
    </row>
    <row r="14" spans="1:7" ht="13.5" customHeight="1" x14ac:dyDescent="0.2">
      <c r="A14" s="12"/>
      <c r="B14" s="6"/>
      <c r="C14" s="6" t="s">
        <v>11606</v>
      </c>
      <c r="D14" s="8"/>
      <c r="E14" s="13"/>
      <c r="F14" s="13">
        <v>60</v>
      </c>
      <c r="G14" s="14"/>
    </row>
    <row r="15" spans="1:7" ht="13.5" customHeight="1" x14ac:dyDescent="0.2">
      <c r="A15" s="12"/>
      <c r="B15" s="6"/>
      <c r="C15" s="6" t="s">
        <v>11607</v>
      </c>
      <c r="D15" s="8"/>
      <c r="E15" s="13"/>
      <c r="F15" s="13">
        <v>220</v>
      </c>
      <c r="G15" s="14"/>
    </row>
    <row r="16" spans="1:7" ht="13.5" customHeight="1" x14ac:dyDescent="0.2">
      <c r="A16" s="12"/>
      <c r="B16" s="6"/>
      <c r="C16" s="6" t="s">
        <v>11608</v>
      </c>
      <c r="D16" s="8"/>
      <c r="E16" s="13">
        <v>242.79</v>
      </c>
      <c r="F16" s="13"/>
      <c r="G16" s="14"/>
    </row>
    <row r="17" spans="1:7" ht="13.5" customHeight="1" x14ac:dyDescent="0.2">
      <c r="A17" s="12"/>
      <c r="B17" s="6"/>
      <c r="C17" s="6" t="s">
        <v>11609</v>
      </c>
      <c r="D17" s="8"/>
      <c r="E17" s="13">
        <v>16.96</v>
      </c>
      <c r="F17" s="13"/>
      <c r="G17" s="14"/>
    </row>
    <row r="18" spans="1:7" ht="13.5" customHeight="1" x14ac:dyDescent="0.2">
      <c r="A18" s="12"/>
      <c r="B18" s="6"/>
      <c r="C18" s="6" t="s">
        <v>11610</v>
      </c>
      <c r="D18" s="8"/>
      <c r="E18" s="13">
        <v>56.83</v>
      </c>
      <c r="F18" s="13"/>
      <c r="G18" s="14"/>
    </row>
    <row r="19" spans="1:7" ht="13.5" customHeight="1" x14ac:dyDescent="0.2">
      <c r="A19" s="12"/>
      <c r="B19" s="6"/>
      <c r="C19" s="6" t="s">
        <v>11611</v>
      </c>
      <c r="D19" s="8"/>
      <c r="E19" s="13">
        <v>26</v>
      </c>
      <c r="F19" s="13"/>
      <c r="G19" s="14"/>
    </row>
    <row r="20" spans="1:7" ht="13.5" customHeight="1" x14ac:dyDescent="0.2">
      <c r="A20" s="12"/>
      <c r="B20" s="6"/>
      <c r="C20" s="6" t="s">
        <v>11612</v>
      </c>
      <c r="D20" s="8"/>
      <c r="E20" s="13">
        <v>27.62</v>
      </c>
      <c r="F20" s="13"/>
      <c r="G20" s="14"/>
    </row>
    <row r="21" spans="1:7" ht="13.5" customHeight="1" x14ac:dyDescent="0.2">
      <c r="A21" s="12"/>
      <c r="B21" s="6"/>
      <c r="C21" s="6" t="s">
        <v>11613</v>
      </c>
      <c r="D21" s="8"/>
      <c r="E21" s="13">
        <v>600</v>
      </c>
      <c r="F21" s="13"/>
      <c r="G21" s="14"/>
    </row>
    <row r="22" spans="1:7" ht="13.5" customHeight="1" x14ac:dyDescent="0.2">
      <c r="A22" s="12"/>
      <c r="B22" s="6"/>
      <c r="C22" s="6" t="s">
        <v>11614</v>
      </c>
      <c r="D22" s="8"/>
      <c r="E22" s="13">
        <v>120</v>
      </c>
      <c r="F22" s="13"/>
      <c r="G22" s="14"/>
    </row>
    <row r="23" spans="1:7" ht="13.5" customHeight="1" x14ac:dyDescent="0.2">
      <c r="A23" s="12"/>
      <c r="B23" s="6"/>
      <c r="C23" s="6" t="s">
        <v>11615</v>
      </c>
      <c r="D23" s="8"/>
      <c r="E23" s="13">
        <v>350</v>
      </c>
      <c r="F23" s="13"/>
      <c r="G23" s="14"/>
    </row>
    <row r="24" spans="1:7" ht="13.5" customHeight="1" x14ac:dyDescent="0.2">
      <c r="A24" s="12"/>
      <c r="B24" s="6"/>
      <c r="C24" s="6" t="s">
        <v>11616</v>
      </c>
      <c r="D24" s="8"/>
      <c r="E24" s="13">
        <v>350</v>
      </c>
      <c r="F24" s="13"/>
      <c r="G24" s="14"/>
    </row>
    <row r="25" spans="1:7" ht="13.5" customHeight="1" x14ac:dyDescent="0.2">
      <c r="A25" s="12"/>
      <c r="B25" s="6"/>
      <c r="C25" s="6" t="s">
        <v>11617</v>
      </c>
      <c r="D25" s="8"/>
      <c r="E25" s="13">
        <v>1212</v>
      </c>
      <c r="F25" s="13"/>
      <c r="G25" s="14"/>
    </row>
    <row r="26" spans="1:7" ht="13.5" customHeight="1" x14ac:dyDescent="0.2">
      <c r="A26" s="12"/>
      <c r="B26" s="6"/>
      <c r="C26" s="6" t="s">
        <v>11385</v>
      </c>
      <c r="D26" s="8"/>
      <c r="E26" s="13">
        <v>100</v>
      </c>
      <c r="F26" s="13"/>
      <c r="G26" s="14"/>
    </row>
    <row r="27" spans="1:7" ht="13.5" customHeight="1" x14ac:dyDescent="0.2">
      <c r="A27" s="12"/>
      <c r="B27" s="6"/>
      <c r="C27" s="15" t="s">
        <v>10694</v>
      </c>
      <c r="D27" s="8"/>
      <c r="E27" s="13"/>
      <c r="F27" s="207">
        <v>800</v>
      </c>
      <c r="G27" s="14">
        <v>1337.08</v>
      </c>
    </row>
    <row r="28" spans="1:7" ht="13.5" customHeight="1" x14ac:dyDescent="0.2">
      <c r="A28" s="12">
        <v>44663</v>
      </c>
      <c r="B28" s="6"/>
      <c r="C28" s="6" t="s">
        <v>11618</v>
      </c>
      <c r="D28" s="8"/>
      <c r="E28" s="13">
        <v>222</v>
      </c>
      <c r="F28" s="13"/>
      <c r="G28" s="14"/>
    </row>
    <row r="29" spans="1:7" ht="13.5" customHeight="1" x14ac:dyDescent="0.2">
      <c r="A29" s="12"/>
      <c r="B29" s="6"/>
      <c r="C29" s="6" t="s">
        <v>11619</v>
      </c>
      <c r="D29" s="8"/>
      <c r="E29" s="13"/>
      <c r="F29" s="13">
        <v>3100</v>
      </c>
      <c r="G29" s="14">
        <v>4215.08</v>
      </c>
    </row>
    <row r="30" spans="1:7" ht="13.5" customHeight="1" x14ac:dyDescent="0.2">
      <c r="A30" s="12">
        <v>44665</v>
      </c>
      <c r="B30" s="6"/>
      <c r="C30" s="6" t="s">
        <v>11620</v>
      </c>
      <c r="D30" s="8"/>
      <c r="E30" s="13">
        <v>480</v>
      </c>
      <c r="F30" s="13"/>
      <c r="G30" s="14"/>
    </row>
    <row r="31" spans="1:7" ht="13.5" customHeight="1" x14ac:dyDescent="0.2">
      <c r="A31" s="12"/>
      <c r="B31" s="6"/>
      <c r="C31" s="15" t="s">
        <v>11621</v>
      </c>
      <c r="D31" s="8"/>
      <c r="E31" s="13">
        <v>280</v>
      </c>
      <c r="F31" s="13"/>
      <c r="G31" s="14"/>
    </row>
    <row r="32" spans="1:7" ht="13.5" customHeight="1" x14ac:dyDescent="0.2">
      <c r="A32" s="12"/>
      <c r="B32" s="6"/>
      <c r="C32" s="15" t="s">
        <v>11622</v>
      </c>
      <c r="D32" s="8"/>
      <c r="E32" s="13">
        <v>280</v>
      </c>
      <c r="F32" s="13"/>
      <c r="G32" s="14"/>
    </row>
    <row r="33" spans="1:7" ht="13.5" customHeight="1" x14ac:dyDescent="0.2">
      <c r="A33" s="12"/>
      <c r="B33" s="6"/>
      <c r="C33" s="15" t="s">
        <v>11623</v>
      </c>
      <c r="D33" s="8"/>
      <c r="E33" s="13">
        <v>30</v>
      </c>
      <c r="F33" s="13"/>
      <c r="G33" s="14"/>
    </row>
    <row r="34" spans="1:7" ht="13.5" customHeight="1" x14ac:dyDescent="0.2">
      <c r="A34" s="12"/>
      <c r="B34" s="6"/>
      <c r="C34" s="6" t="s">
        <v>11624</v>
      </c>
      <c r="D34" s="8"/>
      <c r="E34" s="13">
        <v>40</v>
      </c>
      <c r="F34" s="13"/>
      <c r="G34" s="14">
        <v>3105.08</v>
      </c>
    </row>
    <row r="35" spans="1:7" ht="13.5" customHeight="1" x14ac:dyDescent="0.2">
      <c r="A35" s="12">
        <v>44670</v>
      </c>
      <c r="B35" s="6"/>
      <c r="C35" s="15" t="s">
        <v>10694</v>
      </c>
      <c r="D35" s="8"/>
      <c r="E35" s="13"/>
      <c r="F35" s="207">
        <v>2000</v>
      </c>
      <c r="G35" s="14">
        <v>5105.08</v>
      </c>
    </row>
    <row r="36" spans="1:7" ht="13.5" customHeight="1" x14ac:dyDescent="0.2">
      <c r="A36" s="12">
        <v>44671</v>
      </c>
      <c r="B36" s="6"/>
      <c r="C36" s="6" t="s">
        <v>10947</v>
      </c>
      <c r="D36" s="8"/>
      <c r="E36" s="13">
        <v>67.760000000000005</v>
      </c>
      <c r="F36" s="13"/>
      <c r="G36" s="14"/>
    </row>
    <row r="37" spans="1:7" ht="13.5" customHeight="1" x14ac:dyDescent="0.2">
      <c r="A37" s="12"/>
      <c r="B37" s="6"/>
      <c r="C37" s="6" t="s">
        <v>11625</v>
      </c>
      <c r="D37" s="8"/>
      <c r="E37" s="13">
        <v>21.33</v>
      </c>
      <c r="F37" s="13"/>
      <c r="G37" s="14"/>
    </row>
    <row r="38" spans="1:7" ht="13.5" customHeight="1" x14ac:dyDescent="0.2">
      <c r="A38" s="12"/>
      <c r="B38" s="6"/>
      <c r="C38" s="6" t="s">
        <v>11626</v>
      </c>
      <c r="D38" s="8"/>
      <c r="E38" s="13">
        <v>21.93</v>
      </c>
      <c r="F38" s="13"/>
      <c r="G38" s="14"/>
    </row>
    <row r="39" spans="1:7" ht="13.5" customHeight="1" x14ac:dyDescent="0.2">
      <c r="A39" s="12"/>
      <c r="B39" s="6"/>
      <c r="C39" s="6" t="s">
        <v>11627</v>
      </c>
      <c r="D39" s="8"/>
      <c r="E39" s="13">
        <v>66.009999999999991</v>
      </c>
      <c r="F39" s="13"/>
      <c r="G39" s="14"/>
    </row>
    <row r="40" spans="1:7" ht="13.5" customHeight="1" x14ac:dyDescent="0.2">
      <c r="A40" s="12"/>
      <c r="B40" s="6"/>
      <c r="C40" s="6" t="s">
        <v>11628</v>
      </c>
      <c r="D40" s="8"/>
      <c r="E40" s="13">
        <v>3.9</v>
      </c>
      <c r="F40" s="13"/>
      <c r="G40" s="14"/>
    </row>
    <row r="41" spans="1:7" ht="13.5" customHeight="1" x14ac:dyDescent="0.2">
      <c r="A41" s="12"/>
      <c r="B41" s="6"/>
      <c r="C41" s="6" t="s">
        <v>11629</v>
      </c>
      <c r="D41" s="8"/>
      <c r="E41" s="13">
        <v>8.5</v>
      </c>
      <c r="F41" s="13"/>
      <c r="G41" s="14"/>
    </row>
    <row r="42" spans="1:7" ht="13.5" customHeight="1" x14ac:dyDescent="0.2">
      <c r="A42" s="12"/>
      <c r="B42" s="6"/>
      <c r="C42" s="6" t="s">
        <v>11630</v>
      </c>
      <c r="D42" s="8"/>
      <c r="E42" s="13">
        <v>17</v>
      </c>
      <c r="F42" s="13"/>
      <c r="G42" s="14"/>
    </row>
    <row r="43" spans="1:7" ht="13.5" customHeight="1" x14ac:dyDescent="0.2">
      <c r="A43" s="12"/>
      <c r="B43" s="6"/>
      <c r="C43" s="6" t="s">
        <v>11631</v>
      </c>
      <c r="D43" s="8"/>
      <c r="E43" s="13">
        <v>35</v>
      </c>
      <c r="F43" s="13"/>
      <c r="G43" s="14"/>
    </row>
    <row r="44" spans="1:7" ht="13.5" customHeight="1" x14ac:dyDescent="0.2">
      <c r="A44" s="12"/>
      <c r="B44" s="6"/>
      <c r="C44" s="6" t="s">
        <v>11632</v>
      </c>
      <c r="D44" s="8"/>
      <c r="E44" s="13">
        <v>169</v>
      </c>
      <c r="F44" s="13"/>
      <c r="G44" s="14"/>
    </row>
    <row r="45" spans="1:7" ht="13.5" customHeight="1" x14ac:dyDescent="0.2">
      <c r="A45" s="12"/>
      <c r="B45" s="6"/>
      <c r="C45" s="6" t="s">
        <v>11633</v>
      </c>
      <c r="D45" s="8"/>
      <c r="E45" s="13">
        <v>21</v>
      </c>
      <c r="F45" s="13"/>
      <c r="G45" s="14"/>
    </row>
    <row r="46" spans="1:7" ht="13.5" customHeight="1" x14ac:dyDescent="0.2">
      <c r="A46" s="12"/>
      <c r="B46" s="6"/>
      <c r="C46" s="6" t="s">
        <v>11634</v>
      </c>
      <c r="D46" s="8"/>
      <c r="E46" s="13">
        <v>130</v>
      </c>
      <c r="F46" s="13"/>
      <c r="G46" s="14"/>
    </row>
    <row r="47" spans="1:7" ht="13.5" customHeight="1" x14ac:dyDescent="0.2">
      <c r="A47" s="12"/>
      <c r="B47" s="6"/>
      <c r="C47" s="6" t="s">
        <v>11635</v>
      </c>
      <c r="D47" s="8"/>
      <c r="E47" s="13">
        <v>108.8</v>
      </c>
      <c r="F47" s="13"/>
      <c r="G47" s="14"/>
    </row>
    <row r="48" spans="1:7" ht="13.5" customHeight="1" x14ac:dyDescent="0.2">
      <c r="A48" s="12"/>
      <c r="B48" s="6"/>
      <c r="C48" s="6" t="s">
        <v>11636</v>
      </c>
      <c r="D48" s="8"/>
      <c r="E48" s="13">
        <v>480</v>
      </c>
      <c r="F48" s="13"/>
      <c r="G48" s="14"/>
    </row>
    <row r="49" spans="1:24" ht="13.5" customHeight="1" x14ac:dyDescent="0.2">
      <c r="A49" s="12"/>
      <c r="B49" s="6"/>
      <c r="C49" s="6" t="s">
        <v>11637</v>
      </c>
      <c r="D49" s="8"/>
      <c r="E49" s="13">
        <v>280</v>
      </c>
      <c r="F49" s="13"/>
      <c r="G49" s="14"/>
    </row>
    <row r="50" spans="1:24" ht="13.5" customHeight="1" x14ac:dyDescent="0.2">
      <c r="A50" s="12"/>
      <c r="B50" s="6"/>
      <c r="C50" s="6" t="s">
        <v>11638</v>
      </c>
      <c r="D50" s="8"/>
      <c r="E50" s="13">
        <v>280</v>
      </c>
      <c r="F50" s="13"/>
      <c r="G50" s="14"/>
    </row>
    <row r="51" spans="1:24" ht="13.5" customHeight="1" x14ac:dyDescent="0.2">
      <c r="A51" s="12"/>
      <c r="B51" s="6"/>
      <c r="C51" s="6" t="s">
        <v>11639</v>
      </c>
      <c r="D51" s="8"/>
      <c r="E51" s="13">
        <v>440</v>
      </c>
      <c r="F51" s="13"/>
      <c r="G51" s="14">
        <v>2954.8499999999995</v>
      </c>
    </row>
    <row r="52" spans="1:24" ht="13.5" customHeight="1" x14ac:dyDescent="0.2">
      <c r="A52" s="12">
        <v>44680</v>
      </c>
      <c r="B52" s="6"/>
      <c r="C52" s="6" t="s">
        <v>11640</v>
      </c>
      <c r="D52" s="8"/>
      <c r="E52" s="13">
        <v>600</v>
      </c>
      <c r="F52" s="13"/>
      <c r="G52" s="14"/>
    </row>
    <row r="53" spans="1:24" ht="13.5" customHeight="1" x14ac:dyDescent="0.2">
      <c r="A53" s="12"/>
      <c r="B53" s="6"/>
      <c r="C53" s="6" t="s">
        <v>11641</v>
      </c>
      <c r="D53" s="8"/>
      <c r="E53" s="13">
        <v>350</v>
      </c>
      <c r="F53" s="13"/>
      <c r="G53" s="14"/>
    </row>
    <row r="54" spans="1:24" ht="13.5" customHeight="1" x14ac:dyDescent="0.2">
      <c r="A54" s="12"/>
      <c r="B54" s="6"/>
      <c r="C54" s="6" t="s">
        <v>11642</v>
      </c>
      <c r="D54" s="8"/>
      <c r="E54" s="13">
        <v>350</v>
      </c>
      <c r="F54" s="13"/>
      <c r="G54" s="14"/>
    </row>
    <row r="55" spans="1:24" ht="13.5" customHeight="1" x14ac:dyDescent="0.2">
      <c r="A55" s="12"/>
      <c r="B55" s="6"/>
      <c r="C55" s="6" t="s">
        <v>11386</v>
      </c>
      <c r="D55" s="8"/>
      <c r="E55" s="13">
        <v>70</v>
      </c>
      <c r="F55" s="13"/>
      <c r="G55" s="16">
        <v>1584.8499999999995</v>
      </c>
    </row>
    <row r="56" spans="1:24" s="22" customFormat="1" ht="13.5" customHeight="1" thickBot="1" x14ac:dyDescent="0.25">
      <c r="A56" s="17"/>
      <c r="B56" s="18"/>
      <c r="C56" s="18"/>
      <c r="D56" s="19"/>
      <c r="E56" s="9"/>
      <c r="F56" s="20"/>
      <c r="G56" s="2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3.5" customHeight="1" thickBot="1" x14ac:dyDescent="0.25">
      <c r="A57" s="2" t="s">
        <v>0</v>
      </c>
      <c r="B57" s="3"/>
      <c r="C57" s="41" t="s">
        <v>2292</v>
      </c>
      <c r="D57" s="3" t="s">
        <v>2</v>
      </c>
      <c r="E57" s="3" t="s">
        <v>3</v>
      </c>
      <c r="F57" s="3" t="s">
        <v>4</v>
      </c>
      <c r="G57" s="4" t="s">
        <v>5</v>
      </c>
    </row>
    <row r="58" spans="1:24" ht="13.5" customHeight="1" x14ac:dyDescent="0.2">
      <c r="A58" s="5">
        <v>44652</v>
      </c>
      <c r="B58" s="6"/>
      <c r="C58" s="7" t="s">
        <v>6</v>
      </c>
      <c r="D58" s="8"/>
      <c r="E58" s="9"/>
      <c r="F58" s="10"/>
      <c r="G58" s="16">
        <v>12212.483870967721</v>
      </c>
    </row>
    <row r="59" spans="1:24" ht="13.5" customHeight="1" x14ac:dyDescent="0.2">
      <c r="A59" s="12"/>
      <c r="B59" s="6"/>
      <c r="C59" s="6" t="s">
        <v>1387</v>
      </c>
      <c r="D59" s="8"/>
      <c r="E59" s="9">
        <v>9153.1199999999972</v>
      </c>
      <c r="F59" s="10"/>
      <c r="G59" s="14">
        <v>3059.3638709677234</v>
      </c>
    </row>
    <row r="60" spans="1:24" ht="13.5" customHeight="1" x14ac:dyDescent="0.2">
      <c r="A60" s="12"/>
      <c r="B60" s="6"/>
      <c r="C60" s="344" t="s">
        <v>11643</v>
      </c>
      <c r="D60" s="8"/>
      <c r="E60" s="9">
        <v>1500</v>
      </c>
      <c r="F60" s="10"/>
      <c r="G60" s="14">
        <v>1559.3638709677234</v>
      </c>
    </row>
    <row r="61" spans="1:24" ht="13.5" customHeight="1" x14ac:dyDescent="0.2">
      <c r="A61" s="12"/>
      <c r="B61" s="6"/>
      <c r="C61" s="344" t="s">
        <v>11644</v>
      </c>
      <c r="D61" s="8"/>
      <c r="E61" s="9"/>
      <c r="F61" s="10">
        <v>250</v>
      </c>
      <c r="G61" s="14">
        <v>1809.3638709677234</v>
      </c>
    </row>
    <row r="62" spans="1:24" ht="13.5" customHeight="1" x14ac:dyDescent="0.2">
      <c r="A62" s="12"/>
      <c r="B62" s="6"/>
      <c r="C62" s="15" t="s">
        <v>10694</v>
      </c>
      <c r="D62" s="8"/>
      <c r="E62" s="207">
        <v>1000</v>
      </c>
      <c r="F62" s="10"/>
      <c r="G62" s="14">
        <v>809.36387096772341</v>
      </c>
    </row>
    <row r="63" spans="1:24" ht="13.5" customHeight="1" x14ac:dyDescent="0.2">
      <c r="A63" s="12">
        <v>44653</v>
      </c>
      <c r="B63" s="6"/>
      <c r="C63" s="344" t="s">
        <v>11645</v>
      </c>
      <c r="D63" s="8"/>
      <c r="E63" s="9"/>
      <c r="F63" s="10">
        <v>250</v>
      </c>
      <c r="G63" s="14">
        <v>1059.3638709677234</v>
      </c>
    </row>
    <row r="64" spans="1:24" ht="13.5" customHeight="1" x14ac:dyDescent="0.2">
      <c r="A64" s="12">
        <v>44655</v>
      </c>
      <c r="B64" s="6"/>
      <c r="C64" s="344" t="s">
        <v>11646</v>
      </c>
      <c r="D64" s="8"/>
      <c r="E64" s="13"/>
      <c r="F64" s="10">
        <v>70</v>
      </c>
      <c r="G64" s="14">
        <v>1129.3638709677234</v>
      </c>
    </row>
    <row r="65" spans="1:7" ht="13.5" customHeight="1" x14ac:dyDescent="0.2">
      <c r="A65" s="12"/>
      <c r="B65" s="6"/>
      <c r="C65" s="344" t="s">
        <v>11647</v>
      </c>
      <c r="D65" s="8"/>
      <c r="E65" s="13"/>
      <c r="F65" s="10">
        <v>1700</v>
      </c>
      <c r="G65" s="14">
        <v>2829.3638709677234</v>
      </c>
    </row>
    <row r="66" spans="1:7" ht="13.5" customHeight="1" x14ac:dyDescent="0.2">
      <c r="A66" s="12"/>
      <c r="B66" s="6"/>
      <c r="C66" s="344" t="s">
        <v>11648</v>
      </c>
      <c r="D66" s="8"/>
      <c r="E66" s="13"/>
      <c r="F66" s="10">
        <v>1890</v>
      </c>
      <c r="G66" s="14">
        <v>4719.3638709677234</v>
      </c>
    </row>
    <row r="67" spans="1:7" ht="13.5" customHeight="1" x14ac:dyDescent="0.2">
      <c r="A67" s="12"/>
      <c r="B67" s="6"/>
      <c r="C67" s="6" t="s">
        <v>11649</v>
      </c>
      <c r="D67" s="8"/>
      <c r="E67" s="13"/>
      <c r="F67" s="10">
        <v>5930</v>
      </c>
      <c r="G67" s="14">
        <v>10649.363870967723</v>
      </c>
    </row>
    <row r="68" spans="1:7" ht="13.5" customHeight="1" x14ac:dyDescent="0.2">
      <c r="A68" s="12"/>
      <c r="B68" s="6"/>
      <c r="C68" s="6" t="s">
        <v>11650</v>
      </c>
      <c r="D68" s="8"/>
      <c r="E68" s="13"/>
      <c r="F68" s="10">
        <v>220</v>
      </c>
      <c r="G68" s="14">
        <v>10869.363870967723</v>
      </c>
    </row>
    <row r="69" spans="1:7" ht="13.5" customHeight="1" x14ac:dyDescent="0.2">
      <c r="A69" s="12"/>
      <c r="B69" s="6"/>
      <c r="C69" s="6" t="s">
        <v>11651</v>
      </c>
      <c r="D69" s="8"/>
      <c r="E69" s="13"/>
      <c r="F69" s="10">
        <v>220</v>
      </c>
      <c r="G69" s="14">
        <v>11089.363870967723</v>
      </c>
    </row>
    <row r="70" spans="1:7" ht="13.5" customHeight="1" x14ac:dyDescent="0.2">
      <c r="A70" s="12">
        <v>44656</v>
      </c>
      <c r="B70" s="6"/>
      <c r="C70" s="344" t="s">
        <v>11652</v>
      </c>
      <c r="D70" s="8"/>
      <c r="E70" s="13"/>
      <c r="F70" s="10">
        <v>500</v>
      </c>
      <c r="G70" s="14">
        <v>11589.363870967723</v>
      </c>
    </row>
    <row r="71" spans="1:7" ht="13.5" customHeight="1" x14ac:dyDescent="0.2">
      <c r="A71" s="12"/>
      <c r="B71" s="6"/>
      <c r="C71" s="344" t="s">
        <v>11653</v>
      </c>
      <c r="D71" s="8"/>
      <c r="E71" s="13"/>
      <c r="F71" s="10">
        <v>1910</v>
      </c>
      <c r="G71" s="14">
        <v>13499.363870967723</v>
      </c>
    </row>
    <row r="72" spans="1:7" ht="13.5" customHeight="1" x14ac:dyDescent="0.2">
      <c r="A72" s="12"/>
      <c r="B72" s="6"/>
      <c r="C72" s="344" t="s">
        <v>11654</v>
      </c>
      <c r="D72" s="8"/>
      <c r="E72" s="13"/>
      <c r="F72" s="10">
        <v>1290</v>
      </c>
      <c r="G72" s="14">
        <v>14789.363870967723</v>
      </c>
    </row>
    <row r="73" spans="1:7" ht="13.5" customHeight="1" x14ac:dyDescent="0.2">
      <c r="A73" s="12"/>
      <c r="B73" s="6"/>
      <c r="C73" s="344" t="s">
        <v>11655</v>
      </c>
      <c r="D73" s="8"/>
      <c r="E73" s="13"/>
      <c r="F73" s="10">
        <v>1108.06</v>
      </c>
      <c r="G73" s="14">
        <v>15897.423870967723</v>
      </c>
    </row>
    <row r="74" spans="1:7" ht="13.5" customHeight="1" x14ac:dyDescent="0.2">
      <c r="A74" s="12"/>
      <c r="B74" s="6"/>
      <c r="C74" s="344" t="s">
        <v>11656</v>
      </c>
      <c r="D74" s="8"/>
      <c r="E74" s="13"/>
      <c r="F74" s="10">
        <v>100</v>
      </c>
      <c r="G74" s="14">
        <v>15997.423870967723</v>
      </c>
    </row>
    <row r="75" spans="1:7" ht="13.5" customHeight="1" x14ac:dyDescent="0.2">
      <c r="A75" s="12"/>
      <c r="B75" s="6"/>
      <c r="C75" s="6" t="s">
        <v>11525</v>
      </c>
      <c r="D75" s="8"/>
      <c r="E75" s="13">
        <v>7.45</v>
      </c>
      <c r="F75" s="10"/>
      <c r="G75" s="14">
        <v>15989.973870967722</v>
      </c>
    </row>
    <row r="76" spans="1:7" ht="13.5" customHeight="1" x14ac:dyDescent="0.2">
      <c r="A76" s="12"/>
      <c r="B76" s="6"/>
      <c r="C76" s="344" t="s">
        <v>11657</v>
      </c>
      <c r="D76" s="8"/>
      <c r="E76" s="13"/>
      <c r="F76" s="10">
        <v>60</v>
      </c>
      <c r="G76" s="14">
        <v>16049.973870967722</v>
      </c>
    </row>
    <row r="77" spans="1:7" ht="13.5" customHeight="1" x14ac:dyDescent="0.2">
      <c r="A77" s="12">
        <v>44657</v>
      </c>
      <c r="B77" s="6"/>
      <c r="C77" s="344" t="s">
        <v>11658</v>
      </c>
      <c r="D77" s="8"/>
      <c r="E77" s="13"/>
      <c r="F77" s="10">
        <v>60</v>
      </c>
      <c r="G77" s="14">
        <v>16109.973870967722</v>
      </c>
    </row>
    <row r="78" spans="1:7" ht="13.5" customHeight="1" x14ac:dyDescent="0.2">
      <c r="A78" s="12"/>
      <c r="B78" s="6"/>
      <c r="C78" s="344" t="s">
        <v>11659</v>
      </c>
      <c r="D78" s="8"/>
      <c r="E78" s="13"/>
      <c r="F78" s="10">
        <v>111.23</v>
      </c>
      <c r="G78" s="14">
        <v>16221.203870967722</v>
      </c>
    </row>
    <row r="79" spans="1:7" ht="13.5" customHeight="1" x14ac:dyDescent="0.2">
      <c r="A79" s="12"/>
      <c r="B79" s="6"/>
      <c r="C79" s="344" t="s">
        <v>10489</v>
      </c>
      <c r="D79" s="8"/>
      <c r="E79" s="207">
        <v>5000</v>
      </c>
      <c r="F79" s="10"/>
      <c r="G79" s="14">
        <v>11221.203870967722</v>
      </c>
    </row>
    <row r="80" spans="1:7" ht="13.5" customHeight="1" x14ac:dyDescent="0.2">
      <c r="A80" s="12">
        <v>44658</v>
      </c>
      <c r="B80" s="6"/>
      <c r="C80" s="347" t="s">
        <v>11660</v>
      </c>
      <c r="D80" s="8"/>
      <c r="E80" s="13"/>
      <c r="F80" s="10">
        <v>250</v>
      </c>
      <c r="G80" s="14">
        <v>11471.203870967722</v>
      </c>
    </row>
    <row r="81" spans="1:7" ht="13.5" customHeight="1" x14ac:dyDescent="0.2">
      <c r="A81" s="12"/>
      <c r="B81" s="6"/>
      <c r="C81" s="347" t="s">
        <v>11661</v>
      </c>
      <c r="D81" s="29"/>
      <c r="E81" s="32">
        <v>364.66</v>
      </c>
      <c r="F81" s="32"/>
      <c r="G81" s="14">
        <v>11106.543870967722</v>
      </c>
    </row>
    <row r="82" spans="1:7" ht="13.5" customHeight="1" x14ac:dyDescent="0.2">
      <c r="A82" s="12"/>
      <c r="B82" s="6"/>
      <c r="C82" s="347" t="s">
        <v>11662</v>
      </c>
      <c r="D82" s="8"/>
      <c r="E82" s="13">
        <v>1168</v>
      </c>
      <c r="F82" s="10"/>
      <c r="G82" s="14">
        <v>9938.5438709677219</v>
      </c>
    </row>
    <row r="83" spans="1:7" ht="13.5" customHeight="1" x14ac:dyDescent="0.2">
      <c r="A83" s="12"/>
      <c r="B83" s="6"/>
      <c r="C83" s="15" t="s">
        <v>11663</v>
      </c>
      <c r="D83" s="8"/>
      <c r="E83" s="13">
        <v>25.9</v>
      </c>
      <c r="F83" s="10"/>
      <c r="G83" s="14">
        <v>9912.6438709677223</v>
      </c>
    </row>
    <row r="84" spans="1:7" ht="13.5" customHeight="1" x14ac:dyDescent="0.2">
      <c r="A84" s="12">
        <v>44659</v>
      </c>
      <c r="B84" s="6"/>
      <c r="C84" s="344" t="s">
        <v>11664</v>
      </c>
      <c r="D84" s="8"/>
      <c r="E84" s="13"/>
      <c r="F84" s="10">
        <v>250</v>
      </c>
      <c r="G84" s="14">
        <v>10162.643870967722</v>
      </c>
    </row>
    <row r="85" spans="1:7" ht="13.5" customHeight="1" x14ac:dyDescent="0.2">
      <c r="A85" s="12"/>
      <c r="B85" s="6"/>
      <c r="C85" s="347" t="s">
        <v>11665</v>
      </c>
      <c r="D85" s="8"/>
      <c r="E85" s="13"/>
      <c r="F85" s="13">
        <v>250</v>
      </c>
      <c r="G85" s="14">
        <v>10412.643870967722</v>
      </c>
    </row>
    <row r="86" spans="1:7" ht="13.5" customHeight="1" x14ac:dyDescent="0.2">
      <c r="A86" s="12"/>
      <c r="B86" s="6"/>
      <c r="C86" s="344" t="s">
        <v>11666</v>
      </c>
      <c r="D86" s="8"/>
      <c r="E86" s="13"/>
      <c r="F86" s="13">
        <v>125</v>
      </c>
      <c r="G86" s="14">
        <v>10537.643870967722</v>
      </c>
    </row>
    <row r="87" spans="1:7" ht="13.5" customHeight="1" x14ac:dyDescent="0.2">
      <c r="A87" s="12"/>
      <c r="B87" s="6"/>
      <c r="C87" s="344" t="s">
        <v>11667</v>
      </c>
      <c r="D87" s="8"/>
      <c r="E87" s="13"/>
      <c r="F87" s="13">
        <v>1310</v>
      </c>
      <c r="G87" s="14">
        <v>11847.643870967722</v>
      </c>
    </row>
    <row r="88" spans="1:7" ht="13.5" customHeight="1" x14ac:dyDescent="0.2">
      <c r="A88" s="12"/>
      <c r="B88" s="6"/>
      <c r="C88" s="344" t="s">
        <v>11668</v>
      </c>
      <c r="D88" s="8"/>
      <c r="E88" s="13"/>
      <c r="F88" s="10">
        <v>6000</v>
      </c>
      <c r="G88" s="14">
        <v>17847.643870967724</v>
      </c>
    </row>
    <row r="89" spans="1:7" ht="13.5" customHeight="1" x14ac:dyDescent="0.2">
      <c r="A89" s="12"/>
      <c r="B89" s="6"/>
      <c r="C89" s="15" t="s">
        <v>10694</v>
      </c>
      <c r="D89" s="8"/>
      <c r="E89" s="13">
        <v>800</v>
      </c>
      <c r="F89" s="10"/>
      <c r="G89" s="14">
        <v>17047.643870967724</v>
      </c>
    </row>
    <row r="90" spans="1:7" ht="13.5" customHeight="1" x14ac:dyDescent="0.2">
      <c r="A90" s="12"/>
      <c r="B90" s="6"/>
      <c r="C90" s="344" t="s">
        <v>10052</v>
      </c>
      <c r="D90" s="8"/>
      <c r="E90" s="13">
        <v>2679.6</v>
      </c>
      <c r="F90" s="10"/>
      <c r="G90" s="14">
        <v>14368.043870967724</v>
      </c>
    </row>
    <row r="91" spans="1:7" ht="13.5" customHeight="1" x14ac:dyDescent="0.2">
      <c r="A91" s="12"/>
      <c r="B91" s="6"/>
      <c r="C91" s="344" t="s">
        <v>9493</v>
      </c>
      <c r="D91" s="8"/>
      <c r="E91" s="13">
        <v>3300</v>
      </c>
      <c r="F91" s="10"/>
      <c r="G91" s="14">
        <v>11068.043870967724</v>
      </c>
    </row>
    <row r="92" spans="1:7" ht="13.5" customHeight="1" x14ac:dyDescent="0.2">
      <c r="A92" s="12"/>
      <c r="B92" s="6"/>
      <c r="C92" s="344" t="s">
        <v>11475</v>
      </c>
      <c r="D92" s="8"/>
      <c r="E92" s="13">
        <v>1480</v>
      </c>
      <c r="F92" s="10"/>
      <c r="G92" s="14">
        <v>9588.0438709677237</v>
      </c>
    </row>
    <row r="93" spans="1:7" ht="13.5" customHeight="1" x14ac:dyDescent="0.2">
      <c r="A93" s="12"/>
      <c r="B93" s="6"/>
      <c r="C93" s="344" t="s">
        <v>11472</v>
      </c>
      <c r="D93" s="8"/>
      <c r="E93" s="13">
        <v>560</v>
      </c>
      <c r="F93" s="10"/>
      <c r="G93" s="14">
        <v>9028.0438709677237</v>
      </c>
    </row>
    <row r="94" spans="1:7" ht="13.5" customHeight="1" x14ac:dyDescent="0.2">
      <c r="A94" s="12"/>
      <c r="B94" s="6"/>
      <c r="C94" s="344" t="s">
        <v>11473</v>
      </c>
      <c r="D94" s="8"/>
      <c r="E94" s="13">
        <v>360</v>
      </c>
      <c r="F94" s="10"/>
      <c r="G94" s="14">
        <v>8668.0438709677237</v>
      </c>
    </row>
    <row r="95" spans="1:7" ht="13.5" customHeight="1" x14ac:dyDescent="0.2">
      <c r="A95" s="12"/>
      <c r="B95" s="6"/>
      <c r="C95" s="344" t="s">
        <v>11669</v>
      </c>
      <c r="D95" s="8"/>
      <c r="E95" s="13">
        <v>480</v>
      </c>
      <c r="F95" s="10"/>
      <c r="G95" s="14">
        <v>8188.0438709677237</v>
      </c>
    </row>
    <row r="96" spans="1:7" ht="13.5" customHeight="1" x14ac:dyDescent="0.2">
      <c r="A96" s="12"/>
      <c r="B96" s="6"/>
      <c r="C96" s="344" t="s">
        <v>11670</v>
      </c>
      <c r="D96" s="8"/>
      <c r="E96" s="13">
        <v>720</v>
      </c>
      <c r="F96" s="10"/>
      <c r="G96" s="14">
        <v>7468.0438709677237</v>
      </c>
    </row>
    <row r="97" spans="1:24" ht="13.5" customHeight="1" x14ac:dyDescent="0.2">
      <c r="A97" s="12"/>
      <c r="B97" s="6"/>
      <c r="C97" s="344" t="s">
        <v>11671</v>
      </c>
      <c r="D97" s="8"/>
      <c r="E97" s="13">
        <v>480</v>
      </c>
      <c r="F97" s="10"/>
      <c r="G97" s="14">
        <v>6988.0438709677237</v>
      </c>
    </row>
    <row r="98" spans="1:24" ht="13.5" customHeight="1" x14ac:dyDescent="0.2">
      <c r="A98" s="12"/>
      <c r="B98" s="6"/>
      <c r="C98" s="6" t="s">
        <v>11672</v>
      </c>
      <c r="D98" s="8"/>
      <c r="E98" s="13">
        <v>3740</v>
      </c>
      <c r="F98" s="10"/>
      <c r="G98" s="14">
        <v>3248.0438709677237</v>
      </c>
    </row>
    <row r="99" spans="1:24" ht="13.5" customHeight="1" x14ac:dyDescent="0.2">
      <c r="A99" s="12"/>
      <c r="B99" s="6"/>
      <c r="C99" s="6" t="s">
        <v>11673</v>
      </c>
      <c r="D99" s="8"/>
      <c r="E99" s="13">
        <v>260</v>
      </c>
      <c r="F99" s="10"/>
      <c r="G99" s="14">
        <v>2988.0438709677237</v>
      </c>
    </row>
    <row r="100" spans="1:24" ht="13.5" customHeight="1" x14ac:dyDescent="0.2">
      <c r="A100" s="12"/>
      <c r="B100" s="6"/>
      <c r="C100" s="344" t="s">
        <v>11674</v>
      </c>
      <c r="D100" s="8"/>
      <c r="E100" s="13">
        <v>100</v>
      </c>
      <c r="F100" s="10"/>
      <c r="G100" s="14">
        <v>2888.0438709677237</v>
      </c>
    </row>
    <row r="101" spans="1:24" ht="13.5" customHeight="1" x14ac:dyDescent="0.2">
      <c r="A101" s="12">
        <v>44660</v>
      </c>
      <c r="B101" s="6"/>
      <c r="C101" s="344" t="s">
        <v>11675</v>
      </c>
      <c r="D101" s="8"/>
      <c r="E101" s="13"/>
      <c r="F101" s="10">
        <v>4700</v>
      </c>
      <c r="G101" s="14">
        <v>7588.0438709677237</v>
      </c>
    </row>
    <row r="102" spans="1:24" s="22" customFormat="1" ht="13.5" customHeight="1" x14ac:dyDescent="0.2">
      <c r="A102" s="17">
        <v>44662</v>
      </c>
      <c r="B102" s="18"/>
      <c r="C102" s="344" t="s">
        <v>11676</v>
      </c>
      <c r="D102" s="19"/>
      <c r="E102" s="9"/>
      <c r="F102" s="20">
        <v>60</v>
      </c>
      <c r="G102" s="14">
        <v>7648.0438709677237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3.5" customHeight="1" x14ac:dyDescent="0.2">
      <c r="A103" s="12"/>
      <c r="B103" s="6"/>
      <c r="C103" s="344" t="s">
        <v>11473</v>
      </c>
      <c r="D103" s="8"/>
      <c r="E103" s="13">
        <v>120</v>
      </c>
      <c r="F103" s="10"/>
      <c r="G103" s="14">
        <v>7528.0438709677237</v>
      </c>
    </row>
    <row r="104" spans="1:24" ht="13.5" customHeight="1" x14ac:dyDescent="0.2">
      <c r="A104" s="12"/>
      <c r="B104" s="6"/>
      <c r="C104" s="344" t="s">
        <v>11677</v>
      </c>
      <c r="D104" s="8"/>
      <c r="E104" s="13"/>
      <c r="F104" s="10">
        <v>5000</v>
      </c>
      <c r="G104" s="14">
        <v>12528.043870967724</v>
      </c>
    </row>
    <row r="105" spans="1:24" ht="13.5" customHeight="1" x14ac:dyDescent="0.2">
      <c r="A105" s="12"/>
      <c r="B105" s="6"/>
      <c r="C105" s="344" t="s">
        <v>11678</v>
      </c>
      <c r="D105" s="8"/>
      <c r="E105" s="13"/>
      <c r="F105" s="10">
        <v>220</v>
      </c>
      <c r="G105" s="14">
        <v>12748.043870967724</v>
      </c>
    </row>
    <row r="106" spans="1:24" ht="13.5" customHeight="1" x14ac:dyDescent="0.2">
      <c r="A106" s="12"/>
      <c r="B106" s="6"/>
      <c r="C106" s="344" t="s">
        <v>11679</v>
      </c>
      <c r="D106" s="8"/>
      <c r="E106" s="13"/>
      <c r="F106" s="209">
        <v>9702.42</v>
      </c>
      <c r="G106" s="14">
        <v>22450.463870967724</v>
      </c>
    </row>
    <row r="107" spans="1:24" ht="13.5" customHeight="1" x14ac:dyDescent="0.2">
      <c r="A107" s="12"/>
      <c r="B107" s="6"/>
      <c r="C107" s="344" t="s">
        <v>11680</v>
      </c>
      <c r="D107" s="8"/>
      <c r="E107" s="13"/>
      <c r="F107" s="27">
        <v>478.6</v>
      </c>
      <c r="G107" s="14">
        <v>22929.063870967722</v>
      </c>
    </row>
    <row r="108" spans="1:24" ht="13.5" customHeight="1" x14ac:dyDescent="0.2">
      <c r="A108" s="12"/>
      <c r="B108" s="6"/>
      <c r="C108" s="344" t="s">
        <v>11681</v>
      </c>
      <c r="D108" s="8"/>
      <c r="E108" s="25">
        <v>478.6</v>
      </c>
      <c r="F108" s="10"/>
      <c r="G108" s="14">
        <v>22450.463870967724</v>
      </c>
    </row>
    <row r="109" spans="1:24" ht="13.5" customHeight="1" x14ac:dyDescent="0.2">
      <c r="A109" s="12"/>
      <c r="B109" s="6"/>
      <c r="C109" s="344" t="s">
        <v>11682</v>
      </c>
      <c r="D109" s="8"/>
      <c r="E109" s="13">
        <v>4230.29</v>
      </c>
      <c r="F109" s="10"/>
      <c r="G109" s="14">
        <v>18220.173870967723</v>
      </c>
    </row>
    <row r="110" spans="1:24" ht="13.5" customHeight="1" x14ac:dyDescent="0.2">
      <c r="A110" s="12"/>
      <c r="B110" s="6"/>
      <c r="C110" s="344" t="s">
        <v>11683</v>
      </c>
      <c r="D110" s="8"/>
      <c r="E110" s="13">
        <v>1991.35</v>
      </c>
      <c r="F110" s="10"/>
      <c r="G110" s="14">
        <v>16228.823870967723</v>
      </c>
    </row>
    <row r="111" spans="1:24" ht="13.5" customHeight="1" x14ac:dyDescent="0.2">
      <c r="A111" s="12"/>
      <c r="B111" s="6"/>
      <c r="C111" s="344" t="s">
        <v>11684</v>
      </c>
      <c r="D111" s="8"/>
      <c r="E111" s="13">
        <v>2469.61</v>
      </c>
      <c r="F111" s="10"/>
      <c r="G111" s="14">
        <v>13759.213870967722</v>
      </c>
    </row>
    <row r="112" spans="1:24" ht="13.5" customHeight="1" x14ac:dyDescent="0.2">
      <c r="A112" s="12"/>
      <c r="B112" s="6"/>
      <c r="C112" s="344" t="s">
        <v>11685</v>
      </c>
      <c r="D112" s="8"/>
      <c r="E112" s="13">
        <v>420.69</v>
      </c>
      <c r="F112" s="10"/>
      <c r="G112" s="14">
        <v>13338.523870967721</v>
      </c>
    </row>
    <row r="113" spans="1:24" ht="13.5" customHeight="1" x14ac:dyDescent="0.2">
      <c r="A113" s="12"/>
      <c r="B113" s="6"/>
      <c r="C113" s="344" t="s">
        <v>11686</v>
      </c>
      <c r="D113" s="8"/>
      <c r="E113" s="13">
        <v>319.41000000000003</v>
      </c>
      <c r="F113" s="10"/>
      <c r="G113" s="14">
        <v>13019.113870967722</v>
      </c>
    </row>
    <row r="114" spans="1:24" ht="13.5" customHeight="1" x14ac:dyDescent="0.2">
      <c r="A114" s="12"/>
      <c r="B114" s="6"/>
      <c r="C114" s="344" t="s">
        <v>11687</v>
      </c>
      <c r="D114" s="8"/>
      <c r="E114" s="13">
        <v>271.07</v>
      </c>
      <c r="F114" s="10"/>
      <c r="G114" s="14">
        <v>12748.043870967722</v>
      </c>
    </row>
    <row r="115" spans="1:24" ht="13.5" customHeight="1" x14ac:dyDescent="0.2">
      <c r="A115" s="12"/>
      <c r="B115" s="6"/>
      <c r="C115" s="344" t="s">
        <v>11688</v>
      </c>
      <c r="D115" s="8"/>
      <c r="E115" s="13">
        <v>2612.3000000000002</v>
      </c>
      <c r="F115" s="10"/>
      <c r="G115" s="14">
        <v>10135.743870967723</v>
      </c>
    </row>
    <row r="116" spans="1:24" ht="13.5" customHeight="1" x14ac:dyDescent="0.2">
      <c r="A116" s="12"/>
      <c r="B116" s="6"/>
      <c r="C116" s="344" t="s">
        <v>11689</v>
      </c>
      <c r="D116" s="8"/>
      <c r="E116" s="13">
        <v>292.49</v>
      </c>
      <c r="F116" s="10"/>
      <c r="G116" s="14">
        <v>9843.2538709677228</v>
      </c>
    </row>
    <row r="117" spans="1:24" ht="13.5" customHeight="1" x14ac:dyDescent="0.2">
      <c r="A117" s="12"/>
      <c r="B117" s="6"/>
      <c r="C117" s="344" t="s">
        <v>11690</v>
      </c>
      <c r="D117" s="8"/>
      <c r="E117" s="13">
        <v>303.24</v>
      </c>
      <c r="F117" s="10"/>
      <c r="G117" s="14">
        <v>9540.0138709677231</v>
      </c>
    </row>
    <row r="118" spans="1:24" ht="13.5" customHeight="1" x14ac:dyDescent="0.2">
      <c r="A118" s="12"/>
      <c r="B118" s="6"/>
      <c r="C118" s="344" t="s">
        <v>11691</v>
      </c>
      <c r="D118" s="8"/>
      <c r="E118" s="13">
        <v>303.24</v>
      </c>
      <c r="F118" s="10"/>
      <c r="G118" s="14">
        <v>9236.7738709677233</v>
      </c>
    </row>
    <row r="119" spans="1:24" ht="13.5" customHeight="1" x14ac:dyDescent="0.2">
      <c r="A119" s="12"/>
      <c r="B119" s="6"/>
      <c r="C119" s="344" t="s">
        <v>11692</v>
      </c>
      <c r="D119" s="8"/>
      <c r="E119" s="13">
        <v>495.3</v>
      </c>
      <c r="F119" s="10"/>
      <c r="G119" s="14">
        <v>8741.473870967724</v>
      </c>
    </row>
    <row r="120" spans="1:24" ht="13.5" customHeight="1" x14ac:dyDescent="0.2">
      <c r="A120" s="12"/>
      <c r="B120" s="6"/>
      <c r="C120" s="344" t="s">
        <v>11693</v>
      </c>
      <c r="D120" s="8"/>
      <c r="E120" s="13">
        <v>298.14999999999998</v>
      </c>
      <c r="F120" s="10"/>
      <c r="G120" s="14">
        <v>8443.3238709677244</v>
      </c>
    </row>
    <row r="121" spans="1:24" ht="13.5" customHeight="1" x14ac:dyDescent="0.2">
      <c r="A121" s="12"/>
      <c r="B121" s="6"/>
      <c r="C121" s="344" t="s">
        <v>11694</v>
      </c>
      <c r="D121" s="8"/>
      <c r="E121" s="13">
        <v>414.64</v>
      </c>
      <c r="F121" s="10"/>
      <c r="G121" s="14">
        <v>8028.683870967724</v>
      </c>
    </row>
    <row r="122" spans="1:24" ht="13.5" customHeight="1" x14ac:dyDescent="0.2">
      <c r="A122" s="12"/>
      <c r="B122" s="6"/>
      <c r="C122" s="344" t="s">
        <v>11695</v>
      </c>
      <c r="D122" s="8"/>
      <c r="E122" s="13">
        <v>156.16</v>
      </c>
      <c r="F122" s="10"/>
      <c r="G122" s="14">
        <v>7872.5238709677242</v>
      </c>
    </row>
    <row r="123" spans="1:24" ht="13.5" customHeight="1" x14ac:dyDescent="0.2">
      <c r="A123" s="12"/>
      <c r="B123" s="6"/>
      <c r="C123" s="344" t="s">
        <v>11696</v>
      </c>
      <c r="D123" s="8"/>
      <c r="E123" s="13">
        <v>985.74</v>
      </c>
      <c r="F123" s="10"/>
      <c r="G123" s="14">
        <v>6886.7838709677244</v>
      </c>
    </row>
    <row r="124" spans="1:24" ht="13.5" customHeight="1" x14ac:dyDescent="0.2">
      <c r="A124" s="12"/>
      <c r="B124" s="6"/>
      <c r="C124" s="344" t="s">
        <v>11697</v>
      </c>
      <c r="D124" s="8"/>
      <c r="E124" s="13">
        <v>185.04</v>
      </c>
      <c r="F124" s="10"/>
      <c r="G124" s="14">
        <v>6701.7438709677244</v>
      </c>
    </row>
    <row r="125" spans="1:24" ht="13.5" customHeight="1" x14ac:dyDescent="0.2">
      <c r="A125" s="12"/>
      <c r="B125" s="6"/>
      <c r="C125" s="344" t="s">
        <v>11698</v>
      </c>
      <c r="D125" s="8"/>
      <c r="E125" s="13">
        <v>985.95</v>
      </c>
      <c r="F125" s="10"/>
      <c r="G125" s="14">
        <v>5715.7938709677246</v>
      </c>
    </row>
    <row r="126" spans="1:24" ht="13.5" customHeight="1" x14ac:dyDescent="0.2">
      <c r="A126" s="12"/>
      <c r="B126" s="6"/>
      <c r="C126" s="344" t="s">
        <v>11699</v>
      </c>
      <c r="D126" s="8"/>
      <c r="E126" s="13"/>
      <c r="F126" s="10">
        <v>10000</v>
      </c>
      <c r="G126" s="14">
        <v>15715.793870967726</v>
      </c>
    </row>
    <row r="127" spans="1:24" s="22" customFormat="1" ht="13.5" customHeight="1" x14ac:dyDescent="0.2">
      <c r="A127" s="17"/>
      <c r="B127" s="18"/>
      <c r="C127" s="344" t="s">
        <v>11700</v>
      </c>
      <c r="D127" s="19"/>
      <c r="E127" s="9">
        <v>57.59</v>
      </c>
      <c r="F127" s="20"/>
      <c r="G127" s="14">
        <v>15658.203870967725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/>
      <c r="B128" s="18"/>
      <c r="C128" s="344" t="s">
        <v>11701</v>
      </c>
      <c r="D128" s="19"/>
      <c r="E128" s="9">
        <v>3942</v>
      </c>
      <c r="F128" s="20"/>
      <c r="G128" s="14">
        <v>11716.203870967725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/>
      <c r="B129" s="18"/>
      <c r="C129" s="344" t="s">
        <v>11702</v>
      </c>
      <c r="D129" s="19"/>
      <c r="E129" s="9">
        <v>3400</v>
      </c>
      <c r="F129" s="20"/>
      <c r="G129" s="14">
        <v>8316.2038709677254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/>
      <c r="B130" s="18"/>
      <c r="C130" s="344" t="s">
        <v>7567</v>
      </c>
      <c r="D130" s="19"/>
      <c r="E130" s="9">
        <v>3008.51</v>
      </c>
      <c r="F130" s="20"/>
      <c r="G130" s="14">
        <v>5307.6938709677252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3.5" customHeight="1" x14ac:dyDescent="0.2">
      <c r="A131" s="12">
        <v>44663</v>
      </c>
      <c r="B131" s="6"/>
      <c r="C131" s="6" t="s">
        <v>11525</v>
      </c>
      <c r="D131" s="8"/>
      <c r="E131" s="13">
        <v>28.55</v>
      </c>
      <c r="F131" s="10"/>
      <c r="G131" s="14">
        <v>5279.143870967725</v>
      </c>
    </row>
    <row r="132" spans="1:24" ht="13.5" customHeight="1" x14ac:dyDescent="0.2">
      <c r="A132" s="12"/>
      <c r="B132" s="6"/>
      <c r="C132" s="6" t="s">
        <v>11703</v>
      </c>
      <c r="D132" s="8"/>
      <c r="E132" s="13">
        <v>86</v>
      </c>
      <c r="F132" s="10"/>
      <c r="G132" s="14">
        <v>5193.143870967725</v>
      </c>
    </row>
    <row r="133" spans="1:24" ht="13.5" customHeight="1" x14ac:dyDescent="0.2">
      <c r="A133" s="12"/>
      <c r="B133" s="6"/>
      <c r="C133" s="344" t="s">
        <v>11704</v>
      </c>
      <c r="D133" s="8"/>
      <c r="E133" s="13"/>
      <c r="F133" s="10">
        <v>2115</v>
      </c>
      <c r="G133" s="14">
        <v>7308.143870967725</v>
      </c>
    </row>
    <row r="134" spans="1:24" ht="15" customHeight="1" x14ac:dyDescent="0.2">
      <c r="A134" s="12"/>
      <c r="B134" s="6"/>
      <c r="C134" s="344" t="s">
        <v>11705</v>
      </c>
      <c r="D134" s="8"/>
      <c r="E134" s="13"/>
      <c r="F134" s="10">
        <v>220</v>
      </c>
      <c r="G134" s="14">
        <v>7528.143870967725</v>
      </c>
    </row>
    <row r="135" spans="1:24" ht="13.5" customHeight="1" x14ac:dyDescent="0.2">
      <c r="A135" s="12"/>
      <c r="B135" s="6"/>
      <c r="C135" s="344" t="s">
        <v>11706</v>
      </c>
      <c r="D135" s="8"/>
      <c r="E135" s="13"/>
      <c r="F135" s="10">
        <v>120</v>
      </c>
      <c r="G135" s="14">
        <v>7648.143870967725</v>
      </c>
    </row>
    <row r="136" spans="1:24" ht="13.5" customHeight="1" x14ac:dyDescent="0.2">
      <c r="A136" s="12">
        <v>44664</v>
      </c>
      <c r="B136" s="6"/>
      <c r="C136" s="344" t="s">
        <v>11707</v>
      </c>
      <c r="D136" s="8"/>
      <c r="E136" s="13"/>
      <c r="F136" s="10">
        <v>1960</v>
      </c>
      <c r="G136" s="14">
        <v>9608.1438709677241</v>
      </c>
    </row>
    <row r="137" spans="1:24" ht="13.5" customHeight="1" x14ac:dyDescent="0.2">
      <c r="A137" s="12"/>
      <c r="B137" s="6"/>
      <c r="C137" s="344" t="s">
        <v>11708</v>
      </c>
      <c r="D137" s="8"/>
      <c r="E137" s="13">
        <v>400</v>
      </c>
      <c r="F137" s="10"/>
      <c r="G137" s="14">
        <v>9208.1438709677241</v>
      </c>
    </row>
    <row r="138" spans="1:24" ht="13.5" customHeight="1" x14ac:dyDescent="0.2">
      <c r="A138" s="12"/>
      <c r="B138" s="6"/>
      <c r="C138" s="344" t="s">
        <v>11709</v>
      </c>
      <c r="D138" s="8"/>
      <c r="E138" s="13">
        <v>1200</v>
      </c>
      <c r="F138" s="10"/>
      <c r="G138" s="14">
        <v>8008.1438709677241</v>
      </c>
    </row>
    <row r="139" spans="1:24" ht="13.5" customHeight="1" x14ac:dyDescent="0.2">
      <c r="A139" s="12"/>
      <c r="B139" s="6"/>
      <c r="C139" s="344" t="s">
        <v>11710</v>
      </c>
      <c r="D139" s="8"/>
      <c r="E139" s="13"/>
      <c r="F139" s="10">
        <v>230</v>
      </c>
      <c r="G139" s="14">
        <v>8238.1438709677241</v>
      </c>
    </row>
    <row r="140" spans="1:24" ht="13.5" customHeight="1" x14ac:dyDescent="0.2">
      <c r="A140" s="12">
        <v>44665</v>
      </c>
      <c r="B140" s="6"/>
      <c r="C140" s="344" t="s">
        <v>11711</v>
      </c>
      <c r="D140" s="8"/>
      <c r="E140" s="13"/>
      <c r="F140" s="10">
        <v>1540</v>
      </c>
      <c r="G140" s="14">
        <v>9778.1438709677241</v>
      </c>
    </row>
    <row r="141" spans="1:24" ht="13.5" customHeight="1" x14ac:dyDescent="0.2">
      <c r="A141" s="12"/>
      <c r="B141" s="6"/>
      <c r="C141" s="344" t="s">
        <v>11712</v>
      </c>
      <c r="D141" s="8"/>
      <c r="E141" s="13">
        <v>100</v>
      </c>
      <c r="F141" s="10"/>
      <c r="G141" s="14">
        <v>9678.1438709677241</v>
      </c>
    </row>
    <row r="142" spans="1:24" ht="13.5" customHeight="1" x14ac:dyDescent="0.2">
      <c r="A142" s="12"/>
      <c r="B142" s="6"/>
      <c r="C142" s="344" t="s">
        <v>11712</v>
      </c>
      <c r="D142" s="8"/>
      <c r="E142" s="13">
        <v>39</v>
      </c>
      <c r="F142" s="10"/>
      <c r="G142" s="14">
        <v>9639.1438709677241</v>
      </c>
    </row>
    <row r="143" spans="1:24" ht="13.5" customHeight="1" x14ac:dyDescent="0.2">
      <c r="A143" s="12"/>
      <c r="B143" s="6"/>
      <c r="C143" s="344" t="s">
        <v>11713</v>
      </c>
      <c r="D143" s="8"/>
      <c r="E143" s="13"/>
      <c r="F143" s="10">
        <v>2285.25</v>
      </c>
      <c r="G143" s="14">
        <v>11924.393870967724</v>
      </c>
    </row>
    <row r="144" spans="1:24" ht="13.5" customHeight="1" x14ac:dyDescent="0.2">
      <c r="A144" s="12"/>
      <c r="B144" s="6"/>
      <c r="C144" s="6" t="s">
        <v>11525</v>
      </c>
      <c r="D144" s="8"/>
      <c r="E144" s="13">
        <v>49.5</v>
      </c>
      <c r="F144" s="10"/>
      <c r="G144" s="14">
        <v>11874.893870967724</v>
      </c>
    </row>
    <row r="145" spans="1:7" ht="13.5" customHeight="1" x14ac:dyDescent="0.2">
      <c r="A145" s="12">
        <v>44670</v>
      </c>
      <c r="B145" s="6"/>
      <c r="C145" s="15" t="s">
        <v>10694</v>
      </c>
      <c r="D145" s="8"/>
      <c r="E145" s="207">
        <v>2000</v>
      </c>
      <c r="F145" s="10"/>
      <c r="G145" s="14">
        <v>9874.8938709677241</v>
      </c>
    </row>
    <row r="146" spans="1:7" ht="13.5" customHeight="1" x14ac:dyDescent="0.2">
      <c r="A146" s="12"/>
      <c r="B146" s="6"/>
      <c r="C146" s="15" t="s">
        <v>9079</v>
      </c>
      <c r="D146" s="8"/>
      <c r="E146" s="13">
        <v>100</v>
      </c>
      <c r="F146" s="10"/>
      <c r="G146" s="14">
        <v>9774.8938709677241</v>
      </c>
    </row>
    <row r="147" spans="1:7" ht="13.5" customHeight="1" x14ac:dyDescent="0.2">
      <c r="A147" s="12"/>
      <c r="B147" s="6"/>
      <c r="C147" s="6" t="s">
        <v>11525</v>
      </c>
      <c r="D147" s="8"/>
      <c r="E147" s="13">
        <v>70.09</v>
      </c>
      <c r="F147" s="10"/>
      <c r="G147" s="14">
        <v>9704.8038709677239</v>
      </c>
    </row>
    <row r="148" spans="1:7" ht="13.5" customHeight="1" x14ac:dyDescent="0.2">
      <c r="A148" s="12">
        <v>44671</v>
      </c>
      <c r="B148" s="6"/>
      <c r="C148" s="344" t="s">
        <v>10489</v>
      </c>
      <c r="D148" s="8"/>
      <c r="E148" s="207">
        <v>1000</v>
      </c>
      <c r="F148" s="10"/>
      <c r="G148" s="14">
        <v>8704.8038709677239</v>
      </c>
    </row>
    <row r="149" spans="1:7" ht="13.5" customHeight="1" x14ac:dyDescent="0.2">
      <c r="A149" s="12">
        <v>44673</v>
      </c>
      <c r="B149" s="6"/>
      <c r="C149" s="344" t="s">
        <v>11714</v>
      </c>
      <c r="D149" s="8"/>
      <c r="E149" s="13"/>
      <c r="F149" s="10">
        <v>117</v>
      </c>
      <c r="G149" s="14">
        <v>8821.8038709677239</v>
      </c>
    </row>
    <row r="150" spans="1:7" ht="13.5" customHeight="1" x14ac:dyDescent="0.2">
      <c r="A150" s="12"/>
      <c r="B150" s="6"/>
      <c r="C150" s="344" t="s">
        <v>11715</v>
      </c>
      <c r="D150" s="8"/>
      <c r="E150" s="13">
        <v>900</v>
      </c>
      <c r="F150" s="10"/>
      <c r="G150" s="14">
        <v>7921.8038709677239</v>
      </c>
    </row>
    <row r="151" spans="1:7" ht="13.5" customHeight="1" x14ac:dyDescent="0.2">
      <c r="A151" s="12">
        <v>44676</v>
      </c>
      <c r="B151" s="6"/>
      <c r="C151" s="6" t="s">
        <v>11716</v>
      </c>
      <c r="D151" s="8"/>
      <c r="E151" s="13">
        <v>70</v>
      </c>
      <c r="F151" s="10"/>
      <c r="G151" s="14">
        <v>7851.8038709677239</v>
      </c>
    </row>
    <row r="152" spans="1:7" ht="13.5" customHeight="1" x14ac:dyDescent="0.2">
      <c r="A152" s="12"/>
      <c r="B152" s="6"/>
      <c r="C152" s="6" t="s">
        <v>11717</v>
      </c>
      <c r="D152" s="8"/>
      <c r="E152" s="13">
        <v>100</v>
      </c>
      <c r="F152" s="10"/>
      <c r="G152" s="14">
        <v>7751.8038709677239</v>
      </c>
    </row>
    <row r="153" spans="1:7" ht="13.5" customHeight="1" x14ac:dyDescent="0.2">
      <c r="A153" s="12"/>
      <c r="B153" s="6"/>
      <c r="C153" s="344" t="s">
        <v>11718</v>
      </c>
      <c r="D153" s="8"/>
      <c r="E153" s="13">
        <v>102.44</v>
      </c>
      <c r="F153" s="10"/>
      <c r="G153" s="14">
        <v>7649.3638709677243</v>
      </c>
    </row>
    <row r="154" spans="1:7" ht="13.5" customHeight="1" x14ac:dyDescent="0.2">
      <c r="A154" s="12"/>
      <c r="B154" s="6"/>
      <c r="C154" s="344" t="s">
        <v>11719</v>
      </c>
      <c r="D154" s="8"/>
      <c r="E154" s="13">
        <v>122.23</v>
      </c>
      <c r="F154" s="10"/>
      <c r="G154" s="14">
        <v>7527.1338709677248</v>
      </c>
    </row>
    <row r="155" spans="1:7" ht="13.5" customHeight="1" x14ac:dyDescent="0.2">
      <c r="A155" s="12"/>
      <c r="B155" s="6"/>
      <c r="C155" s="344" t="s">
        <v>11720</v>
      </c>
      <c r="D155" s="8"/>
      <c r="E155" s="13">
        <v>81.73</v>
      </c>
      <c r="F155" s="10"/>
      <c r="G155" s="14">
        <v>7445.4038709677252</v>
      </c>
    </row>
    <row r="156" spans="1:7" ht="13.5" customHeight="1" x14ac:dyDescent="0.2">
      <c r="A156" s="12"/>
      <c r="B156" s="6"/>
      <c r="C156" s="344" t="s">
        <v>11721</v>
      </c>
      <c r="D156" s="8"/>
      <c r="E156" s="13">
        <v>120.87</v>
      </c>
      <c r="F156" s="10"/>
      <c r="G156" s="14">
        <v>7324.5338709677253</v>
      </c>
    </row>
    <row r="157" spans="1:7" ht="13.5" customHeight="1" x14ac:dyDescent="0.2">
      <c r="A157" s="12">
        <v>44679</v>
      </c>
      <c r="B157" s="6"/>
      <c r="C157" s="344" t="s">
        <v>11722</v>
      </c>
      <c r="D157" s="8"/>
      <c r="E157" s="13">
        <v>390</v>
      </c>
      <c r="F157" s="10"/>
      <c r="G157" s="14">
        <v>6934.5338709677253</v>
      </c>
    </row>
    <row r="158" spans="1:7" ht="13.5" customHeight="1" x14ac:dyDescent="0.2">
      <c r="A158" s="12"/>
      <c r="B158" s="6"/>
      <c r="C158" s="6" t="s">
        <v>11723</v>
      </c>
      <c r="D158" s="8"/>
      <c r="E158" s="13">
        <v>85.11</v>
      </c>
      <c r="F158" s="10"/>
      <c r="G158" s="14">
        <v>6849.4238709677256</v>
      </c>
    </row>
    <row r="159" spans="1:7" ht="13.5" customHeight="1" x14ac:dyDescent="0.2">
      <c r="A159" s="12">
        <v>44680</v>
      </c>
      <c r="B159" s="6"/>
      <c r="C159" s="344" t="s">
        <v>11724</v>
      </c>
      <c r="D159" s="8"/>
      <c r="E159" s="13">
        <v>482.69</v>
      </c>
      <c r="F159" s="10"/>
      <c r="G159" s="14">
        <v>6366.733870967726</v>
      </c>
    </row>
    <row r="160" spans="1:7" ht="13.5" customHeight="1" x14ac:dyDescent="0.2">
      <c r="A160" s="12"/>
      <c r="B160" s="6"/>
      <c r="C160" s="344" t="s">
        <v>11725</v>
      </c>
      <c r="D160" s="8"/>
      <c r="E160" s="13">
        <v>94</v>
      </c>
      <c r="F160" s="10"/>
      <c r="G160" s="14">
        <v>6272.733870967726</v>
      </c>
    </row>
    <row r="161" spans="1:7" ht="13.5" customHeight="1" x14ac:dyDescent="0.2">
      <c r="A161" s="12"/>
      <c r="B161" s="6"/>
      <c r="C161" s="6" t="s">
        <v>11726</v>
      </c>
      <c r="D161" s="8"/>
      <c r="E161" s="13">
        <v>4760</v>
      </c>
      <c r="F161" s="10"/>
      <c r="G161" s="14">
        <v>1512.733870967726</v>
      </c>
    </row>
    <row r="162" spans="1:7" ht="13.5" customHeight="1" x14ac:dyDescent="0.2">
      <c r="A162" s="12"/>
      <c r="B162" s="6"/>
      <c r="C162" s="6" t="s">
        <v>11727</v>
      </c>
      <c r="D162" s="8"/>
      <c r="E162" s="13">
        <v>150</v>
      </c>
      <c r="F162" s="10"/>
      <c r="G162" s="14">
        <v>1362.733870967726</v>
      </c>
    </row>
    <row r="163" spans="1:7" ht="13.5" customHeight="1" x14ac:dyDescent="0.2">
      <c r="A163" s="12"/>
      <c r="B163" s="6"/>
      <c r="C163" s="6" t="s">
        <v>11728</v>
      </c>
      <c r="D163" s="8"/>
      <c r="E163" s="13">
        <v>45</v>
      </c>
      <c r="F163" s="10"/>
      <c r="G163" s="14">
        <v>1317.733870967726</v>
      </c>
    </row>
    <row r="164" spans="1:7" ht="13.5" customHeight="1" x14ac:dyDescent="0.2">
      <c r="A164" s="12"/>
      <c r="B164" s="29" t="s">
        <v>217</v>
      </c>
      <c r="C164" s="15" t="s">
        <v>11729</v>
      </c>
      <c r="D164" s="8"/>
      <c r="E164" s="13"/>
      <c r="F164" s="10">
        <v>4000</v>
      </c>
      <c r="G164" s="14">
        <v>5317.733870967726</v>
      </c>
    </row>
    <row r="165" spans="1:7" ht="13.5" customHeight="1" x14ac:dyDescent="0.2">
      <c r="A165" s="12"/>
      <c r="B165" s="29" t="s">
        <v>217</v>
      </c>
      <c r="C165" s="6" t="s">
        <v>11730</v>
      </c>
      <c r="D165" s="8"/>
      <c r="E165" s="13"/>
      <c r="F165" s="10">
        <v>1500</v>
      </c>
      <c r="G165" s="14">
        <v>6817.733870967726</v>
      </c>
    </row>
    <row r="166" spans="1:7" ht="13.5" customHeight="1" x14ac:dyDescent="0.2">
      <c r="A166" s="12"/>
      <c r="B166" s="28" t="s">
        <v>572</v>
      </c>
      <c r="C166" s="18" t="s">
        <v>2300</v>
      </c>
      <c r="D166" s="18"/>
      <c r="E166" s="13">
        <v>1500</v>
      </c>
      <c r="F166" s="10"/>
      <c r="G166" s="14">
        <v>5317.733870967726</v>
      </c>
    </row>
    <row r="167" spans="1:7" ht="13.5" customHeight="1" x14ac:dyDescent="0.2">
      <c r="A167" s="12"/>
      <c r="B167" s="29" t="s">
        <v>217</v>
      </c>
      <c r="C167" s="6" t="s">
        <v>11731</v>
      </c>
      <c r="D167" s="8"/>
      <c r="E167" s="13"/>
      <c r="F167" s="10">
        <v>1000</v>
      </c>
      <c r="G167" s="14">
        <v>6317.733870967726</v>
      </c>
    </row>
    <row r="168" spans="1:7" ht="13.5" customHeight="1" x14ac:dyDescent="0.2">
      <c r="A168" s="12"/>
      <c r="B168" s="28" t="s">
        <v>572</v>
      </c>
      <c r="C168" s="18" t="s">
        <v>2302</v>
      </c>
      <c r="D168" s="8"/>
      <c r="E168" s="13">
        <v>1000</v>
      </c>
      <c r="F168" s="10"/>
      <c r="G168" s="14">
        <v>5317.733870967726</v>
      </c>
    </row>
    <row r="169" spans="1:7" ht="13.5" customHeight="1" x14ac:dyDescent="0.2">
      <c r="A169" s="12"/>
      <c r="B169" s="6"/>
      <c r="C169" s="6" t="s">
        <v>11732</v>
      </c>
      <c r="D169" s="8"/>
      <c r="E169" s="13"/>
      <c r="F169" s="10">
        <v>660</v>
      </c>
      <c r="G169" s="14">
        <v>5977.733870967726</v>
      </c>
    </row>
    <row r="170" spans="1:7" ht="13.5" customHeight="1" x14ac:dyDescent="0.2">
      <c r="A170" s="12"/>
      <c r="B170" s="6"/>
      <c r="C170" s="6" t="s">
        <v>11733</v>
      </c>
      <c r="D170" s="8"/>
      <c r="E170" s="13"/>
      <c r="F170" s="10">
        <v>295</v>
      </c>
      <c r="G170" s="16">
        <v>6272.733870967726</v>
      </c>
    </row>
    <row r="171" spans="1:7" ht="13.5" customHeight="1" thickBot="1" x14ac:dyDescent="0.25">
      <c r="A171" s="12"/>
      <c r="B171" s="6"/>
      <c r="C171" s="6"/>
      <c r="D171" s="8"/>
      <c r="E171" s="13"/>
      <c r="F171" s="10"/>
      <c r="G171" s="14"/>
    </row>
    <row r="172" spans="1:7" ht="13.5" customHeight="1" thickBot="1" x14ac:dyDescent="0.25">
      <c r="A172" s="2" t="s">
        <v>0</v>
      </c>
      <c r="B172" s="3"/>
      <c r="C172" s="41" t="s">
        <v>2295</v>
      </c>
      <c r="D172" s="3"/>
      <c r="E172" s="3" t="s">
        <v>3</v>
      </c>
      <c r="F172" s="3" t="s">
        <v>4</v>
      </c>
      <c r="G172" s="4" t="s">
        <v>5</v>
      </c>
    </row>
    <row r="173" spans="1:7" ht="13.5" customHeight="1" x14ac:dyDescent="0.2">
      <c r="A173" s="5">
        <v>44652</v>
      </c>
      <c r="B173" s="28"/>
      <c r="C173" s="7" t="s">
        <v>153</v>
      </c>
      <c r="D173" s="29"/>
      <c r="E173" s="30"/>
      <c r="F173" s="30"/>
      <c r="G173" s="16">
        <v>5888.86</v>
      </c>
    </row>
    <row r="174" spans="1:7" ht="13.5" customHeight="1" x14ac:dyDescent="0.2">
      <c r="A174" s="31">
        <v>44659</v>
      </c>
      <c r="B174" s="29"/>
      <c r="C174" s="15" t="s">
        <v>11540</v>
      </c>
      <c r="D174" s="29" t="s">
        <v>155</v>
      </c>
      <c r="E174" s="32">
        <v>-1875</v>
      </c>
      <c r="F174" s="32"/>
      <c r="G174" s="14"/>
    </row>
    <row r="175" spans="1:7" ht="13.5" customHeight="1" x14ac:dyDescent="0.2">
      <c r="A175" s="31" t="s">
        <v>11734</v>
      </c>
      <c r="B175" s="29"/>
      <c r="C175" s="15" t="s">
        <v>11544</v>
      </c>
      <c r="D175" s="29" t="s">
        <v>155</v>
      </c>
      <c r="E175" s="32">
        <v>-1200</v>
      </c>
      <c r="F175" s="32"/>
      <c r="G175" s="14"/>
    </row>
    <row r="176" spans="1:7" ht="13.5" customHeight="1" x14ac:dyDescent="0.2">
      <c r="A176" s="31"/>
      <c r="B176" s="29"/>
      <c r="C176" s="15" t="s">
        <v>11541</v>
      </c>
      <c r="D176" s="29" t="s">
        <v>155</v>
      </c>
      <c r="E176" s="32">
        <v>-490</v>
      </c>
      <c r="F176" s="32"/>
      <c r="G176" s="117"/>
    </row>
    <row r="177" spans="1:7" ht="13.5" customHeight="1" x14ac:dyDescent="0.2">
      <c r="A177" s="31"/>
      <c r="B177" s="29"/>
      <c r="C177" s="15" t="s">
        <v>152</v>
      </c>
      <c r="D177" s="29"/>
      <c r="E177" s="32"/>
      <c r="F177" s="32">
        <v>0.51</v>
      </c>
      <c r="G177" s="117">
        <v>2324.37</v>
      </c>
    </row>
    <row r="178" spans="1:7" ht="13.5" customHeight="1" x14ac:dyDescent="0.2">
      <c r="A178" s="12" t="s">
        <v>11735</v>
      </c>
      <c r="B178" s="29"/>
      <c r="C178" s="15" t="s">
        <v>11736</v>
      </c>
      <c r="D178" s="29" t="s">
        <v>155</v>
      </c>
      <c r="E178" s="334">
        <v>-9702.42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11737</v>
      </c>
      <c r="D179" s="29" t="s">
        <v>11738</v>
      </c>
      <c r="E179" s="32" t="s">
        <v>156</v>
      </c>
      <c r="F179" s="33">
        <v>9702.42</v>
      </c>
      <c r="G179" s="14"/>
    </row>
    <row r="180" spans="1:7" ht="13.5" customHeight="1" x14ac:dyDescent="0.2">
      <c r="A180" s="12"/>
      <c r="B180" s="29"/>
      <c r="C180" s="15" t="s">
        <v>874</v>
      </c>
      <c r="D180" s="29" t="s">
        <v>11739</v>
      </c>
      <c r="E180" s="32">
        <v>-157.85</v>
      </c>
      <c r="F180" s="32" t="s">
        <v>156</v>
      </c>
      <c r="G180" s="14"/>
    </row>
    <row r="181" spans="1:7" ht="13.5" customHeight="1" x14ac:dyDescent="0.2">
      <c r="A181" s="12"/>
      <c r="B181" s="29"/>
      <c r="C181" s="15" t="s">
        <v>164</v>
      </c>
      <c r="D181" s="29" t="s">
        <v>8078</v>
      </c>
      <c r="E181" s="32">
        <v>-508.22</v>
      </c>
      <c r="F181" s="32" t="s">
        <v>156</v>
      </c>
      <c r="G181" s="14"/>
    </row>
    <row r="182" spans="1:7" ht="13.5" customHeight="1" x14ac:dyDescent="0.2">
      <c r="A182" s="12"/>
      <c r="B182" s="29"/>
      <c r="C182" s="15" t="s">
        <v>9800</v>
      </c>
      <c r="D182" s="29" t="s">
        <v>11740</v>
      </c>
      <c r="E182" s="32">
        <v>-432.25</v>
      </c>
      <c r="F182" s="32" t="s">
        <v>156</v>
      </c>
      <c r="G182" s="14"/>
    </row>
    <row r="183" spans="1:7" ht="13.5" customHeight="1" x14ac:dyDescent="0.2">
      <c r="A183" s="12"/>
      <c r="B183" s="29"/>
      <c r="C183" s="15" t="s">
        <v>2859</v>
      </c>
      <c r="D183" s="29" t="s">
        <v>11741</v>
      </c>
      <c r="E183" s="32">
        <v>-119</v>
      </c>
      <c r="F183" s="32" t="s">
        <v>156</v>
      </c>
      <c r="G183" s="14"/>
    </row>
    <row r="184" spans="1:7" ht="13.5" customHeight="1" x14ac:dyDescent="0.2">
      <c r="A184" s="12"/>
      <c r="B184" s="29"/>
      <c r="C184" s="15" t="s">
        <v>11742</v>
      </c>
      <c r="D184" s="29" t="s">
        <v>11743</v>
      </c>
      <c r="E184" s="32">
        <v>-267.45</v>
      </c>
      <c r="F184" s="32" t="s">
        <v>156</v>
      </c>
      <c r="G184" s="14"/>
    </row>
    <row r="185" spans="1:7" ht="13.5" customHeight="1" x14ac:dyDescent="0.2">
      <c r="A185" s="12" t="s">
        <v>11735</v>
      </c>
      <c r="B185" s="29"/>
      <c r="C185" s="15" t="s">
        <v>152</v>
      </c>
      <c r="D185" s="29" t="s">
        <v>155</v>
      </c>
      <c r="E185" s="32" t="s">
        <v>156</v>
      </c>
      <c r="F185" s="32">
        <v>0.25</v>
      </c>
      <c r="G185" s="14">
        <v>839.85</v>
      </c>
    </row>
    <row r="186" spans="1:7" ht="13.5" customHeight="1" x14ac:dyDescent="0.2">
      <c r="A186" s="12" t="s">
        <v>11744</v>
      </c>
      <c r="B186" s="29"/>
      <c r="C186" s="15" t="s">
        <v>3477</v>
      </c>
      <c r="D186" s="29" t="s">
        <v>155</v>
      </c>
      <c r="E186" s="32">
        <v>-111.74</v>
      </c>
      <c r="F186" s="32" t="s">
        <v>156</v>
      </c>
      <c r="G186" s="14"/>
    </row>
    <row r="187" spans="1:7" ht="13.5" customHeight="1" x14ac:dyDescent="0.2">
      <c r="A187" s="12"/>
      <c r="B187" s="29"/>
      <c r="C187" s="15" t="s">
        <v>152</v>
      </c>
      <c r="D187" s="29" t="s">
        <v>155</v>
      </c>
      <c r="E187" s="32" t="s">
        <v>156</v>
      </c>
      <c r="F187" s="32">
        <v>0.01</v>
      </c>
      <c r="G187" s="14">
        <v>728.12</v>
      </c>
    </row>
    <row r="188" spans="1:7" ht="13.5" customHeight="1" x14ac:dyDescent="0.2">
      <c r="A188" s="12" t="s">
        <v>11745</v>
      </c>
      <c r="B188" s="29"/>
      <c r="C188" s="15" t="s">
        <v>8409</v>
      </c>
      <c r="D188" s="29" t="s">
        <v>11746</v>
      </c>
      <c r="E188" s="32">
        <v>-55.99</v>
      </c>
      <c r="F188" s="32" t="s">
        <v>156</v>
      </c>
      <c r="G188" s="14"/>
    </row>
    <row r="189" spans="1:7" ht="13.5" customHeight="1" x14ac:dyDescent="0.2">
      <c r="A189" s="31"/>
      <c r="B189" s="29"/>
      <c r="C189" s="15" t="s">
        <v>11747</v>
      </c>
      <c r="D189" s="29" t="s">
        <v>155</v>
      </c>
      <c r="E189" s="32" t="s">
        <v>156</v>
      </c>
      <c r="F189" s="32">
        <v>579.51</v>
      </c>
      <c r="G189" s="14">
        <v>1251.6400000000001</v>
      </c>
    </row>
    <row r="190" spans="1:7" ht="13.5" customHeight="1" x14ac:dyDescent="0.2">
      <c r="A190" s="31" t="s">
        <v>11748</v>
      </c>
      <c r="B190" s="29"/>
      <c r="C190" s="15" t="s">
        <v>210</v>
      </c>
      <c r="D190" s="29" t="s">
        <v>155</v>
      </c>
      <c r="E190" s="32">
        <v>-9.4499999999999993</v>
      </c>
      <c r="F190" s="32" t="s">
        <v>156</v>
      </c>
      <c r="G190" s="14"/>
    </row>
    <row r="191" spans="1:7" ht="13.5" customHeight="1" x14ac:dyDescent="0.2">
      <c r="A191" s="31"/>
      <c r="B191" s="29"/>
      <c r="C191" s="53" t="s">
        <v>167</v>
      </c>
      <c r="D191" s="29" t="s">
        <v>155</v>
      </c>
      <c r="E191" s="32">
        <v>-52.93</v>
      </c>
      <c r="F191" s="32" t="s">
        <v>156</v>
      </c>
      <c r="G191" s="14"/>
    </row>
    <row r="192" spans="1:7" ht="13.5" customHeight="1" x14ac:dyDescent="0.2">
      <c r="A192" s="31"/>
      <c r="B192" s="29"/>
      <c r="C192" s="6" t="s">
        <v>1516</v>
      </c>
      <c r="D192" s="29" t="s">
        <v>155</v>
      </c>
      <c r="E192" s="32">
        <v>-56.71</v>
      </c>
      <c r="F192" s="32" t="s">
        <v>156</v>
      </c>
      <c r="G192" s="14"/>
    </row>
    <row r="193" spans="1:7" ht="13.5" customHeight="1" x14ac:dyDescent="0.2">
      <c r="A193" s="31"/>
      <c r="B193" s="29"/>
      <c r="C193" s="15" t="s">
        <v>11749</v>
      </c>
      <c r="D193" s="29" t="s">
        <v>155</v>
      </c>
      <c r="E193" s="32">
        <v>-166.16</v>
      </c>
      <c r="F193" s="32" t="s">
        <v>156</v>
      </c>
      <c r="G193" s="14"/>
    </row>
    <row r="194" spans="1:7" ht="13.5" customHeight="1" x14ac:dyDescent="0.2">
      <c r="A194" s="31"/>
      <c r="B194" s="29"/>
      <c r="C194" s="15" t="s">
        <v>11556</v>
      </c>
      <c r="D194" s="29" t="s">
        <v>11750</v>
      </c>
      <c r="E194" s="32">
        <v>-388.53</v>
      </c>
      <c r="F194" s="32" t="s">
        <v>156</v>
      </c>
      <c r="G194" s="14"/>
    </row>
    <row r="195" spans="1:7" ht="13.5" customHeight="1" x14ac:dyDescent="0.2">
      <c r="A195" s="31"/>
      <c r="B195" s="29"/>
      <c r="C195" s="15" t="s">
        <v>152</v>
      </c>
      <c r="D195" s="29" t="s">
        <v>155</v>
      </c>
      <c r="E195" s="32" t="s">
        <v>156</v>
      </c>
      <c r="F195" s="32">
        <v>0.19</v>
      </c>
      <c r="G195" s="14">
        <v>578.04999999999995</v>
      </c>
    </row>
    <row r="196" spans="1:7" ht="13.5" customHeight="1" x14ac:dyDescent="0.2">
      <c r="A196" s="31" t="s">
        <v>11751</v>
      </c>
      <c r="B196" s="29"/>
      <c r="C196" s="15" t="s">
        <v>152</v>
      </c>
      <c r="D196" s="29" t="s">
        <v>155</v>
      </c>
      <c r="E196" s="32" t="s">
        <v>156</v>
      </c>
      <c r="F196" s="32">
        <v>0.02</v>
      </c>
      <c r="G196" s="14">
        <v>578.07000000000005</v>
      </c>
    </row>
    <row r="197" spans="1:7" ht="13.5" customHeight="1" x14ac:dyDescent="0.2">
      <c r="A197" s="31" t="s">
        <v>11752</v>
      </c>
      <c r="B197" s="29"/>
      <c r="C197" s="15" t="s">
        <v>2593</v>
      </c>
      <c r="D197" s="29" t="s">
        <v>155</v>
      </c>
      <c r="E197" s="32">
        <v>-55.9</v>
      </c>
      <c r="F197" s="32" t="s">
        <v>156</v>
      </c>
      <c r="G197" s="14">
        <v>522.16999999999996</v>
      </c>
    </row>
    <row r="198" spans="1:7" ht="13.5" customHeight="1" x14ac:dyDescent="0.2">
      <c r="A198" s="31">
        <v>44678</v>
      </c>
      <c r="B198" s="29"/>
      <c r="C198" s="15" t="s">
        <v>11749</v>
      </c>
      <c r="D198" s="29" t="s">
        <v>155</v>
      </c>
      <c r="E198" s="32">
        <v>-40.81</v>
      </c>
      <c r="F198" s="32"/>
      <c r="G198" s="16">
        <v>481.36</v>
      </c>
    </row>
    <row r="199" spans="1:7" ht="13.5" customHeight="1" thickBot="1" x14ac:dyDescent="0.25">
      <c r="A199" s="31"/>
      <c r="B199" s="29"/>
      <c r="C199" s="15"/>
      <c r="D199" s="29"/>
      <c r="E199" s="32"/>
      <c r="F199" s="32"/>
      <c r="G199" s="14"/>
    </row>
    <row r="200" spans="1:7" ht="13.5" customHeight="1" thickBot="1" x14ac:dyDescent="0.25">
      <c r="A200" s="2" t="s">
        <v>0</v>
      </c>
      <c r="B200" s="3"/>
      <c r="C200" s="41" t="s">
        <v>2296</v>
      </c>
      <c r="D200" s="3"/>
      <c r="E200" s="3" t="s">
        <v>3</v>
      </c>
      <c r="F200" s="3" t="s">
        <v>4</v>
      </c>
      <c r="G200" s="4" t="s">
        <v>5</v>
      </c>
    </row>
    <row r="201" spans="1:7" ht="13.5" customHeight="1" x14ac:dyDescent="0.2">
      <c r="A201" s="5">
        <v>44652</v>
      </c>
      <c r="B201" s="28"/>
      <c r="C201" s="7" t="s">
        <v>153</v>
      </c>
      <c r="D201" s="35"/>
      <c r="E201" s="30"/>
      <c r="F201" s="30"/>
      <c r="G201" s="16">
        <v>4572.9799999999996</v>
      </c>
    </row>
    <row r="202" spans="1:7" ht="13.5" customHeight="1" x14ac:dyDescent="0.2">
      <c r="A202" s="12"/>
      <c r="B202" s="28" t="s">
        <v>156</v>
      </c>
      <c r="C202" s="15" t="s">
        <v>6529</v>
      </c>
      <c r="D202" s="36" t="s">
        <v>11753</v>
      </c>
      <c r="E202" s="37">
        <v>-231.6</v>
      </c>
      <c r="F202" s="30"/>
      <c r="G202" s="14">
        <v>4341.38</v>
      </c>
    </row>
    <row r="203" spans="1:7" ht="13.5" customHeight="1" x14ac:dyDescent="0.2">
      <c r="A203" s="12" t="s">
        <v>11754</v>
      </c>
      <c r="B203" s="28" t="s">
        <v>156</v>
      </c>
      <c r="C203" s="15" t="s">
        <v>189</v>
      </c>
      <c r="D203" s="36" t="s">
        <v>155</v>
      </c>
      <c r="E203" s="37">
        <v>-274.58999999999997</v>
      </c>
      <c r="F203" s="30"/>
      <c r="G203" s="14" t="s">
        <v>156</v>
      </c>
    </row>
    <row r="204" spans="1:7" ht="13.5" customHeight="1" x14ac:dyDescent="0.2">
      <c r="A204" s="12"/>
      <c r="B204" s="28" t="s">
        <v>156</v>
      </c>
      <c r="C204" s="15" t="s">
        <v>8645</v>
      </c>
      <c r="D204" s="36" t="s">
        <v>11755</v>
      </c>
      <c r="E204" s="37">
        <v>-1248.6300000000001</v>
      </c>
      <c r="F204" s="30"/>
      <c r="G204" s="14" t="s">
        <v>156</v>
      </c>
    </row>
    <row r="205" spans="1:7" ht="13.5" customHeight="1" x14ac:dyDescent="0.2">
      <c r="A205" s="12"/>
      <c r="B205" s="28" t="s">
        <v>156</v>
      </c>
      <c r="C205" s="15" t="s">
        <v>10344</v>
      </c>
      <c r="D205" s="36" t="s">
        <v>11756</v>
      </c>
      <c r="E205" s="37">
        <v>-630.51</v>
      </c>
      <c r="F205" s="30"/>
      <c r="G205" s="14" t="s">
        <v>156</v>
      </c>
    </row>
    <row r="206" spans="1:7" ht="13.5" customHeight="1" x14ac:dyDescent="0.2">
      <c r="A206" s="12"/>
      <c r="B206" s="28" t="s">
        <v>156</v>
      </c>
      <c r="C206" s="15" t="s">
        <v>7178</v>
      </c>
      <c r="D206" s="36" t="s">
        <v>11757</v>
      </c>
      <c r="E206" s="37">
        <v>-686.98</v>
      </c>
      <c r="F206" s="30"/>
      <c r="G206" s="14" t="s">
        <v>156</v>
      </c>
    </row>
    <row r="207" spans="1:7" ht="13.5" customHeight="1" x14ac:dyDescent="0.2">
      <c r="A207" s="12"/>
      <c r="B207" s="28" t="s">
        <v>156</v>
      </c>
      <c r="C207" s="15" t="s">
        <v>8920</v>
      </c>
      <c r="D207" s="36" t="s">
        <v>11758</v>
      </c>
      <c r="E207" s="37">
        <v>-686.98</v>
      </c>
      <c r="F207" s="30"/>
      <c r="G207" s="14">
        <v>813.69</v>
      </c>
    </row>
    <row r="208" spans="1:7" ht="13.5" customHeight="1" x14ac:dyDescent="0.2">
      <c r="A208" s="12" t="s">
        <v>11759</v>
      </c>
      <c r="B208" s="28" t="s">
        <v>156</v>
      </c>
      <c r="C208" s="15" t="s">
        <v>195</v>
      </c>
      <c r="D208" s="36" t="s">
        <v>155</v>
      </c>
      <c r="E208" s="37">
        <v>-919.68</v>
      </c>
      <c r="F208" s="30"/>
      <c r="G208" s="14">
        <v>-105.99</v>
      </c>
    </row>
    <row r="209" spans="1:10" ht="13.5" customHeight="1" x14ac:dyDescent="0.2">
      <c r="A209" s="12" t="s">
        <v>11760</v>
      </c>
      <c r="B209" s="28" t="s">
        <v>156</v>
      </c>
      <c r="C209" s="15" t="s">
        <v>367</v>
      </c>
      <c r="D209" s="36" t="s">
        <v>155</v>
      </c>
      <c r="E209" s="37">
        <v>-155.9</v>
      </c>
      <c r="F209" s="30"/>
      <c r="G209" s="14" t="s">
        <v>156</v>
      </c>
    </row>
    <row r="210" spans="1:10" ht="13.5" customHeight="1" x14ac:dyDescent="0.2">
      <c r="A210" s="12"/>
      <c r="B210" s="28" t="s">
        <v>156</v>
      </c>
      <c r="C210" s="15" t="s">
        <v>8464</v>
      </c>
      <c r="D210" s="36" t="s">
        <v>155</v>
      </c>
      <c r="E210" s="37">
        <v>-193.92</v>
      </c>
      <c r="F210" s="30"/>
      <c r="G210" s="14" t="s">
        <v>156</v>
      </c>
    </row>
    <row r="211" spans="1:10" ht="13.5" customHeight="1" x14ac:dyDescent="0.2">
      <c r="A211" s="12"/>
      <c r="B211" s="28" t="s">
        <v>156</v>
      </c>
      <c r="C211" s="15" t="s">
        <v>11062</v>
      </c>
      <c r="D211" s="36" t="s">
        <v>155</v>
      </c>
      <c r="E211" s="37">
        <v>-290.88</v>
      </c>
      <c r="F211" s="30"/>
      <c r="G211" s="14" t="s">
        <v>156</v>
      </c>
    </row>
    <row r="212" spans="1:10" ht="13.5" customHeight="1" x14ac:dyDescent="0.2">
      <c r="A212" s="12"/>
      <c r="B212" s="28" t="s">
        <v>156</v>
      </c>
      <c r="C212" s="26" t="s">
        <v>10489</v>
      </c>
      <c r="D212" s="36" t="s">
        <v>155</v>
      </c>
      <c r="E212" s="37"/>
      <c r="F212" s="334">
        <v>5000</v>
      </c>
      <c r="G212" s="14" t="s">
        <v>156</v>
      </c>
    </row>
    <row r="213" spans="1:10" ht="13.5" customHeight="1" x14ac:dyDescent="0.2">
      <c r="A213" s="12"/>
      <c r="B213" s="28" t="s">
        <v>156</v>
      </c>
      <c r="C213" s="15" t="s">
        <v>11595</v>
      </c>
      <c r="D213" s="36" t="s">
        <v>155</v>
      </c>
      <c r="E213" s="37">
        <v>-24</v>
      </c>
      <c r="F213" s="30"/>
      <c r="G213" s="14">
        <v>4229.3100000000004</v>
      </c>
    </row>
    <row r="214" spans="1:10" ht="13.5" customHeight="1" x14ac:dyDescent="0.2">
      <c r="A214" s="12" t="s">
        <v>11761</v>
      </c>
      <c r="B214" s="28" t="s">
        <v>156</v>
      </c>
      <c r="C214" s="15" t="s">
        <v>185</v>
      </c>
      <c r="D214" s="36" t="s">
        <v>11762</v>
      </c>
      <c r="E214" s="37">
        <v>-800</v>
      </c>
      <c r="F214" s="30"/>
      <c r="G214" s="14" t="s">
        <v>156</v>
      </c>
    </row>
    <row r="215" spans="1:10" ht="13.5" customHeight="1" x14ac:dyDescent="0.2">
      <c r="A215" s="12"/>
      <c r="B215" s="28" t="s">
        <v>1151</v>
      </c>
      <c r="C215" s="15" t="s">
        <v>1562</v>
      </c>
      <c r="D215" s="36" t="s">
        <v>11763</v>
      </c>
      <c r="E215" s="37"/>
      <c r="F215" s="33">
        <v>9515</v>
      </c>
      <c r="G215" s="14">
        <v>12944.31</v>
      </c>
      <c r="J215" s="24">
        <v>10605</v>
      </c>
    </row>
    <row r="216" spans="1:10" ht="13.5" customHeight="1" x14ac:dyDescent="0.2">
      <c r="A216" s="12" t="s">
        <v>11764</v>
      </c>
      <c r="B216" s="28" t="s">
        <v>156</v>
      </c>
      <c r="C216" s="15" t="s">
        <v>4145</v>
      </c>
      <c r="D216" s="36" t="s">
        <v>11765</v>
      </c>
      <c r="E216" s="37">
        <v>-31.9</v>
      </c>
      <c r="F216" s="30"/>
      <c r="G216" s="14" t="s">
        <v>156</v>
      </c>
    </row>
    <row r="217" spans="1:10" ht="13.5" customHeight="1" x14ac:dyDescent="0.2">
      <c r="A217" s="12"/>
      <c r="B217" s="28" t="s">
        <v>156</v>
      </c>
      <c r="C217" s="15" t="s">
        <v>743</v>
      </c>
      <c r="D217" s="36" t="s">
        <v>11766</v>
      </c>
      <c r="E217" s="37">
        <v>-2291.35</v>
      </c>
      <c r="F217" s="30"/>
      <c r="G217" s="14" t="s">
        <v>156</v>
      </c>
    </row>
    <row r="218" spans="1:10" ht="13.5" customHeight="1" x14ac:dyDescent="0.2">
      <c r="A218" s="12"/>
      <c r="B218" s="28" t="s">
        <v>156</v>
      </c>
      <c r="C218" s="15" t="s">
        <v>11767</v>
      </c>
      <c r="D218" s="36" t="s">
        <v>155</v>
      </c>
      <c r="E218" s="30"/>
      <c r="F218" s="37">
        <v>5700</v>
      </c>
      <c r="G218" s="14" t="s">
        <v>156</v>
      </c>
    </row>
    <row r="219" spans="1:10" ht="13.5" customHeight="1" x14ac:dyDescent="0.2">
      <c r="A219" s="12"/>
      <c r="B219" s="28" t="s">
        <v>156</v>
      </c>
      <c r="C219" s="15" t="s">
        <v>11540</v>
      </c>
      <c r="D219" s="36" t="s">
        <v>155</v>
      </c>
      <c r="E219" s="37">
        <v>-625</v>
      </c>
      <c r="F219" s="30"/>
      <c r="G219" s="14" t="s">
        <v>156</v>
      </c>
    </row>
    <row r="220" spans="1:10" ht="13.5" customHeight="1" x14ac:dyDescent="0.2">
      <c r="A220" s="12"/>
      <c r="B220" s="28" t="s">
        <v>156</v>
      </c>
      <c r="C220" s="15" t="s">
        <v>11544</v>
      </c>
      <c r="D220" s="36" t="s">
        <v>155</v>
      </c>
      <c r="E220" s="37">
        <v>-300</v>
      </c>
      <c r="F220" s="30"/>
      <c r="G220" s="14" t="s">
        <v>156</v>
      </c>
    </row>
    <row r="221" spans="1:10" ht="13.5" customHeight="1" x14ac:dyDescent="0.2">
      <c r="A221" s="12"/>
      <c r="B221" s="28" t="s">
        <v>156</v>
      </c>
      <c r="C221" s="15" t="s">
        <v>11737</v>
      </c>
      <c r="D221" s="36" t="s">
        <v>11738</v>
      </c>
      <c r="E221" s="33">
        <v>-9702.42</v>
      </c>
      <c r="F221" s="37"/>
      <c r="G221" s="14">
        <v>5693.64</v>
      </c>
    </row>
    <row r="222" spans="1:10" ht="13.5" customHeight="1" x14ac:dyDescent="0.2">
      <c r="A222" s="12" t="s">
        <v>11768</v>
      </c>
      <c r="B222" s="28" t="s">
        <v>156</v>
      </c>
      <c r="C222" s="15" t="s">
        <v>1091</v>
      </c>
      <c r="D222" s="36" t="s">
        <v>11769</v>
      </c>
      <c r="E222" s="37">
        <v>-344.38</v>
      </c>
      <c r="F222" s="30"/>
      <c r="G222" s="14">
        <v>5349.26</v>
      </c>
    </row>
    <row r="223" spans="1:10" ht="13.5" customHeight="1" x14ac:dyDescent="0.2">
      <c r="A223" s="12" t="s">
        <v>11770</v>
      </c>
      <c r="B223" s="28" t="s">
        <v>156</v>
      </c>
      <c r="C223" s="15" t="s">
        <v>202</v>
      </c>
      <c r="D223" s="36" t="s">
        <v>11771</v>
      </c>
      <c r="E223" s="37">
        <v>-915</v>
      </c>
      <c r="F223" s="30"/>
      <c r="G223" s="14" t="s">
        <v>156</v>
      </c>
    </row>
    <row r="224" spans="1:10" ht="13.5" customHeight="1" x14ac:dyDescent="0.2">
      <c r="A224" s="12"/>
      <c r="B224" s="28" t="s">
        <v>156</v>
      </c>
      <c r="C224" s="15" t="s">
        <v>1091</v>
      </c>
      <c r="D224" s="36" t="s">
        <v>11772</v>
      </c>
      <c r="E224" s="37">
        <v>-191.8</v>
      </c>
      <c r="F224" s="30"/>
      <c r="G224" s="14">
        <v>4242.46</v>
      </c>
    </row>
    <row r="225" spans="1:7" ht="13.5" customHeight="1" x14ac:dyDescent="0.2">
      <c r="A225" s="12" t="s">
        <v>11773</v>
      </c>
      <c r="B225" s="29" t="s">
        <v>1151</v>
      </c>
      <c r="C225" s="6" t="s">
        <v>11774</v>
      </c>
      <c r="D225" s="36" t="s">
        <v>11775</v>
      </c>
      <c r="E225" s="32"/>
      <c r="F225" s="37">
        <v>10605</v>
      </c>
      <c r="G225" s="14" t="s">
        <v>156</v>
      </c>
    </row>
    <row r="226" spans="1:7" ht="13.5" customHeight="1" x14ac:dyDescent="0.2">
      <c r="A226" s="12"/>
      <c r="B226" s="29" t="s">
        <v>156</v>
      </c>
      <c r="C226" s="18" t="s">
        <v>8486</v>
      </c>
      <c r="D226" s="36" t="s">
        <v>11776</v>
      </c>
      <c r="E226" s="37">
        <v>-945.6</v>
      </c>
      <c r="F226" s="32"/>
      <c r="G226" s="14" t="s">
        <v>156</v>
      </c>
    </row>
    <row r="227" spans="1:7" ht="13.5" customHeight="1" x14ac:dyDescent="0.2">
      <c r="A227" s="12"/>
      <c r="B227" s="29" t="s">
        <v>156</v>
      </c>
      <c r="C227" s="18" t="s">
        <v>10395</v>
      </c>
      <c r="D227" s="36" t="s">
        <v>11777</v>
      </c>
      <c r="E227" s="37">
        <v>-484.8</v>
      </c>
      <c r="F227" s="32"/>
      <c r="G227" s="14" t="s">
        <v>156</v>
      </c>
    </row>
    <row r="228" spans="1:7" ht="13.5" customHeight="1" x14ac:dyDescent="0.2">
      <c r="A228" s="12"/>
      <c r="B228" s="29" t="s">
        <v>156</v>
      </c>
      <c r="C228" s="18" t="s">
        <v>7199</v>
      </c>
      <c r="D228" s="36" t="s">
        <v>11778</v>
      </c>
      <c r="E228" s="37">
        <v>-484.8</v>
      </c>
      <c r="F228" s="32"/>
      <c r="G228" s="14" t="s">
        <v>156</v>
      </c>
    </row>
    <row r="229" spans="1:7" ht="13.5" customHeight="1" x14ac:dyDescent="0.2">
      <c r="A229" s="12"/>
      <c r="B229" s="29" t="s">
        <v>156</v>
      </c>
      <c r="C229" s="18" t="s">
        <v>8691</v>
      </c>
      <c r="D229" s="36" t="s">
        <v>11779</v>
      </c>
      <c r="E229" s="37">
        <v>-484.8</v>
      </c>
      <c r="F229" s="32"/>
      <c r="G229" s="14">
        <v>12447.46</v>
      </c>
    </row>
    <row r="230" spans="1:7" ht="13.5" customHeight="1" x14ac:dyDescent="0.2">
      <c r="A230" s="12" t="s">
        <v>11780</v>
      </c>
      <c r="B230" s="29" t="s">
        <v>156</v>
      </c>
      <c r="C230" s="15" t="s">
        <v>11582</v>
      </c>
      <c r="D230" s="36" t="s">
        <v>11781</v>
      </c>
      <c r="E230" s="37">
        <v>-2377.6999999999998</v>
      </c>
      <c r="F230" s="32"/>
      <c r="G230" s="14" t="s">
        <v>156</v>
      </c>
    </row>
    <row r="231" spans="1:7" ht="13.5" customHeight="1" x14ac:dyDescent="0.2">
      <c r="A231" s="12"/>
      <c r="B231" s="29" t="s">
        <v>156</v>
      </c>
      <c r="C231" s="26" t="s">
        <v>10489</v>
      </c>
      <c r="D231" s="36" t="s">
        <v>155</v>
      </c>
      <c r="E231" s="37"/>
      <c r="F231" s="334">
        <v>1000</v>
      </c>
      <c r="G231" s="14"/>
    </row>
    <row r="232" spans="1:7" ht="13.5" customHeight="1" x14ac:dyDescent="0.2">
      <c r="A232" s="12"/>
      <c r="B232" s="29" t="s">
        <v>156</v>
      </c>
      <c r="C232" s="15" t="s">
        <v>11782</v>
      </c>
      <c r="D232" s="36" t="s">
        <v>11783</v>
      </c>
      <c r="E232" s="37">
        <v>-3000</v>
      </c>
      <c r="F232" s="32"/>
      <c r="G232" s="14">
        <v>8069.76</v>
      </c>
    </row>
    <row r="233" spans="1:7" ht="13.5" customHeight="1" x14ac:dyDescent="0.2">
      <c r="A233" s="12" t="s">
        <v>11784</v>
      </c>
      <c r="B233" s="29" t="s">
        <v>156</v>
      </c>
      <c r="C233" s="15" t="s">
        <v>210</v>
      </c>
      <c r="D233" s="36" t="s">
        <v>155</v>
      </c>
      <c r="E233" s="37">
        <v>-129</v>
      </c>
      <c r="F233" s="32"/>
      <c r="G233" s="14">
        <v>7940.76</v>
      </c>
    </row>
    <row r="234" spans="1:7" ht="13.5" customHeight="1" x14ac:dyDescent="0.2">
      <c r="A234" s="12" t="s">
        <v>11785</v>
      </c>
      <c r="B234" s="29" t="s">
        <v>156</v>
      </c>
      <c r="C234" s="15" t="s">
        <v>213</v>
      </c>
      <c r="D234" s="36" t="s">
        <v>11786</v>
      </c>
      <c r="E234" s="37">
        <v>-105.98</v>
      </c>
      <c r="F234" s="32" t="s">
        <v>156</v>
      </c>
      <c r="G234" s="14"/>
    </row>
    <row r="235" spans="1:7" ht="13.5" customHeight="1" x14ac:dyDescent="0.2">
      <c r="A235" s="12"/>
      <c r="B235" s="29" t="s">
        <v>156</v>
      </c>
      <c r="C235" s="15" t="s">
        <v>214</v>
      </c>
      <c r="D235" s="36" t="s">
        <v>11787</v>
      </c>
      <c r="E235" s="37">
        <v>-489.15</v>
      </c>
      <c r="F235" s="32" t="s">
        <v>156</v>
      </c>
      <c r="G235" s="14"/>
    </row>
    <row r="236" spans="1:7" ht="13.5" customHeight="1" x14ac:dyDescent="0.2">
      <c r="A236" s="12"/>
      <c r="B236" s="29" t="s">
        <v>156</v>
      </c>
      <c r="C236" s="15" t="s">
        <v>6529</v>
      </c>
      <c r="D236" s="36" t="s">
        <v>11788</v>
      </c>
      <c r="E236" s="37">
        <v>-231.6</v>
      </c>
      <c r="F236" s="32"/>
      <c r="G236" s="14">
        <v>7114.03</v>
      </c>
    </row>
    <row r="237" spans="1:7" ht="13.5" customHeight="1" x14ac:dyDescent="0.2">
      <c r="A237" s="12"/>
      <c r="B237" s="28" t="s">
        <v>156</v>
      </c>
      <c r="C237" s="15" t="s">
        <v>11789</v>
      </c>
      <c r="D237" s="36" t="s">
        <v>155</v>
      </c>
      <c r="E237" s="37">
        <v>-650.79</v>
      </c>
      <c r="F237" s="30"/>
      <c r="G237" s="14">
        <v>6463.24</v>
      </c>
    </row>
    <row r="238" spans="1:7" ht="13.5" customHeight="1" x14ac:dyDescent="0.2">
      <c r="A238" s="12" t="s">
        <v>11790</v>
      </c>
      <c r="B238" s="28" t="s">
        <v>156</v>
      </c>
      <c r="C238" s="15" t="s">
        <v>11791</v>
      </c>
      <c r="D238" s="36" t="s">
        <v>155</v>
      </c>
      <c r="E238" s="37">
        <v>-216.29</v>
      </c>
      <c r="F238" s="30"/>
      <c r="G238" s="14">
        <v>6246.95</v>
      </c>
    </row>
    <row r="239" spans="1:7" ht="13.5" customHeight="1" x14ac:dyDescent="0.2">
      <c r="A239" s="12" t="s">
        <v>11792</v>
      </c>
      <c r="B239" s="28" t="s">
        <v>156</v>
      </c>
      <c r="C239" s="15" t="s">
        <v>209</v>
      </c>
      <c r="D239" s="36" t="s">
        <v>11793</v>
      </c>
      <c r="E239" s="37">
        <v>-123.75</v>
      </c>
      <c r="F239" s="30"/>
      <c r="G239" s="14" t="s">
        <v>156</v>
      </c>
    </row>
    <row r="240" spans="1:7" ht="13.5" customHeight="1" x14ac:dyDescent="0.2">
      <c r="A240" s="12"/>
      <c r="B240" s="28" t="s">
        <v>156</v>
      </c>
      <c r="C240" s="15" t="s">
        <v>216</v>
      </c>
      <c r="D240" s="36" t="s">
        <v>11794</v>
      </c>
      <c r="E240" s="37">
        <v>-2243.2800000000002</v>
      </c>
      <c r="F240" s="30"/>
      <c r="G240" s="14" t="s">
        <v>156</v>
      </c>
    </row>
    <row r="241" spans="1:7" ht="13.5" customHeight="1" x14ac:dyDescent="0.2">
      <c r="A241" s="12"/>
      <c r="B241" s="28" t="s">
        <v>156</v>
      </c>
      <c r="C241" s="15" t="s">
        <v>215</v>
      </c>
      <c r="D241" s="36" t="s">
        <v>11795</v>
      </c>
      <c r="E241" s="37">
        <v>-1345.97</v>
      </c>
      <c r="F241" s="30"/>
      <c r="G241" s="16">
        <v>2533.9499999999998</v>
      </c>
    </row>
    <row r="242" spans="1:7" ht="13.5" customHeight="1" x14ac:dyDescent="0.2">
      <c r="A242" s="31"/>
      <c r="B242" s="29"/>
      <c r="C242" s="15"/>
      <c r="D242" s="8"/>
      <c r="E242" s="32"/>
      <c r="F242" s="32"/>
      <c r="G242" s="14"/>
    </row>
  </sheetData>
  <dataValidations count="1">
    <dataValidation type="list" allowBlank="1" showInputMessage="1" showErrorMessage="1" sqref="B164:B168" xr:uid="{F0B284C8-5ACA-4209-99C9-37651B673AFC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B1FF5-6877-43FC-BDDC-2D9470C83A7E}">
  <dimension ref="A1:W290"/>
  <sheetViews>
    <sheetView zoomScale="80" zoomScaleNormal="80" workbookViewId="0">
      <selection activeCell="G63" sqref="G63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5.710937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44682</v>
      </c>
      <c r="B2" s="6"/>
      <c r="C2" s="7" t="s">
        <v>6</v>
      </c>
      <c r="D2" s="8">
        <v>0</v>
      </c>
      <c r="E2" s="9"/>
      <c r="F2" s="10"/>
      <c r="G2" s="11">
        <v>1584.8499999999995</v>
      </c>
    </row>
    <row r="3" spans="1:7" ht="13.5" customHeight="1" x14ac:dyDescent="0.2">
      <c r="A3" s="12">
        <v>44683</v>
      </c>
      <c r="B3" s="6"/>
      <c r="C3" s="6" t="s">
        <v>11796</v>
      </c>
      <c r="D3" s="8"/>
      <c r="E3" s="13"/>
      <c r="F3" s="10">
        <v>280</v>
      </c>
      <c r="G3" s="14">
        <v>1864.8499999999995</v>
      </c>
    </row>
    <row r="4" spans="1:7" ht="13.5" customHeight="1" x14ac:dyDescent="0.2">
      <c r="A4" s="12">
        <v>44687</v>
      </c>
      <c r="B4" s="6"/>
      <c r="C4" s="6" t="s">
        <v>11797</v>
      </c>
      <c r="D4" s="8"/>
      <c r="E4" s="13">
        <v>600</v>
      </c>
      <c r="F4" s="10"/>
      <c r="G4" s="14"/>
    </row>
    <row r="5" spans="1:7" ht="13.5" customHeight="1" x14ac:dyDescent="0.2">
      <c r="A5" s="12"/>
      <c r="B5" s="6"/>
      <c r="C5" s="6" t="s">
        <v>11798</v>
      </c>
      <c r="D5" s="8"/>
      <c r="E5" s="13">
        <v>350</v>
      </c>
      <c r="F5" s="10"/>
      <c r="G5" s="14"/>
    </row>
    <row r="6" spans="1:7" ht="13.5" customHeight="1" x14ac:dyDescent="0.2">
      <c r="A6" s="12"/>
      <c r="B6" s="6"/>
      <c r="C6" s="6" t="s">
        <v>11799</v>
      </c>
      <c r="D6" s="8"/>
      <c r="E6" s="13">
        <v>280</v>
      </c>
      <c r="F6" s="10"/>
      <c r="G6" s="14"/>
    </row>
    <row r="7" spans="1:7" ht="13.5" customHeight="1" x14ac:dyDescent="0.2">
      <c r="A7" s="12"/>
      <c r="B7" s="6"/>
      <c r="C7" s="6" t="s">
        <v>11800</v>
      </c>
      <c r="D7" s="8"/>
      <c r="E7" s="13">
        <v>100</v>
      </c>
      <c r="F7" s="10"/>
      <c r="G7" s="14"/>
    </row>
    <row r="8" spans="1:7" ht="13.5" customHeight="1" x14ac:dyDescent="0.2">
      <c r="A8" s="12"/>
      <c r="B8" s="6"/>
      <c r="C8" s="15" t="s">
        <v>10694</v>
      </c>
      <c r="D8" s="8"/>
      <c r="E8" s="13"/>
      <c r="F8" s="209">
        <v>6000</v>
      </c>
      <c r="G8" s="14"/>
    </row>
    <row r="9" spans="1:7" ht="13.5" customHeight="1" x14ac:dyDescent="0.2">
      <c r="A9" s="12"/>
      <c r="B9" s="6"/>
      <c r="C9" s="6" t="s">
        <v>11801</v>
      </c>
      <c r="D9" s="8"/>
      <c r="E9" s="13">
        <v>1212</v>
      </c>
      <c r="F9" s="10"/>
      <c r="G9" s="14"/>
    </row>
    <row r="10" spans="1:7" ht="13.5" customHeight="1" x14ac:dyDescent="0.2">
      <c r="A10" s="12"/>
      <c r="B10" s="6"/>
      <c r="C10" s="6" t="s">
        <v>11802</v>
      </c>
      <c r="D10" s="8"/>
      <c r="E10" s="13">
        <v>10.9</v>
      </c>
      <c r="F10" s="13"/>
      <c r="G10" s="14">
        <v>5311.95</v>
      </c>
    </row>
    <row r="11" spans="1:7" ht="13.5" customHeight="1" x14ac:dyDescent="0.2">
      <c r="A11" s="12">
        <v>44690</v>
      </c>
      <c r="B11" s="6"/>
      <c r="C11" s="6" t="s">
        <v>11803</v>
      </c>
      <c r="D11" s="8"/>
      <c r="E11" s="13"/>
      <c r="F11" s="13">
        <v>250</v>
      </c>
      <c r="G11" s="14"/>
    </row>
    <row r="12" spans="1:7" ht="13.5" customHeight="1" x14ac:dyDescent="0.2">
      <c r="A12" s="12"/>
      <c r="B12" s="6"/>
      <c r="C12" s="6" t="s">
        <v>11804</v>
      </c>
      <c r="D12" s="8"/>
      <c r="E12" s="13"/>
      <c r="F12" s="13">
        <v>60</v>
      </c>
      <c r="G12" s="14"/>
    </row>
    <row r="13" spans="1:7" ht="13.5" customHeight="1" x14ac:dyDescent="0.2">
      <c r="A13" s="12"/>
      <c r="B13" s="6"/>
      <c r="C13" s="6" t="s">
        <v>11805</v>
      </c>
      <c r="D13" s="8"/>
      <c r="E13" s="13"/>
      <c r="F13" s="13">
        <v>60</v>
      </c>
      <c r="G13" s="14"/>
    </row>
    <row r="14" spans="1:7" ht="13.5" customHeight="1" x14ac:dyDescent="0.2">
      <c r="A14" s="12"/>
      <c r="B14" s="6"/>
      <c r="C14" s="6" t="s">
        <v>11806</v>
      </c>
      <c r="D14" s="8"/>
      <c r="E14" s="13"/>
      <c r="F14" s="13">
        <v>220</v>
      </c>
      <c r="G14" s="14">
        <v>5901.95</v>
      </c>
    </row>
    <row r="15" spans="1:7" ht="13.5" customHeight="1" x14ac:dyDescent="0.2">
      <c r="A15" s="12">
        <v>44691</v>
      </c>
      <c r="B15" s="6"/>
      <c r="C15" s="15" t="s">
        <v>11807</v>
      </c>
      <c r="D15" s="8"/>
      <c r="E15" s="13">
        <v>606</v>
      </c>
      <c r="F15" s="13"/>
      <c r="G15" s="14"/>
    </row>
    <row r="16" spans="1:7" ht="13.5" customHeight="1" x14ac:dyDescent="0.2">
      <c r="A16" s="12"/>
      <c r="B16" s="6"/>
      <c r="C16" s="15" t="s">
        <v>11808</v>
      </c>
      <c r="D16" s="8"/>
      <c r="E16" s="13"/>
      <c r="F16" s="13">
        <v>70</v>
      </c>
      <c r="G16" s="14">
        <v>5365.95</v>
      </c>
    </row>
    <row r="17" spans="1:7" ht="13.5" customHeight="1" x14ac:dyDescent="0.2">
      <c r="A17" s="12">
        <v>44693</v>
      </c>
      <c r="B17" s="6"/>
      <c r="C17" s="6" t="s">
        <v>11809</v>
      </c>
      <c r="D17" s="8"/>
      <c r="E17" s="13">
        <v>495</v>
      </c>
      <c r="F17" s="13"/>
      <c r="G17" s="14">
        <v>4870.95</v>
      </c>
    </row>
    <row r="18" spans="1:7" ht="13.5" customHeight="1" x14ac:dyDescent="0.2">
      <c r="A18" s="12"/>
      <c r="B18" s="6"/>
      <c r="C18" s="6" t="s">
        <v>11810</v>
      </c>
      <c r="D18" s="8"/>
      <c r="E18" s="13"/>
      <c r="F18" s="13">
        <v>3100</v>
      </c>
      <c r="G18" s="14">
        <v>7970.95</v>
      </c>
    </row>
    <row r="19" spans="1:7" ht="13.5" customHeight="1" x14ac:dyDescent="0.2">
      <c r="A19" s="12">
        <v>44694</v>
      </c>
      <c r="B19" s="6"/>
      <c r="C19" s="6" t="s">
        <v>11811</v>
      </c>
      <c r="D19" s="8"/>
      <c r="E19" s="13">
        <v>600</v>
      </c>
      <c r="F19" s="13"/>
      <c r="G19" s="14"/>
    </row>
    <row r="20" spans="1:7" ht="13.5" customHeight="1" x14ac:dyDescent="0.2">
      <c r="A20" s="12"/>
      <c r="B20" s="6"/>
      <c r="C20" s="6" t="s">
        <v>11812</v>
      </c>
      <c r="D20" s="8"/>
      <c r="E20" s="13">
        <v>350</v>
      </c>
      <c r="F20" s="13"/>
      <c r="G20" s="14"/>
    </row>
    <row r="21" spans="1:7" ht="13.5" customHeight="1" x14ac:dyDescent="0.2">
      <c r="A21" s="12"/>
      <c r="B21" s="6"/>
      <c r="C21" s="6" t="s">
        <v>11813</v>
      </c>
      <c r="D21" s="8"/>
      <c r="E21" s="13">
        <v>350</v>
      </c>
      <c r="F21" s="13"/>
      <c r="G21" s="14"/>
    </row>
    <row r="22" spans="1:7" ht="13.5" customHeight="1" x14ac:dyDescent="0.2">
      <c r="A22" s="12"/>
      <c r="B22" s="6"/>
      <c r="C22" s="6" t="s">
        <v>11814</v>
      </c>
      <c r="D22" s="8"/>
      <c r="E22" s="13">
        <v>21.99</v>
      </c>
      <c r="F22" s="13"/>
      <c r="G22" s="14"/>
    </row>
    <row r="23" spans="1:7" ht="13.5" customHeight="1" x14ac:dyDescent="0.2">
      <c r="A23" s="12"/>
      <c r="B23" s="6"/>
      <c r="C23" s="6" t="s">
        <v>11815</v>
      </c>
      <c r="D23" s="8"/>
      <c r="E23" s="13">
        <v>5</v>
      </c>
      <c r="F23" s="13"/>
      <c r="G23" s="14"/>
    </row>
    <row r="24" spans="1:7" ht="13.5" customHeight="1" x14ac:dyDescent="0.2">
      <c r="A24" s="12"/>
      <c r="B24" s="6"/>
      <c r="C24" s="6" t="s">
        <v>11816</v>
      </c>
      <c r="D24" s="8"/>
      <c r="E24" s="13">
        <v>63</v>
      </c>
      <c r="F24" s="13"/>
      <c r="G24" s="14"/>
    </row>
    <row r="25" spans="1:7" ht="13.5" customHeight="1" x14ac:dyDescent="0.2">
      <c r="A25" s="12"/>
      <c r="B25" s="6"/>
      <c r="C25" s="6" t="s">
        <v>11817</v>
      </c>
      <c r="D25" s="8"/>
      <c r="E25" s="13"/>
      <c r="F25" s="13">
        <v>220</v>
      </c>
      <c r="G25" s="14"/>
    </row>
    <row r="26" spans="1:7" ht="13.5" customHeight="1" x14ac:dyDescent="0.2">
      <c r="A26" s="12"/>
      <c r="B26" s="6"/>
      <c r="C26" s="26" t="s">
        <v>11818</v>
      </c>
      <c r="D26" s="86"/>
      <c r="E26" s="384"/>
      <c r="F26" s="13">
        <v>30</v>
      </c>
      <c r="G26" s="14">
        <v>6830.96</v>
      </c>
    </row>
    <row r="27" spans="1:7" ht="13.5" customHeight="1" x14ac:dyDescent="0.2">
      <c r="A27" s="12">
        <v>44700</v>
      </c>
      <c r="B27" s="6"/>
      <c r="C27" s="26" t="s">
        <v>11629</v>
      </c>
      <c r="D27" s="86"/>
      <c r="E27" s="384">
        <v>8</v>
      </c>
      <c r="F27" s="13"/>
      <c r="G27" s="14"/>
    </row>
    <row r="28" spans="1:7" ht="13.5" customHeight="1" x14ac:dyDescent="0.2">
      <c r="A28" s="12"/>
      <c r="B28" s="6"/>
      <c r="C28" s="26" t="s">
        <v>11819</v>
      </c>
      <c r="D28" s="86"/>
      <c r="E28" s="384">
        <v>5</v>
      </c>
      <c r="F28" s="13"/>
      <c r="G28" s="14"/>
    </row>
    <row r="29" spans="1:7" ht="13.5" customHeight="1" x14ac:dyDescent="0.2">
      <c r="A29" s="12"/>
      <c r="B29" s="6"/>
      <c r="C29" s="26" t="s">
        <v>11820</v>
      </c>
      <c r="D29" s="86"/>
      <c r="E29" s="384">
        <v>5</v>
      </c>
      <c r="F29" s="13"/>
      <c r="G29" s="14"/>
    </row>
    <row r="30" spans="1:7" ht="13.5" customHeight="1" x14ac:dyDescent="0.2">
      <c r="A30" s="12"/>
      <c r="B30" s="6"/>
      <c r="C30" s="26" t="s">
        <v>11821</v>
      </c>
      <c r="D30" s="86"/>
      <c r="E30" s="384">
        <v>37</v>
      </c>
      <c r="F30" s="13"/>
      <c r="G30" s="14"/>
    </row>
    <row r="31" spans="1:7" ht="13.5" customHeight="1" x14ac:dyDescent="0.2">
      <c r="A31" s="12"/>
      <c r="B31" s="6"/>
      <c r="C31" s="6" t="s">
        <v>11822</v>
      </c>
      <c r="D31" s="86"/>
      <c r="E31" s="384">
        <v>29.8</v>
      </c>
      <c r="F31" s="13"/>
      <c r="G31" s="14">
        <v>6746.16</v>
      </c>
    </row>
    <row r="32" spans="1:7" ht="13.5" customHeight="1" x14ac:dyDescent="0.2">
      <c r="A32" s="12">
        <v>44701</v>
      </c>
      <c r="B32" s="6"/>
      <c r="C32" s="26" t="s">
        <v>11823</v>
      </c>
      <c r="D32" s="86"/>
      <c r="E32" s="384">
        <v>600</v>
      </c>
      <c r="F32" s="13"/>
      <c r="G32" s="14"/>
    </row>
    <row r="33" spans="1:23" ht="13.5" customHeight="1" x14ac:dyDescent="0.2">
      <c r="A33" s="12"/>
      <c r="B33" s="6"/>
      <c r="C33" s="26" t="s">
        <v>11824</v>
      </c>
      <c r="D33" s="86"/>
      <c r="E33" s="384">
        <v>210</v>
      </c>
      <c r="F33" s="13"/>
      <c r="G33" s="14"/>
    </row>
    <row r="34" spans="1:23" ht="13.5" customHeight="1" x14ac:dyDescent="0.2">
      <c r="A34" s="12"/>
      <c r="B34" s="6"/>
      <c r="C34" s="26" t="s">
        <v>11825</v>
      </c>
      <c r="D34" s="86"/>
      <c r="E34" s="384">
        <v>350</v>
      </c>
      <c r="F34" s="13"/>
      <c r="G34" s="14">
        <v>5586.16</v>
      </c>
    </row>
    <row r="35" spans="1:23" ht="13.5" customHeight="1" x14ac:dyDescent="0.2">
      <c r="A35" s="12">
        <v>44707</v>
      </c>
      <c r="B35" s="6"/>
      <c r="C35" s="26" t="s">
        <v>10665</v>
      </c>
      <c r="D35" s="86"/>
      <c r="E35" s="384">
        <v>385</v>
      </c>
      <c r="F35" s="13"/>
      <c r="G35" s="14"/>
    </row>
    <row r="36" spans="1:23" ht="13.5" customHeight="1" x14ac:dyDescent="0.2">
      <c r="A36" s="12"/>
      <c r="B36" s="6"/>
      <c r="C36" s="26" t="s">
        <v>11826</v>
      </c>
      <c r="D36" s="86"/>
      <c r="E36" s="384">
        <v>197.58</v>
      </c>
      <c r="F36" s="13"/>
      <c r="G36" s="14"/>
    </row>
    <row r="37" spans="1:23" ht="13.5" customHeight="1" x14ac:dyDescent="0.2">
      <c r="A37" s="12"/>
      <c r="B37" s="6"/>
      <c r="C37" s="15" t="s">
        <v>11827</v>
      </c>
      <c r="D37" s="86"/>
      <c r="E37" s="384">
        <v>410.3</v>
      </c>
      <c r="F37" s="13"/>
      <c r="G37" s="14"/>
    </row>
    <row r="38" spans="1:23" ht="13.5" customHeight="1" x14ac:dyDescent="0.2">
      <c r="A38" s="12"/>
      <c r="B38" s="6"/>
      <c r="C38" s="26" t="s">
        <v>11828</v>
      </c>
      <c r="D38" s="86"/>
      <c r="E38" s="384">
        <v>800</v>
      </c>
      <c r="F38" s="13"/>
      <c r="G38" s="14"/>
    </row>
    <row r="39" spans="1:23" ht="13.5" customHeight="1" x14ac:dyDescent="0.2">
      <c r="A39" s="12"/>
      <c r="B39" s="6"/>
      <c r="C39" s="26" t="s">
        <v>11829</v>
      </c>
      <c r="D39" s="86"/>
      <c r="E39" s="384">
        <v>12.7</v>
      </c>
      <c r="F39" s="13"/>
      <c r="G39" s="14">
        <v>3780.58</v>
      </c>
    </row>
    <row r="40" spans="1:23" ht="13.5" customHeight="1" x14ac:dyDescent="0.2">
      <c r="A40" s="12">
        <v>44708</v>
      </c>
      <c r="B40" s="6"/>
      <c r="C40" s="26" t="s">
        <v>11830</v>
      </c>
      <c r="D40" s="86"/>
      <c r="E40" s="384">
        <v>600</v>
      </c>
      <c r="F40" s="13"/>
      <c r="G40" s="14"/>
    </row>
    <row r="41" spans="1:23" ht="13.5" customHeight="1" x14ac:dyDescent="0.2">
      <c r="A41" s="12"/>
      <c r="B41" s="6"/>
      <c r="C41" s="26" t="s">
        <v>11831</v>
      </c>
      <c r="D41" s="86"/>
      <c r="E41" s="384">
        <v>280</v>
      </c>
      <c r="F41" s="13"/>
      <c r="G41" s="14"/>
    </row>
    <row r="42" spans="1:23" ht="13.5" customHeight="1" x14ac:dyDescent="0.2">
      <c r="A42" s="12"/>
      <c r="B42" s="6"/>
      <c r="C42" s="26" t="s">
        <v>11832</v>
      </c>
      <c r="D42" s="86"/>
      <c r="E42" s="384">
        <v>350</v>
      </c>
      <c r="F42" s="13"/>
      <c r="G42" s="14"/>
    </row>
    <row r="43" spans="1:23" ht="13.5" customHeight="1" x14ac:dyDescent="0.2">
      <c r="A43" s="12"/>
      <c r="B43" s="6"/>
      <c r="C43" s="26" t="s">
        <v>11833</v>
      </c>
      <c r="D43" s="86"/>
      <c r="E43" s="384">
        <v>14.25</v>
      </c>
      <c r="F43" s="13"/>
      <c r="G43" s="14"/>
    </row>
    <row r="44" spans="1:23" ht="13.5" customHeight="1" x14ac:dyDescent="0.2">
      <c r="A44" s="12"/>
      <c r="B44" s="6"/>
      <c r="C44" s="26" t="s">
        <v>11834</v>
      </c>
      <c r="D44" s="86"/>
      <c r="E44" s="384">
        <v>10</v>
      </c>
      <c r="F44" s="13"/>
      <c r="G44" s="14"/>
    </row>
    <row r="45" spans="1:23" ht="13.5" customHeight="1" x14ac:dyDescent="0.2">
      <c r="A45" s="12"/>
      <c r="B45" s="6"/>
      <c r="C45" s="26" t="s">
        <v>11835</v>
      </c>
      <c r="D45" s="86"/>
      <c r="E45" s="384">
        <v>16.64</v>
      </c>
      <c r="F45" s="13"/>
      <c r="G45" s="14"/>
    </row>
    <row r="46" spans="1:23" ht="13.5" customHeight="1" x14ac:dyDescent="0.2">
      <c r="A46" s="12"/>
      <c r="B46" s="6"/>
      <c r="C46" s="26" t="s">
        <v>11836</v>
      </c>
      <c r="D46" s="86"/>
      <c r="E46" s="384">
        <v>50</v>
      </c>
      <c r="F46" s="13"/>
      <c r="G46" s="16">
        <v>2459.69</v>
      </c>
    </row>
    <row r="47" spans="1:23" s="22" customFormat="1" ht="13.5" customHeight="1" thickBot="1" x14ac:dyDescent="0.25">
      <c r="A47" s="17"/>
      <c r="B47" s="18"/>
      <c r="C47" s="18"/>
      <c r="D47" s="19"/>
      <c r="E47" s="9"/>
      <c r="F47" s="20"/>
      <c r="G47" s="2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spans="1:23" ht="13.5" customHeight="1" thickBot="1" x14ac:dyDescent="0.25">
      <c r="A48" s="2" t="s">
        <v>0</v>
      </c>
      <c r="B48" s="3"/>
      <c r="C48" s="41" t="s">
        <v>2292</v>
      </c>
      <c r="D48" s="3" t="s">
        <v>2</v>
      </c>
      <c r="E48" s="3" t="s">
        <v>3</v>
      </c>
      <c r="F48" s="3" t="s">
        <v>4</v>
      </c>
      <c r="G48" s="4" t="s">
        <v>5</v>
      </c>
    </row>
    <row r="49" spans="1:9" ht="13.5" customHeight="1" x14ac:dyDescent="0.2">
      <c r="A49" s="5">
        <v>44682</v>
      </c>
      <c r="B49" s="6"/>
      <c r="C49" s="7" t="s">
        <v>6</v>
      </c>
      <c r="D49" s="8"/>
      <c r="E49" s="9"/>
      <c r="F49" s="10"/>
      <c r="G49" s="16">
        <v>6272.733870967726</v>
      </c>
    </row>
    <row r="50" spans="1:9" ht="13.5" customHeight="1" x14ac:dyDescent="0.2">
      <c r="A50" s="12"/>
      <c r="B50" s="6"/>
      <c r="C50" s="6" t="s">
        <v>1387</v>
      </c>
      <c r="D50" s="8"/>
      <c r="E50" s="9">
        <v>432.78999999999996</v>
      </c>
      <c r="F50" s="10"/>
      <c r="G50" s="14">
        <v>5839.9438709677261</v>
      </c>
    </row>
    <row r="51" spans="1:9" ht="13.5" customHeight="1" x14ac:dyDescent="0.2">
      <c r="A51" s="12"/>
      <c r="B51" s="6"/>
      <c r="C51" s="6" t="s">
        <v>11837</v>
      </c>
      <c r="D51" s="8"/>
      <c r="E51" s="25">
        <v>1402.3400000000004</v>
      </c>
      <c r="F51" s="10"/>
      <c r="G51" s="14">
        <v>4437.6038709677259</v>
      </c>
    </row>
    <row r="52" spans="1:9" ht="13.5" customHeight="1" x14ac:dyDescent="0.2">
      <c r="A52" s="12"/>
      <c r="B52" s="6"/>
      <c r="C52" s="6" t="s">
        <v>11838</v>
      </c>
      <c r="D52" s="8"/>
      <c r="E52" s="13"/>
      <c r="F52" s="10">
        <v>1700</v>
      </c>
      <c r="G52" s="14">
        <v>6137.6038709677259</v>
      </c>
    </row>
    <row r="53" spans="1:9" ht="13.5" customHeight="1" x14ac:dyDescent="0.2">
      <c r="A53" s="12">
        <v>44684</v>
      </c>
      <c r="B53" s="6"/>
      <c r="C53" s="6" t="s">
        <v>11525</v>
      </c>
      <c r="D53" s="8"/>
      <c r="E53" s="13">
        <v>18.059999999999999</v>
      </c>
      <c r="F53" s="10"/>
      <c r="G53" s="14">
        <v>6119.5438709677255</v>
      </c>
    </row>
    <row r="54" spans="1:9" ht="13.5" customHeight="1" x14ac:dyDescent="0.2">
      <c r="A54" s="12">
        <v>44686</v>
      </c>
      <c r="B54" s="6"/>
      <c r="C54" s="6" t="s">
        <v>11525</v>
      </c>
      <c r="D54" s="8"/>
      <c r="E54" s="13">
        <v>116.83</v>
      </c>
      <c r="F54" s="10"/>
      <c r="G54" s="14">
        <v>6002.7138709677256</v>
      </c>
      <c r="I54" s="24"/>
    </row>
    <row r="55" spans="1:9" ht="13.5" customHeight="1" x14ac:dyDescent="0.2">
      <c r="A55" s="12">
        <v>44687</v>
      </c>
      <c r="B55" s="6"/>
      <c r="C55" s="15" t="s">
        <v>10694</v>
      </c>
      <c r="D55" s="8"/>
      <c r="E55" s="207">
        <v>6000</v>
      </c>
      <c r="F55" s="10"/>
      <c r="G55" s="14">
        <v>2.7138709677255974</v>
      </c>
    </row>
    <row r="56" spans="1:9" ht="13.5" customHeight="1" x14ac:dyDescent="0.2">
      <c r="A56" s="12"/>
      <c r="B56" s="6"/>
      <c r="C56" s="6" t="s">
        <v>11839</v>
      </c>
      <c r="D56" s="8"/>
      <c r="E56" s="13">
        <v>165.99</v>
      </c>
      <c r="F56" s="10"/>
      <c r="G56" s="14">
        <v>-163.27612903227441</v>
      </c>
    </row>
    <row r="57" spans="1:9" ht="13.5" customHeight="1" x14ac:dyDescent="0.2">
      <c r="A57" s="12"/>
      <c r="B57" s="6"/>
      <c r="C57" s="6" t="s">
        <v>11840</v>
      </c>
      <c r="D57" s="8"/>
      <c r="E57" s="13">
        <v>25.99</v>
      </c>
      <c r="F57" s="10"/>
      <c r="G57" s="14">
        <v>-189.26612903227442</v>
      </c>
    </row>
    <row r="58" spans="1:9" ht="13.5" customHeight="1" x14ac:dyDescent="0.2">
      <c r="A58" s="12"/>
      <c r="B58" s="6"/>
      <c r="C58" s="6" t="s">
        <v>11841</v>
      </c>
      <c r="D58" s="8"/>
      <c r="E58" s="13">
        <v>88</v>
      </c>
      <c r="F58" s="10"/>
      <c r="G58" s="14">
        <v>-277.26612903227442</v>
      </c>
    </row>
    <row r="59" spans="1:9" ht="13.5" customHeight="1" x14ac:dyDescent="0.2">
      <c r="A59" s="12">
        <v>44691</v>
      </c>
      <c r="B59" s="6"/>
      <c r="C59" s="6" t="s">
        <v>9079</v>
      </c>
      <c r="D59" s="8"/>
      <c r="E59" s="13">
        <v>150</v>
      </c>
      <c r="F59" s="10"/>
      <c r="G59" s="14">
        <v>-427.26612903227442</v>
      </c>
    </row>
    <row r="60" spans="1:9" ht="13.5" customHeight="1" x14ac:dyDescent="0.2">
      <c r="A60" s="12">
        <v>44701</v>
      </c>
      <c r="B60" s="6"/>
      <c r="C60" s="6" t="s">
        <v>11842</v>
      </c>
      <c r="D60" s="8"/>
      <c r="E60" s="13">
        <v>42.39</v>
      </c>
      <c r="F60" s="10"/>
      <c r="G60" s="14">
        <v>-469.65612903227441</v>
      </c>
    </row>
    <row r="61" spans="1:9" ht="13.5" customHeight="1" x14ac:dyDescent="0.2">
      <c r="A61" s="12"/>
      <c r="B61" s="6"/>
      <c r="C61" s="6" t="s">
        <v>11843</v>
      </c>
      <c r="D61" s="8"/>
      <c r="E61" s="13">
        <v>36.65</v>
      </c>
      <c r="F61" s="10"/>
      <c r="G61" s="14">
        <v>-506.30612903227438</v>
      </c>
    </row>
    <row r="62" spans="1:9" ht="13.5" customHeight="1" x14ac:dyDescent="0.2">
      <c r="A62" s="12"/>
      <c r="B62" s="6"/>
      <c r="C62" s="6" t="s">
        <v>11844</v>
      </c>
      <c r="D62" s="8"/>
      <c r="E62" s="13">
        <v>54.06</v>
      </c>
      <c r="F62" s="10"/>
      <c r="G62" s="14">
        <v>-560.36612903227433</v>
      </c>
    </row>
    <row r="63" spans="1:9" ht="13.5" customHeight="1" x14ac:dyDescent="0.2">
      <c r="A63" s="12"/>
      <c r="B63" s="6"/>
      <c r="C63" s="6" t="s">
        <v>11845</v>
      </c>
      <c r="D63" s="8"/>
      <c r="E63" s="13">
        <v>14.23</v>
      </c>
      <c r="F63" s="10"/>
      <c r="G63" s="14">
        <v>-574.59612903227435</v>
      </c>
    </row>
    <row r="64" spans="1:9" ht="13.5" customHeight="1" x14ac:dyDescent="0.2">
      <c r="A64" s="12"/>
      <c r="B64" s="6"/>
      <c r="C64" s="6" t="s">
        <v>11845</v>
      </c>
      <c r="D64" s="8"/>
      <c r="E64" s="13">
        <v>14.23</v>
      </c>
      <c r="F64" s="10"/>
      <c r="G64" s="14">
        <v>-588.82612903227437</v>
      </c>
    </row>
    <row r="65" spans="1:7" ht="13.5" customHeight="1" x14ac:dyDescent="0.2">
      <c r="A65" s="12"/>
      <c r="B65" s="6"/>
      <c r="C65" s="6" t="s">
        <v>11846</v>
      </c>
      <c r="D65" s="8"/>
      <c r="E65" s="13">
        <v>16.829999999999998</v>
      </c>
      <c r="F65" s="10"/>
      <c r="G65" s="14">
        <v>-605.65612903227441</v>
      </c>
    </row>
    <row r="66" spans="1:7" ht="13.5" customHeight="1" x14ac:dyDescent="0.2">
      <c r="A66" s="12"/>
      <c r="B66" s="6"/>
      <c r="C66" s="6" t="s">
        <v>11847</v>
      </c>
      <c r="D66" s="8"/>
      <c r="E66" s="13">
        <v>55.32</v>
      </c>
      <c r="F66" s="10"/>
      <c r="G66" s="14">
        <v>-660.97612903227446</v>
      </c>
    </row>
    <row r="67" spans="1:7" ht="13.5" customHeight="1" x14ac:dyDescent="0.2">
      <c r="A67" s="12"/>
      <c r="B67" s="6"/>
      <c r="C67" s="6" t="s">
        <v>11848</v>
      </c>
      <c r="D67" s="8"/>
      <c r="E67" s="13">
        <v>118</v>
      </c>
      <c r="F67" s="10"/>
      <c r="G67" s="14">
        <v>-778.97612903227446</v>
      </c>
    </row>
    <row r="68" spans="1:7" ht="13.5" customHeight="1" x14ac:dyDescent="0.2">
      <c r="A68" s="12"/>
      <c r="B68" s="6"/>
      <c r="C68" s="6" t="s">
        <v>11849</v>
      </c>
      <c r="D68" s="8"/>
      <c r="E68" s="13">
        <v>195.15</v>
      </c>
      <c r="F68" s="10"/>
      <c r="G68" s="14">
        <v>-974.12612903227443</v>
      </c>
    </row>
    <row r="69" spans="1:7" ht="13.5" customHeight="1" x14ac:dyDescent="0.2">
      <c r="A69" s="12"/>
      <c r="B69" s="6"/>
      <c r="C69" s="6" t="s">
        <v>11850</v>
      </c>
      <c r="D69" s="8"/>
      <c r="E69" s="13">
        <v>53.77</v>
      </c>
      <c r="F69" s="10"/>
      <c r="G69" s="14">
        <v>-1027.8961290322745</v>
      </c>
    </row>
    <row r="70" spans="1:7" ht="13.5" customHeight="1" x14ac:dyDescent="0.2">
      <c r="A70" s="12"/>
      <c r="B70" s="6"/>
      <c r="C70" s="6" t="s">
        <v>11851</v>
      </c>
      <c r="D70" s="8"/>
      <c r="E70" s="13">
        <v>11.99</v>
      </c>
      <c r="F70" s="10"/>
      <c r="G70" s="14">
        <v>-1039.8861290322745</v>
      </c>
    </row>
    <row r="71" spans="1:7" ht="13.5" customHeight="1" x14ac:dyDescent="0.2">
      <c r="A71" s="12"/>
      <c r="B71" s="6"/>
      <c r="C71" s="6" t="s">
        <v>11851</v>
      </c>
      <c r="D71" s="8"/>
      <c r="E71" s="13">
        <v>38.979999999999997</v>
      </c>
      <c r="F71" s="10"/>
      <c r="G71" s="14">
        <v>-1078.8661290322746</v>
      </c>
    </row>
    <row r="72" spans="1:7" ht="13.5" customHeight="1" x14ac:dyDescent="0.2">
      <c r="A72" s="12"/>
      <c r="B72" s="6"/>
      <c r="C72" s="6" t="s">
        <v>11852</v>
      </c>
      <c r="D72" s="8"/>
      <c r="E72" s="13">
        <v>216.5</v>
      </c>
      <c r="F72" s="10"/>
      <c r="G72" s="14">
        <v>-1295.3661290322746</v>
      </c>
    </row>
    <row r="73" spans="1:7" ht="13.5" customHeight="1" x14ac:dyDescent="0.2">
      <c r="A73" s="12"/>
      <c r="B73" s="6"/>
      <c r="C73" s="6" t="s">
        <v>11853</v>
      </c>
      <c r="D73" s="8"/>
      <c r="E73" s="13">
        <v>277.99</v>
      </c>
      <c r="F73" s="10"/>
      <c r="G73" s="14">
        <v>-1573.3561290322746</v>
      </c>
    </row>
    <row r="74" spans="1:7" ht="13.5" customHeight="1" x14ac:dyDescent="0.2">
      <c r="A74" s="12"/>
      <c r="B74" s="6"/>
      <c r="C74" s="6" t="s">
        <v>11854</v>
      </c>
      <c r="D74" s="8"/>
      <c r="E74" s="13">
        <v>115.76</v>
      </c>
      <c r="F74" s="10"/>
      <c r="G74" s="14">
        <v>-1689.1161290322746</v>
      </c>
    </row>
    <row r="75" spans="1:7" ht="13.5" customHeight="1" x14ac:dyDescent="0.2">
      <c r="A75" s="12"/>
      <c r="B75" s="6"/>
      <c r="C75" s="6" t="s">
        <v>11855</v>
      </c>
      <c r="D75" s="8"/>
      <c r="E75" s="13">
        <v>30.88</v>
      </c>
      <c r="F75" s="10"/>
      <c r="G75" s="14">
        <v>-1719.9961290322747</v>
      </c>
    </row>
    <row r="76" spans="1:7" ht="13.5" customHeight="1" x14ac:dyDescent="0.2">
      <c r="A76" s="12"/>
      <c r="B76" s="6"/>
      <c r="C76" s="6" t="s">
        <v>11856</v>
      </c>
      <c r="D76" s="8"/>
      <c r="E76" s="13">
        <v>1200</v>
      </c>
      <c r="F76" s="10"/>
      <c r="G76" s="14">
        <v>-2919.9961290322744</v>
      </c>
    </row>
    <row r="77" spans="1:7" ht="13.5" customHeight="1" x14ac:dyDescent="0.2">
      <c r="A77" s="12"/>
      <c r="B77" s="6"/>
      <c r="C77" s="6" t="s">
        <v>11857</v>
      </c>
      <c r="D77" s="8"/>
      <c r="E77" s="13">
        <v>44.9</v>
      </c>
      <c r="F77" s="10"/>
      <c r="G77" s="14">
        <v>-2964.8961290322745</v>
      </c>
    </row>
    <row r="78" spans="1:7" ht="13.5" customHeight="1" x14ac:dyDescent="0.2">
      <c r="A78" s="12"/>
      <c r="B78" s="6"/>
      <c r="C78" s="6" t="s">
        <v>11857</v>
      </c>
      <c r="D78" s="8"/>
      <c r="E78" s="13">
        <v>29.9</v>
      </c>
      <c r="F78" s="10"/>
      <c r="G78" s="14">
        <v>-2994.7961290322746</v>
      </c>
    </row>
    <row r="79" spans="1:7" ht="13.5" customHeight="1" x14ac:dyDescent="0.2">
      <c r="A79" s="12"/>
      <c r="B79" s="6"/>
      <c r="C79" s="6" t="s">
        <v>11857</v>
      </c>
      <c r="D79" s="8"/>
      <c r="E79" s="13">
        <v>19.899999999999999</v>
      </c>
      <c r="F79" s="10"/>
      <c r="G79" s="14">
        <v>-3014.6961290322747</v>
      </c>
    </row>
    <row r="80" spans="1:7" ht="13.5" customHeight="1" x14ac:dyDescent="0.2">
      <c r="A80" s="12"/>
      <c r="B80" s="6"/>
      <c r="C80" s="6" t="s">
        <v>11858</v>
      </c>
      <c r="D80" s="8"/>
      <c r="E80" s="13">
        <v>193.34</v>
      </c>
      <c r="F80" s="10"/>
      <c r="G80" s="14">
        <v>-3208.0361290322749</v>
      </c>
    </row>
    <row r="81" spans="1:7" ht="13.5" customHeight="1" x14ac:dyDescent="0.2">
      <c r="A81" s="12"/>
      <c r="B81" s="6"/>
      <c r="C81" s="6" t="s">
        <v>11859</v>
      </c>
      <c r="D81" s="8"/>
      <c r="E81" s="13">
        <v>21.9</v>
      </c>
      <c r="F81" s="10"/>
      <c r="G81" s="14">
        <v>-3229.9361290322749</v>
      </c>
    </row>
    <row r="82" spans="1:7" ht="13.5" customHeight="1" x14ac:dyDescent="0.2">
      <c r="A82" s="12">
        <v>44706</v>
      </c>
      <c r="B82" s="6"/>
      <c r="C82" s="6" t="s">
        <v>11860</v>
      </c>
      <c r="D82" s="8"/>
      <c r="E82" s="13">
        <v>102.44</v>
      </c>
      <c r="F82" s="10"/>
      <c r="G82" s="14">
        <v>-3332.376129032275</v>
      </c>
    </row>
    <row r="83" spans="1:7" ht="13.5" customHeight="1" x14ac:dyDescent="0.2">
      <c r="A83" s="12"/>
      <c r="B83" s="6"/>
      <c r="C83" s="6" t="s">
        <v>11861</v>
      </c>
      <c r="D83" s="8"/>
      <c r="E83" s="13">
        <v>81.73</v>
      </c>
      <c r="F83" s="10"/>
      <c r="G83" s="14">
        <v>-3414.106129032275</v>
      </c>
    </row>
    <row r="84" spans="1:7" ht="13.5" customHeight="1" x14ac:dyDescent="0.2">
      <c r="A84" s="12"/>
      <c r="B84" s="6"/>
      <c r="C84" s="6" t="s">
        <v>11862</v>
      </c>
      <c r="D84" s="8"/>
      <c r="E84" s="13">
        <v>120.83</v>
      </c>
      <c r="F84" s="10"/>
      <c r="G84" s="14">
        <v>-3534.9361290322749</v>
      </c>
    </row>
    <row r="85" spans="1:7" ht="13.5" customHeight="1" x14ac:dyDescent="0.2">
      <c r="A85" s="12"/>
      <c r="B85" s="6"/>
      <c r="C85" s="6" t="s">
        <v>11863</v>
      </c>
      <c r="D85" s="8"/>
      <c r="E85" s="13">
        <v>129.11000000000001</v>
      </c>
      <c r="F85" s="10"/>
      <c r="G85" s="14">
        <v>-3664.0461290322751</v>
      </c>
    </row>
    <row r="86" spans="1:7" ht="13.5" customHeight="1" x14ac:dyDescent="0.2">
      <c r="A86" s="12"/>
      <c r="B86" s="6"/>
      <c r="C86" s="6" t="s">
        <v>11864</v>
      </c>
      <c r="D86" s="8"/>
      <c r="E86" s="13">
        <v>388.66</v>
      </c>
      <c r="F86" s="10"/>
      <c r="G86" s="14">
        <v>-4052.7061290322749</v>
      </c>
    </row>
    <row r="87" spans="1:7" ht="13.5" customHeight="1" x14ac:dyDescent="0.2">
      <c r="A87" s="12"/>
      <c r="B87" s="6"/>
      <c r="C87" s="6" t="s">
        <v>11865</v>
      </c>
      <c r="D87" s="8"/>
      <c r="E87" s="13">
        <v>398</v>
      </c>
      <c r="F87" s="10"/>
      <c r="G87" s="14">
        <v>-4450.7061290322745</v>
      </c>
    </row>
    <row r="88" spans="1:7" ht="13.5" customHeight="1" x14ac:dyDescent="0.2">
      <c r="A88" s="12"/>
      <c r="B88" s="6"/>
      <c r="C88" s="6" t="s">
        <v>11866</v>
      </c>
      <c r="D88" s="8"/>
      <c r="E88" s="13">
        <v>20.84</v>
      </c>
      <c r="F88" s="10"/>
      <c r="G88" s="14">
        <v>-4471.5461290322746</v>
      </c>
    </row>
    <row r="89" spans="1:7" ht="13.5" customHeight="1" x14ac:dyDescent="0.2">
      <c r="A89" s="12"/>
      <c r="B89" s="6"/>
      <c r="C89" s="6" t="s">
        <v>11867</v>
      </c>
      <c r="D89" s="8"/>
      <c r="E89" s="13">
        <v>60.79</v>
      </c>
      <c r="F89" s="10"/>
      <c r="G89" s="14">
        <v>-4532.3361290322746</v>
      </c>
    </row>
    <row r="90" spans="1:7" ht="13.5" customHeight="1" x14ac:dyDescent="0.2">
      <c r="A90" s="12"/>
      <c r="B90" s="6"/>
      <c r="C90" s="6" t="s">
        <v>11868</v>
      </c>
      <c r="D90" s="8"/>
      <c r="E90" s="13">
        <v>49</v>
      </c>
      <c r="F90" s="10"/>
      <c r="G90" s="14">
        <v>-4581.3361290322746</v>
      </c>
    </row>
    <row r="91" spans="1:7" ht="13.5" customHeight="1" x14ac:dyDescent="0.2">
      <c r="A91" s="12"/>
      <c r="B91" s="6"/>
      <c r="C91" s="6" t="s">
        <v>11869</v>
      </c>
      <c r="D91" s="8"/>
      <c r="E91" s="13">
        <v>80.81</v>
      </c>
      <c r="F91" s="10"/>
      <c r="G91" s="14">
        <v>-4662.146129032275</v>
      </c>
    </row>
    <row r="92" spans="1:7" ht="13.5" customHeight="1" x14ac:dyDescent="0.2">
      <c r="A92" s="12">
        <v>44712</v>
      </c>
      <c r="B92" s="6"/>
      <c r="C92" s="6" t="s">
        <v>11525</v>
      </c>
      <c r="D92" s="8"/>
      <c r="E92" s="13">
        <v>56.24</v>
      </c>
      <c r="F92" s="10"/>
      <c r="G92" s="14">
        <v>-4718.3861290322748</v>
      </c>
    </row>
    <row r="93" spans="1:7" ht="13.5" customHeight="1" x14ac:dyDescent="0.2">
      <c r="A93" s="12"/>
      <c r="B93" s="6"/>
      <c r="C93" s="6" t="s">
        <v>10277</v>
      </c>
      <c r="D93" s="8"/>
      <c r="E93" s="13">
        <v>518.26</v>
      </c>
      <c r="F93" s="10"/>
      <c r="G93" s="14">
        <v>-5236.646129032275</v>
      </c>
    </row>
    <row r="94" spans="1:7" ht="13.5" customHeight="1" x14ac:dyDescent="0.2">
      <c r="A94" s="12"/>
      <c r="B94" s="6"/>
      <c r="C94" s="6" t="s">
        <v>95</v>
      </c>
      <c r="D94" s="8"/>
      <c r="E94" s="13"/>
      <c r="F94" s="10">
        <v>5236.6499999999996</v>
      </c>
      <c r="G94" s="14">
        <v>3.8709677246515639E-3</v>
      </c>
    </row>
    <row r="95" spans="1:7" ht="13.5" customHeight="1" x14ac:dyDescent="0.2">
      <c r="A95" s="12"/>
      <c r="B95" s="6"/>
      <c r="C95" s="6" t="s">
        <v>11870</v>
      </c>
      <c r="D95" s="8"/>
      <c r="E95" s="13">
        <v>4295</v>
      </c>
      <c r="F95" s="10"/>
      <c r="G95" s="14">
        <v>-4294.9961290322753</v>
      </c>
    </row>
    <row r="96" spans="1:7" ht="13.5" customHeight="1" x14ac:dyDescent="0.2">
      <c r="A96" s="12"/>
      <c r="B96" s="6"/>
      <c r="C96" s="15" t="s">
        <v>11871</v>
      </c>
      <c r="D96" s="8"/>
      <c r="E96" s="13"/>
      <c r="F96" s="10">
        <v>4000</v>
      </c>
      <c r="G96" s="14">
        <v>-294.99612903227535</v>
      </c>
    </row>
    <row r="97" spans="1:7" ht="13.5" customHeight="1" x14ac:dyDescent="0.2">
      <c r="A97" s="12"/>
      <c r="B97" s="6"/>
      <c r="C97" s="6" t="s">
        <v>11872</v>
      </c>
      <c r="D97" s="8"/>
      <c r="E97" s="13"/>
      <c r="F97" s="10">
        <v>295</v>
      </c>
      <c r="G97" s="14">
        <v>3.8709677246515639E-3</v>
      </c>
    </row>
    <row r="98" spans="1:7" ht="13.5" customHeight="1" x14ac:dyDescent="0.2">
      <c r="A98" s="12"/>
      <c r="B98" s="29" t="s">
        <v>217</v>
      </c>
      <c r="C98" s="6" t="s">
        <v>11873</v>
      </c>
      <c r="D98" s="8"/>
      <c r="E98" s="13"/>
      <c r="F98" s="10">
        <v>1500</v>
      </c>
      <c r="G98" s="14">
        <v>1500.0038709677247</v>
      </c>
    </row>
    <row r="99" spans="1:7" ht="13.5" customHeight="1" x14ac:dyDescent="0.2">
      <c r="A99" s="12"/>
      <c r="B99" s="28" t="s">
        <v>572</v>
      </c>
      <c r="C99" s="18" t="s">
        <v>2300</v>
      </c>
      <c r="D99" s="18"/>
      <c r="E99" s="13">
        <v>1500</v>
      </c>
      <c r="F99" s="10"/>
      <c r="G99" s="14">
        <v>3.8709677246515639E-3</v>
      </c>
    </row>
    <row r="100" spans="1:7" ht="13.5" customHeight="1" x14ac:dyDescent="0.2">
      <c r="A100" s="12"/>
      <c r="B100" s="29" t="s">
        <v>217</v>
      </c>
      <c r="C100" s="6" t="s">
        <v>11874</v>
      </c>
      <c r="D100" s="8"/>
      <c r="E100" s="13"/>
      <c r="F100" s="10">
        <v>1000</v>
      </c>
      <c r="G100" s="14">
        <v>1000.0038709677247</v>
      </c>
    </row>
    <row r="101" spans="1:7" ht="13.5" customHeight="1" x14ac:dyDescent="0.2">
      <c r="A101" s="12"/>
      <c r="B101" s="28" t="s">
        <v>572</v>
      </c>
      <c r="C101" s="18" t="s">
        <v>2302</v>
      </c>
      <c r="D101" s="8"/>
      <c r="E101" s="13">
        <v>1000</v>
      </c>
      <c r="F101" s="10"/>
      <c r="G101" s="16">
        <v>3.8709677246515639E-3</v>
      </c>
    </row>
    <row r="102" spans="1:7" ht="13.5" customHeight="1" thickBot="1" x14ac:dyDescent="0.25">
      <c r="A102" s="12"/>
      <c r="B102" s="6"/>
      <c r="C102" s="6"/>
      <c r="D102" s="8"/>
      <c r="E102" s="13"/>
      <c r="F102" s="10"/>
      <c r="G102" s="14"/>
    </row>
    <row r="103" spans="1:7" ht="13.5" customHeight="1" thickBot="1" x14ac:dyDescent="0.25">
      <c r="A103" s="2" t="s">
        <v>0</v>
      </c>
      <c r="B103" s="3"/>
      <c r="C103" s="41" t="s">
        <v>2293</v>
      </c>
      <c r="D103" s="3" t="s">
        <v>2</v>
      </c>
      <c r="E103" s="3" t="s">
        <v>3</v>
      </c>
      <c r="F103" s="3" t="s">
        <v>4</v>
      </c>
      <c r="G103" s="4" t="s">
        <v>5</v>
      </c>
    </row>
    <row r="104" spans="1:7" ht="13.5" customHeight="1" x14ac:dyDescent="0.2">
      <c r="A104" s="5">
        <v>44682</v>
      </c>
      <c r="B104" s="6"/>
      <c r="C104" s="7" t="s">
        <v>6</v>
      </c>
      <c r="D104" s="8"/>
      <c r="E104" s="9"/>
      <c r="F104" s="10"/>
      <c r="G104" s="16">
        <v>0</v>
      </c>
    </row>
    <row r="105" spans="1:7" ht="13.5" customHeight="1" x14ac:dyDescent="0.2">
      <c r="A105" s="5"/>
      <c r="B105" s="6"/>
      <c r="C105" s="6" t="s">
        <v>11837</v>
      </c>
      <c r="D105" s="8"/>
      <c r="E105" s="9"/>
      <c r="F105" s="27">
        <v>1402.3400000000004</v>
      </c>
      <c r="G105" s="14">
        <v>1402.3400000000004</v>
      </c>
    </row>
    <row r="106" spans="1:7" ht="13.5" customHeight="1" x14ac:dyDescent="0.2">
      <c r="A106" s="12">
        <v>44683</v>
      </c>
      <c r="B106" s="6"/>
      <c r="C106" s="6" t="s">
        <v>11875</v>
      </c>
      <c r="D106" s="8"/>
      <c r="E106" s="9"/>
      <c r="F106" s="10">
        <v>250</v>
      </c>
      <c r="G106" s="14">
        <v>1652.3400000000004</v>
      </c>
    </row>
    <row r="107" spans="1:7" ht="13.5" customHeight="1" x14ac:dyDescent="0.2">
      <c r="A107" s="12"/>
      <c r="B107" s="6"/>
      <c r="C107" s="6" t="s">
        <v>11876</v>
      </c>
      <c r="D107" s="8"/>
      <c r="E107" s="9"/>
      <c r="F107" s="10">
        <v>1515.74</v>
      </c>
      <c r="G107" s="14">
        <v>3168.0800000000004</v>
      </c>
    </row>
    <row r="108" spans="1:7" ht="13.5" customHeight="1" x14ac:dyDescent="0.2">
      <c r="A108" s="12">
        <v>44684</v>
      </c>
      <c r="B108" s="6"/>
      <c r="C108" s="6" t="s">
        <v>11877</v>
      </c>
      <c r="D108" s="8"/>
      <c r="E108" s="13"/>
      <c r="F108" s="10">
        <v>1937.62</v>
      </c>
      <c r="G108" s="14">
        <v>5105.7000000000007</v>
      </c>
    </row>
    <row r="109" spans="1:7" ht="13.5" customHeight="1" x14ac:dyDescent="0.2">
      <c r="A109" s="12">
        <v>44685</v>
      </c>
      <c r="B109" s="6"/>
      <c r="C109" s="6" t="s">
        <v>11878</v>
      </c>
      <c r="D109" s="8"/>
      <c r="E109" s="13"/>
      <c r="F109" s="10">
        <v>2511.73</v>
      </c>
      <c r="G109" s="14">
        <v>7617.43</v>
      </c>
    </row>
    <row r="110" spans="1:7" ht="13.5" customHeight="1" x14ac:dyDescent="0.2">
      <c r="A110" s="12"/>
      <c r="B110" s="6"/>
      <c r="C110" s="6" t="s">
        <v>11879</v>
      </c>
      <c r="D110" s="8"/>
      <c r="E110" s="13"/>
      <c r="F110" s="10">
        <v>2127.1</v>
      </c>
      <c r="G110" s="14">
        <v>9744.5300000000007</v>
      </c>
    </row>
    <row r="111" spans="1:7" ht="13.5" customHeight="1" x14ac:dyDescent="0.2">
      <c r="A111" s="12"/>
      <c r="B111" s="6"/>
      <c r="C111" s="6" t="s">
        <v>11880</v>
      </c>
      <c r="D111" s="8"/>
      <c r="E111" s="13">
        <v>2135</v>
      </c>
      <c r="F111" s="10"/>
      <c r="G111" s="14">
        <v>7609.5300000000007</v>
      </c>
    </row>
    <row r="112" spans="1:7" ht="13.5" customHeight="1" x14ac:dyDescent="0.2">
      <c r="A112" s="12"/>
      <c r="B112" s="6"/>
      <c r="C112" s="6" t="s">
        <v>11881</v>
      </c>
      <c r="D112" s="8"/>
      <c r="E112" s="13">
        <v>900</v>
      </c>
      <c r="F112" s="10"/>
      <c r="G112" s="14">
        <v>6709.5300000000007</v>
      </c>
    </row>
    <row r="113" spans="1:23" ht="13.5" customHeight="1" x14ac:dyDescent="0.2">
      <c r="A113" s="12"/>
      <c r="B113" s="6"/>
      <c r="C113" s="6" t="s">
        <v>11882</v>
      </c>
      <c r="D113" s="8"/>
      <c r="E113" s="13">
        <v>1834.5</v>
      </c>
      <c r="F113" s="10"/>
      <c r="G113" s="14">
        <v>4875.0300000000007</v>
      </c>
    </row>
    <row r="114" spans="1:23" ht="13.5" customHeight="1" x14ac:dyDescent="0.2">
      <c r="A114" s="12"/>
      <c r="B114" s="6"/>
      <c r="C114" s="6" t="s">
        <v>10289</v>
      </c>
      <c r="D114" s="8"/>
      <c r="E114" s="25">
        <v>4500</v>
      </c>
      <c r="F114" s="10"/>
      <c r="G114" s="14">
        <v>375.03000000000065</v>
      </c>
    </row>
    <row r="115" spans="1:23" ht="13.5" customHeight="1" x14ac:dyDescent="0.2">
      <c r="A115" s="12">
        <v>44686</v>
      </c>
      <c r="B115" s="6"/>
      <c r="C115" s="6" t="s">
        <v>11883</v>
      </c>
      <c r="D115" s="29"/>
      <c r="E115" s="32">
        <v>269.88</v>
      </c>
      <c r="F115" s="32"/>
      <c r="G115" s="14">
        <v>105.15000000000066</v>
      </c>
    </row>
    <row r="116" spans="1:23" ht="13.5" customHeight="1" x14ac:dyDescent="0.2">
      <c r="A116" s="12"/>
      <c r="B116" s="6"/>
      <c r="C116" s="6" t="s">
        <v>11884</v>
      </c>
      <c r="D116" s="8"/>
      <c r="E116" s="13"/>
      <c r="F116" s="10">
        <v>1800.62</v>
      </c>
      <c r="G116" s="14">
        <v>1905.7700000000004</v>
      </c>
    </row>
    <row r="117" spans="1:23" ht="13.5" customHeight="1" x14ac:dyDescent="0.2">
      <c r="A117" s="12">
        <v>44687</v>
      </c>
      <c r="B117" s="6"/>
      <c r="C117" s="6" t="s">
        <v>11885</v>
      </c>
      <c r="D117" s="8"/>
      <c r="E117" s="13"/>
      <c r="F117" s="10">
        <v>60</v>
      </c>
      <c r="G117" s="14">
        <v>1965.7700000000004</v>
      </c>
    </row>
    <row r="118" spans="1:23" ht="13.5" customHeight="1" x14ac:dyDescent="0.2">
      <c r="A118" s="12"/>
      <c r="B118" s="6"/>
      <c r="C118" s="6" t="s">
        <v>11886</v>
      </c>
      <c r="D118" s="8"/>
      <c r="E118" s="13"/>
      <c r="F118" s="10">
        <v>1767.92</v>
      </c>
      <c r="G118" s="14">
        <v>3733.6900000000005</v>
      </c>
    </row>
    <row r="119" spans="1:23" ht="13.5" customHeight="1" x14ac:dyDescent="0.2">
      <c r="A119" s="12"/>
      <c r="B119" s="6"/>
      <c r="C119" s="6" t="s">
        <v>11887</v>
      </c>
      <c r="D119" s="8"/>
      <c r="E119" s="13"/>
      <c r="F119" s="10">
        <v>100</v>
      </c>
      <c r="G119" s="14">
        <v>3833.6900000000005</v>
      </c>
    </row>
    <row r="120" spans="1:23" ht="13.5" customHeight="1" x14ac:dyDescent="0.2">
      <c r="A120" s="12"/>
      <c r="B120" s="6"/>
      <c r="C120" s="6" t="s">
        <v>11888</v>
      </c>
      <c r="D120" s="8"/>
      <c r="E120" s="13"/>
      <c r="F120" s="10">
        <v>250</v>
      </c>
      <c r="G120" s="14">
        <v>4083.6900000000005</v>
      </c>
    </row>
    <row r="121" spans="1:23" ht="13.5" customHeight="1" x14ac:dyDescent="0.2">
      <c r="A121" s="12"/>
      <c r="B121" s="6"/>
      <c r="C121" s="6" t="s">
        <v>11889</v>
      </c>
      <c r="D121" s="8"/>
      <c r="E121" s="13"/>
      <c r="F121" s="10">
        <v>500</v>
      </c>
      <c r="G121" s="14">
        <v>4583.6900000000005</v>
      </c>
    </row>
    <row r="122" spans="1:23" ht="13.5" customHeight="1" x14ac:dyDescent="0.2">
      <c r="A122" s="12"/>
      <c r="B122" s="6"/>
      <c r="C122" s="6" t="s">
        <v>10289</v>
      </c>
      <c r="D122" s="8"/>
      <c r="E122" s="25">
        <v>2000</v>
      </c>
      <c r="F122" s="10"/>
      <c r="G122" s="14">
        <v>2583.6900000000005</v>
      </c>
    </row>
    <row r="123" spans="1:23" ht="13.5" customHeight="1" x14ac:dyDescent="0.2">
      <c r="A123" s="12">
        <v>44688</v>
      </c>
      <c r="B123" s="6"/>
      <c r="C123" s="15" t="s">
        <v>11890</v>
      </c>
      <c r="D123" s="8"/>
      <c r="E123" s="13"/>
      <c r="F123" s="10">
        <v>60</v>
      </c>
      <c r="G123" s="14">
        <v>2643.6900000000005</v>
      </c>
    </row>
    <row r="124" spans="1:23" s="22" customFormat="1" ht="13.5" customHeight="1" x14ac:dyDescent="0.2">
      <c r="A124" s="17">
        <v>44690</v>
      </c>
      <c r="B124" s="18"/>
      <c r="C124" s="18" t="s">
        <v>11891</v>
      </c>
      <c r="D124" s="19"/>
      <c r="E124" s="9"/>
      <c r="F124" s="20">
        <v>250</v>
      </c>
      <c r="G124" s="14">
        <v>2893.6900000000005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s="22" customFormat="1" ht="13.5" customHeight="1" x14ac:dyDescent="0.2">
      <c r="A125" s="17"/>
      <c r="B125" s="18"/>
      <c r="C125" s="18" t="s">
        <v>11892</v>
      </c>
      <c r="D125" s="19"/>
      <c r="E125" s="9"/>
      <c r="F125" s="20">
        <v>125</v>
      </c>
      <c r="G125" s="14">
        <v>3018.6900000000005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s="22" customFormat="1" ht="13.5" customHeight="1" x14ac:dyDescent="0.2">
      <c r="A126" s="17"/>
      <c r="B126" s="18"/>
      <c r="C126" s="26" t="s">
        <v>11893</v>
      </c>
      <c r="D126" s="19"/>
      <c r="E126" s="9"/>
      <c r="F126" s="20">
        <v>1343.51</v>
      </c>
      <c r="G126" s="14">
        <v>4362.2000000000007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s="22" customFormat="1" ht="13.5" customHeight="1" x14ac:dyDescent="0.2">
      <c r="A127" s="17"/>
      <c r="B127" s="18"/>
      <c r="C127" s="26" t="s">
        <v>11894</v>
      </c>
      <c r="D127" s="19"/>
      <c r="E127" s="9"/>
      <c r="F127" s="20">
        <v>2500</v>
      </c>
      <c r="G127" s="14">
        <v>6862.2000000000007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s="22" customFormat="1" ht="13.5" customHeight="1" x14ac:dyDescent="0.2">
      <c r="A128" s="17"/>
      <c r="B128" s="18"/>
      <c r="C128" s="26" t="s">
        <v>11895</v>
      </c>
      <c r="D128" s="19"/>
      <c r="E128" s="9">
        <v>1200</v>
      </c>
      <c r="F128" s="20"/>
      <c r="G128" s="14">
        <v>5662.2000000000007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s="22" customFormat="1" ht="13.5" customHeight="1" x14ac:dyDescent="0.2">
      <c r="A129" s="17"/>
      <c r="B129" s="18"/>
      <c r="C129" s="26" t="s">
        <v>11896</v>
      </c>
      <c r="D129" s="19"/>
      <c r="E129" s="9"/>
      <c r="F129" s="20">
        <v>220</v>
      </c>
      <c r="G129" s="14">
        <v>5882.2000000000007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s="22" customFormat="1" ht="13.5" customHeight="1" x14ac:dyDescent="0.2">
      <c r="A130" s="17"/>
      <c r="B130" s="18"/>
      <c r="C130" s="6" t="s">
        <v>10289</v>
      </c>
      <c r="D130" s="19"/>
      <c r="E130" s="25">
        <v>2000</v>
      </c>
      <c r="F130" s="20"/>
      <c r="G130" s="14">
        <v>3882.2000000000007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s="22" customFormat="1" ht="13.5" customHeight="1" x14ac:dyDescent="0.2">
      <c r="A131" s="17"/>
      <c r="B131" s="18"/>
      <c r="C131" s="26" t="s">
        <v>11897</v>
      </c>
      <c r="D131" s="19"/>
      <c r="E131" s="25">
        <v>1000</v>
      </c>
      <c r="F131" s="20"/>
      <c r="G131" s="14">
        <v>2882.2000000000007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s="22" customFormat="1" ht="13.5" customHeight="1" x14ac:dyDescent="0.2">
      <c r="A132" s="17">
        <v>44691</v>
      </c>
      <c r="B132" s="18"/>
      <c r="C132" s="26" t="s">
        <v>11898</v>
      </c>
      <c r="D132" s="19"/>
      <c r="E132" s="9"/>
      <c r="F132" s="20">
        <v>250</v>
      </c>
      <c r="G132" s="14">
        <v>3132.2000000000007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s="22" customFormat="1" ht="13.5" customHeight="1" x14ac:dyDescent="0.2">
      <c r="A133" s="17"/>
      <c r="B133" s="18"/>
      <c r="C133" s="26" t="s">
        <v>11899</v>
      </c>
      <c r="D133" s="19"/>
      <c r="E133" s="9"/>
      <c r="F133" s="20">
        <v>250</v>
      </c>
      <c r="G133" s="14">
        <v>3382.2000000000007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s="22" customFormat="1" ht="13.5" customHeight="1" x14ac:dyDescent="0.2">
      <c r="A134" s="17"/>
      <c r="B134" s="18"/>
      <c r="C134" s="26" t="s">
        <v>11900</v>
      </c>
      <c r="D134" s="19"/>
      <c r="E134" s="9"/>
      <c r="F134" s="20">
        <v>220</v>
      </c>
      <c r="G134" s="14">
        <v>3602.2000000000007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s="22" customFormat="1" ht="13.5" customHeight="1" x14ac:dyDescent="0.2">
      <c r="A135" s="17"/>
      <c r="B135" s="18"/>
      <c r="C135" s="26" t="s">
        <v>11901</v>
      </c>
      <c r="D135" s="19"/>
      <c r="E135" s="9"/>
      <c r="F135" s="20">
        <v>250</v>
      </c>
      <c r="G135" s="14">
        <v>3852.2000000000007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s="22" customFormat="1" ht="13.5" customHeight="1" x14ac:dyDescent="0.2">
      <c r="A136" s="17"/>
      <c r="B136" s="18"/>
      <c r="C136" s="26" t="s">
        <v>11902</v>
      </c>
      <c r="D136" s="19"/>
      <c r="E136" s="9"/>
      <c r="F136" s="20">
        <v>4785.07</v>
      </c>
      <c r="G136" s="14">
        <v>8637.27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s="22" customFormat="1" ht="13.5" customHeight="1" x14ac:dyDescent="0.2">
      <c r="A137" s="17"/>
      <c r="B137" s="18"/>
      <c r="C137" s="26" t="s">
        <v>11903</v>
      </c>
      <c r="D137" s="19"/>
      <c r="E137" s="9"/>
      <c r="F137" s="20">
        <v>6090.97</v>
      </c>
      <c r="G137" s="14">
        <v>14728.240000000002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s="22" customFormat="1" ht="13.5" customHeight="1" x14ac:dyDescent="0.2">
      <c r="A138" s="17"/>
      <c r="B138" s="18"/>
      <c r="C138" s="26" t="s">
        <v>11904</v>
      </c>
      <c r="D138" s="19"/>
      <c r="E138" s="9"/>
      <c r="F138" s="20">
        <v>60</v>
      </c>
      <c r="G138" s="14">
        <v>14788.240000000002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s="22" customFormat="1" ht="13.5" customHeight="1" x14ac:dyDescent="0.2">
      <c r="A139" s="17"/>
      <c r="B139" s="18"/>
      <c r="C139" s="26" t="s">
        <v>11905</v>
      </c>
      <c r="D139" s="19"/>
      <c r="E139" s="9"/>
      <c r="F139" s="20">
        <v>2050</v>
      </c>
      <c r="G139" s="14">
        <v>16838.240000000002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s="22" customFormat="1" ht="13.5" customHeight="1" x14ac:dyDescent="0.2">
      <c r="A140" s="17">
        <v>44692</v>
      </c>
      <c r="B140" s="18"/>
      <c r="C140" s="26" t="s">
        <v>11906</v>
      </c>
      <c r="D140" s="19"/>
      <c r="E140" s="9"/>
      <c r="F140" s="20">
        <v>5495.3</v>
      </c>
      <c r="G140" s="14">
        <v>22333.54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s="22" customFormat="1" ht="13.5" customHeight="1" x14ac:dyDescent="0.2">
      <c r="A141" s="17"/>
      <c r="B141" s="18"/>
      <c r="C141" s="26" t="s">
        <v>11907</v>
      </c>
      <c r="D141" s="19"/>
      <c r="E141" s="9">
        <v>1701.6</v>
      </c>
      <c r="F141" s="20"/>
      <c r="G141" s="14">
        <v>20631.940000000002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s="22" customFormat="1" ht="13.5" customHeight="1" x14ac:dyDescent="0.2">
      <c r="A142" s="17"/>
      <c r="B142" s="18"/>
      <c r="C142" s="26" t="s">
        <v>11908</v>
      </c>
      <c r="D142" s="19"/>
      <c r="E142" s="9">
        <v>2850</v>
      </c>
      <c r="F142" s="20"/>
      <c r="G142" s="14">
        <v>17781.940000000002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s="22" customFormat="1" ht="13.5" customHeight="1" x14ac:dyDescent="0.2">
      <c r="A143" s="17"/>
      <c r="B143" s="18"/>
      <c r="C143" s="26" t="s">
        <v>11909</v>
      </c>
      <c r="D143" s="19"/>
      <c r="E143" s="9">
        <v>1470</v>
      </c>
      <c r="F143" s="20"/>
      <c r="G143" s="14">
        <v>16311.940000000002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s="22" customFormat="1" ht="13.5" customHeight="1" x14ac:dyDescent="0.2">
      <c r="A144" s="17"/>
      <c r="B144" s="18"/>
      <c r="C144" s="26" t="s">
        <v>11910</v>
      </c>
      <c r="D144" s="19"/>
      <c r="E144" s="9">
        <v>820</v>
      </c>
      <c r="F144" s="20"/>
      <c r="G144" s="14">
        <v>15491.940000000002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s="22" customFormat="1" ht="13.5" customHeight="1" x14ac:dyDescent="0.2">
      <c r="A145" s="17"/>
      <c r="B145" s="18"/>
      <c r="C145" s="26" t="s">
        <v>11911</v>
      </c>
      <c r="D145" s="19"/>
      <c r="E145" s="9">
        <v>740</v>
      </c>
      <c r="F145" s="20"/>
      <c r="G145" s="14">
        <v>14751.940000000002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s="22" customFormat="1" ht="13.5" customHeight="1" x14ac:dyDescent="0.2">
      <c r="A146" s="17"/>
      <c r="B146" s="18"/>
      <c r="C146" s="26" t="s">
        <v>11912</v>
      </c>
      <c r="D146" s="19"/>
      <c r="E146" s="9">
        <v>480</v>
      </c>
      <c r="F146" s="20"/>
      <c r="G146" s="14">
        <v>14271.940000000002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s="22" customFormat="1" ht="13.5" customHeight="1" x14ac:dyDescent="0.2">
      <c r="A147" s="17"/>
      <c r="B147" s="18"/>
      <c r="C147" s="26" t="s">
        <v>11913</v>
      </c>
      <c r="D147" s="19"/>
      <c r="E147" s="9">
        <v>420</v>
      </c>
      <c r="F147" s="20"/>
      <c r="G147" s="14">
        <v>13851.940000000002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s="22" customFormat="1" ht="13.5" customHeight="1" x14ac:dyDescent="0.2">
      <c r="A148" s="17"/>
      <c r="B148" s="18"/>
      <c r="C148" s="26" t="s">
        <v>11914</v>
      </c>
      <c r="D148" s="19"/>
      <c r="E148" s="9">
        <v>900</v>
      </c>
      <c r="F148" s="20"/>
      <c r="G148" s="14">
        <v>12951.940000000002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s="22" customFormat="1" ht="13.5" customHeight="1" x14ac:dyDescent="0.2">
      <c r="A149" s="17"/>
      <c r="B149" s="18"/>
      <c r="C149" s="26" t="s">
        <v>11915</v>
      </c>
      <c r="D149" s="19"/>
      <c r="E149" s="9">
        <v>320</v>
      </c>
      <c r="F149" s="20"/>
      <c r="G149" s="14">
        <v>12631.940000000002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s="22" customFormat="1" ht="13.5" customHeight="1" x14ac:dyDescent="0.2">
      <c r="A150" s="17"/>
      <c r="B150" s="18"/>
      <c r="C150" s="26" t="s">
        <v>11916</v>
      </c>
      <c r="D150" s="19"/>
      <c r="E150" s="9">
        <v>996.02</v>
      </c>
      <c r="F150" s="20"/>
      <c r="G150" s="14">
        <v>11635.920000000002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s="22" customFormat="1" ht="13.5" customHeight="1" x14ac:dyDescent="0.2">
      <c r="A151" s="17"/>
      <c r="B151" s="18"/>
      <c r="C151" s="26" t="s">
        <v>11540</v>
      </c>
      <c r="D151" s="19"/>
      <c r="E151" s="9">
        <v>1875</v>
      </c>
      <c r="F151" s="20"/>
      <c r="G151" s="14">
        <v>9760.9200000000019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s="22" customFormat="1" ht="13.5" customHeight="1" x14ac:dyDescent="0.2">
      <c r="A152" s="17"/>
      <c r="B152" s="18"/>
      <c r="C152" s="26" t="s">
        <v>11917</v>
      </c>
      <c r="D152" s="19"/>
      <c r="E152" s="9">
        <v>330</v>
      </c>
      <c r="F152" s="20"/>
      <c r="G152" s="14">
        <v>9430.9200000000019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s="22" customFormat="1" ht="13.5" customHeight="1" x14ac:dyDescent="0.2">
      <c r="A153" s="17"/>
      <c r="B153" s="18"/>
      <c r="C153" s="26" t="s">
        <v>11918</v>
      </c>
      <c r="D153" s="19"/>
      <c r="E153" s="9">
        <v>1000</v>
      </c>
      <c r="F153" s="20"/>
      <c r="G153" s="14">
        <v>8430.9200000000019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s="22" customFormat="1" ht="13.5" customHeight="1" x14ac:dyDescent="0.2">
      <c r="A154" s="17"/>
      <c r="B154" s="18"/>
      <c r="C154" s="26" t="s">
        <v>11672</v>
      </c>
      <c r="D154" s="19"/>
      <c r="E154" s="9">
        <v>2806</v>
      </c>
      <c r="F154" s="20"/>
      <c r="G154" s="14">
        <v>5624.9200000000019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s="22" customFormat="1" ht="13.5" customHeight="1" x14ac:dyDescent="0.2">
      <c r="A155" s="17"/>
      <c r="B155" s="18"/>
      <c r="C155" s="26" t="s">
        <v>11911</v>
      </c>
      <c r="D155" s="19"/>
      <c r="E155" s="9">
        <v>100</v>
      </c>
      <c r="F155" s="20"/>
      <c r="G155" s="14">
        <v>5524.9200000000019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s="22" customFormat="1" ht="13.5" customHeight="1" x14ac:dyDescent="0.2">
      <c r="A156" s="17">
        <v>44693</v>
      </c>
      <c r="B156" s="18"/>
      <c r="C156" s="26" t="s">
        <v>11919</v>
      </c>
      <c r="D156" s="19"/>
      <c r="E156" s="9"/>
      <c r="F156" s="20">
        <v>2306.25</v>
      </c>
      <c r="G156" s="14">
        <v>7831.1700000000019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s="22" customFormat="1" ht="13.5" customHeight="1" x14ac:dyDescent="0.2">
      <c r="A157" s="17"/>
      <c r="B157" s="18"/>
      <c r="C157" s="26" t="s">
        <v>11920</v>
      </c>
      <c r="D157" s="19"/>
      <c r="E157" s="9"/>
      <c r="F157" s="20">
        <v>40.81</v>
      </c>
      <c r="G157" s="14">
        <v>7871.9800000000023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s="22" customFormat="1" ht="13.5" customHeight="1" x14ac:dyDescent="0.2">
      <c r="A158" s="17">
        <v>44694</v>
      </c>
      <c r="B158" s="18"/>
      <c r="C158" s="26" t="s">
        <v>11921</v>
      </c>
      <c r="D158" s="19"/>
      <c r="E158" s="9">
        <v>700</v>
      </c>
      <c r="F158" s="20"/>
      <c r="G158" s="14">
        <v>7171.9800000000023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s="22" customFormat="1" ht="13.5" customHeight="1" x14ac:dyDescent="0.2">
      <c r="A159" s="17"/>
      <c r="B159" s="18"/>
      <c r="C159" s="26" t="s">
        <v>11880</v>
      </c>
      <c r="D159" s="19"/>
      <c r="E159" s="9">
        <v>2765</v>
      </c>
      <c r="F159" s="20"/>
      <c r="G159" s="14">
        <v>4406.9800000000023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s="22" customFormat="1" ht="13.5" customHeight="1" x14ac:dyDescent="0.2">
      <c r="A160" s="17"/>
      <c r="B160" s="18"/>
      <c r="C160" s="26" t="s">
        <v>11818</v>
      </c>
      <c r="D160" s="19"/>
      <c r="E160" s="9"/>
      <c r="F160" s="20">
        <v>3900</v>
      </c>
      <c r="G160" s="14">
        <v>8306.9800000000032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s="22" customFormat="1" ht="13.5" customHeight="1" x14ac:dyDescent="0.2">
      <c r="A161" s="17"/>
      <c r="B161" s="18"/>
      <c r="C161" s="26" t="s">
        <v>11922</v>
      </c>
      <c r="D161" s="19"/>
      <c r="E161" s="9"/>
      <c r="F161" s="20">
        <v>2184.75</v>
      </c>
      <c r="G161" s="14">
        <v>10491.730000000003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s="22" customFormat="1" ht="13.5" customHeight="1" x14ac:dyDescent="0.2">
      <c r="A162" s="17"/>
      <c r="B162" s="18"/>
      <c r="C162" s="26" t="s">
        <v>11923</v>
      </c>
      <c r="D162" s="19"/>
      <c r="E162" s="9"/>
      <c r="F162" s="20">
        <v>40</v>
      </c>
      <c r="G162" s="14">
        <v>10531.730000000003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s="22" customFormat="1" ht="13.5" customHeight="1" x14ac:dyDescent="0.2">
      <c r="A163" s="17">
        <v>44697</v>
      </c>
      <c r="B163" s="18"/>
      <c r="C163" s="26" t="s">
        <v>11924</v>
      </c>
      <c r="D163" s="19"/>
      <c r="E163" s="9">
        <v>6500</v>
      </c>
      <c r="F163" s="20"/>
      <c r="G163" s="14">
        <v>4031.7300000000032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s="22" customFormat="1" ht="13.5" customHeight="1" x14ac:dyDescent="0.2">
      <c r="A164" s="17"/>
      <c r="B164" s="18"/>
      <c r="C164" s="26" t="s">
        <v>11818</v>
      </c>
      <c r="D164" s="19"/>
      <c r="E164" s="9"/>
      <c r="F164" s="20">
        <v>1923.73</v>
      </c>
      <c r="G164" s="14">
        <v>5955.4600000000028</v>
      </c>
      <c r="H164" s="1"/>
      <c r="I164" s="24">
        <v>5823.73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s="22" customFormat="1" ht="13.5" customHeight="1" x14ac:dyDescent="0.2">
      <c r="A165" s="17">
        <v>44698</v>
      </c>
      <c r="B165" s="18"/>
      <c r="C165" s="18" t="s">
        <v>11925</v>
      </c>
      <c r="D165" s="19"/>
      <c r="E165" s="9">
        <v>90</v>
      </c>
      <c r="F165" s="20"/>
      <c r="G165" s="14">
        <v>5865.4600000000028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s="22" customFormat="1" ht="13.5" customHeight="1" x14ac:dyDescent="0.2">
      <c r="A166" s="17">
        <v>44699</v>
      </c>
      <c r="B166" s="18"/>
      <c r="C166" s="15" t="s">
        <v>11926</v>
      </c>
      <c r="D166" s="29"/>
      <c r="E166" s="32"/>
      <c r="F166" s="32">
        <v>520</v>
      </c>
      <c r="G166" s="14">
        <v>6385.4600000000028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s="22" customFormat="1" ht="13.5" customHeight="1" x14ac:dyDescent="0.2">
      <c r="A167" s="17">
        <v>44700</v>
      </c>
      <c r="B167" s="18"/>
      <c r="C167" s="18" t="s">
        <v>11927</v>
      </c>
      <c r="D167" s="19"/>
      <c r="E167" s="9"/>
      <c r="F167" s="20">
        <v>230</v>
      </c>
      <c r="G167" s="14">
        <v>6615.4600000000028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s="22" customFormat="1" ht="13.5" customHeight="1" x14ac:dyDescent="0.2">
      <c r="A168" s="17"/>
      <c r="B168" s="18"/>
      <c r="C168" s="18" t="s">
        <v>11928</v>
      </c>
      <c r="D168" s="19"/>
      <c r="E168" s="9"/>
      <c r="F168" s="20">
        <v>2159.61</v>
      </c>
      <c r="G168" s="14">
        <v>8775.0700000000033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s="22" customFormat="1" ht="13.5" customHeight="1" x14ac:dyDescent="0.2">
      <c r="A169" s="17">
        <v>44701</v>
      </c>
      <c r="B169" s="18"/>
      <c r="C169" s="18" t="s">
        <v>11929</v>
      </c>
      <c r="D169" s="19"/>
      <c r="E169" s="9">
        <v>900</v>
      </c>
      <c r="F169" s="20"/>
      <c r="G169" s="14">
        <v>7875.0700000000033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s="22" customFormat="1" ht="13.5" customHeight="1" x14ac:dyDescent="0.2">
      <c r="A170" s="17">
        <v>44702</v>
      </c>
      <c r="B170" s="18"/>
      <c r="C170" s="18" t="s">
        <v>11930</v>
      </c>
      <c r="D170" s="19"/>
      <c r="E170" s="9"/>
      <c r="F170" s="20">
        <v>2000</v>
      </c>
      <c r="G170" s="14">
        <v>9875.0700000000033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s="22" customFormat="1" ht="13.5" customHeight="1" x14ac:dyDescent="0.2">
      <c r="A171" s="17">
        <v>44704</v>
      </c>
      <c r="B171" s="18"/>
      <c r="C171" s="6" t="s">
        <v>11931</v>
      </c>
      <c r="D171" s="19"/>
      <c r="E171" s="9"/>
      <c r="F171" s="20">
        <v>117</v>
      </c>
      <c r="G171" s="14">
        <v>9992.0700000000033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s="22" customFormat="1" ht="13.5" customHeight="1" x14ac:dyDescent="0.2">
      <c r="A172" s="17"/>
      <c r="B172" s="18"/>
      <c r="C172" s="6" t="s">
        <v>11717</v>
      </c>
      <c r="D172" s="19"/>
      <c r="E172" s="9">
        <v>100</v>
      </c>
      <c r="F172" s="20"/>
      <c r="G172" s="14">
        <v>9892.0700000000033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s="22" customFormat="1" ht="13.5" customHeight="1" x14ac:dyDescent="0.2">
      <c r="A173" s="17"/>
      <c r="B173" s="18"/>
      <c r="C173" s="18" t="s">
        <v>11932</v>
      </c>
      <c r="D173" s="19"/>
      <c r="E173" s="9"/>
      <c r="F173" s="20">
        <v>3220</v>
      </c>
      <c r="G173" s="14">
        <v>13112.070000000003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s="22" customFormat="1" ht="13.5" customHeight="1" x14ac:dyDescent="0.2">
      <c r="A174" s="17">
        <v>44706</v>
      </c>
      <c r="B174" s="18"/>
      <c r="C174" s="18" t="s">
        <v>11933</v>
      </c>
      <c r="D174" s="19"/>
      <c r="E174" s="9">
        <v>3618.76</v>
      </c>
      <c r="F174" s="20"/>
      <c r="G174" s="14">
        <v>9493.3100000000031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s="22" customFormat="1" ht="13.5" customHeight="1" x14ac:dyDescent="0.2">
      <c r="A175" s="17">
        <v>44707</v>
      </c>
      <c r="B175" s="18"/>
      <c r="C175" s="18" t="s">
        <v>11934</v>
      </c>
      <c r="D175" s="19"/>
      <c r="E175" s="9">
        <v>7120</v>
      </c>
      <c r="F175" s="20"/>
      <c r="G175" s="14">
        <v>2373.3100000000031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s="22" customFormat="1" ht="13.5" customHeight="1" x14ac:dyDescent="0.2">
      <c r="A176" s="17"/>
      <c r="B176" s="18"/>
      <c r="C176" s="18" t="s">
        <v>11935</v>
      </c>
      <c r="D176" s="19"/>
      <c r="E176" s="9">
        <v>600</v>
      </c>
      <c r="F176" s="20"/>
      <c r="G176" s="14">
        <v>1773.3100000000031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s="22" customFormat="1" ht="13.5" customHeight="1" x14ac:dyDescent="0.2">
      <c r="A177" s="17">
        <v>44708</v>
      </c>
      <c r="B177" s="18"/>
      <c r="C177" s="18" t="s">
        <v>11936</v>
      </c>
      <c r="D177" s="19"/>
      <c r="E177" s="9"/>
      <c r="F177" s="20">
        <v>5000</v>
      </c>
      <c r="G177" s="14">
        <v>6773.3100000000031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s="22" customFormat="1" ht="13.5" customHeight="1" x14ac:dyDescent="0.2">
      <c r="A178" s="17">
        <v>44711</v>
      </c>
      <c r="B178" s="18"/>
      <c r="C178" s="6" t="s">
        <v>11937</v>
      </c>
      <c r="D178" s="19"/>
      <c r="E178" s="9">
        <v>241.73</v>
      </c>
      <c r="F178" s="20"/>
      <c r="G178" s="14">
        <v>6531.5800000000036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s="22" customFormat="1" ht="13.5" customHeight="1" x14ac:dyDescent="0.2">
      <c r="A179" s="17">
        <v>44712</v>
      </c>
      <c r="B179" s="18"/>
      <c r="C179" s="18" t="s">
        <v>11938</v>
      </c>
      <c r="D179" s="19"/>
      <c r="E179" s="9">
        <v>1316</v>
      </c>
      <c r="F179" s="20"/>
      <c r="G179" s="14">
        <v>5215.5800000000036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s="22" customFormat="1" ht="13.5" customHeight="1" x14ac:dyDescent="0.2">
      <c r="A180" s="17"/>
      <c r="B180" s="18"/>
      <c r="C180" s="18" t="s">
        <v>11939</v>
      </c>
      <c r="D180" s="19"/>
      <c r="E180" s="9">
        <v>5000</v>
      </c>
      <c r="F180" s="20"/>
      <c r="G180" s="14">
        <v>215.58000000000357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s="22" customFormat="1" ht="13.5" customHeight="1" x14ac:dyDescent="0.2">
      <c r="A181" s="17"/>
      <c r="B181" s="18"/>
      <c r="C181" s="18" t="s">
        <v>152</v>
      </c>
      <c r="D181" s="19"/>
      <c r="E181" s="9"/>
      <c r="F181" s="20">
        <v>21.029999999996448</v>
      </c>
      <c r="G181" s="16">
        <v>236.61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3.5" customHeight="1" thickBot="1" x14ac:dyDescent="0.25">
      <c r="A182" s="12"/>
      <c r="B182" s="6"/>
      <c r="C182" s="6"/>
      <c r="D182" s="8"/>
      <c r="E182" s="13"/>
      <c r="F182" s="10"/>
      <c r="G182" s="14"/>
    </row>
    <row r="183" spans="1:23" ht="13.5" customHeight="1" thickBot="1" x14ac:dyDescent="0.25">
      <c r="A183" s="2" t="s">
        <v>0</v>
      </c>
      <c r="B183" s="3"/>
      <c r="C183" s="41" t="s">
        <v>2295</v>
      </c>
      <c r="D183" s="3"/>
      <c r="E183" s="3" t="s">
        <v>3</v>
      </c>
      <c r="F183" s="3" t="s">
        <v>4</v>
      </c>
      <c r="G183" s="4" t="s">
        <v>5</v>
      </c>
    </row>
    <row r="184" spans="1:23" ht="13.5" customHeight="1" x14ac:dyDescent="0.2">
      <c r="A184" s="5">
        <v>44682</v>
      </c>
      <c r="B184" s="28"/>
      <c r="C184" s="7" t="s">
        <v>153</v>
      </c>
      <c r="D184" s="29"/>
      <c r="E184" s="30"/>
      <c r="F184" s="30"/>
      <c r="G184" s="16">
        <v>481.36</v>
      </c>
    </row>
    <row r="185" spans="1:23" ht="13.5" customHeight="1" x14ac:dyDescent="0.2">
      <c r="A185" s="31" t="s">
        <v>11940</v>
      </c>
      <c r="B185" s="29"/>
      <c r="C185" s="6" t="s">
        <v>11525</v>
      </c>
      <c r="D185" s="29" t="s">
        <v>11941</v>
      </c>
      <c r="E185" s="32">
        <v>-116.68</v>
      </c>
      <c r="F185" s="32" t="s">
        <v>156</v>
      </c>
      <c r="G185" s="14"/>
    </row>
    <row r="186" spans="1:23" ht="13.5" customHeight="1" x14ac:dyDescent="0.2">
      <c r="A186" s="31"/>
      <c r="B186" s="29"/>
      <c r="C186" s="15" t="s">
        <v>152</v>
      </c>
      <c r="D186" s="29" t="s">
        <v>155</v>
      </c>
      <c r="E186" s="32" t="s">
        <v>156</v>
      </c>
      <c r="F186" s="32">
        <v>0.01</v>
      </c>
      <c r="G186" s="14">
        <v>364.69</v>
      </c>
    </row>
    <row r="187" spans="1:23" ht="13.5" customHeight="1" x14ac:dyDescent="0.2">
      <c r="A187" s="31" t="s">
        <v>11942</v>
      </c>
      <c r="B187" s="29"/>
      <c r="C187" s="15" t="s">
        <v>164</v>
      </c>
      <c r="D187" s="29" t="s">
        <v>11943</v>
      </c>
      <c r="E187" s="32">
        <v>-538.42999999999995</v>
      </c>
      <c r="F187" s="32" t="s">
        <v>156</v>
      </c>
      <c r="G187" s="14"/>
    </row>
    <row r="188" spans="1:23" ht="13.5" customHeight="1" x14ac:dyDescent="0.2">
      <c r="A188" s="12"/>
      <c r="B188" s="29"/>
      <c r="C188" s="26" t="s">
        <v>11944</v>
      </c>
      <c r="D188" s="29" t="s">
        <v>155</v>
      </c>
      <c r="E188" s="32" t="s">
        <v>156</v>
      </c>
      <c r="F188" s="33">
        <v>1000</v>
      </c>
      <c r="G188" s="14">
        <v>826.26</v>
      </c>
    </row>
    <row r="189" spans="1:23" ht="13.5" customHeight="1" x14ac:dyDescent="0.2">
      <c r="A189" s="12" t="s">
        <v>11945</v>
      </c>
      <c r="B189" s="29"/>
      <c r="C189" s="15" t="s">
        <v>874</v>
      </c>
      <c r="D189" s="29" t="s">
        <v>11946</v>
      </c>
      <c r="E189" s="32">
        <v>-460.3</v>
      </c>
      <c r="F189" s="32" t="s">
        <v>156</v>
      </c>
      <c r="G189" s="14"/>
    </row>
    <row r="190" spans="1:23" ht="13.5" customHeight="1" x14ac:dyDescent="0.2">
      <c r="A190" s="12"/>
      <c r="B190" s="29"/>
      <c r="C190" s="15" t="s">
        <v>2859</v>
      </c>
      <c r="D190" s="29" t="s">
        <v>11947</v>
      </c>
      <c r="E190" s="32">
        <v>-119</v>
      </c>
      <c r="F190" s="32" t="s">
        <v>156</v>
      </c>
      <c r="G190" s="14"/>
    </row>
    <row r="191" spans="1:23" ht="13.5" customHeight="1" x14ac:dyDescent="0.2">
      <c r="A191" s="12"/>
      <c r="B191" s="29"/>
      <c r="C191" s="15" t="s">
        <v>152</v>
      </c>
      <c r="D191" s="29" t="s">
        <v>155</v>
      </c>
      <c r="E191" s="32" t="s">
        <v>156</v>
      </c>
      <c r="F191" s="32">
        <v>7.0000000000000007E-2</v>
      </c>
      <c r="G191" s="14">
        <v>247.03</v>
      </c>
    </row>
    <row r="192" spans="1:23" ht="13.5" customHeight="1" x14ac:dyDescent="0.2">
      <c r="A192" s="12" t="s">
        <v>11948</v>
      </c>
      <c r="B192" s="29"/>
      <c r="C192" s="15" t="s">
        <v>9800</v>
      </c>
      <c r="D192" s="29" t="s">
        <v>11949</v>
      </c>
      <c r="E192" s="32">
        <v>-281.87</v>
      </c>
      <c r="F192" s="32" t="s">
        <v>156</v>
      </c>
      <c r="G192" s="14"/>
    </row>
    <row r="193" spans="1:7" ht="13.5" customHeight="1" x14ac:dyDescent="0.2">
      <c r="A193" s="12"/>
      <c r="B193" s="29"/>
      <c r="C193" s="26" t="s">
        <v>11950</v>
      </c>
      <c r="D193" s="29" t="s">
        <v>11951</v>
      </c>
      <c r="E193" s="32" t="s">
        <v>156</v>
      </c>
      <c r="F193" s="33">
        <v>5000</v>
      </c>
      <c r="G193" s="14"/>
    </row>
    <row r="194" spans="1:7" ht="13.5" customHeight="1" x14ac:dyDescent="0.2">
      <c r="A194" s="12"/>
      <c r="B194" s="29"/>
      <c r="C194" s="15" t="s">
        <v>11544</v>
      </c>
      <c r="D194" s="29" t="s">
        <v>155</v>
      </c>
      <c r="E194" s="32">
        <v>-1200</v>
      </c>
      <c r="F194" s="32" t="s">
        <v>156</v>
      </c>
      <c r="G194" s="14"/>
    </row>
    <row r="195" spans="1:7" ht="13.5" customHeight="1" x14ac:dyDescent="0.2">
      <c r="A195" s="12"/>
      <c r="B195" s="29"/>
      <c r="C195" s="15" t="s">
        <v>11541</v>
      </c>
      <c r="D195" s="29" t="s">
        <v>155</v>
      </c>
      <c r="E195" s="32">
        <v>-472</v>
      </c>
      <c r="F195" s="32" t="s">
        <v>156</v>
      </c>
      <c r="G195" s="14"/>
    </row>
    <row r="196" spans="1:7" ht="13.5" customHeight="1" x14ac:dyDescent="0.2">
      <c r="A196" s="12"/>
      <c r="B196" s="29"/>
      <c r="C196" s="15" t="s">
        <v>11952</v>
      </c>
      <c r="D196" s="29" t="s">
        <v>155</v>
      </c>
      <c r="E196" s="32">
        <v>-88.78</v>
      </c>
      <c r="F196" s="32" t="s">
        <v>156</v>
      </c>
      <c r="G196" s="14">
        <v>3204.38</v>
      </c>
    </row>
    <row r="197" spans="1:7" ht="13.5" customHeight="1" x14ac:dyDescent="0.2">
      <c r="A197" s="12" t="s">
        <v>11953</v>
      </c>
      <c r="B197" s="29"/>
      <c r="C197" s="15" t="s">
        <v>3477</v>
      </c>
      <c r="D197" s="29" t="s">
        <v>155</v>
      </c>
      <c r="E197" s="32">
        <v>-60.01</v>
      </c>
      <c r="F197" s="32" t="s">
        <v>156</v>
      </c>
      <c r="G197" s="14">
        <v>3144.37</v>
      </c>
    </row>
    <row r="198" spans="1:7" ht="13.5" customHeight="1" x14ac:dyDescent="0.2">
      <c r="A198" s="12" t="s">
        <v>11954</v>
      </c>
      <c r="B198" s="29"/>
      <c r="C198" s="15" t="s">
        <v>8409</v>
      </c>
      <c r="D198" s="29" t="s">
        <v>11955</v>
      </c>
      <c r="E198" s="32">
        <v>-55.99</v>
      </c>
      <c r="F198" s="32" t="s">
        <v>156</v>
      </c>
      <c r="G198" s="14">
        <v>3088.38</v>
      </c>
    </row>
    <row r="199" spans="1:7" ht="13.5" customHeight="1" x14ac:dyDescent="0.2">
      <c r="A199" s="31" t="s">
        <v>11956</v>
      </c>
      <c r="B199" s="29"/>
      <c r="C199" s="15" t="s">
        <v>11957</v>
      </c>
      <c r="D199" s="29" t="s">
        <v>155</v>
      </c>
      <c r="E199" s="32">
        <v>-309.91000000000003</v>
      </c>
      <c r="F199" s="32" t="s">
        <v>156</v>
      </c>
      <c r="G199" s="14"/>
    </row>
    <row r="200" spans="1:7" ht="13.5" customHeight="1" x14ac:dyDescent="0.2">
      <c r="A200" s="31"/>
      <c r="B200" s="29"/>
      <c r="C200" s="15" t="s">
        <v>152</v>
      </c>
      <c r="D200" s="29" t="s">
        <v>155</v>
      </c>
      <c r="E200" s="32" t="s">
        <v>156</v>
      </c>
      <c r="F200" s="32">
        <v>0.01</v>
      </c>
      <c r="G200" s="14">
        <v>2778.48</v>
      </c>
    </row>
    <row r="201" spans="1:7" ht="13.5" customHeight="1" x14ac:dyDescent="0.2">
      <c r="A201" s="31" t="s">
        <v>11958</v>
      </c>
      <c r="B201" s="29"/>
      <c r="C201" s="15" t="s">
        <v>905</v>
      </c>
      <c r="D201" s="29" t="s">
        <v>11959</v>
      </c>
      <c r="E201" s="32">
        <v>-471.76</v>
      </c>
      <c r="F201" s="32" t="s">
        <v>156</v>
      </c>
      <c r="G201" s="14"/>
    </row>
    <row r="202" spans="1:7" ht="13.5" customHeight="1" x14ac:dyDescent="0.2">
      <c r="A202" s="31"/>
      <c r="B202" s="29"/>
      <c r="C202" s="15" t="s">
        <v>152</v>
      </c>
      <c r="D202" s="29" t="s">
        <v>155</v>
      </c>
      <c r="E202" s="32" t="s">
        <v>156</v>
      </c>
      <c r="F202" s="32">
        <v>0.02</v>
      </c>
      <c r="G202" s="14">
        <v>2306.7399999999998</v>
      </c>
    </row>
    <row r="203" spans="1:7" ht="13.5" customHeight="1" x14ac:dyDescent="0.2">
      <c r="A203" s="31" t="s">
        <v>11960</v>
      </c>
      <c r="B203" s="29"/>
      <c r="C203" s="15" t="s">
        <v>178</v>
      </c>
      <c r="D203" s="29" t="s">
        <v>11961</v>
      </c>
      <c r="E203" s="32">
        <v>-119.9</v>
      </c>
      <c r="F203" s="32" t="s">
        <v>156</v>
      </c>
      <c r="G203" s="14"/>
    </row>
    <row r="204" spans="1:7" ht="13.5" customHeight="1" x14ac:dyDescent="0.2">
      <c r="A204" s="31"/>
      <c r="B204" s="29"/>
      <c r="C204" s="15" t="s">
        <v>152</v>
      </c>
      <c r="D204" s="29" t="s">
        <v>155</v>
      </c>
      <c r="E204" s="32" t="s">
        <v>156</v>
      </c>
      <c r="F204" s="32">
        <v>0.01</v>
      </c>
      <c r="G204" s="14">
        <v>2186.85</v>
      </c>
    </row>
    <row r="205" spans="1:7" ht="13.5" customHeight="1" x14ac:dyDescent="0.2">
      <c r="A205" s="31" t="s">
        <v>11962</v>
      </c>
      <c r="B205" s="29"/>
      <c r="C205" s="53" t="s">
        <v>167</v>
      </c>
      <c r="D205" s="29" t="s">
        <v>155</v>
      </c>
      <c r="E205" s="32">
        <v>-47.2</v>
      </c>
      <c r="F205" s="32" t="s">
        <v>156</v>
      </c>
      <c r="G205" s="14"/>
    </row>
    <row r="206" spans="1:7" ht="13.5" customHeight="1" x14ac:dyDescent="0.2">
      <c r="A206" s="31"/>
      <c r="B206" s="29"/>
      <c r="C206" s="6" t="s">
        <v>1516</v>
      </c>
      <c r="D206" s="29" t="s">
        <v>155</v>
      </c>
      <c r="E206" s="32">
        <v>-50.57</v>
      </c>
      <c r="F206" s="32" t="s">
        <v>156</v>
      </c>
      <c r="G206" s="14"/>
    </row>
    <row r="207" spans="1:7" ht="13.5" customHeight="1" x14ac:dyDescent="0.2">
      <c r="A207" s="31"/>
      <c r="B207" s="29"/>
      <c r="C207" s="15" t="s">
        <v>11556</v>
      </c>
      <c r="D207" s="29" t="s">
        <v>11963</v>
      </c>
      <c r="E207" s="32">
        <v>-59.69</v>
      </c>
      <c r="F207" s="32" t="s">
        <v>156</v>
      </c>
      <c r="G207" s="14"/>
    </row>
    <row r="208" spans="1:7" ht="13.5" customHeight="1" x14ac:dyDescent="0.2">
      <c r="A208" s="31"/>
      <c r="B208" s="29"/>
      <c r="C208" s="15" t="s">
        <v>152</v>
      </c>
      <c r="D208" s="29" t="s">
        <v>155</v>
      </c>
      <c r="E208" s="32" t="s">
        <v>156</v>
      </c>
      <c r="F208" s="32">
        <v>0.01</v>
      </c>
      <c r="G208" s="14">
        <v>2029.4</v>
      </c>
    </row>
    <row r="209" spans="1:7" ht="13.5" customHeight="1" x14ac:dyDescent="0.2">
      <c r="A209" s="31" t="s">
        <v>11964</v>
      </c>
      <c r="B209" s="29"/>
      <c r="C209" s="15" t="s">
        <v>4705</v>
      </c>
      <c r="D209" s="29" t="s">
        <v>155</v>
      </c>
      <c r="E209" s="32">
        <v>-123.38</v>
      </c>
      <c r="F209" s="32" t="s">
        <v>156</v>
      </c>
      <c r="G209" s="14"/>
    </row>
    <row r="210" spans="1:7" ht="13.5" customHeight="1" x14ac:dyDescent="0.2">
      <c r="A210" s="31"/>
      <c r="B210" s="29"/>
      <c r="C210" s="15" t="s">
        <v>152</v>
      </c>
      <c r="D210" s="29" t="s">
        <v>155</v>
      </c>
      <c r="E210" s="32"/>
      <c r="F210" s="32">
        <v>0.01</v>
      </c>
      <c r="G210" s="14">
        <v>1906.03</v>
      </c>
    </row>
    <row r="211" spans="1:7" ht="13.5" customHeight="1" x14ac:dyDescent="0.2">
      <c r="A211" s="31" t="s">
        <v>11965</v>
      </c>
      <c r="B211" s="29"/>
      <c r="C211" s="15" t="s">
        <v>2593</v>
      </c>
      <c r="D211" s="29" t="s">
        <v>155</v>
      </c>
      <c r="E211" s="32">
        <v>-55.9</v>
      </c>
      <c r="F211" s="32" t="s">
        <v>156</v>
      </c>
      <c r="G211" s="14"/>
    </row>
    <row r="212" spans="1:7" ht="13.5" customHeight="1" x14ac:dyDescent="0.2">
      <c r="A212" s="31"/>
      <c r="B212" s="29"/>
      <c r="C212" s="15" t="s">
        <v>11966</v>
      </c>
      <c r="D212" s="29" t="s">
        <v>11967</v>
      </c>
      <c r="E212" s="32">
        <v>-114.73</v>
      </c>
      <c r="F212" s="32" t="s">
        <v>156</v>
      </c>
      <c r="G212" s="14"/>
    </row>
    <row r="213" spans="1:7" ht="13.5" customHeight="1" x14ac:dyDescent="0.2">
      <c r="A213" s="31"/>
      <c r="B213" s="29"/>
      <c r="C213" s="15" t="s">
        <v>905</v>
      </c>
      <c r="D213" s="29" t="s">
        <v>155</v>
      </c>
      <c r="E213" s="32">
        <v>-296.08999999999997</v>
      </c>
      <c r="F213" s="32" t="s">
        <v>156</v>
      </c>
      <c r="G213" s="14">
        <v>1439.31</v>
      </c>
    </row>
    <row r="214" spans="1:7" ht="13.5" customHeight="1" x14ac:dyDescent="0.2">
      <c r="A214" s="31" t="s">
        <v>11965</v>
      </c>
      <c r="B214" s="29"/>
      <c r="C214" s="15" t="s">
        <v>152</v>
      </c>
      <c r="D214" s="29" t="s">
        <v>155</v>
      </c>
      <c r="E214" s="32" t="s">
        <v>156</v>
      </c>
      <c r="F214" s="32">
        <v>0.04</v>
      </c>
      <c r="G214" s="14">
        <v>1439.35</v>
      </c>
    </row>
    <row r="215" spans="1:7" ht="13.5" customHeight="1" x14ac:dyDescent="0.2">
      <c r="A215" s="31" t="s">
        <v>11968</v>
      </c>
      <c r="B215" s="29"/>
      <c r="C215" s="26" t="s">
        <v>11950</v>
      </c>
      <c r="D215" s="29" t="s">
        <v>11969</v>
      </c>
      <c r="E215" s="32" t="s">
        <v>156</v>
      </c>
      <c r="F215" s="33">
        <v>10000</v>
      </c>
      <c r="G215" s="14">
        <v>11439.35</v>
      </c>
    </row>
    <row r="216" spans="1:7" ht="13.5" customHeight="1" x14ac:dyDescent="0.2">
      <c r="A216" s="31" t="s">
        <v>11970</v>
      </c>
      <c r="B216" s="29"/>
      <c r="C216" s="15" t="s">
        <v>11971</v>
      </c>
      <c r="D216" s="29" t="s">
        <v>155</v>
      </c>
      <c r="E216" s="32">
        <v>-284.01</v>
      </c>
      <c r="F216" s="32" t="s">
        <v>156</v>
      </c>
      <c r="G216" s="14"/>
    </row>
    <row r="217" spans="1:7" ht="13.5" customHeight="1" x14ac:dyDescent="0.2">
      <c r="A217" s="31"/>
      <c r="B217" s="29"/>
      <c r="C217" s="15" t="s">
        <v>11972</v>
      </c>
      <c r="D217" s="29" t="s">
        <v>155</v>
      </c>
      <c r="E217" s="32">
        <v>-4400</v>
      </c>
      <c r="F217" s="32" t="s">
        <v>156</v>
      </c>
      <c r="G217" s="14"/>
    </row>
    <row r="218" spans="1:7" ht="13.5" customHeight="1" x14ac:dyDescent="0.2">
      <c r="A218" s="31"/>
      <c r="B218" s="29"/>
      <c r="C218" s="15" t="s">
        <v>11973</v>
      </c>
      <c r="D218" s="29" t="s">
        <v>155</v>
      </c>
      <c r="E218" s="32">
        <v>-2806</v>
      </c>
      <c r="F218" s="32" t="s">
        <v>156</v>
      </c>
      <c r="G218" s="14"/>
    </row>
    <row r="219" spans="1:7" ht="13.5" customHeight="1" x14ac:dyDescent="0.2">
      <c r="A219" s="31"/>
      <c r="B219" s="29"/>
      <c r="C219" s="15" t="s">
        <v>152</v>
      </c>
      <c r="D219" s="29" t="s">
        <v>155</v>
      </c>
      <c r="E219" s="32" t="s">
        <v>156</v>
      </c>
      <c r="F219" s="32">
        <v>0.19</v>
      </c>
      <c r="G219" s="16">
        <v>3949.53</v>
      </c>
    </row>
    <row r="220" spans="1:7" ht="13.5" customHeight="1" thickBot="1" x14ac:dyDescent="0.25">
      <c r="A220" s="31"/>
      <c r="B220" s="29"/>
      <c r="C220" s="15"/>
      <c r="D220" s="29"/>
      <c r="E220" s="32"/>
      <c r="F220" s="32"/>
      <c r="G220" s="14"/>
    </row>
    <row r="221" spans="1:7" ht="13.5" customHeight="1" thickBot="1" x14ac:dyDescent="0.25">
      <c r="A221" s="2" t="s">
        <v>0</v>
      </c>
      <c r="B221" s="3"/>
      <c r="C221" s="41" t="s">
        <v>2296</v>
      </c>
      <c r="D221" s="3"/>
      <c r="E221" s="3" t="s">
        <v>3</v>
      </c>
      <c r="F221" s="3" t="s">
        <v>4</v>
      </c>
      <c r="G221" s="4" t="s">
        <v>5</v>
      </c>
    </row>
    <row r="222" spans="1:7" ht="13.5" customHeight="1" x14ac:dyDescent="0.2">
      <c r="A222" s="5">
        <v>44682</v>
      </c>
      <c r="B222" s="28"/>
      <c r="C222" s="7" t="s">
        <v>153</v>
      </c>
      <c r="D222" s="35"/>
      <c r="E222" s="30"/>
      <c r="F222" s="30"/>
      <c r="G222" s="16">
        <v>2533.9499999999998</v>
      </c>
    </row>
    <row r="223" spans="1:7" ht="13.5" customHeight="1" x14ac:dyDescent="0.2">
      <c r="A223" s="31" t="s">
        <v>11974</v>
      </c>
      <c r="B223" s="29" t="s">
        <v>156</v>
      </c>
      <c r="C223" s="15" t="s">
        <v>189</v>
      </c>
      <c r="D223" s="326" t="s">
        <v>155</v>
      </c>
      <c r="E223" s="37">
        <v>-309.70999999999998</v>
      </c>
      <c r="F223" s="32"/>
      <c r="G223" s="14" t="s">
        <v>156</v>
      </c>
    </row>
    <row r="224" spans="1:7" ht="13.5" customHeight="1" x14ac:dyDescent="0.2">
      <c r="A224" s="31"/>
      <c r="B224" s="29" t="s">
        <v>156</v>
      </c>
      <c r="C224" s="15" t="s">
        <v>210</v>
      </c>
      <c r="D224" s="326" t="s">
        <v>155</v>
      </c>
      <c r="E224" s="37">
        <v>-0.4</v>
      </c>
      <c r="F224" s="32"/>
      <c r="G224" s="14">
        <v>2223.84</v>
      </c>
    </row>
    <row r="225" spans="1:10" ht="13.5" customHeight="1" x14ac:dyDescent="0.2">
      <c r="A225" s="31" t="s">
        <v>11975</v>
      </c>
      <c r="B225" s="29" t="s">
        <v>156</v>
      </c>
      <c r="C225" s="26" t="s">
        <v>11976</v>
      </c>
      <c r="D225" s="326" t="s">
        <v>155</v>
      </c>
      <c r="E225" s="37"/>
      <c r="F225" s="33">
        <v>4500</v>
      </c>
      <c r="G225" s="14" t="s">
        <v>156</v>
      </c>
    </row>
    <row r="226" spans="1:10" ht="13.5" customHeight="1" x14ac:dyDescent="0.2">
      <c r="A226" s="31"/>
      <c r="B226" s="29" t="s">
        <v>156</v>
      </c>
      <c r="C226" s="15" t="s">
        <v>367</v>
      </c>
      <c r="D226" s="326" t="s">
        <v>155</v>
      </c>
      <c r="E226" s="37">
        <v>-1984.89</v>
      </c>
      <c r="F226" s="32"/>
      <c r="G226" s="14" t="s">
        <v>156</v>
      </c>
    </row>
    <row r="227" spans="1:10" ht="13.5" customHeight="1" x14ac:dyDescent="0.2">
      <c r="A227" s="31"/>
      <c r="B227" s="29" t="s">
        <v>156</v>
      </c>
      <c r="C227" s="15" t="s">
        <v>11977</v>
      </c>
      <c r="D227" s="326" t="s">
        <v>11978</v>
      </c>
      <c r="E227" s="37">
        <v>-2671.24</v>
      </c>
      <c r="F227" s="32"/>
      <c r="G227" s="14" t="s">
        <v>156</v>
      </c>
    </row>
    <row r="228" spans="1:10" ht="13.5" customHeight="1" x14ac:dyDescent="0.2">
      <c r="A228" s="31"/>
      <c r="B228" s="29" t="s">
        <v>156</v>
      </c>
      <c r="C228" s="15" t="s">
        <v>8645</v>
      </c>
      <c r="D228" s="326" t="s">
        <v>11979</v>
      </c>
      <c r="E228" s="37">
        <v>-1248.6300000000001</v>
      </c>
      <c r="F228" s="32"/>
      <c r="G228" s="14" t="s">
        <v>156</v>
      </c>
    </row>
    <row r="229" spans="1:10" ht="13.5" customHeight="1" x14ac:dyDescent="0.2">
      <c r="A229" s="31"/>
      <c r="B229" s="29" t="s">
        <v>156</v>
      </c>
      <c r="C229" s="15" t="s">
        <v>10344</v>
      </c>
      <c r="D229" s="8" t="s">
        <v>11980</v>
      </c>
      <c r="E229" s="37">
        <v>-630.51</v>
      </c>
      <c r="F229" s="32"/>
      <c r="G229" s="14" t="s">
        <v>156</v>
      </c>
    </row>
    <row r="230" spans="1:10" ht="13.5" customHeight="1" x14ac:dyDescent="0.2">
      <c r="A230" s="31"/>
      <c r="B230" s="29" t="s">
        <v>156</v>
      </c>
      <c r="C230" s="15" t="s">
        <v>7178</v>
      </c>
      <c r="D230" s="8" t="s">
        <v>11981</v>
      </c>
      <c r="E230" s="37">
        <v>-686.98</v>
      </c>
      <c r="F230" s="32"/>
      <c r="G230" s="14">
        <v>-498.41</v>
      </c>
    </row>
    <row r="231" spans="1:10" ht="13.5" customHeight="1" x14ac:dyDescent="0.2">
      <c r="A231" s="31" t="s">
        <v>11982</v>
      </c>
      <c r="B231" s="29" t="s">
        <v>156</v>
      </c>
      <c r="C231" s="15" t="s">
        <v>11983</v>
      </c>
      <c r="D231" s="8" t="s">
        <v>11984</v>
      </c>
      <c r="E231" s="37">
        <v>-634</v>
      </c>
      <c r="F231" s="32"/>
      <c r="G231" s="14" t="s">
        <v>156</v>
      </c>
    </row>
    <row r="232" spans="1:10" ht="13.5" customHeight="1" x14ac:dyDescent="0.2">
      <c r="A232" s="31"/>
      <c r="B232" s="29" t="s">
        <v>156</v>
      </c>
      <c r="C232" s="15" t="s">
        <v>11062</v>
      </c>
      <c r="D232" s="8" t="s">
        <v>11985</v>
      </c>
      <c r="E232" s="37">
        <v>-290.88</v>
      </c>
      <c r="F232" s="32"/>
      <c r="G232" s="14" t="s">
        <v>156</v>
      </c>
    </row>
    <row r="233" spans="1:10" ht="13.5" customHeight="1" x14ac:dyDescent="0.2">
      <c r="A233" s="31"/>
      <c r="B233" s="29" t="s">
        <v>156</v>
      </c>
      <c r="C233" s="26" t="s">
        <v>11976</v>
      </c>
      <c r="D233" s="8" t="s">
        <v>155</v>
      </c>
      <c r="E233" s="37"/>
      <c r="F233" s="33">
        <v>2000</v>
      </c>
      <c r="G233" s="14">
        <v>576.71</v>
      </c>
    </row>
    <row r="234" spans="1:10" ht="13.5" customHeight="1" x14ac:dyDescent="0.2">
      <c r="A234" s="31" t="s">
        <v>11986</v>
      </c>
      <c r="B234" s="29" t="s">
        <v>156</v>
      </c>
      <c r="C234" s="15" t="s">
        <v>195</v>
      </c>
      <c r="D234" s="8" t="s">
        <v>155</v>
      </c>
      <c r="E234" s="37">
        <v>-1089</v>
      </c>
      <c r="F234" s="32"/>
      <c r="G234" s="14" t="s">
        <v>156</v>
      </c>
    </row>
    <row r="235" spans="1:10" ht="13.5" customHeight="1" x14ac:dyDescent="0.2">
      <c r="A235" s="31"/>
      <c r="B235" s="29" t="s">
        <v>156</v>
      </c>
      <c r="C235" s="15" t="s">
        <v>11987</v>
      </c>
      <c r="D235" s="8" t="s">
        <v>11988</v>
      </c>
      <c r="E235" s="37">
        <v>-800</v>
      </c>
      <c r="F235" s="32"/>
      <c r="G235" s="14" t="s">
        <v>156</v>
      </c>
    </row>
    <row r="236" spans="1:10" ht="13.5" customHeight="1" x14ac:dyDescent="0.2">
      <c r="A236" s="31"/>
      <c r="B236" s="29" t="s">
        <v>156</v>
      </c>
      <c r="C236" s="26" t="s">
        <v>11976</v>
      </c>
      <c r="D236" s="8" t="s">
        <v>155</v>
      </c>
      <c r="E236" s="37"/>
      <c r="F236" s="33">
        <v>2000</v>
      </c>
      <c r="G236" s="14" t="s">
        <v>156</v>
      </c>
    </row>
    <row r="237" spans="1:10" ht="13.5" customHeight="1" x14ac:dyDescent="0.2">
      <c r="A237" s="31"/>
      <c r="B237" s="29" t="s">
        <v>156</v>
      </c>
      <c r="C237" s="15" t="s">
        <v>8464</v>
      </c>
      <c r="D237" s="8" t="s">
        <v>155</v>
      </c>
      <c r="E237" s="37">
        <v>-102.29</v>
      </c>
      <c r="F237" s="32"/>
      <c r="G237" s="14">
        <v>585.41999999999996</v>
      </c>
    </row>
    <row r="238" spans="1:10" ht="13.5" customHeight="1" x14ac:dyDescent="0.2">
      <c r="A238" s="31" t="s">
        <v>11989</v>
      </c>
      <c r="B238" s="29" t="s">
        <v>156</v>
      </c>
      <c r="C238" s="15" t="s">
        <v>743</v>
      </c>
      <c r="D238" s="8" t="s">
        <v>11990</v>
      </c>
      <c r="E238" s="37">
        <v>-1722.25</v>
      </c>
      <c r="F238" s="32"/>
      <c r="G238" s="14" t="s">
        <v>156</v>
      </c>
    </row>
    <row r="239" spans="1:10" ht="13.5" customHeight="1" x14ac:dyDescent="0.2">
      <c r="A239" s="31"/>
      <c r="B239" s="29" t="s">
        <v>156</v>
      </c>
      <c r="C239" s="15" t="s">
        <v>11991</v>
      </c>
      <c r="D239" s="8" t="s">
        <v>155</v>
      </c>
      <c r="E239" s="32"/>
      <c r="F239" s="37">
        <v>5700</v>
      </c>
      <c r="G239" s="14" t="s">
        <v>156</v>
      </c>
    </row>
    <row r="240" spans="1:10" ht="13.5" customHeight="1" x14ac:dyDescent="0.2">
      <c r="A240" s="31"/>
      <c r="B240" s="29" t="s">
        <v>156</v>
      </c>
      <c r="C240" s="15" t="s">
        <v>9609</v>
      </c>
      <c r="D240" s="8" t="s">
        <v>11992</v>
      </c>
      <c r="E240" s="32"/>
      <c r="F240" s="37">
        <v>1500</v>
      </c>
      <c r="G240" s="14" t="s">
        <v>156</v>
      </c>
      <c r="J240" s="385"/>
    </row>
    <row r="241" spans="1:10" ht="13.5" customHeight="1" x14ac:dyDescent="0.2">
      <c r="A241" s="31"/>
      <c r="B241" s="29" t="s">
        <v>156</v>
      </c>
      <c r="C241" s="15" t="s">
        <v>9609</v>
      </c>
      <c r="D241" s="8" t="s">
        <v>11993</v>
      </c>
      <c r="E241" s="32"/>
      <c r="F241" s="37">
        <v>1500</v>
      </c>
      <c r="G241" s="14" t="s">
        <v>156</v>
      </c>
      <c r="J241" s="385"/>
    </row>
    <row r="242" spans="1:10" ht="13.5" customHeight="1" x14ac:dyDescent="0.2">
      <c r="A242" s="31"/>
      <c r="B242" s="29" t="s">
        <v>156</v>
      </c>
      <c r="C242" s="15" t="s">
        <v>9609</v>
      </c>
      <c r="D242" s="8" t="s">
        <v>11994</v>
      </c>
      <c r="E242" s="32"/>
      <c r="F242" s="37">
        <v>1500</v>
      </c>
      <c r="G242" s="14" t="s">
        <v>156</v>
      </c>
      <c r="J242" s="385"/>
    </row>
    <row r="243" spans="1:10" ht="13.5" customHeight="1" x14ac:dyDescent="0.2">
      <c r="A243" s="31"/>
      <c r="B243" s="29" t="s">
        <v>156</v>
      </c>
      <c r="C243" s="15" t="s">
        <v>9609</v>
      </c>
      <c r="D243" s="8" t="s">
        <v>11995</v>
      </c>
      <c r="E243" s="32"/>
      <c r="F243" s="37">
        <v>1500</v>
      </c>
      <c r="G243" s="14" t="s">
        <v>156</v>
      </c>
      <c r="J243" s="385"/>
    </row>
    <row r="244" spans="1:10" ht="13.5" customHeight="1" x14ac:dyDescent="0.2">
      <c r="A244" s="31"/>
      <c r="B244" s="29" t="s">
        <v>156</v>
      </c>
      <c r="C244" s="15" t="s">
        <v>9609</v>
      </c>
      <c r="D244" s="8" t="s">
        <v>11996</v>
      </c>
      <c r="E244" s="32"/>
      <c r="F244" s="37">
        <v>1500</v>
      </c>
      <c r="G244" s="14" t="s">
        <v>156</v>
      </c>
      <c r="J244" s="385"/>
    </row>
    <row r="245" spans="1:10" ht="13.5" customHeight="1" x14ac:dyDescent="0.2">
      <c r="A245" s="31"/>
      <c r="B245" s="29" t="s">
        <v>156</v>
      </c>
      <c r="C245" s="15" t="s">
        <v>9609</v>
      </c>
      <c r="D245" s="8" t="s">
        <v>11997</v>
      </c>
      <c r="E245" s="32"/>
      <c r="F245" s="37">
        <v>1500</v>
      </c>
      <c r="G245" s="14" t="s">
        <v>156</v>
      </c>
      <c r="J245" s="385"/>
    </row>
    <row r="246" spans="1:10" ht="13.5" customHeight="1" x14ac:dyDescent="0.2">
      <c r="A246" s="31"/>
      <c r="B246" s="29" t="s">
        <v>156</v>
      </c>
      <c r="C246" s="15" t="s">
        <v>9609</v>
      </c>
      <c r="D246" s="8" t="s">
        <v>11998</v>
      </c>
      <c r="E246" s="32"/>
      <c r="F246" s="37">
        <v>1500</v>
      </c>
      <c r="G246" s="14" t="s">
        <v>156</v>
      </c>
      <c r="J246" s="385"/>
    </row>
    <row r="247" spans="1:10" ht="13.5" customHeight="1" x14ac:dyDescent="0.2">
      <c r="A247" s="31"/>
      <c r="B247" s="29" t="s">
        <v>156</v>
      </c>
      <c r="C247" s="15" t="s">
        <v>9609</v>
      </c>
      <c r="D247" s="8" t="s">
        <v>11999</v>
      </c>
      <c r="E247" s="32"/>
      <c r="F247" s="37">
        <v>1500</v>
      </c>
      <c r="G247" s="14" t="s">
        <v>156</v>
      </c>
      <c r="J247" s="385"/>
    </row>
    <row r="248" spans="1:10" ht="13.5" customHeight="1" x14ac:dyDescent="0.2">
      <c r="A248" s="31"/>
      <c r="B248" s="29" t="s">
        <v>156</v>
      </c>
      <c r="C248" s="15" t="s">
        <v>9609</v>
      </c>
      <c r="D248" s="8" t="s">
        <v>12000</v>
      </c>
      <c r="E248" s="32"/>
      <c r="F248" s="37">
        <v>1500</v>
      </c>
      <c r="G248" s="14" t="s">
        <v>156</v>
      </c>
      <c r="J248" s="385"/>
    </row>
    <row r="249" spans="1:10" ht="13.5" customHeight="1" x14ac:dyDescent="0.2">
      <c r="A249" s="31"/>
      <c r="B249" s="29" t="s">
        <v>156</v>
      </c>
      <c r="C249" s="15" t="s">
        <v>9609</v>
      </c>
      <c r="D249" s="8" t="s">
        <v>12001</v>
      </c>
      <c r="E249" s="32"/>
      <c r="F249" s="37">
        <v>1500</v>
      </c>
      <c r="G249" s="14" t="s">
        <v>156</v>
      </c>
      <c r="J249" s="385"/>
    </row>
    <row r="250" spans="1:10" ht="13.5" customHeight="1" x14ac:dyDescent="0.2">
      <c r="A250" s="31"/>
      <c r="B250" s="29" t="s">
        <v>156</v>
      </c>
      <c r="C250" s="15" t="s">
        <v>9609</v>
      </c>
      <c r="D250" s="8" t="s">
        <v>12002</v>
      </c>
      <c r="E250" s="32"/>
      <c r="F250" s="37">
        <v>1500</v>
      </c>
      <c r="G250" s="14" t="s">
        <v>156</v>
      </c>
      <c r="J250" s="385"/>
    </row>
    <row r="251" spans="1:10" ht="13.5" customHeight="1" x14ac:dyDescent="0.2">
      <c r="A251" s="31"/>
      <c r="B251" s="29" t="s">
        <v>156</v>
      </c>
      <c r="C251" s="15" t="s">
        <v>9609</v>
      </c>
      <c r="D251" s="8" t="s">
        <v>12003</v>
      </c>
      <c r="E251" s="32"/>
      <c r="F251" s="37">
        <v>1500</v>
      </c>
      <c r="G251" s="14" t="s">
        <v>156</v>
      </c>
      <c r="J251" s="385"/>
    </row>
    <row r="252" spans="1:10" ht="13.5" customHeight="1" x14ac:dyDescent="0.2">
      <c r="A252" s="31"/>
      <c r="B252" s="29" t="s">
        <v>156</v>
      </c>
      <c r="C252" s="15" t="s">
        <v>9609</v>
      </c>
      <c r="D252" s="8" t="s">
        <v>12004</v>
      </c>
      <c r="E252" s="32"/>
      <c r="F252" s="37">
        <v>1500</v>
      </c>
      <c r="G252" s="14" t="s">
        <v>156</v>
      </c>
      <c r="J252" s="385"/>
    </row>
    <row r="253" spans="1:10" ht="13.5" customHeight="1" x14ac:dyDescent="0.2">
      <c r="A253" s="31"/>
      <c r="B253" s="29" t="s">
        <v>156</v>
      </c>
      <c r="C253" s="15" t="s">
        <v>9609</v>
      </c>
      <c r="D253" s="8" t="s">
        <v>12005</v>
      </c>
      <c r="E253" s="32"/>
      <c r="F253" s="37">
        <v>1500</v>
      </c>
      <c r="G253" s="14" t="s">
        <v>156</v>
      </c>
      <c r="J253" s="385"/>
    </row>
    <row r="254" spans="1:10" ht="13.5" customHeight="1" x14ac:dyDescent="0.2">
      <c r="A254" s="31"/>
      <c r="B254" s="29" t="s">
        <v>156</v>
      </c>
      <c r="C254" s="15" t="s">
        <v>9609</v>
      </c>
      <c r="D254" s="8" t="s">
        <v>12006</v>
      </c>
      <c r="E254" s="32"/>
      <c r="F254" s="37">
        <v>1500</v>
      </c>
      <c r="G254" s="14" t="s">
        <v>156</v>
      </c>
      <c r="J254" s="385"/>
    </row>
    <row r="255" spans="1:10" ht="13.5" customHeight="1" x14ac:dyDescent="0.2">
      <c r="A255" s="31"/>
      <c r="B255" s="29" t="s">
        <v>156</v>
      </c>
      <c r="C255" s="15" t="s">
        <v>9609</v>
      </c>
      <c r="D255" s="8" t="s">
        <v>12007</v>
      </c>
      <c r="E255" s="32"/>
      <c r="F255" s="37">
        <v>1500</v>
      </c>
      <c r="G255" s="14" t="s">
        <v>156</v>
      </c>
      <c r="J255" s="385"/>
    </row>
    <row r="256" spans="1:10" ht="13.5" customHeight="1" x14ac:dyDescent="0.2">
      <c r="A256" s="31"/>
      <c r="B256" s="29" t="s">
        <v>156</v>
      </c>
      <c r="C256" s="15" t="s">
        <v>9609</v>
      </c>
      <c r="D256" s="8" t="s">
        <v>12008</v>
      </c>
      <c r="E256" s="32"/>
      <c r="F256" s="37">
        <v>1500</v>
      </c>
      <c r="G256" s="14" t="s">
        <v>156</v>
      </c>
      <c r="J256" s="385"/>
    </row>
    <row r="257" spans="1:10" ht="13.5" customHeight="1" x14ac:dyDescent="0.2">
      <c r="A257" s="31"/>
      <c r="B257" s="29" t="s">
        <v>156</v>
      </c>
      <c r="C257" s="15" t="s">
        <v>9609</v>
      </c>
      <c r="D257" s="8" t="s">
        <v>12009</v>
      </c>
      <c r="E257" s="32"/>
      <c r="F257" s="37">
        <v>1500</v>
      </c>
      <c r="G257" s="14" t="s">
        <v>156</v>
      </c>
      <c r="J257" s="385"/>
    </row>
    <row r="258" spans="1:10" ht="13.5" customHeight="1" x14ac:dyDescent="0.2">
      <c r="A258" s="31"/>
      <c r="B258" s="29" t="s">
        <v>156</v>
      </c>
      <c r="C258" s="15" t="s">
        <v>9609</v>
      </c>
      <c r="D258" s="8" t="s">
        <v>12010</v>
      </c>
      <c r="E258" s="32"/>
      <c r="F258" s="37">
        <v>1500</v>
      </c>
      <c r="G258" s="14" t="s">
        <v>156</v>
      </c>
      <c r="J258" s="385"/>
    </row>
    <row r="259" spans="1:10" ht="13.5" customHeight="1" x14ac:dyDescent="0.2">
      <c r="A259" s="31"/>
      <c r="B259" s="29" t="s">
        <v>156</v>
      </c>
      <c r="C259" s="15" t="s">
        <v>9609</v>
      </c>
      <c r="D259" s="8" t="s">
        <v>12011</v>
      </c>
      <c r="E259" s="32"/>
      <c r="F259" s="37">
        <v>1500</v>
      </c>
      <c r="G259" s="14" t="s">
        <v>156</v>
      </c>
      <c r="J259" s="385"/>
    </row>
    <row r="260" spans="1:10" ht="13.5" customHeight="1" x14ac:dyDescent="0.2">
      <c r="A260" s="31"/>
      <c r="B260" s="29" t="s">
        <v>156</v>
      </c>
      <c r="C260" s="15" t="s">
        <v>9609</v>
      </c>
      <c r="D260" s="8" t="s">
        <v>12012</v>
      </c>
      <c r="E260" s="32"/>
      <c r="F260" s="37">
        <v>1500</v>
      </c>
      <c r="G260" s="14" t="s">
        <v>156</v>
      </c>
      <c r="J260" s="385"/>
    </row>
    <row r="261" spans="1:10" ht="13.5" customHeight="1" x14ac:dyDescent="0.2">
      <c r="A261" s="31"/>
      <c r="B261" s="29" t="s">
        <v>156</v>
      </c>
      <c r="C261" s="15" t="s">
        <v>9609</v>
      </c>
      <c r="D261" s="8" t="s">
        <v>12013</v>
      </c>
      <c r="E261" s="32"/>
      <c r="F261" s="37">
        <v>1500</v>
      </c>
      <c r="G261" s="14" t="s">
        <v>156</v>
      </c>
    </row>
    <row r="262" spans="1:10" ht="13.5" customHeight="1" x14ac:dyDescent="0.2">
      <c r="A262" s="31"/>
      <c r="B262" s="29" t="s">
        <v>156</v>
      </c>
      <c r="C262" s="15" t="s">
        <v>9609</v>
      </c>
      <c r="D262" s="8" t="s">
        <v>12014</v>
      </c>
      <c r="E262" s="32"/>
      <c r="F262" s="37">
        <v>1500</v>
      </c>
      <c r="G262" s="14" t="s">
        <v>156</v>
      </c>
    </row>
    <row r="263" spans="1:10" ht="13.5" customHeight="1" x14ac:dyDescent="0.2">
      <c r="A263" s="31"/>
      <c r="B263" s="29" t="s">
        <v>156</v>
      </c>
      <c r="C263" s="15" t="s">
        <v>9609</v>
      </c>
      <c r="D263" s="8" t="s">
        <v>12015</v>
      </c>
      <c r="E263" s="32"/>
      <c r="F263" s="37">
        <v>1500</v>
      </c>
      <c r="G263" s="14" t="s">
        <v>156</v>
      </c>
    </row>
    <row r="264" spans="1:10" ht="13.5" customHeight="1" x14ac:dyDescent="0.2">
      <c r="A264" s="31"/>
      <c r="B264" s="29" t="s">
        <v>156</v>
      </c>
      <c r="C264" s="15" t="s">
        <v>9609</v>
      </c>
      <c r="D264" s="8" t="s">
        <v>12016</v>
      </c>
      <c r="E264" s="32"/>
      <c r="F264" s="37">
        <v>1500</v>
      </c>
      <c r="G264" s="14" t="s">
        <v>156</v>
      </c>
    </row>
    <row r="265" spans="1:10" ht="13.5" customHeight="1" x14ac:dyDescent="0.2">
      <c r="A265" s="31"/>
      <c r="B265" s="29" t="s">
        <v>156</v>
      </c>
      <c r="C265" s="15" t="s">
        <v>9609</v>
      </c>
      <c r="D265" s="8" t="s">
        <v>12017</v>
      </c>
      <c r="E265" s="32"/>
      <c r="F265" s="37">
        <v>1500</v>
      </c>
      <c r="G265" s="14" t="s">
        <v>156</v>
      </c>
    </row>
    <row r="266" spans="1:10" ht="13.5" customHeight="1" x14ac:dyDescent="0.2">
      <c r="A266" s="31"/>
      <c r="B266" s="29" t="s">
        <v>156</v>
      </c>
      <c r="C266" s="15" t="s">
        <v>9609</v>
      </c>
      <c r="D266" s="8" t="s">
        <v>12018</v>
      </c>
      <c r="E266" s="32"/>
      <c r="F266" s="37">
        <v>1000</v>
      </c>
      <c r="G266" s="14">
        <v>44563.17</v>
      </c>
    </row>
    <row r="267" spans="1:10" ht="13.5" customHeight="1" x14ac:dyDescent="0.2">
      <c r="A267" s="31" t="s">
        <v>12019</v>
      </c>
      <c r="B267" s="29" t="s">
        <v>156</v>
      </c>
      <c r="C267" s="15" t="s">
        <v>11540</v>
      </c>
      <c r="D267" s="8" t="s">
        <v>155</v>
      </c>
      <c r="E267" s="37">
        <v>-625</v>
      </c>
      <c r="F267" s="32"/>
      <c r="G267" s="14" t="s">
        <v>156</v>
      </c>
    </row>
    <row r="268" spans="1:10" ht="13.5" customHeight="1" x14ac:dyDescent="0.2">
      <c r="A268" s="31"/>
      <c r="B268" s="29" t="s">
        <v>156</v>
      </c>
      <c r="C268" s="15" t="s">
        <v>11544</v>
      </c>
      <c r="D268" s="8" t="s">
        <v>155</v>
      </c>
      <c r="E268" s="37">
        <v>-300</v>
      </c>
      <c r="F268" s="32"/>
      <c r="G268" s="14" t="s">
        <v>156</v>
      </c>
    </row>
    <row r="269" spans="1:10" ht="13.5" customHeight="1" x14ac:dyDescent="0.2">
      <c r="A269" s="31"/>
      <c r="B269" s="29" t="s">
        <v>156</v>
      </c>
      <c r="C269" s="26" t="s">
        <v>11950</v>
      </c>
      <c r="D269" s="8" t="s">
        <v>11951</v>
      </c>
      <c r="E269" s="33">
        <v>-5000</v>
      </c>
      <c r="F269" s="37"/>
      <c r="G269" s="14">
        <v>38638.17</v>
      </c>
    </row>
    <row r="270" spans="1:10" ht="13.5" customHeight="1" x14ac:dyDescent="0.2">
      <c r="A270" s="31" t="s">
        <v>12020</v>
      </c>
      <c r="B270" s="29" t="s">
        <v>156</v>
      </c>
      <c r="C270" s="15" t="s">
        <v>4145</v>
      </c>
      <c r="D270" s="8" t="s">
        <v>12021</v>
      </c>
      <c r="E270" s="32">
        <v>-31.9</v>
      </c>
      <c r="F270" s="32"/>
      <c r="G270" s="14" t="s">
        <v>156</v>
      </c>
    </row>
    <row r="271" spans="1:10" ht="13.5" customHeight="1" x14ac:dyDescent="0.2">
      <c r="A271" s="31"/>
      <c r="B271" s="29" t="s">
        <v>156</v>
      </c>
      <c r="C271" s="15" t="s">
        <v>12022</v>
      </c>
      <c r="D271" s="8" t="s">
        <v>12023</v>
      </c>
      <c r="E271" s="37">
        <v>-3056.26</v>
      </c>
      <c r="F271" s="32"/>
      <c r="G271" s="14">
        <v>35550.01</v>
      </c>
    </row>
    <row r="272" spans="1:10" ht="13.5" customHeight="1" x14ac:dyDescent="0.2">
      <c r="A272" s="31" t="s">
        <v>12024</v>
      </c>
      <c r="B272" s="29" t="s">
        <v>156</v>
      </c>
      <c r="C272" s="15" t="s">
        <v>202</v>
      </c>
      <c r="D272" s="8" t="s">
        <v>12025</v>
      </c>
      <c r="E272" s="37">
        <v>-915</v>
      </c>
      <c r="F272" s="32"/>
      <c r="G272" s="14" t="s">
        <v>156</v>
      </c>
    </row>
    <row r="273" spans="1:9" ht="13.5" customHeight="1" x14ac:dyDescent="0.2">
      <c r="A273" s="31"/>
      <c r="B273" s="29" t="s">
        <v>156</v>
      </c>
      <c r="C273" s="15" t="s">
        <v>3007</v>
      </c>
      <c r="D273" s="8" t="s">
        <v>12026</v>
      </c>
      <c r="E273" s="37">
        <v>-374.6</v>
      </c>
      <c r="F273" s="32"/>
      <c r="G273" s="14" t="s">
        <v>156</v>
      </c>
    </row>
    <row r="274" spans="1:9" ht="13.5" customHeight="1" x14ac:dyDescent="0.2">
      <c r="A274" s="31"/>
      <c r="B274" s="29" t="s">
        <v>156</v>
      </c>
      <c r="C274" s="18" t="s">
        <v>7199</v>
      </c>
      <c r="D274" s="8" t="s">
        <v>12027</v>
      </c>
      <c r="E274" s="37">
        <v>-484.8</v>
      </c>
      <c r="F274" s="32"/>
      <c r="G274" s="14" t="s">
        <v>156</v>
      </c>
    </row>
    <row r="275" spans="1:9" ht="13.5" customHeight="1" x14ac:dyDescent="0.2">
      <c r="A275" s="31"/>
      <c r="B275" s="29" t="s">
        <v>156</v>
      </c>
      <c r="C275" s="18" t="s">
        <v>9948</v>
      </c>
      <c r="D275" s="8" t="s">
        <v>12028</v>
      </c>
      <c r="E275" s="37">
        <v>-484.8</v>
      </c>
      <c r="F275" s="32"/>
      <c r="G275" s="14">
        <v>33290.81</v>
      </c>
    </row>
    <row r="276" spans="1:9" ht="13.5" customHeight="1" x14ac:dyDescent="0.2">
      <c r="A276" s="31" t="s">
        <v>12029</v>
      </c>
      <c r="B276" s="29" t="s">
        <v>156</v>
      </c>
      <c r="C276" s="15" t="s">
        <v>12030</v>
      </c>
      <c r="D276" s="8" t="s">
        <v>155</v>
      </c>
      <c r="E276" s="37">
        <v>-11.65</v>
      </c>
      <c r="F276" s="32"/>
      <c r="G276" s="14">
        <v>33279.160000000003</v>
      </c>
    </row>
    <row r="277" spans="1:9" ht="13.5" customHeight="1" x14ac:dyDescent="0.2">
      <c r="A277" s="31">
        <v>44699</v>
      </c>
      <c r="B277" s="29"/>
      <c r="C277" s="6" t="s">
        <v>12031</v>
      </c>
      <c r="D277" s="8">
        <v>340435</v>
      </c>
      <c r="E277" s="32"/>
      <c r="F277" s="37">
        <v>11253.56</v>
      </c>
      <c r="G277" s="14">
        <v>44532.72</v>
      </c>
      <c r="I277" s="1">
        <v>11253.560000000001</v>
      </c>
    </row>
    <row r="278" spans="1:9" ht="13.5" customHeight="1" x14ac:dyDescent="0.2">
      <c r="A278" s="31" t="s">
        <v>12032</v>
      </c>
      <c r="B278" s="29" t="s">
        <v>156</v>
      </c>
      <c r="C278" s="15" t="s">
        <v>367</v>
      </c>
      <c r="D278" s="8" t="s">
        <v>12033</v>
      </c>
      <c r="E278" s="37">
        <v>-196.53</v>
      </c>
      <c r="F278" s="32" t="s">
        <v>156</v>
      </c>
      <c r="G278" s="14"/>
    </row>
    <row r="279" spans="1:9" ht="13.5" customHeight="1" x14ac:dyDescent="0.2">
      <c r="A279" s="31"/>
      <c r="B279" s="29" t="s">
        <v>156</v>
      </c>
      <c r="C279" s="15" t="s">
        <v>213</v>
      </c>
      <c r="D279" s="8" t="s">
        <v>155</v>
      </c>
      <c r="E279" s="37">
        <v>-105.98</v>
      </c>
      <c r="F279" s="32" t="s">
        <v>156</v>
      </c>
      <c r="G279" s="14"/>
    </row>
    <row r="280" spans="1:9" ht="13.5" customHeight="1" x14ac:dyDescent="0.2">
      <c r="A280" s="31"/>
      <c r="B280" s="29" t="s">
        <v>156</v>
      </c>
      <c r="C280" s="15" t="s">
        <v>214</v>
      </c>
      <c r="D280" s="8" t="s">
        <v>155</v>
      </c>
      <c r="E280" s="37">
        <v>-489.15</v>
      </c>
      <c r="F280" s="32"/>
      <c r="G280" s="14">
        <v>43741.06</v>
      </c>
    </row>
    <row r="281" spans="1:9" ht="13.5" customHeight="1" x14ac:dyDescent="0.2">
      <c r="A281" s="31" t="s">
        <v>12034</v>
      </c>
      <c r="B281" s="29" t="s">
        <v>156</v>
      </c>
      <c r="C281" s="15" t="s">
        <v>12035</v>
      </c>
      <c r="D281" s="8" t="s">
        <v>12036</v>
      </c>
      <c r="E281" s="37">
        <v>-360</v>
      </c>
      <c r="F281" s="32" t="s">
        <v>156</v>
      </c>
      <c r="G281" s="14"/>
    </row>
    <row r="282" spans="1:9" ht="13.5" customHeight="1" x14ac:dyDescent="0.2">
      <c r="A282" s="31"/>
      <c r="B282" s="29" t="s">
        <v>156</v>
      </c>
      <c r="C282" s="15" t="s">
        <v>11582</v>
      </c>
      <c r="D282" s="8" t="s">
        <v>12037</v>
      </c>
      <c r="E282" s="37">
        <v>-2432.4499999999998</v>
      </c>
      <c r="F282" s="32" t="s">
        <v>156</v>
      </c>
      <c r="G282" s="14"/>
    </row>
    <row r="283" spans="1:9" ht="13.5" customHeight="1" x14ac:dyDescent="0.2">
      <c r="A283" s="31"/>
      <c r="B283" s="29" t="s">
        <v>156</v>
      </c>
      <c r="C283" s="15" t="s">
        <v>12038</v>
      </c>
      <c r="D283" s="8" t="s">
        <v>155</v>
      </c>
      <c r="E283" s="37">
        <v>-47.65</v>
      </c>
      <c r="F283" s="32" t="s">
        <v>156</v>
      </c>
      <c r="G283" s="14"/>
    </row>
    <row r="284" spans="1:9" ht="13.5" customHeight="1" x14ac:dyDescent="0.2">
      <c r="A284" s="31"/>
      <c r="B284" s="29" t="s">
        <v>156</v>
      </c>
      <c r="C284" s="15" t="s">
        <v>12039</v>
      </c>
      <c r="D284" s="8" t="s">
        <v>155</v>
      </c>
      <c r="E284" s="37">
        <v>-45</v>
      </c>
      <c r="F284" s="32"/>
      <c r="G284" s="14">
        <v>40855.96</v>
      </c>
    </row>
    <row r="285" spans="1:9" ht="13.5" customHeight="1" x14ac:dyDescent="0.2">
      <c r="A285" s="31" t="s">
        <v>12040</v>
      </c>
      <c r="B285" s="29" t="s">
        <v>156</v>
      </c>
      <c r="C285" s="15" t="s">
        <v>210</v>
      </c>
      <c r="D285" s="8" t="s">
        <v>155</v>
      </c>
      <c r="E285" s="37">
        <v>-129</v>
      </c>
      <c r="F285" s="32"/>
      <c r="G285" s="14">
        <v>40726.959999999999</v>
      </c>
    </row>
    <row r="286" spans="1:9" ht="13.5" customHeight="1" x14ac:dyDescent="0.2">
      <c r="A286" s="31" t="s">
        <v>12041</v>
      </c>
      <c r="B286" s="29" t="s">
        <v>156</v>
      </c>
      <c r="C286" s="15" t="s">
        <v>12042</v>
      </c>
      <c r="D286" s="8" t="s">
        <v>12043</v>
      </c>
      <c r="E286" s="37">
        <v>-1305</v>
      </c>
      <c r="F286" s="32"/>
      <c r="G286" s="14">
        <v>39421.96</v>
      </c>
    </row>
    <row r="287" spans="1:9" ht="13.5" customHeight="1" x14ac:dyDescent="0.2">
      <c r="A287" s="31" t="s">
        <v>12044</v>
      </c>
      <c r="B287" s="29" t="s">
        <v>156</v>
      </c>
      <c r="C287" s="26" t="s">
        <v>11950</v>
      </c>
      <c r="D287" s="8" t="s">
        <v>11969</v>
      </c>
      <c r="E287" s="33">
        <v>-10000</v>
      </c>
      <c r="F287" s="37"/>
      <c r="G287" s="14">
        <v>29421.96</v>
      </c>
    </row>
    <row r="288" spans="1:9" ht="13.5" customHeight="1" x14ac:dyDescent="0.2">
      <c r="A288" s="31" t="s">
        <v>12045</v>
      </c>
      <c r="B288" s="29" t="s">
        <v>156</v>
      </c>
      <c r="C288" s="15" t="s">
        <v>12035</v>
      </c>
      <c r="D288" s="8" t="s">
        <v>12046</v>
      </c>
      <c r="E288" s="37">
        <v>-340</v>
      </c>
      <c r="F288" s="32"/>
      <c r="G288" s="14">
        <v>29081.96</v>
      </c>
    </row>
    <row r="289" spans="1:7" ht="13.5" customHeight="1" x14ac:dyDescent="0.2">
      <c r="A289" s="31" t="s">
        <v>12047</v>
      </c>
      <c r="B289" s="29" t="s">
        <v>156</v>
      </c>
      <c r="C289" s="15" t="s">
        <v>209</v>
      </c>
      <c r="D289" s="8" t="s">
        <v>12048</v>
      </c>
      <c r="E289" s="37">
        <v>-110</v>
      </c>
      <c r="F289" s="32"/>
      <c r="G289" s="16">
        <v>28971.96</v>
      </c>
    </row>
    <row r="290" spans="1:7" ht="13.5" customHeight="1" x14ac:dyDescent="0.2">
      <c r="A290" s="28"/>
      <c r="B290" s="28"/>
      <c r="C290" s="18"/>
      <c r="D290" s="19"/>
      <c r="E290" s="20"/>
      <c r="F290" s="20"/>
      <c r="G290" s="14"/>
    </row>
  </sheetData>
  <dataValidations count="1">
    <dataValidation type="list" allowBlank="1" showInputMessage="1" showErrorMessage="1" sqref="B98:B101" xr:uid="{D29583EF-DADD-47A2-B286-1DC6A807F4D5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A9D87-79E8-42BE-B7FE-27CDF425A353}">
  <dimension ref="A1:X271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44713</v>
      </c>
      <c r="B2" s="6"/>
      <c r="C2" s="7" t="s">
        <v>6</v>
      </c>
      <c r="D2" s="8">
        <v>0</v>
      </c>
      <c r="E2" s="9"/>
      <c r="F2" s="10"/>
      <c r="G2" s="11">
        <v>2459.69</v>
      </c>
    </row>
    <row r="3" spans="1:7" ht="13.5" customHeight="1" x14ac:dyDescent="0.2">
      <c r="A3" s="12">
        <v>44713</v>
      </c>
      <c r="B3" s="6"/>
      <c r="C3" s="6" t="s">
        <v>12049</v>
      </c>
      <c r="D3" s="8"/>
      <c r="E3" s="13">
        <v>37.11</v>
      </c>
      <c r="F3" s="10"/>
      <c r="G3" s="14"/>
    </row>
    <row r="4" spans="1:7" ht="13.5" customHeight="1" x14ac:dyDescent="0.2">
      <c r="A4" s="12"/>
      <c r="B4" s="6"/>
      <c r="C4" s="6" t="s">
        <v>12050</v>
      </c>
      <c r="D4" s="8"/>
      <c r="E4" s="13"/>
      <c r="F4" s="10">
        <v>280</v>
      </c>
      <c r="G4" s="14"/>
    </row>
    <row r="5" spans="1:7" ht="13.5" customHeight="1" x14ac:dyDescent="0.2">
      <c r="A5" s="12"/>
      <c r="B5" s="6"/>
      <c r="C5" s="6" t="s">
        <v>12051</v>
      </c>
      <c r="D5" s="8"/>
      <c r="E5" s="13"/>
      <c r="F5" s="10">
        <v>1704</v>
      </c>
      <c r="G5" s="14">
        <v>4406.58</v>
      </c>
    </row>
    <row r="6" spans="1:7" ht="13.5" customHeight="1" x14ac:dyDescent="0.2">
      <c r="A6" s="12">
        <v>44715</v>
      </c>
      <c r="B6" s="6"/>
      <c r="C6" s="6" t="s">
        <v>12052</v>
      </c>
      <c r="D6" s="8"/>
      <c r="E6" s="13">
        <v>92</v>
      </c>
      <c r="F6" s="10"/>
      <c r="G6" s="14"/>
    </row>
    <row r="7" spans="1:7" ht="13.5" customHeight="1" x14ac:dyDescent="0.2">
      <c r="A7" s="12"/>
      <c r="B7" s="6"/>
      <c r="C7" s="6" t="s">
        <v>12053</v>
      </c>
      <c r="D7" s="8"/>
      <c r="E7" s="13">
        <v>44.72</v>
      </c>
      <c r="F7" s="10"/>
      <c r="G7" s="14"/>
    </row>
    <row r="8" spans="1:7" ht="13.5" customHeight="1" x14ac:dyDescent="0.2">
      <c r="A8" s="12"/>
      <c r="B8" s="6"/>
      <c r="C8" s="15" t="s">
        <v>12054</v>
      </c>
      <c r="D8" s="8"/>
      <c r="E8" s="13">
        <v>323.89999999999998</v>
      </c>
      <c r="F8" s="10"/>
      <c r="G8" s="14"/>
    </row>
    <row r="9" spans="1:7" ht="13.5" customHeight="1" x14ac:dyDescent="0.2">
      <c r="A9" s="12"/>
      <c r="B9" s="6"/>
      <c r="C9" s="6" t="s">
        <v>12055</v>
      </c>
      <c r="D9" s="8"/>
      <c r="E9" s="13">
        <v>68</v>
      </c>
      <c r="F9" s="10"/>
      <c r="G9" s="14"/>
    </row>
    <row r="10" spans="1:7" ht="13.5" customHeight="1" x14ac:dyDescent="0.2">
      <c r="A10" s="12"/>
      <c r="B10" s="6"/>
      <c r="C10" s="6" t="s">
        <v>12056</v>
      </c>
      <c r="D10" s="8"/>
      <c r="E10" s="13">
        <v>8</v>
      </c>
      <c r="F10" s="13"/>
      <c r="G10" s="14"/>
    </row>
    <row r="11" spans="1:7" ht="13.5" customHeight="1" x14ac:dyDescent="0.2">
      <c r="A11" s="12"/>
      <c r="B11" s="6"/>
      <c r="C11" s="6" t="s">
        <v>12057</v>
      </c>
      <c r="D11" s="8"/>
      <c r="E11" s="13">
        <v>40</v>
      </c>
      <c r="F11" s="13"/>
      <c r="G11" s="14"/>
    </row>
    <row r="12" spans="1:7" ht="13.5" customHeight="1" x14ac:dyDescent="0.2">
      <c r="A12" s="12"/>
      <c r="B12" s="6"/>
      <c r="C12" s="6" t="s">
        <v>12058</v>
      </c>
      <c r="D12" s="8"/>
      <c r="E12" s="13">
        <v>22.25</v>
      </c>
      <c r="F12" s="13"/>
      <c r="G12" s="14"/>
    </row>
    <row r="13" spans="1:7" ht="13.5" customHeight="1" x14ac:dyDescent="0.2">
      <c r="A13" s="12"/>
      <c r="B13" s="6"/>
      <c r="C13" s="6" t="s">
        <v>12059</v>
      </c>
      <c r="D13" s="8"/>
      <c r="E13" s="13">
        <v>35</v>
      </c>
      <c r="F13" s="13"/>
      <c r="G13" s="14"/>
    </row>
    <row r="14" spans="1:7" ht="13.5" customHeight="1" x14ac:dyDescent="0.2">
      <c r="A14" s="12"/>
      <c r="B14" s="6"/>
      <c r="C14" s="15" t="s">
        <v>12060</v>
      </c>
      <c r="D14" s="8"/>
      <c r="E14" s="13">
        <v>5</v>
      </c>
      <c r="F14" s="13"/>
      <c r="G14" s="14"/>
    </row>
    <row r="15" spans="1:7" ht="13.5" customHeight="1" x14ac:dyDescent="0.2">
      <c r="A15" s="12"/>
      <c r="B15" s="6"/>
      <c r="C15" s="15" t="s">
        <v>12061</v>
      </c>
      <c r="D15" s="8"/>
      <c r="E15" s="13">
        <v>1.9</v>
      </c>
      <c r="F15" s="13"/>
      <c r="G15" s="14"/>
    </row>
    <row r="16" spans="1:7" ht="13.5" customHeight="1" x14ac:dyDescent="0.2">
      <c r="A16" s="12"/>
      <c r="B16" s="6"/>
      <c r="C16" s="15" t="s">
        <v>12062</v>
      </c>
      <c r="D16" s="8"/>
      <c r="E16" s="13">
        <v>20</v>
      </c>
      <c r="F16" s="13"/>
      <c r="G16" s="14"/>
    </row>
    <row r="17" spans="1:24" ht="13.5" customHeight="1" x14ac:dyDescent="0.2">
      <c r="A17" s="12"/>
      <c r="B17" s="6"/>
      <c r="C17" s="6" t="s">
        <v>12063</v>
      </c>
      <c r="D17" s="8"/>
      <c r="E17" s="13">
        <v>7</v>
      </c>
      <c r="F17" s="13"/>
      <c r="G17" s="14"/>
    </row>
    <row r="18" spans="1:24" ht="13.5" customHeight="1" x14ac:dyDescent="0.2">
      <c r="A18" s="12"/>
      <c r="B18" s="6"/>
      <c r="C18" s="6" t="s">
        <v>12064</v>
      </c>
      <c r="D18" s="8"/>
      <c r="E18" s="13">
        <v>1.4</v>
      </c>
      <c r="F18" s="13"/>
      <c r="G18" s="14"/>
    </row>
    <row r="19" spans="1:24" ht="13.5" customHeight="1" x14ac:dyDescent="0.2">
      <c r="A19" s="12"/>
      <c r="B19" s="6"/>
      <c r="C19" s="6" t="s">
        <v>12065</v>
      </c>
      <c r="D19" s="8"/>
      <c r="E19" s="13">
        <v>30</v>
      </c>
      <c r="F19" s="13"/>
      <c r="G19" s="14"/>
    </row>
    <row r="20" spans="1:24" ht="13.5" customHeight="1" x14ac:dyDescent="0.2">
      <c r="A20" s="12"/>
      <c r="B20" s="6"/>
      <c r="C20" s="386" t="s">
        <v>11822</v>
      </c>
      <c r="D20" s="8"/>
      <c r="E20" s="13">
        <v>21</v>
      </c>
      <c r="F20" s="13"/>
      <c r="G20" s="14"/>
    </row>
    <row r="21" spans="1:24" ht="13.5" customHeight="1" x14ac:dyDescent="0.2">
      <c r="A21" s="12"/>
      <c r="B21" s="6"/>
      <c r="C21" s="6" t="s">
        <v>12066</v>
      </c>
      <c r="D21" s="8"/>
      <c r="E21" s="13">
        <v>1.5</v>
      </c>
      <c r="F21" s="13"/>
      <c r="G21" s="14"/>
    </row>
    <row r="22" spans="1:24" ht="13.5" customHeight="1" x14ac:dyDescent="0.2">
      <c r="A22" s="12"/>
      <c r="B22" s="6"/>
      <c r="C22" s="6" t="s">
        <v>12067</v>
      </c>
      <c r="D22" s="8"/>
      <c r="E22" s="13">
        <v>150</v>
      </c>
      <c r="F22" s="13"/>
      <c r="G22" s="14"/>
    </row>
    <row r="23" spans="1:24" ht="13.5" customHeight="1" x14ac:dyDescent="0.2">
      <c r="A23" s="12"/>
      <c r="B23" s="6"/>
      <c r="C23" s="6" t="s">
        <v>12068</v>
      </c>
      <c r="D23" s="8"/>
      <c r="E23" s="13">
        <v>14.4</v>
      </c>
      <c r="F23" s="13"/>
      <c r="G23" s="14"/>
    </row>
    <row r="24" spans="1:24" ht="13.5" customHeight="1" x14ac:dyDescent="0.2">
      <c r="A24" s="12"/>
      <c r="B24" s="6"/>
      <c r="C24" s="6" t="s">
        <v>12069</v>
      </c>
      <c r="D24" s="8"/>
      <c r="E24" s="13">
        <v>600</v>
      </c>
      <c r="F24" s="13"/>
      <c r="G24" s="14"/>
    </row>
    <row r="25" spans="1:24" ht="13.5" customHeight="1" x14ac:dyDescent="0.2">
      <c r="A25" s="12"/>
      <c r="B25" s="6"/>
      <c r="C25" s="6" t="s">
        <v>12070</v>
      </c>
      <c r="D25" s="8"/>
      <c r="E25" s="13">
        <v>350</v>
      </c>
      <c r="F25" s="13"/>
      <c r="G25" s="14"/>
    </row>
    <row r="26" spans="1:24" ht="13.5" customHeight="1" x14ac:dyDescent="0.2">
      <c r="A26" s="12"/>
      <c r="B26" s="6"/>
      <c r="C26" s="6" t="s">
        <v>12071</v>
      </c>
      <c r="D26" s="8"/>
      <c r="E26" s="13">
        <v>280</v>
      </c>
      <c r="F26" s="10"/>
      <c r="G26" s="14"/>
    </row>
    <row r="27" spans="1:24" ht="13.5" customHeight="1" x14ac:dyDescent="0.2">
      <c r="A27" s="12"/>
      <c r="B27" s="6"/>
      <c r="C27" s="6" t="s">
        <v>11800</v>
      </c>
      <c r="D27" s="8"/>
      <c r="E27" s="13">
        <v>100</v>
      </c>
      <c r="F27" s="10"/>
      <c r="G27" s="14"/>
    </row>
    <row r="28" spans="1:24" ht="13.5" customHeight="1" x14ac:dyDescent="0.2">
      <c r="A28" s="12"/>
      <c r="B28" s="6"/>
      <c r="C28" s="6" t="s">
        <v>11386</v>
      </c>
      <c r="D28" s="8"/>
      <c r="E28" s="13">
        <v>70</v>
      </c>
      <c r="F28" s="10"/>
      <c r="G28" s="14">
        <v>2120.5099999999993</v>
      </c>
    </row>
    <row r="29" spans="1:24" ht="13.5" customHeight="1" x14ac:dyDescent="0.2">
      <c r="A29" s="12">
        <v>44718</v>
      </c>
      <c r="B29" s="6"/>
      <c r="C29" s="6" t="s">
        <v>12072</v>
      </c>
      <c r="D29" s="8"/>
      <c r="E29" s="13">
        <v>100</v>
      </c>
      <c r="F29" s="10"/>
      <c r="G29" s="14">
        <v>2020.5099999999993</v>
      </c>
    </row>
    <row r="30" spans="1:24" ht="13.5" customHeight="1" x14ac:dyDescent="0.2">
      <c r="A30" s="12">
        <v>44719</v>
      </c>
      <c r="B30" s="6"/>
      <c r="C30" s="6" t="s">
        <v>12073</v>
      </c>
      <c r="D30" s="8"/>
      <c r="E30" s="13"/>
      <c r="F30" s="10">
        <v>250</v>
      </c>
      <c r="G30" s="14"/>
    </row>
    <row r="31" spans="1:24" ht="13.5" customHeight="1" x14ac:dyDescent="0.2">
      <c r="A31" s="12"/>
      <c r="B31" s="6"/>
      <c r="C31" s="6" t="s">
        <v>12074</v>
      </c>
      <c r="D31" s="8"/>
      <c r="E31" s="13"/>
      <c r="F31" s="10">
        <v>60</v>
      </c>
      <c r="G31" s="14"/>
    </row>
    <row r="32" spans="1:24" s="22" customFormat="1" ht="13.5" customHeight="1" x14ac:dyDescent="0.2">
      <c r="A32" s="17"/>
      <c r="B32" s="18"/>
      <c r="C32" s="6" t="s">
        <v>12075</v>
      </c>
      <c r="D32" s="19"/>
      <c r="E32" s="9"/>
      <c r="F32" s="20">
        <v>60</v>
      </c>
      <c r="G32" s="2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s="22" customFormat="1" ht="13.5" customHeight="1" x14ac:dyDescent="0.2">
      <c r="A33" s="17"/>
      <c r="B33" s="18"/>
      <c r="C33" s="6" t="s">
        <v>12076</v>
      </c>
      <c r="D33" s="19"/>
      <c r="E33" s="9"/>
      <c r="F33" s="20">
        <v>220</v>
      </c>
      <c r="G33" s="21">
        <v>2610.5099999999993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s="22" customFormat="1" ht="13.5" customHeight="1" x14ac:dyDescent="0.2">
      <c r="A34" s="17">
        <v>44720</v>
      </c>
      <c r="B34" s="18"/>
      <c r="C34" s="18" t="s">
        <v>12077</v>
      </c>
      <c r="D34" s="19"/>
      <c r="E34" s="9">
        <v>300</v>
      </c>
      <c r="F34" s="20"/>
      <c r="G34" s="2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s="22" customFormat="1" ht="13.5" customHeight="1" x14ac:dyDescent="0.2">
      <c r="A35" s="17"/>
      <c r="B35" s="18"/>
      <c r="C35" s="18" t="s">
        <v>12078</v>
      </c>
      <c r="D35" s="19"/>
      <c r="E35" s="9">
        <v>29.5</v>
      </c>
      <c r="F35" s="20"/>
      <c r="G35" s="2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s="22" customFormat="1" ht="13.5" customHeight="1" x14ac:dyDescent="0.2">
      <c r="A36" s="17"/>
      <c r="B36" s="18"/>
      <c r="C36" s="18" t="s">
        <v>12079</v>
      </c>
      <c r="D36" s="19"/>
      <c r="E36" s="9">
        <v>119</v>
      </c>
      <c r="F36" s="20"/>
      <c r="G36" s="21">
        <v>2162.0099999999993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s="22" customFormat="1" ht="13.5" customHeight="1" x14ac:dyDescent="0.2">
      <c r="A37" s="17">
        <v>44722</v>
      </c>
      <c r="B37" s="18"/>
      <c r="C37" s="6" t="s">
        <v>12080</v>
      </c>
      <c r="D37" s="19"/>
      <c r="E37" s="9"/>
      <c r="F37" s="20">
        <v>3183.55</v>
      </c>
      <c r="G37" s="2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22" customFormat="1" ht="13.5" customHeight="1" x14ac:dyDescent="0.2">
      <c r="A38" s="17"/>
      <c r="B38" s="18"/>
      <c r="C38" s="18" t="s">
        <v>12081</v>
      </c>
      <c r="D38" s="19"/>
      <c r="E38" s="9">
        <v>1212</v>
      </c>
      <c r="F38" s="20"/>
      <c r="G38" s="2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22" customFormat="1" ht="13.5" customHeight="1" x14ac:dyDescent="0.2">
      <c r="A39" s="17"/>
      <c r="B39" s="18"/>
      <c r="C39" s="18" t="s">
        <v>12082</v>
      </c>
      <c r="D39" s="19"/>
      <c r="E39" s="9">
        <v>210</v>
      </c>
      <c r="F39" s="20"/>
      <c r="G39" s="2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22" customFormat="1" ht="13.5" customHeight="1" x14ac:dyDescent="0.2">
      <c r="A40" s="17"/>
      <c r="B40" s="18"/>
      <c r="C40" s="18" t="s">
        <v>12083</v>
      </c>
      <c r="D40" s="19"/>
      <c r="E40" s="9">
        <v>140</v>
      </c>
      <c r="F40" s="20"/>
      <c r="G40" s="2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22" customFormat="1" ht="13.5" customHeight="1" x14ac:dyDescent="0.2">
      <c r="A41" s="17"/>
      <c r="B41" s="18"/>
      <c r="C41" s="18" t="s">
        <v>12084</v>
      </c>
      <c r="D41" s="19"/>
      <c r="E41" s="9">
        <v>70</v>
      </c>
      <c r="F41" s="20"/>
      <c r="G41" s="2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22" customFormat="1" ht="13.5" customHeight="1" x14ac:dyDescent="0.2">
      <c r="A42" s="17"/>
      <c r="B42" s="18"/>
      <c r="C42" s="386" t="s">
        <v>12085</v>
      </c>
      <c r="D42" s="19"/>
      <c r="E42" s="9">
        <v>280</v>
      </c>
      <c r="F42" s="20"/>
      <c r="G42" s="21">
        <v>3433.5599999999995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22" customFormat="1" ht="13.5" customHeight="1" x14ac:dyDescent="0.2">
      <c r="A43" s="17">
        <v>44726</v>
      </c>
      <c r="B43" s="18"/>
      <c r="C43" s="18" t="s">
        <v>12086</v>
      </c>
      <c r="D43" s="19"/>
      <c r="E43" s="9">
        <v>110</v>
      </c>
      <c r="F43" s="20"/>
      <c r="G43" s="21">
        <v>3323.5599999999995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22" customFormat="1" ht="13.5" customHeight="1" x14ac:dyDescent="0.2">
      <c r="A44" s="17">
        <v>44728</v>
      </c>
      <c r="B44" s="18"/>
      <c r="C44" s="18" t="s">
        <v>12087</v>
      </c>
      <c r="D44" s="19"/>
      <c r="E44" s="9">
        <v>140</v>
      </c>
      <c r="F44" s="20"/>
      <c r="G44" s="2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22" customFormat="1" ht="13.5" customHeight="1" x14ac:dyDescent="0.2">
      <c r="A45" s="17"/>
      <c r="B45" s="18"/>
      <c r="C45" s="18" t="s">
        <v>12088</v>
      </c>
      <c r="D45" s="19"/>
      <c r="E45" s="9">
        <v>140</v>
      </c>
      <c r="F45" s="20"/>
      <c r="G45" s="2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22" customFormat="1" ht="13.5" customHeight="1" x14ac:dyDescent="0.2">
      <c r="A46" s="17"/>
      <c r="B46" s="18"/>
      <c r="C46" s="18" t="s">
        <v>12089</v>
      </c>
      <c r="D46" s="19"/>
      <c r="E46" s="9">
        <v>140</v>
      </c>
      <c r="F46" s="20"/>
      <c r="G46" s="2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22" customFormat="1" ht="13.5" customHeight="1" x14ac:dyDescent="0.2">
      <c r="A47" s="17"/>
      <c r="B47" s="18"/>
      <c r="C47" s="18" t="s">
        <v>12090</v>
      </c>
      <c r="D47" s="19"/>
      <c r="E47" s="9">
        <v>140</v>
      </c>
      <c r="F47" s="20"/>
      <c r="G47" s="21">
        <v>2763.5599999999995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22" customFormat="1" ht="13.5" customHeight="1" x14ac:dyDescent="0.2">
      <c r="A48" s="17">
        <v>44732</v>
      </c>
      <c r="B48" s="18"/>
      <c r="C48" s="15" t="s">
        <v>10694</v>
      </c>
      <c r="D48" s="19"/>
      <c r="E48" s="9"/>
      <c r="F48" s="209">
        <v>950</v>
      </c>
      <c r="G48" s="2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/>
      <c r="B49" s="18"/>
      <c r="C49" s="18" t="s">
        <v>12091</v>
      </c>
      <c r="D49" s="19"/>
      <c r="E49" s="9">
        <v>605</v>
      </c>
      <c r="F49" s="20"/>
      <c r="G49" s="21">
        <v>3108.5599999999995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>
        <v>44736</v>
      </c>
      <c r="B50" s="18"/>
      <c r="C50" s="18" t="s">
        <v>12092</v>
      </c>
      <c r="D50" s="19"/>
      <c r="E50" s="9">
        <v>0</v>
      </c>
      <c r="F50" s="20"/>
      <c r="G50" s="2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/>
      <c r="B51" s="18"/>
      <c r="C51" s="18" t="s">
        <v>12093</v>
      </c>
      <c r="D51" s="19"/>
      <c r="E51" s="9">
        <v>150</v>
      </c>
      <c r="F51" s="20"/>
      <c r="G51" s="2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/>
      <c r="B52" s="18"/>
      <c r="C52" s="18" t="s">
        <v>12094</v>
      </c>
      <c r="D52" s="19"/>
      <c r="E52" s="9">
        <v>200</v>
      </c>
      <c r="F52" s="20"/>
      <c r="G52" s="2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18" t="s">
        <v>12095</v>
      </c>
      <c r="D53" s="19"/>
      <c r="E53" s="9">
        <v>280</v>
      </c>
      <c r="F53" s="20"/>
      <c r="G53" s="2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/>
      <c r="B54" s="18"/>
      <c r="C54" s="18" t="s">
        <v>12096</v>
      </c>
      <c r="D54" s="19"/>
      <c r="E54" s="9">
        <v>70</v>
      </c>
      <c r="F54" s="20"/>
      <c r="G54" s="21">
        <v>2408.5599999999995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>
        <v>44739</v>
      </c>
      <c r="B55" s="18"/>
      <c r="C55" s="18" t="s">
        <v>12097</v>
      </c>
      <c r="D55" s="19"/>
      <c r="E55" s="9"/>
      <c r="F55" s="27">
        <v>250</v>
      </c>
      <c r="G55" s="21">
        <v>2658.5599999999995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>
        <v>44740</v>
      </c>
      <c r="B56" s="18"/>
      <c r="C56" s="18" t="s">
        <v>12098</v>
      </c>
      <c r="D56" s="19"/>
      <c r="E56" s="9">
        <v>22.68</v>
      </c>
      <c r="F56" s="20"/>
      <c r="G56" s="2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18" t="s">
        <v>12099</v>
      </c>
      <c r="D57" s="19"/>
      <c r="E57" s="9">
        <v>18.3</v>
      </c>
      <c r="F57" s="20"/>
      <c r="G57" s="11">
        <v>2617.5799999999995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thickBot="1" x14ac:dyDescent="0.25">
      <c r="A58" s="17"/>
      <c r="B58" s="18"/>
      <c r="C58" s="18"/>
      <c r="D58" s="19"/>
      <c r="E58" s="9"/>
      <c r="F58" s="20"/>
      <c r="G58" s="2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3.5" customHeight="1" thickBot="1" x14ac:dyDescent="0.25">
      <c r="A59" s="2" t="s">
        <v>0</v>
      </c>
      <c r="B59" s="3"/>
      <c r="C59" s="41" t="s">
        <v>2292</v>
      </c>
      <c r="D59" s="3" t="s">
        <v>2</v>
      </c>
      <c r="E59" s="3" t="s">
        <v>3</v>
      </c>
      <c r="F59" s="3" t="s">
        <v>4</v>
      </c>
      <c r="G59" s="4" t="s">
        <v>5</v>
      </c>
    </row>
    <row r="60" spans="1:24" ht="13.5" customHeight="1" x14ac:dyDescent="0.2">
      <c r="A60" s="5">
        <v>44713</v>
      </c>
      <c r="B60" s="6"/>
      <c r="C60" s="7" t="s">
        <v>6</v>
      </c>
      <c r="D60" s="8"/>
      <c r="E60" s="9"/>
      <c r="F60" s="10"/>
      <c r="G60" s="16">
        <v>0</v>
      </c>
    </row>
    <row r="61" spans="1:24" ht="13.5" customHeight="1" x14ac:dyDescent="0.2">
      <c r="A61" s="12">
        <v>44714</v>
      </c>
      <c r="B61" s="6"/>
      <c r="C61" s="6" t="s">
        <v>12100</v>
      </c>
      <c r="D61" s="8"/>
      <c r="E61" s="9">
        <v>100</v>
      </c>
      <c r="F61" s="10"/>
      <c r="G61" s="14"/>
    </row>
    <row r="62" spans="1:24" ht="13.5" customHeight="1" x14ac:dyDescent="0.2">
      <c r="A62" s="12">
        <v>44717</v>
      </c>
      <c r="B62" s="6"/>
      <c r="C62" s="6" t="s">
        <v>648</v>
      </c>
      <c r="D62" s="8"/>
      <c r="E62" s="9">
        <v>200</v>
      </c>
      <c r="F62" s="10"/>
      <c r="G62" s="14">
        <v>-200</v>
      </c>
    </row>
    <row r="63" spans="1:24" ht="13.5" customHeight="1" x14ac:dyDescent="0.2">
      <c r="A63" s="12">
        <v>44719</v>
      </c>
      <c r="B63" s="6"/>
      <c r="C63" s="6" t="s">
        <v>11525</v>
      </c>
      <c r="D63" s="8"/>
      <c r="E63" s="9">
        <v>42.17</v>
      </c>
      <c r="F63" s="10"/>
      <c r="G63" s="14"/>
    </row>
    <row r="64" spans="1:24" ht="13.5" customHeight="1" x14ac:dyDescent="0.2">
      <c r="A64" s="12">
        <v>44721</v>
      </c>
      <c r="B64" s="6"/>
      <c r="C64" s="6" t="s">
        <v>11525</v>
      </c>
      <c r="D64" s="8"/>
      <c r="E64" s="9">
        <v>49.8</v>
      </c>
      <c r="F64" s="10"/>
      <c r="G64" s="14"/>
    </row>
    <row r="65" spans="1:7" ht="13.5" customHeight="1" x14ac:dyDescent="0.2">
      <c r="A65" s="12">
        <v>44726</v>
      </c>
      <c r="B65" s="6"/>
      <c r="C65" s="6" t="s">
        <v>11525</v>
      </c>
      <c r="D65" s="8"/>
      <c r="E65" s="9">
        <v>5</v>
      </c>
      <c r="F65" s="10"/>
      <c r="G65" s="14"/>
    </row>
    <row r="66" spans="1:7" ht="13.5" customHeight="1" x14ac:dyDescent="0.2">
      <c r="A66" s="12">
        <v>44727</v>
      </c>
      <c r="B66" s="6"/>
      <c r="C66" s="6" t="s">
        <v>12101</v>
      </c>
      <c r="D66" s="8"/>
      <c r="E66" s="9">
        <v>10</v>
      </c>
      <c r="F66" s="10"/>
      <c r="G66" s="14"/>
    </row>
    <row r="67" spans="1:7" ht="13.5" customHeight="1" x14ac:dyDescent="0.2">
      <c r="A67" s="12"/>
      <c r="B67" s="6"/>
      <c r="C67" s="6" t="s">
        <v>12102</v>
      </c>
      <c r="D67" s="8"/>
      <c r="E67" s="9">
        <v>43.6</v>
      </c>
      <c r="F67" s="10"/>
      <c r="G67" s="14"/>
    </row>
    <row r="68" spans="1:7" ht="13.5" customHeight="1" x14ac:dyDescent="0.2">
      <c r="A68" s="12">
        <v>44729</v>
      </c>
      <c r="B68" s="6"/>
      <c r="C68" s="26" t="s">
        <v>12103</v>
      </c>
      <c r="D68" s="8"/>
      <c r="E68" s="13"/>
      <c r="F68" s="10">
        <v>1300</v>
      </c>
      <c r="G68" s="14">
        <v>1100</v>
      </c>
    </row>
    <row r="69" spans="1:7" ht="13.5" customHeight="1" x14ac:dyDescent="0.2">
      <c r="A69" s="12"/>
      <c r="B69" s="6"/>
      <c r="C69" s="18" t="s">
        <v>12104</v>
      </c>
      <c r="D69" s="8"/>
      <c r="E69" s="13"/>
      <c r="F69" s="10">
        <v>1156.68</v>
      </c>
      <c r="G69" s="14">
        <v>2256.6800000000003</v>
      </c>
    </row>
    <row r="70" spans="1:7" ht="13.5" customHeight="1" x14ac:dyDescent="0.2">
      <c r="A70" s="12"/>
      <c r="B70" s="6"/>
      <c r="C70" s="6" t="s">
        <v>12105</v>
      </c>
      <c r="D70" s="8"/>
      <c r="E70" s="13"/>
      <c r="F70" s="10">
        <v>233.3</v>
      </c>
      <c r="G70" s="14">
        <v>2489.9800000000005</v>
      </c>
    </row>
    <row r="71" spans="1:7" ht="13.5" customHeight="1" x14ac:dyDescent="0.2">
      <c r="A71" s="12"/>
      <c r="B71" s="6"/>
      <c r="C71" s="6" t="s">
        <v>12106</v>
      </c>
      <c r="D71" s="8"/>
      <c r="E71" s="13"/>
      <c r="F71" s="10">
        <v>1500</v>
      </c>
      <c r="G71" s="14">
        <v>3989.9800000000005</v>
      </c>
    </row>
    <row r="72" spans="1:7" ht="13.5" customHeight="1" x14ac:dyDescent="0.2">
      <c r="A72" s="12"/>
      <c r="B72" s="6"/>
      <c r="C72" s="6" t="s">
        <v>12107</v>
      </c>
      <c r="D72" s="8"/>
      <c r="E72" s="13"/>
      <c r="F72" s="10">
        <v>1391.25</v>
      </c>
      <c r="G72" s="14">
        <v>5381.2300000000005</v>
      </c>
    </row>
    <row r="73" spans="1:7" ht="13.5" customHeight="1" x14ac:dyDescent="0.2">
      <c r="A73" s="12"/>
      <c r="B73" s="6"/>
      <c r="C73" s="6" t="s">
        <v>12108</v>
      </c>
      <c r="D73" s="8"/>
      <c r="E73" s="13">
        <v>4281.2299999999996</v>
      </c>
      <c r="F73" s="10"/>
      <c r="G73" s="14">
        <v>1100.0000000000009</v>
      </c>
    </row>
    <row r="74" spans="1:7" ht="13.5" customHeight="1" x14ac:dyDescent="0.2">
      <c r="A74" s="12">
        <v>44732</v>
      </c>
      <c r="B74" s="6"/>
      <c r="C74" s="6" t="s">
        <v>9079</v>
      </c>
      <c r="D74" s="8"/>
      <c r="E74" s="13">
        <v>150</v>
      </c>
      <c r="F74" s="10"/>
      <c r="G74" s="14">
        <v>950.00000000000091</v>
      </c>
    </row>
    <row r="75" spans="1:7" ht="13.5" customHeight="1" x14ac:dyDescent="0.2">
      <c r="A75" s="12"/>
      <c r="B75" s="6"/>
      <c r="C75" s="15" t="s">
        <v>10694</v>
      </c>
      <c r="D75" s="8"/>
      <c r="E75" s="207">
        <v>950</v>
      </c>
      <c r="F75" s="10"/>
      <c r="G75" s="14">
        <v>9.0949470177292824E-13</v>
      </c>
    </row>
    <row r="76" spans="1:7" ht="13.5" customHeight="1" x14ac:dyDescent="0.2">
      <c r="A76" s="12"/>
      <c r="B76" s="6"/>
      <c r="C76" s="6" t="s">
        <v>12109</v>
      </c>
      <c r="D76" s="8"/>
      <c r="E76" s="13"/>
      <c r="F76" s="10">
        <v>1000</v>
      </c>
      <c r="G76" s="14">
        <v>1000.0000000000009</v>
      </c>
    </row>
    <row r="77" spans="1:7" ht="13.5" customHeight="1" x14ac:dyDescent="0.2">
      <c r="A77" s="12"/>
      <c r="B77" s="6"/>
      <c r="C77" s="6" t="s">
        <v>12110</v>
      </c>
      <c r="D77" s="8"/>
      <c r="E77" s="13">
        <v>1000</v>
      </c>
      <c r="F77" s="10"/>
      <c r="G77" s="14">
        <v>9.0949470177292824E-13</v>
      </c>
    </row>
    <row r="78" spans="1:7" ht="13.5" customHeight="1" x14ac:dyDescent="0.2">
      <c r="A78" s="12"/>
      <c r="B78" s="6"/>
      <c r="C78" s="6" t="s">
        <v>12111</v>
      </c>
      <c r="D78" s="8"/>
      <c r="E78" s="13"/>
      <c r="F78" s="10">
        <v>648</v>
      </c>
      <c r="G78" s="14">
        <v>648.00000000000091</v>
      </c>
    </row>
    <row r="79" spans="1:7" ht="13.5" customHeight="1" x14ac:dyDescent="0.2">
      <c r="A79" s="12"/>
      <c r="B79" s="6"/>
      <c r="C79" s="6" t="s">
        <v>12112</v>
      </c>
      <c r="D79" s="8"/>
      <c r="E79" s="13">
        <v>648</v>
      </c>
      <c r="F79" s="10"/>
      <c r="G79" s="14">
        <v>9.0949470177292824E-13</v>
      </c>
    </row>
    <row r="80" spans="1:7" ht="13.5" customHeight="1" x14ac:dyDescent="0.2">
      <c r="A80" s="12"/>
      <c r="B80" s="6"/>
      <c r="C80" s="6" t="s">
        <v>12113</v>
      </c>
      <c r="D80" s="8"/>
      <c r="E80" s="13">
        <v>42.39</v>
      </c>
      <c r="F80" s="10"/>
      <c r="G80" s="14">
        <v>-42.389999999999091</v>
      </c>
    </row>
    <row r="81" spans="1:7" ht="13.5" customHeight="1" x14ac:dyDescent="0.2">
      <c r="A81" s="12"/>
      <c r="B81" s="6"/>
      <c r="C81" s="6" t="s">
        <v>12114</v>
      </c>
      <c r="D81" s="8"/>
      <c r="E81" s="13">
        <v>36.65</v>
      </c>
      <c r="F81" s="10"/>
      <c r="G81" s="14">
        <v>-79.039999999999083</v>
      </c>
    </row>
    <row r="82" spans="1:7" ht="13.5" customHeight="1" x14ac:dyDescent="0.2">
      <c r="A82" s="12"/>
      <c r="B82" s="6"/>
      <c r="C82" s="6" t="s">
        <v>12115</v>
      </c>
      <c r="D82" s="8"/>
      <c r="E82" s="13">
        <v>54.06</v>
      </c>
      <c r="F82" s="10"/>
      <c r="G82" s="14">
        <v>-133.09999999999908</v>
      </c>
    </row>
    <row r="83" spans="1:7" ht="13.5" customHeight="1" x14ac:dyDescent="0.2">
      <c r="A83" s="12"/>
      <c r="B83" s="6"/>
      <c r="C83" s="6" t="s">
        <v>12116</v>
      </c>
      <c r="D83" s="8"/>
      <c r="E83" s="13">
        <v>14.23</v>
      </c>
      <c r="F83" s="10"/>
      <c r="G83" s="14">
        <v>-147.32999999999907</v>
      </c>
    </row>
    <row r="84" spans="1:7" ht="13.5" customHeight="1" x14ac:dyDescent="0.2">
      <c r="A84" s="12"/>
      <c r="B84" s="6"/>
      <c r="C84" s="6" t="s">
        <v>12116</v>
      </c>
      <c r="D84" s="8"/>
      <c r="E84" s="13">
        <v>14.23</v>
      </c>
      <c r="F84" s="10"/>
      <c r="G84" s="14">
        <v>-161.55999999999906</v>
      </c>
    </row>
    <row r="85" spans="1:7" ht="13.5" customHeight="1" x14ac:dyDescent="0.2">
      <c r="A85" s="12"/>
      <c r="B85" s="6"/>
      <c r="C85" s="6" t="s">
        <v>12117</v>
      </c>
      <c r="D85" s="8"/>
      <c r="E85" s="13">
        <v>16.829999999999998</v>
      </c>
      <c r="F85" s="10"/>
      <c r="G85" s="14">
        <v>-178.38999999999908</v>
      </c>
    </row>
    <row r="86" spans="1:7" ht="13.5" customHeight="1" x14ac:dyDescent="0.2">
      <c r="A86" s="12"/>
      <c r="B86" s="6"/>
      <c r="C86" s="6" t="s">
        <v>12118</v>
      </c>
      <c r="D86" s="8"/>
      <c r="E86" s="13">
        <v>55.32</v>
      </c>
      <c r="F86" s="10"/>
      <c r="G86" s="14">
        <v>-233.70999999999907</v>
      </c>
    </row>
    <row r="87" spans="1:7" ht="13.5" customHeight="1" x14ac:dyDescent="0.2">
      <c r="A87" s="12"/>
      <c r="B87" s="6"/>
      <c r="C87" s="6" t="s">
        <v>12119</v>
      </c>
      <c r="D87" s="8"/>
      <c r="E87" s="13">
        <v>33.33</v>
      </c>
      <c r="F87" s="10"/>
      <c r="G87" s="14">
        <v>-267.03999999999905</v>
      </c>
    </row>
    <row r="88" spans="1:7" ht="13.5" customHeight="1" x14ac:dyDescent="0.2">
      <c r="A88" s="12"/>
      <c r="B88" s="6"/>
      <c r="C88" s="6" t="s">
        <v>12120</v>
      </c>
      <c r="D88" s="8"/>
      <c r="E88" s="13">
        <v>118</v>
      </c>
      <c r="F88" s="10"/>
      <c r="G88" s="14">
        <v>-385.03999999999905</v>
      </c>
    </row>
    <row r="89" spans="1:7" ht="13.5" customHeight="1" x14ac:dyDescent="0.2">
      <c r="A89" s="12"/>
      <c r="B89" s="6"/>
      <c r="C89" s="6" t="s">
        <v>12121</v>
      </c>
      <c r="D89" s="8"/>
      <c r="E89" s="13">
        <v>195.15</v>
      </c>
      <c r="F89" s="10"/>
      <c r="G89" s="14">
        <v>-580.18999999999903</v>
      </c>
    </row>
    <row r="90" spans="1:7" ht="13.5" customHeight="1" x14ac:dyDescent="0.2">
      <c r="A90" s="12"/>
      <c r="B90" s="6"/>
      <c r="C90" s="6" t="s">
        <v>12122</v>
      </c>
      <c r="D90" s="8"/>
      <c r="E90" s="13">
        <v>53.77</v>
      </c>
      <c r="F90" s="10"/>
      <c r="G90" s="14">
        <v>-633.95999999999901</v>
      </c>
    </row>
    <row r="91" spans="1:7" ht="13.5" customHeight="1" x14ac:dyDescent="0.2">
      <c r="A91" s="12"/>
      <c r="B91" s="6"/>
      <c r="C91" s="6" t="s">
        <v>12123</v>
      </c>
      <c r="D91" s="8"/>
      <c r="E91" s="13">
        <v>11.99</v>
      </c>
      <c r="F91" s="10"/>
      <c r="G91" s="14">
        <v>-645.94999999999902</v>
      </c>
    </row>
    <row r="92" spans="1:7" ht="13.5" customHeight="1" x14ac:dyDescent="0.2">
      <c r="A92" s="12"/>
      <c r="B92" s="6"/>
      <c r="C92" s="6" t="s">
        <v>12123</v>
      </c>
      <c r="D92" s="8"/>
      <c r="E92" s="13">
        <v>38.979999999999997</v>
      </c>
      <c r="F92" s="10"/>
      <c r="G92" s="14">
        <v>-684.92999999999904</v>
      </c>
    </row>
    <row r="93" spans="1:7" ht="13.5" customHeight="1" x14ac:dyDescent="0.2">
      <c r="A93" s="12"/>
      <c r="B93" s="6"/>
      <c r="C93" s="6" t="s">
        <v>12124</v>
      </c>
      <c r="D93" s="8"/>
      <c r="E93" s="13">
        <v>216.5</v>
      </c>
      <c r="F93" s="10"/>
      <c r="G93" s="14">
        <v>-901.42999999999904</v>
      </c>
    </row>
    <row r="94" spans="1:7" ht="13.5" customHeight="1" x14ac:dyDescent="0.2">
      <c r="A94" s="12"/>
      <c r="B94" s="6"/>
      <c r="C94" s="6" t="s">
        <v>12125</v>
      </c>
      <c r="D94" s="8"/>
      <c r="E94" s="13">
        <v>277.99</v>
      </c>
      <c r="F94" s="10"/>
      <c r="G94" s="14">
        <v>-1179.4199999999992</v>
      </c>
    </row>
    <row r="95" spans="1:7" ht="13.5" customHeight="1" x14ac:dyDescent="0.2">
      <c r="A95" s="12"/>
      <c r="B95" s="6"/>
      <c r="C95" s="6" t="s">
        <v>12126</v>
      </c>
      <c r="D95" s="8"/>
      <c r="E95" s="13">
        <v>115.76</v>
      </c>
      <c r="F95" s="10"/>
      <c r="G95" s="14">
        <v>-1295.1799999999992</v>
      </c>
    </row>
    <row r="96" spans="1:7" ht="13.5" customHeight="1" x14ac:dyDescent="0.2">
      <c r="A96" s="12"/>
      <c r="B96" s="6"/>
      <c r="C96" s="6" t="s">
        <v>12127</v>
      </c>
      <c r="D96" s="8"/>
      <c r="E96" s="13">
        <v>30.88</v>
      </c>
      <c r="F96" s="10"/>
      <c r="G96" s="14">
        <v>-1326.0599999999993</v>
      </c>
    </row>
    <row r="97" spans="1:7" ht="13.5" customHeight="1" x14ac:dyDescent="0.2">
      <c r="A97" s="12"/>
      <c r="B97" s="6"/>
      <c r="C97" s="6" t="s">
        <v>12128</v>
      </c>
      <c r="D97" s="8"/>
      <c r="E97" s="13">
        <v>1200</v>
      </c>
      <c r="F97" s="10"/>
      <c r="G97" s="14">
        <v>-2526.0599999999995</v>
      </c>
    </row>
    <row r="98" spans="1:7" ht="13.5" customHeight="1" x14ac:dyDescent="0.2">
      <c r="A98" s="12"/>
      <c r="B98" s="6"/>
      <c r="C98" s="6" t="s">
        <v>12129</v>
      </c>
      <c r="D98" s="8"/>
      <c r="E98" s="13">
        <v>193.33</v>
      </c>
      <c r="F98" s="10"/>
      <c r="G98" s="14">
        <v>-2719.3899999999994</v>
      </c>
    </row>
    <row r="99" spans="1:7" ht="13.5" customHeight="1" x14ac:dyDescent="0.2">
      <c r="A99" s="12"/>
      <c r="B99" s="6"/>
      <c r="C99" s="6" t="s">
        <v>11859</v>
      </c>
      <c r="D99" s="8"/>
      <c r="E99" s="13">
        <v>21.9</v>
      </c>
      <c r="F99" s="10"/>
      <c r="G99" s="14">
        <v>-2741.2899999999995</v>
      </c>
    </row>
    <row r="100" spans="1:7" ht="13.5" customHeight="1" x14ac:dyDescent="0.2">
      <c r="A100" s="12"/>
      <c r="B100" s="6"/>
      <c r="C100" s="6" t="s">
        <v>12130</v>
      </c>
      <c r="D100" s="8"/>
      <c r="E100" s="13">
        <v>102.44</v>
      </c>
      <c r="F100" s="10"/>
      <c r="G100" s="14">
        <v>-2843.7299999999996</v>
      </c>
    </row>
    <row r="101" spans="1:7" ht="13.5" customHeight="1" x14ac:dyDescent="0.2">
      <c r="A101" s="12"/>
      <c r="B101" s="6"/>
      <c r="C101" s="6" t="s">
        <v>12131</v>
      </c>
      <c r="D101" s="8"/>
      <c r="E101" s="13">
        <v>81.73</v>
      </c>
      <c r="F101" s="10"/>
      <c r="G101" s="14">
        <v>-2925.4599999999996</v>
      </c>
    </row>
    <row r="102" spans="1:7" ht="13.5" customHeight="1" x14ac:dyDescent="0.2">
      <c r="A102" s="12"/>
      <c r="B102" s="6"/>
      <c r="C102" s="6" t="s">
        <v>12132</v>
      </c>
      <c r="D102" s="8"/>
      <c r="E102" s="13">
        <v>120.83</v>
      </c>
      <c r="F102" s="10"/>
      <c r="G102" s="14">
        <v>-3046.2899999999995</v>
      </c>
    </row>
    <row r="103" spans="1:7" ht="13.5" customHeight="1" x14ac:dyDescent="0.2">
      <c r="A103" s="12"/>
      <c r="B103" s="6"/>
      <c r="C103" s="6" t="s">
        <v>12133</v>
      </c>
      <c r="D103" s="8"/>
      <c r="E103" s="13">
        <v>388.64</v>
      </c>
      <c r="F103" s="10"/>
      <c r="G103" s="14">
        <v>-3434.9299999999994</v>
      </c>
    </row>
    <row r="104" spans="1:7" ht="13.5" customHeight="1" x14ac:dyDescent="0.2">
      <c r="A104" s="12"/>
      <c r="B104" s="6"/>
      <c r="C104" s="6" t="s">
        <v>12134</v>
      </c>
      <c r="D104" s="8"/>
      <c r="E104" s="13">
        <v>20.82</v>
      </c>
      <c r="F104" s="10"/>
      <c r="G104" s="14">
        <v>-3455.7499999999995</v>
      </c>
    </row>
    <row r="105" spans="1:7" ht="13.5" customHeight="1" x14ac:dyDescent="0.2">
      <c r="A105" s="12"/>
      <c r="B105" s="6"/>
      <c r="C105" s="6" t="s">
        <v>12135</v>
      </c>
      <c r="D105" s="8"/>
      <c r="E105" s="13">
        <v>60.76</v>
      </c>
      <c r="F105" s="10"/>
      <c r="G105" s="14">
        <v>-3516.5099999999998</v>
      </c>
    </row>
    <row r="106" spans="1:7" ht="13.5" customHeight="1" x14ac:dyDescent="0.2">
      <c r="A106" s="12"/>
      <c r="B106" s="6"/>
      <c r="C106" s="6" t="s">
        <v>12136</v>
      </c>
      <c r="D106" s="8"/>
      <c r="E106" s="13">
        <v>49</v>
      </c>
      <c r="F106" s="10"/>
      <c r="G106" s="14">
        <v>-3565.5099999999998</v>
      </c>
    </row>
    <row r="107" spans="1:7" ht="13.5" customHeight="1" x14ac:dyDescent="0.2">
      <c r="A107" s="12"/>
      <c r="B107" s="6"/>
      <c r="C107" s="6" t="s">
        <v>12137</v>
      </c>
      <c r="D107" s="8"/>
      <c r="E107" s="13">
        <v>117.89</v>
      </c>
      <c r="F107" s="10"/>
      <c r="G107" s="14">
        <v>-3683.3999999999996</v>
      </c>
    </row>
    <row r="108" spans="1:7" ht="13.5" customHeight="1" x14ac:dyDescent="0.2">
      <c r="A108" s="12"/>
      <c r="B108" s="6"/>
      <c r="C108" s="6" t="s">
        <v>12138</v>
      </c>
      <c r="D108" s="8"/>
      <c r="E108" s="13">
        <v>159.80000000000001</v>
      </c>
      <c r="F108" s="10"/>
      <c r="G108" s="14">
        <v>-3843.2</v>
      </c>
    </row>
    <row r="109" spans="1:7" ht="13.5" customHeight="1" x14ac:dyDescent="0.2">
      <c r="A109" s="12"/>
      <c r="B109" s="6"/>
      <c r="C109" s="6" t="s">
        <v>12139</v>
      </c>
      <c r="D109" s="8"/>
      <c r="E109" s="13">
        <v>823.33</v>
      </c>
      <c r="F109" s="10"/>
      <c r="G109" s="14">
        <v>-4666.53</v>
      </c>
    </row>
    <row r="110" spans="1:7" ht="13.5" customHeight="1" x14ac:dyDescent="0.2">
      <c r="A110" s="12"/>
      <c r="B110" s="6"/>
      <c r="C110" s="6" t="s">
        <v>12140</v>
      </c>
      <c r="D110" s="8"/>
      <c r="E110" s="13">
        <v>31.67</v>
      </c>
      <c r="F110" s="10"/>
      <c r="G110" s="14">
        <v>-4698.2</v>
      </c>
    </row>
    <row r="111" spans="1:7" ht="13.5" customHeight="1" x14ac:dyDescent="0.2">
      <c r="A111" s="12"/>
      <c r="B111" s="6"/>
      <c r="C111" s="6" t="s">
        <v>12141</v>
      </c>
      <c r="D111" s="8"/>
      <c r="E111" s="13">
        <v>79.44</v>
      </c>
      <c r="F111" s="10"/>
      <c r="G111" s="14">
        <v>-4777.6399999999994</v>
      </c>
    </row>
    <row r="112" spans="1:7" ht="13.5" customHeight="1" x14ac:dyDescent="0.2">
      <c r="A112" s="12"/>
      <c r="B112" s="6"/>
      <c r="C112" s="6" t="s">
        <v>12142</v>
      </c>
      <c r="D112" s="8"/>
      <c r="E112" s="13">
        <v>449</v>
      </c>
      <c r="F112" s="10"/>
      <c r="G112" s="14">
        <v>-5226.6399999999994</v>
      </c>
    </row>
    <row r="113" spans="1:7" ht="13.5" customHeight="1" x14ac:dyDescent="0.2">
      <c r="A113" s="12">
        <v>44733</v>
      </c>
      <c r="B113" s="6"/>
      <c r="C113" s="6" t="s">
        <v>11525</v>
      </c>
      <c r="D113" s="8"/>
      <c r="E113" s="13">
        <v>93.29</v>
      </c>
      <c r="F113" s="10"/>
      <c r="G113" s="14">
        <v>-5319.9299999999994</v>
      </c>
    </row>
    <row r="114" spans="1:7" ht="13.5" customHeight="1" x14ac:dyDescent="0.2">
      <c r="A114" s="12">
        <v>44739</v>
      </c>
      <c r="B114" s="6"/>
      <c r="C114" s="18" t="s">
        <v>12097</v>
      </c>
      <c r="D114" s="8"/>
      <c r="E114" s="25">
        <v>250</v>
      </c>
      <c r="F114" s="10"/>
      <c r="G114" s="14">
        <v>-5569.9299999999994</v>
      </c>
    </row>
    <row r="115" spans="1:7" ht="13.5" customHeight="1" x14ac:dyDescent="0.2">
      <c r="A115" s="12">
        <v>44742</v>
      </c>
      <c r="B115" s="6"/>
      <c r="C115" s="6" t="s">
        <v>12143</v>
      </c>
      <c r="D115" s="8"/>
      <c r="E115" s="13">
        <v>70</v>
      </c>
      <c r="F115" s="10"/>
      <c r="G115" s="14">
        <v>-5639.9299999999994</v>
      </c>
    </row>
    <row r="116" spans="1:7" ht="13.5" customHeight="1" x14ac:dyDescent="0.2">
      <c r="A116" s="12"/>
      <c r="B116" s="6"/>
      <c r="C116" s="6" t="s">
        <v>12144</v>
      </c>
      <c r="D116" s="8"/>
      <c r="E116" s="13">
        <v>25</v>
      </c>
      <c r="F116" s="10"/>
      <c r="G116" s="14">
        <v>-5664.9299999999994</v>
      </c>
    </row>
    <row r="117" spans="1:7" ht="13.5" customHeight="1" x14ac:dyDescent="0.2">
      <c r="A117" s="12"/>
      <c r="B117" s="6"/>
      <c r="C117" s="6" t="s">
        <v>95</v>
      </c>
      <c r="D117" s="8"/>
      <c r="E117" s="13"/>
      <c r="F117" s="10">
        <v>5664.93</v>
      </c>
      <c r="G117" s="14">
        <v>0</v>
      </c>
    </row>
    <row r="118" spans="1:7" ht="13.5" customHeight="1" x14ac:dyDescent="0.2">
      <c r="A118" s="12"/>
      <c r="B118" s="6"/>
      <c r="C118" s="6" t="s">
        <v>11870</v>
      </c>
      <c r="D118" s="8"/>
      <c r="E118" s="13">
        <v>4295</v>
      </c>
      <c r="F118" s="10"/>
      <c r="G118" s="14">
        <v>-4295</v>
      </c>
    </row>
    <row r="119" spans="1:7" ht="13.5" customHeight="1" x14ac:dyDescent="0.2">
      <c r="A119" s="12"/>
      <c r="B119" s="6"/>
      <c r="C119" s="15" t="s">
        <v>12145</v>
      </c>
      <c r="D119" s="8"/>
      <c r="E119" s="13"/>
      <c r="F119" s="10">
        <v>4000</v>
      </c>
      <c r="G119" s="14">
        <v>-295</v>
      </c>
    </row>
    <row r="120" spans="1:7" ht="13.5" customHeight="1" x14ac:dyDescent="0.2">
      <c r="A120" s="12"/>
      <c r="B120" s="6"/>
      <c r="C120" s="6" t="s">
        <v>11872</v>
      </c>
      <c r="D120" s="8"/>
      <c r="E120" s="13"/>
      <c r="F120" s="10">
        <v>295</v>
      </c>
      <c r="G120" s="14">
        <v>0</v>
      </c>
    </row>
    <row r="121" spans="1:7" ht="13.5" customHeight="1" x14ac:dyDescent="0.2">
      <c r="A121" s="12"/>
      <c r="B121" s="29" t="s">
        <v>217</v>
      </c>
      <c r="C121" s="6" t="s">
        <v>12146</v>
      </c>
      <c r="D121" s="8"/>
      <c r="E121" s="13"/>
      <c r="F121" s="10">
        <v>1500</v>
      </c>
      <c r="G121" s="14">
        <v>1500</v>
      </c>
    </row>
    <row r="122" spans="1:7" ht="13.5" customHeight="1" x14ac:dyDescent="0.2">
      <c r="A122" s="12"/>
      <c r="B122" s="28" t="s">
        <v>572</v>
      </c>
      <c r="C122" s="18" t="s">
        <v>2300</v>
      </c>
      <c r="D122" s="18"/>
      <c r="E122" s="13">
        <v>1500</v>
      </c>
      <c r="F122" s="10"/>
      <c r="G122" s="14">
        <v>0</v>
      </c>
    </row>
    <row r="123" spans="1:7" ht="13.5" customHeight="1" x14ac:dyDescent="0.2">
      <c r="A123" s="12"/>
      <c r="B123" s="29" t="s">
        <v>217</v>
      </c>
      <c r="C123" s="6" t="s">
        <v>12147</v>
      </c>
      <c r="D123" s="8"/>
      <c r="E123" s="13"/>
      <c r="F123" s="10">
        <v>1000</v>
      </c>
      <c r="G123" s="14">
        <v>1000</v>
      </c>
    </row>
    <row r="124" spans="1:7" ht="13.5" customHeight="1" x14ac:dyDescent="0.2">
      <c r="A124" s="12"/>
      <c r="B124" s="28" t="s">
        <v>572</v>
      </c>
      <c r="C124" s="18" t="s">
        <v>2302</v>
      </c>
      <c r="D124" s="8"/>
      <c r="E124" s="13">
        <v>1000</v>
      </c>
      <c r="F124" s="10"/>
      <c r="G124" s="16">
        <v>0</v>
      </c>
    </row>
    <row r="125" spans="1:7" ht="13.5" customHeight="1" thickBot="1" x14ac:dyDescent="0.25">
      <c r="A125" s="12"/>
      <c r="B125" s="6"/>
      <c r="C125" s="6"/>
      <c r="D125" s="8"/>
      <c r="E125" s="13"/>
      <c r="F125" s="10"/>
      <c r="G125" s="14"/>
    </row>
    <row r="126" spans="1:7" ht="13.5" customHeight="1" thickBot="1" x14ac:dyDescent="0.25">
      <c r="A126" s="2" t="s">
        <v>0</v>
      </c>
      <c r="B126" s="3"/>
      <c r="C126" s="41" t="s">
        <v>2293</v>
      </c>
      <c r="D126" s="3" t="s">
        <v>2</v>
      </c>
      <c r="E126" s="3" t="s">
        <v>3</v>
      </c>
      <c r="F126" s="3" t="s">
        <v>4</v>
      </c>
      <c r="G126" s="4" t="s">
        <v>5</v>
      </c>
    </row>
    <row r="127" spans="1:7" ht="13.5" customHeight="1" x14ac:dyDescent="0.2">
      <c r="A127" s="5">
        <v>44713</v>
      </c>
      <c r="B127" s="6"/>
      <c r="C127" s="7" t="s">
        <v>6</v>
      </c>
      <c r="D127" s="8"/>
      <c r="E127" s="9"/>
      <c r="F127" s="10"/>
      <c r="G127" s="16">
        <v>236.61</v>
      </c>
    </row>
    <row r="128" spans="1:7" ht="13.5" customHeight="1" x14ac:dyDescent="0.2">
      <c r="A128" s="12"/>
      <c r="B128" s="6"/>
      <c r="C128" s="6" t="s">
        <v>12148</v>
      </c>
      <c r="D128" s="8"/>
      <c r="E128" s="13"/>
      <c r="F128" s="10">
        <v>1290</v>
      </c>
      <c r="G128" s="14">
        <v>1526.6100000000001</v>
      </c>
    </row>
    <row r="129" spans="1:7" ht="13.5" customHeight="1" x14ac:dyDescent="0.2">
      <c r="A129" s="12"/>
      <c r="B129" s="6"/>
      <c r="C129" s="6" t="s">
        <v>12149</v>
      </c>
      <c r="D129" s="8"/>
      <c r="E129" s="13"/>
      <c r="F129" s="10">
        <v>250</v>
      </c>
      <c r="G129" s="14">
        <v>1776.6100000000001</v>
      </c>
    </row>
    <row r="130" spans="1:7" ht="13.5" customHeight="1" x14ac:dyDescent="0.2">
      <c r="A130" s="12">
        <v>44714</v>
      </c>
      <c r="B130" s="6"/>
      <c r="C130" s="6" t="s">
        <v>12150</v>
      </c>
      <c r="D130" s="8"/>
      <c r="E130" s="13">
        <v>400</v>
      </c>
      <c r="F130" s="10"/>
      <c r="G130" s="14">
        <v>1376.6100000000001</v>
      </c>
    </row>
    <row r="131" spans="1:7" ht="13.5" customHeight="1" x14ac:dyDescent="0.2">
      <c r="A131" s="12"/>
      <c r="B131" s="6"/>
      <c r="C131" s="6" t="s">
        <v>12151</v>
      </c>
      <c r="D131" s="8"/>
      <c r="E131" s="13"/>
      <c r="F131" s="10">
        <v>1937.62</v>
      </c>
      <c r="G131" s="14">
        <v>3314.23</v>
      </c>
    </row>
    <row r="132" spans="1:7" ht="13.5" customHeight="1" x14ac:dyDescent="0.2">
      <c r="A132" s="12">
        <v>44715</v>
      </c>
      <c r="B132" s="6"/>
      <c r="C132" s="15" t="s">
        <v>12152</v>
      </c>
      <c r="D132" s="8"/>
      <c r="E132" s="13"/>
      <c r="F132" s="10">
        <v>70</v>
      </c>
      <c r="G132" s="14">
        <v>3384.23</v>
      </c>
    </row>
    <row r="133" spans="1:7" ht="13.5" customHeight="1" x14ac:dyDescent="0.2">
      <c r="A133" s="12"/>
      <c r="B133" s="6"/>
      <c r="C133" s="6" t="s">
        <v>12153</v>
      </c>
      <c r="D133" s="8"/>
      <c r="E133" s="13">
        <v>1312</v>
      </c>
      <c r="F133" s="10"/>
      <c r="G133" s="14">
        <v>2072.23</v>
      </c>
    </row>
    <row r="134" spans="1:7" ht="13.5" customHeight="1" x14ac:dyDescent="0.2">
      <c r="A134" s="12"/>
      <c r="B134" s="6"/>
      <c r="C134" s="15" t="s">
        <v>12154</v>
      </c>
      <c r="D134" s="8"/>
      <c r="E134" s="13">
        <v>225</v>
      </c>
      <c r="F134" s="10"/>
      <c r="G134" s="14">
        <v>1847.23</v>
      </c>
    </row>
    <row r="135" spans="1:7" ht="13.5" customHeight="1" x14ac:dyDescent="0.2">
      <c r="A135" s="12">
        <v>44718</v>
      </c>
      <c r="B135" s="6"/>
      <c r="C135" s="6" t="s">
        <v>12155</v>
      </c>
      <c r="D135" s="8"/>
      <c r="E135" s="13"/>
      <c r="F135" s="10">
        <v>1490</v>
      </c>
      <c r="G135" s="14">
        <v>3337.23</v>
      </c>
    </row>
    <row r="136" spans="1:7" ht="13.5" customHeight="1" x14ac:dyDescent="0.2">
      <c r="A136" s="12"/>
      <c r="B136" s="6"/>
      <c r="C136" s="6" t="s">
        <v>12156</v>
      </c>
      <c r="D136" s="8"/>
      <c r="E136" s="13"/>
      <c r="F136" s="10">
        <v>500</v>
      </c>
      <c r="G136" s="14">
        <v>3837.23</v>
      </c>
    </row>
    <row r="137" spans="1:7" ht="13.5" customHeight="1" x14ac:dyDescent="0.2">
      <c r="A137" s="12">
        <v>44719</v>
      </c>
      <c r="B137" s="6"/>
      <c r="C137" s="6" t="s">
        <v>12157</v>
      </c>
      <c r="D137" s="8"/>
      <c r="E137" s="13"/>
      <c r="F137" s="10">
        <v>1800.62</v>
      </c>
      <c r="G137" s="14">
        <v>5637.85</v>
      </c>
    </row>
    <row r="138" spans="1:7" ht="13.5" customHeight="1" x14ac:dyDescent="0.2">
      <c r="A138" s="12"/>
      <c r="B138" s="6"/>
      <c r="C138" s="6" t="s">
        <v>12158</v>
      </c>
      <c r="D138" s="8"/>
      <c r="E138" s="13">
        <v>200</v>
      </c>
      <c r="F138" s="10"/>
      <c r="G138" s="14">
        <v>5437.85</v>
      </c>
    </row>
    <row r="139" spans="1:7" ht="13.5" customHeight="1" x14ac:dyDescent="0.2">
      <c r="A139" s="12"/>
      <c r="B139" s="6"/>
      <c r="C139" s="26" t="s">
        <v>12159</v>
      </c>
      <c r="D139" s="8"/>
      <c r="E139" s="13"/>
      <c r="F139" s="10">
        <v>1343.51</v>
      </c>
      <c r="G139" s="14">
        <v>6781.3600000000006</v>
      </c>
    </row>
    <row r="140" spans="1:7" ht="13.5" customHeight="1" x14ac:dyDescent="0.2">
      <c r="A140" s="12"/>
      <c r="B140" s="6"/>
      <c r="C140" s="6" t="s">
        <v>11716</v>
      </c>
      <c r="D140" s="8"/>
      <c r="E140" s="13">
        <v>95</v>
      </c>
      <c r="F140" s="10"/>
      <c r="G140" s="14">
        <v>6686.3600000000006</v>
      </c>
    </row>
    <row r="141" spans="1:7" ht="13.5" customHeight="1" x14ac:dyDescent="0.2">
      <c r="A141" s="12"/>
      <c r="B141" s="6"/>
      <c r="C141" s="6" t="s">
        <v>2988</v>
      </c>
      <c r="D141" s="8"/>
      <c r="E141" s="13">
        <v>130</v>
      </c>
      <c r="F141" s="10"/>
      <c r="G141" s="14">
        <v>6556.3600000000006</v>
      </c>
    </row>
    <row r="142" spans="1:7" ht="13.5" customHeight="1" x14ac:dyDescent="0.2">
      <c r="A142" s="12"/>
      <c r="B142" s="6"/>
      <c r="C142" s="6" t="s">
        <v>12160</v>
      </c>
      <c r="D142" s="8"/>
      <c r="E142" s="13"/>
      <c r="F142" s="10">
        <v>60</v>
      </c>
      <c r="G142" s="14">
        <v>6616.3600000000006</v>
      </c>
    </row>
    <row r="143" spans="1:7" ht="13.5" customHeight="1" x14ac:dyDescent="0.2">
      <c r="A143" s="12"/>
      <c r="B143" s="6"/>
      <c r="C143" s="6" t="s">
        <v>12161</v>
      </c>
      <c r="D143" s="8"/>
      <c r="E143" s="13"/>
      <c r="F143" s="10">
        <v>250</v>
      </c>
      <c r="G143" s="14">
        <v>6866.3600000000006</v>
      </c>
    </row>
    <row r="144" spans="1:7" ht="13.5" customHeight="1" x14ac:dyDescent="0.2">
      <c r="A144" s="12"/>
      <c r="B144" s="6"/>
      <c r="C144" s="6" t="s">
        <v>12162</v>
      </c>
      <c r="D144" s="8"/>
      <c r="E144" s="13"/>
      <c r="F144" s="10">
        <v>125</v>
      </c>
      <c r="G144" s="14">
        <v>6991.3600000000006</v>
      </c>
    </row>
    <row r="145" spans="1:7" ht="13.5" customHeight="1" x14ac:dyDescent="0.2">
      <c r="A145" s="12"/>
      <c r="B145" s="6"/>
      <c r="C145" s="6" t="s">
        <v>12163</v>
      </c>
      <c r="D145" s="8"/>
      <c r="E145" s="13"/>
      <c r="F145" s="10">
        <v>100</v>
      </c>
      <c r="G145" s="14">
        <v>7091.3600000000006</v>
      </c>
    </row>
    <row r="146" spans="1:7" ht="13.5" customHeight="1" x14ac:dyDescent="0.2">
      <c r="A146" s="12"/>
      <c r="B146" s="6"/>
      <c r="C146" s="6" t="s">
        <v>12164</v>
      </c>
      <c r="D146" s="8"/>
      <c r="E146" s="13"/>
      <c r="F146" s="10">
        <v>200</v>
      </c>
      <c r="G146" s="14">
        <v>7291.3600000000006</v>
      </c>
    </row>
    <row r="147" spans="1:7" ht="13.5" customHeight="1" x14ac:dyDescent="0.2">
      <c r="A147" s="12"/>
      <c r="B147" s="6"/>
      <c r="C147" s="26" t="s">
        <v>12165</v>
      </c>
      <c r="D147" s="8"/>
      <c r="E147" s="13"/>
      <c r="F147" s="10">
        <v>220</v>
      </c>
      <c r="G147" s="14">
        <v>7511.3600000000006</v>
      </c>
    </row>
    <row r="148" spans="1:7" ht="13.5" customHeight="1" x14ac:dyDescent="0.2">
      <c r="A148" s="12">
        <v>44720</v>
      </c>
      <c r="B148" s="6"/>
      <c r="C148" s="6" t="s">
        <v>12166</v>
      </c>
      <c r="D148" s="29"/>
      <c r="E148" s="32"/>
      <c r="F148" s="32">
        <v>1890</v>
      </c>
      <c r="G148" s="14">
        <v>9401.36</v>
      </c>
    </row>
    <row r="149" spans="1:7" ht="13.5" customHeight="1" x14ac:dyDescent="0.2">
      <c r="A149" s="12"/>
      <c r="B149" s="6"/>
      <c r="C149" s="26" t="s">
        <v>12167</v>
      </c>
      <c r="D149" s="8"/>
      <c r="E149" s="13"/>
      <c r="F149" s="10">
        <v>250</v>
      </c>
      <c r="G149" s="14">
        <v>9651.36</v>
      </c>
    </row>
    <row r="150" spans="1:7" ht="13.5" customHeight="1" x14ac:dyDescent="0.2">
      <c r="A150" s="12">
        <v>44721</v>
      </c>
      <c r="B150" s="6"/>
      <c r="C150" s="18" t="s">
        <v>12168</v>
      </c>
      <c r="D150" s="8"/>
      <c r="E150" s="13"/>
      <c r="F150" s="10">
        <v>2147.5</v>
      </c>
      <c r="G150" s="14">
        <v>11798.86</v>
      </c>
    </row>
    <row r="151" spans="1:7" ht="13.5" customHeight="1" x14ac:dyDescent="0.2">
      <c r="A151" s="12"/>
      <c r="B151" s="6"/>
      <c r="C151" s="26" t="s">
        <v>12169</v>
      </c>
      <c r="D151" s="8"/>
      <c r="E151" s="13"/>
      <c r="F151" s="13">
        <v>4785.07</v>
      </c>
      <c r="G151" s="14">
        <v>16583.93</v>
      </c>
    </row>
    <row r="152" spans="1:7" ht="13.5" customHeight="1" x14ac:dyDescent="0.2">
      <c r="A152" s="12">
        <v>44722</v>
      </c>
      <c r="B152" s="6"/>
      <c r="C152" s="15" t="s">
        <v>12170</v>
      </c>
      <c r="D152" s="8"/>
      <c r="E152" s="13"/>
      <c r="F152" s="13">
        <v>60</v>
      </c>
      <c r="G152" s="14">
        <v>16643.93</v>
      </c>
    </row>
    <row r="153" spans="1:7" ht="13.5" customHeight="1" x14ac:dyDescent="0.2">
      <c r="A153" s="12"/>
      <c r="B153" s="6"/>
      <c r="C153" s="26" t="s">
        <v>12171</v>
      </c>
      <c r="D153" s="8"/>
      <c r="E153" s="13"/>
      <c r="F153" s="13">
        <v>6090.97</v>
      </c>
      <c r="G153" s="14">
        <v>22734.9</v>
      </c>
    </row>
    <row r="154" spans="1:7" ht="13.5" customHeight="1" x14ac:dyDescent="0.2">
      <c r="A154" s="12"/>
      <c r="B154" s="6"/>
      <c r="C154" s="26" t="s">
        <v>12172</v>
      </c>
      <c r="D154" s="8"/>
      <c r="E154" s="13"/>
      <c r="F154" s="13">
        <v>5000</v>
      </c>
      <c r="G154" s="14">
        <v>27734.9</v>
      </c>
    </row>
    <row r="155" spans="1:7" ht="13.5" customHeight="1" x14ac:dyDescent="0.2">
      <c r="A155" s="12"/>
      <c r="B155" s="6"/>
      <c r="C155" s="6" t="s">
        <v>12173</v>
      </c>
      <c r="D155" s="8"/>
      <c r="E155" s="13"/>
      <c r="F155" s="10">
        <v>250</v>
      </c>
      <c r="G155" s="14">
        <v>27984.9</v>
      </c>
    </row>
    <row r="156" spans="1:7" ht="13.5" customHeight="1" x14ac:dyDescent="0.2">
      <c r="A156" s="12"/>
      <c r="B156" s="6"/>
      <c r="C156" s="15" t="s">
        <v>11544</v>
      </c>
      <c r="D156" s="8"/>
      <c r="E156" s="13">
        <v>1200</v>
      </c>
      <c r="F156" s="10"/>
      <c r="G156" s="14">
        <v>26784.9</v>
      </c>
    </row>
    <row r="157" spans="1:7" ht="13.5" customHeight="1" x14ac:dyDescent="0.2">
      <c r="A157" s="12"/>
      <c r="B157" s="6"/>
      <c r="C157" s="26" t="s">
        <v>11540</v>
      </c>
      <c r="D157" s="8"/>
      <c r="E157" s="13">
        <v>1875</v>
      </c>
      <c r="F157" s="10"/>
      <c r="G157" s="14">
        <v>24909.9</v>
      </c>
    </row>
    <row r="158" spans="1:7" ht="13.5" customHeight="1" x14ac:dyDescent="0.2">
      <c r="A158" s="12"/>
      <c r="B158" s="6"/>
      <c r="C158" s="26" t="s">
        <v>11907</v>
      </c>
      <c r="D158" s="8"/>
      <c r="E158" s="13">
        <v>782.57</v>
      </c>
      <c r="F158" s="10"/>
      <c r="G158" s="14">
        <v>24127.33</v>
      </c>
    </row>
    <row r="159" spans="1:7" ht="13.5" customHeight="1" x14ac:dyDescent="0.2">
      <c r="A159" s="12"/>
      <c r="B159" s="6"/>
      <c r="C159" s="26" t="s">
        <v>11908</v>
      </c>
      <c r="D159" s="8"/>
      <c r="E159" s="13">
        <v>3300</v>
      </c>
      <c r="F159" s="10"/>
      <c r="G159" s="14">
        <v>20827.330000000002</v>
      </c>
    </row>
    <row r="160" spans="1:7" ht="13.5" customHeight="1" x14ac:dyDescent="0.2">
      <c r="A160" s="12"/>
      <c r="B160" s="6"/>
      <c r="C160" s="26" t="s">
        <v>11909</v>
      </c>
      <c r="D160" s="8"/>
      <c r="E160" s="13">
        <v>1140</v>
      </c>
      <c r="F160" s="10"/>
      <c r="G160" s="14">
        <v>19687.330000000002</v>
      </c>
    </row>
    <row r="161" spans="1:24" ht="13.5" customHeight="1" x14ac:dyDescent="0.2">
      <c r="A161" s="12"/>
      <c r="B161" s="6"/>
      <c r="C161" s="26" t="s">
        <v>11910</v>
      </c>
      <c r="D161" s="8"/>
      <c r="E161" s="13">
        <v>620</v>
      </c>
      <c r="F161" s="10"/>
      <c r="G161" s="14">
        <v>19067.330000000002</v>
      </c>
    </row>
    <row r="162" spans="1:24" ht="13.5" customHeight="1" x14ac:dyDescent="0.2">
      <c r="A162" s="12"/>
      <c r="B162" s="6"/>
      <c r="C162" s="26" t="s">
        <v>11911</v>
      </c>
      <c r="D162" s="8"/>
      <c r="E162" s="13">
        <v>2560</v>
      </c>
      <c r="F162" s="10"/>
      <c r="G162" s="14">
        <v>16507.330000000002</v>
      </c>
    </row>
    <row r="163" spans="1:24" ht="13.5" customHeight="1" x14ac:dyDescent="0.2">
      <c r="A163" s="12"/>
      <c r="B163" s="6"/>
      <c r="C163" s="26" t="s">
        <v>11912</v>
      </c>
      <c r="D163" s="8"/>
      <c r="E163" s="13">
        <v>480</v>
      </c>
      <c r="F163" s="10"/>
      <c r="G163" s="14">
        <v>16027.330000000002</v>
      </c>
    </row>
    <row r="164" spans="1:24" ht="13.5" customHeight="1" x14ac:dyDescent="0.2">
      <c r="A164" s="12"/>
      <c r="B164" s="6"/>
      <c r="C164" s="26" t="s">
        <v>11913</v>
      </c>
      <c r="D164" s="8"/>
      <c r="E164" s="13">
        <v>540</v>
      </c>
      <c r="F164" s="10"/>
      <c r="G164" s="14">
        <v>15487.330000000002</v>
      </c>
    </row>
    <row r="165" spans="1:24" ht="13.5" customHeight="1" x14ac:dyDescent="0.2">
      <c r="A165" s="12"/>
      <c r="B165" s="6"/>
      <c r="C165" s="26" t="s">
        <v>11914</v>
      </c>
      <c r="D165" s="8"/>
      <c r="E165" s="13">
        <v>720</v>
      </c>
      <c r="F165" s="10"/>
      <c r="G165" s="14">
        <v>14767.330000000002</v>
      </c>
    </row>
    <row r="166" spans="1:24" ht="13.5" customHeight="1" x14ac:dyDescent="0.2">
      <c r="A166" s="12"/>
      <c r="B166" s="6"/>
      <c r="C166" s="26" t="s">
        <v>11915</v>
      </c>
      <c r="D166" s="8"/>
      <c r="E166" s="13">
        <v>520</v>
      </c>
      <c r="F166" s="10"/>
      <c r="G166" s="14">
        <v>14247.330000000002</v>
      </c>
    </row>
    <row r="167" spans="1:24" s="22" customFormat="1" ht="13.5" customHeight="1" x14ac:dyDescent="0.2">
      <c r="A167" s="17"/>
      <c r="B167" s="18"/>
      <c r="C167" s="26" t="s">
        <v>12174</v>
      </c>
      <c r="D167" s="19"/>
      <c r="E167" s="9">
        <v>120</v>
      </c>
      <c r="F167" s="20"/>
      <c r="G167" s="14">
        <v>14127.330000000002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22" customFormat="1" ht="13.5" customHeight="1" x14ac:dyDescent="0.2">
      <c r="A168" s="17"/>
      <c r="B168" s="18"/>
      <c r="C168" s="26" t="s">
        <v>12175</v>
      </c>
      <c r="D168" s="19"/>
      <c r="E168" s="9">
        <v>2587.1999999999998</v>
      </c>
      <c r="F168" s="20"/>
      <c r="G168" s="14">
        <v>11540.130000000001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s="22" customFormat="1" ht="13.5" customHeight="1" x14ac:dyDescent="0.2">
      <c r="A169" s="17"/>
      <c r="B169" s="18"/>
      <c r="C169" s="26" t="s">
        <v>12176</v>
      </c>
      <c r="D169" s="19"/>
      <c r="E169" s="9"/>
      <c r="F169" s="20">
        <v>2050</v>
      </c>
      <c r="G169" s="14">
        <v>13590.130000000001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s="22" customFormat="1" ht="13.5" customHeight="1" x14ac:dyDescent="0.2">
      <c r="A170" s="17">
        <v>44723</v>
      </c>
      <c r="B170" s="18"/>
      <c r="C170" s="26" t="s">
        <v>12177</v>
      </c>
      <c r="D170" s="19"/>
      <c r="E170" s="9"/>
      <c r="F170" s="20">
        <v>250</v>
      </c>
      <c r="G170" s="14">
        <v>13840.130000000001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s="22" customFormat="1" ht="13.5" customHeight="1" x14ac:dyDescent="0.2">
      <c r="A171" s="17"/>
      <c r="B171" s="18"/>
      <c r="C171" s="6" t="s">
        <v>12178</v>
      </c>
      <c r="D171" s="19"/>
      <c r="E171" s="9"/>
      <c r="F171" s="20">
        <v>2200</v>
      </c>
      <c r="G171" s="14">
        <v>16040.130000000001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s="22" customFormat="1" ht="13.5" customHeight="1" x14ac:dyDescent="0.2">
      <c r="A172" s="17">
        <v>44725</v>
      </c>
      <c r="B172" s="18"/>
      <c r="C172" s="15" t="s">
        <v>11541</v>
      </c>
      <c r="D172" s="19"/>
      <c r="E172" s="9">
        <v>453</v>
      </c>
      <c r="F172" s="20"/>
      <c r="G172" s="14">
        <v>15587.130000000001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s="22" customFormat="1" ht="13.5" customHeight="1" x14ac:dyDescent="0.2">
      <c r="A173" s="17"/>
      <c r="B173" s="18"/>
      <c r="C173" s="26" t="s">
        <v>12179</v>
      </c>
      <c r="D173" s="19"/>
      <c r="E173" s="9">
        <v>1200</v>
      </c>
      <c r="F173" s="20"/>
      <c r="G173" s="14">
        <v>14387.130000000001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22" customFormat="1" ht="13.5" customHeight="1" x14ac:dyDescent="0.2">
      <c r="A174" s="17"/>
      <c r="B174" s="18"/>
      <c r="C174" s="26" t="s">
        <v>5412</v>
      </c>
      <c r="D174" s="19"/>
      <c r="E174" s="9">
        <v>1500</v>
      </c>
      <c r="F174" s="20"/>
      <c r="G174" s="14">
        <v>12887.130000000001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22" customFormat="1" ht="13.5" customHeight="1" x14ac:dyDescent="0.2">
      <c r="A175" s="17">
        <v>44726</v>
      </c>
      <c r="B175" s="18"/>
      <c r="C175" s="26" t="s">
        <v>12180</v>
      </c>
      <c r="D175" s="19"/>
      <c r="E175" s="9">
        <v>250</v>
      </c>
      <c r="F175" s="20"/>
      <c r="G175" s="14">
        <v>12637.130000000001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22" customFormat="1" ht="13.5" customHeight="1" x14ac:dyDescent="0.2">
      <c r="A176" s="17"/>
      <c r="B176" s="18"/>
      <c r="C176" s="26" t="s">
        <v>12181</v>
      </c>
      <c r="D176" s="19"/>
      <c r="E176" s="9">
        <v>2000</v>
      </c>
      <c r="F176" s="20"/>
      <c r="G176" s="14">
        <v>10637.130000000001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s="22" customFormat="1" ht="13.5" customHeight="1" x14ac:dyDescent="0.2">
      <c r="A177" s="17"/>
      <c r="B177" s="18"/>
      <c r="C177" s="26" t="s">
        <v>12182</v>
      </c>
      <c r="D177" s="19"/>
      <c r="E177" s="9"/>
      <c r="F177" s="20">
        <v>60</v>
      </c>
      <c r="G177" s="14">
        <v>10697.130000000001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s="22" customFormat="1" ht="13.5" customHeight="1" x14ac:dyDescent="0.2">
      <c r="A178" s="17"/>
      <c r="B178" s="18"/>
      <c r="C178" s="26" t="s">
        <v>12183</v>
      </c>
      <c r="D178" s="19"/>
      <c r="E178" s="9"/>
      <c r="F178" s="20">
        <v>1960</v>
      </c>
      <c r="G178" s="14">
        <v>12657.130000000001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s="22" customFormat="1" ht="13.5" customHeight="1" x14ac:dyDescent="0.2">
      <c r="A179" s="17">
        <v>44727</v>
      </c>
      <c r="B179" s="18"/>
      <c r="C179" s="26" t="s">
        <v>12184</v>
      </c>
      <c r="D179" s="19"/>
      <c r="E179" s="9"/>
      <c r="F179" s="20">
        <v>250</v>
      </c>
      <c r="G179" s="14">
        <v>12907.130000000001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22" customFormat="1" ht="13.5" customHeight="1" x14ac:dyDescent="0.2">
      <c r="A180" s="17"/>
      <c r="B180" s="18"/>
      <c r="C180" s="26" t="s">
        <v>12185</v>
      </c>
      <c r="D180" s="19"/>
      <c r="E180" s="9">
        <v>3141.35</v>
      </c>
      <c r="F180" s="20"/>
      <c r="G180" s="14">
        <v>9765.7800000000007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s="22" customFormat="1" ht="13.5" customHeight="1" x14ac:dyDescent="0.2">
      <c r="A181" s="17"/>
      <c r="B181" s="18"/>
      <c r="C181" s="15" t="s">
        <v>12186</v>
      </c>
      <c r="D181" s="19"/>
      <c r="E181" s="9">
        <v>2300</v>
      </c>
      <c r="F181" s="20"/>
      <c r="G181" s="14">
        <v>7465.7800000000007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s="22" customFormat="1" ht="13.5" customHeight="1" x14ac:dyDescent="0.2">
      <c r="A182" s="17"/>
      <c r="B182" s="18"/>
      <c r="C182" s="26" t="s">
        <v>12187</v>
      </c>
      <c r="D182" s="19"/>
      <c r="E182" s="9"/>
      <c r="F182" s="20">
        <v>2115</v>
      </c>
      <c r="G182" s="14">
        <v>9580.7800000000007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s="22" customFormat="1" ht="13.5" customHeight="1" x14ac:dyDescent="0.2">
      <c r="A183" s="17"/>
      <c r="B183" s="18"/>
      <c r="C183" s="15" t="s">
        <v>12188</v>
      </c>
      <c r="D183" s="19"/>
      <c r="E183" s="9">
        <v>3930</v>
      </c>
      <c r="F183" s="20"/>
      <c r="G183" s="14">
        <v>5650.7800000000007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s="22" customFormat="1" ht="13.5" customHeight="1" x14ac:dyDescent="0.2">
      <c r="A184" s="17"/>
      <c r="B184" s="18"/>
      <c r="C184" s="26" t="s">
        <v>12189</v>
      </c>
      <c r="D184" s="19"/>
      <c r="E184" s="9">
        <v>760</v>
      </c>
      <c r="F184" s="20"/>
      <c r="G184" s="14">
        <v>4890.7800000000007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s="22" customFormat="1" ht="13.5" customHeight="1" x14ac:dyDescent="0.2">
      <c r="A185" s="17"/>
      <c r="B185" s="18"/>
      <c r="C185" s="6" t="s">
        <v>12190</v>
      </c>
      <c r="D185" s="19"/>
      <c r="E185" s="9">
        <v>1313</v>
      </c>
      <c r="F185" s="20"/>
      <c r="G185" s="14">
        <v>3577.7800000000007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22" customFormat="1" ht="13.5" customHeight="1" x14ac:dyDescent="0.2">
      <c r="A186" s="17"/>
      <c r="B186" s="18"/>
      <c r="C186" s="26" t="s">
        <v>12191</v>
      </c>
      <c r="D186" s="19"/>
      <c r="E186" s="9">
        <v>958</v>
      </c>
      <c r="F186" s="20"/>
      <c r="G186" s="14">
        <v>2619.7800000000007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22" customFormat="1" ht="13.5" customHeight="1" x14ac:dyDescent="0.2">
      <c r="A187" s="17">
        <v>44729</v>
      </c>
      <c r="B187" s="18"/>
      <c r="C187" s="6" t="s">
        <v>12108</v>
      </c>
      <c r="D187" s="19"/>
      <c r="E187" s="9">
        <v>691.34</v>
      </c>
      <c r="F187" s="20"/>
      <c r="G187" s="14">
        <v>1928.4400000000005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s="22" customFormat="1" ht="13.5" customHeight="1" x14ac:dyDescent="0.2">
      <c r="A188" s="17"/>
      <c r="B188" s="18"/>
      <c r="C188" s="26" t="s">
        <v>12103</v>
      </c>
      <c r="D188" s="19"/>
      <c r="E188" s="9"/>
      <c r="F188" s="20">
        <v>4900</v>
      </c>
      <c r="G188" s="14">
        <v>6828.4400000000005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s="22" customFormat="1" ht="13.5" customHeight="1" x14ac:dyDescent="0.2">
      <c r="A189" s="17"/>
      <c r="B189" s="18"/>
      <c r="C189" s="6" t="s">
        <v>11717</v>
      </c>
      <c r="D189" s="19"/>
      <c r="E189" s="9">
        <v>100</v>
      </c>
      <c r="F189" s="20"/>
      <c r="G189" s="14">
        <v>6728.4400000000005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22" customFormat="1" ht="13.5" customHeight="1" x14ac:dyDescent="0.2">
      <c r="A190" s="17">
        <v>44732</v>
      </c>
      <c r="B190" s="18"/>
      <c r="C190" s="26" t="s">
        <v>12192</v>
      </c>
      <c r="D190" s="19"/>
      <c r="E190" s="9"/>
      <c r="F190" s="20">
        <v>393.8</v>
      </c>
      <c r="G190" s="14">
        <v>7122.2400000000007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s="22" customFormat="1" ht="13.5" customHeight="1" x14ac:dyDescent="0.2">
      <c r="A191" s="17"/>
      <c r="B191" s="18"/>
      <c r="C191" s="6" t="s">
        <v>11933</v>
      </c>
      <c r="D191" s="19"/>
      <c r="E191" s="9">
        <v>2149.7800000000002</v>
      </c>
      <c r="F191" s="20"/>
      <c r="G191" s="14">
        <v>4972.4600000000009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s="22" customFormat="1" ht="13.5" customHeight="1" x14ac:dyDescent="0.2">
      <c r="A192" s="17"/>
      <c r="B192" s="18"/>
      <c r="C192" s="6" t="s">
        <v>138</v>
      </c>
      <c r="D192" s="19"/>
      <c r="E192" s="9">
        <v>3000</v>
      </c>
      <c r="F192" s="20"/>
      <c r="G192" s="14">
        <v>1972.4600000000009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s="22" customFormat="1" ht="13.5" customHeight="1" x14ac:dyDescent="0.2">
      <c r="A193" s="17"/>
      <c r="B193" s="18"/>
      <c r="C193" s="6" t="s">
        <v>12193</v>
      </c>
      <c r="D193" s="19"/>
      <c r="E193" s="9"/>
      <c r="F193" s="20">
        <v>1733.71</v>
      </c>
      <c r="G193" s="14">
        <v>3706.170000000001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s="22" customFormat="1" ht="13.5" customHeight="1" x14ac:dyDescent="0.2">
      <c r="A194" s="17"/>
      <c r="B194" s="18"/>
      <c r="C194" s="6" t="s">
        <v>12194</v>
      </c>
      <c r="D194" s="19"/>
      <c r="E194" s="9"/>
      <c r="F194" s="20">
        <v>1576.29</v>
      </c>
      <c r="G194" s="14">
        <v>5282.4600000000009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s="22" customFormat="1" ht="13.5" customHeight="1" x14ac:dyDescent="0.2">
      <c r="A195" s="17">
        <v>44733</v>
      </c>
      <c r="B195" s="18"/>
      <c r="C195" s="6" t="s">
        <v>12195</v>
      </c>
      <c r="D195" s="19"/>
      <c r="E195" s="9"/>
      <c r="F195" s="20">
        <v>117</v>
      </c>
      <c r="G195" s="14">
        <v>5399.4600000000009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s="22" customFormat="1" ht="13.5" customHeight="1" x14ac:dyDescent="0.2">
      <c r="A196" s="17"/>
      <c r="B196" s="18"/>
      <c r="C196" s="26" t="s">
        <v>12196</v>
      </c>
      <c r="D196" s="19"/>
      <c r="E196" s="9"/>
      <c r="F196" s="20">
        <v>1041.44</v>
      </c>
      <c r="G196" s="14">
        <v>6440.9000000000015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s="22" customFormat="1" ht="13.5" customHeight="1" x14ac:dyDescent="0.2">
      <c r="A197" s="17">
        <v>44734</v>
      </c>
      <c r="B197" s="18"/>
      <c r="C197" s="18" t="s">
        <v>12197</v>
      </c>
      <c r="D197" s="19"/>
      <c r="E197" s="9"/>
      <c r="F197" s="20">
        <v>230</v>
      </c>
      <c r="G197" s="14">
        <v>6670.9000000000015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s="22" customFormat="1" ht="13.5" customHeight="1" x14ac:dyDescent="0.2">
      <c r="A198" s="17"/>
      <c r="B198" s="18"/>
      <c r="C198" s="15" t="s">
        <v>12198</v>
      </c>
      <c r="D198" s="19"/>
      <c r="E198" s="9">
        <v>2266</v>
      </c>
      <c r="F198" s="20"/>
      <c r="G198" s="14">
        <v>4404.9000000000015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s="22" customFormat="1" ht="13.5" customHeight="1" x14ac:dyDescent="0.2">
      <c r="A199" s="17"/>
      <c r="B199" s="18"/>
      <c r="C199" s="26" t="s">
        <v>12199</v>
      </c>
      <c r="D199" s="19"/>
      <c r="E199" s="9">
        <v>3750</v>
      </c>
      <c r="F199" s="20"/>
      <c r="G199" s="14">
        <v>654.90000000000146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s="22" customFormat="1" ht="13.5" customHeight="1" x14ac:dyDescent="0.2">
      <c r="A200" s="17"/>
      <c r="B200" s="18"/>
      <c r="C200" s="18" t="s">
        <v>12200</v>
      </c>
      <c r="D200" s="19"/>
      <c r="E200" s="9"/>
      <c r="F200" s="20">
        <v>2304.13</v>
      </c>
      <c r="G200" s="14">
        <v>2959.0300000000016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s="22" customFormat="1" ht="13.5" customHeight="1" x14ac:dyDescent="0.2">
      <c r="A201" s="17">
        <v>44740</v>
      </c>
      <c r="B201" s="18"/>
      <c r="C201" s="18" t="s">
        <v>12201</v>
      </c>
      <c r="D201" s="19"/>
      <c r="E201" s="9"/>
      <c r="F201" s="27">
        <v>10934.29</v>
      </c>
      <c r="G201" s="14">
        <v>13893.320000000003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s="22" customFormat="1" ht="13.5" customHeight="1" x14ac:dyDescent="0.2">
      <c r="A202" s="17"/>
      <c r="B202" s="18"/>
      <c r="C202" s="18" t="s">
        <v>12201</v>
      </c>
      <c r="D202" s="19"/>
      <c r="E202" s="25">
        <v>10934.29</v>
      </c>
      <c r="F202" s="20"/>
      <c r="G202" s="14">
        <v>2959.0300000000025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s="22" customFormat="1" ht="13.5" customHeight="1" x14ac:dyDescent="0.2">
      <c r="A203" s="17">
        <v>44742</v>
      </c>
      <c r="B203" s="18"/>
      <c r="C203" s="18" t="s">
        <v>152</v>
      </c>
      <c r="D203" s="19"/>
      <c r="E203" s="9"/>
      <c r="F203" s="20">
        <v>16.460000000000036</v>
      </c>
      <c r="G203" s="16">
        <v>2975.4900000000025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3.5" customHeight="1" thickBot="1" x14ac:dyDescent="0.25">
      <c r="A204" s="12"/>
      <c r="B204" s="6"/>
      <c r="C204" s="6"/>
      <c r="D204" s="8"/>
      <c r="E204" s="13"/>
      <c r="F204" s="10"/>
      <c r="G204" s="14"/>
    </row>
    <row r="205" spans="1:24" ht="13.5" customHeight="1" thickBot="1" x14ac:dyDescent="0.25">
      <c r="A205" s="2" t="s">
        <v>0</v>
      </c>
      <c r="B205" s="3"/>
      <c r="C205" s="41" t="s">
        <v>2295</v>
      </c>
      <c r="D205" s="3"/>
      <c r="E205" s="3" t="s">
        <v>3</v>
      </c>
      <c r="F205" s="3" t="s">
        <v>4</v>
      </c>
      <c r="G205" s="4" t="s">
        <v>5</v>
      </c>
    </row>
    <row r="206" spans="1:24" ht="13.5" customHeight="1" x14ac:dyDescent="0.2">
      <c r="A206" s="5">
        <v>44713</v>
      </c>
      <c r="B206" s="28"/>
      <c r="C206" s="7" t="s">
        <v>153</v>
      </c>
      <c r="D206" s="29"/>
      <c r="E206" s="30"/>
      <c r="F206" s="30"/>
      <c r="G206" s="16">
        <v>3949.53</v>
      </c>
    </row>
    <row r="207" spans="1:24" ht="13.5" customHeight="1" x14ac:dyDescent="0.2">
      <c r="A207" s="31" t="s">
        <v>12202</v>
      </c>
      <c r="B207" s="29"/>
      <c r="C207" s="15" t="s">
        <v>164</v>
      </c>
      <c r="D207" s="29" t="s">
        <v>12203</v>
      </c>
      <c r="E207" s="32">
        <v>-501.88</v>
      </c>
      <c r="F207" s="32" t="s">
        <v>156</v>
      </c>
      <c r="G207" s="14"/>
    </row>
    <row r="208" spans="1:24" ht="13.5" customHeight="1" x14ac:dyDescent="0.2">
      <c r="A208" s="31"/>
      <c r="B208" s="29"/>
      <c r="C208" s="15" t="s">
        <v>152</v>
      </c>
      <c r="D208" s="29" t="s">
        <v>155</v>
      </c>
      <c r="E208" s="32" t="s">
        <v>156</v>
      </c>
      <c r="F208" s="32">
        <v>0.03</v>
      </c>
      <c r="G208" s="14">
        <v>3447.68</v>
      </c>
    </row>
    <row r="209" spans="1:7" ht="13.5" customHeight="1" x14ac:dyDescent="0.2">
      <c r="A209" s="31" t="s">
        <v>12204</v>
      </c>
      <c r="B209" s="29"/>
      <c r="C209" s="15" t="s">
        <v>874</v>
      </c>
      <c r="D209" s="29" t="s">
        <v>12205</v>
      </c>
      <c r="E209" s="32">
        <v>-1306.2</v>
      </c>
      <c r="F209" s="32" t="s">
        <v>156</v>
      </c>
      <c r="G209" s="14"/>
    </row>
    <row r="210" spans="1:7" ht="13.5" customHeight="1" x14ac:dyDescent="0.2">
      <c r="A210" s="12"/>
      <c r="B210" s="29"/>
      <c r="C210" s="15" t="s">
        <v>2859</v>
      </c>
      <c r="D210" s="29" t="s">
        <v>155</v>
      </c>
      <c r="E210" s="32">
        <v>-119</v>
      </c>
      <c r="F210" s="32" t="s">
        <v>156</v>
      </c>
      <c r="G210" s="14"/>
    </row>
    <row r="211" spans="1:7" ht="13.5" customHeight="1" x14ac:dyDescent="0.2">
      <c r="A211" s="12"/>
      <c r="B211" s="29"/>
      <c r="C211" s="15" t="s">
        <v>152</v>
      </c>
      <c r="D211" s="29" t="s">
        <v>155</v>
      </c>
      <c r="E211" s="32" t="s">
        <v>156</v>
      </c>
      <c r="F211" s="32">
        <v>0.14000000000000001</v>
      </c>
      <c r="G211" s="14">
        <v>2022.62</v>
      </c>
    </row>
    <row r="212" spans="1:7" ht="13.5" customHeight="1" x14ac:dyDescent="0.2">
      <c r="A212" s="12" t="s">
        <v>12206</v>
      </c>
      <c r="B212" s="29"/>
      <c r="C212" s="15" t="s">
        <v>3477</v>
      </c>
      <c r="D212" s="29" t="s">
        <v>155</v>
      </c>
      <c r="E212" s="32">
        <v>-132.71</v>
      </c>
      <c r="F212" s="32" t="s">
        <v>156</v>
      </c>
      <c r="G212" s="14"/>
    </row>
    <row r="213" spans="1:7" ht="13.5" customHeight="1" x14ac:dyDescent="0.2">
      <c r="A213" s="12"/>
      <c r="B213" s="29"/>
      <c r="C213" s="15" t="s">
        <v>9800</v>
      </c>
      <c r="D213" s="29" t="s">
        <v>12207</v>
      </c>
      <c r="E213" s="32">
        <v>-269.76</v>
      </c>
      <c r="F213" s="32" t="s">
        <v>156</v>
      </c>
      <c r="G213" s="14"/>
    </row>
    <row r="214" spans="1:7" ht="13.5" customHeight="1" x14ac:dyDescent="0.2">
      <c r="A214" s="12"/>
      <c r="B214" s="29"/>
      <c r="C214" s="15" t="s">
        <v>152</v>
      </c>
      <c r="D214" s="29" t="s">
        <v>155</v>
      </c>
      <c r="E214" s="32" t="s">
        <v>156</v>
      </c>
      <c r="F214" s="32">
        <v>0.06</v>
      </c>
      <c r="G214" s="14">
        <v>1620.21</v>
      </c>
    </row>
    <row r="215" spans="1:7" ht="13.5" customHeight="1" x14ac:dyDescent="0.2">
      <c r="A215" s="12" t="s">
        <v>12208</v>
      </c>
      <c r="B215" s="29"/>
      <c r="C215" s="15" t="s">
        <v>8409</v>
      </c>
      <c r="D215" s="29" t="s">
        <v>12209</v>
      </c>
      <c r="E215" s="32">
        <v>-55.99</v>
      </c>
      <c r="F215" s="32" t="s">
        <v>156</v>
      </c>
      <c r="G215" s="14"/>
    </row>
    <row r="216" spans="1:7" ht="13.5" customHeight="1" x14ac:dyDescent="0.2">
      <c r="A216" s="12"/>
      <c r="B216" s="29"/>
      <c r="C216" s="15" t="s">
        <v>152</v>
      </c>
      <c r="D216" s="29" t="s">
        <v>155</v>
      </c>
      <c r="E216" s="32" t="s">
        <v>156</v>
      </c>
      <c r="F216" s="32">
        <v>0.01</v>
      </c>
      <c r="G216" s="14">
        <v>1564.23</v>
      </c>
    </row>
    <row r="217" spans="1:7" ht="13.5" customHeight="1" x14ac:dyDescent="0.2">
      <c r="A217" s="12" t="s">
        <v>12210</v>
      </c>
      <c r="B217" s="29"/>
      <c r="C217" s="15" t="s">
        <v>4705</v>
      </c>
      <c r="D217" s="29" t="s">
        <v>12211</v>
      </c>
      <c r="E217" s="32">
        <v>-119.9</v>
      </c>
      <c r="F217" s="32" t="s">
        <v>156</v>
      </c>
      <c r="G217" s="14"/>
    </row>
    <row r="218" spans="1:7" ht="13.5" customHeight="1" x14ac:dyDescent="0.2">
      <c r="A218" s="12"/>
      <c r="B218" s="29"/>
      <c r="C218" s="15" t="s">
        <v>12212</v>
      </c>
      <c r="D218" s="29" t="s">
        <v>155</v>
      </c>
      <c r="E218" s="32">
        <v>-30.39</v>
      </c>
      <c r="F218" s="32" t="s">
        <v>156</v>
      </c>
      <c r="G218" s="14"/>
    </row>
    <row r="219" spans="1:7" ht="13.5" customHeight="1" x14ac:dyDescent="0.2">
      <c r="A219" s="12"/>
      <c r="B219" s="29"/>
      <c r="C219" s="15" t="s">
        <v>11556</v>
      </c>
      <c r="D219" s="29" t="s">
        <v>155</v>
      </c>
      <c r="E219" s="32">
        <v>-118.09</v>
      </c>
      <c r="F219" s="32" t="s">
        <v>156</v>
      </c>
      <c r="G219" s="14">
        <v>1295.8499999999999</v>
      </c>
    </row>
    <row r="220" spans="1:7" ht="13.5" customHeight="1" x14ac:dyDescent="0.2">
      <c r="A220" s="12" t="s">
        <v>12210</v>
      </c>
      <c r="B220" s="29"/>
      <c r="C220" s="15" t="s">
        <v>152</v>
      </c>
      <c r="D220" s="29" t="s">
        <v>155</v>
      </c>
      <c r="E220" s="32" t="s">
        <v>156</v>
      </c>
      <c r="F220" s="32">
        <v>7.0000000000000007E-2</v>
      </c>
      <c r="G220" s="14">
        <v>1295.92</v>
      </c>
    </row>
    <row r="221" spans="1:7" ht="13.5" customHeight="1" x14ac:dyDescent="0.2">
      <c r="A221" s="31" t="s">
        <v>12213</v>
      </c>
      <c r="B221" s="29"/>
      <c r="C221" s="15" t="s">
        <v>12214</v>
      </c>
      <c r="D221" s="29" t="s">
        <v>155</v>
      </c>
      <c r="E221" s="32">
        <v>-9.4499999999999993</v>
      </c>
      <c r="F221" s="32" t="s">
        <v>156</v>
      </c>
      <c r="G221" s="14"/>
    </row>
    <row r="222" spans="1:7" ht="13.5" customHeight="1" x14ac:dyDescent="0.2">
      <c r="A222" s="31"/>
      <c r="B222" s="29"/>
      <c r="C222" s="53" t="s">
        <v>167</v>
      </c>
      <c r="D222" s="29" t="s">
        <v>155</v>
      </c>
      <c r="E222" s="32">
        <v>-43</v>
      </c>
      <c r="F222" s="32" t="s">
        <v>156</v>
      </c>
      <c r="G222" s="14"/>
    </row>
    <row r="223" spans="1:7" ht="13.5" customHeight="1" x14ac:dyDescent="0.2">
      <c r="A223" s="31"/>
      <c r="B223" s="29"/>
      <c r="C223" s="6" t="s">
        <v>1516</v>
      </c>
      <c r="D223" s="29" t="s">
        <v>155</v>
      </c>
      <c r="E223" s="32">
        <v>-46.07</v>
      </c>
      <c r="F223" s="32" t="s">
        <v>156</v>
      </c>
      <c r="G223" s="14"/>
    </row>
    <row r="224" spans="1:7" ht="13.5" customHeight="1" x14ac:dyDescent="0.2">
      <c r="A224" s="31"/>
      <c r="B224" s="29"/>
      <c r="C224" s="15" t="s">
        <v>152</v>
      </c>
      <c r="D224" s="29" t="s">
        <v>155</v>
      </c>
      <c r="E224" s="32" t="s">
        <v>156</v>
      </c>
      <c r="F224" s="32">
        <v>0.03</v>
      </c>
      <c r="G224" s="14">
        <v>1197.43</v>
      </c>
    </row>
    <row r="225" spans="1:7" ht="13.5" customHeight="1" x14ac:dyDescent="0.2">
      <c r="A225" s="31" t="s">
        <v>12215</v>
      </c>
      <c r="B225" s="29"/>
      <c r="C225" s="15" t="s">
        <v>2593</v>
      </c>
      <c r="D225" s="29" t="s">
        <v>155</v>
      </c>
      <c r="E225" s="32">
        <v>-55.9</v>
      </c>
      <c r="F225" s="32" t="s">
        <v>156</v>
      </c>
      <c r="G225" s="14"/>
    </row>
    <row r="226" spans="1:7" ht="13.5" customHeight="1" x14ac:dyDescent="0.2">
      <c r="A226" s="31"/>
      <c r="B226" s="29"/>
      <c r="C226" s="15" t="s">
        <v>152</v>
      </c>
      <c r="D226" s="29" t="s">
        <v>155</v>
      </c>
      <c r="E226" s="32" t="s">
        <v>156</v>
      </c>
      <c r="F226" s="32">
        <v>0.02</v>
      </c>
      <c r="G226" s="14">
        <v>1141.55</v>
      </c>
    </row>
    <row r="227" spans="1:7" ht="13.5" customHeight="1" x14ac:dyDescent="0.2">
      <c r="A227" s="31" t="s">
        <v>12216</v>
      </c>
      <c r="B227" s="29"/>
      <c r="C227" s="26" t="s">
        <v>12217</v>
      </c>
      <c r="D227" s="29" t="s">
        <v>12218</v>
      </c>
      <c r="E227" s="32" t="s">
        <v>156</v>
      </c>
      <c r="F227" s="33">
        <v>5000</v>
      </c>
      <c r="G227" s="14"/>
    </row>
    <row r="228" spans="1:7" ht="13.5" customHeight="1" x14ac:dyDescent="0.2">
      <c r="A228" s="31"/>
      <c r="B228" s="29"/>
      <c r="C228" s="15" t="s">
        <v>12219</v>
      </c>
      <c r="D228" s="29" t="s">
        <v>155</v>
      </c>
      <c r="E228" s="32">
        <v>-2000</v>
      </c>
      <c r="F228" s="32" t="s">
        <v>156</v>
      </c>
      <c r="G228" s="16">
        <v>4141.55</v>
      </c>
    </row>
    <row r="229" spans="1:7" ht="13.5" customHeight="1" thickBot="1" x14ac:dyDescent="0.25">
      <c r="A229" s="31"/>
      <c r="B229" s="29"/>
      <c r="C229" s="15"/>
      <c r="D229" s="29"/>
      <c r="E229" s="32"/>
      <c r="F229" s="32"/>
      <c r="G229" s="14"/>
    </row>
    <row r="230" spans="1:7" ht="13.5" customHeight="1" thickBot="1" x14ac:dyDescent="0.25">
      <c r="A230" s="2" t="s">
        <v>0</v>
      </c>
      <c r="B230" s="3"/>
      <c r="C230" s="41" t="s">
        <v>2296</v>
      </c>
      <c r="D230" s="3"/>
      <c r="E230" s="3" t="s">
        <v>3</v>
      </c>
      <c r="F230" s="3" t="s">
        <v>4</v>
      </c>
      <c r="G230" s="4" t="s">
        <v>5</v>
      </c>
    </row>
    <row r="231" spans="1:7" ht="13.5" customHeight="1" x14ac:dyDescent="0.2">
      <c r="A231" s="5">
        <v>44713</v>
      </c>
      <c r="B231" s="28"/>
      <c r="C231" s="7" t="s">
        <v>153</v>
      </c>
      <c r="D231" s="387"/>
      <c r="E231" s="30"/>
      <c r="F231" s="30"/>
      <c r="G231" s="16">
        <v>28971.96</v>
      </c>
    </row>
    <row r="232" spans="1:7" ht="13.5" customHeight="1" x14ac:dyDescent="0.2">
      <c r="A232" s="31"/>
      <c r="B232" s="29" t="s">
        <v>156</v>
      </c>
      <c r="C232" s="15" t="s">
        <v>6529</v>
      </c>
      <c r="D232" s="338" t="s">
        <v>12220</v>
      </c>
      <c r="E232" s="37">
        <v>-173.7</v>
      </c>
      <c r="F232" s="32" t="s">
        <v>156</v>
      </c>
      <c r="G232" s="14"/>
    </row>
    <row r="233" spans="1:7" ht="13.5" customHeight="1" x14ac:dyDescent="0.2">
      <c r="A233" s="31"/>
      <c r="B233" s="29" t="s">
        <v>156</v>
      </c>
      <c r="C233" s="15" t="s">
        <v>8464</v>
      </c>
      <c r="D233" s="338" t="s">
        <v>155</v>
      </c>
      <c r="E233" s="37">
        <v>-150.05000000000001</v>
      </c>
      <c r="F233" s="32"/>
      <c r="G233" s="14">
        <v>28648.21</v>
      </c>
    </row>
    <row r="234" spans="1:7" x14ac:dyDescent="0.2">
      <c r="A234" s="31"/>
      <c r="B234" s="29" t="s">
        <v>156</v>
      </c>
      <c r="C234" s="15" t="s">
        <v>719</v>
      </c>
      <c r="D234" s="338" t="s">
        <v>155</v>
      </c>
      <c r="E234" s="37">
        <v>-0.04</v>
      </c>
      <c r="F234" s="32" t="s">
        <v>156</v>
      </c>
      <c r="G234" s="14"/>
    </row>
    <row r="235" spans="1:7" x14ac:dyDescent="0.2">
      <c r="A235" s="31"/>
      <c r="B235" s="29" t="s">
        <v>156</v>
      </c>
      <c r="C235" s="15" t="s">
        <v>349</v>
      </c>
      <c r="D235" s="338" t="s">
        <v>155</v>
      </c>
      <c r="E235" s="37">
        <v>-1.89</v>
      </c>
      <c r="F235" s="32"/>
      <c r="G235" s="14">
        <v>28646.28</v>
      </c>
    </row>
    <row r="236" spans="1:7" x14ac:dyDescent="0.2">
      <c r="A236" s="31" t="s">
        <v>12221</v>
      </c>
      <c r="B236" s="29" t="s">
        <v>156</v>
      </c>
      <c r="C236" s="15" t="s">
        <v>189</v>
      </c>
      <c r="D236" s="338" t="s">
        <v>155</v>
      </c>
      <c r="E236" s="37">
        <v>-231.37</v>
      </c>
      <c r="F236" s="32"/>
      <c r="G236" s="14" t="s">
        <v>156</v>
      </c>
    </row>
    <row r="237" spans="1:7" x14ac:dyDescent="0.2">
      <c r="A237" s="31"/>
      <c r="B237" s="29" t="s">
        <v>156</v>
      </c>
      <c r="C237" s="15" t="s">
        <v>8645</v>
      </c>
      <c r="D237" s="338" t="s">
        <v>12222</v>
      </c>
      <c r="E237" s="37">
        <v>-3047.19</v>
      </c>
      <c r="F237" s="32"/>
      <c r="G237" s="14" t="s">
        <v>156</v>
      </c>
    </row>
    <row r="238" spans="1:7" x14ac:dyDescent="0.2">
      <c r="A238" s="31"/>
      <c r="B238" s="29" t="s">
        <v>156</v>
      </c>
      <c r="C238" s="15" t="s">
        <v>10344</v>
      </c>
      <c r="D238" s="338" t="s">
        <v>12223</v>
      </c>
      <c r="E238" s="37">
        <v>-1152.27</v>
      </c>
      <c r="F238" s="32"/>
      <c r="G238" s="14" t="s">
        <v>156</v>
      </c>
    </row>
    <row r="239" spans="1:7" x14ac:dyDescent="0.2">
      <c r="A239" s="31"/>
      <c r="B239" s="29" t="s">
        <v>156</v>
      </c>
      <c r="C239" s="15" t="s">
        <v>7178</v>
      </c>
      <c r="D239" s="338" t="s">
        <v>12224</v>
      </c>
      <c r="E239" s="37">
        <v>-1258.06</v>
      </c>
      <c r="F239" s="32"/>
      <c r="G239" s="14">
        <v>22957.39</v>
      </c>
    </row>
    <row r="240" spans="1:7" x14ac:dyDescent="0.2">
      <c r="A240" s="31" t="s">
        <v>12225</v>
      </c>
      <c r="B240" s="29" t="s">
        <v>156</v>
      </c>
      <c r="C240" s="15" t="s">
        <v>11540</v>
      </c>
      <c r="D240" s="338" t="s">
        <v>155</v>
      </c>
      <c r="E240" s="37">
        <v>-625</v>
      </c>
      <c r="F240" s="32"/>
      <c r="G240" s="14" t="s">
        <v>156</v>
      </c>
    </row>
    <row r="241" spans="1:7" x14ac:dyDescent="0.2">
      <c r="A241" s="31"/>
      <c r="B241" s="29" t="s">
        <v>156</v>
      </c>
      <c r="C241" s="15" t="s">
        <v>11544</v>
      </c>
      <c r="D241" s="338" t="s">
        <v>155</v>
      </c>
      <c r="E241" s="37">
        <v>-300</v>
      </c>
      <c r="F241" s="32"/>
      <c r="G241" s="14">
        <v>22032.39</v>
      </c>
    </row>
    <row r="242" spans="1:7" ht="13.5" customHeight="1" x14ac:dyDescent="0.2">
      <c r="A242" s="31" t="s">
        <v>12226</v>
      </c>
      <c r="B242" s="29" t="s">
        <v>156</v>
      </c>
      <c r="C242" s="15" t="s">
        <v>195</v>
      </c>
      <c r="D242" s="338" t="s">
        <v>155</v>
      </c>
      <c r="E242" s="37">
        <v>-623.37</v>
      </c>
      <c r="F242" s="32" t="s">
        <v>156</v>
      </c>
      <c r="G242" s="14"/>
    </row>
    <row r="243" spans="1:7" ht="13.5" customHeight="1" x14ac:dyDescent="0.2">
      <c r="A243" s="31"/>
      <c r="B243" s="29" t="s">
        <v>156</v>
      </c>
      <c r="C243" s="15" t="s">
        <v>12227</v>
      </c>
      <c r="D243" s="338" t="s">
        <v>155</v>
      </c>
      <c r="E243" s="37">
        <v>-83.2</v>
      </c>
      <c r="F243" s="32"/>
      <c r="G243" s="14">
        <v>21325.82</v>
      </c>
    </row>
    <row r="244" spans="1:7" ht="13.5" customHeight="1" x14ac:dyDescent="0.2">
      <c r="A244" s="31" t="s">
        <v>12228</v>
      </c>
      <c r="B244" s="29" t="s">
        <v>156</v>
      </c>
      <c r="C244" s="15" t="s">
        <v>11062</v>
      </c>
      <c r="D244" s="338" t="s">
        <v>12229</v>
      </c>
      <c r="E244" s="37">
        <v>-603.04</v>
      </c>
      <c r="F244" s="32"/>
      <c r="G244" s="14">
        <v>20722.78</v>
      </c>
    </row>
    <row r="245" spans="1:7" ht="13.5" customHeight="1" x14ac:dyDescent="0.2">
      <c r="A245" s="31" t="s">
        <v>12230</v>
      </c>
      <c r="B245" s="29" t="s">
        <v>156</v>
      </c>
      <c r="C245" s="15" t="s">
        <v>12231</v>
      </c>
      <c r="D245" s="338" t="s">
        <v>155</v>
      </c>
      <c r="E245" s="32"/>
      <c r="F245" s="37">
        <v>5700</v>
      </c>
      <c r="G245" s="14">
        <v>26422.78</v>
      </c>
    </row>
    <row r="246" spans="1:7" ht="13.5" customHeight="1" x14ac:dyDescent="0.2">
      <c r="A246" s="31" t="s">
        <v>12232</v>
      </c>
      <c r="B246" s="29" t="s">
        <v>156</v>
      </c>
      <c r="C246" s="15" t="s">
        <v>12233</v>
      </c>
      <c r="D246" s="338" t="s">
        <v>12234</v>
      </c>
      <c r="E246" s="37">
        <v>-439.5</v>
      </c>
      <c r="F246" s="32"/>
      <c r="G246" s="14" t="s">
        <v>156</v>
      </c>
    </row>
    <row r="247" spans="1:7" ht="13.5" customHeight="1" x14ac:dyDescent="0.2">
      <c r="A247" s="31"/>
      <c r="B247" s="29" t="s">
        <v>156</v>
      </c>
      <c r="C247" s="34" t="s">
        <v>12235</v>
      </c>
      <c r="D247" s="338" t="s">
        <v>12236</v>
      </c>
      <c r="E247" s="37">
        <v>-1259.72</v>
      </c>
      <c r="F247" s="32"/>
      <c r="G247" s="14">
        <v>24723.56</v>
      </c>
    </row>
    <row r="248" spans="1:7" ht="13.5" customHeight="1" x14ac:dyDescent="0.2">
      <c r="A248" s="31" t="s">
        <v>12237</v>
      </c>
      <c r="B248" s="29" t="s">
        <v>156</v>
      </c>
      <c r="C248" s="15" t="s">
        <v>1091</v>
      </c>
      <c r="D248" s="338" t="s">
        <v>12238</v>
      </c>
      <c r="E248" s="37">
        <v>-69.010000000000005</v>
      </c>
      <c r="F248" s="32"/>
      <c r="G248" s="14">
        <v>24654.55</v>
      </c>
    </row>
    <row r="249" spans="1:7" ht="13.5" customHeight="1" x14ac:dyDescent="0.2">
      <c r="A249" s="31" t="s">
        <v>12239</v>
      </c>
      <c r="B249" s="29" t="s">
        <v>156</v>
      </c>
      <c r="C249" s="34" t="s">
        <v>12240</v>
      </c>
      <c r="D249" s="338" t="s">
        <v>12241</v>
      </c>
      <c r="E249" s="37">
        <v>-216.2</v>
      </c>
      <c r="F249" s="32"/>
      <c r="G249" s="14">
        <v>24438.35</v>
      </c>
    </row>
    <row r="250" spans="1:7" ht="13.5" customHeight="1" x14ac:dyDescent="0.2">
      <c r="A250" s="31" t="s">
        <v>12242</v>
      </c>
      <c r="B250" s="29" t="s">
        <v>156</v>
      </c>
      <c r="C250" s="15" t="s">
        <v>202</v>
      </c>
      <c r="D250" s="338" t="s">
        <v>12243</v>
      </c>
      <c r="E250" s="37">
        <v>-915</v>
      </c>
      <c r="F250" s="32"/>
      <c r="G250" s="14" t="s">
        <v>156</v>
      </c>
    </row>
    <row r="251" spans="1:7" ht="13.5" customHeight="1" x14ac:dyDescent="0.2">
      <c r="A251" s="31"/>
      <c r="B251" s="29" t="s">
        <v>156</v>
      </c>
      <c r="C251" s="18" t="s">
        <v>12244</v>
      </c>
      <c r="D251" s="338" t="s">
        <v>12245</v>
      </c>
      <c r="E251" s="37">
        <v>-1077.03</v>
      </c>
      <c r="F251" s="32"/>
      <c r="G251" s="14" t="s">
        <v>156</v>
      </c>
    </row>
    <row r="252" spans="1:7" ht="13.5" customHeight="1" x14ac:dyDescent="0.2">
      <c r="A252" s="31"/>
      <c r="B252" s="29" t="s">
        <v>156</v>
      </c>
      <c r="C252" s="6" t="s">
        <v>9948</v>
      </c>
      <c r="D252" s="36" t="s">
        <v>12246</v>
      </c>
      <c r="E252" s="37">
        <v>-506</v>
      </c>
      <c r="F252" s="32"/>
      <c r="G252" s="14" t="s">
        <v>156</v>
      </c>
    </row>
    <row r="253" spans="1:7" ht="13.5" customHeight="1" x14ac:dyDescent="0.2">
      <c r="A253" s="31"/>
      <c r="B253" s="29" t="s">
        <v>156</v>
      </c>
      <c r="C253" s="18" t="s">
        <v>7199</v>
      </c>
      <c r="D253" s="338" t="s">
        <v>12247</v>
      </c>
      <c r="E253" s="37">
        <v>-506</v>
      </c>
      <c r="F253" s="32"/>
      <c r="G253" s="14">
        <v>21434.32</v>
      </c>
    </row>
    <row r="254" spans="1:7" ht="13.5" customHeight="1" x14ac:dyDescent="0.2">
      <c r="A254" s="31" t="s">
        <v>12248</v>
      </c>
      <c r="B254" s="29" t="s">
        <v>1151</v>
      </c>
      <c r="C254" s="26" t="s">
        <v>12249</v>
      </c>
      <c r="D254" s="338" t="s">
        <v>12250</v>
      </c>
      <c r="E254" s="37"/>
      <c r="F254" s="33">
        <v>10934.28</v>
      </c>
      <c r="G254" s="14">
        <v>32368.6</v>
      </c>
    </row>
    <row r="255" spans="1:7" ht="13.5" customHeight="1" x14ac:dyDescent="0.2">
      <c r="A255" s="31" t="s">
        <v>12251</v>
      </c>
      <c r="B255" s="29" t="s">
        <v>156</v>
      </c>
      <c r="C255" s="26" t="s">
        <v>12252</v>
      </c>
      <c r="D255" s="338" t="s">
        <v>12253</v>
      </c>
      <c r="E255" s="37">
        <v>-3870.92</v>
      </c>
      <c r="F255" s="32"/>
      <c r="G255" s="14" t="s">
        <v>156</v>
      </c>
    </row>
    <row r="256" spans="1:7" ht="13.5" customHeight="1" x14ac:dyDescent="0.2">
      <c r="A256" s="31"/>
      <c r="B256" s="29" t="s">
        <v>156</v>
      </c>
      <c r="C256" s="15" t="s">
        <v>12254</v>
      </c>
      <c r="D256" s="338" t="s">
        <v>155</v>
      </c>
      <c r="E256" s="37">
        <v>-45</v>
      </c>
      <c r="F256" s="32"/>
      <c r="G256" s="14" t="s">
        <v>156</v>
      </c>
    </row>
    <row r="257" spans="1:7" ht="13.5" customHeight="1" x14ac:dyDescent="0.2">
      <c r="A257" s="31"/>
      <c r="B257" s="29" t="s">
        <v>156</v>
      </c>
      <c r="C257" s="15" t="s">
        <v>11595</v>
      </c>
      <c r="D257" s="338" t="s">
        <v>155</v>
      </c>
      <c r="E257" s="37">
        <v>-26.53</v>
      </c>
      <c r="F257" s="32"/>
      <c r="G257" s="14"/>
    </row>
    <row r="258" spans="1:7" ht="13.5" customHeight="1" x14ac:dyDescent="0.2">
      <c r="A258" s="31"/>
      <c r="B258" s="29" t="s">
        <v>156</v>
      </c>
      <c r="C258" s="26" t="s">
        <v>12249</v>
      </c>
      <c r="D258" s="338" t="s">
        <v>12255</v>
      </c>
      <c r="E258" s="33">
        <v>-10934.28</v>
      </c>
      <c r="F258" s="37"/>
      <c r="G258" s="14">
        <v>17491.87</v>
      </c>
    </row>
    <row r="259" spans="1:7" ht="13.5" customHeight="1" x14ac:dyDescent="0.2">
      <c r="A259" s="31" t="s">
        <v>12256</v>
      </c>
      <c r="B259" s="29" t="s">
        <v>156</v>
      </c>
      <c r="C259" s="15" t="s">
        <v>210</v>
      </c>
      <c r="D259" s="338" t="s">
        <v>155</v>
      </c>
      <c r="E259" s="37">
        <v>-129</v>
      </c>
      <c r="F259" s="32"/>
      <c r="G259" s="14">
        <v>17362.87</v>
      </c>
    </row>
    <row r="260" spans="1:7" ht="13.5" customHeight="1" x14ac:dyDescent="0.2">
      <c r="A260" s="31" t="s">
        <v>12257</v>
      </c>
      <c r="B260" s="29" t="s">
        <v>156</v>
      </c>
      <c r="C260" s="15" t="s">
        <v>213</v>
      </c>
      <c r="D260" s="338" t="s">
        <v>155</v>
      </c>
      <c r="E260" s="37">
        <v>-105.98</v>
      </c>
      <c r="F260" s="32"/>
      <c r="G260" s="14" t="s">
        <v>156</v>
      </c>
    </row>
    <row r="261" spans="1:7" ht="13.5" customHeight="1" x14ac:dyDescent="0.2">
      <c r="A261" s="31"/>
      <c r="B261" s="29" t="s">
        <v>156</v>
      </c>
      <c r="C261" s="15" t="s">
        <v>214</v>
      </c>
      <c r="D261" s="338" t="s">
        <v>155</v>
      </c>
      <c r="E261" s="37">
        <v>-489.15</v>
      </c>
      <c r="F261" s="32"/>
      <c r="G261" s="14" t="s">
        <v>156</v>
      </c>
    </row>
    <row r="262" spans="1:7" ht="13.5" customHeight="1" x14ac:dyDescent="0.2">
      <c r="A262" s="31"/>
      <c r="B262" s="29" t="s">
        <v>156</v>
      </c>
      <c r="C262" s="15" t="s">
        <v>12258</v>
      </c>
      <c r="D262" s="338" t="s">
        <v>155</v>
      </c>
      <c r="E262" s="32"/>
      <c r="F262" s="37">
        <v>379.48</v>
      </c>
      <c r="G262" s="14">
        <v>17147.22</v>
      </c>
    </row>
    <row r="263" spans="1:7" ht="13.5" customHeight="1" x14ac:dyDescent="0.2">
      <c r="A263" s="31" t="s">
        <v>12257</v>
      </c>
      <c r="B263" s="29" t="s">
        <v>156</v>
      </c>
      <c r="C263" s="15" t="s">
        <v>11595</v>
      </c>
      <c r="D263" s="338" t="s">
        <v>155</v>
      </c>
      <c r="E263" s="37">
        <v>-11.72</v>
      </c>
      <c r="F263" s="32"/>
      <c r="G263" s="14" t="s">
        <v>156</v>
      </c>
    </row>
    <row r="264" spans="1:7" ht="13.5" customHeight="1" x14ac:dyDescent="0.2">
      <c r="A264" s="31"/>
      <c r="B264" s="29" t="s">
        <v>1151</v>
      </c>
      <c r="C264" s="26" t="s">
        <v>12249</v>
      </c>
      <c r="D264" s="338" t="s">
        <v>12259</v>
      </c>
      <c r="E264" s="37"/>
      <c r="F264" s="33">
        <v>10934.28</v>
      </c>
      <c r="G264" s="14">
        <v>28069.78</v>
      </c>
    </row>
    <row r="265" spans="1:7" ht="13.5" customHeight="1" x14ac:dyDescent="0.2">
      <c r="A265" s="31" t="s">
        <v>12260</v>
      </c>
      <c r="B265" s="29" t="s">
        <v>156</v>
      </c>
      <c r="C265" s="26" t="s">
        <v>12249</v>
      </c>
      <c r="D265" s="338" t="s">
        <v>12255</v>
      </c>
      <c r="E265" s="33">
        <v>-10934.28</v>
      </c>
      <c r="F265" s="37"/>
      <c r="G265" s="14">
        <v>17135.5</v>
      </c>
    </row>
    <row r="266" spans="1:7" ht="13.5" customHeight="1" x14ac:dyDescent="0.2">
      <c r="A266" s="31" t="s">
        <v>12261</v>
      </c>
      <c r="B266" s="29" t="s">
        <v>156</v>
      </c>
      <c r="C266" s="26" t="s">
        <v>12217</v>
      </c>
      <c r="D266" s="338" t="s">
        <v>12218</v>
      </c>
      <c r="E266" s="33">
        <v>-5000</v>
      </c>
      <c r="F266" s="37"/>
      <c r="G266" s="14" t="s">
        <v>156</v>
      </c>
    </row>
    <row r="267" spans="1:7" ht="13.5" customHeight="1" x14ac:dyDescent="0.2">
      <c r="A267" s="31"/>
      <c r="B267" s="29" t="s">
        <v>156</v>
      </c>
      <c r="C267" s="15" t="s">
        <v>12262</v>
      </c>
      <c r="D267" s="338" t="s">
        <v>12263</v>
      </c>
      <c r="E267" s="37">
        <v>-700.63</v>
      </c>
      <c r="F267" s="32"/>
      <c r="G267" s="14">
        <v>11434.87</v>
      </c>
    </row>
    <row r="268" spans="1:7" ht="13.5" customHeight="1" x14ac:dyDescent="0.2">
      <c r="A268" s="31" t="s">
        <v>12264</v>
      </c>
      <c r="B268" s="29" t="s">
        <v>156</v>
      </c>
      <c r="C268" s="15" t="s">
        <v>6529</v>
      </c>
      <c r="D268" s="338" t="s">
        <v>12265</v>
      </c>
      <c r="E268" s="37">
        <v>-194.7</v>
      </c>
      <c r="F268" s="32"/>
      <c r="G268" s="14">
        <v>11240.17</v>
      </c>
    </row>
    <row r="269" spans="1:7" ht="13.5" customHeight="1" x14ac:dyDescent="0.2">
      <c r="A269" s="31" t="s">
        <v>12266</v>
      </c>
      <c r="B269" s="29" t="s">
        <v>156</v>
      </c>
      <c r="C269" s="15" t="s">
        <v>12267</v>
      </c>
      <c r="D269" s="338" t="s">
        <v>155</v>
      </c>
      <c r="E269" s="32"/>
      <c r="F269" s="37">
        <v>10934.28</v>
      </c>
      <c r="G269" s="14">
        <v>22174.45</v>
      </c>
    </row>
    <row r="270" spans="1:7" ht="13.5" customHeight="1" x14ac:dyDescent="0.2">
      <c r="A270" s="31" t="s">
        <v>12268</v>
      </c>
      <c r="B270" s="29" t="s">
        <v>156</v>
      </c>
      <c r="C270" s="15" t="s">
        <v>209</v>
      </c>
      <c r="D270" s="338" t="s">
        <v>12269</v>
      </c>
      <c r="E270" s="37">
        <v>-110</v>
      </c>
      <c r="F270" s="32"/>
      <c r="G270" s="16">
        <v>22064.45</v>
      </c>
    </row>
    <row r="271" spans="1:7" ht="13.5" customHeight="1" x14ac:dyDescent="0.2">
      <c r="A271" s="31"/>
      <c r="B271" s="29"/>
      <c r="C271" s="15"/>
      <c r="D271" s="8"/>
      <c r="E271" s="32"/>
      <c r="F271" s="32"/>
      <c r="G271" s="14"/>
    </row>
  </sheetData>
  <dataValidations count="1">
    <dataValidation type="list" allowBlank="1" showInputMessage="1" showErrorMessage="1" sqref="B121:B124" xr:uid="{40CAC759-DA3C-4738-BAF1-4C299C7C5653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AB2D-94FC-4BBD-AE0D-358A50FCEEFA}">
  <dimension ref="A1:X239"/>
  <sheetViews>
    <sheetView zoomScale="85" zoomScaleNormal="85" workbookViewId="0">
      <selection activeCell="C1" sqref="C1"/>
    </sheetView>
  </sheetViews>
  <sheetFormatPr defaultColWidth="10.28515625" defaultRowHeight="12.75" x14ac:dyDescent="0.2"/>
  <cols>
    <col min="1" max="1" width="16" style="1" customWidth="1"/>
    <col min="2" max="2" width="9" style="1" bestFit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44743</v>
      </c>
      <c r="B2" s="6"/>
      <c r="C2" s="7" t="s">
        <v>6</v>
      </c>
      <c r="D2" s="8">
        <v>0</v>
      </c>
      <c r="E2" s="9"/>
      <c r="F2" s="10"/>
      <c r="G2" s="11">
        <v>2617.5799999999995</v>
      </c>
    </row>
    <row r="3" spans="1:7" ht="13.5" customHeight="1" x14ac:dyDescent="0.2">
      <c r="A3" s="12">
        <v>44743</v>
      </c>
      <c r="B3" s="6" t="s">
        <v>12270</v>
      </c>
      <c r="C3" s="6" t="s">
        <v>12271</v>
      </c>
      <c r="D3" s="8"/>
      <c r="E3" s="13">
        <v>44.96</v>
      </c>
      <c r="F3" s="10"/>
      <c r="G3" s="14"/>
    </row>
    <row r="4" spans="1:7" ht="13.5" customHeight="1" x14ac:dyDescent="0.2">
      <c r="A4" s="12"/>
      <c r="B4" s="6" t="s">
        <v>12270</v>
      </c>
      <c r="C4" s="6" t="s">
        <v>12272</v>
      </c>
      <c r="D4" s="8"/>
      <c r="E4" s="13">
        <v>39.979999999999997</v>
      </c>
      <c r="F4" s="10"/>
      <c r="G4" s="14"/>
    </row>
    <row r="5" spans="1:7" ht="13.5" customHeight="1" x14ac:dyDescent="0.2">
      <c r="A5" s="12"/>
      <c r="B5" s="6" t="s">
        <v>12270</v>
      </c>
      <c r="C5" s="6" t="s">
        <v>12273</v>
      </c>
      <c r="D5" s="8"/>
      <c r="E5" s="13">
        <v>58.42</v>
      </c>
      <c r="F5" s="10"/>
      <c r="G5" s="14"/>
    </row>
    <row r="6" spans="1:7" ht="13.5" customHeight="1" x14ac:dyDescent="0.2">
      <c r="A6" s="12"/>
      <c r="B6" s="6" t="s">
        <v>7</v>
      </c>
      <c r="C6" s="6" t="s">
        <v>12274</v>
      </c>
      <c r="D6" s="8"/>
      <c r="E6" s="13"/>
      <c r="F6" s="10">
        <v>280</v>
      </c>
      <c r="G6" s="14"/>
    </row>
    <row r="7" spans="1:7" ht="13.5" customHeight="1" x14ac:dyDescent="0.2">
      <c r="A7" s="12"/>
      <c r="B7" s="6" t="s">
        <v>19</v>
      </c>
      <c r="C7" s="6" t="s">
        <v>12087</v>
      </c>
      <c r="D7" s="8"/>
      <c r="E7" s="13">
        <v>140</v>
      </c>
      <c r="F7" s="10"/>
      <c r="G7" s="14"/>
    </row>
    <row r="8" spans="1:7" ht="13.5" customHeight="1" x14ac:dyDescent="0.2">
      <c r="A8" s="12"/>
      <c r="B8" s="6" t="s">
        <v>19</v>
      </c>
      <c r="C8" s="15" t="s">
        <v>12088</v>
      </c>
      <c r="D8" s="8"/>
      <c r="E8" s="13">
        <v>140</v>
      </c>
      <c r="F8" s="10"/>
      <c r="G8" s="14"/>
    </row>
    <row r="9" spans="1:7" ht="13.5" customHeight="1" x14ac:dyDescent="0.2">
      <c r="A9" s="12"/>
      <c r="B9" s="6" t="s">
        <v>19</v>
      </c>
      <c r="C9" s="6" t="s">
        <v>12089</v>
      </c>
      <c r="D9" s="8"/>
      <c r="E9" s="13">
        <v>140</v>
      </c>
      <c r="F9" s="10"/>
      <c r="G9" s="14"/>
    </row>
    <row r="10" spans="1:7" ht="13.5" customHeight="1" x14ac:dyDescent="0.2">
      <c r="A10" s="12"/>
      <c r="B10" s="6" t="s">
        <v>19</v>
      </c>
      <c r="C10" s="6" t="s">
        <v>12090</v>
      </c>
      <c r="D10" s="8"/>
      <c r="E10" s="13">
        <v>140</v>
      </c>
      <c r="F10" s="13"/>
      <c r="G10" s="14"/>
    </row>
    <row r="11" spans="1:7" ht="13.5" customHeight="1" x14ac:dyDescent="0.2">
      <c r="A11" s="12"/>
      <c r="B11" s="6" t="s">
        <v>19</v>
      </c>
      <c r="C11" s="6" t="s">
        <v>12275</v>
      </c>
      <c r="D11" s="8"/>
      <c r="E11" s="13">
        <v>50</v>
      </c>
      <c r="F11" s="13"/>
      <c r="G11" s="14"/>
    </row>
    <row r="12" spans="1:7" ht="13.5" customHeight="1" x14ac:dyDescent="0.2">
      <c r="A12" s="12"/>
      <c r="B12" s="6" t="s">
        <v>19</v>
      </c>
      <c r="C12" s="6" t="s">
        <v>12276</v>
      </c>
      <c r="D12" s="8"/>
      <c r="E12" s="13">
        <v>50</v>
      </c>
      <c r="F12" s="13"/>
      <c r="G12" s="14"/>
    </row>
    <row r="13" spans="1:7" ht="13.5" customHeight="1" x14ac:dyDescent="0.2">
      <c r="A13" s="12"/>
      <c r="B13" s="6" t="s">
        <v>19</v>
      </c>
      <c r="C13" s="6" t="s">
        <v>12277</v>
      </c>
      <c r="D13" s="8"/>
      <c r="E13" s="13">
        <v>301.10000000000002</v>
      </c>
      <c r="F13" s="13"/>
      <c r="G13" s="14">
        <v>1793.1199999999994</v>
      </c>
    </row>
    <row r="14" spans="1:7" ht="13.5" customHeight="1" x14ac:dyDescent="0.2">
      <c r="A14" s="12">
        <v>44747</v>
      </c>
      <c r="B14" s="6" t="s">
        <v>7</v>
      </c>
      <c r="C14" s="6" t="s">
        <v>12278</v>
      </c>
      <c r="D14" s="8"/>
      <c r="E14" s="13"/>
      <c r="F14" s="13">
        <v>1620</v>
      </c>
      <c r="G14" s="14">
        <v>3413.1199999999994</v>
      </c>
    </row>
    <row r="15" spans="1:7" ht="13.5" customHeight="1" x14ac:dyDescent="0.2">
      <c r="A15" s="12">
        <v>44749</v>
      </c>
      <c r="B15" s="6" t="s">
        <v>38</v>
      </c>
      <c r="C15" s="6" t="s">
        <v>12279</v>
      </c>
      <c r="D15" s="8"/>
      <c r="E15" s="13">
        <v>495</v>
      </c>
      <c r="F15" s="13"/>
      <c r="G15" s="14"/>
    </row>
    <row r="16" spans="1:7" ht="13.5" customHeight="1" x14ac:dyDescent="0.2">
      <c r="A16" s="12"/>
      <c r="B16" s="6" t="s">
        <v>7</v>
      </c>
      <c r="C16" s="6" t="s">
        <v>12280</v>
      </c>
      <c r="D16" s="8"/>
      <c r="E16" s="13"/>
      <c r="F16" s="13">
        <v>250</v>
      </c>
      <c r="G16" s="14"/>
    </row>
    <row r="17" spans="1:7" ht="13.5" customHeight="1" x14ac:dyDescent="0.2">
      <c r="A17" s="12"/>
      <c r="B17" s="6" t="s">
        <v>7</v>
      </c>
      <c r="C17" s="6" t="s">
        <v>12281</v>
      </c>
      <c r="D17" s="8"/>
      <c r="E17" s="13"/>
      <c r="F17" s="13">
        <v>60</v>
      </c>
      <c r="G17" s="14"/>
    </row>
    <row r="18" spans="1:7" ht="13.5" customHeight="1" x14ac:dyDescent="0.2">
      <c r="A18" s="12"/>
      <c r="B18" s="6" t="s">
        <v>7</v>
      </c>
      <c r="C18" s="6" t="s">
        <v>12282</v>
      </c>
      <c r="D18" s="8"/>
      <c r="E18" s="13"/>
      <c r="F18" s="13">
        <v>220</v>
      </c>
      <c r="G18" s="14"/>
    </row>
    <row r="19" spans="1:7" ht="13.5" customHeight="1" x14ac:dyDescent="0.2">
      <c r="A19" s="12"/>
      <c r="B19" s="6" t="s">
        <v>73</v>
      </c>
      <c r="C19" s="6" t="s">
        <v>12283</v>
      </c>
      <c r="D19" s="8"/>
      <c r="E19" s="13">
        <v>53.54</v>
      </c>
      <c r="F19" s="13"/>
      <c r="G19" s="14"/>
    </row>
    <row r="20" spans="1:7" ht="13.5" customHeight="1" x14ac:dyDescent="0.2">
      <c r="A20" s="12"/>
      <c r="B20" s="6" t="s">
        <v>19</v>
      </c>
      <c r="C20" s="6" t="s">
        <v>12284</v>
      </c>
      <c r="D20" s="8"/>
      <c r="E20" s="13">
        <v>15.67</v>
      </c>
      <c r="F20" s="13"/>
      <c r="G20" s="14"/>
    </row>
    <row r="21" spans="1:7" ht="13.5" customHeight="1" x14ac:dyDescent="0.2">
      <c r="A21" s="12"/>
      <c r="B21" s="6" t="s">
        <v>11</v>
      </c>
      <c r="C21" s="6" t="s">
        <v>12285</v>
      </c>
      <c r="D21" s="8"/>
      <c r="E21" s="13">
        <v>52</v>
      </c>
      <c r="F21" s="13"/>
      <c r="G21" s="14"/>
    </row>
    <row r="22" spans="1:7" ht="13.5" customHeight="1" x14ac:dyDescent="0.2">
      <c r="A22" s="12"/>
      <c r="B22" s="6" t="s">
        <v>73</v>
      </c>
      <c r="C22" s="6" t="s">
        <v>12286</v>
      </c>
      <c r="D22" s="8"/>
      <c r="E22" s="13">
        <v>2.2999999999999998</v>
      </c>
      <c r="F22" s="13"/>
      <c r="G22" s="14"/>
    </row>
    <row r="23" spans="1:7" ht="13.5" customHeight="1" x14ac:dyDescent="0.2">
      <c r="A23" s="12"/>
      <c r="B23" s="6" t="s">
        <v>19</v>
      </c>
      <c r="C23" s="6" t="s">
        <v>12287</v>
      </c>
      <c r="D23" s="8"/>
      <c r="E23" s="13">
        <v>129.08000000000001</v>
      </c>
      <c r="F23" s="13"/>
      <c r="G23" s="14"/>
    </row>
    <row r="24" spans="1:7" ht="13.5" customHeight="1" x14ac:dyDescent="0.2">
      <c r="A24" s="12"/>
      <c r="B24" s="6" t="s">
        <v>52</v>
      </c>
      <c r="C24" s="6" t="s">
        <v>12288</v>
      </c>
      <c r="D24" s="8"/>
      <c r="E24" s="13">
        <v>13</v>
      </c>
      <c r="F24" s="13"/>
      <c r="G24" s="14"/>
    </row>
    <row r="25" spans="1:7" ht="13.5" customHeight="1" x14ac:dyDescent="0.2">
      <c r="A25" s="12"/>
      <c r="B25" s="6" t="s">
        <v>73</v>
      </c>
      <c r="C25" s="6" t="s">
        <v>12289</v>
      </c>
      <c r="D25" s="8"/>
      <c r="E25" s="13">
        <v>26.5</v>
      </c>
      <c r="F25" s="13"/>
      <c r="G25" s="14"/>
    </row>
    <row r="26" spans="1:7" ht="13.5" customHeight="1" x14ac:dyDescent="0.2">
      <c r="A26" s="12"/>
      <c r="B26" s="6" t="s">
        <v>11</v>
      </c>
      <c r="C26" s="6" t="s">
        <v>12290</v>
      </c>
      <c r="D26" s="8"/>
      <c r="E26" s="13">
        <v>110</v>
      </c>
      <c r="F26" s="13"/>
      <c r="G26" s="14"/>
    </row>
    <row r="27" spans="1:7" ht="13.5" customHeight="1" x14ac:dyDescent="0.2">
      <c r="A27" s="12"/>
      <c r="B27" s="6" t="s">
        <v>11</v>
      </c>
      <c r="C27" s="6" t="s">
        <v>12291</v>
      </c>
      <c r="D27" s="8"/>
      <c r="E27" s="13">
        <v>40.200000000000003</v>
      </c>
      <c r="F27" s="13"/>
      <c r="G27" s="14"/>
    </row>
    <row r="28" spans="1:7" ht="13.5" customHeight="1" x14ac:dyDescent="0.2">
      <c r="A28" s="12"/>
      <c r="B28" s="6" t="s">
        <v>11</v>
      </c>
      <c r="C28" s="6" t="s">
        <v>12292</v>
      </c>
      <c r="D28" s="8"/>
      <c r="E28" s="13">
        <v>11.8</v>
      </c>
      <c r="F28" s="13"/>
      <c r="G28" s="14"/>
    </row>
    <row r="29" spans="1:7" ht="13.5" customHeight="1" x14ac:dyDescent="0.2">
      <c r="A29" s="12"/>
      <c r="B29" s="6" t="s">
        <v>12293</v>
      </c>
      <c r="C29" s="6" t="s">
        <v>791</v>
      </c>
      <c r="D29" s="8"/>
      <c r="E29" s="13">
        <v>50</v>
      </c>
      <c r="F29" s="13"/>
      <c r="G29" s="14"/>
    </row>
    <row r="30" spans="1:7" ht="13.5" customHeight="1" x14ac:dyDescent="0.2">
      <c r="A30" s="12"/>
      <c r="B30" s="6" t="s">
        <v>11</v>
      </c>
      <c r="C30" s="6" t="s">
        <v>12294</v>
      </c>
      <c r="D30" s="8"/>
      <c r="E30" s="13">
        <v>4.3</v>
      </c>
      <c r="F30" s="13"/>
      <c r="G30" s="14"/>
    </row>
    <row r="31" spans="1:7" ht="13.5" customHeight="1" x14ac:dyDescent="0.2">
      <c r="A31" s="12"/>
      <c r="B31" s="6" t="s">
        <v>11</v>
      </c>
      <c r="C31" s="6" t="s">
        <v>12295</v>
      </c>
      <c r="D31" s="8"/>
      <c r="E31" s="13">
        <v>180.24</v>
      </c>
      <c r="F31" s="13"/>
      <c r="G31" s="14"/>
    </row>
    <row r="32" spans="1:7" ht="13.5" customHeight="1" x14ac:dyDescent="0.2">
      <c r="A32" s="12"/>
      <c r="B32" s="6" t="s">
        <v>11</v>
      </c>
      <c r="C32" s="6" t="s">
        <v>12296</v>
      </c>
      <c r="D32" s="8"/>
      <c r="E32" s="13">
        <v>84.9</v>
      </c>
      <c r="F32" s="13"/>
      <c r="G32" s="14"/>
    </row>
    <row r="33" spans="1:7" ht="13.5" customHeight="1" x14ac:dyDescent="0.2">
      <c r="A33" s="12"/>
      <c r="B33" s="6" t="s">
        <v>11</v>
      </c>
      <c r="C33" s="6" t="s">
        <v>12297</v>
      </c>
      <c r="D33" s="8"/>
      <c r="E33" s="13">
        <v>55.6</v>
      </c>
      <c r="F33" s="13"/>
      <c r="G33" s="14"/>
    </row>
    <row r="34" spans="1:7" ht="13.5" customHeight="1" x14ac:dyDescent="0.2">
      <c r="A34" s="12"/>
      <c r="B34" s="6" t="s">
        <v>12298</v>
      </c>
      <c r="C34" s="15" t="s">
        <v>12299</v>
      </c>
      <c r="D34" s="8"/>
      <c r="E34" s="13">
        <v>40</v>
      </c>
      <c r="F34" s="13"/>
      <c r="G34" s="14">
        <v>2578.9899999999989</v>
      </c>
    </row>
    <row r="35" spans="1:7" ht="13.5" customHeight="1" x14ac:dyDescent="0.2">
      <c r="A35" s="12">
        <v>44750</v>
      </c>
      <c r="B35" s="6" t="s">
        <v>19</v>
      </c>
      <c r="C35" s="15" t="s">
        <v>12087</v>
      </c>
      <c r="D35" s="8"/>
      <c r="E35" s="13">
        <v>200</v>
      </c>
      <c r="F35" s="13"/>
      <c r="G35" s="14"/>
    </row>
    <row r="36" spans="1:7" ht="13.5" customHeight="1" x14ac:dyDescent="0.2">
      <c r="A36" s="12"/>
      <c r="B36" s="6" t="s">
        <v>19</v>
      </c>
      <c r="C36" s="15" t="s">
        <v>12088</v>
      </c>
      <c r="D36" s="8"/>
      <c r="E36" s="13">
        <v>150</v>
      </c>
      <c r="F36" s="13"/>
      <c r="G36" s="14"/>
    </row>
    <row r="37" spans="1:7" ht="13.5" customHeight="1" x14ac:dyDescent="0.2">
      <c r="A37" s="12"/>
      <c r="B37" s="6" t="s">
        <v>19</v>
      </c>
      <c r="C37" s="6" t="s">
        <v>12300</v>
      </c>
      <c r="D37" s="8"/>
      <c r="E37" s="13">
        <v>70</v>
      </c>
      <c r="F37" s="13"/>
      <c r="G37" s="14"/>
    </row>
    <row r="38" spans="1:7" ht="13.5" customHeight="1" x14ac:dyDescent="0.2">
      <c r="A38" s="12"/>
      <c r="B38" s="6" t="s">
        <v>19</v>
      </c>
      <c r="C38" s="6" t="s">
        <v>12090</v>
      </c>
      <c r="D38" s="8"/>
      <c r="E38" s="13">
        <v>280</v>
      </c>
      <c r="F38" s="13"/>
      <c r="G38" s="14"/>
    </row>
    <row r="39" spans="1:7" ht="13.5" customHeight="1" x14ac:dyDescent="0.2">
      <c r="A39" s="12"/>
      <c r="B39" s="6" t="s">
        <v>19</v>
      </c>
      <c r="C39" s="6" t="s">
        <v>12301</v>
      </c>
      <c r="D39" s="8"/>
      <c r="E39" s="13">
        <v>1346.29</v>
      </c>
      <c r="F39" s="13"/>
      <c r="G39" s="14"/>
    </row>
    <row r="40" spans="1:7" ht="13.5" customHeight="1" x14ac:dyDescent="0.2">
      <c r="A40" s="12"/>
      <c r="B40" s="6" t="s">
        <v>19</v>
      </c>
      <c r="C40" s="6" t="s">
        <v>12302</v>
      </c>
      <c r="D40" s="8"/>
      <c r="E40" s="13">
        <v>100</v>
      </c>
      <c r="F40" s="13"/>
      <c r="G40" s="14"/>
    </row>
    <row r="41" spans="1:7" ht="13.5" customHeight="1" x14ac:dyDescent="0.2">
      <c r="A41" s="12"/>
      <c r="B41" s="6" t="s">
        <v>19</v>
      </c>
      <c r="C41" s="6" t="s">
        <v>1003</v>
      </c>
      <c r="D41" s="8"/>
      <c r="E41" s="13">
        <v>70</v>
      </c>
      <c r="F41" s="13"/>
      <c r="G41" s="14">
        <v>362.69999999999891</v>
      </c>
    </row>
    <row r="42" spans="1:7" ht="13.5" customHeight="1" x14ac:dyDescent="0.2">
      <c r="A42" s="12">
        <v>44753</v>
      </c>
      <c r="B42" s="6" t="s">
        <v>7</v>
      </c>
      <c r="C42" s="6" t="s">
        <v>12303</v>
      </c>
      <c r="D42" s="8"/>
      <c r="E42" s="13"/>
      <c r="F42" s="13">
        <v>3183.58</v>
      </c>
      <c r="G42" s="14"/>
    </row>
    <row r="43" spans="1:7" ht="13.5" customHeight="1" x14ac:dyDescent="0.2">
      <c r="A43" s="12"/>
      <c r="B43" s="6" t="s">
        <v>7</v>
      </c>
      <c r="C43" s="6" t="s">
        <v>12304</v>
      </c>
      <c r="D43" s="8"/>
      <c r="E43" s="13">
        <v>1212</v>
      </c>
      <c r="F43" s="13"/>
      <c r="G43" s="14">
        <v>2334.2799999999988</v>
      </c>
    </row>
    <row r="44" spans="1:7" ht="13.5" customHeight="1" x14ac:dyDescent="0.2">
      <c r="A44" s="12">
        <v>44754</v>
      </c>
      <c r="B44" s="6" t="s">
        <v>12270</v>
      </c>
      <c r="C44" s="6" t="s">
        <v>12305</v>
      </c>
      <c r="D44" s="8"/>
      <c r="E44" s="13">
        <v>83.2</v>
      </c>
      <c r="F44" s="13"/>
      <c r="G44" s="14">
        <v>2251.079999999999</v>
      </c>
    </row>
    <row r="45" spans="1:7" ht="13.5" customHeight="1" x14ac:dyDescent="0.2">
      <c r="A45" s="12">
        <v>44756</v>
      </c>
      <c r="B45" s="6" t="s">
        <v>52</v>
      </c>
      <c r="C45" s="6" t="s">
        <v>12306</v>
      </c>
      <c r="D45" s="8"/>
      <c r="E45" s="13">
        <v>20</v>
      </c>
      <c r="F45" s="13"/>
      <c r="G45" s="14"/>
    </row>
    <row r="46" spans="1:7" ht="13.5" customHeight="1" x14ac:dyDescent="0.2">
      <c r="A46" s="12"/>
      <c r="B46" s="6" t="s">
        <v>12270</v>
      </c>
      <c r="C46" s="6" t="s">
        <v>12307</v>
      </c>
      <c r="D46" s="8"/>
      <c r="E46" s="13">
        <v>6.99</v>
      </c>
      <c r="F46" s="13"/>
      <c r="G46" s="14">
        <v>2224.0899999999992</v>
      </c>
    </row>
    <row r="47" spans="1:7" ht="13.5" customHeight="1" x14ac:dyDescent="0.2">
      <c r="A47" s="12">
        <v>44757</v>
      </c>
      <c r="B47" s="6" t="s">
        <v>52</v>
      </c>
      <c r="C47" s="6" t="s">
        <v>12308</v>
      </c>
      <c r="D47" s="8"/>
      <c r="E47" s="13">
        <v>32.880000000000003</v>
      </c>
      <c r="F47" s="13"/>
      <c r="G47" s="14"/>
    </row>
    <row r="48" spans="1:7" ht="13.5" customHeight="1" x14ac:dyDescent="0.2">
      <c r="A48" s="12"/>
      <c r="B48" s="6" t="s">
        <v>19</v>
      </c>
      <c r="C48" s="6" t="s">
        <v>12309</v>
      </c>
      <c r="D48" s="8"/>
      <c r="E48" s="13">
        <v>200</v>
      </c>
      <c r="F48" s="13"/>
      <c r="G48" s="14">
        <v>1991.2099999999991</v>
      </c>
    </row>
    <row r="49" spans="1:7" ht="13.5" customHeight="1" x14ac:dyDescent="0.2">
      <c r="A49" s="12"/>
      <c r="B49" s="6" t="s">
        <v>19</v>
      </c>
      <c r="C49" s="6" t="s">
        <v>12310</v>
      </c>
      <c r="D49" s="8"/>
      <c r="E49" s="13">
        <v>150</v>
      </c>
      <c r="F49" s="13"/>
      <c r="G49" s="14">
        <v>1841.2099999999991</v>
      </c>
    </row>
    <row r="50" spans="1:7" ht="13.5" customHeight="1" x14ac:dyDescent="0.2">
      <c r="A50" s="12">
        <v>44763</v>
      </c>
      <c r="B50" s="6" t="s">
        <v>38</v>
      </c>
      <c r="C50" s="6" t="s">
        <v>12311</v>
      </c>
      <c r="D50" s="8"/>
      <c r="E50" s="13">
        <v>385</v>
      </c>
      <c r="F50" s="13"/>
      <c r="G50" s="14"/>
    </row>
    <row r="51" spans="1:7" ht="13.5" customHeight="1" x14ac:dyDescent="0.2">
      <c r="A51" s="12"/>
      <c r="B51" s="6" t="s">
        <v>12270</v>
      </c>
      <c r="C51" s="6" t="s">
        <v>12312</v>
      </c>
      <c r="D51" s="8"/>
      <c r="E51" s="13">
        <v>14.99</v>
      </c>
      <c r="F51" s="13"/>
      <c r="G51" s="14"/>
    </row>
    <row r="52" spans="1:7" ht="13.5" customHeight="1" x14ac:dyDescent="0.2">
      <c r="A52" s="12"/>
      <c r="B52" s="6" t="s">
        <v>12270</v>
      </c>
      <c r="C52" s="6" t="s">
        <v>12313</v>
      </c>
      <c r="D52" s="8"/>
      <c r="E52" s="13">
        <v>39.96</v>
      </c>
      <c r="F52" s="13"/>
      <c r="G52" s="14"/>
    </row>
    <row r="53" spans="1:7" ht="13.5" customHeight="1" x14ac:dyDescent="0.2">
      <c r="A53" s="12"/>
      <c r="B53" s="6" t="s">
        <v>52</v>
      </c>
      <c r="C53" s="6" t="s">
        <v>12314</v>
      </c>
      <c r="D53" s="8"/>
      <c r="E53" s="13">
        <v>15</v>
      </c>
      <c r="F53" s="13"/>
      <c r="G53" s="14"/>
    </row>
    <row r="54" spans="1:7" ht="13.5" customHeight="1" x14ac:dyDescent="0.2">
      <c r="A54" s="12"/>
      <c r="B54" s="6" t="s">
        <v>52</v>
      </c>
      <c r="C54" s="6" t="s">
        <v>12315</v>
      </c>
      <c r="D54" s="8"/>
      <c r="E54" s="13">
        <v>23</v>
      </c>
      <c r="F54" s="13"/>
      <c r="G54" s="14"/>
    </row>
    <row r="55" spans="1:7" ht="13.5" customHeight="1" x14ac:dyDescent="0.2">
      <c r="A55" s="12"/>
      <c r="B55" s="6" t="s">
        <v>52</v>
      </c>
      <c r="C55" s="6" t="s">
        <v>12316</v>
      </c>
      <c r="D55" s="8"/>
      <c r="E55" s="13">
        <v>29.8</v>
      </c>
      <c r="F55" s="13"/>
      <c r="G55" s="14"/>
    </row>
    <row r="56" spans="1:7" ht="13.5" customHeight="1" x14ac:dyDescent="0.2">
      <c r="A56" s="12"/>
      <c r="B56" s="6" t="s">
        <v>52</v>
      </c>
      <c r="C56" s="6" t="s">
        <v>12317</v>
      </c>
      <c r="D56" s="8"/>
      <c r="E56" s="13">
        <v>16</v>
      </c>
      <c r="F56" s="13"/>
      <c r="G56" s="14"/>
    </row>
    <row r="57" spans="1:7" ht="13.5" customHeight="1" x14ac:dyDescent="0.2">
      <c r="A57" s="12"/>
      <c r="B57" s="6" t="s">
        <v>52</v>
      </c>
      <c r="C57" s="6" t="s">
        <v>12318</v>
      </c>
      <c r="D57" s="8"/>
      <c r="E57" s="13">
        <v>56</v>
      </c>
      <c r="F57" s="13"/>
      <c r="G57" s="14"/>
    </row>
    <row r="58" spans="1:7" ht="13.5" customHeight="1" x14ac:dyDescent="0.2">
      <c r="A58" s="12"/>
      <c r="B58" s="6" t="s">
        <v>52</v>
      </c>
      <c r="C58" s="6" t="s">
        <v>12319</v>
      </c>
      <c r="D58" s="8"/>
      <c r="E58" s="13">
        <v>17</v>
      </c>
      <c r="F58" s="13"/>
      <c r="G58" s="14"/>
    </row>
    <row r="59" spans="1:7" ht="13.5" customHeight="1" x14ac:dyDescent="0.2">
      <c r="A59" s="12"/>
      <c r="B59" s="6" t="s">
        <v>52</v>
      </c>
      <c r="C59" s="6" t="s">
        <v>12320</v>
      </c>
      <c r="D59" s="8"/>
      <c r="E59" s="13">
        <v>29.99</v>
      </c>
      <c r="F59" s="13"/>
      <c r="G59" s="14">
        <v>1214.4699999999991</v>
      </c>
    </row>
    <row r="60" spans="1:7" ht="13.5" customHeight="1" x14ac:dyDescent="0.2">
      <c r="A60" s="12">
        <v>44764</v>
      </c>
      <c r="B60" s="6" t="s">
        <v>19</v>
      </c>
      <c r="C60" s="6" t="s">
        <v>12321</v>
      </c>
      <c r="D60" s="8"/>
      <c r="E60" s="13">
        <v>210</v>
      </c>
      <c r="F60" s="13"/>
      <c r="G60" s="14"/>
    </row>
    <row r="61" spans="1:7" ht="13.5" customHeight="1" x14ac:dyDescent="0.2">
      <c r="A61" s="12"/>
      <c r="B61" s="6" t="s">
        <v>19</v>
      </c>
      <c r="C61" s="6" t="s">
        <v>12322</v>
      </c>
      <c r="D61" s="8"/>
      <c r="E61" s="13">
        <v>140</v>
      </c>
      <c r="F61" s="13"/>
      <c r="G61" s="14"/>
    </row>
    <row r="62" spans="1:7" ht="13.5" customHeight="1" x14ac:dyDescent="0.2">
      <c r="A62" s="12"/>
      <c r="B62" s="6" t="s">
        <v>9</v>
      </c>
      <c r="C62" s="6" t="s">
        <v>1387</v>
      </c>
      <c r="D62" s="8"/>
      <c r="E62" s="13">
        <v>150</v>
      </c>
      <c r="F62" s="13"/>
      <c r="G62" s="14">
        <v>714.46999999999912</v>
      </c>
    </row>
    <row r="63" spans="1:7" ht="13.5" customHeight="1" x14ac:dyDescent="0.2">
      <c r="A63" s="12">
        <v>44771</v>
      </c>
      <c r="B63" s="6" t="s">
        <v>19</v>
      </c>
      <c r="C63" s="6" t="s">
        <v>12323</v>
      </c>
      <c r="D63" s="8"/>
      <c r="E63" s="13">
        <v>210</v>
      </c>
      <c r="F63" s="13"/>
      <c r="G63" s="14"/>
    </row>
    <row r="64" spans="1:7" ht="13.5" customHeight="1" x14ac:dyDescent="0.2">
      <c r="A64" s="12"/>
      <c r="B64" s="6" t="s">
        <v>19</v>
      </c>
      <c r="C64" s="6" t="s">
        <v>12324</v>
      </c>
      <c r="D64" s="8"/>
      <c r="E64" s="13">
        <v>140</v>
      </c>
      <c r="F64" s="13"/>
      <c r="G64" s="14"/>
    </row>
    <row r="65" spans="1:7" ht="13.5" customHeight="1" x14ac:dyDescent="0.2">
      <c r="A65" s="12"/>
      <c r="B65" s="6" t="s">
        <v>11</v>
      </c>
      <c r="C65" s="6" t="s">
        <v>12325</v>
      </c>
      <c r="D65" s="8"/>
      <c r="E65" s="13">
        <v>41</v>
      </c>
      <c r="F65" s="13"/>
      <c r="G65" s="16">
        <v>323.46999999999912</v>
      </c>
    </row>
    <row r="66" spans="1:7" ht="13.5" customHeight="1" thickBot="1" x14ac:dyDescent="0.25">
      <c r="A66" s="12"/>
      <c r="B66" s="6"/>
      <c r="C66" s="6"/>
      <c r="D66" s="8"/>
      <c r="E66" s="13"/>
      <c r="F66" s="10"/>
      <c r="G66" s="14"/>
    </row>
    <row r="67" spans="1:7" ht="13.5" customHeight="1" thickBot="1" x14ac:dyDescent="0.25">
      <c r="A67" s="2" t="s">
        <v>0</v>
      </c>
      <c r="B67" s="3"/>
      <c r="C67" s="41" t="s">
        <v>2292</v>
      </c>
      <c r="D67" s="3" t="s">
        <v>2</v>
      </c>
      <c r="E67" s="3" t="s">
        <v>3</v>
      </c>
      <c r="F67" s="3" t="s">
        <v>4</v>
      </c>
      <c r="G67" s="4" t="s">
        <v>5</v>
      </c>
    </row>
    <row r="68" spans="1:7" ht="13.5" customHeight="1" x14ac:dyDescent="0.2">
      <c r="A68" s="5">
        <v>44743</v>
      </c>
      <c r="B68" s="6"/>
      <c r="C68" s="7" t="s">
        <v>6</v>
      </c>
      <c r="D68" s="8"/>
      <c r="E68" s="9"/>
      <c r="F68" s="10"/>
      <c r="G68" s="16">
        <v>0</v>
      </c>
    </row>
    <row r="69" spans="1:7" ht="13.5" customHeight="1" x14ac:dyDescent="0.2">
      <c r="A69" s="12">
        <v>44754</v>
      </c>
      <c r="B69" s="6"/>
      <c r="C69" s="6" t="s">
        <v>12326</v>
      </c>
      <c r="D69" s="8"/>
      <c r="E69" s="9">
        <v>250</v>
      </c>
      <c r="F69" s="10"/>
      <c r="G69" s="14">
        <v>-250</v>
      </c>
    </row>
    <row r="70" spans="1:7" ht="13.5" customHeight="1" x14ac:dyDescent="0.2">
      <c r="A70" s="12">
        <v>44757</v>
      </c>
      <c r="B70" s="6"/>
      <c r="C70" s="6" t="s">
        <v>12327</v>
      </c>
      <c r="D70" s="8"/>
      <c r="E70" s="9">
        <v>26.16</v>
      </c>
      <c r="F70" s="10"/>
      <c r="G70" s="14">
        <v>-276.16000000000003</v>
      </c>
    </row>
    <row r="71" spans="1:7" ht="13.5" customHeight="1" x14ac:dyDescent="0.2">
      <c r="A71" s="12">
        <v>44760</v>
      </c>
      <c r="B71" s="6"/>
      <c r="C71" s="6" t="s">
        <v>12317</v>
      </c>
      <c r="D71" s="8"/>
      <c r="E71" s="9">
        <v>16</v>
      </c>
      <c r="F71" s="10"/>
      <c r="G71" s="14">
        <v>-292.16000000000003</v>
      </c>
    </row>
    <row r="72" spans="1:7" ht="13.5" customHeight="1" x14ac:dyDescent="0.2">
      <c r="A72" s="12">
        <v>44763</v>
      </c>
      <c r="B72" s="6"/>
      <c r="C72" s="6" t="s">
        <v>11525</v>
      </c>
      <c r="D72" s="8"/>
      <c r="E72" s="9">
        <v>59.23</v>
      </c>
      <c r="F72" s="10"/>
      <c r="G72" s="14">
        <v>-351.39000000000004</v>
      </c>
    </row>
    <row r="73" spans="1:7" ht="13.5" customHeight="1" x14ac:dyDescent="0.2">
      <c r="A73" s="12">
        <v>44764</v>
      </c>
      <c r="B73" s="6"/>
      <c r="C73" s="6" t="s">
        <v>12328</v>
      </c>
      <c r="D73" s="8"/>
      <c r="E73" s="9">
        <v>42.39</v>
      </c>
      <c r="F73" s="10"/>
      <c r="G73" s="14">
        <v>-393.78000000000003</v>
      </c>
    </row>
    <row r="74" spans="1:7" ht="13.5" customHeight="1" x14ac:dyDescent="0.2">
      <c r="A74" s="12"/>
      <c r="B74" s="6"/>
      <c r="C74" s="6" t="s">
        <v>12329</v>
      </c>
      <c r="D74" s="8"/>
      <c r="E74" s="9">
        <v>36.65</v>
      </c>
      <c r="F74" s="10"/>
      <c r="G74" s="14">
        <v>-430.43</v>
      </c>
    </row>
    <row r="75" spans="1:7" ht="13.5" customHeight="1" x14ac:dyDescent="0.2">
      <c r="A75" s="12"/>
      <c r="B75" s="6"/>
      <c r="C75" s="6" t="s">
        <v>12330</v>
      </c>
      <c r="D75" s="8"/>
      <c r="E75" s="9">
        <v>54.06</v>
      </c>
      <c r="F75" s="10"/>
      <c r="G75" s="14">
        <v>-484.49</v>
      </c>
    </row>
    <row r="76" spans="1:7" ht="13.5" customHeight="1" x14ac:dyDescent="0.2">
      <c r="A76" s="12"/>
      <c r="B76" s="6"/>
      <c r="C76" s="6" t="s">
        <v>12331</v>
      </c>
      <c r="D76" s="8"/>
      <c r="E76" s="9">
        <v>14.23</v>
      </c>
      <c r="F76" s="10"/>
      <c r="G76" s="14">
        <v>-498.72</v>
      </c>
    </row>
    <row r="77" spans="1:7" ht="13.5" customHeight="1" x14ac:dyDescent="0.2">
      <c r="A77" s="12"/>
      <c r="B77" s="6"/>
      <c r="C77" s="6" t="s">
        <v>12331</v>
      </c>
      <c r="D77" s="8"/>
      <c r="E77" s="9">
        <v>14.23</v>
      </c>
      <c r="F77" s="10"/>
      <c r="G77" s="14">
        <v>-512.95000000000005</v>
      </c>
    </row>
    <row r="78" spans="1:7" ht="13.5" customHeight="1" x14ac:dyDescent="0.2">
      <c r="A78" s="12"/>
      <c r="B78" s="6"/>
      <c r="C78" s="6" t="s">
        <v>12332</v>
      </c>
      <c r="D78" s="8"/>
      <c r="E78" s="9">
        <v>16.829999999999998</v>
      </c>
      <c r="F78" s="10"/>
      <c r="G78" s="14">
        <v>-529.78000000000009</v>
      </c>
    </row>
    <row r="79" spans="1:7" ht="13.5" customHeight="1" x14ac:dyDescent="0.2">
      <c r="A79" s="12"/>
      <c r="B79" s="6"/>
      <c r="C79" s="6" t="s">
        <v>12333</v>
      </c>
      <c r="D79" s="8"/>
      <c r="E79" s="9">
        <v>55.32</v>
      </c>
      <c r="F79" s="10"/>
      <c r="G79" s="14">
        <v>-585.10000000000014</v>
      </c>
    </row>
    <row r="80" spans="1:7" ht="13.5" customHeight="1" x14ac:dyDescent="0.2">
      <c r="A80" s="12"/>
      <c r="B80" s="6"/>
      <c r="C80" s="6" t="s">
        <v>12334</v>
      </c>
      <c r="D80" s="8"/>
      <c r="E80" s="9">
        <v>33.33</v>
      </c>
      <c r="F80" s="10"/>
      <c r="G80" s="14">
        <v>-618.43000000000018</v>
      </c>
    </row>
    <row r="81" spans="1:7" ht="13.5" customHeight="1" x14ac:dyDescent="0.2">
      <c r="A81" s="12"/>
      <c r="B81" s="6"/>
      <c r="C81" s="6" t="s">
        <v>12335</v>
      </c>
      <c r="D81" s="8"/>
      <c r="E81" s="9">
        <v>118</v>
      </c>
      <c r="F81" s="10"/>
      <c r="G81" s="14">
        <v>-736.43000000000018</v>
      </c>
    </row>
    <row r="82" spans="1:7" ht="13.5" customHeight="1" x14ac:dyDescent="0.2">
      <c r="A82" s="12"/>
      <c r="B82" s="6"/>
      <c r="C82" s="6" t="s">
        <v>12336</v>
      </c>
      <c r="D82" s="8"/>
      <c r="E82" s="9">
        <v>195.15</v>
      </c>
      <c r="F82" s="10"/>
      <c r="G82" s="14">
        <v>-931.58000000000015</v>
      </c>
    </row>
    <row r="83" spans="1:7" ht="13.5" customHeight="1" x14ac:dyDescent="0.2">
      <c r="A83" s="12"/>
      <c r="B83" s="6"/>
      <c r="C83" s="6" t="s">
        <v>12122</v>
      </c>
      <c r="D83" s="8"/>
      <c r="E83" s="9">
        <v>53.77</v>
      </c>
      <c r="F83" s="10"/>
      <c r="G83" s="14">
        <v>-985.35000000000014</v>
      </c>
    </row>
    <row r="84" spans="1:7" ht="13.5" customHeight="1" x14ac:dyDescent="0.2">
      <c r="A84" s="12"/>
      <c r="B84" s="6"/>
      <c r="C84" s="6" t="s">
        <v>12337</v>
      </c>
      <c r="D84" s="8"/>
      <c r="E84" s="9">
        <v>216.5</v>
      </c>
      <c r="F84" s="10"/>
      <c r="G84" s="14">
        <v>-1201.8500000000001</v>
      </c>
    </row>
    <row r="85" spans="1:7" ht="13.5" customHeight="1" x14ac:dyDescent="0.2">
      <c r="A85" s="12"/>
      <c r="B85" s="6"/>
      <c r="C85" s="6" t="s">
        <v>12338</v>
      </c>
      <c r="D85" s="8"/>
      <c r="E85" s="9">
        <v>277.99</v>
      </c>
      <c r="F85" s="10"/>
      <c r="G85" s="14">
        <v>-1479.8400000000001</v>
      </c>
    </row>
    <row r="86" spans="1:7" ht="13.5" customHeight="1" x14ac:dyDescent="0.2">
      <c r="A86" s="12"/>
      <c r="B86" s="6"/>
      <c r="C86" s="6" t="s">
        <v>12339</v>
      </c>
      <c r="D86" s="8"/>
      <c r="E86" s="9">
        <v>115.76</v>
      </c>
      <c r="F86" s="10"/>
      <c r="G86" s="14">
        <v>-1595.6000000000001</v>
      </c>
    </row>
    <row r="87" spans="1:7" ht="13.5" customHeight="1" x14ac:dyDescent="0.2">
      <c r="A87" s="12"/>
      <c r="B87" s="6"/>
      <c r="C87" s="6" t="s">
        <v>12340</v>
      </c>
      <c r="D87" s="8"/>
      <c r="E87" s="9">
        <v>30.88</v>
      </c>
      <c r="F87" s="10"/>
      <c r="G87" s="14">
        <v>-1626.4800000000002</v>
      </c>
    </row>
    <row r="88" spans="1:7" ht="13.5" customHeight="1" x14ac:dyDescent="0.2">
      <c r="A88" s="12"/>
      <c r="B88" s="6"/>
      <c r="C88" s="6" t="s">
        <v>12341</v>
      </c>
      <c r="D88" s="8"/>
      <c r="E88" s="9">
        <v>1200</v>
      </c>
      <c r="F88" s="10"/>
      <c r="G88" s="14">
        <v>-2826.4800000000005</v>
      </c>
    </row>
    <row r="89" spans="1:7" ht="13.5" customHeight="1" x14ac:dyDescent="0.2">
      <c r="A89" s="12"/>
      <c r="B89" s="6"/>
      <c r="C89" s="6" t="s">
        <v>12342</v>
      </c>
      <c r="D89" s="8"/>
      <c r="E89" s="9">
        <v>193.33</v>
      </c>
      <c r="F89" s="10"/>
      <c r="G89" s="14">
        <v>-3019.8100000000004</v>
      </c>
    </row>
    <row r="90" spans="1:7" ht="13.5" customHeight="1" x14ac:dyDescent="0.2">
      <c r="A90" s="12"/>
      <c r="B90" s="6"/>
      <c r="C90" s="6" t="s">
        <v>12343</v>
      </c>
      <c r="D90" s="8"/>
      <c r="E90" s="9">
        <v>405.11</v>
      </c>
      <c r="F90" s="10"/>
      <c r="G90" s="14">
        <v>-3424.9200000000005</v>
      </c>
    </row>
    <row r="91" spans="1:7" ht="13.5" customHeight="1" x14ac:dyDescent="0.2">
      <c r="A91" s="12"/>
      <c r="B91" s="6"/>
      <c r="C91" s="6" t="s">
        <v>12344</v>
      </c>
      <c r="D91" s="8"/>
      <c r="E91" s="9">
        <v>16.7</v>
      </c>
      <c r="F91" s="10"/>
      <c r="G91" s="14">
        <v>-3441.6200000000003</v>
      </c>
    </row>
    <row r="92" spans="1:7" ht="13.5" customHeight="1" x14ac:dyDescent="0.2">
      <c r="A92" s="12"/>
      <c r="B92" s="6"/>
      <c r="C92" s="6" t="s">
        <v>12344</v>
      </c>
      <c r="D92" s="8"/>
      <c r="E92" s="9">
        <v>10.28</v>
      </c>
      <c r="F92" s="10"/>
      <c r="G92" s="14">
        <v>-3451.9000000000005</v>
      </c>
    </row>
    <row r="93" spans="1:7" ht="13.5" customHeight="1" x14ac:dyDescent="0.2">
      <c r="A93" s="12"/>
      <c r="B93" s="6"/>
      <c r="C93" s="6" t="s">
        <v>12344</v>
      </c>
      <c r="D93" s="8"/>
      <c r="E93" s="9">
        <v>12.8</v>
      </c>
      <c r="F93" s="10"/>
      <c r="G93" s="14">
        <v>-3464.7000000000007</v>
      </c>
    </row>
    <row r="94" spans="1:7" ht="13.5" customHeight="1" x14ac:dyDescent="0.2">
      <c r="A94" s="12"/>
      <c r="B94" s="6"/>
      <c r="C94" s="6" t="s">
        <v>12344</v>
      </c>
      <c r="D94" s="8"/>
      <c r="E94" s="9">
        <v>12.3</v>
      </c>
      <c r="F94" s="10"/>
      <c r="G94" s="14">
        <v>-3477.0000000000009</v>
      </c>
    </row>
    <row r="95" spans="1:7" ht="13.5" customHeight="1" x14ac:dyDescent="0.2">
      <c r="A95" s="12"/>
      <c r="B95" s="6"/>
      <c r="C95" s="6" t="s">
        <v>11859</v>
      </c>
      <c r="D95" s="8"/>
      <c r="E95" s="9">
        <v>21.9</v>
      </c>
      <c r="F95" s="10"/>
      <c r="G95" s="14">
        <v>-3498.900000000001</v>
      </c>
    </row>
    <row r="96" spans="1:7" ht="13.5" customHeight="1" x14ac:dyDescent="0.2">
      <c r="A96" s="12"/>
      <c r="B96" s="6"/>
      <c r="C96" s="6" t="s">
        <v>12343</v>
      </c>
      <c r="D96" s="8"/>
      <c r="E96" s="9">
        <v>42.74</v>
      </c>
      <c r="F96" s="10"/>
      <c r="G96" s="14">
        <v>-3541.6400000000008</v>
      </c>
    </row>
    <row r="97" spans="1:7" ht="13.5" customHeight="1" x14ac:dyDescent="0.2">
      <c r="A97" s="12"/>
      <c r="B97" s="6"/>
      <c r="C97" s="6" t="s">
        <v>12345</v>
      </c>
      <c r="D97" s="8"/>
      <c r="E97" s="9">
        <v>102.44</v>
      </c>
      <c r="F97" s="10"/>
      <c r="G97" s="14">
        <v>-3644.0800000000008</v>
      </c>
    </row>
    <row r="98" spans="1:7" ht="13.5" customHeight="1" x14ac:dyDescent="0.2">
      <c r="A98" s="12"/>
      <c r="B98" s="6"/>
      <c r="C98" s="6" t="s">
        <v>12346</v>
      </c>
      <c r="D98" s="8"/>
      <c r="E98" s="9">
        <v>81.73</v>
      </c>
      <c r="F98" s="10"/>
      <c r="G98" s="14">
        <v>-3725.8100000000009</v>
      </c>
    </row>
    <row r="99" spans="1:7" ht="13.5" customHeight="1" x14ac:dyDescent="0.2">
      <c r="A99" s="12"/>
      <c r="B99" s="6"/>
      <c r="C99" s="6" t="s">
        <v>12347</v>
      </c>
      <c r="D99" s="8"/>
      <c r="E99" s="9">
        <v>120.83</v>
      </c>
      <c r="F99" s="10"/>
      <c r="G99" s="14">
        <v>-3846.6400000000008</v>
      </c>
    </row>
    <row r="100" spans="1:7" ht="13.5" customHeight="1" x14ac:dyDescent="0.2">
      <c r="A100" s="12"/>
      <c r="B100" s="6"/>
      <c r="C100" s="6" t="s">
        <v>12348</v>
      </c>
      <c r="D100" s="8"/>
      <c r="E100" s="9">
        <v>388.64</v>
      </c>
      <c r="F100" s="10"/>
      <c r="G100" s="14">
        <v>-4235.2800000000007</v>
      </c>
    </row>
    <row r="101" spans="1:7" ht="13.5" customHeight="1" x14ac:dyDescent="0.2">
      <c r="A101" s="12"/>
      <c r="B101" s="6"/>
      <c r="C101" s="6" t="s">
        <v>12349</v>
      </c>
      <c r="D101" s="8"/>
      <c r="E101" s="9">
        <v>20.82</v>
      </c>
      <c r="F101" s="10"/>
      <c r="G101" s="14">
        <v>-4256.1000000000004</v>
      </c>
    </row>
    <row r="102" spans="1:7" ht="13.5" customHeight="1" x14ac:dyDescent="0.2">
      <c r="A102" s="12"/>
      <c r="B102" s="6"/>
      <c r="C102" s="6" t="s">
        <v>12350</v>
      </c>
      <c r="D102" s="8"/>
      <c r="E102" s="9">
        <v>60.76</v>
      </c>
      <c r="F102" s="10"/>
      <c r="G102" s="14">
        <v>-4316.8600000000006</v>
      </c>
    </row>
    <row r="103" spans="1:7" ht="13.5" customHeight="1" x14ac:dyDescent="0.2">
      <c r="A103" s="12"/>
      <c r="B103" s="6"/>
      <c r="C103" s="6" t="s">
        <v>12351</v>
      </c>
      <c r="D103" s="8"/>
      <c r="E103" s="9">
        <v>49</v>
      </c>
      <c r="F103" s="10"/>
      <c r="G103" s="14">
        <v>-4365.8600000000006</v>
      </c>
    </row>
    <row r="104" spans="1:7" ht="13.5" customHeight="1" x14ac:dyDescent="0.2">
      <c r="A104" s="12"/>
      <c r="B104" s="6"/>
      <c r="C104" s="6" t="s">
        <v>12352</v>
      </c>
      <c r="D104" s="8"/>
      <c r="E104" s="9">
        <v>117.89</v>
      </c>
      <c r="F104" s="10"/>
      <c r="G104" s="14">
        <v>-4483.7500000000009</v>
      </c>
    </row>
    <row r="105" spans="1:7" ht="13.5" customHeight="1" x14ac:dyDescent="0.2">
      <c r="A105" s="12"/>
      <c r="B105" s="6"/>
      <c r="C105" s="6" t="s">
        <v>12353</v>
      </c>
      <c r="D105" s="8"/>
      <c r="E105" s="9">
        <v>31.67</v>
      </c>
      <c r="F105" s="10"/>
      <c r="G105" s="14">
        <v>-4515.420000000001</v>
      </c>
    </row>
    <row r="106" spans="1:7" ht="13.5" customHeight="1" x14ac:dyDescent="0.2">
      <c r="A106" s="12"/>
      <c r="B106" s="6"/>
      <c r="C106" s="6" t="s">
        <v>12354</v>
      </c>
      <c r="D106" s="8"/>
      <c r="E106" s="9">
        <v>79.44</v>
      </c>
      <c r="F106" s="10"/>
      <c r="G106" s="14">
        <v>-4594.8600000000006</v>
      </c>
    </row>
    <row r="107" spans="1:7" ht="13.5" customHeight="1" x14ac:dyDescent="0.2">
      <c r="A107" s="12"/>
      <c r="B107" s="6"/>
      <c r="C107" s="6" t="s">
        <v>12355</v>
      </c>
      <c r="D107" s="8"/>
      <c r="E107" s="9">
        <v>46.4</v>
      </c>
      <c r="F107" s="10"/>
      <c r="G107" s="14">
        <v>-4641.26</v>
      </c>
    </row>
    <row r="108" spans="1:7" ht="13.5" customHeight="1" x14ac:dyDescent="0.2">
      <c r="A108" s="12"/>
      <c r="B108" s="6"/>
      <c r="C108" s="6" t="s">
        <v>12356</v>
      </c>
      <c r="D108" s="8"/>
      <c r="E108" s="9">
        <v>163.19999999999999</v>
      </c>
      <c r="F108" s="10"/>
      <c r="G108" s="14">
        <v>-4804.46</v>
      </c>
    </row>
    <row r="109" spans="1:7" ht="13.5" customHeight="1" x14ac:dyDescent="0.2">
      <c r="A109" s="12"/>
      <c r="B109" s="6"/>
      <c r="C109" s="6" t="s">
        <v>12357</v>
      </c>
      <c r="D109" s="8"/>
      <c r="E109" s="9">
        <v>340.58</v>
      </c>
      <c r="F109" s="10"/>
      <c r="G109" s="14">
        <v>-5145.04</v>
      </c>
    </row>
    <row r="110" spans="1:7" ht="13.5" customHeight="1" x14ac:dyDescent="0.2">
      <c r="A110" s="12">
        <v>44768</v>
      </c>
      <c r="B110" s="6"/>
      <c r="C110" s="6" t="s">
        <v>11525</v>
      </c>
      <c r="D110" s="8"/>
      <c r="E110" s="9">
        <v>45.34</v>
      </c>
      <c r="F110" s="10"/>
      <c r="G110" s="14">
        <v>-5190.38</v>
      </c>
    </row>
    <row r="111" spans="1:7" ht="13.5" customHeight="1" x14ac:dyDescent="0.2">
      <c r="A111" s="12">
        <v>44770</v>
      </c>
      <c r="B111" s="6"/>
      <c r="C111" s="6" t="s">
        <v>12358</v>
      </c>
      <c r="D111" s="8"/>
      <c r="E111" s="9">
        <v>19.8</v>
      </c>
      <c r="F111" s="10"/>
      <c r="G111" s="14">
        <v>-5210.18</v>
      </c>
    </row>
    <row r="112" spans="1:7" ht="13.5" customHeight="1" x14ac:dyDescent="0.2">
      <c r="A112" s="12"/>
      <c r="B112" s="6"/>
      <c r="C112" s="6" t="s">
        <v>12359</v>
      </c>
      <c r="D112" s="8"/>
      <c r="E112" s="9">
        <v>35</v>
      </c>
      <c r="F112" s="10"/>
      <c r="G112" s="14">
        <v>-5245.18</v>
      </c>
    </row>
    <row r="113" spans="1:24" ht="13.5" customHeight="1" x14ac:dyDescent="0.2">
      <c r="A113" s="12"/>
      <c r="B113" s="6"/>
      <c r="C113" s="6" t="s">
        <v>95</v>
      </c>
      <c r="D113" s="8"/>
      <c r="E113" s="9"/>
      <c r="F113" s="10">
        <v>5245.18</v>
      </c>
      <c r="G113" s="14">
        <v>0</v>
      </c>
      <c r="I113" s="24">
        <v>5245.18</v>
      </c>
    </row>
    <row r="114" spans="1:24" ht="13.5" customHeight="1" x14ac:dyDescent="0.2">
      <c r="A114" s="12"/>
      <c r="B114" s="6"/>
      <c r="C114" s="6" t="s">
        <v>11870</v>
      </c>
      <c r="D114" s="8"/>
      <c r="E114" s="13">
        <v>4295</v>
      </c>
      <c r="F114" s="10"/>
      <c r="G114" s="14">
        <v>-4295</v>
      </c>
      <c r="I114" s="24"/>
    </row>
    <row r="115" spans="1:24" ht="13.5" customHeight="1" x14ac:dyDescent="0.2">
      <c r="A115" s="12"/>
      <c r="B115" s="6"/>
      <c r="C115" s="15" t="s">
        <v>12360</v>
      </c>
      <c r="D115" s="8"/>
      <c r="E115" s="13"/>
      <c r="F115" s="10">
        <v>4000</v>
      </c>
      <c r="G115" s="14">
        <v>-295</v>
      </c>
      <c r="I115" s="24"/>
    </row>
    <row r="116" spans="1:24" ht="13.5" customHeight="1" x14ac:dyDescent="0.2">
      <c r="A116" s="12"/>
      <c r="B116" s="6"/>
      <c r="C116" s="6" t="s">
        <v>11872</v>
      </c>
      <c r="D116" s="8"/>
      <c r="E116" s="13"/>
      <c r="F116" s="10">
        <v>295</v>
      </c>
      <c r="G116" s="14">
        <v>0</v>
      </c>
      <c r="I116" s="24"/>
    </row>
    <row r="117" spans="1:24" ht="13.5" customHeight="1" x14ac:dyDescent="0.2">
      <c r="A117" s="12"/>
      <c r="B117" s="6" t="s">
        <v>217</v>
      </c>
      <c r="C117" s="6" t="s">
        <v>12361</v>
      </c>
      <c r="D117" s="8"/>
      <c r="E117" s="13"/>
      <c r="F117" s="10">
        <v>1500</v>
      </c>
      <c r="G117" s="14">
        <v>1500</v>
      </c>
      <c r="I117" s="24"/>
    </row>
    <row r="118" spans="1:24" ht="13.5" customHeight="1" x14ac:dyDescent="0.2">
      <c r="A118" s="12"/>
      <c r="B118" s="6" t="s">
        <v>572</v>
      </c>
      <c r="C118" s="6" t="s">
        <v>2300</v>
      </c>
      <c r="D118" s="8"/>
      <c r="E118" s="13">
        <v>1500</v>
      </c>
      <c r="F118" s="10"/>
      <c r="G118" s="14">
        <v>0</v>
      </c>
      <c r="I118" s="24"/>
    </row>
    <row r="119" spans="1:24" ht="13.5" customHeight="1" x14ac:dyDescent="0.2">
      <c r="A119" s="12"/>
      <c r="B119" s="6" t="s">
        <v>217</v>
      </c>
      <c r="C119" s="6" t="s">
        <v>12362</v>
      </c>
      <c r="D119" s="8"/>
      <c r="E119" s="13"/>
      <c r="F119" s="10">
        <v>1000</v>
      </c>
      <c r="G119" s="14">
        <v>1000</v>
      </c>
      <c r="I119" s="24"/>
    </row>
    <row r="120" spans="1:24" ht="13.5" customHeight="1" x14ac:dyDescent="0.2">
      <c r="A120" s="12"/>
      <c r="B120" s="6" t="s">
        <v>572</v>
      </c>
      <c r="C120" s="6" t="s">
        <v>2302</v>
      </c>
      <c r="D120" s="8"/>
      <c r="E120" s="13">
        <v>1000</v>
      </c>
      <c r="F120" s="10"/>
      <c r="G120" s="16">
        <v>0</v>
      </c>
      <c r="I120" s="24"/>
    </row>
    <row r="121" spans="1:24" s="22" customFormat="1" ht="13.5" customHeight="1" thickBot="1" x14ac:dyDescent="0.25">
      <c r="A121" s="17"/>
      <c r="B121" s="18"/>
      <c r="C121" s="18"/>
      <c r="D121" s="19"/>
      <c r="E121" s="9"/>
      <c r="F121" s="20"/>
      <c r="G121" s="2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3.5" customHeight="1" thickBot="1" x14ac:dyDescent="0.25">
      <c r="A122" s="2" t="s">
        <v>0</v>
      </c>
      <c r="B122" s="3"/>
      <c r="C122" s="41" t="s">
        <v>2293</v>
      </c>
      <c r="D122" s="3" t="s">
        <v>2</v>
      </c>
      <c r="E122" s="3" t="s">
        <v>3</v>
      </c>
      <c r="F122" s="3" t="s">
        <v>4</v>
      </c>
      <c r="G122" s="4" t="s">
        <v>5</v>
      </c>
    </row>
    <row r="123" spans="1:24" ht="13.5" customHeight="1" x14ac:dyDescent="0.2">
      <c r="A123" s="5">
        <v>44743</v>
      </c>
      <c r="B123" s="6"/>
      <c r="C123" s="7" t="s">
        <v>6</v>
      </c>
      <c r="D123" s="8"/>
      <c r="E123" s="9"/>
      <c r="F123" s="10"/>
      <c r="G123" s="16">
        <v>2975.4900000000025</v>
      </c>
    </row>
    <row r="124" spans="1:24" ht="13.5" customHeight="1" x14ac:dyDescent="0.2">
      <c r="A124" s="12"/>
      <c r="B124" s="6"/>
      <c r="C124" s="15" t="s">
        <v>12363</v>
      </c>
      <c r="D124" s="8"/>
      <c r="E124" s="9">
        <v>2000</v>
      </c>
      <c r="F124" s="10"/>
      <c r="G124" s="14">
        <v>975.49000000000251</v>
      </c>
    </row>
    <row r="125" spans="1:24" ht="13.5" customHeight="1" x14ac:dyDescent="0.2">
      <c r="A125" s="12">
        <v>44746</v>
      </c>
      <c r="B125" s="6"/>
      <c r="C125" s="6" t="s">
        <v>12364</v>
      </c>
      <c r="D125" s="8"/>
      <c r="E125" s="9"/>
      <c r="F125" s="10">
        <v>1290</v>
      </c>
      <c r="G125" s="14">
        <v>2265.4900000000025</v>
      </c>
    </row>
    <row r="126" spans="1:24" ht="13.5" customHeight="1" x14ac:dyDescent="0.2">
      <c r="A126" s="12"/>
      <c r="B126" s="6"/>
      <c r="C126" s="6" t="s">
        <v>12365</v>
      </c>
      <c r="D126" s="8"/>
      <c r="E126" s="9"/>
      <c r="F126" s="10">
        <v>250</v>
      </c>
      <c r="G126" s="14">
        <v>2515.4900000000025</v>
      </c>
    </row>
    <row r="127" spans="1:24" ht="13.5" customHeight="1" x14ac:dyDescent="0.2">
      <c r="A127" s="12"/>
      <c r="B127" s="6"/>
      <c r="C127" s="6" t="s">
        <v>12366</v>
      </c>
      <c r="D127" s="8"/>
      <c r="E127" s="13"/>
      <c r="F127" s="10">
        <v>500</v>
      </c>
      <c r="G127" s="14">
        <v>3015.4900000000025</v>
      </c>
    </row>
    <row r="128" spans="1:24" ht="13.5" customHeight="1" x14ac:dyDescent="0.2">
      <c r="A128" s="12">
        <v>44747</v>
      </c>
      <c r="B128" s="6"/>
      <c r="C128" s="6" t="s">
        <v>12367</v>
      </c>
      <c r="D128" s="8"/>
      <c r="E128" s="13">
        <v>69.989999999999995</v>
      </c>
      <c r="F128" s="10"/>
      <c r="G128" s="14">
        <v>2945.5000000000027</v>
      </c>
    </row>
    <row r="129" spans="1:7" ht="13.5" customHeight="1" x14ac:dyDescent="0.2">
      <c r="A129" s="12"/>
      <c r="B129" s="6"/>
      <c r="C129" s="6" t="s">
        <v>12368</v>
      </c>
      <c r="D129" s="8"/>
      <c r="E129" s="13"/>
      <c r="F129" s="10">
        <v>1890</v>
      </c>
      <c r="G129" s="14">
        <v>4835.5000000000027</v>
      </c>
    </row>
    <row r="130" spans="1:7" ht="13.5" customHeight="1" x14ac:dyDescent="0.2">
      <c r="A130" s="12"/>
      <c r="B130" s="6"/>
      <c r="C130" s="15" t="s">
        <v>12369</v>
      </c>
      <c r="D130" s="8"/>
      <c r="E130" s="13"/>
      <c r="F130" s="10">
        <v>50</v>
      </c>
      <c r="G130" s="14">
        <v>4885.5000000000027</v>
      </c>
    </row>
    <row r="131" spans="1:7" ht="13.5" customHeight="1" x14ac:dyDescent="0.2">
      <c r="A131" s="12"/>
      <c r="B131" s="6"/>
      <c r="C131" s="15" t="s">
        <v>12370</v>
      </c>
      <c r="D131" s="8"/>
      <c r="E131" s="13"/>
      <c r="F131" s="10">
        <v>70</v>
      </c>
      <c r="G131" s="14">
        <v>4955.5000000000027</v>
      </c>
    </row>
    <row r="132" spans="1:7" ht="13.5" customHeight="1" x14ac:dyDescent="0.2">
      <c r="A132" s="12"/>
      <c r="B132" s="6"/>
      <c r="C132" s="26" t="s">
        <v>12371</v>
      </c>
      <c r="D132" s="8"/>
      <c r="E132" s="13"/>
      <c r="F132" s="10">
        <v>250</v>
      </c>
      <c r="G132" s="14">
        <v>5205.5000000000027</v>
      </c>
    </row>
    <row r="133" spans="1:7" ht="13.5" customHeight="1" x14ac:dyDescent="0.2">
      <c r="A133" s="12">
        <v>44748</v>
      </c>
      <c r="B133" s="6"/>
      <c r="C133" s="6" t="s">
        <v>12372</v>
      </c>
      <c r="D133" s="8"/>
      <c r="E133" s="13"/>
      <c r="F133" s="10">
        <v>1600</v>
      </c>
      <c r="G133" s="14">
        <v>6805.5000000000027</v>
      </c>
    </row>
    <row r="134" spans="1:7" ht="13.5" customHeight="1" x14ac:dyDescent="0.2">
      <c r="A134" s="12"/>
      <c r="B134" s="6"/>
      <c r="C134" s="6" t="s">
        <v>12373</v>
      </c>
      <c r="D134" s="8"/>
      <c r="E134" s="13"/>
      <c r="F134" s="10">
        <v>60</v>
      </c>
      <c r="G134" s="14">
        <v>6865.5000000000027</v>
      </c>
    </row>
    <row r="135" spans="1:7" ht="13.5" customHeight="1" x14ac:dyDescent="0.2">
      <c r="A135" s="12"/>
      <c r="B135" s="6"/>
      <c r="C135" s="26" t="s">
        <v>12374</v>
      </c>
      <c r="D135" s="8"/>
      <c r="E135" s="13"/>
      <c r="F135" s="10">
        <v>250</v>
      </c>
      <c r="G135" s="14">
        <v>7115.5000000000027</v>
      </c>
    </row>
    <row r="136" spans="1:7" ht="13.5" customHeight="1" x14ac:dyDescent="0.2">
      <c r="A136" s="12"/>
      <c r="B136" s="6"/>
      <c r="C136" s="6" t="s">
        <v>12375</v>
      </c>
      <c r="D136" s="8"/>
      <c r="E136" s="13"/>
      <c r="F136" s="10">
        <v>1700</v>
      </c>
      <c r="G136" s="14">
        <v>8815.5000000000036</v>
      </c>
    </row>
    <row r="137" spans="1:7" ht="13.5" customHeight="1" x14ac:dyDescent="0.2">
      <c r="A137" s="12"/>
      <c r="B137" s="6"/>
      <c r="C137" s="6" t="s">
        <v>12376</v>
      </c>
      <c r="D137" s="8"/>
      <c r="E137" s="13"/>
      <c r="F137" s="10">
        <v>100</v>
      </c>
      <c r="G137" s="14">
        <v>8915.5000000000036</v>
      </c>
    </row>
    <row r="138" spans="1:7" ht="13.5" customHeight="1" x14ac:dyDescent="0.2">
      <c r="A138" s="12"/>
      <c r="B138" s="6"/>
      <c r="C138" s="26" t="s">
        <v>12377</v>
      </c>
      <c r="D138" s="8"/>
      <c r="E138" s="13"/>
      <c r="F138" s="10">
        <v>4785.07</v>
      </c>
      <c r="G138" s="14">
        <v>13700.570000000003</v>
      </c>
    </row>
    <row r="139" spans="1:7" ht="13.5" customHeight="1" x14ac:dyDescent="0.2">
      <c r="A139" s="12">
        <v>44749</v>
      </c>
      <c r="B139" s="6"/>
      <c r="C139" s="6" t="s">
        <v>12378</v>
      </c>
      <c r="D139" s="8"/>
      <c r="E139" s="13">
        <v>970</v>
      </c>
      <c r="F139" s="10"/>
      <c r="G139" s="14">
        <v>12730.570000000003</v>
      </c>
    </row>
    <row r="140" spans="1:7" ht="13.5" customHeight="1" x14ac:dyDescent="0.2">
      <c r="A140" s="12"/>
      <c r="B140" s="6"/>
      <c r="C140" s="6" t="s">
        <v>12379</v>
      </c>
      <c r="D140" s="8"/>
      <c r="E140" s="13">
        <v>211.8</v>
      </c>
      <c r="F140" s="10"/>
      <c r="G140" s="14">
        <v>12518.770000000004</v>
      </c>
    </row>
    <row r="141" spans="1:7" ht="13.5" customHeight="1" x14ac:dyDescent="0.2">
      <c r="A141" s="12"/>
      <c r="B141" s="6"/>
      <c r="C141" s="6" t="s">
        <v>12380</v>
      </c>
      <c r="D141" s="8"/>
      <c r="E141" s="13"/>
      <c r="F141" s="10">
        <v>250</v>
      </c>
      <c r="G141" s="14">
        <v>12768.770000000004</v>
      </c>
    </row>
    <row r="142" spans="1:7" ht="13.5" customHeight="1" x14ac:dyDescent="0.2">
      <c r="A142" s="12"/>
      <c r="B142" s="6"/>
      <c r="C142" s="6" t="s">
        <v>12381</v>
      </c>
      <c r="D142" s="8"/>
      <c r="E142" s="13"/>
      <c r="F142" s="10">
        <v>125</v>
      </c>
      <c r="G142" s="14">
        <v>12893.770000000004</v>
      </c>
    </row>
    <row r="143" spans="1:7" ht="13.5" customHeight="1" x14ac:dyDescent="0.2">
      <c r="A143" s="12"/>
      <c r="B143" s="6"/>
      <c r="C143" s="6" t="s">
        <v>12382</v>
      </c>
      <c r="D143" s="8"/>
      <c r="E143" s="13"/>
      <c r="F143" s="10">
        <v>60</v>
      </c>
      <c r="G143" s="14">
        <v>12953.770000000004</v>
      </c>
    </row>
    <row r="144" spans="1:7" ht="13.5" customHeight="1" x14ac:dyDescent="0.2">
      <c r="A144" s="12">
        <v>44750</v>
      </c>
      <c r="B144" s="6"/>
      <c r="C144" s="26" t="s">
        <v>12383</v>
      </c>
      <c r="D144" s="8"/>
      <c r="E144" s="13"/>
      <c r="F144" s="10">
        <v>220</v>
      </c>
      <c r="G144" s="14">
        <v>13173.770000000004</v>
      </c>
    </row>
    <row r="145" spans="1:7" ht="13.5" customHeight="1" x14ac:dyDescent="0.2">
      <c r="A145" s="12"/>
      <c r="B145" s="6"/>
      <c r="C145" s="15" t="s">
        <v>12384</v>
      </c>
      <c r="D145" s="8"/>
      <c r="E145" s="13">
        <v>2000</v>
      </c>
      <c r="F145" s="10"/>
      <c r="G145" s="14">
        <v>11173.770000000004</v>
      </c>
    </row>
    <row r="146" spans="1:7" ht="13.5" customHeight="1" x14ac:dyDescent="0.2">
      <c r="A146" s="12"/>
      <c r="B146" s="6"/>
      <c r="C146" s="26" t="s">
        <v>12385</v>
      </c>
      <c r="D146" s="8"/>
      <c r="E146" s="13"/>
      <c r="F146" s="10">
        <v>1343.51</v>
      </c>
      <c r="G146" s="14">
        <v>12517.280000000004</v>
      </c>
    </row>
    <row r="147" spans="1:7" ht="13.5" customHeight="1" x14ac:dyDescent="0.2">
      <c r="A147" s="12"/>
      <c r="B147" s="6"/>
      <c r="C147" s="26" t="s">
        <v>11540</v>
      </c>
      <c r="D147" s="8"/>
      <c r="E147" s="13">
        <v>1875</v>
      </c>
      <c r="F147" s="10"/>
      <c r="G147" s="14">
        <v>10642.280000000004</v>
      </c>
    </row>
    <row r="148" spans="1:7" ht="13.5" customHeight="1" x14ac:dyDescent="0.2">
      <c r="A148" s="12"/>
      <c r="B148" s="6"/>
      <c r="C148" s="15" t="s">
        <v>11544</v>
      </c>
      <c r="D148" s="8"/>
      <c r="E148" s="13">
        <v>1200</v>
      </c>
      <c r="F148" s="10"/>
      <c r="G148" s="14">
        <v>9442.2800000000043</v>
      </c>
    </row>
    <row r="149" spans="1:7" ht="13.5" customHeight="1" x14ac:dyDescent="0.2">
      <c r="A149" s="12">
        <v>44753</v>
      </c>
      <c r="B149" s="6"/>
      <c r="C149" s="26" t="s">
        <v>12386</v>
      </c>
      <c r="D149" s="8"/>
      <c r="E149" s="13"/>
      <c r="F149" s="10">
        <v>250</v>
      </c>
      <c r="G149" s="14">
        <v>9692.2800000000043</v>
      </c>
    </row>
    <row r="150" spans="1:7" ht="13.5" customHeight="1" x14ac:dyDescent="0.2">
      <c r="A150" s="12"/>
      <c r="B150" s="6"/>
      <c r="C150" s="26" t="s">
        <v>12387</v>
      </c>
      <c r="D150" s="8"/>
      <c r="E150" s="13"/>
      <c r="F150" s="10">
        <v>2050</v>
      </c>
      <c r="G150" s="14">
        <v>11742.280000000004</v>
      </c>
    </row>
    <row r="151" spans="1:7" ht="13.5" customHeight="1" x14ac:dyDescent="0.2">
      <c r="A151" s="12"/>
      <c r="B151" s="6"/>
      <c r="C151" s="26" t="s">
        <v>12388</v>
      </c>
      <c r="D151" s="29"/>
      <c r="E151" s="32"/>
      <c r="F151" s="32">
        <v>5000</v>
      </c>
      <c r="G151" s="14">
        <v>16742.280000000006</v>
      </c>
    </row>
    <row r="152" spans="1:7" ht="13.5" customHeight="1" x14ac:dyDescent="0.2">
      <c r="A152" s="12"/>
      <c r="B152" s="6"/>
      <c r="C152" s="26" t="s">
        <v>12389</v>
      </c>
      <c r="D152" s="8"/>
      <c r="E152" s="13"/>
      <c r="F152" s="10">
        <v>6090.97</v>
      </c>
      <c r="G152" s="14">
        <v>22833.250000000007</v>
      </c>
    </row>
    <row r="153" spans="1:7" ht="13.5" customHeight="1" x14ac:dyDescent="0.2">
      <c r="A153" s="12"/>
      <c r="B153" s="6"/>
      <c r="C153" s="26" t="s">
        <v>11897</v>
      </c>
      <c r="D153" s="8"/>
      <c r="E153" s="25">
        <v>3000</v>
      </c>
      <c r="F153" s="10"/>
      <c r="G153" s="14">
        <v>19833.250000000007</v>
      </c>
    </row>
    <row r="154" spans="1:7" ht="13.5" customHeight="1" x14ac:dyDescent="0.2">
      <c r="A154" s="12"/>
      <c r="B154" s="6"/>
      <c r="C154" s="15" t="s">
        <v>12390</v>
      </c>
      <c r="D154" s="8"/>
      <c r="E154" s="13"/>
      <c r="F154" s="13">
        <v>60</v>
      </c>
      <c r="G154" s="14">
        <v>19893.250000000007</v>
      </c>
    </row>
    <row r="155" spans="1:7" ht="13.5" customHeight="1" x14ac:dyDescent="0.2">
      <c r="A155" s="12">
        <v>44754</v>
      </c>
      <c r="B155" s="6"/>
      <c r="C155" s="26" t="s">
        <v>12391</v>
      </c>
      <c r="D155" s="8"/>
      <c r="E155" s="13"/>
      <c r="F155" s="13">
        <v>2115</v>
      </c>
      <c r="G155" s="14">
        <v>22008.250000000007</v>
      </c>
    </row>
    <row r="156" spans="1:7" ht="13.5" customHeight="1" x14ac:dyDescent="0.2">
      <c r="A156" s="12"/>
      <c r="B156" s="6"/>
      <c r="C156" s="26" t="s">
        <v>12392</v>
      </c>
      <c r="D156" s="8"/>
      <c r="E156" s="13"/>
      <c r="F156" s="13">
        <v>60</v>
      </c>
      <c r="G156" s="14">
        <v>22068.250000000007</v>
      </c>
    </row>
    <row r="157" spans="1:7" ht="13.5" customHeight="1" x14ac:dyDescent="0.2">
      <c r="A157" s="12"/>
      <c r="B157" s="6"/>
      <c r="C157" s="6" t="s">
        <v>12393</v>
      </c>
      <c r="D157" s="8"/>
      <c r="E157" s="13"/>
      <c r="F157" s="13">
        <v>250</v>
      </c>
      <c r="G157" s="14">
        <v>22318.250000000007</v>
      </c>
    </row>
    <row r="158" spans="1:7" ht="13.5" customHeight="1" x14ac:dyDescent="0.2">
      <c r="A158" s="12"/>
      <c r="B158" s="6"/>
      <c r="C158" s="6" t="s">
        <v>12394</v>
      </c>
      <c r="D158" s="8"/>
      <c r="E158" s="13"/>
      <c r="F158" s="10">
        <v>2200</v>
      </c>
      <c r="G158" s="14">
        <v>24518.250000000007</v>
      </c>
    </row>
    <row r="159" spans="1:7" ht="13.5" customHeight="1" x14ac:dyDescent="0.2">
      <c r="A159" s="12">
        <v>44755</v>
      </c>
      <c r="B159" s="6"/>
      <c r="C159" s="26" t="s">
        <v>12395</v>
      </c>
      <c r="D159" s="8"/>
      <c r="E159" s="13">
        <v>250</v>
      </c>
      <c r="F159" s="10"/>
      <c r="G159" s="14">
        <v>24268.250000000007</v>
      </c>
    </row>
    <row r="160" spans="1:7" ht="13.5" customHeight="1" x14ac:dyDescent="0.2">
      <c r="A160" s="12"/>
      <c r="B160" s="6"/>
      <c r="C160" s="26" t="s">
        <v>12396</v>
      </c>
      <c r="D160" s="8"/>
      <c r="E160" s="13"/>
      <c r="F160" s="10">
        <v>1960</v>
      </c>
      <c r="G160" s="14">
        <v>26228.250000000007</v>
      </c>
    </row>
    <row r="161" spans="1:24" ht="13.5" customHeight="1" x14ac:dyDescent="0.2">
      <c r="A161" s="12">
        <v>44756</v>
      </c>
      <c r="B161" s="6"/>
      <c r="C161" s="6" t="s">
        <v>12397</v>
      </c>
      <c r="D161" s="8"/>
      <c r="E161" s="13">
        <v>125</v>
      </c>
      <c r="F161" s="10"/>
      <c r="G161" s="14">
        <v>26103.250000000007</v>
      </c>
    </row>
    <row r="162" spans="1:24" ht="13.5" customHeight="1" x14ac:dyDescent="0.2">
      <c r="A162" s="12">
        <v>44757</v>
      </c>
      <c r="B162" s="6"/>
      <c r="C162" s="15" t="s">
        <v>11541</v>
      </c>
      <c r="D162" s="8"/>
      <c r="E162" s="13">
        <v>450</v>
      </c>
      <c r="F162" s="10"/>
      <c r="G162" s="14">
        <v>25653.250000000007</v>
      </c>
    </row>
    <row r="163" spans="1:24" ht="13.5" customHeight="1" x14ac:dyDescent="0.2">
      <c r="A163" s="12"/>
      <c r="B163" s="6"/>
      <c r="C163" s="15" t="s">
        <v>12398</v>
      </c>
      <c r="D163" s="8"/>
      <c r="E163" s="13">
        <v>1000</v>
      </c>
      <c r="F163" s="10"/>
      <c r="G163" s="14">
        <v>24653.250000000007</v>
      </c>
    </row>
    <row r="164" spans="1:24" ht="13.5" customHeight="1" x14ac:dyDescent="0.2">
      <c r="A164" s="12">
        <v>44761</v>
      </c>
      <c r="B164" s="6"/>
      <c r="C164" s="26" t="s">
        <v>11897</v>
      </c>
      <c r="D164" s="8"/>
      <c r="E164" s="25">
        <v>10000</v>
      </c>
      <c r="F164" s="10"/>
      <c r="G164" s="14">
        <v>14653.250000000007</v>
      </c>
    </row>
    <row r="165" spans="1:24" ht="13.5" customHeight="1" x14ac:dyDescent="0.2">
      <c r="A165" s="12"/>
      <c r="B165" s="6"/>
      <c r="C165" s="6" t="s">
        <v>12399</v>
      </c>
      <c r="D165" s="8"/>
      <c r="E165" s="13"/>
      <c r="F165" s="10">
        <v>200</v>
      </c>
      <c r="G165" s="14">
        <v>14853.250000000007</v>
      </c>
    </row>
    <row r="166" spans="1:24" ht="13.5" customHeight="1" x14ac:dyDescent="0.2">
      <c r="A166" s="12">
        <v>44762</v>
      </c>
      <c r="B166" s="6"/>
      <c r="C166" s="6" t="s">
        <v>12400</v>
      </c>
      <c r="D166" s="8"/>
      <c r="E166" s="13"/>
      <c r="F166" s="10">
        <v>117</v>
      </c>
      <c r="G166" s="14">
        <v>14970.250000000007</v>
      </c>
    </row>
    <row r="167" spans="1:24" ht="13.5" customHeight="1" x14ac:dyDescent="0.2">
      <c r="A167" s="12"/>
      <c r="B167" s="6"/>
      <c r="C167" s="6" t="s">
        <v>138</v>
      </c>
      <c r="D167" s="8"/>
      <c r="E167" s="13">
        <v>6000</v>
      </c>
      <c r="F167" s="10"/>
      <c r="G167" s="14">
        <v>8970.2500000000073</v>
      </c>
    </row>
    <row r="168" spans="1:24" ht="13.5" customHeight="1" x14ac:dyDescent="0.2">
      <c r="A168" s="12"/>
      <c r="B168" s="6"/>
      <c r="C168" s="15" t="s">
        <v>12401</v>
      </c>
      <c r="D168" s="8"/>
      <c r="E168" s="13">
        <v>40</v>
      </c>
      <c r="F168" s="10"/>
      <c r="G168" s="14">
        <v>8930.2500000000073</v>
      </c>
    </row>
    <row r="169" spans="1:24" ht="13.5" customHeight="1" x14ac:dyDescent="0.2">
      <c r="A169" s="12"/>
      <c r="B169" s="6"/>
      <c r="C169" s="18" t="s">
        <v>12402</v>
      </c>
      <c r="D169" s="8"/>
      <c r="E169" s="13"/>
      <c r="F169" s="10">
        <v>230</v>
      </c>
      <c r="G169" s="14">
        <v>9160.2500000000073</v>
      </c>
    </row>
    <row r="170" spans="1:24" s="22" customFormat="1" ht="13.5" customHeight="1" x14ac:dyDescent="0.2">
      <c r="A170" s="17">
        <v>44763</v>
      </c>
      <c r="B170" s="18"/>
      <c r="C170" s="18" t="s">
        <v>12403</v>
      </c>
      <c r="D170" s="19"/>
      <c r="E170" s="9">
        <v>168</v>
      </c>
      <c r="F170" s="20"/>
      <c r="G170" s="14">
        <v>8992.2500000000073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s="22" customFormat="1" ht="13.5" customHeight="1" x14ac:dyDescent="0.2">
      <c r="A171" s="17"/>
      <c r="B171" s="18"/>
      <c r="C171" s="18" t="s">
        <v>12404</v>
      </c>
      <c r="D171" s="19"/>
      <c r="E171" s="9"/>
      <c r="F171" s="20">
        <v>1740</v>
      </c>
      <c r="G171" s="14">
        <v>10732.250000000007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s="22" customFormat="1" ht="13.5" customHeight="1" x14ac:dyDescent="0.2">
      <c r="A172" s="17"/>
      <c r="B172" s="18"/>
      <c r="C172" s="26" t="s">
        <v>12405</v>
      </c>
      <c r="D172" s="19"/>
      <c r="E172" s="9">
        <v>4000</v>
      </c>
      <c r="F172" s="20"/>
      <c r="G172" s="14">
        <v>6732.2500000000073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s="22" customFormat="1" ht="13.5" customHeight="1" x14ac:dyDescent="0.2">
      <c r="A173" s="17"/>
      <c r="B173" s="18"/>
      <c r="C173" s="26" t="s">
        <v>12179</v>
      </c>
      <c r="D173" s="19"/>
      <c r="E173" s="9">
        <v>1200</v>
      </c>
      <c r="F173" s="20"/>
      <c r="G173" s="14">
        <v>5532.2500000000073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22" customFormat="1" ht="13.5" customHeight="1" x14ac:dyDescent="0.2">
      <c r="A174" s="17">
        <v>44764</v>
      </c>
      <c r="B174" s="18"/>
      <c r="C174" s="6" t="s">
        <v>11933</v>
      </c>
      <c r="D174" s="19"/>
      <c r="E174" s="9">
        <v>1716.75</v>
      </c>
      <c r="F174" s="20"/>
      <c r="G174" s="14">
        <v>3815.5000000000073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22" customFormat="1" ht="13.5" customHeight="1" x14ac:dyDescent="0.2">
      <c r="A175" s="17"/>
      <c r="B175" s="18"/>
      <c r="C175" s="6" t="s">
        <v>12406</v>
      </c>
      <c r="D175" s="19"/>
      <c r="E175" s="9">
        <v>130</v>
      </c>
      <c r="F175" s="20"/>
      <c r="G175" s="14">
        <v>3685.5000000000073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22" customFormat="1" ht="13.5" customHeight="1" x14ac:dyDescent="0.2">
      <c r="A176" s="17">
        <v>44767</v>
      </c>
      <c r="B176" s="18"/>
      <c r="C176" s="15" t="s">
        <v>12407</v>
      </c>
      <c r="D176" s="19"/>
      <c r="E176" s="9"/>
      <c r="F176" s="20">
        <v>70</v>
      </c>
      <c r="G176" s="14">
        <v>3755.5000000000073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s="22" customFormat="1" ht="13.5" customHeight="1" x14ac:dyDescent="0.2">
      <c r="A177" s="17">
        <v>44768</v>
      </c>
      <c r="B177" s="18"/>
      <c r="C177" s="6" t="s">
        <v>12408</v>
      </c>
      <c r="D177" s="19"/>
      <c r="E177" s="9">
        <v>114</v>
      </c>
      <c r="F177" s="20"/>
      <c r="G177" s="14">
        <v>3641.5000000000073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s="22" customFormat="1" ht="13.5" customHeight="1" x14ac:dyDescent="0.2">
      <c r="A178" s="17"/>
      <c r="B178" s="18"/>
      <c r="C178" s="6" t="s">
        <v>12409</v>
      </c>
      <c r="D178" s="19"/>
      <c r="E178" s="9">
        <v>575</v>
      </c>
      <c r="F178" s="20"/>
      <c r="G178" s="14">
        <v>3066.5000000000073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s="22" customFormat="1" ht="13.5" customHeight="1" x14ac:dyDescent="0.2">
      <c r="A179" s="17">
        <v>44769</v>
      </c>
      <c r="B179" s="18"/>
      <c r="C179" s="6" t="s">
        <v>12410</v>
      </c>
      <c r="D179" s="19"/>
      <c r="E179" s="9">
        <v>1200</v>
      </c>
      <c r="F179" s="20"/>
      <c r="G179" s="14">
        <v>1866.5000000000073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22" customFormat="1" ht="13.5" customHeight="1" x14ac:dyDescent="0.2">
      <c r="A180" s="17">
        <v>44771</v>
      </c>
      <c r="B180" s="18"/>
      <c r="C180" s="6" t="s">
        <v>12411</v>
      </c>
      <c r="D180" s="19"/>
      <c r="E180" s="9">
        <v>1900</v>
      </c>
      <c r="F180" s="20"/>
      <c r="G180" s="14">
        <v>-33.499999999992724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s="22" customFormat="1" ht="13.5" customHeight="1" x14ac:dyDescent="0.2">
      <c r="A181" s="17"/>
      <c r="B181" s="18"/>
      <c r="C181" s="18" t="s">
        <v>152</v>
      </c>
      <c r="D181" s="19"/>
      <c r="E181" s="9"/>
      <c r="F181" s="20">
        <v>44.86</v>
      </c>
      <c r="G181" s="16">
        <v>11.360000000007275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3.5" customHeight="1" thickBot="1" x14ac:dyDescent="0.25">
      <c r="A182" s="12"/>
      <c r="B182" s="6"/>
      <c r="C182" s="6"/>
      <c r="D182" s="8"/>
      <c r="E182" s="13"/>
      <c r="F182" s="10"/>
      <c r="G182" s="14"/>
    </row>
    <row r="183" spans="1:24" ht="13.5" customHeight="1" thickBot="1" x14ac:dyDescent="0.25">
      <c r="A183" s="2" t="s">
        <v>0</v>
      </c>
      <c r="B183" s="3"/>
      <c r="C183" s="41" t="s">
        <v>2295</v>
      </c>
      <c r="D183" s="3"/>
      <c r="E183" s="3" t="s">
        <v>3</v>
      </c>
      <c r="F183" s="3" t="s">
        <v>4</v>
      </c>
      <c r="G183" s="4" t="s">
        <v>5</v>
      </c>
    </row>
    <row r="184" spans="1:24" ht="13.5" customHeight="1" x14ac:dyDescent="0.2">
      <c r="A184" s="5">
        <v>44743</v>
      </c>
      <c r="B184" s="28"/>
      <c r="C184" s="7" t="s">
        <v>153</v>
      </c>
      <c r="D184" s="29"/>
      <c r="E184" s="30"/>
      <c r="F184" s="30"/>
      <c r="G184" s="16">
        <v>4141.55</v>
      </c>
    </row>
    <row r="185" spans="1:24" ht="13.5" customHeight="1" x14ac:dyDescent="0.2">
      <c r="A185" s="31"/>
      <c r="B185" s="29"/>
      <c r="C185" s="15" t="s">
        <v>12412</v>
      </c>
      <c r="D185" s="29"/>
      <c r="E185" s="32">
        <v>-3270</v>
      </c>
      <c r="F185" s="32"/>
      <c r="G185" s="14"/>
    </row>
    <row r="186" spans="1:24" ht="13.5" customHeight="1" x14ac:dyDescent="0.2">
      <c r="A186" s="31"/>
      <c r="B186" s="29"/>
      <c r="C186" s="15" t="s">
        <v>152</v>
      </c>
      <c r="D186" s="29"/>
      <c r="E186" s="32"/>
      <c r="F186" s="32">
        <v>0.57999999999999996</v>
      </c>
      <c r="G186" s="14">
        <v>872.13</v>
      </c>
    </row>
    <row r="187" spans="1:24" ht="13.5" customHeight="1" x14ac:dyDescent="0.2">
      <c r="A187" s="31" t="s">
        <v>12413</v>
      </c>
      <c r="B187" s="29"/>
      <c r="C187" s="15" t="s">
        <v>164</v>
      </c>
      <c r="D187" s="29" t="s">
        <v>12414</v>
      </c>
      <c r="E187" s="32">
        <v>-531.67999999999995</v>
      </c>
      <c r="F187" s="32" t="s">
        <v>156</v>
      </c>
      <c r="G187" s="14"/>
      <c r="I187" s="24"/>
    </row>
    <row r="188" spans="1:24" ht="13.5" customHeight="1" x14ac:dyDescent="0.2">
      <c r="A188" s="12"/>
      <c r="B188" s="29"/>
      <c r="C188" s="34" t="s">
        <v>12415</v>
      </c>
      <c r="D188" s="29" t="s">
        <v>12416</v>
      </c>
      <c r="E188" s="32">
        <v>-1437.65</v>
      </c>
      <c r="F188" s="32" t="s">
        <v>156</v>
      </c>
      <c r="G188" s="14"/>
    </row>
    <row r="189" spans="1:24" ht="13.5" customHeight="1" x14ac:dyDescent="0.2">
      <c r="A189" s="12"/>
      <c r="B189" s="29"/>
      <c r="C189" s="15" t="s">
        <v>2859</v>
      </c>
      <c r="D189" s="29" t="s">
        <v>12417</v>
      </c>
      <c r="E189" s="32">
        <v>-119</v>
      </c>
      <c r="F189" s="32" t="s">
        <v>156</v>
      </c>
      <c r="G189" s="14"/>
    </row>
    <row r="190" spans="1:24" ht="13.5" customHeight="1" x14ac:dyDescent="0.2">
      <c r="A190" s="12"/>
      <c r="B190" s="29"/>
      <c r="C190" s="26" t="s">
        <v>12418</v>
      </c>
      <c r="D190" s="29" t="s">
        <v>155</v>
      </c>
      <c r="E190" s="32" t="s">
        <v>156</v>
      </c>
      <c r="F190" s="33">
        <v>3000</v>
      </c>
      <c r="G190" s="14"/>
    </row>
    <row r="191" spans="1:24" ht="13.5" customHeight="1" x14ac:dyDescent="0.2">
      <c r="A191" s="12"/>
      <c r="B191" s="29"/>
      <c r="C191" s="15" t="s">
        <v>9800</v>
      </c>
      <c r="D191" s="29" t="s">
        <v>155</v>
      </c>
      <c r="E191" s="32">
        <v>-177.07</v>
      </c>
      <c r="F191" s="32" t="s">
        <v>156</v>
      </c>
      <c r="G191" s="14">
        <v>1606.73</v>
      </c>
    </row>
    <row r="192" spans="1:24" ht="13.5" customHeight="1" x14ac:dyDescent="0.2">
      <c r="A192" s="12" t="s">
        <v>12419</v>
      </c>
      <c r="B192" s="29"/>
      <c r="C192" s="15" t="s">
        <v>3477</v>
      </c>
      <c r="D192" s="29" t="s">
        <v>155</v>
      </c>
      <c r="E192" s="32">
        <v>-132.71</v>
      </c>
      <c r="F192" s="32" t="s">
        <v>156</v>
      </c>
      <c r="G192" s="14"/>
    </row>
    <row r="193" spans="1:7" ht="13.5" customHeight="1" x14ac:dyDescent="0.2">
      <c r="A193" s="12"/>
      <c r="B193" s="29"/>
      <c r="C193" s="15" t="s">
        <v>152</v>
      </c>
      <c r="D193" s="29" t="s">
        <v>155</v>
      </c>
      <c r="E193" s="32" t="s">
        <v>156</v>
      </c>
      <c r="F193" s="32">
        <v>0.02</v>
      </c>
      <c r="G193" s="14">
        <v>1474.04</v>
      </c>
    </row>
    <row r="194" spans="1:7" ht="13.5" customHeight="1" x14ac:dyDescent="0.2">
      <c r="A194" s="12" t="s">
        <v>12420</v>
      </c>
      <c r="B194" s="29"/>
      <c r="C194" s="15" t="s">
        <v>8409</v>
      </c>
      <c r="D194" s="29" t="s">
        <v>155</v>
      </c>
      <c r="E194" s="32">
        <v>-55.99</v>
      </c>
      <c r="F194" s="32" t="s">
        <v>156</v>
      </c>
      <c r="G194" s="14"/>
    </row>
    <row r="195" spans="1:7" ht="13.5" customHeight="1" x14ac:dyDescent="0.2">
      <c r="A195" s="12"/>
      <c r="B195" s="29"/>
      <c r="C195" s="15" t="s">
        <v>152</v>
      </c>
      <c r="D195" s="29" t="s">
        <v>155</v>
      </c>
      <c r="E195" s="32" t="s">
        <v>156</v>
      </c>
      <c r="F195" s="32">
        <v>0.01</v>
      </c>
      <c r="G195" s="14">
        <v>1418.06</v>
      </c>
    </row>
    <row r="196" spans="1:7" ht="13.5" customHeight="1" x14ac:dyDescent="0.2">
      <c r="A196" s="12" t="s">
        <v>12421</v>
      </c>
      <c r="B196" s="29"/>
      <c r="C196" s="26" t="s">
        <v>12418</v>
      </c>
      <c r="D196" s="29" t="s">
        <v>155</v>
      </c>
      <c r="E196" s="32" t="s">
        <v>156</v>
      </c>
      <c r="F196" s="33">
        <v>10000</v>
      </c>
      <c r="G196" s="14"/>
    </row>
    <row r="197" spans="1:7" ht="13.5" customHeight="1" x14ac:dyDescent="0.2">
      <c r="A197" s="12"/>
      <c r="B197" s="29"/>
      <c r="C197" s="15" t="s">
        <v>12422</v>
      </c>
      <c r="D197" s="29" t="s">
        <v>155</v>
      </c>
      <c r="E197" s="32">
        <v>-2080</v>
      </c>
      <c r="F197" s="32" t="s">
        <v>156</v>
      </c>
      <c r="G197" s="14"/>
    </row>
    <row r="198" spans="1:7" ht="13.5" customHeight="1" x14ac:dyDescent="0.2">
      <c r="A198" s="12"/>
      <c r="B198" s="29"/>
      <c r="C198" s="15" t="s">
        <v>12423</v>
      </c>
      <c r="D198" s="29" t="s">
        <v>155</v>
      </c>
      <c r="E198" s="32">
        <v>-4400</v>
      </c>
      <c r="F198" s="32" t="s">
        <v>156</v>
      </c>
      <c r="G198" s="14"/>
    </row>
    <row r="199" spans="1:7" ht="13.5" customHeight="1" x14ac:dyDescent="0.2">
      <c r="A199" s="31"/>
      <c r="B199" s="29"/>
      <c r="C199" s="15" t="s">
        <v>12424</v>
      </c>
      <c r="D199" s="29" t="s">
        <v>155</v>
      </c>
      <c r="E199" s="32">
        <v>-1965</v>
      </c>
      <c r="F199" s="32" t="s">
        <v>156</v>
      </c>
      <c r="G199" s="14"/>
    </row>
    <row r="200" spans="1:7" ht="13.5" customHeight="1" x14ac:dyDescent="0.2">
      <c r="A200" s="31"/>
      <c r="B200" s="29"/>
      <c r="C200" s="15" t="s">
        <v>12425</v>
      </c>
      <c r="D200" s="29" t="s">
        <v>155</v>
      </c>
      <c r="E200" s="32">
        <v>-370</v>
      </c>
      <c r="F200" s="32" t="s">
        <v>156</v>
      </c>
      <c r="G200" s="14">
        <v>2603.06</v>
      </c>
    </row>
    <row r="201" spans="1:7" ht="13.5" customHeight="1" x14ac:dyDescent="0.2">
      <c r="A201" s="31" t="s">
        <v>12426</v>
      </c>
      <c r="B201" s="29"/>
      <c r="C201" s="15" t="s">
        <v>4705</v>
      </c>
      <c r="D201" s="29" t="s">
        <v>12427</v>
      </c>
      <c r="E201" s="32">
        <v>-119.9</v>
      </c>
      <c r="F201" s="32" t="s">
        <v>156</v>
      </c>
      <c r="G201" s="14"/>
    </row>
    <row r="202" spans="1:7" ht="13.5" customHeight="1" x14ac:dyDescent="0.2">
      <c r="A202" s="31"/>
      <c r="B202" s="29"/>
      <c r="C202" s="15" t="s">
        <v>152</v>
      </c>
      <c r="D202" s="29" t="s">
        <v>155</v>
      </c>
      <c r="E202" s="32" t="s">
        <v>156</v>
      </c>
      <c r="F202" s="32">
        <v>0.04</v>
      </c>
      <c r="G202" s="14">
        <v>2483.1999999999998</v>
      </c>
    </row>
    <row r="203" spans="1:7" ht="13.5" customHeight="1" x14ac:dyDescent="0.2">
      <c r="A203" s="31" t="s">
        <v>12428</v>
      </c>
      <c r="B203" s="29"/>
      <c r="C203" s="53" t="s">
        <v>167</v>
      </c>
      <c r="D203" s="29" t="s">
        <v>155</v>
      </c>
      <c r="E203" s="32">
        <v>-40.24</v>
      </c>
      <c r="F203" s="32" t="s">
        <v>156</v>
      </c>
      <c r="G203" s="14"/>
    </row>
    <row r="204" spans="1:7" ht="13.5" customHeight="1" x14ac:dyDescent="0.2">
      <c r="A204" s="31"/>
      <c r="B204" s="29"/>
      <c r="C204" s="6" t="s">
        <v>1516</v>
      </c>
      <c r="D204" s="29" t="s">
        <v>155</v>
      </c>
      <c r="E204" s="32">
        <v>-40.24</v>
      </c>
      <c r="F204" s="32" t="s">
        <v>156</v>
      </c>
      <c r="G204" s="14"/>
    </row>
    <row r="205" spans="1:7" ht="13.5" customHeight="1" x14ac:dyDescent="0.2">
      <c r="A205" s="31"/>
      <c r="B205" s="29"/>
      <c r="C205" s="15" t="s">
        <v>152</v>
      </c>
      <c r="D205" s="29" t="s">
        <v>155</v>
      </c>
      <c r="E205" s="32" t="s">
        <v>156</v>
      </c>
      <c r="F205" s="32">
        <v>0.03</v>
      </c>
      <c r="G205" s="14">
        <v>2402.75</v>
      </c>
    </row>
    <row r="206" spans="1:7" ht="13.5" customHeight="1" x14ac:dyDescent="0.2">
      <c r="A206" s="31" t="s">
        <v>12429</v>
      </c>
      <c r="B206" s="29"/>
      <c r="C206" s="15" t="s">
        <v>2593</v>
      </c>
      <c r="D206" s="29" t="s">
        <v>155</v>
      </c>
      <c r="E206" s="32">
        <v>-55.9</v>
      </c>
      <c r="F206" s="32" t="s">
        <v>156</v>
      </c>
      <c r="G206" s="14"/>
    </row>
    <row r="207" spans="1:7" ht="13.5" customHeight="1" x14ac:dyDescent="0.2">
      <c r="A207" s="31"/>
      <c r="B207" s="29"/>
      <c r="C207" s="15" t="s">
        <v>152</v>
      </c>
      <c r="D207" s="29" t="s">
        <v>155</v>
      </c>
      <c r="E207" s="32"/>
      <c r="F207" s="32">
        <v>0.02</v>
      </c>
      <c r="G207" s="16">
        <v>2346.87</v>
      </c>
    </row>
    <row r="208" spans="1:7" ht="13.5" customHeight="1" thickBot="1" x14ac:dyDescent="0.25">
      <c r="A208" s="31"/>
      <c r="B208" s="29"/>
      <c r="C208" s="15"/>
      <c r="D208" s="29"/>
      <c r="E208" s="32"/>
      <c r="F208" s="32"/>
      <c r="G208" s="14"/>
    </row>
    <row r="209" spans="1:7" ht="13.5" customHeight="1" thickBot="1" x14ac:dyDescent="0.25">
      <c r="A209" s="2" t="s">
        <v>0</v>
      </c>
      <c r="B209" s="3"/>
      <c r="C209" s="41" t="s">
        <v>2296</v>
      </c>
      <c r="D209" s="3"/>
      <c r="E209" s="3" t="s">
        <v>3</v>
      </c>
      <c r="F209" s="3" t="s">
        <v>4</v>
      </c>
      <c r="G209" s="4" t="s">
        <v>5</v>
      </c>
    </row>
    <row r="210" spans="1:7" ht="13.5" customHeight="1" x14ac:dyDescent="0.2">
      <c r="A210" s="5">
        <v>44743</v>
      </c>
      <c r="B210" s="28"/>
      <c r="C210" s="7" t="s">
        <v>153</v>
      </c>
      <c r="D210" s="35"/>
      <c r="E210" s="30"/>
      <c r="F210" s="30"/>
      <c r="G210" s="16">
        <v>22064.45</v>
      </c>
    </row>
    <row r="211" spans="1:7" ht="13.5" customHeight="1" x14ac:dyDescent="0.2">
      <c r="A211" s="12" t="s">
        <v>12430</v>
      </c>
      <c r="B211" s="28" t="s">
        <v>156</v>
      </c>
      <c r="C211" s="15" t="s">
        <v>189</v>
      </c>
      <c r="D211" s="36" t="s">
        <v>155</v>
      </c>
      <c r="E211" s="37">
        <v>-178.68</v>
      </c>
      <c r="F211" s="30" t="s">
        <v>156</v>
      </c>
      <c r="G211" s="14"/>
    </row>
    <row r="212" spans="1:7" ht="13.5" customHeight="1" x14ac:dyDescent="0.2">
      <c r="A212" s="12"/>
      <c r="B212" s="28" t="s">
        <v>156</v>
      </c>
      <c r="C212" s="15" t="s">
        <v>8464</v>
      </c>
      <c r="D212" s="36" t="s">
        <v>155</v>
      </c>
      <c r="E212" s="37">
        <v>-101.2</v>
      </c>
      <c r="F212" s="30" t="s">
        <v>156</v>
      </c>
      <c r="G212" s="14"/>
    </row>
    <row r="213" spans="1:7" ht="13.5" customHeight="1" x14ac:dyDescent="0.2">
      <c r="A213" s="12"/>
      <c r="B213" s="28" t="s">
        <v>156</v>
      </c>
      <c r="C213" s="15" t="s">
        <v>12431</v>
      </c>
      <c r="D213" s="36" t="s">
        <v>155</v>
      </c>
      <c r="E213" s="37">
        <v>-316.60000000000002</v>
      </c>
      <c r="F213" s="30" t="s">
        <v>156</v>
      </c>
      <c r="G213" s="14"/>
    </row>
    <row r="214" spans="1:7" ht="13.5" customHeight="1" x14ac:dyDescent="0.2">
      <c r="A214" s="12"/>
      <c r="B214" s="28" t="s">
        <v>156</v>
      </c>
      <c r="C214" s="15" t="s">
        <v>11595</v>
      </c>
      <c r="D214" s="36" t="s">
        <v>155</v>
      </c>
      <c r="E214" s="37">
        <v>-60</v>
      </c>
      <c r="F214" s="30"/>
      <c r="G214" s="14">
        <v>21407.97</v>
      </c>
    </row>
    <row r="215" spans="1:7" ht="13.5" customHeight="1" x14ac:dyDescent="0.2">
      <c r="A215" s="12" t="s">
        <v>12432</v>
      </c>
      <c r="B215" s="28" t="s">
        <v>156</v>
      </c>
      <c r="C215" s="15" t="s">
        <v>195</v>
      </c>
      <c r="D215" s="36" t="s">
        <v>155</v>
      </c>
      <c r="E215" s="37">
        <v>-501.13</v>
      </c>
      <c r="F215" s="30" t="s">
        <v>156</v>
      </c>
      <c r="G215" s="14"/>
    </row>
    <row r="216" spans="1:7" ht="13.5" customHeight="1" x14ac:dyDescent="0.2">
      <c r="A216" s="12"/>
      <c r="B216" s="28" t="s">
        <v>156</v>
      </c>
      <c r="C216" s="15" t="s">
        <v>8645</v>
      </c>
      <c r="D216" s="36" t="s">
        <v>12433</v>
      </c>
      <c r="E216" s="37">
        <v>-1469.52</v>
      </c>
      <c r="F216" s="30" t="s">
        <v>156</v>
      </c>
      <c r="G216" s="14"/>
    </row>
    <row r="217" spans="1:7" ht="13.5" customHeight="1" x14ac:dyDescent="0.2">
      <c r="A217" s="12"/>
      <c r="B217" s="28" t="s">
        <v>156</v>
      </c>
      <c r="C217" s="15" t="s">
        <v>10344</v>
      </c>
      <c r="D217" s="36" t="s">
        <v>12434</v>
      </c>
      <c r="E217" s="37">
        <v>-657.54</v>
      </c>
      <c r="F217" s="30" t="s">
        <v>156</v>
      </c>
      <c r="G217" s="14"/>
    </row>
    <row r="218" spans="1:7" ht="13.5" customHeight="1" x14ac:dyDescent="0.2">
      <c r="A218" s="12"/>
      <c r="B218" s="28" t="s">
        <v>156</v>
      </c>
      <c r="C218" s="15" t="s">
        <v>7178</v>
      </c>
      <c r="D218" s="36" t="s">
        <v>12435</v>
      </c>
      <c r="E218" s="37">
        <v>-714.01</v>
      </c>
      <c r="F218" s="30"/>
      <c r="G218" s="14">
        <v>18065.77</v>
      </c>
    </row>
    <row r="219" spans="1:7" ht="13.5" customHeight="1" x14ac:dyDescent="0.2">
      <c r="A219" s="12" t="s">
        <v>12436</v>
      </c>
      <c r="B219" s="28" t="s">
        <v>156</v>
      </c>
      <c r="C219" s="15" t="s">
        <v>11540</v>
      </c>
      <c r="D219" s="36" t="s">
        <v>155</v>
      </c>
      <c r="E219" s="37">
        <v>-625</v>
      </c>
      <c r="F219" s="30"/>
      <c r="G219" s="14" t="s">
        <v>156</v>
      </c>
    </row>
    <row r="220" spans="1:7" ht="13.5" customHeight="1" x14ac:dyDescent="0.2">
      <c r="A220" s="12"/>
      <c r="B220" s="28" t="s">
        <v>156</v>
      </c>
      <c r="C220" s="15" t="s">
        <v>11544</v>
      </c>
      <c r="D220" s="36" t="s">
        <v>155</v>
      </c>
      <c r="E220" s="37">
        <v>-300</v>
      </c>
      <c r="F220" s="30"/>
      <c r="G220" s="14">
        <v>17140.77</v>
      </c>
    </row>
    <row r="221" spans="1:7" ht="13.5" customHeight="1" x14ac:dyDescent="0.2">
      <c r="A221" s="12" t="s">
        <v>12437</v>
      </c>
      <c r="B221" s="28" t="s">
        <v>156</v>
      </c>
      <c r="C221" s="15" t="s">
        <v>743</v>
      </c>
      <c r="D221" s="36" t="s">
        <v>12438</v>
      </c>
      <c r="E221" s="37">
        <v>-194.05</v>
      </c>
      <c r="F221" s="30" t="s">
        <v>156</v>
      </c>
      <c r="G221" s="14"/>
    </row>
    <row r="222" spans="1:7" ht="13.5" customHeight="1" x14ac:dyDescent="0.2">
      <c r="A222" s="12"/>
      <c r="B222" s="28" t="s">
        <v>156</v>
      </c>
      <c r="C222" s="15" t="s">
        <v>12439</v>
      </c>
      <c r="D222" s="36" t="s">
        <v>155</v>
      </c>
      <c r="E222" s="30"/>
      <c r="F222" s="37">
        <v>5700</v>
      </c>
      <c r="G222" s="14"/>
    </row>
    <row r="223" spans="1:7" ht="13.5" customHeight="1" x14ac:dyDescent="0.2">
      <c r="A223" s="12"/>
      <c r="B223" s="28" t="s">
        <v>156</v>
      </c>
      <c r="C223" s="15" t="s">
        <v>9805</v>
      </c>
      <c r="D223" s="36" t="s">
        <v>12440</v>
      </c>
      <c r="E223" s="37">
        <v>-176.6</v>
      </c>
      <c r="F223" s="30"/>
      <c r="G223" s="14">
        <v>22470.12</v>
      </c>
    </row>
    <row r="224" spans="1:7" ht="13.5" customHeight="1" x14ac:dyDescent="0.2">
      <c r="A224" s="12" t="s">
        <v>12441</v>
      </c>
      <c r="B224" s="28" t="s">
        <v>156</v>
      </c>
      <c r="C224" s="15" t="s">
        <v>202</v>
      </c>
      <c r="D224" s="36" t="s">
        <v>12442</v>
      </c>
      <c r="E224" s="37">
        <v>-915</v>
      </c>
      <c r="F224" s="30"/>
      <c r="G224" s="14" t="s">
        <v>156</v>
      </c>
    </row>
    <row r="225" spans="1:7" ht="13.5" customHeight="1" x14ac:dyDescent="0.2">
      <c r="A225" s="12"/>
      <c r="B225" s="28" t="s">
        <v>156</v>
      </c>
      <c r="C225" s="18" t="s">
        <v>12244</v>
      </c>
      <c r="D225" s="36" t="s">
        <v>12443</v>
      </c>
      <c r="E225" s="37">
        <v>-1077.03</v>
      </c>
      <c r="F225" s="30"/>
      <c r="G225" s="14" t="s">
        <v>156</v>
      </c>
    </row>
    <row r="226" spans="1:7" ht="13.5" customHeight="1" x14ac:dyDescent="0.2">
      <c r="A226" s="12"/>
      <c r="B226" s="28" t="s">
        <v>156</v>
      </c>
      <c r="C226" s="18" t="s">
        <v>9948</v>
      </c>
      <c r="D226" s="36" t="s">
        <v>12444</v>
      </c>
      <c r="E226" s="37">
        <v>-506</v>
      </c>
      <c r="F226" s="30"/>
      <c r="G226" s="14" t="s">
        <v>156</v>
      </c>
    </row>
    <row r="227" spans="1:7" ht="13.5" customHeight="1" x14ac:dyDescent="0.2">
      <c r="A227" s="12"/>
      <c r="B227" s="28" t="s">
        <v>156</v>
      </c>
      <c r="C227" s="18" t="s">
        <v>7199</v>
      </c>
      <c r="D227" s="36" t="s">
        <v>12445</v>
      </c>
      <c r="E227" s="37">
        <v>-506</v>
      </c>
      <c r="F227" s="30"/>
      <c r="G227" s="14">
        <v>19466.09</v>
      </c>
    </row>
    <row r="228" spans="1:7" ht="13.5" customHeight="1" x14ac:dyDescent="0.2">
      <c r="A228" s="12" t="s">
        <v>12446</v>
      </c>
      <c r="B228" s="28" t="s">
        <v>1151</v>
      </c>
      <c r="C228" s="15" t="s">
        <v>12447</v>
      </c>
      <c r="D228" s="36" t="s">
        <v>12448</v>
      </c>
      <c r="E228" s="30"/>
      <c r="F228" s="37">
        <v>10934.28</v>
      </c>
      <c r="G228" s="14">
        <v>30400.37</v>
      </c>
    </row>
    <row r="229" spans="1:7" ht="13.5" customHeight="1" x14ac:dyDescent="0.2">
      <c r="A229" s="12" t="s">
        <v>12449</v>
      </c>
      <c r="B229" s="28"/>
      <c r="C229" s="15" t="s">
        <v>12254</v>
      </c>
      <c r="D229" s="36" t="s">
        <v>8907</v>
      </c>
      <c r="E229" s="37">
        <v>-45</v>
      </c>
      <c r="F229" s="30"/>
      <c r="G229" s="14"/>
    </row>
    <row r="230" spans="1:7" ht="13.5" customHeight="1" x14ac:dyDescent="0.2">
      <c r="A230" s="12"/>
      <c r="B230" s="28" t="s">
        <v>156</v>
      </c>
      <c r="C230" s="26" t="s">
        <v>12450</v>
      </c>
      <c r="D230" s="36" t="s">
        <v>12451</v>
      </c>
      <c r="E230" s="37">
        <v>-2391.27</v>
      </c>
      <c r="F230" s="30"/>
      <c r="G230" s="14">
        <v>27964.1</v>
      </c>
    </row>
    <row r="231" spans="1:7" ht="13.5" customHeight="1" x14ac:dyDescent="0.2">
      <c r="A231" s="12" t="s">
        <v>12452</v>
      </c>
      <c r="B231" s="28" t="s">
        <v>156</v>
      </c>
      <c r="C231" s="15" t="s">
        <v>210</v>
      </c>
      <c r="D231" s="36" t="s">
        <v>155</v>
      </c>
      <c r="E231" s="37">
        <v>-129</v>
      </c>
      <c r="F231" s="30"/>
      <c r="G231" s="14">
        <v>27835.1</v>
      </c>
    </row>
    <row r="232" spans="1:7" ht="13.5" customHeight="1" x14ac:dyDescent="0.2">
      <c r="A232" s="12" t="s">
        <v>12453</v>
      </c>
      <c r="B232" s="28" t="s">
        <v>156</v>
      </c>
      <c r="C232" s="15" t="s">
        <v>12454</v>
      </c>
      <c r="D232" s="36" t="s">
        <v>155</v>
      </c>
      <c r="E232" s="37">
        <v>-743.32</v>
      </c>
      <c r="F232" s="30"/>
      <c r="G232" s="14" t="s">
        <v>156</v>
      </c>
    </row>
    <row r="233" spans="1:7" ht="13.5" customHeight="1" x14ac:dyDescent="0.2">
      <c r="A233" s="12"/>
      <c r="B233" s="28" t="s">
        <v>156</v>
      </c>
      <c r="C233" s="15" t="s">
        <v>6529</v>
      </c>
      <c r="D233" s="36" t="s">
        <v>155</v>
      </c>
      <c r="E233" s="37">
        <v>-194.7</v>
      </c>
      <c r="F233" s="30"/>
      <c r="G233" s="14" t="s">
        <v>156</v>
      </c>
    </row>
    <row r="234" spans="1:7" ht="13.5" customHeight="1" x14ac:dyDescent="0.2">
      <c r="A234" s="12"/>
      <c r="B234" s="28" t="s">
        <v>156</v>
      </c>
      <c r="C234" s="15" t="s">
        <v>213</v>
      </c>
      <c r="D234" s="36" t="s">
        <v>155</v>
      </c>
      <c r="E234" s="37">
        <v>-105.98</v>
      </c>
      <c r="F234" s="30"/>
      <c r="G234" s="14" t="s">
        <v>156</v>
      </c>
    </row>
    <row r="235" spans="1:7" ht="13.5" customHeight="1" x14ac:dyDescent="0.2">
      <c r="A235" s="12"/>
      <c r="B235" s="28" t="s">
        <v>156</v>
      </c>
      <c r="C235" s="15" t="s">
        <v>214</v>
      </c>
      <c r="D235" s="36" t="s">
        <v>155</v>
      </c>
      <c r="E235" s="37">
        <v>-489.15</v>
      </c>
      <c r="F235" s="30"/>
      <c r="G235" s="14" t="s">
        <v>156</v>
      </c>
    </row>
    <row r="236" spans="1:7" ht="13.5" customHeight="1" x14ac:dyDescent="0.2">
      <c r="A236" s="12"/>
      <c r="B236" s="28" t="s">
        <v>156</v>
      </c>
      <c r="C236" s="15" t="s">
        <v>216</v>
      </c>
      <c r="D236" s="36" t="s">
        <v>155</v>
      </c>
      <c r="E236" s="37">
        <v>-2347.92</v>
      </c>
      <c r="F236" s="30"/>
      <c r="G236" s="14" t="s">
        <v>156</v>
      </c>
    </row>
    <row r="237" spans="1:7" ht="13.5" customHeight="1" x14ac:dyDescent="0.2">
      <c r="A237" s="12"/>
      <c r="B237" s="28" t="s">
        <v>156</v>
      </c>
      <c r="C237" s="15" t="s">
        <v>215</v>
      </c>
      <c r="D237" s="36" t="s">
        <v>155</v>
      </c>
      <c r="E237" s="37">
        <v>-1408.75</v>
      </c>
      <c r="F237" s="30"/>
      <c r="G237" s="14">
        <v>22545.279999999999</v>
      </c>
    </row>
    <row r="238" spans="1:7" ht="13.5" customHeight="1" x14ac:dyDescent="0.2">
      <c r="A238" s="31" t="s">
        <v>12455</v>
      </c>
      <c r="B238" s="29" t="s">
        <v>156</v>
      </c>
      <c r="C238" s="15" t="s">
        <v>209</v>
      </c>
      <c r="D238" s="338" t="s">
        <v>12456</v>
      </c>
      <c r="E238" s="37">
        <v>-110</v>
      </c>
      <c r="F238" s="32"/>
      <c r="G238" s="16">
        <v>22435.279999999999</v>
      </c>
    </row>
    <row r="239" spans="1:7" ht="13.5" customHeight="1" x14ac:dyDescent="0.2">
      <c r="A239" s="31"/>
      <c r="B239" s="29"/>
      <c r="C239" s="26"/>
      <c r="D239" s="338"/>
      <c r="E239" s="32"/>
      <c r="F239" s="32"/>
      <c r="G239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5515F-F648-4B0C-97EB-B9601BF70BFB}">
  <dimension ref="A1:X259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3.8554687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44774</v>
      </c>
      <c r="B2" s="6"/>
      <c r="C2" s="7" t="s">
        <v>6</v>
      </c>
      <c r="D2" s="8">
        <v>0</v>
      </c>
      <c r="E2" s="9"/>
      <c r="F2" s="10"/>
      <c r="G2" s="11">
        <v>323.46999999999912</v>
      </c>
    </row>
    <row r="3" spans="1:7" ht="13.5" customHeight="1" x14ac:dyDescent="0.2">
      <c r="A3" s="12">
        <v>44774</v>
      </c>
      <c r="B3" s="6" t="s">
        <v>7</v>
      </c>
      <c r="C3" s="6" t="s">
        <v>12457</v>
      </c>
      <c r="D3" s="8"/>
      <c r="E3" s="13"/>
      <c r="F3" s="10">
        <v>1620</v>
      </c>
      <c r="G3" s="14">
        <v>1943.4699999999991</v>
      </c>
    </row>
    <row r="4" spans="1:7" ht="13.5" customHeight="1" x14ac:dyDescent="0.2">
      <c r="A4" s="12"/>
      <c r="B4" s="6" t="s">
        <v>7</v>
      </c>
      <c r="C4" s="6" t="s">
        <v>12458</v>
      </c>
      <c r="D4" s="8"/>
      <c r="E4" s="13"/>
      <c r="F4" s="10">
        <v>280</v>
      </c>
      <c r="G4" s="14">
        <v>2223.4699999999993</v>
      </c>
    </row>
    <row r="5" spans="1:7" ht="13.5" customHeight="1" x14ac:dyDescent="0.2">
      <c r="A5" s="12">
        <v>44776</v>
      </c>
      <c r="B5" s="6" t="s">
        <v>7</v>
      </c>
      <c r="C5" s="18" t="s">
        <v>12459</v>
      </c>
      <c r="D5" s="8"/>
      <c r="E5" s="13"/>
      <c r="F5" s="10">
        <v>3000</v>
      </c>
      <c r="G5" s="14">
        <v>5223.4699999999993</v>
      </c>
    </row>
    <row r="6" spans="1:7" ht="13.5" customHeight="1" x14ac:dyDescent="0.2">
      <c r="A6" s="12">
        <v>44778</v>
      </c>
      <c r="B6" s="6" t="s">
        <v>7</v>
      </c>
      <c r="C6" s="6" t="s">
        <v>12460</v>
      </c>
      <c r="D6" s="8"/>
      <c r="E6" s="13"/>
      <c r="F6" s="10">
        <v>1600</v>
      </c>
      <c r="G6" s="14"/>
    </row>
    <row r="7" spans="1:7" ht="13.5" customHeight="1" x14ac:dyDescent="0.2">
      <c r="A7" s="12"/>
      <c r="B7" s="6" t="s">
        <v>7</v>
      </c>
      <c r="C7" s="18" t="s">
        <v>12461</v>
      </c>
      <c r="D7" s="8"/>
      <c r="E7" s="13"/>
      <c r="F7" s="10">
        <v>5000</v>
      </c>
      <c r="G7" s="14"/>
    </row>
    <row r="8" spans="1:7" ht="13.5" customHeight="1" x14ac:dyDescent="0.2">
      <c r="A8" s="12"/>
      <c r="B8" s="6" t="s">
        <v>19</v>
      </c>
      <c r="C8" s="15" t="s">
        <v>12462</v>
      </c>
      <c r="D8" s="8"/>
      <c r="E8" s="13">
        <v>1212</v>
      </c>
      <c r="F8" s="10"/>
      <c r="G8" s="14"/>
    </row>
    <row r="9" spans="1:7" ht="13.5" customHeight="1" x14ac:dyDescent="0.2">
      <c r="A9" s="12"/>
      <c r="B9" s="6" t="s">
        <v>19</v>
      </c>
      <c r="C9" s="6" t="s">
        <v>12463</v>
      </c>
      <c r="D9" s="8"/>
      <c r="E9" s="13">
        <v>210</v>
      </c>
      <c r="F9" s="10"/>
      <c r="G9" s="14"/>
    </row>
    <row r="10" spans="1:7" ht="13.5" customHeight="1" x14ac:dyDescent="0.2">
      <c r="A10" s="12"/>
      <c r="B10" s="6" t="s">
        <v>19</v>
      </c>
      <c r="C10" s="6" t="s">
        <v>12464</v>
      </c>
      <c r="D10" s="8"/>
      <c r="E10" s="13">
        <v>140</v>
      </c>
      <c r="F10" s="13"/>
      <c r="G10" s="14"/>
    </row>
    <row r="11" spans="1:7" ht="13.5" customHeight="1" x14ac:dyDescent="0.2">
      <c r="A11" s="12"/>
      <c r="B11" s="6" t="s">
        <v>19</v>
      </c>
      <c r="C11" s="6" t="s">
        <v>12302</v>
      </c>
      <c r="D11" s="8"/>
      <c r="E11" s="13">
        <v>100</v>
      </c>
      <c r="F11" s="13"/>
      <c r="G11" s="14"/>
    </row>
    <row r="12" spans="1:7" ht="13.5" customHeight="1" x14ac:dyDescent="0.2">
      <c r="A12" s="12"/>
      <c r="B12" s="6" t="s">
        <v>19</v>
      </c>
      <c r="C12" s="6" t="s">
        <v>12465</v>
      </c>
      <c r="D12" s="8"/>
      <c r="E12" s="13">
        <v>250</v>
      </c>
      <c r="F12" s="13"/>
      <c r="G12" s="14"/>
    </row>
    <row r="13" spans="1:7" ht="13.5" customHeight="1" x14ac:dyDescent="0.2">
      <c r="A13" s="12"/>
      <c r="B13" s="6" t="s">
        <v>73</v>
      </c>
      <c r="C13" s="6" t="s">
        <v>12466</v>
      </c>
      <c r="D13" s="8"/>
      <c r="E13" s="13">
        <v>23.8</v>
      </c>
      <c r="F13" s="13"/>
      <c r="G13" s="14"/>
    </row>
    <row r="14" spans="1:7" ht="13.5" customHeight="1" x14ac:dyDescent="0.2">
      <c r="A14" s="12"/>
      <c r="B14" s="6" t="s">
        <v>52</v>
      </c>
      <c r="C14" s="15" t="s">
        <v>12467</v>
      </c>
      <c r="D14" s="8"/>
      <c r="E14" s="13">
        <v>4.3600000000000003</v>
      </c>
      <c r="F14" s="13"/>
      <c r="G14" s="14"/>
    </row>
    <row r="15" spans="1:7" ht="13.5" customHeight="1" x14ac:dyDescent="0.2">
      <c r="A15" s="12"/>
      <c r="B15" s="6" t="s">
        <v>7</v>
      </c>
      <c r="C15" s="6" t="s">
        <v>12468</v>
      </c>
      <c r="D15" s="8"/>
      <c r="E15" s="13"/>
      <c r="F15" s="13">
        <v>250</v>
      </c>
      <c r="G15" s="14"/>
    </row>
    <row r="16" spans="1:7" ht="13.5" customHeight="1" x14ac:dyDescent="0.2">
      <c r="A16" s="12"/>
      <c r="B16" s="6" t="s">
        <v>7</v>
      </c>
      <c r="C16" s="6" t="s">
        <v>12469</v>
      </c>
      <c r="D16" s="8"/>
      <c r="E16" s="13"/>
      <c r="F16" s="13">
        <v>70</v>
      </c>
      <c r="G16" s="14"/>
    </row>
    <row r="17" spans="1:7" ht="13.5" customHeight="1" x14ac:dyDescent="0.2">
      <c r="A17" s="12"/>
      <c r="B17" s="6" t="s">
        <v>7</v>
      </c>
      <c r="C17" s="6" t="s">
        <v>12470</v>
      </c>
      <c r="D17" s="8"/>
      <c r="E17" s="13"/>
      <c r="F17" s="13">
        <v>250</v>
      </c>
      <c r="G17" s="14">
        <v>10453.31</v>
      </c>
    </row>
    <row r="18" spans="1:7" ht="13.5" customHeight="1" x14ac:dyDescent="0.2">
      <c r="A18" s="12">
        <v>44782</v>
      </c>
      <c r="B18" s="6" t="s">
        <v>19</v>
      </c>
      <c r="C18" s="6" t="s">
        <v>12471</v>
      </c>
      <c r="D18" s="8"/>
      <c r="E18" s="13">
        <v>1346.29</v>
      </c>
      <c r="F18" s="13"/>
      <c r="G18" s="14"/>
    </row>
    <row r="19" spans="1:7" ht="13.5" customHeight="1" x14ac:dyDescent="0.2">
      <c r="A19" s="12"/>
      <c r="B19" s="6" t="s">
        <v>7</v>
      </c>
      <c r="C19" s="6" t="s">
        <v>12472</v>
      </c>
      <c r="D19" s="8"/>
      <c r="E19" s="13"/>
      <c r="F19" s="25">
        <v>250</v>
      </c>
      <c r="G19" s="14"/>
    </row>
    <row r="20" spans="1:7" ht="13.5" customHeight="1" x14ac:dyDescent="0.2">
      <c r="A20" s="12"/>
      <c r="B20" s="6" t="s">
        <v>9</v>
      </c>
      <c r="C20" s="6" t="s">
        <v>430</v>
      </c>
      <c r="D20" s="8"/>
      <c r="E20" s="13">
        <v>500</v>
      </c>
      <c r="F20" s="13"/>
      <c r="G20" s="14"/>
    </row>
    <row r="21" spans="1:7" ht="13.5" customHeight="1" x14ac:dyDescent="0.2">
      <c r="A21" s="12"/>
      <c r="B21" s="6" t="s">
        <v>12270</v>
      </c>
      <c r="C21" s="6" t="s">
        <v>12473</v>
      </c>
      <c r="D21" s="8"/>
      <c r="E21" s="13">
        <v>39.979999999999997</v>
      </c>
      <c r="F21" s="13"/>
      <c r="G21" s="14">
        <v>8817.0400000000009</v>
      </c>
    </row>
    <row r="22" spans="1:7" ht="13.5" customHeight="1" x14ac:dyDescent="0.2">
      <c r="A22" s="12">
        <v>44784</v>
      </c>
      <c r="B22" s="6" t="s">
        <v>11</v>
      </c>
      <c r="C22" s="6" t="s">
        <v>12474</v>
      </c>
      <c r="D22" s="8"/>
      <c r="E22" s="13">
        <v>54.58</v>
      </c>
      <c r="F22" s="13"/>
      <c r="G22" s="14"/>
    </row>
    <row r="23" spans="1:7" ht="13.5" customHeight="1" x14ac:dyDescent="0.2">
      <c r="A23" s="12"/>
      <c r="B23" s="6" t="s">
        <v>7</v>
      </c>
      <c r="C23" s="6" t="s">
        <v>12475</v>
      </c>
      <c r="D23" s="8"/>
      <c r="E23" s="13"/>
      <c r="F23" s="13">
        <v>3183.58</v>
      </c>
      <c r="G23" s="14"/>
    </row>
    <row r="24" spans="1:7" ht="13.5" customHeight="1" x14ac:dyDescent="0.2">
      <c r="A24" s="12"/>
      <c r="B24" s="6" t="s">
        <v>38</v>
      </c>
      <c r="C24" s="6" t="s">
        <v>12476</v>
      </c>
      <c r="D24" s="8"/>
      <c r="E24" s="13">
        <v>660</v>
      </c>
      <c r="F24" s="13"/>
      <c r="G24" s="14"/>
    </row>
    <row r="25" spans="1:7" ht="13.5" customHeight="1" x14ac:dyDescent="0.2">
      <c r="A25" s="12"/>
      <c r="B25" s="6" t="s">
        <v>11</v>
      </c>
      <c r="C25" s="6" t="s">
        <v>12477</v>
      </c>
      <c r="D25" s="8"/>
      <c r="E25" s="13">
        <v>22.5</v>
      </c>
      <c r="F25" s="13"/>
      <c r="G25" s="14"/>
    </row>
    <row r="26" spans="1:7" ht="13.5" customHeight="1" x14ac:dyDescent="0.2">
      <c r="A26" s="12"/>
      <c r="B26" s="6" t="s">
        <v>11</v>
      </c>
      <c r="C26" s="6" t="s">
        <v>12478</v>
      </c>
      <c r="D26" s="8"/>
      <c r="E26" s="13">
        <v>18</v>
      </c>
      <c r="F26" s="13"/>
      <c r="G26" s="14"/>
    </row>
    <row r="27" spans="1:7" ht="13.5" customHeight="1" x14ac:dyDescent="0.2">
      <c r="A27" s="12"/>
      <c r="B27" s="6" t="s">
        <v>11</v>
      </c>
      <c r="C27" s="6" t="s">
        <v>12479</v>
      </c>
      <c r="D27" s="8"/>
      <c r="E27" s="13">
        <v>10</v>
      </c>
      <c r="F27" s="13"/>
      <c r="G27" s="14"/>
    </row>
    <row r="28" spans="1:7" ht="13.5" customHeight="1" x14ac:dyDescent="0.2">
      <c r="A28" s="12"/>
      <c r="B28" s="6" t="s">
        <v>52</v>
      </c>
      <c r="C28" s="6" t="s">
        <v>12480</v>
      </c>
      <c r="D28" s="8"/>
      <c r="E28" s="13">
        <v>14</v>
      </c>
      <c r="F28" s="13"/>
      <c r="G28" s="14"/>
    </row>
    <row r="29" spans="1:7" ht="13.5" customHeight="1" x14ac:dyDescent="0.2">
      <c r="A29" s="12"/>
      <c r="B29" s="6" t="s">
        <v>52</v>
      </c>
      <c r="C29" s="6" t="s">
        <v>12481</v>
      </c>
      <c r="D29" s="8"/>
      <c r="E29" s="13">
        <v>6.99</v>
      </c>
      <c r="F29" s="13"/>
      <c r="G29" s="14"/>
    </row>
    <row r="30" spans="1:7" ht="13.5" customHeight="1" x14ac:dyDescent="0.2">
      <c r="A30" s="12"/>
      <c r="B30" s="6" t="s">
        <v>52</v>
      </c>
      <c r="C30" s="6" t="s">
        <v>12482</v>
      </c>
      <c r="D30" s="8"/>
      <c r="E30" s="13">
        <v>19</v>
      </c>
      <c r="F30" s="13"/>
      <c r="G30" s="14"/>
    </row>
    <row r="31" spans="1:7" ht="13.5" customHeight="1" x14ac:dyDescent="0.2">
      <c r="A31" s="12"/>
      <c r="B31" s="6" t="s">
        <v>52</v>
      </c>
      <c r="C31" s="6" t="s">
        <v>12483</v>
      </c>
      <c r="D31" s="8"/>
      <c r="E31" s="13">
        <v>14</v>
      </c>
      <c r="F31" s="13"/>
      <c r="G31" s="14"/>
    </row>
    <row r="32" spans="1:7" ht="13.5" customHeight="1" x14ac:dyDescent="0.2">
      <c r="A32" s="12"/>
      <c r="B32" s="6" t="s">
        <v>11</v>
      </c>
      <c r="C32" s="6" t="s">
        <v>12484</v>
      </c>
      <c r="D32" s="8"/>
      <c r="E32" s="13">
        <v>80</v>
      </c>
      <c r="F32" s="13"/>
      <c r="G32" s="14"/>
    </row>
    <row r="33" spans="1:7" ht="13.5" customHeight="1" x14ac:dyDescent="0.2">
      <c r="A33" s="12"/>
      <c r="B33" s="6" t="s">
        <v>11</v>
      </c>
      <c r="C33" s="6" t="s">
        <v>12485</v>
      </c>
      <c r="D33" s="8"/>
      <c r="E33" s="13">
        <v>43.25</v>
      </c>
      <c r="F33" s="13"/>
      <c r="G33" s="14"/>
    </row>
    <row r="34" spans="1:7" ht="13.5" customHeight="1" x14ac:dyDescent="0.2">
      <c r="A34" s="12"/>
      <c r="B34" s="6" t="s">
        <v>11</v>
      </c>
      <c r="C34" s="6" t="s">
        <v>12486</v>
      </c>
      <c r="D34" s="8"/>
      <c r="E34" s="13">
        <v>1.64</v>
      </c>
      <c r="F34" s="13"/>
      <c r="G34" s="14"/>
    </row>
    <row r="35" spans="1:7" ht="13.5" customHeight="1" x14ac:dyDescent="0.2">
      <c r="A35" s="12"/>
      <c r="B35" s="6" t="s">
        <v>11</v>
      </c>
      <c r="C35" s="6" t="s">
        <v>12487</v>
      </c>
      <c r="D35" s="8"/>
      <c r="E35" s="13">
        <v>16.05</v>
      </c>
      <c r="F35" s="13"/>
      <c r="G35" s="14"/>
    </row>
    <row r="36" spans="1:7" ht="13.5" customHeight="1" x14ac:dyDescent="0.2">
      <c r="A36" s="12"/>
      <c r="B36" s="6" t="s">
        <v>11</v>
      </c>
      <c r="C36" s="6" t="s">
        <v>12488</v>
      </c>
      <c r="D36" s="8"/>
      <c r="E36" s="13">
        <v>100</v>
      </c>
      <c r="F36" s="13"/>
      <c r="G36" s="14"/>
    </row>
    <row r="37" spans="1:7" ht="13.5" customHeight="1" x14ac:dyDescent="0.2">
      <c r="A37" s="12"/>
      <c r="B37" s="6" t="s">
        <v>11</v>
      </c>
      <c r="C37" s="6" t="s">
        <v>12489</v>
      </c>
      <c r="D37" s="8"/>
      <c r="E37" s="13">
        <v>26.9</v>
      </c>
      <c r="F37" s="13"/>
      <c r="G37" s="14">
        <v>10913.710000000003</v>
      </c>
    </row>
    <row r="38" spans="1:7" ht="13.5" customHeight="1" x14ac:dyDescent="0.2">
      <c r="A38" s="12">
        <v>44785</v>
      </c>
      <c r="B38" s="6" t="s">
        <v>19</v>
      </c>
      <c r="C38" s="6" t="s">
        <v>12490</v>
      </c>
      <c r="D38" s="8"/>
      <c r="E38" s="13">
        <v>210</v>
      </c>
      <c r="F38" s="13"/>
      <c r="G38" s="14"/>
    </row>
    <row r="39" spans="1:7" ht="13.5" customHeight="1" x14ac:dyDescent="0.2">
      <c r="A39" s="12"/>
      <c r="B39" s="6" t="s">
        <v>19</v>
      </c>
      <c r="C39" s="6" t="s">
        <v>12491</v>
      </c>
      <c r="D39" s="8"/>
      <c r="E39" s="13">
        <v>140</v>
      </c>
      <c r="F39" s="13"/>
      <c r="G39" s="14"/>
    </row>
    <row r="40" spans="1:7" ht="13.5" customHeight="1" x14ac:dyDescent="0.2">
      <c r="A40" s="12"/>
      <c r="B40" s="6" t="s">
        <v>19</v>
      </c>
      <c r="C40" s="6" t="s">
        <v>1003</v>
      </c>
      <c r="D40" s="8"/>
      <c r="E40" s="13">
        <v>70</v>
      </c>
      <c r="F40" s="13"/>
      <c r="G40" s="14"/>
    </row>
    <row r="41" spans="1:7" ht="13.5" customHeight="1" x14ac:dyDescent="0.2">
      <c r="A41" s="12"/>
      <c r="B41" s="6" t="s">
        <v>11</v>
      </c>
      <c r="C41" s="6" t="s">
        <v>12492</v>
      </c>
      <c r="D41" s="8"/>
      <c r="E41" s="13">
        <v>9.7899999999999991</v>
      </c>
      <c r="F41" s="13"/>
      <c r="G41" s="14"/>
    </row>
    <row r="42" spans="1:7" ht="13.5" customHeight="1" x14ac:dyDescent="0.2">
      <c r="A42" s="12"/>
      <c r="B42" s="6" t="s">
        <v>52</v>
      </c>
      <c r="C42" s="6" t="s">
        <v>12493</v>
      </c>
      <c r="D42" s="8"/>
      <c r="E42" s="13">
        <v>60</v>
      </c>
      <c r="F42" s="13"/>
      <c r="G42" s="14"/>
    </row>
    <row r="43" spans="1:7" ht="13.5" customHeight="1" x14ac:dyDescent="0.2">
      <c r="A43" s="12"/>
      <c r="B43" s="6" t="s">
        <v>52</v>
      </c>
      <c r="C43" s="6" t="s">
        <v>12494</v>
      </c>
      <c r="D43" s="8"/>
      <c r="E43" s="13">
        <v>65.97</v>
      </c>
      <c r="F43" s="13"/>
      <c r="G43" s="14"/>
    </row>
    <row r="44" spans="1:7" ht="13.5" customHeight="1" x14ac:dyDescent="0.2">
      <c r="A44" s="12"/>
      <c r="B44" s="6" t="s">
        <v>52</v>
      </c>
      <c r="C44" s="6" t="s">
        <v>12494</v>
      </c>
      <c r="D44" s="8"/>
      <c r="E44" s="13">
        <v>21.99</v>
      </c>
      <c r="F44" s="13"/>
      <c r="G44" s="14"/>
    </row>
    <row r="45" spans="1:7" ht="13.5" customHeight="1" x14ac:dyDescent="0.2">
      <c r="A45" s="12"/>
      <c r="B45" s="6" t="s">
        <v>52</v>
      </c>
      <c r="C45" s="6" t="s">
        <v>12495</v>
      </c>
      <c r="D45" s="8"/>
      <c r="E45" s="13">
        <v>5.99</v>
      </c>
      <c r="F45" s="13"/>
      <c r="G45" s="14"/>
    </row>
    <row r="46" spans="1:7" ht="13.5" customHeight="1" x14ac:dyDescent="0.2">
      <c r="A46" s="12"/>
      <c r="B46" s="6" t="s">
        <v>52</v>
      </c>
      <c r="C46" s="6" t="s">
        <v>12496</v>
      </c>
      <c r="D46" s="8"/>
      <c r="E46" s="13">
        <v>11</v>
      </c>
      <c r="F46" s="13"/>
      <c r="G46" s="14"/>
    </row>
    <row r="47" spans="1:7" ht="13.5" customHeight="1" x14ac:dyDescent="0.2">
      <c r="A47" s="12"/>
      <c r="B47" s="6" t="s">
        <v>73</v>
      </c>
      <c r="C47" s="6" t="s">
        <v>12497</v>
      </c>
      <c r="D47" s="8"/>
      <c r="E47" s="13">
        <v>18</v>
      </c>
      <c r="F47" s="13"/>
      <c r="G47" s="14"/>
    </row>
    <row r="48" spans="1:7" ht="13.5" customHeight="1" x14ac:dyDescent="0.2">
      <c r="A48" s="12"/>
      <c r="B48" s="6" t="s">
        <v>52</v>
      </c>
      <c r="C48" s="6" t="s">
        <v>12498</v>
      </c>
      <c r="D48" s="8"/>
      <c r="E48" s="13">
        <v>2.95</v>
      </c>
      <c r="F48" s="13"/>
      <c r="G48" s="14"/>
    </row>
    <row r="49" spans="1:7" ht="13.5" customHeight="1" x14ac:dyDescent="0.2">
      <c r="A49" s="12"/>
      <c r="B49" s="6" t="s">
        <v>52</v>
      </c>
      <c r="C49" s="6" t="s">
        <v>12499</v>
      </c>
      <c r="D49" s="8"/>
      <c r="E49" s="13">
        <v>25</v>
      </c>
      <c r="F49" s="13"/>
      <c r="G49" s="14">
        <v>10273.020000000002</v>
      </c>
    </row>
    <row r="50" spans="1:7" ht="13.5" customHeight="1" x14ac:dyDescent="0.2">
      <c r="A50" s="12">
        <v>44788</v>
      </c>
      <c r="B50" s="6" t="s">
        <v>11</v>
      </c>
      <c r="C50" s="6" t="s">
        <v>12500</v>
      </c>
      <c r="D50" s="8"/>
      <c r="E50" s="13">
        <v>16</v>
      </c>
      <c r="F50" s="13"/>
      <c r="G50" s="14">
        <v>10257.020000000002</v>
      </c>
    </row>
    <row r="51" spans="1:7" ht="13.5" customHeight="1" x14ac:dyDescent="0.2">
      <c r="A51" s="12">
        <v>44789</v>
      </c>
      <c r="B51" s="6" t="s">
        <v>9</v>
      </c>
      <c r="C51" s="6" t="s">
        <v>12501</v>
      </c>
      <c r="D51" s="8"/>
      <c r="E51" s="13">
        <v>114.89</v>
      </c>
      <c r="F51" s="13"/>
      <c r="G51" s="14"/>
    </row>
    <row r="52" spans="1:7" ht="13.5" customHeight="1" x14ac:dyDescent="0.2">
      <c r="A52" s="12"/>
      <c r="B52" s="6" t="s">
        <v>9</v>
      </c>
      <c r="C52" s="6" t="s">
        <v>12502</v>
      </c>
      <c r="D52" s="8"/>
      <c r="E52" s="13">
        <v>56.73</v>
      </c>
      <c r="F52" s="13"/>
      <c r="G52" s="14">
        <v>10085.400000000003</v>
      </c>
    </row>
    <row r="53" spans="1:7" ht="13.5" customHeight="1" x14ac:dyDescent="0.2">
      <c r="A53" s="12">
        <v>44790</v>
      </c>
      <c r="B53" s="6" t="s">
        <v>52</v>
      </c>
      <c r="C53" s="6" t="s">
        <v>12503</v>
      </c>
      <c r="D53" s="8"/>
      <c r="E53" s="13">
        <v>88.8</v>
      </c>
      <c r="F53" s="13"/>
      <c r="G53" s="14">
        <v>9996.600000000004</v>
      </c>
    </row>
    <row r="54" spans="1:7" ht="13.5" customHeight="1" x14ac:dyDescent="0.2">
      <c r="A54" s="12">
        <v>44792</v>
      </c>
      <c r="B54" s="6" t="s">
        <v>19</v>
      </c>
      <c r="C54" s="6" t="s">
        <v>12504</v>
      </c>
      <c r="D54" s="8"/>
      <c r="E54" s="13">
        <v>210</v>
      </c>
      <c r="F54" s="13"/>
      <c r="G54" s="14"/>
    </row>
    <row r="55" spans="1:7" ht="13.5" customHeight="1" x14ac:dyDescent="0.2">
      <c r="A55" s="12"/>
      <c r="B55" s="6" t="s">
        <v>19</v>
      </c>
      <c r="C55" s="6" t="s">
        <v>12505</v>
      </c>
      <c r="D55" s="8"/>
      <c r="E55" s="13">
        <v>140</v>
      </c>
      <c r="F55" s="13"/>
      <c r="G55" s="14"/>
    </row>
    <row r="56" spans="1:7" ht="13.5" customHeight="1" x14ac:dyDescent="0.2">
      <c r="A56" s="12"/>
      <c r="B56" s="6" t="s">
        <v>7</v>
      </c>
      <c r="C56" s="6" t="s">
        <v>12506</v>
      </c>
      <c r="D56" s="8"/>
      <c r="E56" s="25">
        <v>250</v>
      </c>
      <c r="F56" s="13"/>
      <c r="G56" s="14">
        <v>9396.600000000004</v>
      </c>
    </row>
    <row r="57" spans="1:7" ht="13.5" customHeight="1" x14ac:dyDescent="0.2">
      <c r="A57" s="12">
        <v>44796</v>
      </c>
      <c r="B57" s="6" t="s">
        <v>19</v>
      </c>
      <c r="C57" s="6" t="s">
        <v>12507</v>
      </c>
      <c r="D57" s="8"/>
      <c r="E57" s="13">
        <v>431.8</v>
      </c>
      <c r="F57" s="13"/>
      <c r="G57" s="14"/>
    </row>
    <row r="58" spans="1:7" ht="13.5" customHeight="1" x14ac:dyDescent="0.2">
      <c r="A58" s="12"/>
      <c r="B58" s="6" t="s">
        <v>11</v>
      </c>
      <c r="C58" s="6" t="s">
        <v>12508</v>
      </c>
      <c r="D58" s="8"/>
      <c r="E58" s="13">
        <v>99</v>
      </c>
      <c r="F58" s="13"/>
      <c r="G58" s="14">
        <v>8865.8000000000047</v>
      </c>
    </row>
    <row r="59" spans="1:7" ht="13.5" customHeight="1" x14ac:dyDescent="0.2">
      <c r="A59" s="12">
        <v>44799</v>
      </c>
      <c r="B59" s="6" t="s">
        <v>12270</v>
      </c>
      <c r="C59" s="6" t="s">
        <v>12509</v>
      </c>
      <c r="D59" s="8"/>
      <c r="E59" s="13">
        <v>81.900000000000006</v>
      </c>
      <c r="F59" s="13"/>
      <c r="G59" s="14"/>
    </row>
    <row r="60" spans="1:7" ht="13.5" customHeight="1" x14ac:dyDescent="0.2">
      <c r="A60" s="12"/>
      <c r="B60" s="6" t="s">
        <v>19</v>
      </c>
      <c r="C60" s="6" t="s">
        <v>12510</v>
      </c>
      <c r="D60" s="8"/>
      <c r="E60" s="13">
        <v>210</v>
      </c>
      <c r="F60" s="13"/>
      <c r="G60" s="14"/>
    </row>
    <row r="61" spans="1:7" ht="13.5" customHeight="1" x14ac:dyDescent="0.2">
      <c r="A61" s="12"/>
      <c r="B61" s="6" t="s">
        <v>19</v>
      </c>
      <c r="C61" s="6" t="s">
        <v>12511</v>
      </c>
      <c r="D61" s="8"/>
      <c r="E61" s="13">
        <v>140</v>
      </c>
      <c r="F61" s="13"/>
      <c r="G61" s="14"/>
    </row>
    <row r="62" spans="1:7" ht="13.5" customHeight="1" x14ac:dyDescent="0.2">
      <c r="A62" s="12"/>
      <c r="B62" s="6" t="s">
        <v>12298</v>
      </c>
      <c r="C62" s="6" t="s">
        <v>12512</v>
      </c>
      <c r="D62" s="8"/>
      <c r="E62" s="13">
        <v>1350</v>
      </c>
      <c r="F62" s="13"/>
      <c r="G62" s="14"/>
    </row>
    <row r="63" spans="1:7" ht="13.5" customHeight="1" x14ac:dyDescent="0.2">
      <c r="A63" s="12"/>
      <c r="B63" s="6" t="s">
        <v>19</v>
      </c>
      <c r="C63" s="6" t="s">
        <v>12513</v>
      </c>
      <c r="D63" s="8"/>
      <c r="E63" s="13">
        <v>50</v>
      </c>
      <c r="F63" s="13"/>
      <c r="G63" s="14"/>
    </row>
    <row r="64" spans="1:7" ht="13.5" customHeight="1" x14ac:dyDescent="0.2">
      <c r="A64" s="12"/>
      <c r="B64" s="6" t="s">
        <v>12514</v>
      </c>
      <c r="C64" s="6" t="s">
        <v>12515</v>
      </c>
      <c r="D64" s="8"/>
      <c r="E64" s="13">
        <v>1840</v>
      </c>
      <c r="F64" s="13"/>
      <c r="G64" s="14">
        <v>5193.9000000000051</v>
      </c>
    </row>
    <row r="65" spans="1:24" ht="13.5" customHeight="1" x14ac:dyDescent="0.2">
      <c r="A65" s="12">
        <v>44801</v>
      </c>
      <c r="B65" s="6" t="s">
        <v>38</v>
      </c>
      <c r="C65" s="6" t="s">
        <v>12516</v>
      </c>
      <c r="D65" s="8"/>
      <c r="E65" s="13">
        <v>440</v>
      </c>
      <c r="F65" s="13"/>
      <c r="G65" s="16">
        <v>4753.9000000000051</v>
      </c>
    </row>
    <row r="66" spans="1:24" ht="13.5" customHeight="1" thickBot="1" x14ac:dyDescent="0.25">
      <c r="A66" s="12"/>
      <c r="B66" s="6"/>
      <c r="C66" s="6"/>
      <c r="D66" s="8"/>
      <c r="E66" s="13"/>
      <c r="F66" s="10"/>
      <c r="G66" s="14"/>
    </row>
    <row r="67" spans="1:24" ht="13.5" customHeight="1" thickBot="1" x14ac:dyDescent="0.25">
      <c r="A67" s="2" t="s">
        <v>0</v>
      </c>
      <c r="B67" s="3"/>
      <c r="C67" s="41" t="s">
        <v>2292</v>
      </c>
      <c r="D67" s="3" t="s">
        <v>2</v>
      </c>
      <c r="E67" s="3" t="s">
        <v>3</v>
      </c>
      <c r="F67" s="3" t="s">
        <v>4</v>
      </c>
      <c r="G67" s="4" t="s">
        <v>5</v>
      </c>
    </row>
    <row r="68" spans="1:24" ht="13.5" customHeight="1" x14ac:dyDescent="0.2">
      <c r="A68" s="5">
        <v>44774</v>
      </c>
      <c r="B68" s="6"/>
      <c r="C68" s="7" t="s">
        <v>6</v>
      </c>
      <c r="D68" s="8"/>
      <c r="E68" s="9"/>
      <c r="F68" s="10"/>
      <c r="G68" s="16">
        <v>0</v>
      </c>
    </row>
    <row r="69" spans="1:24" ht="13.5" customHeight="1" x14ac:dyDescent="0.2">
      <c r="A69" s="12">
        <v>44777</v>
      </c>
      <c r="B69" s="6"/>
      <c r="C69" s="6" t="s">
        <v>11525</v>
      </c>
      <c r="D69" s="8"/>
      <c r="E69" s="13">
        <v>51.86</v>
      </c>
      <c r="F69" s="10"/>
      <c r="G69" s="14">
        <v>-51.86</v>
      </c>
    </row>
    <row r="70" spans="1:24" ht="13.5" customHeight="1" x14ac:dyDescent="0.2">
      <c r="A70" s="12">
        <v>44782</v>
      </c>
      <c r="B70" s="6"/>
      <c r="C70" s="6" t="s">
        <v>11525</v>
      </c>
      <c r="D70" s="8"/>
      <c r="E70" s="13">
        <v>9.3000000000000007</v>
      </c>
      <c r="F70" s="10"/>
      <c r="G70" s="14">
        <v>-61.16</v>
      </c>
    </row>
    <row r="71" spans="1:24" s="22" customFormat="1" ht="13.5" customHeight="1" x14ac:dyDescent="0.2">
      <c r="A71" s="17"/>
      <c r="B71" s="18"/>
      <c r="C71" s="6" t="s">
        <v>9079</v>
      </c>
      <c r="D71" s="19"/>
      <c r="E71" s="9">
        <v>55</v>
      </c>
      <c r="F71" s="20"/>
      <c r="G71" s="14">
        <v>-116.16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>
        <v>44792</v>
      </c>
      <c r="B72" s="18"/>
      <c r="C72" s="6" t="s">
        <v>12517</v>
      </c>
      <c r="D72" s="19"/>
      <c r="E72" s="9">
        <v>60.01</v>
      </c>
      <c r="F72" s="20"/>
      <c r="G72" s="14">
        <v>-176.17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>
        <v>44795</v>
      </c>
      <c r="B73" s="18"/>
      <c r="C73" s="6" t="s">
        <v>12518</v>
      </c>
      <c r="D73" s="19"/>
      <c r="E73" s="9">
        <v>20.059999999999999</v>
      </c>
      <c r="F73" s="20"/>
      <c r="G73" s="14">
        <v>-196.23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18" t="s">
        <v>12519</v>
      </c>
      <c r="D74" s="19"/>
      <c r="E74" s="9"/>
      <c r="F74" s="20">
        <v>4000</v>
      </c>
      <c r="G74" s="14">
        <v>3803.77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18" t="s">
        <v>12520</v>
      </c>
      <c r="D75" s="19"/>
      <c r="E75" s="9"/>
      <c r="F75" s="20">
        <v>5500</v>
      </c>
      <c r="G75" s="14">
        <v>9303.77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18" t="s">
        <v>12521</v>
      </c>
      <c r="D76" s="19"/>
      <c r="E76" s="9"/>
      <c r="F76" s="20">
        <v>5500</v>
      </c>
      <c r="G76" s="14">
        <v>14803.77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18" t="s">
        <v>12522</v>
      </c>
      <c r="D77" s="19"/>
      <c r="E77" s="9"/>
      <c r="F77" s="20">
        <v>5000</v>
      </c>
      <c r="G77" s="14">
        <v>19803.77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18" t="s">
        <v>12523</v>
      </c>
      <c r="D78" s="19"/>
      <c r="E78" s="9">
        <v>1000</v>
      </c>
      <c r="F78" s="20"/>
      <c r="G78" s="14">
        <v>18803.77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6" t="s">
        <v>95</v>
      </c>
      <c r="D79" s="19"/>
      <c r="E79" s="9"/>
      <c r="F79" s="20">
        <v>116.16</v>
      </c>
      <c r="G79" s="14">
        <v>18919.93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6" t="s">
        <v>12524</v>
      </c>
      <c r="D80" s="19"/>
      <c r="E80" s="9">
        <v>42.39</v>
      </c>
      <c r="F80" s="20"/>
      <c r="G80" s="14">
        <v>18877.54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6" t="s">
        <v>12525</v>
      </c>
      <c r="D81" s="19"/>
      <c r="E81" s="9">
        <v>36.65</v>
      </c>
      <c r="F81" s="20"/>
      <c r="G81" s="14">
        <v>18840.89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6" t="s">
        <v>12526</v>
      </c>
      <c r="D82" s="19"/>
      <c r="E82" s="9">
        <v>54.06</v>
      </c>
      <c r="F82" s="20"/>
      <c r="G82" s="14">
        <v>18786.829999999998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6" t="s">
        <v>12527</v>
      </c>
      <c r="D83" s="19"/>
      <c r="E83" s="9">
        <v>14.23</v>
      </c>
      <c r="F83" s="20"/>
      <c r="G83" s="14">
        <v>18772.599999999999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6" t="s">
        <v>12527</v>
      </c>
      <c r="D84" s="19"/>
      <c r="E84" s="9">
        <v>14.23</v>
      </c>
      <c r="F84" s="20"/>
      <c r="G84" s="14">
        <v>18758.37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6" t="s">
        <v>12528</v>
      </c>
      <c r="D85" s="19"/>
      <c r="E85" s="9">
        <v>16.829999999999998</v>
      </c>
      <c r="F85" s="20"/>
      <c r="G85" s="14">
        <v>18741.539999999997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6" t="s">
        <v>12529</v>
      </c>
      <c r="D86" s="19"/>
      <c r="E86" s="9">
        <v>55.32</v>
      </c>
      <c r="F86" s="20"/>
      <c r="G86" s="14">
        <v>18686.219999999998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6" t="s">
        <v>12530</v>
      </c>
      <c r="D87" s="19"/>
      <c r="E87" s="9">
        <v>33.33</v>
      </c>
      <c r="F87" s="20"/>
      <c r="G87" s="14">
        <v>18652.889999999996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6" t="s">
        <v>12335</v>
      </c>
      <c r="D88" s="19"/>
      <c r="E88" s="9">
        <v>118</v>
      </c>
      <c r="F88" s="20"/>
      <c r="G88" s="14">
        <v>18534.889999999996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6" t="s">
        <v>12336</v>
      </c>
      <c r="D89" s="19"/>
      <c r="E89" s="9">
        <v>195.15</v>
      </c>
      <c r="F89" s="20"/>
      <c r="G89" s="14">
        <v>18339.739999999994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6" t="s">
        <v>12531</v>
      </c>
      <c r="D90" s="19"/>
      <c r="E90" s="9">
        <v>216.5</v>
      </c>
      <c r="F90" s="20"/>
      <c r="G90" s="14">
        <v>18123.239999999994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/>
      <c r="C91" s="6" t="s">
        <v>12532</v>
      </c>
      <c r="D91" s="19"/>
      <c r="E91" s="9">
        <v>277.99</v>
      </c>
      <c r="F91" s="20"/>
      <c r="G91" s="14">
        <v>17845.249999999993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6" t="s">
        <v>12533</v>
      </c>
      <c r="D92" s="19"/>
      <c r="E92" s="9">
        <v>115.76</v>
      </c>
      <c r="F92" s="20"/>
      <c r="G92" s="14">
        <v>17729.489999999994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6" t="s">
        <v>12534</v>
      </c>
      <c r="D93" s="19"/>
      <c r="E93" s="9">
        <v>30.88</v>
      </c>
      <c r="F93" s="20"/>
      <c r="G93" s="14">
        <v>17698.609999999993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6" t="s">
        <v>12535</v>
      </c>
      <c r="D94" s="19"/>
      <c r="E94" s="9">
        <v>1200</v>
      </c>
      <c r="F94" s="20"/>
      <c r="G94" s="14">
        <v>16498.609999999993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6" t="s">
        <v>12536</v>
      </c>
      <c r="D95" s="19"/>
      <c r="E95" s="9">
        <v>343.11</v>
      </c>
      <c r="F95" s="20"/>
      <c r="G95" s="14">
        <v>16155.499999999993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/>
      <c r="C96" s="6" t="s">
        <v>12537</v>
      </c>
      <c r="D96" s="19"/>
      <c r="E96" s="9">
        <v>443.82</v>
      </c>
      <c r="F96" s="20"/>
      <c r="G96" s="14">
        <v>15711.679999999993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/>
      <c r="C97" s="6" t="s">
        <v>12538</v>
      </c>
      <c r="D97" s="19"/>
      <c r="E97" s="9">
        <v>153.66</v>
      </c>
      <c r="F97" s="20"/>
      <c r="G97" s="14">
        <v>15558.019999999993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/>
      <c r="C98" s="6" t="s">
        <v>12539</v>
      </c>
      <c r="D98" s="19"/>
      <c r="E98" s="9">
        <v>345</v>
      </c>
      <c r="F98" s="20"/>
      <c r="G98" s="14">
        <v>15213.019999999993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/>
      <c r="B99" s="18"/>
      <c r="C99" s="6" t="s">
        <v>12540</v>
      </c>
      <c r="D99" s="19"/>
      <c r="E99" s="9">
        <v>56.34</v>
      </c>
      <c r="F99" s="20"/>
      <c r="G99" s="14">
        <v>15156.679999999993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/>
      <c r="C100" s="6" t="s">
        <v>12541</v>
      </c>
      <c r="D100" s="19"/>
      <c r="E100" s="9">
        <v>43.26</v>
      </c>
      <c r="F100" s="20"/>
      <c r="G100" s="14">
        <v>15113.419999999993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7"/>
      <c r="B101" s="18"/>
      <c r="C101" s="6" t="s">
        <v>11859</v>
      </c>
      <c r="D101" s="19"/>
      <c r="E101" s="9">
        <v>21.9</v>
      </c>
      <c r="F101" s="20"/>
      <c r="G101" s="14">
        <v>15091.519999999993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7"/>
      <c r="B102" s="18"/>
      <c r="C102" s="6" t="s">
        <v>12542</v>
      </c>
      <c r="D102" s="19"/>
      <c r="E102" s="9">
        <v>296.91000000000003</v>
      </c>
      <c r="F102" s="20"/>
      <c r="G102" s="14">
        <v>14794.609999999993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">
      <c r="A103" s="17"/>
      <c r="B103" s="18"/>
      <c r="C103" s="6" t="s">
        <v>12543</v>
      </c>
      <c r="D103" s="19"/>
      <c r="E103" s="9">
        <v>150.66</v>
      </c>
      <c r="F103" s="20"/>
      <c r="G103" s="14">
        <v>14643.949999999993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/>
      <c r="B104" s="18"/>
      <c r="C104" s="6" t="s">
        <v>12544</v>
      </c>
      <c r="D104" s="19"/>
      <c r="E104" s="9">
        <v>257.38</v>
      </c>
      <c r="F104" s="20"/>
      <c r="G104" s="14">
        <v>14386.569999999994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/>
      <c r="C105" s="6" t="s">
        <v>12544</v>
      </c>
      <c r="D105" s="19"/>
      <c r="E105" s="9">
        <v>121.49</v>
      </c>
      <c r="F105" s="20"/>
      <c r="G105" s="14">
        <v>14265.079999999994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/>
      <c r="B106" s="18"/>
      <c r="C106" s="6" t="s">
        <v>12545</v>
      </c>
      <c r="D106" s="19"/>
      <c r="E106" s="9">
        <v>102.44</v>
      </c>
      <c r="F106" s="20"/>
      <c r="G106" s="14">
        <v>14162.639999999994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">
      <c r="A107" s="17"/>
      <c r="B107" s="18"/>
      <c r="C107" s="6" t="s">
        <v>12546</v>
      </c>
      <c r="D107" s="19"/>
      <c r="E107" s="9">
        <v>81.73</v>
      </c>
      <c r="F107" s="20"/>
      <c r="G107" s="14">
        <v>14080.909999999994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/>
      <c r="B108" s="18"/>
      <c r="C108" s="6" t="s">
        <v>12547</v>
      </c>
      <c r="D108" s="19"/>
      <c r="E108" s="9">
        <v>120.83</v>
      </c>
      <c r="F108" s="20"/>
      <c r="G108" s="14">
        <v>13960.079999999994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/>
      <c r="B109" s="18"/>
      <c r="C109" s="6" t="s">
        <v>12548</v>
      </c>
      <c r="D109" s="19"/>
      <c r="E109" s="9">
        <v>20.82</v>
      </c>
      <c r="F109" s="20"/>
      <c r="G109" s="14">
        <v>13939.259999999995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/>
      <c r="B110" s="18"/>
      <c r="C110" s="6" t="s">
        <v>12549</v>
      </c>
      <c r="D110" s="19"/>
      <c r="E110" s="9">
        <v>60.76</v>
      </c>
      <c r="F110" s="20"/>
      <c r="G110" s="14">
        <v>13878.499999999995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/>
      <c r="B111" s="18"/>
      <c r="C111" s="6" t="s">
        <v>12550</v>
      </c>
      <c r="D111" s="19"/>
      <c r="E111" s="9">
        <v>49</v>
      </c>
      <c r="F111" s="20"/>
      <c r="G111" s="14">
        <v>13829.499999999995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/>
      <c r="B112" s="18"/>
      <c r="C112" s="6" t="s">
        <v>12551</v>
      </c>
      <c r="D112" s="19"/>
      <c r="E112" s="9">
        <v>117.89</v>
      </c>
      <c r="F112" s="20"/>
      <c r="G112" s="14">
        <v>13711.609999999995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7"/>
      <c r="B113" s="18"/>
      <c r="C113" s="6" t="s">
        <v>12552</v>
      </c>
      <c r="D113" s="19"/>
      <c r="E113" s="9">
        <v>31.67</v>
      </c>
      <c r="F113" s="20"/>
      <c r="G113" s="14">
        <v>13679.939999999995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/>
      <c r="B114" s="18"/>
      <c r="C114" s="6" t="s">
        <v>12553</v>
      </c>
      <c r="D114" s="19"/>
      <c r="E114" s="9">
        <v>79.44</v>
      </c>
      <c r="F114" s="20"/>
      <c r="G114" s="14">
        <v>13600.499999999995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/>
      <c r="B115" s="18"/>
      <c r="C115" s="6" t="s">
        <v>12554</v>
      </c>
      <c r="D115" s="19"/>
      <c r="E115" s="9">
        <v>46.4</v>
      </c>
      <c r="F115" s="20"/>
      <c r="G115" s="14">
        <v>13554.099999999995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/>
      <c r="B116" s="18"/>
      <c r="C116" s="6" t="s">
        <v>12555</v>
      </c>
      <c r="D116" s="19"/>
      <c r="E116" s="9">
        <v>64.13</v>
      </c>
      <c r="F116" s="20"/>
      <c r="G116" s="14">
        <v>13489.969999999996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/>
      <c r="B117" s="18"/>
      <c r="C117" s="6" t="s">
        <v>12556</v>
      </c>
      <c r="D117" s="19"/>
      <c r="E117" s="9">
        <v>56.9</v>
      </c>
      <c r="F117" s="20"/>
      <c r="G117" s="14">
        <v>13433.069999999996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>
        <v>44796</v>
      </c>
      <c r="B118" s="18"/>
      <c r="C118" s="6" t="s">
        <v>12557</v>
      </c>
      <c r="D118" s="19"/>
      <c r="E118" s="9">
        <v>75</v>
      </c>
      <c r="F118" s="20"/>
      <c r="G118" s="14">
        <v>13358.069999999996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>
        <v>44797</v>
      </c>
      <c r="B119" s="18"/>
      <c r="C119" s="6" t="s">
        <v>12558</v>
      </c>
      <c r="D119" s="19"/>
      <c r="E119" s="9">
        <v>12.66</v>
      </c>
      <c r="F119" s="20"/>
      <c r="G119" s="14">
        <v>13345.409999999996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/>
      <c r="B120" s="18"/>
      <c r="C120" s="6" t="s">
        <v>12559</v>
      </c>
      <c r="D120" s="19"/>
      <c r="E120" s="9">
        <v>12.75</v>
      </c>
      <c r="F120" s="20"/>
      <c r="G120" s="14">
        <v>13332.659999999996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>
        <v>44798</v>
      </c>
      <c r="B121" s="18"/>
      <c r="C121" s="6" t="s">
        <v>11525</v>
      </c>
      <c r="D121" s="19"/>
      <c r="E121" s="9">
        <v>8.48</v>
      </c>
      <c r="F121" s="20"/>
      <c r="G121" s="14">
        <v>13324.179999999997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>
        <v>44804</v>
      </c>
      <c r="B122" s="18"/>
      <c r="C122" s="6" t="s">
        <v>12560</v>
      </c>
      <c r="D122" s="19"/>
      <c r="E122" s="9">
        <v>102.9</v>
      </c>
      <c r="F122" s="20"/>
      <c r="G122" s="14">
        <v>13221.279999999997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7"/>
      <c r="B123" s="18"/>
      <c r="C123" s="6" t="s">
        <v>12561</v>
      </c>
      <c r="D123" s="19"/>
      <c r="E123" s="9">
        <v>50</v>
      </c>
      <c r="F123" s="20"/>
      <c r="G123" s="14">
        <v>13171.279999999997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7"/>
      <c r="B124" s="18"/>
      <c r="C124" s="6" t="s">
        <v>95</v>
      </c>
      <c r="D124" s="19"/>
      <c r="E124" s="9"/>
      <c r="F124" s="20">
        <v>5828.72</v>
      </c>
      <c r="G124" s="14">
        <v>18999.999999999996</v>
      </c>
      <c r="H124" s="1"/>
      <c r="I124" s="24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7"/>
      <c r="B125" s="18"/>
      <c r="C125" s="6" t="s">
        <v>11870</v>
      </c>
      <c r="D125" s="8"/>
      <c r="E125" s="13">
        <v>4295</v>
      </c>
      <c r="F125" s="10"/>
      <c r="G125" s="14">
        <v>14704.999999999996</v>
      </c>
      <c r="H125" s="1"/>
      <c r="I125" s="24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7"/>
      <c r="B126" s="18"/>
      <c r="C126" s="15" t="s">
        <v>12562</v>
      </c>
      <c r="D126" s="8"/>
      <c r="E126" s="13"/>
      <c r="F126" s="10">
        <v>4000</v>
      </c>
      <c r="G126" s="14">
        <v>18704.999999999996</v>
      </c>
      <c r="H126" s="1"/>
      <c r="I126" s="24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/>
      <c r="B127" s="18"/>
      <c r="C127" s="6" t="s">
        <v>11872</v>
      </c>
      <c r="D127" s="8"/>
      <c r="E127" s="13"/>
      <c r="F127" s="10">
        <v>295</v>
      </c>
      <c r="G127" s="14">
        <v>18999.999999999996</v>
      </c>
      <c r="H127" s="1"/>
      <c r="I127" s="24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/>
      <c r="B128" s="18" t="s">
        <v>217</v>
      </c>
      <c r="C128" s="6" t="s">
        <v>12563</v>
      </c>
      <c r="D128" s="8"/>
      <c r="E128" s="13"/>
      <c r="F128" s="10">
        <v>1500</v>
      </c>
      <c r="G128" s="14">
        <v>20499.999999999996</v>
      </c>
      <c r="H128" s="1"/>
      <c r="I128" s="24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/>
      <c r="B129" s="18" t="s">
        <v>572</v>
      </c>
      <c r="C129" s="6" t="s">
        <v>2300</v>
      </c>
      <c r="D129" s="8"/>
      <c r="E129" s="13">
        <v>1500</v>
      </c>
      <c r="F129" s="10"/>
      <c r="G129" s="14">
        <v>18999.999999999996</v>
      </c>
      <c r="H129" s="1"/>
      <c r="I129" s="24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/>
      <c r="B130" s="18" t="s">
        <v>217</v>
      </c>
      <c r="C130" s="6" t="s">
        <v>12564</v>
      </c>
      <c r="D130" s="8"/>
      <c r="E130" s="13"/>
      <c r="F130" s="10">
        <v>1000</v>
      </c>
      <c r="G130" s="14">
        <v>19999.999999999996</v>
      </c>
      <c r="H130" s="1"/>
      <c r="I130" s="24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7"/>
      <c r="B131" s="18" t="s">
        <v>572</v>
      </c>
      <c r="C131" s="6" t="s">
        <v>2302</v>
      </c>
      <c r="D131" s="8"/>
      <c r="E131" s="13">
        <v>1000</v>
      </c>
      <c r="F131" s="10"/>
      <c r="G131" s="16">
        <v>18999.999999999996</v>
      </c>
      <c r="H131" s="1"/>
      <c r="I131" s="24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thickBot="1" x14ac:dyDescent="0.25">
      <c r="A132" s="17"/>
      <c r="B132" s="18"/>
      <c r="C132" s="18"/>
      <c r="D132" s="19"/>
      <c r="E132" s="9"/>
      <c r="F132" s="20"/>
      <c r="G132" s="2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3.5" customHeight="1" thickBot="1" x14ac:dyDescent="0.25">
      <c r="A133" s="2" t="s">
        <v>0</v>
      </c>
      <c r="B133" s="3"/>
      <c r="C133" s="41" t="s">
        <v>2293</v>
      </c>
      <c r="D133" s="3" t="s">
        <v>2</v>
      </c>
      <c r="E133" s="3" t="s">
        <v>3</v>
      </c>
      <c r="F133" s="3" t="s">
        <v>4</v>
      </c>
      <c r="G133" s="4" t="s">
        <v>5</v>
      </c>
    </row>
    <row r="134" spans="1:24" ht="13.5" customHeight="1" x14ac:dyDescent="0.2">
      <c r="A134" s="5">
        <v>44774</v>
      </c>
      <c r="B134" s="6"/>
      <c r="C134" s="7" t="s">
        <v>6</v>
      </c>
      <c r="D134" s="8"/>
      <c r="E134" s="9"/>
      <c r="F134" s="10"/>
      <c r="G134" s="16">
        <v>11.360000000007275</v>
      </c>
    </row>
    <row r="135" spans="1:24" ht="13.5" customHeight="1" x14ac:dyDescent="0.2">
      <c r="A135" s="12"/>
      <c r="B135" s="6"/>
      <c r="C135" s="6" t="s">
        <v>12565</v>
      </c>
      <c r="D135" s="8"/>
      <c r="E135" s="9"/>
      <c r="F135" s="10">
        <v>1290</v>
      </c>
      <c r="G135" s="14">
        <v>1301.3600000000072</v>
      </c>
    </row>
    <row r="136" spans="1:24" ht="13.5" customHeight="1" x14ac:dyDescent="0.2">
      <c r="A136" s="12">
        <v>44776</v>
      </c>
      <c r="B136" s="6"/>
      <c r="C136" s="26" t="s">
        <v>12566</v>
      </c>
      <c r="D136" s="8"/>
      <c r="E136" s="9"/>
      <c r="F136" s="10">
        <v>250</v>
      </c>
      <c r="G136" s="14">
        <v>1551.3600000000072</v>
      </c>
    </row>
    <row r="137" spans="1:24" ht="13.5" customHeight="1" x14ac:dyDescent="0.2">
      <c r="A137" s="12"/>
      <c r="B137" s="6"/>
      <c r="C137" s="6" t="s">
        <v>12567</v>
      </c>
      <c r="D137" s="8"/>
      <c r="E137" s="9"/>
      <c r="F137" s="10">
        <v>1890</v>
      </c>
      <c r="G137" s="14">
        <v>3441.3600000000069</v>
      </c>
    </row>
    <row r="138" spans="1:24" ht="13.5" customHeight="1" x14ac:dyDescent="0.2">
      <c r="A138" s="12"/>
      <c r="B138" s="6"/>
      <c r="C138" s="6" t="s">
        <v>12568</v>
      </c>
      <c r="D138" s="8"/>
      <c r="E138" s="13"/>
      <c r="F138" s="10">
        <v>250</v>
      </c>
      <c r="G138" s="14">
        <v>3691.3600000000069</v>
      </c>
    </row>
    <row r="139" spans="1:24" ht="13.5" customHeight="1" x14ac:dyDescent="0.2">
      <c r="A139" s="12"/>
      <c r="B139" s="6"/>
      <c r="C139" s="18" t="s">
        <v>12459</v>
      </c>
      <c r="D139" s="8"/>
      <c r="E139" s="13"/>
      <c r="F139" s="10">
        <v>2000</v>
      </c>
      <c r="G139" s="14">
        <v>5691.3600000000069</v>
      </c>
    </row>
    <row r="140" spans="1:24" ht="13.5" customHeight="1" x14ac:dyDescent="0.2">
      <c r="A140" s="12"/>
      <c r="B140" s="6"/>
      <c r="C140" s="6" t="s">
        <v>12569</v>
      </c>
      <c r="D140" s="8"/>
      <c r="E140" s="13">
        <v>350</v>
      </c>
      <c r="F140" s="10"/>
      <c r="G140" s="14">
        <v>5341.3600000000069</v>
      </c>
    </row>
    <row r="141" spans="1:24" ht="13.5" customHeight="1" x14ac:dyDescent="0.2">
      <c r="A141" s="12">
        <v>44778</v>
      </c>
      <c r="B141" s="6"/>
      <c r="C141" s="15" t="s">
        <v>12570</v>
      </c>
      <c r="D141" s="8"/>
      <c r="E141" s="13"/>
      <c r="F141" s="10">
        <v>70</v>
      </c>
      <c r="G141" s="14">
        <v>5411.3600000000069</v>
      </c>
    </row>
    <row r="142" spans="1:24" ht="13.5" customHeight="1" x14ac:dyDescent="0.2">
      <c r="A142" s="12"/>
      <c r="B142" s="6"/>
      <c r="C142" s="6" t="s">
        <v>12571</v>
      </c>
      <c r="D142" s="8"/>
      <c r="E142" s="13"/>
      <c r="F142" s="10">
        <v>250</v>
      </c>
      <c r="G142" s="14">
        <v>5661.3600000000069</v>
      </c>
    </row>
    <row r="143" spans="1:24" ht="13.5" customHeight="1" x14ac:dyDescent="0.2">
      <c r="A143" s="12"/>
      <c r="B143" s="6"/>
      <c r="C143" s="6" t="s">
        <v>12572</v>
      </c>
      <c r="D143" s="8"/>
      <c r="E143" s="13"/>
      <c r="F143" s="10">
        <v>125</v>
      </c>
      <c r="G143" s="14">
        <v>5786.3600000000069</v>
      </c>
    </row>
    <row r="144" spans="1:24" ht="13.5" customHeight="1" x14ac:dyDescent="0.2">
      <c r="A144" s="12"/>
      <c r="B144" s="6"/>
      <c r="C144" s="6" t="s">
        <v>12573</v>
      </c>
      <c r="D144" s="8"/>
      <c r="E144" s="13"/>
      <c r="F144" s="10">
        <v>500</v>
      </c>
      <c r="G144" s="14">
        <v>6286.3600000000069</v>
      </c>
    </row>
    <row r="145" spans="1:7" ht="13.5" customHeight="1" x14ac:dyDescent="0.2">
      <c r="A145" s="12"/>
      <c r="B145" s="6"/>
      <c r="C145" s="6" t="s">
        <v>12574</v>
      </c>
      <c r="D145" s="8"/>
      <c r="E145" s="13"/>
      <c r="F145" s="10">
        <v>70</v>
      </c>
      <c r="G145" s="14">
        <v>6356.3600000000069</v>
      </c>
    </row>
    <row r="146" spans="1:7" ht="13.5" customHeight="1" x14ac:dyDescent="0.2">
      <c r="A146" s="12">
        <v>44779</v>
      </c>
      <c r="B146" s="6"/>
      <c r="C146" s="26" t="s">
        <v>12575</v>
      </c>
      <c r="D146" s="8"/>
      <c r="E146" s="13"/>
      <c r="F146" s="10">
        <v>1343.51</v>
      </c>
      <c r="G146" s="14">
        <v>7699.8700000000072</v>
      </c>
    </row>
    <row r="147" spans="1:7" ht="13.5" customHeight="1" x14ac:dyDescent="0.2">
      <c r="A147" s="12"/>
      <c r="B147" s="6"/>
      <c r="C147" s="6" t="s">
        <v>12576</v>
      </c>
      <c r="D147" s="8"/>
      <c r="E147" s="13"/>
      <c r="F147" s="10">
        <v>100</v>
      </c>
      <c r="G147" s="14">
        <v>7799.8700000000072</v>
      </c>
    </row>
    <row r="148" spans="1:7" ht="13.5" customHeight="1" x14ac:dyDescent="0.2">
      <c r="A148" s="12"/>
      <c r="B148" s="6"/>
      <c r="C148" s="6" t="s">
        <v>12577</v>
      </c>
      <c r="D148" s="8"/>
      <c r="E148" s="13"/>
      <c r="F148" s="10">
        <v>2200</v>
      </c>
      <c r="G148" s="14">
        <v>9999.8700000000063</v>
      </c>
    </row>
    <row r="149" spans="1:7" ht="13.5" customHeight="1" x14ac:dyDescent="0.2">
      <c r="A149" s="12">
        <v>44781</v>
      </c>
      <c r="B149" s="6"/>
      <c r="C149" s="6" t="s">
        <v>12578</v>
      </c>
      <c r="D149" s="8"/>
      <c r="E149" s="13"/>
      <c r="F149" s="10">
        <v>1700</v>
      </c>
      <c r="G149" s="14">
        <v>11699.870000000006</v>
      </c>
    </row>
    <row r="150" spans="1:7" ht="13.5" customHeight="1" x14ac:dyDescent="0.2">
      <c r="A150" s="12"/>
      <c r="B150" s="6"/>
      <c r="C150" s="26" t="s">
        <v>12579</v>
      </c>
      <c r="D150" s="8"/>
      <c r="E150" s="13"/>
      <c r="F150" s="10">
        <v>220</v>
      </c>
      <c r="G150" s="14">
        <v>11919.870000000006</v>
      </c>
    </row>
    <row r="151" spans="1:7" ht="13.5" customHeight="1" x14ac:dyDescent="0.2">
      <c r="A151" s="12">
        <v>44782</v>
      </c>
      <c r="B151" s="6"/>
      <c r="C151" s="6" t="s">
        <v>12580</v>
      </c>
      <c r="D151" s="8"/>
      <c r="E151" s="13"/>
      <c r="F151" s="10">
        <v>70</v>
      </c>
      <c r="G151" s="14">
        <v>11989.870000000006</v>
      </c>
    </row>
    <row r="152" spans="1:7" ht="13.5" customHeight="1" x14ac:dyDescent="0.2">
      <c r="A152" s="12"/>
      <c r="B152" s="6"/>
      <c r="C152" s="26" t="s">
        <v>12581</v>
      </c>
      <c r="D152" s="8"/>
      <c r="E152" s="13">
        <v>150</v>
      </c>
      <c r="F152" s="10"/>
      <c r="G152" s="14">
        <v>11839.870000000006</v>
      </c>
    </row>
    <row r="153" spans="1:7" ht="13.5" customHeight="1" x14ac:dyDescent="0.2">
      <c r="A153" s="12"/>
      <c r="B153" s="6"/>
      <c r="C153" s="15" t="s">
        <v>12582</v>
      </c>
      <c r="D153" s="8"/>
      <c r="E153" s="13"/>
      <c r="F153" s="10">
        <v>70</v>
      </c>
      <c r="G153" s="14">
        <v>11909.870000000006</v>
      </c>
    </row>
    <row r="154" spans="1:7" ht="13.5" customHeight="1" x14ac:dyDescent="0.2">
      <c r="A154" s="12">
        <v>44783</v>
      </c>
      <c r="B154" s="6"/>
      <c r="C154" s="6" t="s">
        <v>12583</v>
      </c>
      <c r="D154" s="8"/>
      <c r="E154" s="13">
        <v>115</v>
      </c>
      <c r="F154" s="10"/>
      <c r="G154" s="14">
        <v>11794.870000000006</v>
      </c>
    </row>
    <row r="155" spans="1:7" ht="13.5" customHeight="1" x14ac:dyDescent="0.2">
      <c r="A155" s="12"/>
      <c r="B155" s="6"/>
      <c r="C155" s="26" t="s">
        <v>12584</v>
      </c>
      <c r="D155" s="8"/>
      <c r="E155" s="13"/>
      <c r="F155" s="10">
        <v>5000</v>
      </c>
      <c r="G155" s="14">
        <v>16794.870000000006</v>
      </c>
    </row>
    <row r="156" spans="1:7" ht="13.5" customHeight="1" x14ac:dyDescent="0.2">
      <c r="A156" s="12"/>
      <c r="B156" s="6"/>
      <c r="C156" s="18" t="s">
        <v>12585</v>
      </c>
      <c r="D156" s="8"/>
      <c r="E156" s="13"/>
      <c r="F156" s="10">
        <v>2000</v>
      </c>
      <c r="G156" s="14">
        <v>18794.870000000006</v>
      </c>
    </row>
    <row r="157" spans="1:7" ht="13.5" customHeight="1" x14ac:dyDescent="0.2">
      <c r="A157" s="12"/>
      <c r="B157" s="6"/>
      <c r="C157" s="26" t="s">
        <v>12586</v>
      </c>
      <c r="D157" s="8"/>
      <c r="E157" s="13"/>
      <c r="F157" s="10">
        <v>70</v>
      </c>
      <c r="G157" s="14">
        <v>18864.870000000006</v>
      </c>
    </row>
    <row r="158" spans="1:7" ht="13.5" customHeight="1" x14ac:dyDescent="0.2">
      <c r="A158" s="12"/>
      <c r="B158" s="6"/>
      <c r="C158" s="26" t="s">
        <v>12587</v>
      </c>
      <c r="D158" s="8"/>
      <c r="E158" s="13"/>
      <c r="F158" s="10">
        <v>6090.97</v>
      </c>
      <c r="G158" s="14">
        <v>24955.840000000007</v>
      </c>
    </row>
    <row r="159" spans="1:7" ht="13.5" customHeight="1" x14ac:dyDescent="0.2">
      <c r="A159" s="12">
        <v>44784</v>
      </c>
      <c r="B159" s="6"/>
      <c r="C159" s="26" t="s">
        <v>12588</v>
      </c>
      <c r="D159" s="8"/>
      <c r="E159" s="13"/>
      <c r="F159" s="10">
        <v>2115</v>
      </c>
      <c r="G159" s="14">
        <v>27070.840000000007</v>
      </c>
    </row>
    <row r="160" spans="1:7" ht="13.5" customHeight="1" x14ac:dyDescent="0.2">
      <c r="A160" s="12"/>
      <c r="B160" s="6"/>
      <c r="C160" s="6" t="s">
        <v>12589</v>
      </c>
      <c r="D160" s="8"/>
      <c r="E160" s="13">
        <v>115</v>
      </c>
      <c r="F160" s="10"/>
      <c r="G160" s="14">
        <v>26955.840000000007</v>
      </c>
    </row>
    <row r="161" spans="1:7" ht="13.5" customHeight="1" x14ac:dyDescent="0.2">
      <c r="A161" s="12"/>
      <c r="B161" s="6"/>
      <c r="C161" s="6" t="s">
        <v>12590</v>
      </c>
      <c r="D161" s="29"/>
      <c r="E161" s="32">
        <v>204.9</v>
      </c>
      <c r="F161" s="32"/>
      <c r="G161" s="14">
        <v>26750.940000000006</v>
      </c>
    </row>
    <row r="162" spans="1:7" ht="13.5" customHeight="1" x14ac:dyDescent="0.2">
      <c r="A162" s="12"/>
      <c r="B162" s="6"/>
      <c r="C162" s="6" t="s">
        <v>12591</v>
      </c>
      <c r="D162" s="8"/>
      <c r="E162" s="13"/>
      <c r="F162" s="10">
        <v>200</v>
      </c>
      <c r="G162" s="14">
        <v>26950.940000000006</v>
      </c>
    </row>
    <row r="163" spans="1:7" ht="13.5" customHeight="1" x14ac:dyDescent="0.2">
      <c r="A163" s="12"/>
      <c r="B163" s="6"/>
      <c r="C163" s="6" t="s">
        <v>12592</v>
      </c>
      <c r="D163" s="8"/>
      <c r="E163" s="13">
        <v>36</v>
      </c>
      <c r="F163" s="10"/>
      <c r="G163" s="14">
        <v>26914.940000000006</v>
      </c>
    </row>
    <row r="164" spans="1:7" ht="13.5" customHeight="1" x14ac:dyDescent="0.2">
      <c r="A164" s="12"/>
      <c r="B164" s="6"/>
      <c r="C164" s="26" t="s">
        <v>12593</v>
      </c>
      <c r="D164" s="8"/>
      <c r="E164" s="13"/>
      <c r="F164" s="13">
        <v>4950</v>
      </c>
      <c r="G164" s="14">
        <v>31864.940000000006</v>
      </c>
    </row>
    <row r="165" spans="1:7" ht="13.5" customHeight="1" x14ac:dyDescent="0.2">
      <c r="A165" s="12"/>
      <c r="B165" s="6"/>
      <c r="C165" s="26" t="s">
        <v>12594</v>
      </c>
      <c r="D165" s="8"/>
      <c r="E165" s="13"/>
      <c r="F165" s="13">
        <v>2050</v>
      </c>
      <c r="G165" s="14">
        <v>33914.94</v>
      </c>
    </row>
    <row r="166" spans="1:7" ht="13.5" customHeight="1" x14ac:dyDescent="0.2">
      <c r="A166" s="12">
        <v>44785</v>
      </c>
      <c r="B166" s="6"/>
      <c r="C166" s="26" t="s">
        <v>12595</v>
      </c>
      <c r="D166" s="8"/>
      <c r="E166" s="13"/>
      <c r="F166" s="13">
        <v>250</v>
      </c>
      <c r="G166" s="14">
        <v>34164.94</v>
      </c>
    </row>
    <row r="167" spans="1:7" ht="13.5" customHeight="1" x14ac:dyDescent="0.2">
      <c r="A167" s="12"/>
      <c r="B167" s="6"/>
      <c r="C167" s="6" t="s">
        <v>12596</v>
      </c>
      <c r="D167" s="8"/>
      <c r="E167" s="13"/>
      <c r="F167" s="13">
        <v>420</v>
      </c>
      <c r="G167" s="14">
        <v>34584.94</v>
      </c>
    </row>
    <row r="168" spans="1:7" ht="13.5" customHeight="1" x14ac:dyDescent="0.2">
      <c r="A168" s="12"/>
      <c r="B168" s="6"/>
      <c r="C168" s="26" t="s">
        <v>116</v>
      </c>
      <c r="D168" s="8"/>
      <c r="E168" s="13">
        <v>14000</v>
      </c>
      <c r="F168" s="10"/>
      <c r="G168" s="14">
        <v>20584.940000000002</v>
      </c>
    </row>
    <row r="169" spans="1:7" ht="13.5" customHeight="1" x14ac:dyDescent="0.2">
      <c r="A169" s="12"/>
      <c r="B169" s="6"/>
      <c r="C169" s="6" t="s">
        <v>12597</v>
      </c>
      <c r="D169" s="8"/>
      <c r="E169" s="13">
        <v>2500</v>
      </c>
      <c r="F169" s="10"/>
      <c r="G169" s="14">
        <v>18084.940000000002</v>
      </c>
    </row>
    <row r="170" spans="1:7" ht="13.5" customHeight="1" x14ac:dyDescent="0.2">
      <c r="A170" s="12"/>
      <c r="B170" s="6"/>
      <c r="C170" s="26" t="s">
        <v>11918</v>
      </c>
      <c r="D170" s="8"/>
      <c r="E170" s="13">
        <v>1500</v>
      </c>
      <c r="F170" s="10"/>
      <c r="G170" s="14">
        <v>16584.940000000002</v>
      </c>
    </row>
    <row r="171" spans="1:7" ht="13.5" customHeight="1" x14ac:dyDescent="0.2">
      <c r="A171" s="12"/>
      <c r="B171" s="6"/>
      <c r="C171" s="6" t="s">
        <v>12598</v>
      </c>
      <c r="D171" s="8"/>
      <c r="E171" s="13">
        <v>300</v>
      </c>
      <c r="F171" s="10"/>
      <c r="G171" s="14">
        <v>16284.940000000002</v>
      </c>
    </row>
    <row r="172" spans="1:7" ht="13.5" customHeight="1" x14ac:dyDescent="0.2">
      <c r="A172" s="12"/>
      <c r="B172" s="6"/>
      <c r="C172" s="26" t="s">
        <v>11540</v>
      </c>
      <c r="D172" s="8"/>
      <c r="E172" s="13">
        <v>1875</v>
      </c>
      <c r="F172" s="10"/>
      <c r="G172" s="14">
        <v>14409.940000000002</v>
      </c>
    </row>
    <row r="173" spans="1:7" ht="13.5" customHeight="1" x14ac:dyDescent="0.2">
      <c r="A173" s="12"/>
      <c r="B173" s="6"/>
      <c r="C173" s="15" t="s">
        <v>11544</v>
      </c>
      <c r="D173" s="8"/>
      <c r="E173" s="13">
        <v>1200</v>
      </c>
      <c r="F173" s="10"/>
      <c r="G173" s="14">
        <v>13209.940000000002</v>
      </c>
    </row>
    <row r="174" spans="1:7" ht="13.5" customHeight="1" x14ac:dyDescent="0.2">
      <c r="A174" s="12"/>
      <c r="B174" s="6"/>
      <c r="C174" s="6" t="s">
        <v>12599</v>
      </c>
      <c r="D174" s="8"/>
      <c r="E174" s="13"/>
      <c r="F174" s="10">
        <v>180</v>
      </c>
      <c r="G174" s="14">
        <v>13389.940000000002</v>
      </c>
    </row>
    <row r="175" spans="1:7" ht="13.5" customHeight="1" x14ac:dyDescent="0.2">
      <c r="A175" s="12"/>
      <c r="B175" s="6"/>
      <c r="C175" s="26" t="s">
        <v>11897</v>
      </c>
      <c r="D175" s="8"/>
      <c r="E175" s="25">
        <v>5000</v>
      </c>
      <c r="F175" s="10"/>
      <c r="G175" s="14">
        <v>8389.9400000000023</v>
      </c>
    </row>
    <row r="176" spans="1:7" ht="13.5" customHeight="1" x14ac:dyDescent="0.2">
      <c r="A176" s="12">
        <v>44788</v>
      </c>
      <c r="B176" s="6"/>
      <c r="C176" s="26" t="s">
        <v>12600</v>
      </c>
      <c r="D176" s="8"/>
      <c r="E176" s="13"/>
      <c r="F176" s="10">
        <v>250</v>
      </c>
      <c r="G176" s="14">
        <v>8639.9400000000023</v>
      </c>
    </row>
    <row r="177" spans="1:24" ht="13.5" customHeight="1" x14ac:dyDescent="0.2">
      <c r="A177" s="12"/>
      <c r="B177" s="6"/>
      <c r="C177" s="26" t="s">
        <v>12601</v>
      </c>
      <c r="D177" s="8"/>
      <c r="E177" s="13"/>
      <c r="F177" s="10">
        <v>5681.91</v>
      </c>
      <c r="G177" s="14">
        <v>14321.850000000002</v>
      </c>
    </row>
    <row r="178" spans="1:24" ht="13.5" customHeight="1" x14ac:dyDescent="0.2">
      <c r="A178" s="12"/>
      <c r="B178" s="6"/>
      <c r="C178" s="6" t="s">
        <v>12602</v>
      </c>
      <c r="D178" s="8"/>
      <c r="E178" s="13"/>
      <c r="F178" s="10">
        <v>250</v>
      </c>
      <c r="G178" s="14">
        <v>14571.850000000002</v>
      </c>
    </row>
    <row r="179" spans="1:24" ht="13.5" customHeight="1" x14ac:dyDescent="0.2">
      <c r="A179" s="12"/>
      <c r="B179" s="6"/>
      <c r="C179" s="6" t="s">
        <v>12603</v>
      </c>
      <c r="D179" s="8"/>
      <c r="E179" s="13">
        <v>1450</v>
      </c>
      <c r="F179" s="10"/>
      <c r="G179" s="14">
        <v>13121.850000000002</v>
      </c>
    </row>
    <row r="180" spans="1:24" s="22" customFormat="1" ht="13.5" customHeight="1" x14ac:dyDescent="0.2">
      <c r="A180" s="17"/>
      <c r="B180" s="18"/>
      <c r="C180" s="6" t="s">
        <v>12597</v>
      </c>
      <c r="D180" s="19"/>
      <c r="E180" s="9">
        <v>1500</v>
      </c>
      <c r="F180" s="20"/>
      <c r="G180" s="14">
        <v>11621.850000000002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s="22" customFormat="1" ht="13.5" customHeight="1" x14ac:dyDescent="0.2">
      <c r="A181" s="17">
        <v>44791</v>
      </c>
      <c r="B181" s="18"/>
      <c r="C181" s="18" t="s">
        <v>12604</v>
      </c>
      <c r="D181" s="19"/>
      <c r="E181" s="9"/>
      <c r="F181" s="20">
        <v>230</v>
      </c>
      <c r="G181" s="14">
        <v>11851.850000000002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s="22" customFormat="1" ht="13.5" customHeight="1" x14ac:dyDescent="0.2">
      <c r="A182" s="17"/>
      <c r="B182" s="18"/>
      <c r="C182" s="26" t="s">
        <v>12201</v>
      </c>
      <c r="D182" s="19"/>
      <c r="E182" s="9"/>
      <c r="F182" s="27">
        <v>10934.28</v>
      </c>
      <c r="G182" s="14">
        <v>22786.130000000005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s="22" customFormat="1" ht="13.5" customHeight="1" x14ac:dyDescent="0.2">
      <c r="A183" s="17">
        <v>44792</v>
      </c>
      <c r="B183" s="18"/>
      <c r="C183" s="26" t="s">
        <v>12605</v>
      </c>
      <c r="D183" s="19"/>
      <c r="E183" s="9">
        <v>216</v>
      </c>
      <c r="F183" s="20"/>
      <c r="G183" s="14">
        <v>22570.130000000005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s="22" customFormat="1" ht="13.5" customHeight="1" x14ac:dyDescent="0.2">
      <c r="A184" s="17"/>
      <c r="B184" s="18"/>
      <c r="C184" s="26" t="s">
        <v>12606</v>
      </c>
      <c r="D184" s="19"/>
      <c r="E184" s="9">
        <v>600</v>
      </c>
      <c r="F184" s="20"/>
      <c r="G184" s="14">
        <v>21970.130000000005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s="22" customFormat="1" ht="13.5" customHeight="1" x14ac:dyDescent="0.2">
      <c r="A185" s="17"/>
      <c r="B185" s="18"/>
      <c r="C185" s="18" t="s">
        <v>12607</v>
      </c>
      <c r="D185" s="19"/>
      <c r="E185" s="9">
        <v>400</v>
      </c>
      <c r="F185" s="20"/>
      <c r="G185" s="14">
        <v>21570.130000000005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22" customFormat="1" ht="13.5" customHeight="1" x14ac:dyDescent="0.2">
      <c r="A186" s="17"/>
      <c r="B186" s="18"/>
      <c r="C186" s="26" t="s">
        <v>12201</v>
      </c>
      <c r="D186" s="19"/>
      <c r="E186" s="25">
        <v>10934.28</v>
      </c>
      <c r="F186" s="20"/>
      <c r="G186" s="14">
        <v>10635.850000000004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22" customFormat="1" ht="13.5" customHeight="1" x14ac:dyDescent="0.2">
      <c r="A187" s="17"/>
      <c r="B187" s="18"/>
      <c r="C187" s="18" t="s">
        <v>12608</v>
      </c>
      <c r="D187" s="19"/>
      <c r="E187" s="9"/>
      <c r="F187" s="20">
        <v>12064.95</v>
      </c>
      <c r="G187" s="14">
        <v>22700.800000000003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s="22" customFormat="1" ht="13.5" customHeight="1" x14ac:dyDescent="0.2">
      <c r="A188" s="17"/>
      <c r="B188" s="18"/>
      <c r="C188" s="18" t="s">
        <v>12609</v>
      </c>
      <c r="D188" s="19"/>
      <c r="E188" s="9"/>
      <c r="F188" s="20">
        <v>3647.3599999999988</v>
      </c>
      <c r="G188" s="14">
        <v>26348.160000000003</v>
      </c>
      <c r="H188" s="1"/>
      <c r="I188" s="1">
        <v>26374.55</v>
      </c>
      <c r="J188" s="1">
        <v>26348.16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s="22" customFormat="1" ht="13.5" customHeight="1" x14ac:dyDescent="0.2">
      <c r="A189" s="17">
        <v>44795</v>
      </c>
      <c r="B189" s="18"/>
      <c r="C189" s="6" t="s">
        <v>11933</v>
      </c>
      <c r="D189" s="19"/>
      <c r="E189" s="9">
        <v>945.35</v>
      </c>
      <c r="F189" s="20"/>
      <c r="G189" s="14">
        <v>25402.810000000005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22" customFormat="1" ht="13.5" customHeight="1" x14ac:dyDescent="0.2">
      <c r="A190" s="17"/>
      <c r="B190" s="18"/>
      <c r="C190" s="6" t="s">
        <v>138</v>
      </c>
      <c r="D190" s="19"/>
      <c r="E190" s="9">
        <v>6000</v>
      </c>
      <c r="F190" s="20"/>
      <c r="G190" s="14">
        <v>19402.810000000005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s="22" customFormat="1" ht="13.5" customHeight="1" x14ac:dyDescent="0.2">
      <c r="A191" s="17"/>
      <c r="B191" s="18"/>
      <c r="C191" s="26" t="s">
        <v>12179</v>
      </c>
      <c r="D191" s="19"/>
      <c r="E191" s="9">
        <v>1200</v>
      </c>
      <c r="F191" s="20"/>
      <c r="G191" s="14">
        <v>18202.810000000005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s="22" customFormat="1" ht="13.5" customHeight="1" x14ac:dyDescent="0.2">
      <c r="A192" s="17">
        <v>44796</v>
      </c>
      <c r="B192" s="18"/>
      <c r="C192" s="18" t="s">
        <v>12610</v>
      </c>
      <c r="D192" s="19"/>
      <c r="E192" s="9"/>
      <c r="F192" s="20">
        <v>1740</v>
      </c>
      <c r="G192" s="14">
        <v>19942.810000000005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s="22" customFormat="1" ht="13.5" customHeight="1" x14ac:dyDescent="0.2">
      <c r="A193" s="17"/>
      <c r="B193" s="18"/>
      <c r="C193" s="6" t="s">
        <v>12611</v>
      </c>
      <c r="D193" s="19"/>
      <c r="E193" s="9"/>
      <c r="F193" s="20">
        <v>117</v>
      </c>
      <c r="G193" s="14">
        <v>20059.810000000005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s="22" customFormat="1" ht="13.5" customHeight="1" x14ac:dyDescent="0.2">
      <c r="A194" s="17">
        <v>44798</v>
      </c>
      <c r="B194" s="18"/>
      <c r="C194" s="26" t="s">
        <v>12405</v>
      </c>
      <c r="D194" s="19"/>
      <c r="E194" s="9">
        <v>5500</v>
      </c>
      <c r="F194" s="20"/>
      <c r="G194" s="14">
        <v>14559.810000000005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s="22" customFormat="1" ht="13.5" customHeight="1" x14ac:dyDescent="0.2">
      <c r="A195" s="17">
        <v>44803</v>
      </c>
      <c r="B195" s="18"/>
      <c r="C195" s="18" t="s">
        <v>12612</v>
      </c>
      <c r="D195" s="19"/>
      <c r="E195" s="9"/>
      <c r="F195" s="20">
        <v>2470</v>
      </c>
      <c r="G195" s="14">
        <v>17029.810000000005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s="22" customFormat="1" ht="13.5" customHeight="1" x14ac:dyDescent="0.2">
      <c r="A196" s="17"/>
      <c r="B196" s="18"/>
      <c r="C196" s="18" t="s">
        <v>152</v>
      </c>
      <c r="D196" s="19"/>
      <c r="E196" s="9"/>
      <c r="F196" s="20">
        <v>81.03</v>
      </c>
      <c r="G196" s="16">
        <v>17110.840000000004</v>
      </c>
      <c r="H196" s="1"/>
      <c r="I196" s="24">
        <v>1110.8399999999999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3.5" customHeight="1" thickBot="1" x14ac:dyDescent="0.25">
      <c r="A197" s="12"/>
      <c r="B197" s="6"/>
      <c r="C197" s="6"/>
      <c r="D197" s="8"/>
      <c r="E197" s="13"/>
      <c r="F197" s="10"/>
      <c r="G197" s="14"/>
    </row>
    <row r="198" spans="1:24" ht="13.5" customHeight="1" thickBot="1" x14ac:dyDescent="0.25">
      <c r="A198" s="2" t="s">
        <v>0</v>
      </c>
      <c r="B198" s="3"/>
      <c r="C198" s="41" t="s">
        <v>2295</v>
      </c>
      <c r="D198" s="3"/>
      <c r="E198" s="3" t="s">
        <v>3</v>
      </c>
      <c r="F198" s="3" t="s">
        <v>4</v>
      </c>
      <c r="G198" s="4" t="s">
        <v>5</v>
      </c>
    </row>
    <row r="199" spans="1:24" ht="13.5" customHeight="1" x14ac:dyDescent="0.2">
      <c r="A199" s="5">
        <v>44774</v>
      </c>
      <c r="B199" s="28"/>
      <c r="C199" s="7" t="s">
        <v>153</v>
      </c>
      <c r="D199" s="29"/>
      <c r="E199" s="30"/>
      <c r="F199" s="30"/>
      <c r="G199" s="16">
        <v>2346.87</v>
      </c>
    </row>
    <row r="200" spans="1:24" ht="13.5" customHeight="1" x14ac:dyDescent="0.2">
      <c r="A200" s="31" t="s">
        <v>12613</v>
      </c>
      <c r="B200" s="29"/>
      <c r="C200" s="18" t="s">
        <v>12614</v>
      </c>
      <c r="D200" s="29" t="s">
        <v>155</v>
      </c>
      <c r="E200" s="32" t="s">
        <v>156</v>
      </c>
      <c r="F200" s="32">
        <v>3353.43</v>
      </c>
      <c r="G200" s="14">
        <v>5700.3</v>
      </c>
    </row>
    <row r="201" spans="1:24" ht="13.5" customHeight="1" x14ac:dyDescent="0.2">
      <c r="A201" s="31" t="s">
        <v>12615</v>
      </c>
      <c r="B201" s="29"/>
      <c r="C201" s="34" t="s">
        <v>12616</v>
      </c>
      <c r="D201" s="29" t="s">
        <v>12617</v>
      </c>
      <c r="E201" s="32">
        <v>-1037.95</v>
      </c>
      <c r="F201" s="32" t="s">
        <v>156</v>
      </c>
      <c r="G201" s="14"/>
    </row>
    <row r="202" spans="1:24" ht="13.5" customHeight="1" x14ac:dyDescent="0.2">
      <c r="A202" s="31"/>
      <c r="B202" s="29"/>
      <c r="C202" s="15" t="s">
        <v>152</v>
      </c>
      <c r="D202" s="29" t="s">
        <v>155</v>
      </c>
      <c r="E202" s="32" t="s">
        <v>156</v>
      </c>
      <c r="F202" s="32">
        <v>0.39</v>
      </c>
      <c r="G202" s="14">
        <v>4662.74</v>
      </c>
    </row>
    <row r="203" spans="1:24" ht="13.5" customHeight="1" x14ac:dyDescent="0.2">
      <c r="A203" s="12" t="s">
        <v>12618</v>
      </c>
      <c r="B203" s="29"/>
      <c r="C203" s="34" t="s">
        <v>12619</v>
      </c>
      <c r="D203" s="29" t="s">
        <v>12620</v>
      </c>
      <c r="E203" s="32">
        <v>-166.38</v>
      </c>
      <c r="F203" s="32" t="s">
        <v>156</v>
      </c>
      <c r="G203" s="14">
        <v>4496.3599999999997</v>
      </c>
    </row>
    <row r="204" spans="1:24" ht="13.5" customHeight="1" x14ac:dyDescent="0.2">
      <c r="A204" s="12" t="s">
        <v>12621</v>
      </c>
      <c r="B204" s="29"/>
      <c r="C204" s="15" t="s">
        <v>164</v>
      </c>
      <c r="D204" s="29" t="s">
        <v>155</v>
      </c>
      <c r="E204" s="32">
        <v>-501.88</v>
      </c>
      <c r="F204" s="32" t="s">
        <v>156</v>
      </c>
      <c r="G204" s="14"/>
    </row>
    <row r="205" spans="1:24" ht="13.5" customHeight="1" x14ac:dyDescent="0.2">
      <c r="A205" s="12"/>
      <c r="B205" s="29"/>
      <c r="C205" s="15" t="s">
        <v>152</v>
      </c>
      <c r="D205" s="29" t="s">
        <v>155</v>
      </c>
      <c r="E205" s="32" t="s">
        <v>156</v>
      </c>
      <c r="F205" s="32">
        <v>0.09</v>
      </c>
      <c r="G205" s="14">
        <v>3994.62</v>
      </c>
    </row>
    <row r="206" spans="1:24" ht="13.5" customHeight="1" x14ac:dyDescent="0.2">
      <c r="A206" s="12" t="s">
        <v>12622</v>
      </c>
      <c r="B206" s="29"/>
      <c r="C206" s="15" t="s">
        <v>2859</v>
      </c>
      <c r="D206" s="29" t="s">
        <v>12623</v>
      </c>
      <c r="E206" s="32">
        <v>-119</v>
      </c>
      <c r="F206" s="32" t="s">
        <v>156</v>
      </c>
      <c r="G206" s="14"/>
    </row>
    <row r="207" spans="1:24" ht="13.5" customHeight="1" x14ac:dyDescent="0.2">
      <c r="A207" s="12"/>
      <c r="B207" s="29"/>
      <c r="C207" s="34" t="s">
        <v>10565</v>
      </c>
      <c r="D207" s="29" t="s">
        <v>12624</v>
      </c>
      <c r="E207" s="32">
        <v>-400.15</v>
      </c>
      <c r="F207" s="32" t="s">
        <v>156</v>
      </c>
      <c r="G207" s="14"/>
    </row>
    <row r="208" spans="1:24" ht="13.5" customHeight="1" x14ac:dyDescent="0.2">
      <c r="A208" s="12"/>
      <c r="B208" s="29"/>
      <c r="C208" s="15" t="s">
        <v>152</v>
      </c>
      <c r="D208" s="29" t="s">
        <v>155</v>
      </c>
      <c r="E208" s="32" t="s">
        <v>156</v>
      </c>
      <c r="F208" s="32">
        <v>0.12</v>
      </c>
      <c r="G208" s="14">
        <v>3475.59</v>
      </c>
    </row>
    <row r="209" spans="1:9" ht="13.5" customHeight="1" x14ac:dyDescent="0.2">
      <c r="A209" s="12" t="s">
        <v>12625</v>
      </c>
      <c r="B209" s="29"/>
      <c r="C209" s="15" t="s">
        <v>9800</v>
      </c>
      <c r="D209" s="29" t="s">
        <v>12626</v>
      </c>
      <c r="E209" s="32">
        <v>-56.35</v>
      </c>
      <c r="F209" s="32" t="s">
        <v>156</v>
      </c>
      <c r="G209" s="14">
        <v>3419.24</v>
      </c>
    </row>
    <row r="210" spans="1:9" ht="13.5" customHeight="1" x14ac:dyDescent="0.2">
      <c r="A210" s="12" t="s">
        <v>12627</v>
      </c>
      <c r="B210" s="29"/>
      <c r="C210" s="26" t="s">
        <v>11897</v>
      </c>
      <c r="D210" s="29" t="s">
        <v>155</v>
      </c>
      <c r="E210" s="32" t="s">
        <v>156</v>
      </c>
      <c r="F210" s="33">
        <v>5000</v>
      </c>
      <c r="G210" s="14">
        <v>8419.24</v>
      </c>
    </row>
    <row r="211" spans="1:9" ht="13.5" customHeight="1" x14ac:dyDescent="0.2">
      <c r="A211" s="12">
        <v>44788</v>
      </c>
      <c r="B211" s="29"/>
      <c r="C211" s="34" t="s">
        <v>12628</v>
      </c>
      <c r="D211" s="29" t="s">
        <v>12629</v>
      </c>
      <c r="E211" s="32">
        <v>-991.91</v>
      </c>
      <c r="F211" s="32"/>
      <c r="G211" s="14"/>
    </row>
    <row r="212" spans="1:9" ht="13.5" customHeight="1" x14ac:dyDescent="0.2">
      <c r="A212" s="12"/>
      <c r="B212" s="29"/>
      <c r="C212" s="15" t="s">
        <v>8409</v>
      </c>
      <c r="D212" s="29" t="s">
        <v>12630</v>
      </c>
      <c r="E212" s="32">
        <v>-55.99</v>
      </c>
      <c r="F212" s="32"/>
      <c r="G212" s="14"/>
    </row>
    <row r="213" spans="1:9" ht="13.5" customHeight="1" x14ac:dyDescent="0.2">
      <c r="A213" s="12"/>
      <c r="B213" s="29"/>
      <c r="C213" s="18" t="s">
        <v>12631</v>
      </c>
      <c r="D213" s="29" t="s">
        <v>155</v>
      </c>
      <c r="E213" s="32"/>
      <c r="F213" s="32">
        <v>973.57</v>
      </c>
      <c r="G213" s="14"/>
    </row>
    <row r="214" spans="1:9" ht="13.5" customHeight="1" x14ac:dyDescent="0.2">
      <c r="A214" s="31"/>
      <c r="B214" s="29"/>
      <c r="C214" s="15" t="s">
        <v>152</v>
      </c>
      <c r="D214" s="29" t="s">
        <v>155</v>
      </c>
      <c r="E214" s="32"/>
      <c r="F214" s="32">
        <v>0.03</v>
      </c>
      <c r="G214" s="14">
        <v>8344.9599999999991</v>
      </c>
    </row>
    <row r="215" spans="1:9" ht="13.5" customHeight="1" x14ac:dyDescent="0.2">
      <c r="A215" s="31">
        <v>44791</v>
      </c>
      <c r="B215" s="29"/>
      <c r="C215" s="34" t="s">
        <v>12632</v>
      </c>
      <c r="D215" s="29" t="s">
        <v>12633</v>
      </c>
      <c r="E215" s="32">
        <v>1036</v>
      </c>
      <c r="F215" s="32"/>
      <c r="G215" s="14"/>
    </row>
    <row r="216" spans="1:9" ht="13.5" customHeight="1" x14ac:dyDescent="0.2">
      <c r="A216" s="31"/>
      <c r="B216" s="29"/>
      <c r="C216" s="15" t="s">
        <v>152</v>
      </c>
      <c r="D216" s="29"/>
      <c r="E216" s="32"/>
      <c r="F216" s="32">
        <v>0.13</v>
      </c>
      <c r="G216" s="14">
        <v>7309.09</v>
      </c>
    </row>
    <row r="217" spans="1:9" ht="13.5" customHeight="1" x14ac:dyDescent="0.2">
      <c r="A217" s="31" t="s">
        <v>12634</v>
      </c>
      <c r="B217" s="29"/>
      <c r="C217" s="6" t="s">
        <v>1516</v>
      </c>
      <c r="D217" s="29" t="s">
        <v>155</v>
      </c>
      <c r="E217" s="32">
        <v>-37.26</v>
      </c>
      <c r="F217" s="32" t="s">
        <v>156</v>
      </c>
      <c r="G217" s="14"/>
    </row>
    <row r="218" spans="1:9" ht="13.5" customHeight="1" x14ac:dyDescent="0.2">
      <c r="A218" s="31"/>
      <c r="B218" s="29"/>
      <c r="C218" s="53" t="s">
        <v>167</v>
      </c>
      <c r="D218" s="29" t="s">
        <v>155</v>
      </c>
      <c r="E218" s="32">
        <v>-37.26</v>
      </c>
      <c r="F218" s="32" t="s">
        <v>156</v>
      </c>
      <c r="G218" s="14"/>
      <c r="I218" s="24"/>
    </row>
    <row r="219" spans="1:9" ht="13.5" customHeight="1" x14ac:dyDescent="0.2">
      <c r="A219" s="31"/>
      <c r="B219" s="29"/>
      <c r="C219" s="15" t="s">
        <v>12635</v>
      </c>
      <c r="D219" s="29" t="s">
        <v>12636</v>
      </c>
      <c r="E219" s="32">
        <v>-1959.42</v>
      </c>
      <c r="F219" s="32" t="s">
        <v>156</v>
      </c>
      <c r="G219" s="14"/>
    </row>
    <row r="220" spans="1:9" ht="13.5" customHeight="1" x14ac:dyDescent="0.2">
      <c r="A220" s="31"/>
      <c r="B220" s="29"/>
      <c r="C220" s="15" t="s">
        <v>4705</v>
      </c>
      <c r="D220" s="29" t="s">
        <v>12637</v>
      </c>
      <c r="E220" s="32">
        <v>-119.9</v>
      </c>
      <c r="F220" s="32" t="s">
        <v>156</v>
      </c>
      <c r="G220" s="14"/>
    </row>
    <row r="221" spans="1:9" ht="13.5" customHeight="1" x14ac:dyDescent="0.2">
      <c r="A221" s="31"/>
      <c r="B221" s="29"/>
      <c r="C221" s="15" t="s">
        <v>9132</v>
      </c>
      <c r="D221" s="29" t="s">
        <v>10099</v>
      </c>
      <c r="E221" s="32">
        <v>-79.099999999999994</v>
      </c>
      <c r="F221" s="32" t="s">
        <v>156</v>
      </c>
      <c r="G221" s="14"/>
    </row>
    <row r="222" spans="1:9" ht="13.5" customHeight="1" x14ac:dyDescent="0.2">
      <c r="A222" s="31"/>
      <c r="B222" s="29"/>
      <c r="C222" s="15" t="s">
        <v>152</v>
      </c>
      <c r="D222" s="29" t="s">
        <v>155</v>
      </c>
      <c r="E222" s="32"/>
      <c r="F222" s="32">
        <v>0.42</v>
      </c>
      <c r="G222" s="14">
        <v>5076.57</v>
      </c>
    </row>
    <row r="223" spans="1:9" ht="13.5" customHeight="1" x14ac:dyDescent="0.2">
      <c r="A223" s="31">
        <v>44797</v>
      </c>
      <c r="B223" s="29"/>
      <c r="C223" s="15" t="s">
        <v>2593</v>
      </c>
      <c r="D223" s="29" t="s">
        <v>155</v>
      </c>
      <c r="E223" s="32">
        <v>-55.9</v>
      </c>
      <c r="F223" s="32"/>
      <c r="G223" s="14"/>
    </row>
    <row r="224" spans="1:9" ht="13.5" customHeight="1" x14ac:dyDescent="0.2">
      <c r="A224" s="31"/>
      <c r="B224" s="29"/>
      <c r="C224" s="15" t="s">
        <v>152</v>
      </c>
      <c r="D224" s="29" t="s">
        <v>155</v>
      </c>
      <c r="E224" s="32" t="s">
        <v>156</v>
      </c>
      <c r="F224" s="32">
        <v>0.02</v>
      </c>
      <c r="G224" s="14">
        <v>5020.6899999999996</v>
      </c>
    </row>
    <row r="225" spans="1:7" ht="13.5" customHeight="1" x14ac:dyDescent="0.2">
      <c r="A225" s="31" t="s">
        <v>12638</v>
      </c>
      <c r="B225" s="29"/>
      <c r="C225" s="15" t="s">
        <v>12639</v>
      </c>
      <c r="D225" s="29" t="s">
        <v>12640</v>
      </c>
      <c r="E225" s="32">
        <v>-171</v>
      </c>
      <c r="F225" s="32" t="s">
        <v>156</v>
      </c>
      <c r="G225" s="14"/>
    </row>
    <row r="226" spans="1:7" ht="13.5" customHeight="1" x14ac:dyDescent="0.2">
      <c r="A226" s="31"/>
      <c r="B226" s="29"/>
      <c r="C226" s="15" t="s">
        <v>152</v>
      </c>
      <c r="D226" s="29" t="s">
        <v>155</v>
      </c>
      <c r="E226" s="32" t="s">
        <v>156</v>
      </c>
      <c r="F226" s="32">
        <v>0.01</v>
      </c>
      <c r="G226" s="14">
        <v>4849.7</v>
      </c>
    </row>
    <row r="227" spans="1:7" ht="13.5" customHeight="1" x14ac:dyDescent="0.2">
      <c r="A227" s="31" t="s">
        <v>12641</v>
      </c>
      <c r="B227" s="29"/>
      <c r="C227" s="34" t="s">
        <v>12642</v>
      </c>
      <c r="D227" s="29" t="s">
        <v>12643</v>
      </c>
      <c r="E227" s="32">
        <v>-991</v>
      </c>
      <c r="F227" s="32" t="s">
        <v>156</v>
      </c>
      <c r="G227" s="14"/>
    </row>
    <row r="228" spans="1:7" ht="13.5" customHeight="1" x14ac:dyDescent="0.2">
      <c r="A228" s="31"/>
      <c r="B228" s="29"/>
      <c r="C228" s="15" t="s">
        <v>152</v>
      </c>
      <c r="D228" s="29" t="s">
        <v>155</v>
      </c>
      <c r="E228" s="32" t="s">
        <v>156</v>
      </c>
      <c r="F228" s="32">
        <v>0.12</v>
      </c>
      <c r="G228" s="16">
        <v>3858.82</v>
      </c>
    </row>
    <row r="229" spans="1:7" ht="13.5" customHeight="1" thickBot="1" x14ac:dyDescent="0.25">
      <c r="A229" s="31"/>
      <c r="B229" s="29"/>
      <c r="C229" s="15"/>
      <c r="D229" s="29"/>
      <c r="E229" s="32"/>
      <c r="F229" s="32"/>
      <c r="G229" s="14"/>
    </row>
    <row r="230" spans="1:7" ht="13.5" customHeight="1" thickBot="1" x14ac:dyDescent="0.25">
      <c r="A230" s="2" t="s">
        <v>0</v>
      </c>
      <c r="B230" s="3"/>
      <c r="C230" s="41" t="s">
        <v>2296</v>
      </c>
      <c r="D230" s="3"/>
      <c r="E230" s="3" t="s">
        <v>3</v>
      </c>
      <c r="F230" s="3" t="s">
        <v>4</v>
      </c>
      <c r="G230" s="4" t="s">
        <v>5</v>
      </c>
    </row>
    <row r="231" spans="1:7" ht="13.5" customHeight="1" x14ac:dyDescent="0.2">
      <c r="A231" s="5">
        <v>44774</v>
      </c>
      <c r="B231" s="28"/>
      <c r="C231" s="7" t="s">
        <v>153</v>
      </c>
      <c r="D231" s="35"/>
      <c r="E231" s="30"/>
      <c r="F231" s="30"/>
      <c r="G231" s="16">
        <v>22435.279999999999</v>
      </c>
    </row>
    <row r="232" spans="1:7" ht="13.5" customHeight="1" x14ac:dyDescent="0.2">
      <c r="A232" s="12" t="s">
        <v>12644</v>
      </c>
      <c r="B232" s="28" t="s">
        <v>156</v>
      </c>
      <c r="C232" s="15" t="s">
        <v>11595</v>
      </c>
      <c r="D232" s="36" t="s">
        <v>155</v>
      </c>
      <c r="E232" s="37">
        <v>-27.52</v>
      </c>
      <c r="F232" s="30"/>
      <c r="G232" s="14">
        <v>22407.759999999998</v>
      </c>
    </row>
    <row r="233" spans="1:7" ht="13.5" customHeight="1" x14ac:dyDescent="0.2">
      <c r="A233" s="12" t="s">
        <v>12645</v>
      </c>
      <c r="B233" s="28" t="s">
        <v>156</v>
      </c>
      <c r="C233" s="15" t="s">
        <v>189</v>
      </c>
      <c r="D233" s="36" t="s">
        <v>155</v>
      </c>
      <c r="E233" s="37">
        <v>-178.01</v>
      </c>
      <c r="F233" s="30" t="s">
        <v>156</v>
      </c>
      <c r="G233" s="14"/>
    </row>
    <row r="234" spans="1:7" ht="13.5" customHeight="1" x14ac:dyDescent="0.2">
      <c r="A234" s="12"/>
      <c r="B234" s="28" t="s">
        <v>156</v>
      </c>
      <c r="C234" s="15" t="s">
        <v>195</v>
      </c>
      <c r="D234" s="36" t="s">
        <v>155</v>
      </c>
      <c r="E234" s="37">
        <v>-396.35</v>
      </c>
      <c r="F234" s="30"/>
      <c r="G234" s="14">
        <v>21833.4</v>
      </c>
    </row>
    <row r="235" spans="1:7" ht="13.5" customHeight="1" x14ac:dyDescent="0.2">
      <c r="A235" s="12" t="s">
        <v>12646</v>
      </c>
      <c r="B235" s="28" t="s">
        <v>156</v>
      </c>
      <c r="C235" s="15" t="s">
        <v>12647</v>
      </c>
      <c r="D235" s="36" t="s">
        <v>12648</v>
      </c>
      <c r="E235" s="37">
        <v>-1349.44</v>
      </c>
      <c r="F235" s="30"/>
      <c r="G235" s="14" t="s">
        <v>156</v>
      </c>
    </row>
    <row r="236" spans="1:7" ht="13.5" customHeight="1" x14ac:dyDescent="0.2">
      <c r="A236" s="12"/>
      <c r="B236" s="28" t="s">
        <v>156</v>
      </c>
      <c r="C236" s="15" t="s">
        <v>12649</v>
      </c>
      <c r="D236" s="36" t="s">
        <v>12650</v>
      </c>
      <c r="E236" s="37">
        <v>-656.84</v>
      </c>
      <c r="F236" s="30"/>
      <c r="G236" s="14" t="s">
        <v>156</v>
      </c>
    </row>
    <row r="237" spans="1:7" ht="13.5" customHeight="1" x14ac:dyDescent="0.2">
      <c r="A237" s="12"/>
      <c r="B237" s="28" t="s">
        <v>156</v>
      </c>
      <c r="C237" s="15" t="s">
        <v>7178</v>
      </c>
      <c r="D237" s="36" t="s">
        <v>12651</v>
      </c>
      <c r="E237" s="37">
        <v>-713.31</v>
      </c>
      <c r="F237" s="30"/>
      <c r="G237" s="14">
        <v>19113.810000000001</v>
      </c>
    </row>
    <row r="238" spans="1:7" ht="13.5" customHeight="1" x14ac:dyDescent="0.2">
      <c r="A238" s="12" t="s">
        <v>12652</v>
      </c>
      <c r="B238" s="28" t="s">
        <v>156</v>
      </c>
      <c r="C238" s="15" t="s">
        <v>12431</v>
      </c>
      <c r="D238" s="36" t="s">
        <v>12653</v>
      </c>
      <c r="E238" s="37">
        <v>-316.60000000000002</v>
      </c>
      <c r="F238" s="30" t="s">
        <v>156</v>
      </c>
      <c r="G238" s="14"/>
    </row>
    <row r="239" spans="1:7" ht="13.5" customHeight="1" x14ac:dyDescent="0.2">
      <c r="A239" s="12"/>
      <c r="B239" s="28" t="s">
        <v>156</v>
      </c>
      <c r="C239" s="15" t="s">
        <v>207</v>
      </c>
      <c r="D239" s="36" t="s">
        <v>12654</v>
      </c>
      <c r="E239" s="37">
        <v>-101.2</v>
      </c>
      <c r="F239" s="30"/>
      <c r="G239" s="14">
        <v>18696.009999999998</v>
      </c>
    </row>
    <row r="240" spans="1:7" ht="13.5" customHeight="1" x14ac:dyDescent="0.2">
      <c r="A240" s="12" t="s">
        <v>12655</v>
      </c>
      <c r="B240" s="28" t="s">
        <v>156</v>
      </c>
      <c r="C240" s="15" t="s">
        <v>6529</v>
      </c>
      <c r="D240" s="36" t="s">
        <v>12656</v>
      </c>
      <c r="E240" s="37">
        <v>-66.8</v>
      </c>
      <c r="F240" s="30"/>
      <c r="G240" s="14">
        <v>18629.21</v>
      </c>
    </row>
    <row r="241" spans="1:7" ht="13.5" customHeight="1" x14ac:dyDescent="0.2">
      <c r="A241" s="12" t="s">
        <v>12657</v>
      </c>
      <c r="B241" s="28" t="s">
        <v>156</v>
      </c>
      <c r="C241" s="15" t="s">
        <v>12658</v>
      </c>
      <c r="D241" s="36" t="s">
        <v>155</v>
      </c>
      <c r="E241" s="30"/>
      <c r="F241" s="37">
        <v>5700</v>
      </c>
      <c r="G241" s="14">
        <v>24329.21</v>
      </c>
    </row>
    <row r="242" spans="1:7" ht="13.5" customHeight="1" x14ac:dyDescent="0.2">
      <c r="A242" s="12" t="s">
        <v>12659</v>
      </c>
      <c r="B242" s="28" t="s">
        <v>156</v>
      </c>
      <c r="C242" s="34" t="s">
        <v>12660</v>
      </c>
      <c r="D242" s="36" t="s">
        <v>12661</v>
      </c>
      <c r="E242" s="37">
        <v>-280.95</v>
      </c>
      <c r="F242" s="30"/>
      <c r="G242" s="14">
        <v>24048.26</v>
      </c>
    </row>
    <row r="243" spans="1:7" ht="13.5" customHeight="1" x14ac:dyDescent="0.2">
      <c r="A243" s="12" t="s">
        <v>12662</v>
      </c>
      <c r="B243" s="28" t="s">
        <v>156</v>
      </c>
      <c r="C243" s="15" t="s">
        <v>11540</v>
      </c>
      <c r="D243" s="36" t="s">
        <v>155</v>
      </c>
      <c r="E243" s="37">
        <v>-625</v>
      </c>
      <c r="F243" s="30"/>
      <c r="G243" s="14" t="s">
        <v>156</v>
      </c>
    </row>
    <row r="244" spans="1:7" ht="13.5" customHeight="1" x14ac:dyDescent="0.2">
      <c r="A244" s="12"/>
      <c r="B244" s="28" t="s">
        <v>156</v>
      </c>
      <c r="C244" s="15" t="s">
        <v>11544</v>
      </c>
      <c r="D244" s="36" t="s">
        <v>155</v>
      </c>
      <c r="E244" s="37">
        <v>-300</v>
      </c>
      <c r="F244" s="30"/>
      <c r="G244" s="14">
        <v>23123.26</v>
      </c>
    </row>
    <row r="245" spans="1:7" ht="13.5" customHeight="1" x14ac:dyDescent="0.2">
      <c r="A245" s="12" t="s">
        <v>12663</v>
      </c>
      <c r="B245" s="28" t="s">
        <v>156</v>
      </c>
      <c r="C245" s="15" t="s">
        <v>202</v>
      </c>
      <c r="D245" s="36" t="s">
        <v>12664</v>
      </c>
      <c r="E245" s="37">
        <v>-915</v>
      </c>
      <c r="F245" s="30" t="s">
        <v>156</v>
      </c>
      <c r="G245" s="14"/>
    </row>
    <row r="246" spans="1:7" ht="13.5" customHeight="1" x14ac:dyDescent="0.2">
      <c r="A246" s="12"/>
      <c r="B246" s="28" t="s">
        <v>156</v>
      </c>
      <c r="C246" s="15" t="s">
        <v>750</v>
      </c>
      <c r="D246" s="36" t="s">
        <v>12665</v>
      </c>
      <c r="E246" s="37">
        <v>-45</v>
      </c>
      <c r="F246" s="30"/>
      <c r="G246" s="14">
        <v>22163.26</v>
      </c>
    </row>
    <row r="247" spans="1:7" ht="13.5" customHeight="1" x14ac:dyDescent="0.2">
      <c r="A247" s="12" t="s">
        <v>12663</v>
      </c>
      <c r="B247" s="28" t="s">
        <v>156</v>
      </c>
      <c r="C247" s="18" t="s">
        <v>12244</v>
      </c>
      <c r="D247" s="36" t="s">
        <v>12666</v>
      </c>
      <c r="E247" s="37">
        <v>-1077.03</v>
      </c>
      <c r="F247" s="30" t="s">
        <v>156</v>
      </c>
      <c r="G247" s="14"/>
    </row>
    <row r="248" spans="1:7" ht="13.5" customHeight="1" x14ac:dyDescent="0.2">
      <c r="A248" s="12"/>
      <c r="B248" s="28" t="s">
        <v>156</v>
      </c>
      <c r="C248" s="18" t="s">
        <v>9948</v>
      </c>
      <c r="D248" s="36" t="s">
        <v>12667</v>
      </c>
      <c r="E248" s="37">
        <v>-506</v>
      </c>
      <c r="F248" s="30" t="s">
        <v>156</v>
      </c>
      <c r="G248" s="14"/>
    </row>
    <row r="249" spans="1:7" ht="13.5" customHeight="1" x14ac:dyDescent="0.2">
      <c r="A249" s="12"/>
      <c r="B249" s="28" t="s">
        <v>156</v>
      </c>
      <c r="C249" s="18" t="s">
        <v>7199</v>
      </c>
      <c r="D249" s="36" t="s">
        <v>12668</v>
      </c>
      <c r="E249" s="37">
        <v>-506</v>
      </c>
      <c r="F249" s="30"/>
      <c r="G249" s="14">
        <v>20074.23</v>
      </c>
    </row>
    <row r="250" spans="1:7" ht="13.5" customHeight="1" x14ac:dyDescent="0.2">
      <c r="A250" s="12" t="s">
        <v>12669</v>
      </c>
      <c r="B250" s="28" t="s">
        <v>156</v>
      </c>
      <c r="C250" s="26" t="s">
        <v>12670</v>
      </c>
      <c r="D250" s="36" t="s">
        <v>12671</v>
      </c>
      <c r="E250" s="37">
        <v>-2162.08</v>
      </c>
      <c r="F250" s="30" t="s">
        <v>156</v>
      </c>
      <c r="G250" s="14"/>
    </row>
    <row r="251" spans="1:7" ht="13.5" customHeight="1" x14ac:dyDescent="0.2">
      <c r="A251" s="12" t="s">
        <v>12669</v>
      </c>
      <c r="B251" s="28" t="s">
        <v>156</v>
      </c>
      <c r="C251" s="15" t="s">
        <v>12672</v>
      </c>
      <c r="D251" s="36" t="s">
        <v>155</v>
      </c>
      <c r="E251" s="30"/>
      <c r="F251" s="37">
        <v>10934.28</v>
      </c>
      <c r="G251" s="14">
        <v>28846.43</v>
      </c>
    </row>
    <row r="252" spans="1:7" ht="13.5" customHeight="1" x14ac:dyDescent="0.2">
      <c r="A252" s="12" t="s">
        <v>12673</v>
      </c>
      <c r="B252" s="28" t="s">
        <v>156</v>
      </c>
      <c r="C252" s="15" t="s">
        <v>210</v>
      </c>
      <c r="D252" s="36" t="s">
        <v>155</v>
      </c>
      <c r="E252" s="37">
        <v>-129</v>
      </c>
      <c r="F252" s="30"/>
      <c r="G252" s="14">
        <v>28717.43</v>
      </c>
    </row>
    <row r="253" spans="1:7" ht="13.5" customHeight="1" x14ac:dyDescent="0.2">
      <c r="A253" s="12" t="s">
        <v>12674</v>
      </c>
      <c r="B253" s="28" t="s">
        <v>156</v>
      </c>
      <c r="C253" s="15" t="s">
        <v>12675</v>
      </c>
      <c r="D253" s="36" t="s">
        <v>155</v>
      </c>
      <c r="E253" s="37">
        <v>-1983.16</v>
      </c>
      <c r="F253" s="30"/>
      <c r="G253" s="14" t="s">
        <v>156</v>
      </c>
    </row>
    <row r="254" spans="1:7" ht="13.5" customHeight="1" x14ac:dyDescent="0.2">
      <c r="A254" s="12"/>
      <c r="B254" s="28" t="s">
        <v>156</v>
      </c>
      <c r="C254" s="15" t="s">
        <v>213</v>
      </c>
      <c r="D254" s="36" t="s">
        <v>155</v>
      </c>
      <c r="E254" s="37">
        <v>-105.98</v>
      </c>
      <c r="F254" s="30"/>
      <c r="G254" s="14" t="s">
        <v>156</v>
      </c>
    </row>
    <row r="255" spans="1:7" ht="13.5" customHeight="1" x14ac:dyDescent="0.2">
      <c r="A255" s="12"/>
      <c r="B255" s="28" t="s">
        <v>156</v>
      </c>
      <c r="C255" s="15" t="s">
        <v>214</v>
      </c>
      <c r="D255" s="36" t="s">
        <v>155</v>
      </c>
      <c r="E255" s="37">
        <v>-489.15</v>
      </c>
      <c r="F255" s="30"/>
      <c r="G255" s="14">
        <v>26139.14</v>
      </c>
    </row>
    <row r="256" spans="1:7" ht="13.5" customHeight="1" x14ac:dyDescent="0.2">
      <c r="A256" s="12" t="s">
        <v>12676</v>
      </c>
      <c r="B256" s="28" t="s">
        <v>156</v>
      </c>
      <c r="C256" s="34" t="s">
        <v>12677</v>
      </c>
      <c r="D256" s="36" t="s">
        <v>9581</v>
      </c>
      <c r="E256" s="37">
        <v>-349.3</v>
      </c>
      <c r="F256" s="30"/>
      <c r="G256" s="14">
        <v>25789.84</v>
      </c>
    </row>
    <row r="257" spans="1:7" ht="13.5" customHeight="1" x14ac:dyDescent="0.2">
      <c r="A257" s="12" t="s">
        <v>12678</v>
      </c>
      <c r="B257" s="28" t="s">
        <v>156</v>
      </c>
      <c r="C257" s="15" t="s">
        <v>12679</v>
      </c>
      <c r="D257" s="36" t="s">
        <v>12680</v>
      </c>
      <c r="E257" s="37">
        <v>-4228.21</v>
      </c>
      <c r="F257" s="30"/>
      <c r="G257" s="14">
        <v>21561.63</v>
      </c>
    </row>
    <row r="258" spans="1:7" ht="13.5" customHeight="1" x14ac:dyDescent="0.2">
      <c r="A258" s="12" t="s">
        <v>12681</v>
      </c>
      <c r="B258" s="28" t="s">
        <v>156</v>
      </c>
      <c r="C258" s="15" t="s">
        <v>209</v>
      </c>
      <c r="D258" s="36" t="s">
        <v>12682</v>
      </c>
      <c r="E258" s="37">
        <v>-96.25</v>
      </c>
      <c r="F258" s="30"/>
      <c r="G258" s="16">
        <v>21465.38</v>
      </c>
    </row>
    <row r="259" spans="1:7" ht="13.5" customHeight="1" x14ac:dyDescent="0.2">
      <c r="A259" s="31"/>
      <c r="B259" s="29"/>
      <c r="C259" s="15"/>
      <c r="D259" s="8"/>
      <c r="E259" s="32"/>
      <c r="F259" s="32"/>
      <c r="G259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E1781-A76B-4A45-8703-26D58E56D807}">
  <dimension ref="A1:X274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3.28515625" style="1" bestFit="1" customWidth="1"/>
    <col min="7" max="7" width="13.5703125" style="1" customWidth="1"/>
    <col min="8" max="9" width="10.28515625" style="1"/>
    <col min="10" max="10" width="10.7109375" style="1" bestFit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44805</v>
      </c>
      <c r="B2" s="6"/>
      <c r="C2" s="7" t="s">
        <v>6</v>
      </c>
      <c r="D2" s="8">
        <v>0</v>
      </c>
      <c r="E2" s="9"/>
      <c r="F2" s="10"/>
      <c r="G2" s="11">
        <v>4753.9000000000051</v>
      </c>
    </row>
    <row r="3" spans="1:7" ht="13.5" customHeight="1" x14ac:dyDescent="0.2">
      <c r="A3" s="12">
        <v>44805</v>
      </c>
      <c r="B3" s="6" t="s">
        <v>9</v>
      </c>
      <c r="C3" s="15" t="s">
        <v>10694</v>
      </c>
      <c r="D3" s="8"/>
      <c r="E3" s="13"/>
      <c r="F3" s="209">
        <v>8000</v>
      </c>
      <c r="G3" s="14">
        <v>12753.900000000005</v>
      </c>
    </row>
    <row r="4" spans="1:7" ht="13.5" customHeight="1" x14ac:dyDescent="0.2">
      <c r="A4" s="12"/>
      <c r="B4" s="6" t="s">
        <v>7</v>
      </c>
      <c r="C4" s="6" t="s">
        <v>12685</v>
      </c>
      <c r="D4" s="8"/>
      <c r="E4" s="13"/>
      <c r="F4" s="10">
        <v>280</v>
      </c>
      <c r="G4" s="14">
        <v>13033.900000000005</v>
      </c>
    </row>
    <row r="5" spans="1:7" ht="13.5" customHeight="1" x14ac:dyDescent="0.2">
      <c r="A5" s="12">
        <v>44806</v>
      </c>
      <c r="B5" s="6" t="s">
        <v>19</v>
      </c>
      <c r="C5" s="6" t="s">
        <v>12686</v>
      </c>
      <c r="D5" s="8"/>
      <c r="E5" s="13">
        <v>140</v>
      </c>
      <c r="F5" s="10"/>
      <c r="G5" s="14">
        <v>12893.900000000005</v>
      </c>
    </row>
    <row r="6" spans="1:7" ht="13.5" customHeight="1" x14ac:dyDescent="0.2">
      <c r="A6" s="12"/>
      <c r="B6" s="6" t="s">
        <v>19</v>
      </c>
      <c r="C6" s="6" t="s">
        <v>12687</v>
      </c>
      <c r="D6" s="8"/>
      <c r="E6" s="13">
        <v>140</v>
      </c>
      <c r="F6" s="10"/>
      <c r="G6" s="14">
        <v>12753.900000000005</v>
      </c>
    </row>
    <row r="7" spans="1:7" ht="13.5" customHeight="1" x14ac:dyDescent="0.2">
      <c r="A7" s="12"/>
      <c r="B7" s="6" t="s">
        <v>19</v>
      </c>
      <c r="C7" s="6" t="s">
        <v>12302</v>
      </c>
      <c r="D7" s="8"/>
      <c r="E7" s="13">
        <v>100</v>
      </c>
      <c r="F7" s="10"/>
      <c r="G7" s="14">
        <v>12653.900000000005</v>
      </c>
    </row>
    <row r="8" spans="1:7" ht="13.5" customHeight="1" x14ac:dyDescent="0.2">
      <c r="A8" s="12"/>
      <c r="B8" s="6" t="s">
        <v>19</v>
      </c>
      <c r="C8" s="15" t="s">
        <v>1003</v>
      </c>
      <c r="D8" s="8"/>
      <c r="E8" s="13">
        <v>70</v>
      </c>
      <c r="F8" s="10"/>
      <c r="G8" s="14">
        <v>12583.900000000005</v>
      </c>
    </row>
    <row r="9" spans="1:7" ht="13.5" customHeight="1" x14ac:dyDescent="0.2">
      <c r="A9" s="12">
        <v>44809</v>
      </c>
      <c r="B9" s="6" t="s">
        <v>7</v>
      </c>
      <c r="C9" s="6" t="s">
        <v>12688</v>
      </c>
      <c r="D9" s="8"/>
      <c r="E9" s="13"/>
      <c r="F9" s="10">
        <v>1620</v>
      </c>
      <c r="G9" s="14">
        <v>14203.900000000005</v>
      </c>
    </row>
    <row r="10" spans="1:7" ht="13.5" customHeight="1" x14ac:dyDescent="0.2">
      <c r="A10" s="12"/>
      <c r="B10" s="6" t="s">
        <v>52</v>
      </c>
      <c r="C10" s="6" t="s">
        <v>12689</v>
      </c>
      <c r="D10" s="8"/>
      <c r="E10" s="13">
        <v>50</v>
      </c>
      <c r="F10" s="13"/>
      <c r="G10" s="14">
        <v>14153.900000000005</v>
      </c>
    </row>
    <row r="11" spans="1:7" ht="13.5" customHeight="1" x14ac:dyDescent="0.2">
      <c r="A11" s="12"/>
      <c r="B11" s="6" t="s">
        <v>73</v>
      </c>
      <c r="C11" s="6" t="s">
        <v>12690</v>
      </c>
      <c r="D11" s="8"/>
      <c r="E11" s="13">
        <v>19.39</v>
      </c>
      <c r="F11" s="13"/>
      <c r="G11" s="14">
        <v>14134.510000000006</v>
      </c>
    </row>
    <row r="12" spans="1:7" ht="13.5" customHeight="1" x14ac:dyDescent="0.2">
      <c r="A12" s="12"/>
      <c r="B12" s="6" t="s">
        <v>73</v>
      </c>
      <c r="C12" s="6" t="s">
        <v>12691</v>
      </c>
      <c r="D12" s="8"/>
      <c r="E12" s="13">
        <v>3.3</v>
      </c>
      <c r="F12" s="13"/>
      <c r="G12" s="14">
        <v>14131.210000000006</v>
      </c>
    </row>
    <row r="13" spans="1:7" ht="13.5" customHeight="1" x14ac:dyDescent="0.2">
      <c r="A13" s="12"/>
      <c r="B13" s="6" t="s">
        <v>11</v>
      </c>
      <c r="C13" s="6" t="s">
        <v>12692</v>
      </c>
      <c r="D13" s="8"/>
      <c r="E13" s="13">
        <v>22.65</v>
      </c>
      <c r="F13" s="13"/>
      <c r="G13" s="14">
        <v>14108.560000000007</v>
      </c>
    </row>
    <row r="14" spans="1:7" ht="13.5" customHeight="1" x14ac:dyDescent="0.2">
      <c r="A14" s="12"/>
      <c r="B14" s="6" t="s">
        <v>52</v>
      </c>
      <c r="C14" s="15" t="s">
        <v>12487</v>
      </c>
      <c r="D14" s="8"/>
      <c r="E14" s="13">
        <v>27</v>
      </c>
      <c r="F14" s="13"/>
      <c r="G14" s="14">
        <v>14081.560000000007</v>
      </c>
    </row>
    <row r="15" spans="1:7" ht="13.5" customHeight="1" x14ac:dyDescent="0.2">
      <c r="A15" s="12"/>
      <c r="B15" s="6" t="s">
        <v>52</v>
      </c>
      <c r="C15" s="15" t="s">
        <v>12693</v>
      </c>
      <c r="D15" s="8"/>
      <c r="E15" s="13">
        <v>14.46</v>
      </c>
      <c r="F15" s="13"/>
      <c r="G15" s="14">
        <v>14067.100000000008</v>
      </c>
    </row>
    <row r="16" spans="1:7" ht="13.5" customHeight="1" x14ac:dyDescent="0.2">
      <c r="A16" s="12"/>
      <c r="B16" s="6" t="s">
        <v>73</v>
      </c>
      <c r="C16" s="15" t="s">
        <v>12694</v>
      </c>
      <c r="D16" s="8"/>
      <c r="E16" s="13">
        <v>32.65</v>
      </c>
      <c r="F16" s="13"/>
      <c r="G16" s="14">
        <v>14034.450000000008</v>
      </c>
    </row>
    <row r="17" spans="1:7" ht="13.5" customHeight="1" x14ac:dyDescent="0.2">
      <c r="A17" s="12"/>
      <c r="B17" s="6" t="s">
        <v>19</v>
      </c>
      <c r="C17" s="6" t="s">
        <v>12695</v>
      </c>
      <c r="D17" s="8"/>
      <c r="E17" s="13">
        <v>66.16</v>
      </c>
      <c r="F17" s="13"/>
      <c r="G17" s="14">
        <v>13968.290000000008</v>
      </c>
    </row>
    <row r="18" spans="1:7" ht="13.5" customHeight="1" x14ac:dyDescent="0.2">
      <c r="A18" s="12"/>
      <c r="B18" s="6" t="s">
        <v>52</v>
      </c>
      <c r="C18" s="6" t="s">
        <v>12696</v>
      </c>
      <c r="D18" s="8"/>
      <c r="E18" s="13">
        <v>8</v>
      </c>
      <c r="F18" s="13"/>
      <c r="G18" s="14">
        <v>13960.290000000008</v>
      </c>
    </row>
    <row r="19" spans="1:7" ht="13.5" customHeight="1" x14ac:dyDescent="0.2">
      <c r="A19" s="12"/>
      <c r="B19" s="6" t="s">
        <v>52</v>
      </c>
      <c r="C19" s="6" t="s">
        <v>12697</v>
      </c>
      <c r="D19" s="8"/>
      <c r="E19" s="13">
        <v>16</v>
      </c>
      <c r="F19" s="13"/>
      <c r="G19" s="14">
        <v>13944.290000000008</v>
      </c>
    </row>
    <row r="20" spans="1:7" ht="13.5" customHeight="1" x14ac:dyDescent="0.2">
      <c r="A20" s="12"/>
      <c r="B20" s="6" t="s">
        <v>19</v>
      </c>
      <c r="C20" s="6" t="s">
        <v>12698</v>
      </c>
      <c r="D20" s="8"/>
      <c r="E20" s="13">
        <v>1212</v>
      </c>
      <c r="F20" s="13"/>
      <c r="G20" s="14">
        <v>12732.290000000008</v>
      </c>
    </row>
    <row r="21" spans="1:7" ht="13.5" customHeight="1" x14ac:dyDescent="0.2">
      <c r="A21" s="12"/>
      <c r="B21" s="6" t="s">
        <v>52</v>
      </c>
      <c r="C21" s="6" t="s">
        <v>12699</v>
      </c>
      <c r="D21" s="8"/>
      <c r="E21" s="13">
        <v>40</v>
      </c>
      <c r="F21" s="13"/>
      <c r="G21" s="14">
        <v>12692.290000000008</v>
      </c>
    </row>
    <row r="22" spans="1:7" ht="13.5" customHeight="1" x14ac:dyDescent="0.2">
      <c r="A22" s="12">
        <v>44810</v>
      </c>
      <c r="B22" s="6" t="s">
        <v>7</v>
      </c>
      <c r="C22" s="6" t="s">
        <v>12700</v>
      </c>
      <c r="D22" s="8"/>
      <c r="E22" s="13"/>
      <c r="F22" s="13">
        <v>1600</v>
      </c>
      <c r="G22" s="14">
        <v>14292.290000000008</v>
      </c>
    </row>
    <row r="23" spans="1:7" ht="13.5" customHeight="1" x14ac:dyDescent="0.2">
      <c r="A23" s="12"/>
      <c r="B23" s="6" t="s">
        <v>11</v>
      </c>
      <c r="C23" s="6" t="s">
        <v>12701</v>
      </c>
      <c r="D23" s="8"/>
      <c r="E23" s="13">
        <v>103</v>
      </c>
      <c r="F23" s="13"/>
      <c r="G23" s="14">
        <v>14189.290000000008</v>
      </c>
    </row>
    <row r="24" spans="1:7" ht="13.5" customHeight="1" x14ac:dyDescent="0.2">
      <c r="A24" s="12">
        <v>44812</v>
      </c>
      <c r="B24" s="6" t="s">
        <v>7</v>
      </c>
      <c r="C24" s="6" t="s">
        <v>12702</v>
      </c>
      <c r="D24" s="8"/>
      <c r="E24" s="13"/>
      <c r="F24" s="13">
        <v>250</v>
      </c>
      <c r="G24" s="14">
        <v>14439.290000000008</v>
      </c>
    </row>
    <row r="25" spans="1:7" ht="13.5" customHeight="1" x14ac:dyDescent="0.2">
      <c r="A25" s="12"/>
      <c r="B25" s="6" t="s">
        <v>7</v>
      </c>
      <c r="C25" s="6" t="s">
        <v>12703</v>
      </c>
      <c r="D25" s="8"/>
      <c r="E25" s="13"/>
      <c r="F25" s="13">
        <v>70</v>
      </c>
      <c r="G25" s="14">
        <v>14509.290000000008</v>
      </c>
    </row>
    <row r="26" spans="1:7" ht="13.5" customHeight="1" x14ac:dyDescent="0.2">
      <c r="A26" s="12">
        <v>44813</v>
      </c>
      <c r="B26" s="6" t="s">
        <v>19</v>
      </c>
      <c r="C26" s="6" t="s">
        <v>12704</v>
      </c>
      <c r="D26" s="8"/>
      <c r="E26" s="13">
        <v>140</v>
      </c>
      <c r="F26" s="13"/>
      <c r="G26" s="14">
        <v>14369.290000000008</v>
      </c>
    </row>
    <row r="27" spans="1:7" ht="13.5" customHeight="1" x14ac:dyDescent="0.2">
      <c r="A27" s="12"/>
      <c r="B27" s="6" t="s">
        <v>19</v>
      </c>
      <c r="C27" s="6" t="s">
        <v>12705</v>
      </c>
      <c r="D27" s="8"/>
      <c r="E27" s="13">
        <v>140</v>
      </c>
      <c r="F27" s="13"/>
      <c r="G27" s="14">
        <v>14229.290000000008</v>
      </c>
    </row>
    <row r="28" spans="1:7" ht="13.5" customHeight="1" x14ac:dyDescent="0.2">
      <c r="A28" s="12"/>
      <c r="B28" s="6" t="s">
        <v>12298</v>
      </c>
      <c r="C28" s="6" t="s">
        <v>12706</v>
      </c>
      <c r="D28" s="8"/>
      <c r="E28" s="13">
        <v>2000</v>
      </c>
      <c r="F28" s="13"/>
      <c r="G28" s="14">
        <v>12229.290000000008</v>
      </c>
    </row>
    <row r="29" spans="1:7" ht="13.5" customHeight="1" x14ac:dyDescent="0.2">
      <c r="A29" s="12">
        <v>44816</v>
      </c>
      <c r="B29" s="6" t="s">
        <v>7</v>
      </c>
      <c r="C29" s="6" t="s">
        <v>12707</v>
      </c>
      <c r="D29" s="8"/>
      <c r="E29" s="13"/>
      <c r="F29" s="13">
        <v>3100</v>
      </c>
      <c r="G29" s="14">
        <v>15329.290000000008</v>
      </c>
    </row>
    <row r="30" spans="1:7" ht="13.5" customHeight="1" x14ac:dyDescent="0.2">
      <c r="A30" s="12"/>
      <c r="B30" s="6" t="s">
        <v>19</v>
      </c>
      <c r="C30" s="6" t="s">
        <v>12708</v>
      </c>
      <c r="D30" s="8"/>
      <c r="E30" s="13">
        <v>385</v>
      </c>
      <c r="F30" s="13"/>
      <c r="G30" s="14">
        <v>14944.290000000008</v>
      </c>
    </row>
    <row r="31" spans="1:7" ht="13.5" customHeight="1" x14ac:dyDescent="0.2">
      <c r="A31" s="12">
        <v>44817</v>
      </c>
      <c r="B31" s="6" t="s">
        <v>7</v>
      </c>
      <c r="C31" s="6" t="s">
        <v>12709</v>
      </c>
      <c r="D31" s="8"/>
      <c r="E31" s="13"/>
      <c r="F31" s="25">
        <v>250</v>
      </c>
      <c r="G31" s="14">
        <v>15194.290000000008</v>
      </c>
    </row>
    <row r="32" spans="1:7" ht="13.5" customHeight="1" x14ac:dyDescent="0.2">
      <c r="A32" s="12"/>
      <c r="B32" s="6" t="s">
        <v>7</v>
      </c>
      <c r="C32" s="6" t="s">
        <v>12709</v>
      </c>
      <c r="D32" s="8"/>
      <c r="E32" s="25">
        <v>250</v>
      </c>
      <c r="F32" s="13"/>
      <c r="G32" s="14">
        <v>14944.290000000008</v>
      </c>
    </row>
    <row r="33" spans="1:7" ht="13.5" customHeight="1" x14ac:dyDescent="0.2">
      <c r="A33" s="12">
        <v>44820</v>
      </c>
      <c r="B33" s="6" t="s">
        <v>12298</v>
      </c>
      <c r="C33" s="6" t="s">
        <v>12706</v>
      </c>
      <c r="D33" s="8"/>
      <c r="E33" s="13">
        <v>3000</v>
      </c>
      <c r="F33" s="13"/>
      <c r="G33" s="14">
        <v>11944.290000000008</v>
      </c>
    </row>
    <row r="34" spans="1:7" ht="13.5" customHeight="1" x14ac:dyDescent="0.2">
      <c r="A34" s="12"/>
      <c r="B34" s="6" t="s">
        <v>19</v>
      </c>
      <c r="C34" s="6" t="s">
        <v>12710</v>
      </c>
      <c r="D34" s="8"/>
      <c r="E34" s="13">
        <v>210</v>
      </c>
      <c r="F34" s="13"/>
      <c r="G34" s="14">
        <v>11734.290000000008</v>
      </c>
    </row>
    <row r="35" spans="1:7" ht="13.5" customHeight="1" x14ac:dyDescent="0.2">
      <c r="A35" s="12"/>
      <c r="B35" s="6" t="s">
        <v>19</v>
      </c>
      <c r="C35" s="6" t="s">
        <v>12711</v>
      </c>
      <c r="D35" s="8"/>
      <c r="E35" s="13">
        <v>140</v>
      </c>
      <c r="F35" s="13"/>
      <c r="G35" s="14">
        <v>11594.290000000008</v>
      </c>
    </row>
    <row r="36" spans="1:7" ht="13.5" customHeight="1" x14ac:dyDescent="0.2">
      <c r="A36" s="12"/>
      <c r="B36" s="6" t="s">
        <v>52</v>
      </c>
      <c r="C36" s="6" t="s">
        <v>12712</v>
      </c>
      <c r="D36" s="8"/>
      <c r="E36" s="13">
        <v>115</v>
      </c>
      <c r="F36" s="13"/>
      <c r="G36" s="14">
        <v>11479.290000000008</v>
      </c>
    </row>
    <row r="37" spans="1:7" ht="13.5" customHeight="1" x14ac:dyDescent="0.2">
      <c r="A37" s="12">
        <v>44827</v>
      </c>
      <c r="B37" s="6" t="s">
        <v>52</v>
      </c>
      <c r="C37" s="6" t="s">
        <v>12713</v>
      </c>
      <c r="D37" s="8"/>
      <c r="E37" s="13">
        <v>4.5</v>
      </c>
      <c r="F37" s="13"/>
      <c r="G37" s="14">
        <v>11474.790000000008</v>
      </c>
    </row>
    <row r="38" spans="1:7" ht="13.5" customHeight="1" x14ac:dyDescent="0.2">
      <c r="A38" s="12"/>
      <c r="B38" s="6" t="s">
        <v>52</v>
      </c>
      <c r="C38" s="6" t="s">
        <v>12714</v>
      </c>
      <c r="D38" s="8"/>
      <c r="E38" s="13">
        <v>9.98</v>
      </c>
      <c r="F38" s="13"/>
      <c r="G38" s="14">
        <v>11464.810000000009</v>
      </c>
    </row>
    <row r="39" spans="1:7" ht="13.5" customHeight="1" x14ac:dyDescent="0.2">
      <c r="A39" s="12"/>
      <c r="B39" s="6" t="s">
        <v>52</v>
      </c>
      <c r="C39" s="6" t="s">
        <v>12715</v>
      </c>
      <c r="D39" s="8"/>
      <c r="E39" s="13">
        <v>7</v>
      </c>
      <c r="F39" s="13"/>
      <c r="G39" s="14">
        <v>11457.810000000009</v>
      </c>
    </row>
    <row r="40" spans="1:7" ht="13.5" customHeight="1" x14ac:dyDescent="0.2">
      <c r="A40" s="12"/>
      <c r="B40" s="6" t="s">
        <v>52</v>
      </c>
      <c r="C40" s="6" t="s">
        <v>12716</v>
      </c>
      <c r="D40" s="8"/>
      <c r="E40" s="13">
        <v>112.24</v>
      </c>
      <c r="F40" s="13"/>
      <c r="G40" s="14">
        <v>11345.570000000009</v>
      </c>
    </row>
    <row r="41" spans="1:7" ht="13.5" customHeight="1" x14ac:dyDescent="0.2">
      <c r="A41" s="12"/>
      <c r="B41" s="6" t="s">
        <v>52</v>
      </c>
      <c r="C41" s="6" t="s">
        <v>12717</v>
      </c>
      <c r="D41" s="8"/>
      <c r="E41" s="13">
        <v>55.64</v>
      </c>
      <c r="F41" s="13"/>
      <c r="G41" s="14">
        <v>11289.930000000009</v>
      </c>
    </row>
    <row r="42" spans="1:7" ht="13.5" customHeight="1" x14ac:dyDescent="0.2">
      <c r="A42" s="12"/>
      <c r="B42" s="6" t="s">
        <v>52</v>
      </c>
      <c r="C42" s="6" t="s">
        <v>12718</v>
      </c>
      <c r="D42" s="8"/>
      <c r="E42" s="13">
        <v>28</v>
      </c>
      <c r="F42" s="13"/>
      <c r="G42" s="14">
        <v>11261.930000000009</v>
      </c>
    </row>
    <row r="43" spans="1:7" ht="13.5" customHeight="1" x14ac:dyDescent="0.2">
      <c r="A43" s="12"/>
      <c r="B43" s="6" t="s">
        <v>52</v>
      </c>
      <c r="C43" s="6" t="s">
        <v>12719</v>
      </c>
      <c r="D43" s="8"/>
      <c r="E43" s="13">
        <v>41.2</v>
      </c>
      <c r="F43" s="13"/>
      <c r="G43" s="14">
        <v>11220.730000000009</v>
      </c>
    </row>
    <row r="44" spans="1:7" ht="13.5" customHeight="1" x14ac:dyDescent="0.2">
      <c r="A44" s="12"/>
      <c r="B44" s="6" t="s">
        <v>11</v>
      </c>
      <c r="C44" s="6" t="s">
        <v>12720</v>
      </c>
      <c r="D44" s="8"/>
      <c r="E44" s="13">
        <v>20</v>
      </c>
      <c r="F44" s="13"/>
      <c r="G44" s="14">
        <v>11200.730000000009</v>
      </c>
    </row>
    <row r="45" spans="1:7" ht="13.5" customHeight="1" x14ac:dyDescent="0.2">
      <c r="A45" s="12"/>
      <c r="B45" s="6" t="s">
        <v>12270</v>
      </c>
      <c r="C45" s="6" t="s">
        <v>12721</v>
      </c>
      <c r="D45" s="8"/>
      <c r="E45" s="13">
        <v>22.99</v>
      </c>
      <c r="F45" s="13"/>
      <c r="G45" s="14">
        <v>11177.740000000009</v>
      </c>
    </row>
    <row r="46" spans="1:7" ht="13.5" customHeight="1" x14ac:dyDescent="0.2">
      <c r="A46" s="12"/>
      <c r="B46" s="6" t="s">
        <v>52</v>
      </c>
      <c r="C46" s="6" t="s">
        <v>12722</v>
      </c>
      <c r="D46" s="8"/>
      <c r="E46" s="13">
        <v>25</v>
      </c>
      <c r="F46" s="13"/>
      <c r="G46" s="14">
        <v>11152.740000000009</v>
      </c>
    </row>
    <row r="47" spans="1:7" ht="13.5" customHeight="1" x14ac:dyDescent="0.2">
      <c r="A47" s="12"/>
      <c r="B47" s="6" t="s">
        <v>52</v>
      </c>
      <c r="C47" s="6" t="s">
        <v>12723</v>
      </c>
      <c r="D47" s="8"/>
      <c r="E47" s="13">
        <v>8</v>
      </c>
      <c r="F47" s="13"/>
      <c r="G47" s="14">
        <v>11144.740000000009</v>
      </c>
    </row>
    <row r="48" spans="1:7" ht="13.5" customHeight="1" x14ac:dyDescent="0.2">
      <c r="A48" s="12"/>
      <c r="B48" s="6" t="s">
        <v>73</v>
      </c>
      <c r="C48" s="6" t="s">
        <v>12724</v>
      </c>
      <c r="D48" s="8"/>
      <c r="E48" s="13">
        <v>15</v>
      </c>
      <c r="F48" s="13"/>
      <c r="G48" s="14">
        <v>11129.740000000009</v>
      </c>
    </row>
    <row r="49" spans="1:7" ht="13.5" customHeight="1" x14ac:dyDescent="0.2">
      <c r="A49" s="12"/>
      <c r="B49" s="6" t="s">
        <v>38</v>
      </c>
      <c r="C49" s="6" t="s">
        <v>12725</v>
      </c>
      <c r="D49" s="8"/>
      <c r="E49" s="13">
        <v>26.16</v>
      </c>
      <c r="F49" s="13"/>
      <c r="G49" s="14">
        <v>11103.580000000009</v>
      </c>
    </row>
    <row r="50" spans="1:7" ht="13.5" customHeight="1" x14ac:dyDescent="0.2">
      <c r="A50" s="12"/>
      <c r="B50" s="6" t="s">
        <v>11</v>
      </c>
      <c r="C50" s="6" t="s">
        <v>12726</v>
      </c>
      <c r="D50" s="8"/>
      <c r="E50" s="13">
        <v>38</v>
      </c>
      <c r="F50" s="13"/>
      <c r="G50" s="14">
        <v>11065.580000000009</v>
      </c>
    </row>
    <row r="51" spans="1:7" ht="13.5" customHeight="1" x14ac:dyDescent="0.2">
      <c r="A51" s="12"/>
      <c r="B51" s="6" t="s">
        <v>73</v>
      </c>
      <c r="C51" s="6" t="s">
        <v>12727</v>
      </c>
      <c r="D51" s="8"/>
      <c r="E51" s="13">
        <v>20.399999999999999</v>
      </c>
      <c r="F51" s="13"/>
      <c r="G51" s="14">
        <v>11045.180000000009</v>
      </c>
    </row>
    <row r="52" spans="1:7" ht="13.5" customHeight="1" x14ac:dyDescent="0.2">
      <c r="A52" s="12"/>
      <c r="B52" s="6" t="s">
        <v>73</v>
      </c>
      <c r="C52" s="6" t="s">
        <v>12728</v>
      </c>
      <c r="D52" s="8"/>
      <c r="E52" s="13">
        <v>4</v>
      </c>
      <c r="F52" s="13"/>
      <c r="G52" s="14">
        <v>11041.180000000009</v>
      </c>
    </row>
    <row r="53" spans="1:7" ht="13.5" customHeight="1" x14ac:dyDescent="0.2">
      <c r="A53" s="12"/>
      <c r="B53" s="6" t="s">
        <v>19</v>
      </c>
      <c r="C53" s="6" t="s">
        <v>12729</v>
      </c>
      <c r="D53" s="8"/>
      <c r="E53" s="13">
        <v>77.12</v>
      </c>
      <c r="F53" s="13"/>
      <c r="G53" s="14">
        <v>10964.060000000009</v>
      </c>
    </row>
    <row r="54" spans="1:7" ht="13.5" customHeight="1" x14ac:dyDescent="0.2">
      <c r="A54" s="12"/>
      <c r="B54" s="6" t="s">
        <v>19</v>
      </c>
      <c r="C54" s="6" t="s">
        <v>12730</v>
      </c>
      <c r="D54" s="8"/>
      <c r="E54" s="13">
        <v>59.88</v>
      </c>
      <c r="F54" s="13"/>
      <c r="G54" s="14">
        <v>10904.180000000009</v>
      </c>
    </row>
    <row r="55" spans="1:7" ht="13.5" customHeight="1" x14ac:dyDescent="0.2">
      <c r="A55" s="12"/>
      <c r="B55" s="6" t="s">
        <v>52</v>
      </c>
      <c r="C55" s="6" t="s">
        <v>12731</v>
      </c>
      <c r="D55" s="8"/>
      <c r="E55" s="13">
        <v>15</v>
      </c>
      <c r="F55" s="13"/>
      <c r="G55" s="14">
        <v>10889.180000000009</v>
      </c>
    </row>
    <row r="56" spans="1:7" ht="13.5" customHeight="1" x14ac:dyDescent="0.2">
      <c r="A56" s="12"/>
      <c r="B56" s="6" t="s">
        <v>19</v>
      </c>
      <c r="C56" s="6" t="s">
        <v>12732</v>
      </c>
      <c r="D56" s="8"/>
      <c r="E56" s="13">
        <v>210</v>
      </c>
      <c r="F56" s="13"/>
      <c r="G56" s="14">
        <v>10679.180000000009</v>
      </c>
    </row>
    <row r="57" spans="1:7" ht="13.5" customHeight="1" x14ac:dyDescent="0.2">
      <c r="A57" s="12"/>
      <c r="B57" s="6" t="s">
        <v>19</v>
      </c>
      <c r="C57" s="6" t="s">
        <v>12733</v>
      </c>
      <c r="D57" s="8"/>
      <c r="E57" s="13">
        <v>140</v>
      </c>
      <c r="F57" s="13"/>
      <c r="G57" s="14">
        <v>10539.180000000009</v>
      </c>
    </row>
    <row r="58" spans="1:7" ht="13.5" customHeight="1" x14ac:dyDescent="0.2">
      <c r="A58" s="12"/>
      <c r="B58" s="6" t="s">
        <v>11</v>
      </c>
      <c r="C58" s="6" t="s">
        <v>12734</v>
      </c>
      <c r="D58" s="8"/>
      <c r="E58" s="13">
        <v>325.14999999999998</v>
      </c>
      <c r="F58" s="13"/>
      <c r="G58" s="14">
        <v>10214.03000000001</v>
      </c>
    </row>
    <row r="59" spans="1:7" ht="13.5" customHeight="1" x14ac:dyDescent="0.2">
      <c r="A59" s="12"/>
      <c r="B59" s="6" t="s">
        <v>12270</v>
      </c>
      <c r="C59" s="6" t="s">
        <v>12735</v>
      </c>
      <c r="D59" s="8"/>
      <c r="E59" s="13">
        <v>15</v>
      </c>
      <c r="F59" s="13"/>
      <c r="G59" s="14">
        <v>10199.03000000001</v>
      </c>
    </row>
    <row r="60" spans="1:7" ht="13.5" customHeight="1" x14ac:dyDescent="0.2">
      <c r="A60" s="12"/>
      <c r="B60" s="6" t="s">
        <v>12270</v>
      </c>
      <c r="C60" s="6" t="s">
        <v>12736</v>
      </c>
      <c r="D60" s="8"/>
      <c r="E60" s="13">
        <v>9.99</v>
      </c>
      <c r="F60" s="13"/>
      <c r="G60" s="14">
        <v>10189.04000000001</v>
      </c>
    </row>
    <row r="61" spans="1:7" ht="13.5" customHeight="1" x14ac:dyDescent="0.2">
      <c r="A61" s="12"/>
      <c r="B61" s="6" t="s">
        <v>52</v>
      </c>
      <c r="C61" s="6" t="s">
        <v>12737</v>
      </c>
      <c r="D61" s="8"/>
      <c r="E61" s="13">
        <v>64.900000000000006</v>
      </c>
      <c r="F61" s="13"/>
      <c r="G61" s="14">
        <v>10124.14000000001</v>
      </c>
    </row>
    <row r="62" spans="1:7" ht="13.5" customHeight="1" x14ac:dyDescent="0.2">
      <c r="A62" s="12"/>
      <c r="B62" s="6" t="s">
        <v>12270</v>
      </c>
      <c r="C62" s="6" t="s">
        <v>12738</v>
      </c>
      <c r="D62" s="8"/>
      <c r="E62" s="13">
        <v>22.99</v>
      </c>
      <c r="F62" s="13"/>
      <c r="G62" s="14">
        <v>10101.150000000011</v>
      </c>
    </row>
    <row r="63" spans="1:7" ht="13.5" customHeight="1" x14ac:dyDescent="0.2">
      <c r="A63" s="12"/>
      <c r="B63" s="6" t="s">
        <v>12298</v>
      </c>
      <c r="C63" s="6" t="s">
        <v>12706</v>
      </c>
      <c r="D63" s="8"/>
      <c r="E63" s="13">
        <v>3000</v>
      </c>
      <c r="F63" s="13"/>
      <c r="G63" s="14">
        <v>7101.1500000000106</v>
      </c>
    </row>
    <row r="64" spans="1:7" ht="13.5" customHeight="1" x14ac:dyDescent="0.2">
      <c r="A64" s="12"/>
      <c r="B64" s="6" t="s">
        <v>38</v>
      </c>
      <c r="C64" s="6" t="s">
        <v>12739</v>
      </c>
      <c r="D64" s="8"/>
      <c r="E64" s="13">
        <v>440</v>
      </c>
      <c r="F64" s="13"/>
      <c r="G64" s="14">
        <v>6661.1500000000106</v>
      </c>
    </row>
    <row r="65" spans="1:7" ht="13.5" customHeight="1" x14ac:dyDescent="0.2">
      <c r="A65" s="12">
        <v>44832</v>
      </c>
      <c r="B65" s="6" t="s">
        <v>19</v>
      </c>
      <c r="C65" s="6" t="s">
        <v>12740</v>
      </c>
      <c r="D65" s="8"/>
      <c r="E65" s="13">
        <v>246</v>
      </c>
      <c r="F65" s="13"/>
      <c r="G65" s="14">
        <v>6415.1500000000106</v>
      </c>
    </row>
    <row r="66" spans="1:7" ht="13.5" customHeight="1" x14ac:dyDescent="0.2">
      <c r="A66" s="12"/>
      <c r="B66" s="6" t="s">
        <v>12298</v>
      </c>
      <c r="C66" s="6" t="s">
        <v>12741</v>
      </c>
      <c r="D66" s="8"/>
      <c r="E66" s="13">
        <v>300</v>
      </c>
      <c r="F66" s="13"/>
      <c r="G66" s="14">
        <v>6115.1500000000106</v>
      </c>
    </row>
    <row r="67" spans="1:7" ht="13.5" customHeight="1" x14ac:dyDescent="0.2">
      <c r="A67" s="12">
        <v>44834</v>
      </c>
      <c r="B67" s="6" t="s">
        <v>73</v>
      </c>
      <c r="C67" s="6" t="s">
        <v>12742</v>
      </c>
      <c r="D67" s="8"/>
      <c r="E67" s="13">
        <v>265</v>
      </c>
      <c r="F67" s="13"/>
      <c r="G67" s="14">
        <v>5850.1500000000106</v>
      </c>
    </row>
    <row r="68" spans="1:7" ht="13.5" customHeight="1" x14ac:dyDescent="0.2">
      <c r="A68" s="12"/>
      <c r="B68" s="6"/>
      <c r="C68" s="15" t="s">
        <v>10694</v>
      </c>
      <c r="D68" s="8"/>
      <c r="E68" s="13"/>
      <c r="F68" s="207">
        <v>8000</v>
      </c>
      <c r="G68" s="14">
        <v>13850.150000000011</v>
      </c>
    </row>
    <row r="69" spans="1:7" ht="13.5" customHeight="1" x14ac:dyDescent="0.2">
      <c r="A69" s="12"/>
      <c r="B69" s="6" t="s">
        <v>19</v>
      </c>
      <c r="C69" s="6" t="s">
        <v>12743</v>
      </c>
      <c r="D69" s="8"/>
      <c r="E69" s="13">
        <v>140</v>
      </c>
      <c r="F69" s="13"/>
      <c r="G69" s="14">
        <v>13710.150000000011</v>
      </c>
    </row>
    <row r="70" spans="1:7" ht="13.5" customHeight="1" x14ac:dyDescent="0.2">
      <c r="A70" s="12"/>
      <c r="B70" s="6" t="s">
        <v>19</v>
      </c>
      <c r="C70" s="6" t="s">
        <v>12744</v>
      </c>
      <c r="D70" s="8"/>
      <c r="E70" s="13">
        <v>140</v>
      </c>
      <c r="F70" s="13"/>
      <c r="G70" s="14">
        <v>13570.150000000011</v>
      </c>
    </row>
    <row r="71" spans="1:7" ht="13.5" customHeight="1" x14ac:dyDescent="0.2">
      <c r="A71" s="12"/>
      <c r="B71" s="6" t="s">
        <v>19</v>
      </c>
      <c r="C71" s="6" t="s">
        <v>1003</v>
      </c>
      <c r="D71" s="8"/>
      <c r="E71" s="13">
        <v>70</v>
      </c>
      <c r="F71" s="13"/>
      <c r="G71" s="14">
        <v>13500.150000000011</v>
      </c>
    </row>
    <row r="72" spans="1:7" ht="13.5" customHeight="1" x14ac:dyDescent="0.2">
      <c r="A72" s="12"/>
      <c r="B72" s="6" t="s">
        <v>12298</v>
      </c>
      <c r="C72" s="6" t="s">
        <v>12745</v>
      </c>
      <c r="D72" s="8"/>
      <c r="E72" s="13">
        <v>3750</v>
      </c>
      <c r="F72" s="13"/>
      <c r="G72" s="14">
        <v>9750.1500000000106</v>
      </c>
    </row>
    <row r="73" spans="1:7" ht="13.5" customHeight="1" x14ac:dyDescent="0.2">
      <c r="A73" s="12"/>
      <c r="B73" s="6" t="s">
        <v>12298</v>
      </c>
      <c r="C73" s="6" t="s">
        <v>12746</v>
      </c>
      <c r="D73" s="8"/>
      <c r="E73" s="13">
        <v>6000</v>
      </c>
      <c r="F73" s="13"/>
      <c r="G73" s="16">
        <v>3750.1500000000106</v>
      </c>
    </row>
    <row r="74" spans="1:7" ht="13.5" customHeight="1" thickBot="1" x14ac:dyDescent="0.25">
      <c r="A74" s="12"/>
      <c r="B74" s="6"/>
      <c r="C74" s="6"/>
      <c r="D74" s="8"/>
      <c r="E74" s="13"/>
      <c r="F74" s="10"/>
      <c r="G74" s="14"/>
    </row>
    <row r="75" spans="1:7" ht="13.5" customHeight="1" thickBot="1" x14ac:dyDescent="0.25">
      <c r="A75" s="2" t="s">
        <v>0</v>
      </c>
      <c r="B75" s="3"/>
      <c r="C75" s="41" t="s">
        <v>2292</v>
      </c>
      <c r="D75" s="3" t="s">
        <v>2</v>
      </c>
      <c r="E75" s="3" t="s">
        <v>3</v>
      </c>
      <c r="F75" s="3" t="s">
        <v>4</v>
      </c>
      <c r="G75" s="4" t="s">
        <v>5</v>
      </c>
    </row>
    <row r="76" spans="1:7" ht="13.5" customHeight="1" x14ac:dyDescent="0.2">
      <c r="A76" s="5">
        <v>44805</v>
      </c>
      <c r="B76" s="6"/>
      <c r="C76" s="7" t="s">
        <v>6</v>
      </c>
      <c r="D76" s="8"/>
      <c r="E76" s="9"/>
      <c r="F76" s="10"/>
      <c r="G76" s="16">
        <v>19000</v>
      </c>
    </row>
    <row r="77" spans="1:7" ht="13.5" customHeight="1" x14ac:dyDescent="0.2">
      <c r="A77" s="12"/>
      <c r="B77" s="6"/>
      <c r="C77" s="15" t="s">
        <v>10694</v>
      </c>
      <c r="D77" s="8"/>
      <c r="E77" s="207">
        <v>8000</v>
      </c>
      <c r="F77" s="10"/>
      <c r="G77" s="14">
        <v>11000</v>
      </c>
    </row>
    <row r="78" spans="1:7" ht="13.5" customHeight="1" x14ac:dyDescent="0.2">
      <c r="A78" s="12"/>
      <c r="B78" s="6"/>
      <c r="C78" s="6" t="s">
        <v>11525</v>
      </c>
      <c r="D78" s="8"/>
      <c r="E78" s="13">
        <v>35.6</v>
      </c>
      <c r="F78" s="10"/>
      <c r="G78" s="14">
        <v>10964.4</v>
      </c>
    </row>
    <row r="79" spans="1:7" ht="13.5" customHeight="1" x14ac:dyDescent="0.2">
      <c r="A79" s="12">
        <v>44822</v>
      </c>
      <c r="B79" s="6"/>
      <c r="C79" s="6" t="s">
        <v>12747</v>
      </c>
      <c r="D79" s="8"/>
      <c r="E79" s="13">
        <v>16.98</v>
      </c>
      <c r="F79" s="10"/>
      <c r="G79" s="14">
        <v>10947.42</v>
      </c>
    </row>
    <row r="80" spans="1:7" ht="13.5" customHeight="1" x14ac:dyDescent="0.2">
      <c r="A80" s="12">
        <v>44824</v>
      </c>
      <c r="B80" s="6"/>
      <c r="C80" s="6" t="s">
        <v>12748</v>
      </c>
      <c r="D80" s="8"/>
      <c r="E80" s="13">
        <v>42.39</v>
      </c>
      <c r="F80" s="10"/>
      <c r="G80" s="14">
        <v>10905.03</v>
      </c>
    </row>
    <row r="81" spans="1:7" ht="13.5" customHeight="1" x14ac:dyDescent="0.2">
      <c r="A81" s="12"/>
      <c r="B81" s="6"/>
      <c r="C81" s="6" t="s">
        <v>12749</v>
      </c>
      <c r="D81" s="8"/>
      <c r="E81" s="13">
        <v>36.65</v>
      </c>
      <c r="F81" s="10"/>
      <c r="G81" s="14">
        <v>10868.380000000001</v>
      </c>
    </row>
    <row r="82" spans="1:7" ht="13.5" customHeight="1" x14ac:dyDescent="0.2">
      <c r="A82" s="12"/>
      <c r="B82" s="6"/>
      <c r="C82" s="6" t="s">
        <v>12750</v>
      </c>
      <c r="D82" s="8"/>
      <c r="E82" s="13">
        <v>54.06</v>
      </c>
      <c r="F82" s="10"/>
      <c r="G82" s="14">
        <v>10814.320000000002</v>
      </c>
    </row>
    <row r="83" spans="1:7" ht="13.5" customHeight="1" x14ac:dyDescent="0.2">
      <c r="A83" s="12"/>
      <c r="B83" s="6"/>
      <c r="C83" s="6" t="s">
        <v>12751</v>
      </c>
      <c r="D83" s="8"/>
      <c r="E83" s="13">
        <v>14.23</v>
      </c>
      <c r="F83" s="10"/>
      <c r="G83" s="14">
        <v>10800.090000000002</v>
      </c>
    </row>
    <row r="84" spans="1:7" ht="13.5" customHeight="1" x14ac:dyDescent="0.2">
      <c r="A84" s="12"/>
      <c r="B84" s="6"/>
      <c r="C84" s="6" t="s">
        <v>12751</v>
      </c>
      <c r="D84" s="8"/>
      <c r="E84" s="13">
        <v>14.23</v>
      </c>
      <c r="F84" s="10"/>
      <c r="G84" s="14">
        <v>10785.860000000002</v>
      </c>
    </row>
    <row r="85" spans="1:7" ht="13.5" customHeight="1" x14ac:dyDescent="0.2">
      <c r="A85" s="12"/>
      <c r="B85" s="6"/>
      <c r="C85" s="6" t="s">
        <v>12752</v>
      </c>
      <c r="D85" s="8"/>
      <c r="E85" s="13">
        <v>16.829999999999998</v>
      </c>
      <c r="F85" s="10"/>
      <c r="G85" s="14">
        <v>10769.030000000002</v>
      </c>
    </row>
    <row r="86" spans="1:7" ht="13.5" customHeight="1" x14ac:dyDescent="0.2">
      <c r="A86" s="12"/>
      <c r="B86" s="6"/>
      <c r="C86" s="6" t="s">
        <v>12753</v>
      </c>
      <c r="D86" s="8"/>
      <c r="E86" s="13">
        <v>55.32</v>
      </c>
      <c r="F86" s="10"/>
      <c r="G86" s="14">
        <v>10713.710000000003</v>
      </c>
    </row>
    <row r="87" spans="1:7" ht="13.5" customHeight="1" x14ac:dyDescent="0.2">
      <c r="A87" s="12"/>
      <c r="B87" s="6"/>
      <c r="C87" s="6" t="s">
        <v>12754</v>
      </c>
      <c r="D87" s="8"/>
      <c r="E87" s="13">
        <v>33.33</v>
      </c>
      <c r="F87" s="10"/>
      <c r="G87" s="14">
        <v>10680.380000000003</v>
      </c>
    </row>
    <row r="88" spans="1:7" ht="13.5" customHeight="1" x14ac:dyDescent="0.2">
      <c r="A88" s="12"/>
      <c r="B88" s="6"/>
      <c r="C88" s="6" t="s">
        <v>12755</v>
      </c>
      <c r="D88" s="8"/>
      <c r="E88" s="13">
        <v>118</v>
      </c>
      <c r="F88" s="10"/>
      <c r="G88" s="14">
        <v>10562.380000000003</v>
      </c>
    </row>
    <row r="89" spans="1:7" ht="13.5" customHeight="1" x14ac:dyDescent="0.2">
      <c r="A89" s="12"/>
      <c r="B89" s="6"/>
      <c r="C89" s="6" t="s">
        <v>12756</v>
      </c>
      <c r="D89" s="8"/>
      <c r="E89" s="13">
        <v>195.15</v>
      </c>
      <c r="F89" s="10"/>
      <c r="G89" s="14">
        <v>10367.230000000003</v>
      </c>
    </row>
    <row r="90" spans="1:7" ht="13.5" customHeight="1" x14ac:dyDescent="0.2">
      <c r="A90" s="12"/>
      <c r="B90" s="6"/>
      <c r="C90" s="6" t="s">
        <v>12757</v>
      </c>
      <c r="D90" s="8"/>
      <c r="E90" s="13">
        <v>216.5</v>
      </c>
      <c r="F90" s="10"/>
      <c r="G90" s="14">
        <v>10150.730000000003</v>
      </c>
    </row>
    <row r="91" spans="1:7" ht="13.5" customHeight="1" x14ac:dyDescent="0.2">
      <c r="A91" s="12"/>
      <c r="B91" s="6"/>
      <c r="C91" s="6" t="s">
        <v>12758</v>
      </c>
      <c r="D91" s="8"/>
      <c r="E91" s="13">
        <v>277.99</v>
      </c>
      <c r="F91" s="10"/>
      <c r="G91" s="14">
        <v>9872.7400000000034</v>
      </c>
    </row>
    <row r="92" spans="1:7" ht="13.5" customHeight="1" x14ac:dyDescent="0.2">
      <c r="A92" s="12"/>
      <c r="B92" s="6"/>
      <c r="C92" s="6" t="s">
        <v>12759</v>
      </c>
      <c r="D92" s="8"/>
      <c r="E92" s="13">
        <v>115.76</v>
      </c>
      <c r="F92" s="10"/>
      <c r="G92" s="14">
        <v>9756.9800000000032</v>
      </c>
    </row>
    <row r="93" spans="1:7" ht="13.5" customHeight="1" x14ac:dyDescent="0.2">
      <c r="A93" s="12"/>
      <c r="B93" s="6"/>
      <c r="C93" s="6" t="s">
        <v>12760</v>
      </c>
      <c r="D93" s="8"/>
      <c r="E93" s="13">
        <v>30.88</v>
      </c>
      <c r="F93" s="10"/>
      <c r="G93" s="14">
        <v>9726.100000000004</v>
      </c>
    </row>
    <row r="94" spans="1:7" ht="13.5" customHeight="1" x14ac:dyDescent="0.2">
      <c r="A94" s="12"/>
      <c r="B94" s="6"/>
      <c r="C94" s="6" t="s">
        <v>12761</v>
      </c>
      <c r="D94" s="8"/>
      <c r="E94" s="13">
        <v>153.65</v>
      </c>
      <c r="F94" s="10"/>
      <c r="G94" s="14">
        <v>9572.4500000000044</v>
      </c>
    </row>
    <row r="95" spans="1:7" ht="13.5" customHeight="1" x14ac:dyDescent="0.2">
      <c r="A95" s="12"/>
      <c r="B95" s="6"/>
      <c r="C95" s="6" t="s">
        <v>12762</v>
      </c>
      <c r="D95" s="8"/>
      <c r="E95" s="13">
        <v>43.18</v>
      </c>
      <c r="F95" s="10"/>
      <c r="G95" s="14">
        <v>9529.2700000000041</v>
      </c>
    </row>
    <row r="96" spans="1:7" ht="13.5" customHeight="1" x14ac:dyDescent="0.2">
      <c r="A96" s="12"/>
      <c r="B96" s="6"/>
      <c r="C96" s="6" t="s">
        <v>12763</v>
      </c>
      <c r="D96" s="8"/>
      <c r="E96" s="13">
        <v>56.32</v>
      </c>
      <c r="F96" s="10"/>
      <c r="G96" s="14">
        <v>9472.9500000000044</v>
      </c>
    </row>
    <row r="97" spans="1:10" ht="13.5" customHeight="1" x14ac:dyDescent="0.2">
      <c r="A97" s="12"/>
      <c r="B97" s="6"/>
      <c r="C97" s="6" t="s">
        <v>12764</v>
      </c>
      <c r="D97" s="8"/>
      <c r="E97" s="13">
        <v>296.87</v>
      </c>
      <c r="F97" s="10"/>
      <c r="G97" s="14">
        <v>9176.0800000000036</v>
      </c>
    </row>
    <row r="98" spans="1:10" ht="13.5" customHeight="1" x14ac:dyDescent="0.2">
      <c r="A98" s="12"/>
      <c r="B98" s="6"/>
      <c r="C98" s="6" t="s">
        <v>12765</v>
      </c>
      <c r="D98" s="8"/>
      <c r="E98" s="13">
        <v>150.65</v>
      </c>
      <c r="F98" s="10"/>
      <c r="G98" s="14">
        <v>9025.4300000000039</v>
      </c>
    </row>
    <row r="99" spans="1:10" ht="13.5" customHeight="1" x14ac:dyDescent="0.2">
      <c r="A99" s="12"/>
      <c r="B99" s="6"/>
      <c r="C99" s="6" t="s">
        <v>12766</v>
      </c>
      <c r="D99" s="8"/>
      <c r="E99" s="13">
        <v>257.37</v>
      </c>
      <c r="F99" s="10"/>
      <c r="G99" s="14">
        <v>8768.0600000000031</v>
      </c>
    </row>
    <row r="100" spans="1:10" ht="13.5" customHeight="1" x14ac:dyDescent="0.2">
      <c r="A100" s="12"/>
      <c r="B100" s="6"/>
      <c r="C100" s="6" t="s">
        <v>12766</v>
      </c>
      <c r="D100" s="8"/>
      <c r="E100" s="13">
        <v>121.49</v>
      </c>
      <c r="F100" s="10"/>
      <c r="G100" s="14">
        <v>8646.5700000000033</v>
      </c>
    </row>
    <row r="101" spans="1:10" ht="13.5" customHeight="1" x14ac:dyDescent="0.2">
      <c r="A101" s="12"/>
      <c r="B101" s="6"/>
      <c r="C101" s="6" t="s">
        <v>12767</v>
      </c>
      <c r="D101" s="8"/>
      <c r="E101" s="13">
        <v>78.510000000000005</v>
      </c>
      <c r="F101" s="10"/>
      <c r="G101" s="14">
        <v>8568.0600000000031</v>
      </c>
      <c r="J101" s="24">
        <v>20411.130000000012</v>
      </c>
    </row>
    <row r="102" spans="1:10" ht="13.5" customHeight="1" x14ac:dyDescent="0.2">
      <c r="A102" s="12"/>
      <c r="B102" s="6"/>
      <c r="C102" s="6" t="s">
        <v>12768</v>
      </c>
      <c r="D102" s="8"/>
      <c r="E102" s="13">
        <v>239.79</v>
      </c>
      <c r="F102" s="10"/>
      <c r="G102" s="14">
        <v>8328.2700000000023</v>
      </c>
    </row>
    <row r="103" spans="1:10" ht="13.5" customHeight="1" x14ac:dyDescent="0.2">
      <c r="A103" s="12"/>
      <c r="B103" s="6"/>
      <c r="C103" s="6" t="s">
        <v>12769</v>
      </c>
      <c r="D103" s="8"/>
      <c r="E103" s="13">
        <v>164.09</v>
      </c>
      <c r="F103" s="10"/>
      <c r="G103" s="14">
        <v>8164.1800000000021</v>
      </c>
    </row>
    <row r="104" spans="1:10" ht="13.5" customHeight="1" x14ac:dyDescent="0.2">
      <c r="A104" s="12"/>
      <c r="B104" s="6"/>
      <c r="C104" s="6" t="s">
        <v>12770</v>
      </c>
      <c r="D104" s="8"/>
      <c r="E104" s="13">
        <v>163.97</v>
      </c>
      <c r="F104" s="10"/>
      <c r="G104" s="14">
        <v>8000.2100000000019</v>
      </c>
    </row>
    <row r="105" spans="1:10" ht="13.5" customHeight="1" x14ac:dyDescent="0.2">
      <c r="A105" s="12"/>
      <c r="B105" s="6"/>
      <c r="C105" s="6" t="s">
        <v>12771</v>
      </c>
      <c r="D105" s="8"/>
      <c r="E105" s="13">
        <v>51.9</v>
      </c>
      <c r="F105" s="10"/>
      <c r="G105" s="14">
        <v>7948.3100000000022</v>
      </c>
    </row>
    <row r="106" spans="1:10" ht="13.5" customHeight="1" x14ac:dyDescent="0.2">
      <c r="A106" s="12"/>
      <c r="B106" s="6"/>
      <c r="C106" s="6" t="s">
        <v>12772</v>
      </c>
      <c r="D106" s="8"/>
      <c r="E106" s="13">
        <v>310.72000000000003</v>
      </c>
      <c r="F106" s="10"/>
      <c r="G106" s="14">
        <v>7637.590000000002</v>
      </c>
    </row>
    <row r="107" spans="1:10" ht="13.5" customHeight="1" x14ac:dyDescent="0.2">
      <c r="A107" s="12"/>
      <c r="B107" s="6"/>
      <c r="C107" s="6" t="s">
        <v>12773</v>
      </c>
      <c r="D107" s="8"/>
      <c r="E107" s="13">
        <v>125</v>
      </c>
      <c r="F107" s="10"/>
      <c r="G107" s="14">
        <v>7512.590000000002</v>
      </c>
    </row>
    <row r="108" spans="1:10" ht="13.5" customHeight="1" x14ac:dyDescent="0.2">
      <c r="A108" s="12"/>
      <c r="B108" s="6"/>
      <c r="C108" s="6" t="s">
        <v>12774</v>
      </c>
      <c r="D108" s="8"/>
      <c r="E108" s="13">
        <v>43.33</v>
      </c>
      <c r="F108" s="10"/>
      <c r="G108" s="14">
        <v>7469.260000000002</v>
      </c>
    </row>
    <row r="109" spans="1:10" ht="13.5" customHeight="1" x14ac:dyDescent="0.2">
      <c r="A109" s="12"/>
      <c r="B109" s="6"/>
      <c r="C109" s="6" t="s">
        <v>12775</v>
      </c>
      <c r="D109" s="8"/>
      <c r="E109" s="13">
        <v>1011.33</v>
      </c>
      <c r="F109" s="10"/>
      <c r="G109" s="14">
        <v>6457.9300000000021</v>
      </c>
    </row>
    <row r="110" spans="1:10" ht="13.5" customHeight="1" x14ac:dyDescent="0.2">
      <c r="A110" s="12"/>
      <c r="B110" s="6"/>
      <c r="C110" s="6" t="s">
        <v>12776</v>
      </c>
      <c r="D110" s="8"/>
      <c r="E110" s="13">
        <v>37.47</v>
      </c>
      <c r="F110" s="10"/>
      <c r="G110" s="14">
        <v>6420.4600000000019</v>
      </c>
    </row>
    <row r="111" spans="1:10" ht="13.5" customHeight="1" x14ac:dyDescent="0.2">
      <c r="A111" s="12"/>
      <c r="B111" s="6"/>
      <c r="C111" s="6" t="s">
        <v>12777</v>
      </c>
      <c r="D111" s="8"/>
      <c r="E111" s="13">
        <v>46.01</v>
      </c>
      <c r="F111" s="10"/>
      <c r="G111" s="14">
        <v>6374.4500000000016</v>
      </c>
    </row>
    <row r="112" spans="1:10" ht="13.5" customHeight="1" x14ac:dyDescent="0.2">
      <c r="A112" s="12"/>
      <c r="B112" s="6"/>
      <c r="C112" s="6" t="s">
        <v>12778</v>
      </c>
      <c r="D112" s="8"/>
      <c r="E112" s="13">
        <v>33.47</v>
      </c>
      <c r="F112" s="10"/>
      <c r="G112" s="14">
        <v>6340.9800000000014</v>
      </c>
    </row>
    <row r="113" spans="1:7" ht="13.5" customHeight="1" x14ac:dyDescent="0.2">
      <c r="A113" s="12"/>
      <c r="B113" s="6"/>
      <c r="C113" s="6" t="s">
        <v>12779</v>
      </c>
      <c r="D113" s="8"/>
      <c r="E113" s="13">
        <v>177.82</v>
      </c>
      <c r="F113" s="10"/>
      <c r="G113" s="14">
        <v>6163.1600000000017</v>
      </c>
    </row>
    <row r="114" spans="1:7" ht="13.5" customHeight="1" x14ac:dyDescent="0.2">
      <c r="A114" s="12"/>
      <c r="B114" s="6"/>
      <c r="C114" s="6" t="s">
        <v>11859</v>
      </c>
      <c r="D114" s="8"/>
      <c r="E114" s="13">
        <v>21.9</v>
      </c>
      <c r="F114" s="10"/>
      <c r="G114" s="14">
        <v>6141.260000000002</v>
      </c>
    </row>
    <row r="115" spans="1:7" ht="13.5" customHeight="1" x14ac:dyDescent="0.2">
      <c r="A115" s="12"/>
      <c r="B115" s="6"/>
      <c r="C115" s="6" t="s">
        <v>12780</v>
      </c>
      <c r="D115" s="8"/>
      <c r="E115" s="13">
        <v>71.510000000000005</v>
      </c>
      <c r="F115" s="10"/>
      <c r="G115" s="14">
        <v>6069.7500000000018</v>
      </c>
    </row>
    <row r="116" spans="1:7" ht="13.5" customHeight="1" x14ac:dyDescent="0.2">
      <c r="A116" s="12"/>
      <c r="B116" s="6"/>
      <c r="C116" s="6" t="s">
        <v>12781</v>
      </c>
      <c r="D116" s="8"/>
      <c r="E116" s="13">
        <v>160.91999999999999</v>
      </c>
      <c r="F116" s="10"/>
      <c r="G116" s="14">
        <v>5908.8300000000017</v>
      </c>
    </row>
    <row r="117" spans="1:7" ht="13.5" customHeight="1" x14ac:dyDescent="0.2">
      <c r="A117" s="12"/>
      <c r="B117" s="6"/>
      <c r="C117" s="6" t="s">
        <v>12782</v>
      </c>
      <c r="D117" s="8"/>
      <c r="E117" s="13">
        <v>97.94</v>
      </c>
      <c r="F117" s="10"/>
      <c r="G117" s="14">
        <v>5810.8900000000021</v>
      </c>
    </row>
    <row r="118" spans="1:7" ht="13.5" customHeight="1" x14ac:dyDescent="0.2">
      <c r="A118" s="12"/>
      <c r="B118" s="6"/>
      <c r="C118" s="6" t="s">
        <v>12783</v>
      </c>
      <c r="D118" s="8"/>
      <c r="E118" s="13">
        <v>102.44</v>
      </c>
      <c r="F118" s="10"/>
      <c r="G118" s="14">
        <v>5708.4500000000025</v>
      </c>
    </row>
    <row r="119" spans="1:7" ht="13.5" customHeight="1" x14ac:dyDescent="0.2">
      <c r="A119" s="12"/>
      <c r="B119" s="6"/>
      <c r="C119" s="6" t="s">
        <v>12784</v>
      </c>
      <c r="D119" s="8"/>
      <c r="E119" s="13">
        <v>120.83</v>
      </c>
      <c r="F119" s="10"/>
      <c r="G119" s="14">
        <v>5587.6200000000026</v>
      </c>
    </row>
    <row r="120" spans="1:7" ht="13.5" customHeight="1" x14ac:dyDescent="0.2">
      <c r="A120" s="12"/>
      <c r="B120" s="6"/>
      <c r="C120" s="6" t="s">
        <v>12785</v>
      </c>
      <c r="D120" s="8"/>
      <c r="E120" s="13">
        <v>20.82</v>
      </c>
      <c r="F120" s="10"/>
      <c r="G120" s="14">
        <v>5566.8000000000029</v>
      </c>
    </row>
    <row r="121" spans="1:7" ht="13.5" customHeight="1" x14ac:dyDescent="0.2">
      <c r="A121" s="12"/>
      <c r="B121" s="6"/>
      <c r="C121" s="6" t="s">
        <v>12786</v>
      </c>
      <c r="D121" s="8"/>
      <c r="E121" s="13">
        <v>60.76</v>
      </c>
      <c r="F121" s="10"/>
      <c r="G121" s="14">
        <v>5506.0400000000027</v>
      </c>
    </row>
    <row r="122" spans="1:7" ht="13.5" customHeight="1" x14ac:dyDescent="0.2">
      <c r="A122" s="12"/>
      <c r="B122" s="6"/>
      <c r="C122" s="6" t="s">
        <v>12787</v>
      </c>
      <c r="D122" s="8"/>
      <c r="E122" s="13">
        <v>49</v>
      </c>
      <c r="F122" s="10"/>
      <c r="G122" s="14">
        <v>5457.0400000000027</v>
      </c>
    </row>
    <row r="123" spans="1:7" ht="13.5" customHeight="1" x14ac:dyDescent="0.2">
      <c r="A123" s="12"/>
      <c r="B123" s="6"/>
      <c r="C123" s="6" t="s">
        <v>12788</v>
      </c>
      <c r="D123" s="8"/>
      <c r="E123" s="13">
        <v>117.85</v>
      </c>
      <c r="F123" s="10"/>
      <c r="G123" s="14">
        <v>5339.1900000000023</v>
      </c>
    </row>
    <row r="124" spans="1:7" ht="13.5" customHeight="1" x14ac:dyDescent="0.2">
      <c r="A124" s="12"/>
      <c r="B124" s="6"/>
      <c r="C124" s="6" t="s">
        <v>12789</v>
      </c>
      <c r="D124" s="8"/>
      <c r="E124" s="13">
        <v>31.65</v>
      </c>
      <c r="F124" s="10"/>
      <c r="G124" s="14">
        <v>5307.5400000000027</v>
      </c>
    </row>
    <row r="125" spans="1:7" ht="13.5" customHeight="1" x14ac:dyDescent="0.2">
      <c r="A125" s="12"/>
      <c r="B125" s="6"/>
      <c r="C125" s="6" t="s">
        <v>12790</v>
      </c>
      <c r="D125" s="8"/>
      <c r="E125" s="13">
        <v>46.39</v>
      </c>
      <c r="F125" s="10"/>
      <c r="G125" s="14">
        <v>5261.1500000000024</v>
      </c>
    </row>
    <row r="126" spans="1:7" ht="13.5" customHeight="1" x14ac:dyDescent="0.2">
      <c r="A126" s="12"/>
      <c r="B126" s="6"/>
      <c r="C126" s="6" t="s">
        <v>12791</v>
      </c>
      <c r="D126" s="8"/>
      <c r="E126" s="13">
        <v>64.11</v>
      </c>
      <c r="F126" s="10"/>
      <c r="G126" s="14">
        <v>5197.0400000000027</v>
      </c>
    </row>
    <row r="127" spans="1:7" ht="13.5" customHeight="1" x14ac:dyDescent="0.2">
      <c r="A127" s="12"/>
      <c r="B127" s="6"/>
      <c r="C127" s="6" t="s">
        <v>12792</v>
      </c>
      <c r="D127" s="8"/>
      <c r="E127" s="13">
        <v>56.9</v>
      </c>
      <c r="F127" s="10"/>
      <c r="G127" s="14">
        <v>5140.1400000000031</v>
      </c>
    </row>
    <row r="128" spans="1:7" ht="13.5" customHeight="1" x14ac:dyDescent="0.2">
      <c r="A128" s="12"/>
      <c r="B128" s="6"/>
      <c r="C128" s="6" t="s">
        <v>12793</v>
      </c>
      <c r="D128" s="8"/>
      <c r="E128" s="13"/>
      <c r="F128" s="10">
        <v>219.9</v>
      </c>
      <c r="G128" s="14">
        <v>5360.0400000000027</v>
      </c>
    </row>
    <row r="129" spans="1:9" ht="13.5" customHeight="1" x14ac:dyDescent="0.2">
      <c r="A129" s="12"/>
      <c r="B129" s="6"/>
      <c r="C129" s="6" t="s">
        <v>12794</v>
      </c>
      <c r="D129" s="8"/>
      <c r="E129" s="13">
        <v>72</v>
      </c>
      <c r="F129" s="10"/>
      <c r="G129" s="14">
        <v>5288.0400000000027</v>
      </c>
    </row>
    <row r="130" spans="1:9" ht="13.5" customHeight="1" x14ac:dyDescent="0.2">
      <c r="A130" s="12"/>
      <c r="B130" s="6"/>
      <c r="C130" s="6" t="s">
        <v>11525</v>
      </c>
      <c r="D130" s="8"/>
      <c r="E130" s="13">
        <v>54.9</v>
      </c>
      <c r="F130" s="10"/>
      <c r="G130" s="14">
        <v>5233.1400000000031</v>
      </c>
    </row>
    <row r="131" spans="1:9" ht="13.5" customHeight="1" x14ac:dyDescent="0.2">
      <c r="A131" s="12"/>
      <c r="B131" s="6"/>
      <c r="C131" s="6" t="s">
        <v>295</v>
      </c>
      <c r="D131" s="8"/>
      <c r="E131" s="13">
        <v>70</v>
      </c>
      <c r="F131" s="10"/>
      <c r="G131" s="14">
        <v>5163.1400000000031</v>
      </c>
    </row>
    <row r="132" spans="1:9" ht="13.5" customHeight="1" x14ac:dyDescent="0.2">
      <c r="A132" s="12"/>
      <c r="B132" s="6"/>
      <c r="C132" s="6" t="s">
        <v>12795</v>
      </c>
      <c r="D132" s="8"/>
      <c r="E132" s="13">
        <v>8</v>
      </c>
      <c r="F132" s="10"/>
      <c r="G132" s="14">
        <v>5155.1400000000031</v>
      </c>
    </row>
    <row r="133" spans="1:9" ht="13.5" customHeight="1" x14ac:dyDescent="0.2">
      <c r="A133" s="12"/>
      <c r="B133" s="6"/>
      <c r="C133" s="6" t="s">
        <v>12796</v>
      </c>
      <c r="D133" s="8"/>
      <c r="E133" s="13">
        <v>14</v>
      </c>
      <c r="F133" s="10"/>
      <c r="G133" s="14">
        <v>5141.1400000000031</v>
      </c>
      <c r="I133" s="24">
        <v>4858.8599999999969</v>
      </c>
    </row>
    <row r="134" spans="1:9" ht="13.5" customHeight="1" x14ac:dyDescent="0.2">
      <c r="A134" s="12">
        <v>44830</v>
      </c>
      <c r="B134" s="6"/>
      <c r="C134" s="6" t="s">
        <v>12797</v>
      </c>
      <c r="D134" s="8"/>
      <c r="E134" s="13">
        <v>100</v>
      </c>
      <c r="F134" s="10"/>
      <c r="G134" s="14">
        <v>5041.1400000000031</v>
      </c>
    </row>
    <row r="135" spans="1:9" ht="13.5" customHeight="1" x14ac:dyDescent="0.2">
      <c r="A135" s="12"/>
      <c r="B135" s="6"/>
      <c r="C135" s="6" t="s">
        <v>12798</v>
      </c>
      <c r="D135" s="8"/>
      <c r="E135" s="13">
        <v>73</v>
      </c>
      <c r="F135" s="10"/>
      <c r="G135" s="14">
        <v>4968.1400000000031</v>
      </c>
    </row>
    <row r="136" spans="1:9" ht="13.5" customHeight="1" x14ac:dyDescent="0.2">
      <c r="A136" s="12">
        <v>44833</v>
      </c>
      <c r="B136" s="6"/>
      <c r="C136" s="6" t="s">
        <v>11525</v>
      </c>
      <c r="D136" s="8"/>
      <c r="E136" s="13">
        <v>60.9</v>
      </c>
      <c r="F136" s="10"/>
      <c r="G136" s="14">
        <v>4907.2400000000034</v>
      </c>
    </row>
    <row r="137" spans="1:9" ht="13.5" customHeight="1" x14ac:dyDescent="0.2">
      <c r="A137" s="12">
        <v>44834</v>
      </c>
      <c r="B137" s="6"/>
      <c r="C137" s="6" t="s">
        <v>12799</v>
      </c>
      <c r="D137" s="8"/>
      <c r="E137" s="13">
        <v>18</v>
      </c>
      <c r="F137" s="10"/>
      <c r="G137" s="14">
        <v>4889.2400000000034</v>
      </c>
    </row>
    <row r="138" spans="1:9" ht="13.5" customHeight="1" x14ac:dyDescent="0.2">
      <c r="A138" s="12"/>
      <c r="B138" s="6"/>
      <c r="C138" s="15" t="s">
        <v>10694</v>
      </c>
      <c r="D138" s="8"/>
      <c r="E138" s="207">
        <v>8000</v>
      </c>
      <c r="F138" s="10"/>
      <c r="G138" s="14">
        <v>-3110.7599999999966</v>
      </c>
    </row>
    <row r="139" spans="1:9" ht="13.5" customHeight="1" x14ac:dyDescent="0.2">
      <c r="A139" s="12"/>
      <c r="B139" s="6"/>
      <c r="C139" s="6" t="s">
        <v>95</v>
      </c>
      <c r="D139" s="8"/>
      <c r="E139" s="13"/>
      <c r="F139" s="10">
        <v>3110.76</v>
      </c>
      <c r="G139" s="14">
        <v>3.637978807091713E-12</v>
      </c>
      <c r="I139" s="24"/>
    </row>
    <row r="140" spans="1:9" ht="13.5" customHeight="1" x14ac:dyDescent="0.2">
      <c r="A140" s="12"/>
      <c r="B140" s="6"/>
      <c r="C140" s="6" t="s">
        <v>11870</v>
      </c>
      <c r="D140" s="8"/>
      <c r="E140" s="13">
        <v>4345</v>
      </c>
      <c r="F140" s="10"/>
      <c r="G140" s="14">
        <v>-4344.9999999999964</v>
      </c>
      <c r="I140" s="24"/>
    </row>
    <row r="141" spans="1:9" ht="13.5" customHeight="1" x14ac:dyDescent="0.2">
      <c r="A141" s="12"/>
      <c r="B141" s="6"/>
      <c r="C141" s="15" t="s">
        <v>12800</v>
      </c>
      <c r="D141" s="8"/>
      <c r="E141" s="13"/>
      <c r="F141" s="10">
        <v>4000</v>
      </c>
      <c r="G141" s="14">
        <v>-344.99999999999636</v>
      </c>
      <c r="I141" s="24"/>
    </row>
    <row r="142" spans="1:9" ht="13.5" customHeight="1" x14ac:dyDescent="0.2">
      <c r="A142" s="12"/>
      <c r="B142" s="6"/>
      <c r="C142" s="6" t="s">
        <v>12801</v>
      </c>
      <c r="D142" s="8"/>
      <c r="E142" s="13"/>
      <c r="F142" s="10">
        <v>345</v>
      </c>
      <c r="G142" s="14">
        <v>3.637978807091713E-12</v>
      </c>
      <c r="I142" s="24"/>
    </row>
    <row r="143" spans="1:9" ht="13.5" customHeight="1" x14ac:dyDescent="0.2">
      <c r="A143" s="12"/>
      <c r="B143" s="6" t="s">
        <v>217</v>
      </c>
      <c r="C143" s="6" t="s">
        <v>12802</v>
      </c>
      <c r="D143" s="8"/>
      <c r="E143" s="13"/>
      <c r="F143" s="10">
        <v>1500</v>
      </c>
      <c r="G143" s="14">
        <v>1500.0000000000036</v>
      </c>
      <c r="I143" s="24"/>
    </row>
    <row r="144" spans="1:9" ht="13.5" customHeight="1" x14ac:dyDescent="0.2">
      <c r="A144" s="12"/>
      <c r="B144" s="6" t="s">
        <v>572</v>
      </c>
      <c r="C144" s="6" t="s">
        <v>2300</v>
      </c>
      <c r="D144" s="8"/>
      <c r="E144" s="13">
        <v>1500</v>
      </c>
      <c r="F144" s="10"/>
      <c r="G144" s="14">
        <v>3.637978807091713E-12</v>
      </c>
      <c r="I144" s="24"/>
    </row>
    <row r="145" spans="1:24" ht="13.5" customHeight="1" x14ac:dyDescent="0.2">
      <c r="A145" s="12"/>
      <c r="B145" s="6" t="s">
        <v>217</v>
      </c>
      <c r="C145" s="6" t="s">
        <v>12803</v>
      </c>
      <c r="D145" s="8"/>
      <c r="E145" s="13"/>
      <c r="F145" s="10">
        <v>1000</v>
      </c>
      <c r="G145" s="14">
        <v>1000.0000000000036</v>
      </c>
      <c r="I145" s="24"/>
    </row>
    <row r="146" spans="1:24" ht="13.5" customHeight="1" x14ac:dyDescent="0.2">
      <c r="A146" s="12"/>
      <c r="B146" s="6" t="s">
        <v>572</v>
      </c>
      <c r="C146" s="6" t="s">
        <v>2302</v>
      </c>
      <c r="D146" s="8"/>
      <c r="E146" s="13">
        <v>1000</v>
      </c>
      <c r="F146" s="10"/>
      <c r="G146" s="16">
        <v>3.637978807091713E-12</v>
      </c>
      <c r="I146" s="24"/>
    </row>
    <row r="147" spans="1:24" s="22" customFormat="1" ht="13.5" customHeight="1" thickBot="1" x14ac:dyDescent="0.25">
      <c r="A147" s="17"/>
      <c r="B147" s="18"/>
      <c r="C147" s="18"/>
      <c r="D147" s="19"/>
      <c r="E147" s="9"/>
      <c r="F147" s="20"/>
      <c r="G147" s="2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3.5" customHeight="1" thickBot="1" x14ac:dyDescent="0.25">
      <c r="A148" s="2" t="s">
        <v>0</v>
      </c>
      <c r="B148" s="3"/>
      <c r="C148" s="41" t="s">
        <v>2293</v>
      </c>
      <c r="D148" s="3" t="s">
        <v>2</v>
      </c>
      <c r="E148" s="3" t="s">
        <v>3</v>
      </c>
      <c r="F148" s="3" t="s">
        <v>4</v>
      </c>
      <c r="G148" s="4" t="s">
        <v>5</v>
      </c>
    </row>
    <row r="149" spans="1:24" ht="13.5" customHeight="1" x14ac:dyDescent="0.2">
      <c r="A149" s="5">
        <v>44805</v>
      </c>
      <c r="B149" s="6"/>
      <c r="C149" s="7" t="s">
        <v>6</v>
      </c>
      <c r="D149" s="8"/>
      <c r="E149" s="9"/>
      <c r="F149" s="10"/>
      <c r="G149" s="16">
        <v>17110.840000000004</v>
      </c>
    </row>
    <row r="150" spans="1:24" ht="13.5" customHeight="1" x14ac:dyDescent="0.2">
      <c r="A150" s="12"/>
      <c r="B150" s="6"/>
      <c r="C150" s="26" t="s">
        <v>11897</v>
      </c>
      <c r="D150" s="8"/>
      <c r="E150" s="25">
        <v>16000</v>
      </c>
      <c r="F150" s="10"/>
      <c r="G150" s="14">
        <v>1110.8400000000038</v>
      </c>
    </row>
    <row r="151" spans="1:24" ht="13.5" customHeight="1" x14ac:dyDescent="0.2">
      <c r="A151" s="12"/>
      <c r="B151" s="6"/>
      <c r="C151" s="26" t="s">
        <v>12804</v>
      </c>
      <c r="D151" s="8"/>
      <c r="E151" s="9"/>
      <c r="F151" s="10">
        <v>1000</v>
      </c>
      <c r="G151" s="14">
        <v>2110.8400000000038</v>
      </c>
    </row>
    <row r="152" spans="1:24" ht="13.5" customHeight="1" x14ac:dyDescent="0.2">
      <c r="A152" s="12">
        <v>44806</v>
      </c>
      <c r="B152" s="6"/>
      <c r="C152" s="6" t="s">
        <v>12805</v>
      </c>
      <c r="D152" s="8"/>
      <c r="E152" s="9">
        <v>1526</v>
      </c>
      <c r="F152" s="10"/>
      <c r="G152" s="14">
        <v>584.84000000000378</v>
      </c>
    </row>
    <row r="153" spans="1:24" ht="13.5" customHeight="1" x14ac:dyDescent="0.2">
      <c r="A153" s="12"/>
      <c r="B153" s="6"/>
      <c r="C153" s="6" t="s">
        <v>12806</v>
      </c>
      <c r="D153" s="8"/>
      <c r="E153" s="13"/>
      <c r="F153" s="10">
        <v>1890</v>
      </c>
      <c r="G153" s="14">
        <v>2474.8400000000038</v>
      </c>
    </row>
    <row r="154" spans="1:24" ht="13.5" customHeight="1" x14ac:dyDescent="0.2">
      <c r="A154" s="12"/>
      <c r="B154" s="6"/>
      <c r="C154" s="6" t="s">
        <v>12807</v>
      </c>
      <c r="D154" s="8"/>
      <c r="E154" s="13"/>
      <c r="F154" s="10">
        <v>1290</v>
      </c>
      <c r="G154" s="14">
        <v>3764.8400000000038</v>
      </c>
    </row>
    <row r="155" spans="1:24" ht="13.5" customHeight="1" x14ac:dyDescent="0.2">
      <c r="A155" s="12">
        <v>44809</v>
      </c>
      <c r="B155" s="6"/>
      <c r="C155" s="6" t="s">
        <v>12808</v>
      </c>
      <c r="D155" s="8"/>
      <c r="E155" s="13"/>
      <c r="F155" s="10">
        <v>250</v>
      </c>
      <c r="G155" s="14">
        <v>4014.8400000000038</v>
      </c>
    </row>
    <row r="156" spans="1:24" ht="13.5" customHeight="1" x14ac:dyDescent="0.2">
      <c r="A156" s="12"/>
      <c r="B156" s="6"/>
      <c r="C156" s="6" t="s">
        <v>12809</v>
      </c>
      <c r="D156" s="8"/>
      <c r="E156" s="13"/>
      <c r="F156" s="10">
        <v>125</v>
      </c>
      <c r="G156" s="14">
        <v>4139.8400000000038</v>
      </c>
    </row>
    <row r="157" spans="1:24" ht="13.5" customHeight="1" x14ac:dyDescent="0.2">
      <c r="A157" s="12"/>
      <c r="B157" s="6"/>
      <c r="C157" s="6" t="s">
        <v>12810</v>
      </c>
      <c r="D157" s="8"/>
      <c r="E157" s="13"/>
      <c r="F157" s="10">
        <v>500</v>
      </c>
      <c r="G157" s="14">
        <v>4639.8400000000038</v>
      </c>
    </row>
    <row r="158" spans="1:24" ht="13.5" customHeight="1" x14ac:dyDescent="0.2">
      <c r="A158" s="12"/>
      <c r="B158" s="6"/>
      <c r="C158" s="6" t="s">
        <v>12811</v>
      </c>
      <c r="D158" s="8"/>
      <c r="E158" s="13"/>
      <c r="F158" s="10">
        <v>250</v>
      </c>
      <c r="G158" s="14">
        <v>4889.8400000000038</v>
      </c>
    </row>
    <row r="159" spans="1:24" ht="13.5" customHeight="1" x14ac:dyDescent="0.2">
      <c r="A159" s="12"/>
      <c r="B159" s="6"/>
      <c r="C159" s="15" t="s">
        <v>12812</v>
      </c>
      <c r="D159" s="8"/>
      <c r="E159" s="13"/>
      <c r="F159" s="10">
        <v>70</v>
      </c>
      <c r="G159" s="14">
        <v>4959.8400000000038</v>
      </c>
    </row>
    <row r="160" spans="1:24" ht="13.5" customHeight="1" x14ac:dyDescent="0.2">
      <c r="A160" s="12">
        <v>44810</v>
      </c>
      <c r="B160" s="6"/>
      <c r="C160" s="6" t="s">
        <v>12813</v>
      </c>
      <c r="D160" s="8"/>
      <c r="E160" s="13"/>
      <c r="F160" s="10">
        <v>250</v>
      </c>
      <c r="G160" s="14">
        <v>5209.8400000000038</v>
      </c>
    </row>
    <row r="161" spans="1:7" ht="13.5" customHeight="1" x14ac:dyDescent="0.2">
      <c r="A161" s="12"/>
      <c r="B161" s="6"/>
      <c r="C161" s="15" t="s">
        <v>12814</v>
      </c>
      <c r="D161" s="8"/>
      <c r="E161" s="13"/>
      <c r="F161" s="10">
        <v>70</v>
      </c>
      <c r="G161" s="14">
        <v>5279.8400000000038</v>
      </c>
    </row>
    <row r="162" spans="1:7" ht="13.5" customHeight="1" x14ac:dyDescent="0.2">
      <c r="A162" s="12"/>
      <c r="B162" s="6"/>
      <c r="C162" s="26" t="s">
        <v>12815</v>
      </c>
      <c r="D162" s="8"/>
      <c r="E162" s="13"/>
      <c r="F162" s="10">
        <v>250</v>
      </c>
      <c r="G162" s="14">
        <v>5529.8400000000038</v>
      </c>
    </row>
    <row r="163" spans="1:7" ht="13.5" customHeight="1" x14ac:dyDescent="0.2">
      <c r="A163" s="12"/>
      <c r="B163" s="6"/>
      <c r="C163" s="6" t="s">
        <v>12816</v>
      </c>
      <c r="D163" s="8"/>
      <c r="E163" s="13"/>
      <c r="F163" s="10">
        <v>100</v>
      </c>
      <c r="G163" s="14">
        <v>5629.8400000000038</v>
      </c>
    </row>
    <row r="164" spans="1:7" ht="13.5" customHeight="1" x14ac:dyDescent="0.2">
      <c r="A164" s="12"/>
      <c r="B164" s="6"/>
      <c r="C164" s="6" t="s">
        <v>12817</v>
      </c>
      <c r="D164" s="8"/>
      <c r="E164" s="13">
        <v>880</v>
      </c>
      <c r="F164" s="10"/>
      <c r="G164" s="14">
        <v>4749.8400000000038</v>
      </c>
    </row>
    <row r="165" spans="1:7" ht="13.5" customHeight="1" x14ac:dyDescent="0.2">
      <c r="A165" s="12">
        <v>44812</v>
      </c>
      <c r="B165" s="6"/>
      <c r="C165" s="6" t="s">
        <v>12818</v>
      </c>
      <c r="D165" s="8"/>
      <c r="E165" s="13"/>
      <c r="F165" s="10">
        <v>1700</v>
      </c>
      <c r="G165" s="14">
        <v>6449.8400000000038</v>
      </c>
    </row>
    <row r="166" spans="1:7" ht="13.5" customHeight="1" x14ac:dyDescent="0.2">
      <c r="A166" s="12"/>
      <c r="B166" s="6"/>
      <c r="C166" s="26" t="s">
        <v>12819</v>
      </c>
      <c r="D166" s="8"/>
      <c r="E166" s="13"/>
      <c r="F166" s="10">
        <v>1343.51</v>
      </c>
      <c r="G166" s="14">
        <v>7793.350000000004</v>
      </c>
    </row>
    <row r="167" spans="1:7" ht="13.5" customHeight="1" x14ac:dyDescent="0.2">
      <c r="A167" s="12"/>
      <c r="B167" s="6"/>
      <c r="C167" s="6" t="s">
        <v>12820</v>
      </c>
      <c r="D167" s="8"/>
      <c r="E167" s="13"/>
      <c r="F167" s="10">
        <v>200</v>
      </c>
      <c r="G167" s="14">
        <v>7993.350000000004</v>
      </c>
    </row>
    <row r="168" spans="1:7" ht="13.5" customHeight="1" x14ac:dyDescent="0.2">
      <c r="A168" s="12">
        <v>44813</v>
      </c>
      <c r="B168" s="6"/>
      <c r="C168" s="15" t="s">
        <v>12821</v>
      </c>
      <c r="D168" s="8"/>
      <c r="E168" s="13"/>
      <c r="F168" s="10">
        <v>70</v>
      </c>
      <c r="G168" s="14">
        <v>8063.350000000004</v>
      </c>
    </row>
    <row r="169" spans="1:7" ht="13.5" customHeight="1" x14ac:dyDescent="0.2">
      <c r="A169" s="12"/>
      <c r="B169" s="6"/>
      <c r="C169" s="6" t="s">
        <v>12822</v>
      </c>
      <c r="D169" s="8"/>
      <c r="E169" s="13"/>
      <c r="F169" s="10">
        <v>5000</v>
      </c>
      <c r="G169" s="14">
        <v>13063.350000000004</v>
      </c>
    </row>
    <row r="170" spans="1:7" ht="13.5" customHeight="1" x14ac:dyDescent="0.2">
      <c r="A170" s="12"/>
      <c r="B170" s="6"/>
      <c r="C170" s="26" t="s">
        <v>12823</v>
      </c>
      <c r="D170" s="8"/>
      <c r="E170" s="13"/>
      <c r="F170" s="10">
        <v>6090.97</v>
      </c>
      <c r="G170" s="14">
        <v>19154.320000000003</v>
      </c>
    </row>
    <row r="171" spans="1:7" ht="13.5" customHeight="1" x14ac:dyDescent="0.2">
      <c r="A171" s="12"/>
      <c r="B171" s="6"/>
      <c r="C171" s="6" t="s">
        <v>12824</v>
      </c>
      <c r="D171" s="8"/>
      <c r="E171" s="13"/>
      <c r="F171" s="10">
        <v>70</v>
      </c>
      <c r="G171" s="14">
        <v>19224.320000000003</v>
      </c>
    </row>
    <row r="172" spans="1:7" ht="13.5" customHeight="1" x14ac:dyDescent="0.2">
      <c r="A172" s="12"/>
      <c r="B172" s="6"/>
      <c r="C172" s="6" t="s">
        <v>12825</v>
      </c>
      <c r="D172" s="8"/>
      <c r="E172" s="13"/>
      <c r="F172" s="10">
        <v>250</v>
      </c>
      <c r="G172" s="14">
        <v>19474.320000000003</v>
      </c>
    </row>
    <row r="173" spans="1:7" ht="13.5" customHeight="1" x14ac:dyDescent="0.2">
      <c r="A173" s="12">
        <v>44814</v>
      </c>
      <c r="B173" s="6"/>
      <c r="C173" s="26" t="s">
        <v>116</v>
      </c>
      <c r="D173" s="8"/>
      <c r="E173" s="13">
        <v>14000</v>
      </c>
      <c r="F173" s="10"/>
      <c r="G173" s="14">
        <v>5474.3200000000033</v>
      </c>
    </row>
    <row r="174" spans="1:7" ht="13.5" customHeight="1" x14ac:dyDescent="0.2">
      <c r="A174" s="12"/>
      <c r="B174" s="6"/>
      <c r="C174" s="15" t="s">
        <v>11544</v>
      </c>
      <c r="D174" s="8"/>
      <c r="E174" s="13">
        <v>1200</v>
      </c>
      <c r="F174" s="10"/>
      <c r="G174" s="14">
        <v>4274.3200000000033</v>
      </c>
    </row>
    <row r="175" spans="1:7" ht="13.5" customHeight="1" x14ac:dyDescent="0.2">
      <c r="A175" s="12">
        <v>44816</v>
      </c>
      <c r="B175" s="6"/>
      <c r="C175" s="6" t="s">
        <v>12826</v>
      </c>
      <c r="D175" s="8"/>
      <c r="E175" s="13"/>
      <c r="F175" s="10">
        <v>2260</v>
      </c>
      <c r="G175" s="14">
        <v>6534.3200000000033</v>
      </c>
    </row>
    <row r="176" spans="1:7" ht="13.5" customHeight="1" x14ac:dyDescent="0.2">
      <c r="A176" s="12"/>
      <c r="B176" s="6"/>
      <c r="C176" s="6" t="s">
        <v>12827</v>
      </c>
      <c r="D176" s="8"/>
      <c r="E176" s="13"/>
      <c r="F176" s="10">
        <v>250</v>
      </c>
      <c r="G176" s="14">
        <v>6784.3200000000033</v>
      </c>
    </row>
    <row r="177" spans="1:7" ht="13.5" customHeight="1" x14ac:dyDescent="0.2">
      <c r="A177" s="12"/>
      <c r="B177" s="6"/>
      <c r="C177" s="26" t="s">
        <v>12828</v>
      </c>
      <c r="D177" s="29"/>
      <c r="E177" s="32"/>
      <c r="F177" s="32">
        <v>220</v>
      </c>
      <c r="G177" s="14">
        <v>7004.3200000000033</v>
      </c>
    </row>
    <row r="178" spans="1:7" ht="13.5" customHeight="1" x14ac:dyDescent="0.2">
      <c r="A178" s="12"/>
      <c r="B178" s="6"/>
      <c r="C178" s="15" t="s">
        <v>11540</v>
      </c>
      <c r="D178" s="8"/>
      <c r="E178" s="13">
        <v>1875</v>
      </c>
      <c r="F178" s="10"/>
      <c r="G178" s="14">
        <v>5129.3200000000033</v>
      </c>
    </row>
    <row r="179" spans="1:7" ht="13.5" customHeight="1" x14ac:dyDescent="0.2">
      <c r="A179" s="12"/>
      <c r="B179" s="6"/>
      <c r="C179" s="18" t="s">
        <v>12829</v>
      </c>
      <c r="D179" s="8"/>
      <c r="E179" s="13"/>
      <c r="F179" s="10">
        <v>5600</v>
      </c>
      <c r="G179" s="14">
        <v>10729.320000000003</v>
      </c>
    </row>
    <row r="180" spans="1:7" ht="13.5" customHeight="1" x14ac:dyDescent="0.2">
      <c r="A180" s="12"/>
      <c r="B180" s="6"/>
      <c r="C180" s="26" t="s">
        <v>12830</v>
      </c>
      <c r="D180" s="8"/>
      <c r="E180" s="25">
        <v>4000</v>
      </c>
      <c r="F180" s="13"/>
      <c r="G180" s="14">
        <v>6729.3200000000033</v>
      </c>
    </row>
    <row r="181" spans="1:7" ht="13.5" customHeight="1" x14ac:dyDescent="0.2">
      <c r="A181" s="12">
        <v>44817</v>
      </c>
      <c r="B181" s="6"/>
      <c r="C181" s="26" t="s">
        <v>12831</v>
      </c>
      <c r="D181" s="8"/>
      <c r="E181" s="13"/>
      <c r="F181" s="13">
        <v>5035.07</v>
      </c>
      <c r="G181" s="14">
        <v>11764.390000000003</v>
      </c>
    </row>
    <row r="182" spans="1:7" ht="13.5" customHeight="1" x14ac:dyDescent="0.2">
      <c r="A182" s="12"/>
      <c r="B182" s="6"/>
      <c r="C182" s="26" t="s">
        <v>12832</v>
      </c>
      <c r="D182" s="8"/>
      <c r="E182" s="13"/>
      <c r="F182" s="13">
        <v>2115</v>
      </c>
      <c r="G182" s="14">
        <v>13879.390000000003</v>
      </c>
    </row>
    <row r="183" spans="1:7" ht="13.5" customHeight="1" x14ac:dyDescent="0.2">
      <c r="A183" s="12"/>
      <c r="B183" s="6"/>
      <c r="C183" s="26" t="s">
        <v>12833</v>
      </c>
      <c r="D183" s="8"/>
      <c r="E183" s="13"/>
      <c r="F183" s="13">
        <v>250</v>
      </c>
      <c r="G183" s="14">
        <v>14129.390000000003</v>
      </c>
    </row>
    <row r="184" spans="1:7" ht="13.5" customHeight="1" x14ac:dyDescent="0.2">
      <c r="A184" s="12">
        <v>44822</v>
      </c>
      <c r="B184" s="6"/>
      <c r="C184" s="6" t="s">
        <v>12597</v>
      </c>
      <c r="D184" s="8"/>
      <c r="E184" s="13">
        <v>1500</v>
      </c>
      <c r="F184" s="10"/>
      <c r="G184" s="14">
        <v>12629.390000000003</v>
      </c>
    </row>
    <row r="185" spans="1:7" ht="13.5" customHeight="1" x14ac:dyDescent="0.2">
      <c r="A185" s="12"/>
      <c r="B185" s="6"/>
      <c r="C185" s="26" t="s">
        <v>12834</v>
      </c>
      <c r="D185" s="8"/>
      <c r="E185" s="13"/>
      <c r="F185" s="10">
        <v>70</v>
      </c>
      <c r="G185" s="14">
        <v>12699.390000000003</v>
      </c>
    </row>
    <row r="186" spans="1:7" ht="13.5" customHeight="1" x14ac:dyDescent="0.2">
      <c r="A186" s="12">
        <v>44823</v>
      </c>
      <c r="B186" s="6"/>
      <c r="C186" s="6" t="s">
        <v>11933</v>
      </c>
      <c r="D186" s="8"/>
      <c r="E186" s="13">
        <v>784.18</v>
      </c>
      <c r="F186" s="10"/>
      <c r="G186" s="14">
        <v>11915.210000000003</v>
      </c>
    </row>
    <row r="187" spans="1:7" ht="13.5" customHeight="1" x14ac:dyDescent="0.2">
      <c r="A187" s="12"/>
      <c r="B187" s="6"/>
      <c r="C187" s="6" t="s">
        <v>138</v>
      </c>
      <c r="D187" s="8"/>
      <c r="E187" s="13">
        <v>7000</v>
      </c>
      <c r="F187" s="10"/>
      <c r="G187" s="14">
        <v>4915.2100000000028</v>
      </c>
    </row>
    <row r="188" spans="1:7" ht="13.5" customHeight="1" x14ac:dyDescent="0.2">
      <c r="A188" s="12"/>
      <c r="B188" s="6"/>
      <c r="C188" s="26" t="s">
        <v>12179</v>
      </c>
      <c r="D188" s="8"/>
      <c r="E188" s="13">
        <v>1200</v>
      </c>
      <c r="F188" s="10"/>
      <c r="G188" s="14">
        <v>3715.2100000000028</v>
      </c>
    </row>
    <row r="189" spans="1:7" ht="13.5" customHeight="1" x14ac:dyDescent="0.2">
      <c r="A189" s="12"/>
      <c r="B189" s="6"/>
      <c r="C189" s="18" t="s">
        <v>12835</v>
      </c>
      <c r="D189" s="8"/>
      <c r="E189" s="13"/>
      <c r="F189" s="10">
        <v>230</v>
      </c>
      <c r="G189" s="14">
        <v>3945.2100000000028</v>
      </c>
    </row>
    <row r="190" spans="1:7" ht="13.5" customHeight="1" x14ac:dyDescent="0.2">
      <c r="A190" s="12">
        <v>44824</v>
      </c>
      <c r="B190" s="6"/>
      <c r="C190" s="6" t="s">
        <v>12596</v>
      </c>
      <c r="D190" s="8"/>
      <c r="E190" s="13"/>
      <c r="F190" s="10">
        <v>280</v>
      </c>
      <c r="G190" s="14">
        <v>4225.2100000000028</v>
      </c>
    </row>
    <row r="191" spans="1:7" ht="13.5" customHeight="1" x14ac:dyDescent="0.2">
      <c r="A191" s="12"/>
      <c r="B191" s="6"/>
      <c r="C191" s="6" t="s">
        <v>12836</v>
      </c>
      <c r="D191" s="8"/>
      <c r="E191" s="13">
        <v>439.63</v>
      </c>
      <c r="F191" s="10"/>
      <c r="G191" s="14">
        <v>3785.5800000000027</v>
      </c>
    </row>
    <row r="192" spans="1:7" ht="13.5" customHeight="1" x14ac:dyDescent="0.2">
      <c r="A192" s="12">
        <v>44825</v>
      </c>
      <c r="B192" s="6"/>
      <c r="C192" s="6" t="s">
        <v>12837</v>
      </c>
      <c r="D192" s="8"/>
      <c r="E192" s="13"/>
      <c r="F192" s="10">
        <v>117</v>
      </c>
      <c r="G192" s="14">
        <v>3902.5800000000027</v>
      </c>
    </row>
    <row r="193" spans="1:24" ht="13.5" customHeight="1" x14ac:dyDescent="0.2">
      <c r="A193" s="12">
        <v>44826</v>
      </c>
      <c r="B193" s="6"/>
      <c r="C193" s="6" t="s">
        <v>12838</v>
      </c>
      <c r="D193" s="8"/>
      <c r="E193" s="13">
        <v>1500</v>
      </c>
      <c r="F193" s="10"/>
      <c r="G193" s="14">
        <v>2402.5800000000027</v>
      </c>
    </row>
    <row r="194" spans="1:24" ht="13.5" customHeight="1" x14ac:dyDescent="0.2">
      <c r="A194" s="12"/>
      <c r="B194" s="6"/>
      <c r="C194" s="26" t="s">
        <v>12839</v>
      </c>
      <c r="D194" s="8"/>
      <c r="E194" s="13"/>
      <c r="F194" s="10">
        <v>100</v>
      </c>
      <c r="G194" s="14">
        <v>2502.5800000000027</v>
      </c>
    </row>
    <row r="195" spans="1:24" ht="13.5" customHeight="1" x14ac:dyDescent="0.2">
      <c r="A195" s="12"/>
      <c r="B195" s="6"/>
      <c r="C195" s="15" t="s">
        <v>12840</v>
      </c>
      <c r="D195" s="8"/>
      <c r="E195" s="13"/>
      <c r="F195" s="10">
        <v>70</v>
      </c>
      <c r="G195" s="14">
        <v>2572.5800000000027</v>
      </c>
    </row>
    <row r="196" spans="1:24" s="22" customFormat="1" ht="13.5" customHeight="1" x14ac:dyDescent="0.2">
      <c r="A196" s="12">
        <v>44827</v>
      </c>
      <c r="B196" s="18"/>
      <c r="C196" s="6" t="s">
        <v>12841</v>
      </c>
      <c r="D196" s="19"/>
      <c r="E196" s="9"/>
      <c r="F196" s="20">
        <v>5000</v>
      </c>
      <c r="G196" s="14">
        <v>7572.5800000000027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s="22" customFormat="1" ht="13.5" customHeight="1" x14ac:dyDescent="0.2">
      <c r="A197" s="17"/>
      <c r="B197" s="18"/>
      <c r="C197" s="18" t="s">
        <v>12842</v>
      </c>
      <c r="D197" s="19"/>
      <c r="E197" s="9">
        <v>500</v>
      </c>
      <c r="F197" s="20"/>
      <c r="G197" s="14">
        <v>7072.5800000000027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s="22" customFormat="1" ht="13.5" customHeight="1" x14ac:dyDescent="0.2">
      <c r="A198" s="17">
        <v>44831</v>
      </c>
      <c r="B198" s="18"/>
      <c r="C198" s="18" t="s">
        <v>12843</v>
      </c>
      <c r="D198" s="19"/>
      <c r="E198" s="9"/>
      <c r="F198" s="20">
        <v>1740</v>
      </c>
      <c r="G198" s="14">
        <v>8812.5800000000017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s="22" customFormat="1" ht="13.5" customHeight="1" x14ac:dyDescent="0.2">
      <c r="A199" s="17">
        <v>44832</v>
      </c>
      <c r="B199" s="18"/>
      <c r="C199" s="26" t="s">
        <v>12844</v>
      </c>
      <c r="D199" s="19"/>
      <c r="E199" s="9">
        <v>750</v>
      </c>
      <c r="F199" s="20"/>
      <c r="G199" s="14">
        <v>8062.5800000000017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s="22" customFormat="1" ht="13.5" customHeight="1" x14ac:dyDescent="0.2">
      <c r="A200" s="17">
        <v>44834</v>
      </c>
      <c r="B200" s="18"/>
      <c r="C200" s="26" t="s">
        <v>12845</v>
      </c>
      <c r="D200" s="19"/>
      <c r="E200" s="9">
        <v>6000</v>
      </c>
      <c r="F200" s="20"/>
      <c r="G200" s="14">
        <v>2062.5800000000017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s="22" customFormat="1" ht="13.5" customHeight="1" x14ac:dyDescent="0.2">
      <c r="A201" s="17"/>
      <c r="B201" s="18"/>
      <c r="C201" s="18" t="s">
        <v>152</v>
      </c>
      <c r="D201" s="19"/>
      <c r="E201" s="9"/>
      <c r="F201" s="20">
        <v>29.89</v>
      </c>
      <c r="G201" s="16">
        <v>2092.4700000000016</v>
      </c>
      <c r="H201" s="1"/>
      <c r="I201" s="1"/>
      <c r="J201" s="24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3.5" customHeight="1" thickBot="1" x14ac:dyDescent="0.25">
      <c r="A202" s="12"/>
      <c r="B202" s="6"/>
      <c r="C202" s="6"/>
      <c r="D202" s="8"/>
      <c r="E202" s="13"/>
      <c r="F202" s="10"/>
      <c r="G202" s="14"/>
    </row>
    <row r="203" spans="1:24" ht="13.5" customHeight="1" thickBot="1" x14ac:dyDescent="0.25">
      <c r="A203" s="2" t="s">
        <v>0</v>
      </c>
      <c r="B203" s="3"/>
      <c r="C203" s="41" t="s">
        <v>2295</v>
      </c>
      <c r="D203" s="3"/>
      <c r="E203" s="3" t="s">
        <v>3</v>
      </c>
      <c r="F203" s="3" t="s">
        <v>4</v>
      </c>
      <c r="G203" s="4" t="s">
        <v>5</v>
      </c>
    </row>
    <row r="204" spans="1:24" ht="13.5" customHeight="1" x14ac:dyDescent="0.2">
      <c r="A204" s="5">
        <v>44805</v>
      </c>
      <c r="B204" s="28"/>
      <c r="C204" s="7" t="s">
        <v>153</v>
      </c>
      <c r="D204" s="29"/>
      <c r="E204" s="30"/>
      <c r="F204" s="30"/>
      <c r="G204" s="16">
        <v>3858.82</v>
      </c>
    </row>
    <row r="205" spans="1:24" ht="13.5" customHeight="1" x14ac:dyDescent="0.2">
      <c r="A205" s="31"/>
      <c r="B205" s="29"/>
      <c r="C205" s="26" t="s">
        <v>12217</v>
      </c>
      <c r="D205" s="29" t="s">
        <v>12846</v>
      </c>
      <c r="E205" s="32" t="s">
        <v>156</v>
      </c>
      <c r="F205" s="33">
        <v>16000</v>
      </c>
      <c r="G205" s="14"/>
    </row>
    <row r="206" spans="1:24" ht="13.5" customHeight="1" x14ac:dyDescent="0.2">
      <c r="A206" s="31"/>
      <c r="B206" s="29"/>
      <c r="C206" s="26" t="s">
        <v>11897</v>
      </c>
      <c r="D206" s="29" t="s">
        <v>155</v>
      </c>
      <c r="E206" s="32" t="s">
        <v>156</v>
      </c>
      <c r="F206" s="33">
        <v>16000</v>
      </c>
      <c r="G206" s="14">
        <v>35858.82</v>
      </c>
    </row>
    <row r="207" spans="1:24" ht="13.5" customHeight="1" x14ac:dyDescent="0.2">
      <c r="A207" s="31" t="s">
        <v>12847</v>
      </c>
      <c r="B207" s="29"/>
      <c r="C207" s="18" t="s">
        <v>12848</v>
      </c>
      <c r="D207" s="29" t="s">
        <v>155</v>
      </c>
      <c r="E207" s="32" t="s">
        <v>156</v>
      </c>
      <c r="F207" s="32">
        <v>1406.28</v>
      </c>
      <c r="G207" s="14"/>
    </row>
    <row r="208" spans="1:24" ht="13.5" customHeight="1" x14ac:dyDescent="0.2">
      <c r="A208" s="12"/>
      <c r="B208" s="29"/>
      <c r="C208" s="15" t="s">
        <v>12849</v>
      </c>
      <c r="D208" s="29" t="s">
        <v>155</v>
      </c>
      <c r="E208" s="32">
        <v>-32514.02</v>
      </c>
      <c r="F208" s="32" t="s">
        <v>156</v>
      </c>
      <c r="G208" s="14"/>
    </row>
    <row r="209" spans="1:9" ht="13.5" customHeight="1" x14ac:dyDescent="0.2">
      <c r="A209" s="12"/>
      <c r="B209" s="29"/>
      <c r="C209" s="15" t="s">
        <v>152</v>
      </c>
      <c r="D209" s="29"/>
      <c r="E209" s="32"/>
      <c r="F209" s="32">
        <v>0.83</v>
      </c>
      <c r="G209" s="14">
        <v>4751.91</v>
      </c>
    </row>
    <row r="210" spans="1:9" ht="13.5" customHeight="1" x14ac:dyDescent="0.2">
      <c r="A210" s="12" t="s">
        <v>12850</v>
      </c>
      <c r="B210" s="29"/>
      <c r="C210" s="15" t="s">
        <v>6529</v>
      </c>
      <c r="D210" s="29" t="s">
        <v>176</v>
      </c>
      <c r="E210" s="32">
        <v>-64.900000000000006</v>
      </c>
      <c r="F210" s="32" t="s">
        <v>156</v>
      </c>
      <c r="G210" s="14"/>
    </row>
    <row r="211" spans="1:9" ht="13.5" customHeight="1" x14ac:dyDescent="0.2">
      <c r="A211" s="12"/>
      <c r="B211" s="29"/>
      <c r="C211" s="15" t="s">
        <v>12851</v>
      </c>
      <c r="D211" s="29" t="s">
        <v>12852</v>
      </c>
      <c r="E211" s="32">
        <v>-565</v>
      </c>
      <c r="F211" s="32" t="s">
        <v>156</v>
      </c>
      <c r="G211" s="14"/>
    </row>
    <row r="212" spans="1:9" ht="13.5" customHeight="1" x14ac:dyDescent="0.2">
      <c r="A212" s="12"/>
      <c r="B212" s="29"/>
      <c r="C212" s="34" t="s">
        <v>905</v>
      </c>
      <c r="D212" s="29" t="s">
        <v>12853</v>
      </c>
      <c r="E212" s="32">
        <v>-298.44</v>
      </c>
      <c r="F212" s="32" t="s">
        <v>156</v>
      </c>
      <c r="G212" s="14"/>
    </row>
    <row r="213" spans="1:9" ht="13.5" customHeight="1" x14ac:dyDescent="0.2">
      <c r="A213" s="12"/>
      <c r="B213" s="29"/>
      <c r="C213" s="15" t="s">
        <v>152</v>
      </c>
      <c r="D213" s="29"/>
      <c r="E213" s="32"/>
      <c r="F213" s="32">
        <v>0.01</v>
      </c>
      <c r="G213" s="14">
        <v>3823.58</v>
      </c>
    </row>
    <row r="214" spans="1:9" ht="13.5" customHeight="1" x14ac:dyDescent="0.2">
      <c r="A214" s="12" t="s">
        <v>12854</v>
      </c>
      <c r="B214" s="29"/>
      <c r="C214" s="34" t="s">
        <v>12855</v>
      </c>
      <c r="D214" s="29" t="s">
        <v>11285</v>
      </c>
      <c r="E214" s="32">
        <v>-365.59</v>
      </c>
      <c r="F214" s="32" t="s">
        <v>156</v>
      </c>
      <c r="G214" s="14"/>
      <c r="I214" s="24"/>
    </row>
    <row r="215" spans="1:9" ht="13.5" customHeight="1" x14ac:dyDescent="0.2">
      <c r="A215" s="12"/>
      <c r="B215" s="29"/>
      <c r="C215" s="15" t="s">
        <v>152</v>
      </c>
      <c r="D215" s="29" t="s">
        <v>155</v>
      </c>
      <c r="E215" s="32" t="s">
        <v>156</v>
      </c>
      <c r="F215" s="32">
        <v>0.01</v>
      </c>
      <c r="G215" s="14">
        <v>3458</v>
      </c>
    </row>
    <row r="216" spans="1:9" ht="13.5" customHeight="1" x14ac:dyDescent="0.2">
      <c r="A216" s="12" t="s">
        <v>12856</v>
      </c>
      <c r="B216" s="29"/>
      <c r="C216" s="15" t="s">
        <v>3477</v>
      </c>
      <c r="D216" s="29" t="s">
        <v>155</v>
      </c>
      <c r="E216" s="32">
        <v>-122.22</v>
      </c>
      <c r="F216" s="32" t="s">
        <v>156</v>
      </c>
      <c r="G216" s="14"/>
    </row>
    <row r="217" spans="1:9" ht="13.5" customHeight="1" x14ac:dyDescent="0.2">
      <c r="A217" s="12"/>
      <c r="B217" s="29"/>
      <c r="C217" s="34" t="s">
        <v>12857</v>
      </c>
      <c r="D217" s="29" t="s">
        <v>12858</v>
      </c>
      <c r="E217" s="32">
        <v>-321.7</v>
      </c>
      <c r="F217" s="32" t="s">
        <v>156</v>
      </c>
      <c r="G217" s="14"/>
    </row>
    <row r="218" spans="1:9" ht="13.5" customHeight="1" x14ac:dyDescent="0.2">
      <c r="A218" s="12"/>
      <c r="B218" s="29"/>
      <c r="C218" s="34" t="s">
        <v>185</v>
      </c>
      <c r="D218" s="29" t="s">
        <v>346</v>
      </c>
      <c r="E218" s="32">
        <v>-240</v>
      </c>
      <c r="F218" s="32" t="s">
        <v>156</v>
      </c>
      <c r="G218" s="14"/>
    </row>
    <row r="219" spans="1:9" ht="13.5" customHeight="1" x14ac:dyDescent="0.2">
      <c r="A219" s="12"/>
      <c r="B219" s="29"/>
      <c r="C219" s="18" t="s">
        <v>12859</v>
      </c>
      <c r="D219" s="29" t="s">
        <v>155</v>
      </c>
      <c r="E219" s="32" t="s">
        <v>156</v>
      </c>
      <c r="F219" s="32">
        <v>1187.1500000000001</v>
      </c>
      <c r="G219" s="14"/>
    </row>
    <row r="220" spans="1:9" ht="13.5" customHeight="1" x14ac:dyDescent="0.2">
      <c r="A220" s="31"/>
      <c r="B220" s="29"/>
      <c r="C220" s="15" t="s">
        <v>2859</v>
      </c>
      <c r="D220" s="29" t="s">
        <v>155</v>
      </c>
      <c r="E220" s="32">
        <v>-119</v>
      </c>
      <c r="F220" s="32" t="s">
        <v>156</v>
      </c>
      <c r="G220" s="14"/>
    </row>
    <row r="221" spans="1:9" ht="13.5" customHeight="1" x14ac:dyDescent="0.2">
      <c r="A221" s="31"/>
      <c r="B221" s="29"/>
      <c r="C221" s="15" t="s">
        <v>164</v>
      </c>
      <c r="D221" s="29" t="s">
        <v>155</v>
      </c>
      <c r="E221" s="32">
        <v>-489.2</v>
      </c>
      <c r="F221" s="32" t="s">
        <v>156</v>
      </c>
      <c r="G221" s="14">
        <v>3353.03</v>
      </c>
    </row>
    <row r="222" spans="1:9" ht="13.5" customHeight="1" x14ac:dyDescent="0.2">
      <c r="A222" s="31" t="s">
        <v>12860</v>
      </c>
      <c r="B222" s="29"/>
      <c r="C222" s="15" t="s">
        <v>8409</v>
      </c>
      <c r="D222" s="29" t="s">
        <v>12861</v>
      </c>
      <c r="E222" s="32">
        <v>-55.99</v>
      </c>
      <c r="F222" s="32" t="s">
        <v>156</v>
      </c>
      <c r="G222" s="14"/>
    </row>
    <row r="223" spans="1:9" ht="13.5" customHeight="1" x14ac:dyDescent="0.2">
      <c r="A223" s="31"/>
      <c r="B223" s="29"/>
      <c r="C223" s="34" t="s">
        <v>12862</v>
      </c>
      <c r="D223" s="29" t="s">
        <v>12863</v>
      </c>
      <c r="E223" s="32">
        <v>-453.33</v>
      </c>
      <c r="F223" s="32" t="s">
        <v>156</v>
      </c>
      <c r="G223" s="14"/>
    </row>
    <row r="224" spans="1:9" ht="13.5" customHeight="1" x14ac:dyDescent="0.2">
      <c r="A224" s="31"/>
      <c r="B224" s="29"/>
      <c r="C224" s="18" t="s">
        <v>12848</v>
      </c>
      <c r="D224" s="29" t="s">
        <v>155</v>
      </c>
      <c r="E224" s="32" t="s">
        <v>156</v>
      </c>
      <c r="F224" s="32">
        <v>407.02</v>
      </c>
      <c r="G224" s="14"/>
    </row>
    <row r="225" spans="1:7" ht="13.5" customHeight="1" x14ac:dyDescent="0.2">
      <c r="A225" s="31"/>
      <c r="B225" s="29"/>
      <c r="C225" s="15" t="s">
        <v>152</v>
      </c>
      <c r="D225" s="29" t="s">
        <v>155</v>
      </c>
      <c r="E225" s="32" t="s">
        <v>156</v>
      </c>
      <c r="F225" s="32">
        <v>0.01</v>
      </c>
      <c r="G225" s="14">
        <v>3250.74</v>
      </c>
    </row>
    <row r="226" spans="1:7" ht="13.5" customHeight="1" x14ac:dyDescent="0.2">
      <c r="A226" s="31" t="s">
        <v>12864</v>
      </c>
      <c r="B226" s="29"/>
      <c r="C226" s="34" t="s">
        <v>12865</v>
      </c>
      <c r="D226" s="29" t="s">
        <v>12866</v>
      </c>
      <c r="E226" s="32">
        <v>-564</v>
      </c>
      <c r="F226" s="32" t="s">
        <v>156</v>
      </c>
      <c r="G226" s="14"/>
    </row>
    <row r="227" spans="1:7" ht="13.5" customHeight="1" x14ac:dyDescent="0.2">
      <c r="A227" s="31"/>
      <c r="B227" s="29"/>
      <c r="C227" s="18" t="s">
        <v>12859</v>
      </c>
      <c r="D227" s="29" t="s">
        <v>155</v>
      </c>
      <c r="E227" s="32" t="s">
        <v>156</v>
      </c>
      <c r="F227" s="32">
        <v>1187.1500000000001</v>
      </c>
      <c r="G227" s="14"/>
    </row>
    <row r="228" spans="1:7" ht="13.5" customHeight="1" x14ac:dyDescent="0.2">
      <c r="A228" s="31"/>
      <c r="B228" s="29"/>
      <c r="C228" s="15" t="s">
        <v>178</v>
      </c>
      <c r="D228" s="29" t="s">
        <v>12867</v>
      </c>
      <c r="E228" s="32">
        <v>119.9</v>
      </c>
      <c r="F228" s="32"/>
      <c r="G228" s="14"/>
    </row>
    <row r="229" spans="1:7" ht="13.5" customHeight="1" x14ac:dyDescent="0.2">
      <c r="A229" s="31"/>
      <c r="B229" s="29"/>
      <c r="C229" s="18" t="s">
        <v>12868</v>
      </c>
      <c r="D229" s="29" t="s">
        <v>155</v>
      </c>
      <c r="E229" s="32"/>
      <c r="F229" s="32">
        <v>1699.88</v>
      </c>
      <c r="G229" s="14"/>
    </row>
    <row r="230" spans="1:7" ht="13.5" customHeight="1" x14ac:dyDescent="0.2">
      <c r="A230" s="31"/>
      <c r="B230" s="29"/>
      <c r="C230" s="15" t="s">
        <v>1516</v>
      </c>
      <c r="D230" s="29" t="s">
        <v>155</v>
      </c>
      <c r="E230" s="32">
        <v>37.270000000000003</v>
      </c>
      <c r="F230" s="32"/>
      <c r="G230" s="14"/>
    </row>
    <row r="231" spans="1:7" ht="13.5" customHeight="1" x14ac:dyDescent="0.2">
      <c r="A231" s="31"/>
      <c r="B231" s="29"/>
      <c r="C231" s="15" t="s">
        <v>167</v>
      </c>
      <c r="D231" s="29" t="s">
        <v>155</v>
      </c>
      <c r="E231" s="32">
        <v>37.270000000000003</v>
      </c>
      <c r="F231" s="32"/>
      <c r="G231" s="14"/>
    </row>
    <row r="232" spans="1:7" ht="13.5" customHeight="1" x14ac:dyDescent="0.2">
      <c r="A232" s="31"/>
      <c r="B232" s="29"/>
      <c r="C232" s="15" t="s">
        <v>12869</v>
      </c>
      <c r="D232" s="29" t="s">
        <v>12870</v>
      </c>
      <c r="E232" s="32">
        <v>101.73</v>
      </c>
      <c r="F232" s="32"/>
      <c r="G232" s="14">
        <v>5277.5999999999995</v>
      </c>
    </row>
    <row r="233" spans="1:7" ht="13.5" customHeight="1" x14ac:dyDescent="0.2">
      <c r="A233" s="31">
        <v>44826</v>
      </c>
      <c r="B233" s="29"/>
      <c r="C233" s="26" t="s">
        <v>12217</v>
      </c>
      <c r="D233" s="29"/>
      <c r="E233" s="32"/>
      <c r="F233" s="32">
        <v>5000</v>
      </c>
      <c r="G233" s="14"/>
    </row>
    <row r="234" spans="1:7" ht="13.5" customHeight="1" x14ac:dyDescent="0.2">
      <c r="A234" s="31"/>
      <c r="B234" s="29"/>
      <c r="C234" s="26" t="s">
        <v>12405</v>
      </c>
      <c r="D234" s="29"/>
      <c r="E234" s="32">
        <v>5000</v>
      </c>
      <c r="F234" s="32"/>
      <c r="G234" s="14"/>
    </row>
    <row r="235" spans="1:7" ht="13.5" customHeight="1" x14ac:dyDescent="0.2">
      <c r="A235" s="31"/>
      <c r="B235" s="29"/>
      <c r="C235" s="15" t="s">
        <v>152</v>
      </c>
      <c r="D235" s="29" t="s">
        <v>155</v>
      </c>
      <c r="E235" s="32" t="s">
        <v>156</v>
      </c>
      <c r="F235" s="32">
        <v>0.03</v>
      </c>
      <c r="G235" s="14">
        <v>5277.63</v>
      </c>
    </row>
    <row r="236" spans="1:7" ht="13.5" customHeight="1" x14ac:dyDescent="0.2">
      <c r="A236" s="31" t="s">
        <v>12871</v>
      </c>
      <c r="B236" s="29"/>
      <c r="C236" s="15" t="s">
        <v>2593</v>
      </c>
      <c r="D236" s="29" t="s">
        <v>155</v>
      </c>
      <c r="E236" s="32">
        <v>-55.9</v>
      </c>
      <c r="F236" s="32" t="s">
        <v>156</v>
      </c>
      <c r="G236" s="14"/>
    </row>
    <row r="237" spans="1:7" ht="13.5" customHeight="1" x14ac:dyDescent="0.2">
      <c r="A237" s="31"/>
      <c r="B237" s="29"/>
      <c r="C237" s="15" t="s">
        <v>152</v>
      </c>
      <c r="D237" s="29" t="s">
        <v>155</v>
      </c>
      <c r="E237" s="32" t="s">
        <v>156</v>
      </c>
      <c r="F237" s="32">
        <v>0.01</v>
      </c>
      <c r="G237" s="14">
        <v>5221.74</v>
      </c>
    </row>
    <row r="238" spans="1:7" ht="13.5" customHeight="1" x14ac:dyDescent="0.2">
      <c r="A238" s="31" t="s">
        <v>12872</v>
      </c>
      <c r="B238" s="29"/>
      <c r="C238" s="34" t="s">
        <v>12873</v>
      </c>
      <c r="D238" s="29" t="s">
        <v>12874</v>
      </c>
      <c r="E238" s="32">
        <v>-248.04</v>
      </c>
      <c r="F238" s="32" t="s">
        <v>156</v>
      </c>
      <c r="G238" s="14"/>
    </row>
    <row r="239" spans="1:7" ht="13.5" customHeight="1" x14ac:dyDescent="0.2">
      <c r="A239" s="31"/>
      <c r="B239" s="29"/>
      <c r="C239" s="34" t="s">
        <v>12875</v>
      </c>
      <c r="D239" s="29" t="s">
        <v>12876</v>
      </c>
      <c r="E239" s="32">
        <v>-397.22</v>
      </c>
      <c r="F239" s="32" t="s">
        <v>156</v>
      </c>
      <c r="G239" s="14"/>
    </row>
    <row r="240" spans="1:7" ht="13.5" customHeight="1" x14ac:dyDescent="0.2">
      <c r="A240" s="31"/>
      <c r="B240" s="29"/>
      <c r="C240" s="15" t="s">
        <v>152</v>
      </c>
      <c r="D240" s="29" t="s">
        <v>155</v>
      </c>
      <c r="E240" s="32" t="s">
        <v>156</v>
      </c>
      <c r="F240" s="32">
        <v>0.21</v>
      </c>
      <c r="G240" s="16">
        <v>4576.6899999999996</v>
      </c>
    </row>
    <row r="241" spans="1:7" ht="13.5" customHeight="1" thickBot="1" x14ac:dyDescent="0.25">
      <c r="A241" s="31"/>
      <c r="B241" s="29"/>
      <c r="C241" s="15"/>
      <c r="D241" s="29"/>
      <c r="E241" s="32"/>
      <c r="F241" s="32"/>
      <c r="G241" s="14"/>
    </row>
    <row r="242" spans="1:7" ht="13.5" customHeight="1" thickBot="1" x14ac:dyDescent="0.25">
      <c r="A242" s="2" t="s">
        <v>0</v>
      </c>
      <c r="B242" s="3"/>
      <c r="C242" s="41" t="s">
        <v>2296</v>
      </c>
      <c r="D242" s="3"/>
      <c r="E242" s="3" t="s">
        <v>3</v>
      </c>
      <c r="F242" s="3" t="s">
        <v>4</v>
      </c>
      <c r="G242" s="4" t="s">
        <v>5</v>
      </c>
    </row>
    <row r="243" spans="1:7" ht="13.5" customHeight="1" x14ac:dyDescent="0.2">
      <c r="A243" s="5">
        <v>44805</v>
      </c>
      <c r="B243" s="28"/>
      <c r="C243" s="7" t="s">
        <v>153</v>
      </c>
      <c r="D243" s="35"/>
      <c r="E243" s="30"/>
      <c r="F243" s="30"/>
      <c r="G243" s="16">
        <v>21465.38</v>
      </c>
    </row>
    <row r="244" spans="1:7" ht="13.5" customHeight="1" x14ac:dyDescent="0.2">
      <c r="A244" s="12"/>
      <c r="B244" s="28" t="s">
        <v>156</v>
      </c>
      <c r="C244" s="26" t="s">
        <v>12217</v>
      </c>
      <c r="D244" s="36" t="s">
        <v>12846</v>
      </c>
      <c r="E244" s="33">
        <v>-16000</v>
      </c>
      <c r="F244" s="37"/>
      <c r="G244" s="14">
        <v>5465.38</v>
      </c>
    </row>
    <row r="245" spans="1:7" ht="13.5" customHeight="1" x14ac:dyDescent="0.2">
      <c r="A245" s="12" t="s">
        <v>12877</v>
      </c>
      <c r="B245" s="28" t="s">
        <v>156</v>
      </c>
      <c r="C245" s="15" t="s">
        <v>189</v>
      </c>
      <c r="D245" s="36" t="s">
        <v>155</v>
      </c>
      <c r="E245" s="37">
        <v>-199.26</v>
      </c>
      <c r="F245" s="30"/>
      <c r="G245" s="14">
        <v>5266.12</v>
      </c>
    </row>
    <row r="246" spans="1:7" ht="13.5" customHeight="1" x14ac:dyDescent="0.2">
      <c r="A246" s="12" t="s">
        <v>12878</v>
      </c>
      <c r="B246" s="28" t="s">
        <v>156</v>
      </c>
      <c r="C246" s="15" t="s">
        <v>195</v>
      </c>
      <c r="D246" s="36" t="s">
        <v>155</v>
      </c>
      <c r="E246" s="37">
        <v>-483.66</v>
      </c>
      <c r="F246" s="30"/>
      <c r="G246" s="14" t="s">
        <v>156</v>
      </c>
    </row>
    <row r="247" spans="1:7" ht="13.5" customHeight="1" x14ac:dyDescent="0.2">
      <c r="A247" s="12"/>
      <c r="B247" s="28" t="s">
        <v>156</v>
      </c>
      <c r="C247" s="15" t="s">
        <v>6529</v>
      </c>
      <c r="D247" s="36" t="s">
        <v>12879</v>
      </c>
      <c r="E247" s="37">
        <v>-194.7</v>
      </c>
      <c r="F247" s="30"/>
      <c r="G247" s="14" t="s">
        <v>156</v>
      </c>
    </row>
    <row r="248" spans="1:7" ht="13.5" customHeight="1" x14ac:dyDescent="0.2">
      <c r="A248" s="12"/>
      <c r="B248" s="28" t="s">
        <v>156</v>
      </c>
      <c r="C248" s="15" t="s">
        <v>191</v>
      </c>
      <c r="D248" s="36" t="s">
        <v>12880</v>
      </c>
      <c r="E248" s="37">
        <v>-713.31</v>
      </c>
      <c r="F248" s="30"/>
      <c r="G248" s="14" t="s">
        <v>156</v>
      </c>
    </row>
    <row r="249" spans="1:7" ht="13.5" customHeight="1" x14ac:dyDescent="0.2">
      <c r="A249" s="12"/>
      <c r="B249" s="28" t="s">
        <v>156</v>
      </c>
      <c r="C249" s="15" t="s">
        <v>12881</v>
      </c>
      <c r="D249" s="36" t="s">
        <v>12882</v>
      </c>
      <c r="E249" s="37">
        <v>-656.84</v>
      </c>
      <c r="F249" s="30"/>
      <c r="G249" s="14">
        <v>3217.61</v>
      </c>
    </row>
    <row r="250" spans="1:7" ht="13.5" customHeight="1" x14ac:dyDescent="0.2">
      <c r="A250" s="12" t="s">
        <v>12883</v>
      </c>
      <c r="B250" s="28" t="s">
        <v>156</v>
      </c>
      <c r="C250" s="15" t="s">
        <v>207</v>
      </c>
      <c r="D250" s="36" t="s">
        <v>12884</v>
      </c>
      <c r="E250" s="37">
        <v>-202.4</v>
      </c>
      <c r="F250" s="30"/>
      <c r="G250" s="14">
        <v>3015.21</v>
      </c>
    </row>
    <row r="251" spans="1:7" ht="13.5" customHeight="1" x14ac:dyDescent="0.2">
      <c r="A251" s="12" t="s">
        <v>12885</v>
      </c>
      <c r="B251" s="28" t="s">
        <v>156</v>
      </c>
      <c r="C251" s="15" t="s">
        <v>1091</v>
      </c>
      <c r="D251" s="36" t="s">
        <v>12886</v>
      </c>
      <c r="E251" s="37">
        <v>-1100.75</v>
      </c>
      <c r="F251" s="30"/>
      <c r="G251" s="14" t="s">
        <v>156</v>
      </c>
    </row>
    <row r="252" spans="1:7" ht="13.5" customHeight="1" x14ac:dyDescent="0.2">
      <c r="A252" s="12"/>
      <c r="B252" s="28" t="s">
        <v>156</v>
      </c>
      <c r="C252" s="34" t="s">
        <v>12887</v>
      </c>
      <c r="D252" s="36" t="s">
        <v>12888</v>
      </c>
      <c r="E252" s="37">
        <v>-397.65</v>
      </c>
      <c r="F252" s="30"/>
      <c r="G252" s="14">
        <v>1516.81</v>
      </c>
    </row>
    <row r="253" spans="1:7" ht="13.5" customHeight="1" x14ac:dyDescent="0.2">
      <c r="A253" s="12" t="s">
        <v>12889</v>
      </c>
      <c r="B253" s="28" t="s">
        <v>156</v>
      </c>
      <c r="C253" s="34" t="s">
        <v>12890</v>
      </c>
      <c r="D253" s="36" t="s">
        <v>12891</v>
      </c>
      <c r="E253" s="37">
        <v>-326.35000000000002</v>
      </c>
      <c r="F253" s="30"/>
      <c r="G253" s="14" t="s">
        <v>156</v>
      </c>
    </row>
    <row r="254" spans="1:7" ht="13.5" customHeight="1" x14ac:dyDescent="0.2">
      <c r="A254" s="12"/>
      <c r="B254" s="28" t="s">
        <v>156</v>
      </c>
      <c r="C254" s="15" t="s">
        <v>11544</v>
      </c>
      <c r="D254" s="36" t="s">
        <v>155</v>
      </c>
      <c r="E254" s="37">
        <v>-300</v>
      </c>
      <c r="F254" s="30"/>
      <c r="G254" s="14" t="s">
        <v>156</v>
      </c>
    </row>
    <row r="255" spans="1:7" ht="13.5" customHeight="1" x14ac:dyDescent="0.2">
      <c r="A255" s="12"/>
      <c r="B255" s="28" t="s">
        <v>156</v>
      </c>
      <c r="C255" s="15" t="s">
        <v>11540</v>
      </c>
      <c r="D255" s="36" t="s">
        <v>155</v>
      </c>
      <c r="E255" s="37">
        <v>-625</v>
      </c>
      <c r="F255" s="30"/>
      <c r="G255" s="14"/>
    </row>
    <row r="256" spans="1:7" ht="13.5" customHeight="1" x14ac:dyDescent="0.2">
      <c r="A256" s="12"/>
      <c r="B256" s="28"/>
      <c r="C256" s="26" t="s">
        <v>12830</v>
      </c>
      <c r="D256" s="36"/>
      <c r="E256" s="30"/>
      <c r="F256" s="33">
        <v>4000</v>
      </c>
      <c r="G256" s="14">
        <v>4265.46</v>
      </c>
    </row>
    <row r="257" spans="1:7" ht="13.5" customHeight="1" x14ac:dyDescent="0.2">
      <c r="A257" s="12" t="s">
        <v>12892</v>
      </c>
      <c r="B257" s="28" t="s">
        <v>156</v>
      </c>
      <c r="C257" s="18" t="s">
        <v>6239</v>
      </c>
      <c r="D257" s="36" t="s">
        <v>12893</v>
      </c>
      <c r="E257" s="37">
        <v>-506</v>
      </c>
      <c r="F257" s="30" t="s">
        <v>156</v>
      </c>
      <c r="G257" s="14"/>
    </row>
    <row r="258" spans="1:7" ht="13.5" customHeight="1" x14ac:dyDescent="0.2">
      <c r="A258" s="12"/>
      <c r="B258" s="28" t="s">
        <v>156</v>
      </c>
      <c r="C258" s="18" t="s">
        <v>10589</v>
      </c>
      <c r="D258" s="36" t="s">
        <v>12894</v>
      </c>
      <c r="E258" s="37">
        <v>-506</v>
      </c>
      <c r="F258" s="30"/>
      <c r="G258" s="14">
        <v>3253.46</v>
      </c>
    </row>
    <row r="259" spans="1:7" ht="13.5" customHeight="1" x14ac:dyDescent="0.2">
      <c r="A259" s="12" t="s">
        <v>12895</v>
      </c>
      <c r="B259" s="28" t="s">
        <v>156</v>
      </c>
      <c r="C259" s="15" t="s">
        <v>202</v>
      </c>
      <c r="D259" s="36" t="s">
        <v>12896</v>
      </c>
      <c r="E259" s="37">
        <v>-915</v>
      </c>
      <c r="F259" s="30"/>
      <c r="G259" s="14" t="s">
        <v>156</v>
      </c>
    </row>
    <row r="260" spans="1:7" ht="13.5" customHeight="1" x14ac:dyDescent="0.2">
      <c r="A260" s="12"/>
      <c r="B260" s="28" t="s">
        <v>156</v>
      </c>
      <c r="C260" s="15" t="s">
        <v>750</v>
      </c>
      <c r="D260" s="36" t="s">
        <v>12897</v>
      </c>
      <c r="E260" s="37">
        <v>-45</v>
      </c>
      <c r="F260" s="30"/>
      <c r="G260" s="14">
        <v>2293.46</v>
      </c>
    </row>
    <row r="261" spans="1:7" ht="13.5" customHeight="1" x14ac:dyDescent="0.2">
      <c r="A261" s="12" t="s">
        <v>12898</v>
      </c>
      <c r="B261" s="28" t="s">
        <v>156</v>
      </c>
      <c r="C261" s="15" t="s">
        <v>12899</v>
      </c>
      <c r="D261" s="36" t="s">
        <v>155</v>
      </c>
      <c r="E261" s="30"/>
      <c r="F261" s="37">
        <v>10934.28</v>
      </c>
      <c r="G261" s="14"/>
    </row>
    <row r="262" spans="1:7" ht="13.5" customHeight="1" x14ac:dyDescent="0.2">
      <c r="A262" s="12"/>
      <c r="B262" s="28"/>
      <c r="C262" s="15" t="s">
        <v>11595</v>
      </c>
      <c r="D262" s="36" t="s">
        <v>155</v>
      </c>
      <c r="E262" s="37">
        <v>-283.22000000000003</v>
      </c>
      <c r="F262" s="30"/>
      <c r="G262" s="14">
        <v>12944.52</v>
      </c>
    </row>
    <row r="263" spans="1:7" ht="13.5" customHeight="1" x14ac:dyDescent="0.2">
      <c r="A263" s="12" t="s">
        <v>12900</v>
      </c>
      <c r="B263" s="28" t="s">
        <v>156</v>
      </c>
      <c r="C263" s="15" t="s">
        <v>210</v>
      </c>
      <c r="D263" s="36" t="s">
        <v>155</v>
      </c>
      <c r="E263" s="37">
        <v>-6.54</v>
      </c>
      <c r="F263" s="30"/>
      <c r="G263" s="14" t="s">
        <v>156</v>
      </c>
    </row>
    <row r="264" spans="1:7" ht="13.5" customHeight="1" x14ac:dyDescent="0.2">
      <c r="A264" s="12"/>
      <c r="B264" s="28" t="s">
        <v>156</v>
      </c>
      <c r="C264" s="26" t="s">
        <v>12901</v>
      </c>
      <c r="D264" s="36" t="s">
        <v>10114</v>
      </c>
      <c r="E264" s="37">
        <v>-2520.6</v>
      </c>
      <c r="F264" s="30"/>
      <c r="G264" s="14" t="s">
        <v>156</v>
      </c>
    </row>
    <row r="265" spans="1:7" ht="13.5" customHeight="1" x14ac:dyDescent="0.2">
      <c r="A265" s="12"/>
      <c r="B265" s="28" t="s">
        <v>156</v>
      </c>
      <c r="C265" s="15" t="s">
        <v>12902</v>
      </c>
      <c r="D265" s="36" t="s">
        <v>155</v>
      </c>
      <c r="E265" s="30"/>
      <c r="F265" s="37">
        <v>5700</v>
      </c>
      <c r="G265" s="14" t="s">
        <v>156</v>
      </c>
    </row>
    <row r="266" spans="1:7" ht="13.5" customHeight="1" x14ac:dyDescent="0.2">
      <c r="A266" s="12"/>
      <c r="B266" s="28" t="s">
        <v>156</v>
      </c>
      <c r="C266" s="15" t="s">
        <v>213</v>
      </c>
      <c r="D266" s="36" t="s">
        <v>155</v>
      </c>
      <c r="E266" s="37">
        <v>-105.98</v>
      </c>
      <c r="F266" s="30"/>
      <c r="G266" s="14" t="s">
        <v>156</v>
      </c>
    </row>
    <row r="267" spans="1:7" ht="13.5" customHeight="1" x14ac:dyDescent="0.2">
      <c r="A267" s="12"/>
      <c r="B267" s="28" t="s">
        <v>156</v>
      </c>
      <c r="C267" s="15" t="s">
        <v>214</v>
      </c>
      <c r="D267" s="36" t="s">
        <v>155</v>
      </c>
      <c r="E267" s="37">
        <v>-489.15</v>
      </c>
      <c r="F267" s="30"/>
      <c r="G267" s="14">
        <v>15522.25</v>
      </c>
    </row>
    <row r="268" spans="1:7" ht="13.5" customHeight="1" x14ac:dyDescent="0.2">
      <c r="A268" s="12" t="s">
        <v>12903</v>
      </c>
      <c r="B268" s="28" t="s">
        <v>156</v>
      </c>
      <c r="C268" s="15" t="s">
        <v>210</v>
      </c>
      <c r="D268" s="36" t="s">
        <v>155</v>
      </c>
      <c r="E268" s="37">
        <v>-129</v>
      </c>
      <c r="F268" s="30"/>
      <c r="G268" s="14">
        <v>15393.25</v>
      </c>
    </row>
    <row r="269" spans="1:7" ht="13.5" customHeight="1" x14ac:dyDescent="0.2">
      <c r="A269" s="12" t="s">
        <v>12904</v>
      </c>
      <c r="B269" s="28" t="s">
        <v>156</v>
      </c>
      <c r="C269" s="26" t="s">
        <v>12217</v>
      </c>
      <c r="D269" s="36" t="s">
        <v>12905</v>
      </c>
      <c r="E269" s="33">
        <v>-5000</v>
      </c>
      <c r="F269" s="37"/>
      <c r="G269" s="14" t="s">
        <v>156</v>
      </c>
    </row>
    <row r="270" spans="1:7" ht="13.5" customHeight="1" x14ac:dyDescent="0.2">
      <c r="A270" s="12"/>
      <c r="B270" s="28" t="s">
        <v>156</v>
      </c>
      <c r="C270" s="15" t="s">
        <v>367</v>
      </c>
      <c r="D270" s="36" t="s">
        <v>155</v>
      </c>
      <c r="E270" s="37">
        <v>-188.95</v>
      </c>
      <c r="F270" s="30"/>
      <c r="G270" s="14">
        <v>10204.299999999999</v>
      </c>
    </row>
    <row r="271" spans="1:7" ht="13.5" customHeight="1" x14ac:dyDescent="0.2">
      <c r="A271" s="12" t="s">
        <v>12906</v>
      </c>
      <c r="B271" s="28" t="s">
        <v>156</v>
      </c>
      <c r="C271" s="15" t="s">
        <v>12907</v>
      </c>
      <c r="D271" s="36" t="s">
        <v>12908</v>
      </c>
      <c r="E271" s="37">
        <v>-64.989999999999995</v>
      </c>
      <c r="F271" s="30" t="s">
        <v>156</v>
      </c>
      <c r="G271" s="14"/>
    </row>
    <row r="272" spans="1:7" ht="13.5" customHeight="1" x14ac:dyDescent="0.2">
      <c r="A272" s="12"/>
      <c r="B272" s="28" t="s">
        <v>156</v>
      </c>
      <c r="C272" s="15" t="s">
        <v>12909</v>
      </c>
      <c r="D272" s="36" t="s">
        <v>155</v>
      </c>
      <c r="E272" s="37">
        <v>-64.989999999999995</v>
      </c>
      <c r="F272" s="30"/>
      <c r="G272" s="14">
        <v>10074.32</v>
      </c>
    </row>
    <row r="273" spans="1:7" ht="13.5" customHeight="1" x14ac:dyDescent="0.2">
      <c r="A273" s="12" t="s">
        <v>12910</v>
      </c>
      <c r="B273" s="28" t="s">
        <v>156</v>
      </c>
      <c r="C273" s="15" t="s">
        <v>209</v>
      </c>
      <c r="D273" s="36" t="s">
        <v>12911</v>
      </c>
      <c r="E273" s="37">
        <v>-82.5</v>
      </c>
      <c r="F273" s="30"/>
      <c r="G273" s="16">
        <v>9991.82</v>
      </c>
    </row>
    <row r="274" spans="1:7" ht="13.5" customHeight="1" x14ac:dyDescent="0.2">
      <c r="A274" s="31"/>
      <c r="B274" s="29"/>
      <c r="C274" s="15"/>
      <c r="D274" s="8"/>
      <c r="E274" s="32"/>
      <c r="F274" s="32"/>
      <c r="G274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F0E3F-04A1-4AB2-B97B-51E93FAD35CF}">
  <dimension ref="A1:X244"/>
  <sheetViews>
    <sheetView zoomScale="85" zoomScaleNormal="85" workbookViewId="0">
      <selection sqref="A1:XFD1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44835</v>
      </c>
      <c r="B2" s="6"/>
      <c r="C2" s="7" t="s">
        <v>6</v>
      </c>
      <c r="D2" s="8">
        <v>0</v>
      </c>
      <c r="E2" s="9"/>
      <c r="F2" s="10"/>
      <c r="G2" s="11">
        <v>3750.1500000000106</v>
      </c>
    </row>
    <row r="3" spans="1:7" ht="13.5" customHeight="1" x14ac:dyDescent="0.2">
      <c r="A3" s="12">
        <v>44837</v>
      </c>
      <c r="B3" s="6" t="s">
        <v>7</v>
      </c>
      <c r="C3" s="6" t="s">
        <v>12912</v>
      </c>
      <c r="D3" s="8"/>
      <c r="E3" s="13"/>
      <c r="F3" s="13">
        <v>280</v>
      </c>
      <c r="G3" s="14">
        <v>4030.1500000000106</v>
      </c>
    </row>
    <row r="4" spans="1:7" ht="13.5" customHeight="1" x14ac:dyDescent="0.2">
      <c r="A4" s="12"/>
      <c r="B4" s="6" t="s">
        <v>7</v>
      </c>
      <c r="C4" s="6" t="s">
        <v>12913</v>
      </c>
      <c r="D4" s="8"/>
      <c r="E4" s="13"/>
      <c r="F4" s="13">
        <v>2500</v>
      </c>
      <c r="G4" s="14">
        <v>6530.1500000000106</v>
      </c>
    </row>
    <row r="5" spans="1:7" ht="13.5" customHeight="1" x14ac:dyDescent="0.2">
      <c r="A5" s="12"/>
      <c r="B5" s="6" t="s">
        <v>11</v>
      </c>
      <c r="C5" s="6" t="s">
        <v>12914</v>
      </c>
      <c r="D5" s="8"/>
      <c r="E5" s="13">
        <v>120</v>
      </c>
      <c r="F5" s="13"/>
      <c r="G5" s="14">
        <v>6410.1500000000106</v>
      </c>
    </row>
    <row r="6" spans="1:7" ht="13.5" customHeight="1" x14ac:dyDescent="0.2">
      <c r="A6" s="12"/>
      <c r="B6" s="6" t="s">
        <v>7</v>
      </c>
      <c r="C6" s="6" t="s">
        <v>12915</v>
      </c>
      <c r="D6" s="8"/>
      <c r="E6" s="13"/>
      <c r="F6" s="13">
        <v>250</v>
      </c>
      <c r="G6" s="14">
        <v>6660.1500000000106</v>
      </c>
    </row>
    <row r="7" spans="1:7" ht="13.5" customHeight="1" x14ac:dyDescent="0.2">
      <c r="A7" s="12"/>
      <c r="B7" s="6" t="s">
        <v>7</v>
      </c>
      <c r="C7" s="6" t="s">
        <v>12916</v>
      </c>
      <c r="D7" s="8"/>
      <c r="E7" s="13"/>
      <c r="F7" s="13">
        <v>70</v>
      </c>
      <c r="G7" s="14">
        <v>6730.1500000000106</v>
      </c>
    </row>
    <row r="8" spans="1:7" ht="13.5" customHeight="1" x14ac:dyDescent="0.2">
      <c r="A8" s="12">
        <v>44839</v>
      </c>
      <c r="B8" s="6" t="s">
        <v>52</v>
      </c>
      <c r="C8" s="6" t="s">
        <v>12917</v>
      </c>
      <c r="D8" s="8"/>
      <c r="E8" s="13">
        <v>15</v>
      </c>
      <c r="F8" s="13"/>
      <c r="G8" s="14">
        <v>6715.1500000000106</v>
      </c>
    </row>
    <row r="9" spans="1:7" ht="13.5" customHeight="1" x14ac:dyDescent="0.2">
      <c r="A9" s="12"/>
      <c r="B9" s="6" t="s">
        <v>12298</v>
      </c>
      <c r="C9" s="6" t="s">
        <v>12918</v>
      </c>
      <c r="D9" s="8"/>
      <c r="E9" s="13">
        <v>250</v>
      </c>
      <c r="F9" s="13"/>
      <c r="G9" s="14">
        <v>6465.1500000000106</v>
      </c>
    </row>
    <row r="10" spans="1:7" ht="13.5" customHeight="1" x14ac:dyDescent="0.2">
      <c r="A10" s="12"/>
      <c r="B10" s="6" t="s">
        <v>12298</v>
      </c>
      <c r="C10" s="6" t="s">
        <v>12919</v>
      </c>
      <c r="D10" s="8"/>
      <c r="E10" s="13">
        <v>100</v>
      </c>
      <c r="F10" s="13"/>
      <c r="G10" s="14">
        <v>6365.1500000000106</v>
      </c>
    </row>
    <row r="11" spans="1:7" ht="13.5" customHeight="1" x14ac:dyDescent="0.2">
      <c r="A11" s="12"/>
      <c r="B11" s="6" t="s">
        <v>12298</v>
      </c>
      <c r="C11" s="6" t="s">
        <v>12920</v>
      </c>
      <c r="D11" s="8"/>
      <c r="E11" s="13">
        <v>50</v>
      </c>
      <c r="F11" s="13"/>
      <c r="G11" s="14">
        <v>6315.1500000000106</v>
      </c>
    </row>
    <row r="12" spans="1:7" ht="13.5" customHeight="1" x14ac:dyDescent="0.2">
      <c r="A12" s="12"/>
      <c r="B12" s="6" t="s">
        <v>12298</v>
      </c>
      <c r="C12" s="6" t="s">
        <v>12921</v>
      </c>
      <c r="D12" s="8"/>
      <c r="E12" s="13">
        <v>80</v>
      </c>
      <c r="F12" s="13"/>
      <c r="G12" s="14">
        <v>6235.1500000000106</v>
      </c>
    </row>
    <row r="13" spans="1:7" ht="13.5" customHeight="1" x14ac:dyDescent="0.2">
      <c r="A13" s="12"/>
      <c r="B13" s="6" t="s">
        <v>12298</v>
      </c>
      <c r="C13" s="6" t="s">
        <v>12922</v>
      </c>
      <c r="D13" s="8"/>
      <c r="E13" s="13">
        <v>250</v>
      </c>
      <c r="F13" s="13"/>
      <c r="G13" s="14">
        <v>5985.1500000000106</v>
      </c>
    </row>
    <row r="14" spans="1:7" ht="13.5" customHeight="1" x14ac:dyDescent="0.2">
      <c r="A14" s="12"/>
      <c r="B14" s="6" t="s">
        <v>52</v>
      </c>
      <c r="C14" s="6" t="s">
        <v>12923</v>
      </c>
      <c r="D14" s="8"/>
      <c r="E14" s="13">
        <v>25</v>
      </c>
      <c r="F14" s="13"/>
      <c r="G14" s="14">
        <v>5960.1500000000106</v>
      </c>
    </row>
    <row r="15" spans="1:7" ht="13.5" customHeight="1" x14ac:dyDescent="0.2">
      <c r="A15" s="12"/>
      <c r="B15" s="6" t="s">
        <v>11</v>
      </c>
      <c r="C15" s="6" t="s">
        <v>12924</v>
      </c>
      <c r="D15" s="8"/>
      <c r="E15" s="13">
        <v>3.5</v>
      </c>
      <c r="F15" s="13"/>
      <c r="G15" s="14">
        <v>5956.6500000000106</v>
      </c>
    </row>
    <row r="16" spans="1:7" ht="13.5" customHeight="1" x14ac:dyDescent="0.2">
      <c r="A16" s="12"/>
      <c r="B16" s="6" t="s">
        <v>11</v>
      </c>
      <c r="C16" s="6" t="s">
        <v>12925</v>
      </c>
      <c r="D16" s="8"/>
      <c r="E16" s="13">
        <v>1.5</v>
      </c>
      <c r="F16" s="13"/>
      <c r="G16" s="14">
        <v>5955.1500000000106</v>
      </c>
    </row>
    <row r="17" spans="1:7" ht="13.5" customHeight="1" x14ac:dyDescent="0.2">
      <c r="A17" s="12"/>
      <c r="B17" s="6" t="s">
        <v>52</v>
      </c>
      <c r="C17" s="6" t="s">
        <v>12926</v>
      </c>
      <c r="D17" s="8"/>
      <c r="E17" s="13">
        <v>25</v>
      </c>
      <c r="F17" s="13"/>
      <c r="G17" s="14">
        <v>5930.1500000000106</v>
      </c>
    </row>
    <row r="18" spans="1:7" ht="13.5" customHeight="1" x14ac:dyDescent="0.2">
      <c r="A18" s="12"/>
      <c r="B18" s="6" t="s">
        <v>11</v>
      </c>
      <c r="C18" s="6" t="s">
        <v>12927</v>
      </c>
      <c r="D18" s="8"/>
      <c r="E18" s="13">
        <v>45.8</v>
      </c>
      <c r="F18" s="13"/>
      <c r="G18" s="14">
        <v>5884.3500000000104</v>
      </c>
    </row>
    <row r="19" spans="1:7" ht="13.5" customHeight="1" x14ac:dyDescent="0.2">
      <c r="A19" s="12"/>
      <c r="B19" s="6" t="s">
        <v>11</v>
      </c>
      <c r="C19" s="6" t="s">
        <v>12928</v>
      </c>
      <c r="D19" s="8"/>
      <c r="E19" s="13">
        <v>18.5</v>
      </c>
      <c r="F19" s="13"/>
      <c r="G19" s="14">
        <v>5865.8500000000104</v>
      </c>
    </row>
    <row r="20" spans="1:7" ht="13.5" customHeight="1" x14ac:dyDescent="0.2">
      <c r="A20" s="12">
        <v>44840</v>
      </c>
      <c r="B20" s="6" t="s">
        <v>11</v>
      </c>
      <c r="C20" s="6" t="s">
        <v>12929</v>
      </c>
      <c r="D20" s="8"/>
      <c r="E20" s="13">
        <v>117.5</v>
      </c>
      <c r="F20" s="13"/>
      <c r="G20" s="14">
        <v>5748.3500000000104</v>
      </c>
    </row>
    <row r="21" spans="1:7" ht="13.5" customHeight="1" x14ac:dyDescent="0.2">
      <c r="A21" s="12"/>
      <c r="B21" s="6" t="s">
        <v>7</v>
      </c>
      <c r="C21" s="6" t="s">
        <v>12930</v>
      </c>
      <c r="D21" s="8"/>
      <c r="E21" s="13"/>
      <c r="F21" s="13">
        <v>1620</v>
      </c>
      <c r="G21" s="14">
        <v>7368.3500000000104</v>
      </c>
    </row>
    <row r="22" spans="1:7" ht="13.5" customHeight="1" x14ac:dyDescent="0.2">
      <c r="A22" s="12">
        <v>44841</v>
      </c>
      <c r="B22" s="6" t="s">
        <v>11</v>
      </c>
      <c r="C22" s="18" t="s">
        <v>12931</v>
      </c>
      <c r="D22" s="8"/>
      <c r="E22" s="13">
        <v>43.55</v>
      </c>
      <c r="F22" s="10"/>
      <c r="G22" s="14">
        <v>7324.8000000000102</v>
      </c>
    </row>
    <row r="23" spans="1:7" ht="13.5" customHeight="1" x14ac:dyDescent="0.2">
      <c r="A23" s="12"/>
      <c r="B23" s="6" t="s">
        <v>19</v>
      </c>
      <c r="C23" s="6" t="s">
        <v>12932</v>
      </c>
      <c r="D23" s="8"/>
      <c r="E23" s="13">
        <v>210</v>
      </c>
      <c r="F23" s="10"/>
      <c r="G23" s="14">
        <v>7114.8000000000102</v>
      </c>
    </row>
    <row r="24" spans="1:7" ht="13.5" customHeight="1" x14ac:dyDescent="0.2">
      <c r="A24" s="12"/>
      <c r="B24" s="6" t="s">
        <v>19</v>
      </c>
      <c r="C24" s="6" t="s">
        <v>12933</v>
      </c>
      <c r="D24" s="8"/>
      <c r="E24" s="13">
        <v>140</v>
      </c>
      <c r="F24" s="10"/>
      <c r="G24" s="14">
        <v>6974.8000000000102</v>
      </c>
    </row>
    <row r="25" spans="1:7" ht="13.5" customHeight="1" x14ac:dyDescent="0.2">
      <c r="A25" s="12"/>
      <c r="B25" s="6" t="s">
        <v>19</v>
      </c>
      <c r="C25" s="15" t="s">
        <v>12302</v>
      </c>
      <c r="D25" s="8"/>
      <c r="E25" s="13">
        <v>100</v>
      </c>
      <c r="F25" s="10"/>
      <c r="G25" s="14">
        <v>6874.8000000000102</v>
      </c>
    </row>
    <row r="26" spans="1:7" ht="13.5" customHeight="1" x14ac:dyDescent="0.2">
      <c r="A26" s="12"/>
      <c r="B26" s="6" t="s">
        <v>12298</v>
      </c>
      <c r="C26" s="6" t="s">
        <v>12934</v>
      </c>
      <c r="D26" s="8"/>
      <c r="E26" s="13">
        <v>2000</v>
      </c>
      <c r="F26" s="10"/>
      <c r="G26" s="14">
        <v>4874.8000000000102</v>
      </c>
    </row>
    <row r="27" spans="1:7" ht="13.5" customHeight="1" x14ac:dyDescent="0.2">
      <c r="A27" s="12"/>
      <c r="B27" s="6" t="s">
        <v>11</v>
      </c>
      <c r="C27" s="6" t="s">
        <v>12935</v>
      </c>
      <c r="D27" s="8"/>
      <c r="E27" s="13">
        <v>35.35</v>
      </c>
      <c r="F27" s="13"/>
      <c r="G27" s="14">
        <v>4839.4500000000098</v>
      </c>
    </row>
    <row r="28" spans="1:7" ht="13.5" customHeight="1" x14ac:dyDescent="0.2">
      <c r="A28" s="12">
        <v>44844</v>
      </c>
      <c r="B28" s="6" t="s">
        <v>19</v>
      </c>
      <c r="C28" s="6" t="s">
        <v>12936</v>
      </c>
      <c r="D28" s="8"/>
      <c r="E28" s="13">
        <v>1212</v>
      </c>
      <c r="F28" s="13"/>
      <c r="G28" s="14">
        <v>3627.4500000000098</v>
      </c>
    </row>
    <row r="29" spans="1:7" ht="13.5" customHeight="1" x14ac:dyDescent="0.2">
      <c r="A29" s="12"/>
      <c r="B29" s="6" t="s">
        <v>73</v>
      </c>
      <c r="C29" s="6" t="s">
        <v>12937</v>
      </c>
      <c r="D29" s="8"/>
      <c r="E29" s="13">
        <v>36</v>
      </c>
      <c r="F29" s="13"/>
      <c r="G29" s="14">
        <v>3591.4500000000098</v>
      </c>
    </row>
    <row r="30" spans="1:7" ht="13.5" customHeight="1" x14ac:dyDescent="0.2">
      <c r="A30" s="12"/>
      <c r="B30" s="6" t="s">
        <v>52</v>
      </c>
      <c r="C30" s="6" t="s">
        <v>12938</v>
      </c>
      <c r="D30" s="8"/>
      <c r="E30" s="13">
        <v>9.9600000000000009</v>
      </c>
      <c r="F30" s="13"/>
      <c r="G30" s="14">
        <v>3581.4900000000098</v>
      </c>
    </row>
    <row r="31" spans="1:7" ht="13.5" customHeight="1" x14ac:dyDescent="0.2">
      <c r="A31" s="12"/>
      <c r="B31" s="6" t="s">
        <v>11</v>
      </c>
      <c r="C31" s="15" t="s">
        <v>12939</v>
      </c>
      <c r="D31" s="8"/>
      <c r="E31" s="13">
        <v>7</v>
      </c>
      <c r="F31" s="13"/>
      <c r="G31" s="14">
        <v>3574.4900000000098</v>
      </c>
    </row>
    <row r="32" spans="1:7" ht="13.5" customHeight="1" x14ac:dyDescent="0.2">
      <c r="A32" s="12"/>
      <c r="B32" s="6" t="s">
        <v>11</v>
      </c>
      <c r="C32" s="15" t="s">
        <v>12940</v>
      </c>
      <c r="D32" s="8"/>
      <c r="E32" s="13">
        <v>35.46</v>
      </c>
      <c r="F32" s="13"/>
      <c r="G32" s="14">
        <v>3539.0300000000097</v>
      </c>
    </row>
    <row r="33" spans="1:7" ht="13.5" customHeight="1" x14ac:dyDescent="0.2">
      <c r="A33" s="12"/>
      <c r="B33" s="6" t="s">
        <v>52</v>
      </c>
      <c r="C33" s="15" t="s">
        <v>12941</v>
      </c>
      <c r="D33" s="8"/>
      <c r="E33" s="13">
        <v>86.46</v>
      </c>
      <c r="F33" s="13"/>
      <c r="G33" s="14">
        <v>3452.5700000000097</v>
      </c>
    </row>
    <row r="34" spans="1:7" ht="13.5" customHeight="1" x14ac:dyDescent="0.2">
      <c r="A34" s="12"/>
      <c r="B34" s="6" t="s">
        <v>52</v>
      </c>
      <c r="C34" s="6" t="s">
        <v>12942</v>
      </c>
      <c r="D34" s="8"/>
      <c r="E34" s="13">
        <v>5.8</v>
      </c>
      <c r="F34" s="13"/>
      <c r="G34" s="14">
        <v>3446.7700000000095</v>
      </c>
    </row>
    <row r="35" spans="1:7" ht="13.5" customHeight="1" x14ac:dyDescent="0.2">
      <c r="A35" s="12"/>
      <c r="B35" s="6" t="s">
        <v>52</v>
      </c>
      <c r="C35" s="6" t="s">
        <v>12943</v>
      </c>
      <c r="D35" s="8"/>
      <c r="E35" s="13">
        <v>37.58</v>
      </c>
      <c r="F35" s="13"/>
      <c r="G35" s="14">
        <v>3409.1900000000096</v>
      </c>
    </row>
    <row r="36" spans="1:7" ht="13.5" customHeight="1" x14ac:dyDescent="0.2">
      <c r="A36" s="12"/>
      <c r="B36" s="6" t="s">
        <v>52</v>
      </c>
      <c r="C36" s="6" t="s">
        <v>12944</v>
      </c>
      <c r="D36" s="8"/>
      <c r="E36" s="13">
        <v>38.97</v>
      </c>
      <c r="F36" s="13"/>
      <c r="G36" s="14">
        <v>3370.2200000000098</v>
      </c>
    </row>
    <row r="37" spans="1:7" ht="13.5" customHeight="1" x14ac:dyDescent="0.2">
      <c r="A37" s="12"/>
      <c r="B37" s="6" t="s">
        <v>52</v>
      </c>
      <c r="C37" s="6" t="s">
        <v>12945</v>
      </c>
      <c r="D37" s="8"/>
      <c r="E37" s="13">
        <v>47.57</v>
      </c>
      <c r="F37" s="13"/>
      <c r="G37" s="14">
        <v>3322.6500000000096</v>
      </c>
    </row>
    <row r="38" spans="1:7" ht="13.5" customHeight="1" x14ac:dyDescent="0.2">
      <c r="A38" s="12"/>
      <c r="B38" s="6" t="s">
        <v>52</v>
      </c>
      <c r="C38" s="6" t="s">
        <v>12946</v>
      </c>
      <c r="D38" s="8"/>
      <c r="E38" s="13">
        <v>0.7</v>
      </c>
      <c r="F38" s="13"/>
      <c r="G38" s="14">
        <v>3321.9500000000098</v>
      </c>
    </row>
    <row r="39" spans="1:7" ht="13.5" customHeight="1" x14ac:dyDescent="0.2">
      <c r="A39" s="12"/>
      <c r="B39" s="6" t="s">
        <v>38</v>
      </c>
      <c r="C39" s="6" t="s">
        <v>12947</v>
      </c>
      <c r="D39" s="8"/>
      <c r="E39" s="13">
        <v>385</v>
      </c>
      <c r="F39" s="13"/>
      <c r="G39" s="14">
        <v>2936.9500000000098</v>
      </c>
    </row>
    <row r="40" spans="1:7" ht="13.5" customHeight="1" x14ac:dyDescent="0.2">
      <c r="A40" s="12">
        <v>44845</v>
      </c>
      <c r="B40" s="6" t="s">
        <v>7</v>
      </c>
      <c r="C40" s="6" t="s">
        <v>12948</v>
      </c>
      <c r="D40" s="8"/>
      <c r="E40" s="13"/>
      <c r="F40" s="13">
        <v>3100</v>
      </c>
      <c r="G40" s="14">
        <v>6036.9500000000098</v>
      </c>
    </row>
    <row r="41" spans="1:7" ht="13.5" customHeight="1" x14ac:dyDescent="0.2">
      <c r="A41" s="12"/>
      <c r="B41" s="6" t="s">
        <v>11</v>
      </c>
      <c r="C41" s="6" t="s">
        <v>12949</v>
      </c>
      <c r="D41" s="8"/>
      <c r="E41" s="13">
        <v>18.2</v>
      </c>
      <c r="F41" s="13"/>
      <c r="G41" s="14">
        <v>6018.75000000001</v>
      </c>
    </row>
    <row r="42" spans="1:7" ht="13.5" customHeight="1" x14ac:dyDescent="0.2">
      <c r="A42" s="12">
        <v>44848</v>
      </c>
      <c r="B42" s="6" t="s">
        <v>19</v>
      </c>
      <c r="C42" s="6" t="s">
        <v>12950</v>
      </c>
      <c r="D42" s="8"/>
      <c r="E42" s="13">
        <v>140</v>
      </c>
      <c r="F42" s="13"/>
      <c r="G42" s="14">
        <v>5878.75000000001</v>
      </c>
    </row>
    <row r="43" spans="1:7" ht="13.5" customHeight="1" x14ac:dyDescent="0.2">
      <c r="A43" s="12"/>
      <c r="B43" s="6" t="s">
        <v>19</v>
      </c>
      <c r="C43" s="6" t="s">
        <v>12951</v>
      </c>
      <c r="D43" s="8"/>
      <c r="E43" s="13">
        <v>140</v>
      </c>
      <c r="F43" s="13"/>
      <c r="G43" s="14">
        <v>5738.75000000001</v>
      </c>
    </row>
    <row r="44" spans="1:7" ht="13.5" customHeight="1" x14ac:dyDescent="0.2">
      <c r="A44" s="12">
        <v>44854</v>
      </c>
      <c r="B44" s="6" t="s">
        <v>38</v>
      </c>
      <c r="C44" s="6" t="s">
        <v>12952</v>
      </c>
      <c r="D44" s="8"/>
      <c r="E44" s="13">
        <v>385</v>
      </c>
      <c r="F44" s="13"/>
      <c r="G44" s="14">
        <v>5353.75000000001</v>
      </c>
    </row>
    <row r="45" spans="1:7" ht="13.5" customHeight="1" x14ac:dyDescent="0.2">
      <c r="A45" s="12"/>
      <c r="B45" s="6" t="s">
        <v>9</v>
      </c>
      <c r="C45" s="6" t="s">
        <v>12953</v>
      </c>
      <c r="D45" s="8"/>
      <c r="E45" s="13">
        <v>110</v>
      </c>
      <c r="F45" s="13"/>
      <c r="G45" s="14">
        <v>5243.75000000001</v>
      </c>
    </row>
    <row r="46" spans="1:7" ht="13.5" customHeight="1" x14ac:dyDescent="0.2">
      <c r="A46" s="12">
        <v>44855</v>
      </c>
      <c r="B46" s="6" t="s">
        <v>19</v>
      </c>
      <c r="C46" s="6" t="s">
        <v>12954</v>
      </c>
      <c r="D46" s="8"/>
      <c r="E46" s="13">
        <v>140</v>
      </c>
      <c r="F46" s="13"/>
      <c r="G46" s="14">
        <v>5103.75000000001</v>
      </c>
    </row>
    <row r="47" spans="1:7" ht="13.5" customHeight="1" x14ac:dyDescent="0.2">
      <c r="A47" s="12">
        <v>44859</v>
      </c>
      <c r="B47" s="6" t="s">
        <v>9</v>
      </c>
      <c r="C47" s="6" t="s">
        <v>12955</v>
      </c>
      <c r="D47" s="8"/>
      <c r="E47" s="13">
        <v>110</v>
      </c>
      <c r="F47" s="13"/>
      <c r="G47" s="14">
        <v>4993.75000000001</v>
      </c>
    </row>
    <row r="48" spans="1:7" ht="13.5" customHeight="1" x14ac:dyDescent="0.2">
      <c r="A48" s="12">
        <v>44862</v>
      </c>
      <c r="B48" s="6" t="s">
        <v>19</v>
      </c>
      <c r="C48" s="6" t="s">
        <v>12956</v>
      </c>
      <c r="D48" s="8"/>
      <c r="E48" s="13">
        <v>210</v>
      </c>
      <c r="F48" s="13"/>
      <c r="G48" s="14">
        <v>4783.75000000001</v>
      </c>
    </row>
    <row r="49" spans="1:7" ht="13.5" customHeight="1" x14ac:dyDescent="0.2">
      <c r="A49" s="12"/>
      <c r="B49" s="6" t="s">
        <v>19</v>
      </c>
      <c r="C49" s="6" t="s">
        <v>12957</v>
      </c>
      <c r="D49" s="8"/>
      <c r="E49" s="13">
        <v>140</v>
      </c>
      <c r="F49" s="13"/>
      <c r="G49" s="14">
        <v>4643.75000000001</v>
      </c>
    </row>
    <row r="50" spans="1:7" ht="13.5" customHeight="1" x14ac:dyDescent="0.2">
      <c r="A50" s="12"/>
      <c r="B50" s="6" t="s">
        <v>7</v>
      </c>
      <c r="C50" s="6" t="s">
        <v>12958</v>
      </c>
      <c r="D50" s="8"/>
      <c r="E50" s="13"/>
      <c r="F50" s="13">
        <v>1620</v>
      </c>
      <c r="G50" s="14">
        <v>6263.75000000001</v>
      </c>
    </row>
    <row r="51" spans="1:7" ht="13.5" customHeight="1" x14ac:dyDescent="0.2">
      <c r="A51" s="12"/>
      <c r="B51" s="6" t="s">
        <v>19</v>
      </c>
      <c r="C51" s="6" t="s">
        <v>1003</v>
      </c>
      <c r="D51" s="8"/>
      <c r="E51" s="13">
        <v>70</v>
      </c>
      <c r="F51" s="13"/>
      <c r="G51" s="16">
        <v>6193.75000000001</v>
      </c>
    </row>
    <row r="52" spans="1:7" ht="13.5" customHeight="1" thickBot="1" x14ac:dyDescent="0.25">
      <c r="A52" s="12"/>
      <c r="B52" s="6"/>
      <c r="C52" s="6"/>
      <c r="D52" s="8"/>
      <c r="E52" s="13"/>
      <c r="F52" s="10"/>
      <c r="G52" s="14"/>
    </row>
    <row r="53" spans="1:7" ht="13.5" customHeight="1" thickBot="1" x14ac:dyDescent="0.25">
      <c r="A53" s="2" t="s">
        <v>0</v>
      </c>
      <c r="B53" s="3"/>
      <c r="C53" s="41" t="s">
        <v>2292</v>
      </c>
      <c r="D53" s="3" t="s">
        <v>2</v>
      </c>
      <c r="E53" s="3" t="s">
        <v>3</v>
      </c>
      <c r="F53" s="3" t="s">
        <v>4</v>
      </c>
      <c r="G53" s="4" t="s">
        <v>5</v>
      </c>
    </row>
    <row r="54" spans="1:7" ht="13.5" customHeight="1" x14ac:dyDescent="0.2">
      <c r="A54" s="5">
        <v>44835</v>
      </c>
      <c r="B54" s="6"/>
      <c r="C54" s="7" t="s">
        <v>6</v>
      </c>
      <c r="D54" s="8"/>
      <c r="E54" s="9"/>
      <c r="F54" s="10"/>
      <c r="G54" s="16">
        <v>0</v>
      </c>
    </row>
    <row r="55" spans="1:7" ht="13.5" customHeight="1" x14ac:dyDescent="0.2">
      <c r="A55" s="12"/>
      <c r="B55" s="6"/>
      <c r="C55" s="6" t="s">
        <v>12959</v>
      </c>
      <c r="D55" s="8"/>
      <c r="E55" s="13">
        <v>200</v>
      </c>
      <c r="F55" s="10"/>
      <c r="G55" s="14">
        <v>-200</v>
      </c>
    </row>
    <row r="56" spans="1:7" ht="13.5" customHeight="1" x14ac:dyDescent="0.2">
      <c r="A56" s="12"/>
      <c r="B56" s="6"/>
      <c r="C56" s="6" t="s">
        <v>12960</v>
      </c>
      <c r="D56" s="8"/>
      <c r="E56" s="13">
        <v>83.03</v>
      </c>
      <c r="F56" s="10"/>
      <c r="G56" s="14">
        <v>-283.02999999999997</v>
      </c>
    </row>
    <row r="57" spans="1:7" ht="13.5" customHeight="1" x14ac:dyDescent="0.2">
      <c r="A57" s="12">
        <v>44854</v>
      </c>
      <c r="B57" s="6"/>
      <c r="C57" s="6" t="s">
        <v>12961</v>
      </c>
      <c r="D57" s="8"/>
      <c r="E57" s="13">
        <v>42.39</v>
      </c>
      <c r="F57" s="10"/>
      <c r="G57" s="14">
        <v>-325.41999999999996</v>
      </c>
    </row>
    <row r="58" spans="1:7" ht="13.5" customHeight="1" x14ac:dyDescent="0.2">
      <c r="A58" s="12"/>
      <c r="B58" s="6"/>
      <c r="C58" s="6" t="s">
        <v>12962</v>
      </c>
      <c r="D58" s="8"/>
      <c r="E58" s="13">
        <v>36.65</v>
      </c>
      <c r="F58" s="10"/>
      <c r="G58" s="14">
        <v>-362.06999999999994</v>
      </c>
    </row>
    <row r="59" spans="1:7" ht="13.5" customHeight="1" x14ac:dyDescent="0.2">
      <c r="A59" s="12"/>
      <c r="B59" s="6"/>
      <c r="C59" s="6" t="s">
        <v>12963</v>
      </c>
      <c r="D59" s="8"/>
      <c r="E59" s="13">
        <v>54.06</v>
      </c>
      <c r="F59" s="10"/>
      <c r="G59" s="14">
        <v>-416.12999999999994</v>
      </c>
    </row>
    <row r="60" spans="1:7" ht="13.5" customHeight="1" x14ac:dyDescent="0.2">
      <c r="A60" s="12"/>
      <c r="B60" s="6"/>
      <c r="C60" s="6" t="s">
        <v>12964</v>
      </c>
      <c r="D60" s="8"/>
      <c r="E60" s="13">
        <v>16.829999999999998</v>
      </c>
      <c r="F60" s="10"/>
      <c r="G60" s="14">
        <v>-432.95999999999992</v>
      </c>
    </row>
    <row r="61" spans="1:7" ht="13.5" customHeight="1" x14ac:dyDescent="0.2">
      <c r="A61" s="12"/>
      <c r="B61" s="6"/>
      <c r="C61" s="6" t="s">
        <v>12965</v>
      </c>
      <c r="D61" s="8"/>
      <c r="E61" s="13">
        <v>55.32</v>
      </c>
      <c r="F61" s="10"/>
      <c r="G61" s="14">
        <v>-488.27999999999992</v>
      </c>
    </row>
    <row r="62" spans="1:7" ht="13.5" customHeight="1" x14ac:dyDescent="0.2">
      <c r="A62" s="12"/>
      <c r="B62" s="6"/>
      <c r="C62" s="6" t="s">
        <v>12966</v>
      </c>
      <c r="D62" s="8"/>
      <c r="E62" s="13">
        <v>33.33</v>
      </c>
      <c r="F62" s="10"/>
      <c r="G62" s="14">
        <v>-521.6099999999999</v>
      </c>
    </row>
    <row r="63" spans="1:7" ht="13.5" customHeight="1" x14ac:dyDescent="0.2">
      <c r="A63" s="12"/>
      <c r="B63" s="6"/>
      <c r="C63" s="6" t="s">
        <v>12967</v>
      </c>
      <c r="D63" s="8"/>
      <c r="E63" s="13">
        <v>118</v>
      </c>
      <c r="F63" s="10"/>
      <c r="G63" s="14">
        <v>-639.6099999999999</v>
      </c>
    </row>
    <row r="64" spans="1:7" ht="13.5" customHeight="1" x14ac:dyDescent="0.2">
      <c r="A64" s="12"/>
      <c r="B64" s="6"/>
      <c r="C64" s="6" t="s">
        <v>12968</v>
      </c>
      <c r="D64" s="8"/>
      <c r="E64" s="13">
        <v>195.15</v>
      </c>
      <c r="F64" s="10"/>
      <c r="G64" s="14">
        <v>-834.75999999999988</v>
      </c>
    </row>
    <row r="65" spans="1:7" ht="13.5" customHeight="1" x14ac:dyDescent="0.2">
      <c r="A65" s="12"/>
      <c r="B65" s="6"/>
      <c r="C65" s="6" t="s">
        <v>12969</v>
      </c>
      <c r="D65" s="8"/>
      <c r="E65" s="13">
        <v>216.5</v>
      </c>
      <c r="F65" s="10"/>
      <c r="G65" s="14">
        <v>-1051.2599999999998</v>
      </c>
    </row>
    <row r="66" spans="1:7" ht="13.5" customHeight="1" x14ac:dyDescent="0.2">
      <c r="A66" s="12"/>
      <c r="B66" s="6"/>
      <c r="C66" s="6" t="s">
        <v>12970</v>
      </c>
      <c r="D66" s="8"/>
      <c r="E66" s="13">
        <v>277.99</v>
      </c>
      <c r="F66" s="10"/>
      <c r="G66" s="14">
        <v>-1329.2499999999998</v>
      </c>
    </row>
    <row r="67" spans="1:7" ht="13.5" customHeight="1" x14ac:dyDescent="0.2">
      <c r="A67" s="12"/>
      <c r="B67" s="6"/>
      <c r="C67" s="6" t="s">
        <v>12971</v>
      </c>
      <c r="D67" s="8"/>
      <c r="E67" s="13">
        <v>115.76</v>
      </c>
      <c r="F67" s="10"/>
      <c r="G67" s="14">
        <v>-1445.0099999999998</v>
      </c>
    </row>
    <row r="68" spans="1:7" ht="13.5" customHeight="1" x14ac:dyDescent="0.2">
      <c r="A68" s="12"/>
      <c r="B68" s="6"/>
      <c r="C68" s="6" t="s">
        <v>12760</v>
      </c>
      <c r="D68" s="8"/>
      <c r="E68" s="13">
        <v>30.88</v>
      </c>
      <c r="F68" s="10"/>
      <c r="G68" s="14">
        <v>-1475.8899999999999</v>
      </c>
    </row>
    <row r="69" spans="1:7" ht="13.5" customHeight="1" x14ac:dyDescent="0.2">
      <c r="A69" s="12"/>
      <c r="B69" s="6"/>
      <c r="C69" s="6" t="s">
        <v>12972</v>
      </c>
      <c r="D69" s="8"/>
      <c r="E69" s="13">
        <v>153.65</v>
      </c>
      <c r="F69" s="10"/>
      <c r="G69" s="14">
        <v>-1629.54</v>
      </c>
    </row>
    <row r="70" spans="1:7" ht="13.5" customHeight="1" x14ac:dyDescent="0.2">
      <c r="A70" s="12"/>
      <c r="B70" s="6"/>
      <c r="C70" s="6" t="s">
        <v>12973</v>
      </c>
      <c r="D70" s="8"/>
      <c r="E70" s="13">
        <v>43.18</v>
      </c>
      <c r="F70" s="10"/>
      <c r="G70" s="14">
        <v>-1672.72</v>
      </c>
    </row>
    <row r="71" spans="1:7" ht="13.5" customHeight="1" x14ac:dyDescent="0.2">
      <c r="A71" s="12"/>
      <c r="B71" s="6"/>
      <c r="C71" s="6" t="s">
        <v>12974</v>
      </c>
      <c r="D71" s="8"/>
      <c r="E71" s="13">
        <v>56.32</v>
      </c>
      <c r="F71" s="10"/>
      <c r="G71" s="14">
        <v>-1729.04</v>
      </c>
    </row>
    <row r="72" spans="1:7" ht="13.5" customHeight="1" x14ac:dyDescent="0.2">
      <c r="A72" s="12"/>
      <c r="B72" s="6"/>
      <c r="C72" s="6" t="s">
        <v>12975</v>
      </c>
      <c r="D72" s="8"/>
      <c r="E72" s="13">
        <v>296.87</v>
      </c>
      <c r="F72" s="10"/>
      <c r="G72" s="14">
        <v>-2025.9099999999999</v>
      </c>
    </row>
    <row r="73" spans="1:7" ht="13.5" customHeight="1" x14ac:dyDescent="0.2">
      <c r="A73" s="12"/>
      <c r="B73" s="6"/>
      <c r="C73" s="6" t="s">
        <v>12976</v>
      </c>
      <c r="D73" s="8"/>
      <c r="E73" s="13">
        <v>150.65</v>
      </c>
      <c r="F73" s="10"/>
      <c r="G73" s="14">
        <v>-2176.56</v>
      </c>
    </row>
    <row r="74" spans="1:7" ht="13.5" customHeight="1" x14ac:dyDescent="0.2">
      <c r="A74" s="12"/>
      <c r="B74" s="6"/>
      <c r="C74" s="6" t="s">
        <v>12977</v>
      </c>
      <c r="D74" s="8"/>
      <c r="E74" s="13">
        <v>164.09</v>
      </c>
      <c r="F74" s="10"/>
      <c r="G74" s="14">
        <v>-2340.65</v>
      </c>
    </row>
    <row r="75" spans="1:7" ht="13.5" customHeight="1" x14ac:dyDescent="0.2">
      <c r="A75" s="12"/>
      <c r="B75" s="6"/>
      <c r="C75" s="6" t="s">
        <v>12978</v>
      </c>
      <c r="D75" s="8"/>
      <c r="E75" s="13">
        <v>163.97</v>
      </c>
      <c r="F75" s="10"/>
      <c r="G75" s="14">
        <v>-2504.62</v>
      </c>
    </row>
    <row r="76" spans="1:7" ht="13.5" customHeight="1" x14ac:dyDescent="0.2">
      <c r="A76" s="12"/>
      <c r="B76" s="6"/>
      <c r="C76" s="6" t="s">
        <v>12979</v>
      </c>
      <c r="D76" s="8"/>
      <c r="E76" s="13">
        <v>239.79</v>
      </c>
      <c r="F76" s="10"/>
      <c r="G76" s="14">
        <v>-2744.41</v>
      </c>
    </row>
    <row r="77" spans="1:7" ht="13.5" customHeight="1" x14ac:dyDescent="0.2">
      <c r="A77" s="12"/>
      <c r="B77" s="6"/>
      <c r="C77" s="6" t="s">
        <v>12980</v>
      </c>
      <c r="D77" s="8"/>
      <c r="E77" s="13">
        <v>51.81</v>
      </c>
      <c r="F77" s="10"/>
      <c r="G77" s="14">
        <v>-2796.22</v>
      </c>
    </row>
    <row r="78" spans="1:7" ht="13.5" customHeight="1" x14ac:dyDescent="0.2">
      <c r="A78" s="12"/>
      <c r="B78" s="6"/>
      <c r="C78" s="6" t="s">
        <v>12981</v>
      </c>
      <c r="D78" s="8"/>
      <c r="E78" s="13">
        <v>125</v>
      </c>
      <c r="F78" s="10"/>
      <c r="G78" s="14">
        <v>-2921.22</v>
      </c>
    </row>
    <row r="79" spans="1:7" ht="13.5" customHeight="1" x14ac:dyDescent="0.2">
      <c r="A79" s="12"/>
      <c r="B79" s="6"/>
      <c r="C79" s="6" t="s">
        <v>12982</v>
      </c>
      <c r="D79" s="8"/>
      <c r="E79" s="13">
        <v>43.28</v>
      </c>
      <c r="F79" s="10"/>
      <c r="G79" s="14">
        <v>-2964.5</v>
      </c>
    </row>
    <row r="80" spans="1:7" ht="13.5" customHeight="1" x14ac:dyDescent="0.2">
      <c r="A80" s="12"/>
      <c r="B80" s="6"/>
      <c r="C80" s="6" t="s">
        <v>12983</v>
      </c>
      <c r="D80" s="8"/>
      <c r="E80" s="13">
        <v>33.47</v>
      </c>
      <c r="F80" s="10"/>
      <c r="G80" s="14">
        <v>-2997.97</v>
      </c>
    </row>
    <row r="81" spans="1:7" ht="13.5" customHeight="1" x14ac:dyDescent="0.2">
      <c r="A81" s="12"/>
      <c r="B81" s="6"/>
      <c r="C81" s="6" t="s">
        <v>12984</v>
      </c>
      <c r="D81" s="8"/>
      <c r="E81" s="13">
        <v>46</v>
      </c>
      <c r="F81" s="10"/>
      <c r="G81" s="14">
        <v>-3043.97</v>
      </c>
    </row>
    <row r="82" spans="1:7" ht="13.5" customHeight="1" x14ac:dyDescent="0.2">
      <c r="A82" s="12"/>
      <c r="B82" s="6"/>
      <c r="C82" s="6" t="s">
        <v>12985</v>
      </c>
      <c r="D82" s="8"/>
      <c r="E82" s="13">
        <v>71.510000000000005</v>
      </c>
      <c r="F82" s="10"/>
      <c r="G82" s="14">
        <v>-3115.48</v>
      </c>
    </row>
    <row r="83" spans="1:7" ht="13.5" customHeight="1" x14ac:dyDescent="0.2">
      <c r="A83" s="12"/>
      <c r="B83" s="6"/>
      <c r="C83" s="6" t="s">
        <v>12986</v>
      </c>
      <c r="D83" s="8"/>
      <c r="E83" s="13">
        <v>97.92</v>
      </c>
      <c r="F83" s="10"/>
      <c r="G83" s="14">
        <v>-3213.4</v>
      </c>
    </row>
    <row r="84" spans="1:7" ht="13.5" customHeight="1" x14ac:dyDescent="0.2">
      <c r="A84" s="12"/>
      <c r="B84" s="6"/>
      <c r="C84" s="6" t="s">
        <v>12987</v>
      </c>
      <c r="D84" s="8"/>
      <c r="E84" s="13">
        <v>39.799999999999997</v>
      </c>
      <c r="F84" s="10"/>
      <c r="G84" s="14">
        <v>-3253.2000000000003</v>
      </c>
    </row>
    <row r="85" spans="1:7" ht="13.5" customHeight="1" x14ac:dyDescent="0.2">
      <c r="A85" s="12"/>
      <c r="B85" s="6"/>
      <c r="C85" s="6" t="s">
        <v>12988</v>
      </c>
      <c r="D85" s="8"/>
      <c r="E85" s="13">
        <v>72.28</v>
      </c>
      <c r="F85" s="10"/>
      <c r="G85" s="14">
        <v>-3325.4800000000005</v>
      </c>
    </row>
    <row r="86" spans="1:7" ht="13.5" customHeight="1" x14ac:dyDescent="0.2">
      <c r="A86" s="12"/>
      <c r="B86" s="6"/>
      <c r="C86" s="6" t="s">
        <v>12989</v>
      </c>
      <c r="D86" s="8"/>
      <c r="E86" s="13">
        <v>19.93</v>
      </c>
      <c r="F86" s="10"/>
      <c r="G86" s="14">
        <v>-3345.4100000000003</v>
      </c>
    </row>
    <row r="87" spans="1:7" ht="13.5" customHeight="1" x14ac:dyDescent="0.2">
      <c r="A87" s="12"/>
      <c r="B87" s="6"/>
      <c r="C87" s="6" t="s">
        <v>11859</v>
      </c>
      <c r="D87" s="8"/>
      <c r="E87" s="13">
        <v>21.9</v>
      </c>
      <c r="F87" s="10"/>
      <c r="G87" s="14">
        <v>-3367.3100000000004</v>
      </c>
    </row>
    <row r="88" spans="1:7" ht="13.5" customHeight="1" x14ac:dyDescent="0.2">
      <c r="A88" s="12"/>
      <c r="B88" s="6"/>
      <c r="C88" s="6" t="s">
        <v>12990</v>
      </c>
      <c r="D88" s="8"/>
      <c r="E88" s="13">
        <v>120.83</v>
      </c>
      <c r="F88" s="10"/>
      <c r="G88" s="14">
        <v>-3488.1400000000003</v>
      </c>
    </row>
    <row r="89" spans="1:7" ht="13.5" customHeight="1" x14ac:dyDescent="0.2">
      <c r="A89" s="12"/>
      <c r="B89" s="6"/>
      <c r="C89" s="6" t="s">
        <v>12991</v>
      </c>
      <c r="D89" s="8"/>
      <c r="E89" s="13">
        <v>20.82</v>
      </c>
      <c r="F89" s="10"/>
      <c r="G89" s="14">
        <v>-3508.9600000000005</v>
      </c>
    </row>
    <row r="90" spans="1:7" ht="13.5" customHeight="1" x14ac:dyDescent="0.2">
      <c r="A90" s="12"/>
      <c r="B90" s="6"/>
      <c r="C90" s="6" t="s">
        <v>12992</v>
      </c>
      <c r="D90" s="8"/>
      <c r="E90" s="13">
        <v>60.76</v>
      </c>
      <c r="F90" s="10"/>
      <c r="G90" s="14">
        <v>-3569.7200000000007</v>
      </c>
    </row>
    <row r="91" spans="1:7" ht="13.5" customHeight="1" x14ac:dyDescent="0.2">
      <c r="A91" s="12"/>
      <c r="B91" s="6"/>
      <c r="C91" s="6" t="s">
        <v>12993</v>
      </c>
      <c r="D91" s="8"/>
      <c r="E91" s="13">
        <v>49</v>
      </c>
      <c r="F91" s="10"/>
      <c r="G91" s="14">
        <v>-3618.7200000000007</v>
      </c>
    </row>
    <row r="92" spans="1:7" ht="13.5" customHeight="1" x14ac:dyDescent="0.2">
      <c r="A92" s="12"/>
      <c r="B92" s="6"/>
      <c r="C92" s="6" t="s">
        <v>12994</v>
      </c>
      <c r="D92" s="8"/>
      <c r="E92" s="13">
        <v>117.85</v>
      </c>
      <c r="F92" s="10"/>
      <c r="G92" s="14">
        <v>-3736.5700000000006</v>
      </c>
    </row>
    <row r="93" spans="1:7" ht="13.5" customHeight="1" x14ac:dyDescent="0.2">
      <c r="A93" s="12"/>
      <c r="B93" s="6"/>
      <c r="C93" s="6" t="s">
        <v>12995</v>
      </c>
      <c r="D93" s="8"/>
      <c r="E93" s="13">
        <v>31.65</v>
      </c>
      <c r="F93" s="10"/>
      <c r="G93" s="14">
        <v>-3768.2200000000007</v>
      </c>
    </row>
    <row r="94" spans="1:7" ht="13.5" customHeight="1" x14ac:dyDescent="0.2">
      <c r="A94" s="12"/>
      <c r="B94" s="6"/>
      <c r="C94" s="6" t="s">
        <v>12996</v>
      </c>
      <c r="D94" s="8"/>
      <c r="E94" s="13">
        <v>46.39</v>
      </c>
      <c r="F94" s="10"/>
      <c r="G94" s="14">
        <v>-3814.6100000000006</v>
      </c>
    </row>
    <row r="95" spans="1:7" ht="13.5" customHeight="1" x14ac:dyDescent="0.2">
      <c r="A95" s="12"/>
      <c r="B95" s="6"/>
      <c r="C95" s="6" t="s">
        <v>12997</v>
      </c>
      <c r="D95" s="8"/>
      <c r="E95" s="13">
        <v>64.11</v>
      </c>
      <c r="F95" s="10"/>
      <c r="G95" s="14">
        <v>-3878.7200000000007</v>
      </c>
    </row>
    <row r="96" spans="1:7" ht="13.5" customHeight="1" x14ac:dyDescent="0.2">
      <c r="A96" s="12"/>
      <c r="B96" s="6"/>
      <c r="C96" s="6" t="s">
        <v>12998</v>
      </c>
      <c r="D96" s="8"/>
      <c r="E96" s="13">
        <v>56.9</v>
      </c>
      <c r="F96" s="10"/>
      <c r="G96" s="14">
        <v>-3935.6200000000008</v>
      </c>
    </row>
    <row r="97" spans="1:24" ht="13.5" customHeight="1" x14ac:dyDescent="0.2">
      <c r="A97" s="12"/>
      <c r="B97" s="6"/>
      <c r="C97" s="6" t="s">
        <v>12999</v>
      </c>
      <c r="D97" s="8"/>
      <c r="E97" s="13">
        <v>525.36</v>
      </c>
      <c r="F97" s="10"/>
      <c r="G97" s="14">
        <v>-4460.9800000000005</v>
      </c>
    </row>
    <row r="98" spans="1:24" ht="13.5" customHeight="1" x14ac:dyDescent="0.2">
      <c r="A98" s="12">
        <v>44859</v>
      </c>
      <c r="B98" s="6"/>
      <c r="C98" s="6" t="s">
        <v>13000</v>
      </c>
      <c r="D98" s="8"/>
      <c r="E98" s="13">
        <v>37.43</v>
      </c>
      <c r="F98" s="10"/>
      <c r="G98" s="14">
        <v>-4498.4100000000008</v>
      </c>
    </row>
    <row r="99" spans="1:24" ht="13.5" customHeight="1" x14ac:dyDescent="0.2">
      <c r="A99" s="12"/>
      <c r="B99" s="6"/>
      <c r="C99" s="6" t="s">
        <v>13001</v>
      </c>
      <c r="D99" s="8"/>
      <c r="E99" s="13">
        <v>29</v>
      </c>
      <c r="F99" s="10"/>
      <c r="G99" s="14">
        <v>-4527.4100000000008</v>
      </c>
    </row>
    <row r="100" spans="1:24" ht="13.5" customHeight="1" x14ac:dyDescent="0.2">
      <c r="A100" s="12">
        <v>44865</v>
      </c>
      <c r="B100" s="6"/>
      <c r="C100" s="6" t="s">
        <v>13002</v>
      </c>
      <c r="D100" s="8"/>
      <c r="E100" s="13">
        <v>290</v>
      </c>
      <c r="F100" s="10"/>
      <c r="G100" s="14">
        <v>-4817.4100000000008</v>
      </c>
    </row>
    <row r="101" spans="1:24" ht="13.5" customHeight="1" x14ac:dyDescent="0.2">
      <c r="A101" s="12"/>
      <c r="B101" s="6"/>
      <c r="C101" s="6" t="s">
        <v>13003</v>
      </c>
      <c r="D101" s="8"/>
      <c r="E101" s="13">
        <v>20</v>
      </c>
      <c r="F101" s="10"/>
      <c r="G101" s="14">
        <v>-4837.4100000000008</v>
      </c>
    </row>
    <row r="102" spans="1:24" ht="13.5" customHeight="1" x14ac:dyDescent="0.2">
      <c r="A102" s="12"/>
      <c r="B102" s="6"/>
      <c r="C102" s="6" t="s">
        <v>95</v>
      </c>
      <c r="D102" s="8"/>
      <c r="E102" s="13"/>
      <c r="F102" s="10">
        <v>4837.41</v>
      </c>
      <c r="G102" s="14">
        <v>0</v>
      </c>
    </row>
    <row r="103" spans="1:24" ht="13.5" customHeight="1" x14ac:dyDescent="0.2">
      <c r="A103" s="12"/>
      <c r="B103" s="6"/>
      <c r="C103" s="6" t="s">
        <v>11870</v>
      </c>
      <c r="D103" s="8"/>
      <c r="E103" s="13">
        <v>4345</v>
      </c>
      <c r="F103" s="10"/>
      <c r="G103" s="14">
        <v>-4345</v>
      </c>
    </row>
    <row r="104" spans="1:24" ht="13.5" customHeight="1" x14ac:dyDescent="0.2">
      <c r="A104" s="12"/>
      <c r="B104" s="6"/>
      <c r="C104" s="15" t="s">
        <v>13004</v>
      </c>
      <c r="D104" s="8"/>
      <c r="E104" s="13"/>
      <c r="F104" s="10">
        <v>4000</v>
      </c>
      <c r="G104" s="14">
        <v>-345</v>
      </c>
    </row>
    <row r="105" spans="1:24" ht="13.5" customHeight="1" x14ac:dyDescent="0.2">
      <c r="A105" s="12"/>
      <c r="B105" s="6"/>
      <c r="C105" s="6" t="s">
        <v>12801</v>
      </c>
      <c r="D105" s="8"/>
      <c r="E105" s="13"/>
      <c r="F105" s="10">
        <v>345</v>
      </c>
      <c r="G105" s="14">
        <v>0</v>
      </c>
    </row>
    <row r="106" spans="1:24" ht="13.5" customHeight="1" x14ac:dyDescent="0.2">
      <c r="A106" s="12"/>
      <c r="B106" s="6" t="s">
        <v>217</v>
      </c>
      <c r="C106" s="6" t="s">
        <v>13005</v>
      </c>
      <c r="D106" s="8"/>
      <c r="E106" s="13"/>
      <c r="F106" s="10">
        <v>1500</v>
      </c>
      <c r="G106" s="14">
        <v>1500</v>
      </c>
    </row>
    <row r="107" spans="1:24" ht="13.5" customHeight="1" x14ac:dyDescent="0.2">
      <c r="A107" s="12"/>
      <c r="B107" s="6" t="s">
        <v>572</v>
      </c>
      <c r="C107" s="6" t="s">
        <v>2300</v>
      </c>
      <c r="D107" s="8"/>
      <c r="E107" s="13">
        <v>1500</v>
      </c>
      <c r="F107" s="10"/>
      <c r="G107" s="14">
        <v>0</v>
      </c>
    </row>
    <row r="108" spans="1:24" ht="13.5" customHeight="1" x14ac:dyDescent="0.2">
      <c r="A108" s="12"/>
      <c r="B108" s="6" t="s">
        <v>217</v>
      </c>
      <c r="C108" s="6" t="s">
        <v>13006</v>
      </c>
      <c r="D108" s="8"/>
      <c r="E108" s="13"/>
      <c r="F108" s="10">
        <v>1000</v>
      </c>
      <c r="G108" s="14">
        <v>1000</v>
      </c>
    </row>
    <row r="109" spans="1:24" ht="13.5" customHeight="1" x14ac:dyDescent="0.2">
      <c r="A109" s="12"/>
      <c r="B109" s="6" t="s">
        <v>572</v>
      </c>
      <c r="C109" s="6" t="s">
        <v>2302</v>
      </c>
      <c r="D109" s="8"/>
      <c r="E109" s="13">
        <v>1000</v>
      </c>
      <c r="F109" s="10"/>
      <c r="G109" s="16">
        <v>0</v>
      </c>
    </row>
    <row r="110" spans="1:24" s="22" customFormat="1" ht="13.5" customHeight="1" thickBot="1" x14ac:dyDescent="0.25">
      <c r="A110" s="17"/>
      <c r="B110" s="18"/>
      <c r="C110" s="18"/>
      <c r="D110" s="19"/>
      <c r="E110" s="9"/>
      <c r="F110" s="20"/>
      <c r="G110" s="2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3.5" customHeight="1" thickBot="1" x14ac:dyDescent="0.25">
      <c r="A111" s="2" t="s">
        <v>0</v>
      </c>
      <c r="B111" s="3"/>
      <c r="C111" s="41" t="s">
        <v>2293</v>
      </c>
      <c r="D111" s="3" t="s">
        <v>2</v>
      </c>
      <c r="E111" s="3" t="s">
        <v>3</v>
      </c>
      <c r="F111" s="3" t="s">
        <v>4</v>
      </c>
      <c r="G111" s="4" t="s">
        <v>5</v>
      </c>
    </row>
    <row r="112" spans="1:24" ht="13.5" customHeight="1" x14ac:dyDescent="0.2">
      <c r="A112" s="5">
        <v>44835</v>
      </c>
      <c r="B112" s="6"/>
      <c r="C112" s="7" t="s">
        <v>6</v>
      </c>
      <c r="D112" s="8"/>
      <c r="E112" s="9"/>
      <c r="F112" s="10"/>
      <c r="G112" s="16">
        <v>2092.4700000000016</v>
      </c>
    </row>
    <row r="113" spans="1:7" ht="13.5" customHeight="1" x14ac:dyDescent="0.2">
      <c r="A113" s="12">
        <v>44837</v>
      </c>
      <c r="B113" s="6"/>
      <c r="C113" s="6" t="s">
        <v>13007</v>
      </c>
      <c r="D113" s="8"/>
      <c r="E113" s="9"/>
      <c r="F113" s="10">
        <v>1290</v>
      </c>
      <c r="G113" s="14">
        <v>3382.4700000000016</v>
      </c>
    </row>
    <row r="114" spans="1:7" ht="13.5" customHeight="1" x14ac:dyDescent="0.2">
      <c r="A114" s="12"/>
      <c r="B114" s="6"/>
      <c r="C114" s="6" t="s">
        <v>13008</v>
      </c>
      <c r="D114" s="8"/>
      <c r="E114" s="9"/>
      <c r="F114" s="10">
        <v>500</v>
      </c>
      <c r="G114" s="14">
        <v>3882.4700000000016</v>
      </c>
    </row>
    <row r="115" spans="1:7" ht="13.5" customHeight="1" x14ac:dyDescent="0.2">
      <c r="A115" s="12"/>
      <c r="B115" s="6"/>
      <c r="C115" s="6" t="s">
        <v>13009</v>
      </c>
      <c r="D115" s="8"/>
      <c r="E115" s="9"/>
      <c r="F115" s="10">
        <v>1890</v>
      </c>
      <c r="G115" s="14">
        <v>5772.4700000000012</v>
      </c>
    </row>
    <row r="116" spans="1:7" ht="13.5" customHeight="1" x14ac:dyDescent="0.2">
      <c r="A116" s="12">
        <v>44838</v>
      </c>
      <c r="B116" s="6"/>
      <c r="C116" s="6" t="s">
        <v>13010</v>
      </c>
      <c r="D116" s="8"/>
      <c r="E116" s="13">
        <v>90</v>
      </c>
      <c r="F116" s="10"/>
      <c r="G116" s="14">
        <v>5682.4700000000012</v>
      </c>
    </row>
    <row r="117" spans="1:7" ht="13.5" customHeight="1" x14ac:dyDescent="0.2">
      <c r="A117" s="12">
        <v>44839</v>
      </c>
      <c r="B117" s="6"/>
      <c r="C117" s="6" t="s">
        <v>13011</v>
      </c>
      <c r="D117" s="8"/>
      <c r="E117" s="13"/>
      <c r="F117" s="10">
        <v>250</v>
      </c>
      <c r="G117" s="14">
        <v>5932.4700000000012</v>
      </c>
    </row>
    <row r="118" spans="1:7" ht="13.5" customHeight="1" x14ac:dyDescent="0.2">
      <c r="A118" s="12"/>
      <c r="B118" s="6"/>
      <c r="C118" s="6" t="s">
        <v>13012</v>
      </c>
      <c r="D118" s="8"/>
      <c r="E118" s="13"/>
      <c r="F118" s="10">
        <v>250</v>
      </c>
      <c r="G118" s="14">
        <v>6182.4700000000012</v>
      </c>
    </row>
    <row r="119" spans="1:7" ht="13.5" customHeight="1" x14ac:dyDescent="0.2">
      <c r="A119" s="12"/>
      <c r="B119" s="6"/>
      <c r="C119" s="6" t="s">
        <v>4869</v>
      </c>
      <c r="D119" s="8"/>
      <c r="E119" s="13">
        <v>150</v>
      </c>
      <c r="F119" s="10"/>
      <c r="G119" s="14">
        <v>6032.4700000000012</v>
      </c>
    </row>
    <row r="120" spans="1:7" ht="13.5" customHeight="1" x14ac:dyDescent="0.2">
      <c r="A120" s="12"/>
      <c r="B120" s="6"/>
      <c r="C120" s="18" t="s">
        <v>13013</v>
      </c>
      <c r="D120" s="8"/>
      <c r="E120" s="13"/>
      <c r="F120" s="10">
        <v>1690</v>
      </c>
      <c r="G120" s="14">
        <v>7722.4700000000012</v>
      </c>
    </row>
    <row r="121" spans="1:7" ht="13.5" customHeight="1" x14ac:dyDescent="0.2">
      <c r="A121" s="12">
        <v>44840</v>
      </c>
      <c r="B121" s="6"/>
      <c r="C121" s="26" t="s">
        <v>13014</v>
      </c>
      <c r="D121" s="8"/>
      <c r="E121" s="13">
        <v>3000</v>
      </c>
      <c r="F121" s="10"/>
      <c r="G121" s="14">
        <v>4722.4700000000012</v>
      </c>
    </row>
    <row r="122" spans="1:7" ht="13.5" customHeight="1" x14ac:dyDescent="0.2">
      <c r="A122" s="12"/>
      <c r="B122" s="6"/>
      <c r="C122" s="6" t="s">
        <v>13015</v>
      </c>
      <c r="D122" s="8"/>
      <c r="E122" s="13"/>
      <c r="F122" s="10">
        <v>250</v>
      </c>
      <c r="G122" s="14">
        <v>4972.4700000000012</v>
      </c>
    </row>
    <row r="123" spans="1:7" ht="13.5" customHeight="1" x14ac:dyDescent="0.2">
      <c r="A123" s="12">
        <v>44841</v>
      </c>
      <c r="B123" s="6"/>
      <c r="C123" s="26" t="s">
        <v>13016</v>
      </c>
      <c r="D123" s="8"/>
      <c r="E123" s="13"/>
      <c r="F123" s="10">
        <v>150</v>
      </c>
      <c r="G123" s="14">
        <v>5122.4700000000012</v>
      </c>
    </row>
    <row r="124" spans="1:7" ht="13.5" customHeight="1" x14ac:dyDescent="0.2">
      <c r="A124" s="12"/>
      <c r="B124" s="6"/>
      <c r="C124" s="18" t="s">
        <v>13017</v>
      </c>
      <c r="D124" s="8"/>
      <c r="E124" s="13"/>
      <c r="F124" s="10">
        <v>6231.5</v>
      </c>
      <c r="G124" s="14">
        <v>11353.970000000001</v>
      </c>
    </row>
    <row r="125" spans="1:7" ht="13.5" customHeight="1" x14ac:dyDescent="0.2">
      <c r="A125" s="12"/>
      <c r="B125" s="6"/>
      <c r="C125" s="6" t="s">
        <v>13018</v>
      </c>
      <c r="D125" s="8"/>
      <c r="E125" s="13"/>
      <c r="F125" s="10">
        <v>250</v>
      </c>
      <c r="G125" s="14">
        <v>11603.970000000001</v>
      </c>
    </row>
    <row r="126" spans="1:7" ht="13.5" customHeight="1" x14ac:dyDescent="0.2">
      <c r="A126" s="12"/>
      <c r="B126" s="6"/>
      <c r="C126" s="6" t="s">
        <v>13019</v>
      </c>
      <c r="D126" s="8"/>
      <c r="E126" s="13"/>
      <c r="F126" s="10">
        <v>125</v>
      </c>
      <c r="G126" s="14">
        <v>11728.970000000001</v>
      </c>
    </row>
    <row r="127" spans="1:7" ht="13.5" customHeight="1" x14ac:dyDescent="0.2">
      <c r="A127" s="12"/>
      <c r="B127" s="6"/>
      <c r="C127" s="6" t="s">
        <v>13020</v>
      </c>
      <c r="D127" s="8"/>
      <c r="E127" s="13"/>
      <c r="F127" s="10">
        <v>100</v>
      </c>
      <c r="G127" s="14">
        <v>11828.970000000001</v>
      </c>
    </row>
    <row r="128" spans="1:7" ht="13.5" customHeight="1" x14ac:dyDescent="0.2">
      <c r="A128" s="12">
        <v>44842</v>
      </c>
      <c r="B128" s="6"/>
      <c r="C128" s="6" t="s">
        <v>13021</v>
      </c>
      <c r="D128" s="8"/>
      <c r="E128" s="13"/>
      <c r="F128" s="10">
        <v>2200</v>
      </c>
      <c r="G128" s="14">
        <v>14028.970000000001</v>
      </c>
    </row>
    <row r="129" spans="1:7" ht="13.5" customHeight="1" x14ac:dyDescent="0.2">
      <c r="A129" s="12"/>
      <c r="B129" s="6"/>
      <c r="C129" s="26" t="s">
        <v>13022</v>
      </c>
      <c r="D129" s="8"/>
      <c r="E129" s="13"/>
      <c r="F129" s="10">
        <v>1343.51</v>
      </c>
      <c r="G129" s="14">
        <v>15372.480000000001</v>
      </c>
    </row>
    <row r="130" spans="1:7" ht="13.5" customHeight="1" x14ac:dyDescent="0.2">
      <c r="A130" s="12">
        <v>44844</v>
      </c>
      <c r="B130" s="6"/>
      <c r="C130" s="15" t="s">
        <v>13023</v>
      </c>
      <c r="D130" s="8"/>
      <c r="E130" s="13"/>
      <c r="F130" s="10">
        <v>70</v>
      </c>
      <c r="G130" s="14">
        <v>15442.480000000001</v>
      </c>
    </row>
    <row r="131" spans="1:7" ht="13.5" customHeight="1" x14ac:dyDescent="0.2">
      <c r="A131" s="12"/>
      <c r="B131" s="6"/>
      <c r="C131" s="26" t="s">
        <v>13024</v>
      </c>
      <c r="D131" s="8"/>
      <c r="E131" s="13"/>
      <c r="F131" s="10">
        <v>220</v>
      </c>
      <c r="G131" s="14">
        <v>15662.480000000001</v>
      </c>
    </row>
    <row r="132" spans="1:7" ht="13.5" customHeight="1" x14ac:dyDescent="0.2">
      <c r="A132" s="12"/>
      <c r="B132" s="6"/>
      <c r="C132" s="6" t="s">
        <v>13025</v>
      </c>
      <c r="D132" s="8"/>
      <c r="E132" s="13"/>
      <c r="F132" s="10">
        <v>200</v>
      </c>
      <c r="G132" s="14">
        <v>15862.480000000001</v>
      </c>
    </row>
    <row r="133" spans="1:7" ht="13.5" customHeight="1" x14ac:dyDescent="0.2">
      <c r="A133" s="12"/>
      <c r="B133" s="6"/>
      <c r="C133" s="6" t="s">
        <v>13026</v>
      </c>
      <c r="D133" s="8"/>
      <c r="E133" s="13"/>
      <c r="F133" s="10">
        <v>250</v>
      </c>
      <c r="G133" s="14">
        <v>16112.480000000001</v>
      </c>
    </row>
    <row r="134" spans="1:7" ht="13.5" customHeight="1" x14ac:dyDescent="0.2">
      <c r="A134" s="12"/>
      <c r="B134" s="6"/>
      <c r="C134" s="26" t="s">
        <v>13027</v>
      </c>
      <c r="D134" s="8"/>
      <c r="E134" s="13"/>
      <c r="F134" s="10">
        <v>250</v>
      </c>
      <c r="G134" s="14">
        <v>16362.480000000001</v>
      </c>
    </row>
    <row r="135" spans="1:7" ht="13.5" customHeight="1" x14ac:dyDescent="0.2">
      <c r="A135" s="12"/>
      <c r="B135" s="6"/>
      <c r="C135" s="26" t="s">
        <v>13028</v>
      </c>
      <c r="D135" s="8"/>
      <c r="E135" s="13"/>
      <c r="F135" s="10">
        <v>6000</v>
      </c>
      <c r="G135" s="14">
        <v>22362.480000000003</v>
      </c>
    </row>
    <row r="136" spans="1:7" ht="13.5" customHeight="1" x14ac:dyDescent="0.2">
      <c r="A136" s="12"/>
      <c r="B136" s="6"/>
      <c r="C136" s="6" t="s">
        <v>13029</v>
      </c>
      <c r="D136" s="8"/>
      <c r="E136" s="13"/>
      <c r="F136" s="10">
        <v>5000</v>
      </c>
      <c r="G136" s="14">
        <v>27362.480000000003</v>
      </c>
    </row>
    <row r="137" spans="1:7" ht="13.5" customHeight="1" x14ac:dyDescent="0.2">
      <c r="A137" s="12"/>
      <c r="B137" s="6"/>
      <c r="C137" s="6" t="s">
        <v>13030</v>
      </c>
      <c r="D137" s="8"/>
      <c r="E137" s="13"/>
      <c r="F137" s="10">
        <v>1770</v>
      </c>
      <c r="G137" s="14">
        <v>29132.480000000003</v>
      </c>
    </row>
    <row r="138" spans="1:7" ht="13.5" customHeight="1" x14ac:dyDescent="0.2">
      <c r="A138" s="12"/>
      <c r="B138" s="6"/>
      <c r="C138" s="6" t="s">
        <v>13031</v>
      </c>
      <c r="D138" s="8"/>
      <c r="E138" s="13"/>
      <c r="F138" s="10">
        <v>1620</v>
      </c>
      <c r="G138" s="14">
        <v>30752.480000000003</v>
      </c>
    </row>
    <row r="139" spans="1:7" ht="13.5" customHeight="1" x14ac:dyDescent="0.2">
      <c r="A139" s="12"/>
      <c r="B139" s="6"/>
      <c r="C139" s="26" t="s">
        <v>116</v>
      </c>
      <c r="D139" s="8"/>
      <c r="E139" s="13">
        <v>13000</v>
      </c>
      <c r="F139" s="10"/>
      <c r="G139" s="14">
        <v>17752.480000000003</v>
      </c>
    </row>
    <row r="140" spans="1:7" ht="13.5" customHeight="1" x14ac:dyDescent="0.2">
      <c r="A140" s="12"/>
      <c r="B140" s="6"/>
      <c r="C140" s="6" t="s">
        <v>13032</v>
      </c>
      <c r="D140" s="8"/>
      <c r="E140" s="13"/>
      <c r="F140" s="10">
        <v>70</v>
      </c>
      <c r="G140" s="14">
        <v>17822.480000000003</v>
      </c>
    </row>
    <row r="141" spans="1:7" ht="13.5" customHeight="1" x14ac:dyDescent="0.2">
      <c r="A141" s="12">
        <v>44845</v>
      </c>
      <c r="B141" s="6"/>
      <c r="C141" s="26" t="s">
        <v>13033</v>
      </c>
      <c r="D141" s="29"/>
      <c r="E141" s="32"/>
      <c r="F141" s="32">
        <v>2115</v>
      </c>
      <c r="G141" s="14">
        <v>19937.480000000003</v>
      </c>
    </row>
    <row r="142" spans="1:7" ht="13.5" customHeight="1" x14ac:dyDescent="0.2">
      <c r="A142" s="12"/>
      <c r="B142" s="6"/>
      <c r="C142" s="15" t="s">
        <v>13034</v>
      </c>
      <c r="D142" s="8"/>
      <c r="E142" s="13"/>
      <c r="F142" s="10">
        <v>130</v>
      </c>
      <c r="G142" s="14">
        <v>20067.480000000003</v>
      </c>
    </row>
    <row r="143" spans="1:7" ht="13.5" customHeight="1" x14ac:dyDescent="0.2">
      <c r="A143" s="12"/>
      <c r="B143" s="6"/>
      <c r="C143" s="26" t="s">
        <v>11897</v>
      </c>
      <c r="D143" s="8"/>
      <c r="E143" s="25">
        <v>3000</v>
      </c>
      <c r="F143" s="10"/>
      <c r="G143" s="14">
        <v>17067.480000000003</v>
      </c>
    </row>
    <row r="144" spans="1:7" ht="13.5" customHeight="1" x14ac:dyDescent="0.2">
      <c r="A144" s="12">
        <v>44846</v>
      </c>
      <c r="B144" s="6"/>
      <c r="C144" s="26" t="s">
        <v>13035</v>
      </c>
      <c r="D144" s="8"/>
      <c r="E144" s="13"/>
      <c r="F144" s="13">
        <v>4950</v>
      </c>
      <c r="G144" s="14">
        <v>22017.480000000003</v>
      </c>
    </row>
    <row r="145" spans="1:7" ht="13.5" customHeight="1" x14ac:dyDescent="0.2">
      <c r="A145" s="12">
        <v>44848</v>
      </c>
      <c r="B145" s="6"/>
      <c r="C145" s="26" t="s">
        <v>13036</v>
      </c>
      <c r="D145" s="8"/>
      <c r="E145" s="13"/>
      <c r="F145" s="13">
        <v>70</v>
      </c>
      <c r="G145" s="14">
        <v>22087.480000000003</v>
      </c>
    </row>
    <row r="146" spans="1:7" ht="13.5" customHeight="1" x14ac:dyDescent="0.2">
      <c r="A146" s="12"/>
      <c r="B146" s="6"/>
      <c r="C146" s="6" t="s">
        <v>13037</v>
      </c>
      <c r="D146" s="8"/>
      <c r="E146" s="13">
        <v>2500</v>
      </c>
      <c r="F146" s="13"/>
      <c r="G146" s="14">
        <v>19587.480000000003</v>
      </c>
    </row>
    <row r="147" spans="1:7" ht="13.5" customHeight="1" x14ac:dyDescent="0.2">
      <c r="A147" s="12">
        <v>44851</v>
      </c>
      <c r="B147" s="6"/>
      <c r="C147" s="18" t="s">
        <v>13038</v>
      </c>
      <c r="D147" s="8"/>
      <c r="E147" s="13"/>
      <c r="F147" s="13">
        <v>230</v>
      </c>
      <c r="G147" s="14">
        <v>19817.480000000003</v>
      </c>
    </row>
    <row r="148" spans="1:7" ht="13.5" customHeight="1" x14ac:dyDescent="0.2">
      <c r="A148" s="12"/>
      <c r="B148" s="6"/>
      <c r="C148" s="6" t="s">
        <v>13039</v>
      </c>
      <c r="D148" s="8"/>
      <c r="E148" s="13"/>
      <c r="F148" s="10">
        <v>1250</v>
      </c>
      <c r="G148" s="14">
        <v>21067.480000000003</v>
      </c>
    </row>
    <row r="149" spans="1:7" ht="13.5" customHeight="1" x14ac:dyDescent="0.2">
      <c r="A149" s="12"/>
      <c r="B149" s="6"/>
      <c r="C149" s="6" t="s">
        <v>13040</v>
      </c>
      <c r="D149" s="8"/>
      <c r="E149" s="13">
        <v>125</v>
      </c>
      <c r="F149" s="10"/>
      <c r="G149" s="14">
        <v>20942.480000000003</v>
      </c>
    </row>
    <row r="150" spans="1:7" ht="13.5" customHeight="1" x14ac:dyDescent="0.2">
      <c r="A150" s="12"/>
      <c r="B150" s="6"/>
      <c r="C150" s="6" t="s">
        <v>199</v>
      </c>
      <c r="D150" s="8"/>
      <c r="E150" s="13">
        <v>506</v>
      </c>
      <c r="F150" s="10"/>
      <c r="G150" s="14">
        <v>20436.480000000003</v>
      </c>
    </row>
    <row r="151" spans="1:7" ht="13.5" customHeight="1" x14ac:dyDescent="0.2">
      <c r="A151" s="12"/>
      <c r="B151" s="6"/>
      <c r="C151" s="6" t="s">
        <v>13041</v>
      </c>
      <c r="D151" s="8"/>
      <c r="E151" s="13">
        <v>506</v>
      </c>
      <c r="F151" s="10"/>
      <c r="G151" s="14">
        <v>19930.480000000003</v>
      </c>
    </row>
    <row r="152" spans="1:7" ht="13.5" customHeight="1" x14ac:dyDescent="0.2">
      <c r="A152" s="12"/>
      <c r="B152" s="6"/>
      <c r="C152" s="26" t="s">
        <v>12179</v>
      </c>
      <c r="D152" s="8"/>
      <c r="E152" s="13">
        <v>1200</v>
      </c>
      <c r="F152" s="10"/>
      <c r="G152" s="14">
        <v>18730.480000000003</v>
      </c>
    </row>
    <row r="153" spans="1:7" ht="13.5" customHeight="1" x14ac:dyDescent="0.2">
      <c r="A153" s="12"/>
      <c r="B153" s="6"/>
      <c r="C153" s="6" t="s">
        <v>138</v>
      </c>
      <c r="D153" s="8"/>
      <c r="E153" s="13">
        <v>5000</v>
      </c>
      <c r="F153" s="10"/>
      <c r="G153" s="14">
        <v>13730.480000000003</v>
      </c>
    </row>
    <row r="154" spans="1:7" ht="13.5" customHeight="1" x14ac:dyDescent="0.2">
      <c r="A154" s="12">
        <v>44852</v>
      </c>
      <c r="B154" s="6"/>
      <c r="C154" s="26" t="s">
        <v>13042</v>
      </c>
      <c r="D154" s="8"/>
      <c r="E154" s="13"/>
      <c r="F154" s="10">
        <v>250</v>
      </c>
      <c r="G154" s="14">
        <v>13980.480000000003</v>
      </c>
    </row>
    <row r="155" spans="1:7" ht="13.5" customHeight="1" x14ac:dyDescent="0.2">
      <c r="A155" s="12">
        <v>44853</v>
      </c>
      <c r="B155" s="6"/>
      <c r="C155" s="6" t="s">
        <v>11933</v>
      </c>
      <c r="D155" s="8"/>
      <c r="E155" s="13">
        <v>1187.3800000000001</v>
      </c>
      <c r="F155" s="10"/>
      <c r="G155" s="14">
        <v>12793.100000000002</v>
      </c>
    </row>
    <row r="156" spans="1:7" ht="13.5" customHeight="1" x14ac:dyDescent="0.2">
      <c r="A156" s="12"/>
      <c r="B156" s="6"/>
      <c r="C156" s="26" t="s">
        <v>13043</v>
      </c>
      <c r="D156" s="8"/>
      <c r="E156" s="13"/>
      <c r="F156" s="10">
        <v>50</v>
      </c>
      <c r="G156" s="14">
        <v>12843.100000000002</v>
      </c>
    </row>
    <row r="157" spans="1:7" ht="13.5" customHeight="1" x14ac:dyDescent="0.2">
      <c r="A157" s="12">
        <v>44854</v>
      </c>
      <c r="B157" s="6"/>
      <c r="C157" s="18" t="s">
        <v>13044</v>
      </c>
      <c r="D157" s="8"/>
      <c r="E157" s="13"/>
      <c r="F157" s="10">
        <v>1550</v>
      </c>
      <c r="G157" s="14">
        <v>14393.100000000002</v>
      </c>
    </row>
    <row r="158" spans="1:7" ht="13.5" customHeight="1" x14ac:dyDescent="0.2">
      <c r="A158" s="12"/>
      <c r="B158" s="6"/>
      <c r="C158" s="6" t="s">
        <v>13045</v>
      </c>
      <c r="D158" s="8"/>
      <c r="E158" s="13"/>
      <c r="F158" s="10">
        <v>117</v>
      </c>
      <c r="G158" s="14">
        <v>14510.100000000002</v>
      </c>
    </row>
    <row r="159" spans="1:7" ht="13.5" customHeight="1" x14ac:dyDescent="0.2">
      <c r="A159" s="12"/>
      <c r="B159" s="6"/>
      <c r="C159" s="6" t="s">
        <v>12597</v>
      </c>
      <c r="D159" s="8"/>
      <c r="E159" s="13">
        <v>500</v>
      </c>
      <c r="F159" s="10"/>
      <c r="G159" s="14">
        <v>14010.100000000002</v>
      </c>
    </row>
    <row r="160" spans="1:7" ht="13.5" customHeight="1" x14ac:dyDescent="0.2">
      <c r="A160" s="12"/>
      <c r="B160" s="6"/>
      <c r="C160" s="15" t="s">
        <v>12684</v>
      </c>
      <c r="D160" s="8"/>
      <c r="E160" s="13">
        <v>6000</v>
      </c>
      <c r="F160" s="10"/>
      <c r="G160" s="14">
        <v>8010.1000000000022</v>
      </c>
    </row>
    <row r="161" spans="1:24" s="22" customFormat="1" ht="13.5" customHeight="1" x14ac:dyDescent="0.2">
      <c r="A161" s="17"/>
      <c r="B161" s="18"/>
      <c r="C161" s="15" t="s">
        <v>12683</v>
      </c>
      <c r="D161" s="19"/>
      <c r="E161" s="9">
        <v>1965</v>
      </c>
      <c r="F161" s="20"/>
      <c r="G161" s="14">
        <v>6045.1000000000022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s="22" customFormat="1" ht="13.5" customHeight="1" x14ac:dyDescent="0.2">
      <c r="A162" s="17"/>
      <c r="B162" s="18"/>
      <c r="C162" s="6" t="s">
        <v>12934</v>
      </c>
      <c r="D162" s="19"/>
      <c r="E162" s="9">
        <v>3000</v>
      </c>
      <c r="F162" s="20"/>
      <c r="G162" s="14">
        <v>3045.1000000000022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s="22" customFormat="1" ht="13.5" customHeight="1" x14ac:dyDescent="0.2">
      <c r="A163" s="17"/>
      <c r="B163" s="18"/>
      <c r="C163" s="18" t="s">
        <v>13046</v>
      </c>
      <c r="D163" s="19"/>
      <c r="E163" s="9">
        <v>750</v>
      </c>
      <c r="F163" s="20"/>
      <c r="G163" s="14">
        <v>2295.1000000000022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s="22" customFormat="1" ht="13.5" customHeight="1" x14ac:dyDescent="0.2">
      <c r="A164" s="17">
        <v>44859</v>
      </c>
      <c r="B164" s="18"/>
      <c r="C164" s="26" t="s">
        <v>13047</v>
      </c>
      <c r="D164" s="19"/>
      <c r="E164" s="9">
        <v>28</v>
      </c>
      <c r="F164" s="20"/>
      <c r="G164" s="14">
        <v>2267.1000000000022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s="22" customFormat="1" ht="13.5" customHeight="1" x14ac:dyDescent="0.2">
      <c r="A165" s="17">
        <v>44860</v>
      </c>
      <c r="B165" s="18"/>
      <c r="C165" s="18" t="s">
        <v>13048</v>
      </c>
      <c r="D165" s="19"/>
      <c r="E165" s="9"/>
      <c r="F165" s="20">
        <v>5600</v>
      </c>
      <c r="G165" s="14">
        <v>7867.1000000000022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s="22" customFormat="1" ht="13.5" customHeight="1" x14ac:dyDescent="0.2">
      <c r="A166" s="17"/>
      <c r="B166" s="18"/>
      <c r="C166" s="18" t="s">
        <v>13049</v>
      </c>
      <c r="D166" s="19"/>
      <c r="E166" s="9"/>
      <c r="F166" s="20">
        <v>1740</v>
      </c>
      <c r="G166" s="14">
        <v>9607.1000000000022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s="22" customFormat="1" ht="13.5" customHeight="1" x14ac:dyDescent="0.2">
      <c r="A167" s="17"/>
      <c r="B167" s="18"/>
      <c r="C167" s="26" t="s">
        <v>13050</v>
      </c>
      <c r="D167" s="19"/>
      <c r="E167" s="9">
        <v>220</v>
      </c>
      <c r="F167" s="20"/>
      <c r="G167" s="14">
        <v>9387.1000000000022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22" customFormat="1" ht="13.5" customHeight="1" x14ac:dyDescent="0.2">
      <c r="A168" s="17"/>
      <c r="B168" s="18"/>
      <c r="C168" s="18" t="s">
        <v>13051</v>
      </c>
      <c r="D168" s="19"/>
      <c r="E168" s="9">
        <v>110</v>
      </c>
      <c r="F168" s="20"/>
      <c r="G168" s="14">
        <v>9277.1000000000022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s="22" customFormat="1" ht="13.5" customHeight="1" x14ac:dyDescent="0.2">
      <c r="A169" s="17">
        <v>44861</v>
      </c>
      <c r="B169" s="18"/>
      <c r="C169" s="26" t="s">
        <v>13047</v>
      </c>
      <c r="D169" s="19"/>
      <c r="E169" s="9">
        <v>28</v>
      </c>
      <c r="F169" s="20"/>
      <c r="G169" s="14">
        <v>9249.1000000000022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s="22" customFormat="1" ht="13.5" customHeight="1" x14ac:dyDescent="0.2">
      <c r="A170" s="17"/>
      <c r="B170" s="18"/>
      <c r="C170" s="26" t="s">
        <v>13052</v>
      </c>
      <c r="D170" s="19"/>
      <c r="E170" s="9">
        <v>192.6</v>
      </c>
      <c r="F170" s="20"/>
      <c r="G170" s="14">
        <v>9056.5000000000018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s="22" customFormat="1" ht="13.5" customHeight="1" x14ac:dyDescent="0.2">
      <c r="A171" s="17">
        <v>44862</v>
      </c>
      <c r="B171" s="18"/>
      <c r="C171" s="15" t="s">
        <v>13053</v>
      </c>
      <c r="D171" s="19"/>
      <c r="E171" s="9">
        <v>4000</v>
      </c>
      <c r="F171" s="20"/>
      <c r="G171" s="14">
        <v>5056.5000000000018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s="22" customFormat="1" ht="13.5" customHeight="1" x14ac:dyDescent="0.2">
      <c r="A172" s="17"/>
      <c r="B172" s="18"/>
      <c r="C172" s="26" t="s">
        <v>13054</v>
      </c>
      <c r="D172" s="19"/>
      <c r="E172" s="9">
        <v>2000</v>
      </c>
      <c r="F172" s="20"/>
      <c r="G172" s="14">
        <v>3056.5000000000018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s="22" customFormat="1" ht="13.5" customHeight="1" x14ac:dyDescent="0.2">
      <c r="A173" s="17"/>
      <c r="B173" s="18"/>
      <c r="C173" s="26" t="s">
        <v>13055</v>
      </c>
      <c r="D173" s="19"/>
      <c r="E173" s="9">
        <v>34.86</v>
      </c>
      <c r="F173" s="20"/>
      <c r="G173" s="14">
        <v>3021.6400000000017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22" customFormat="1" ht="13.5" customHeight="1" x14ac:dyDescent="0.2">
      <c r="A174" s="17">
        <v>44865</v>
      </c>
      <c r="B174" s="18"/>
      <c r="C174" s="6" t="s">
        <v>13056</v>
      </c>
      <c r="D174" s="19"/>
      <c r="E174" s="9">
        <v>1530.22</v>
      </c>
      <c r="F174" s="20"/>
      <c r="G174" s="14">
        <v>1491.4200000000017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22" customFormat="1" ht="13.5" customHeight="1" x14ac:dyDescent="0.2">
      <c r="A175" s="17"/>
      <c r="B175" s="18"/>
      <c r="C175" s="26" t="s">
        <v>13057</v>
      </c>
      <c r="D175" s="19"/>
      <c r="E175" s="9">
        <v>28</v>
      </c>
      <c r="F175" s="20"/>
      <c r="G175" s="14">
        <v>1463.4200000000017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22" customFormat="1" ht="13.5" customHeight="1" x14ac:dyDescent="0.2">
      <c r="A176" s="17"/>
      <c r="B176" s="18"/>
      <c r="C176" s="18" t="s">
        <v>152</v>
      </c>
      <c r="D176" s="19"/>
      <c r="E176" s="9"/>
      <c r="F176" s="20">
        <v>13.59</v>
      </c>
      <c r="G176" s="16">
        <v>1477.0100000000016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7" ht="13.5" customHeight="1" thickBot="1" x14ac:dyDescent="0.25">
      <c r="A177" s="12"/>
      <c r="B177" s="6"/>
      <c r="C177" s="6"/>
      <c r="D177" s="8"/>
      <c r="E177" s="13"/>
      <c r="F177" s="10"/>
      <c r="G177" s="14"/>
    </row>
    <row r="178" spans="1:7" ht="13.5" customHeight="1" thickBot="1" x14ac:dyDescent="0.25">
      <c r="A178" s="2" t="s">
        <v>0</v>
      </c>
      <c r="B178" s="3"/>
      <c r="C178" s="41" t="s">
        <v>2295</v>
      </c>
      <c r="D178" s="3"/>
      <c r="E178" s="3" t="s">
        <v>3</v>
      </c>
      <c r="F178" s="3" t="s">
        <v>4</v>
      </c>
      <c r="G178" s="4" t="s">
        <v>5</v>
      </c>
    </row>
    <row r="179" spans="1:7" ht="13.5" customHeight="1" x14ac:dyDescent="0.2">
      <c r="A179" s="5">
        <v>44835</v>
      </c>
      <c r="B179" s="28"/>
      <c r="C179" s="7" t="s">
        <v>153</v>
      </c>
      <c r="D179" s="29"/>
      <c r="E179" s="30"/>
      <c r="F179" s="30"/>
      <c r="G179" s="16">
        <v>4576.6899999999996</v>
      </c>
    </row>
    <row r="180" spans="1:7" ht="13.5" customHeight="1" x14ac:dyDescent="0.2">
      <c r="A180" s="31">
        <v>44837</v>
      </c>
      <c r="B180" s="29"/>
      <c r="C180" s="6" t="s">
        <v>13058</v>
      </c>
      <c r="D180" s="29" t="s">
        <v>155</v>
      </c>
      <c r="E180" s="32">
        <v>-56.5</v>
      </c>
      <c r="F180" s="32"/>
      <c r="G180" s="14"/>
    </row>
    <row r="181" spans="1:7" ht="13.5" customHeight="1" x14ac:dyDescent="0.2">
      <c r="A181" s="31"/>
      <c r="B181" s="29"/>
      <c r="C181" s="15" t="s">
        <v>13059</v>
      </c>
      <c r="D181" s="29" t="s">
        <v>155</v>
      </c>
      <c r="E181" s="32">
        <v>-386.21</v>
      </c>
      <c r="F181" s="32"/>
      <c r="G181" s="14"/>
    </row>
    <row r="182" spans="1:7" ht="13.5" customHeight="1" x14ac:dyDescent="0.2">
      <c r="A182" s="31"/>
      <c r="B182" s="29"/>
      <c r="C182" s="15" t="s">
        <v>152</v>
      </c>
      <c r="D182" s="29" t="s">
        <v>155</v>
      </c>
      <c r="E182" s="32"/>
      <c r="F182" s="32">
        <v>0.18</v>
      </c>
      <c r="G182" s="14">
        <v>4134.16</v>
      </c>
    </row>
    <row r="183" spans="1:7" ht="13.5" customHeight="1" x14ac:dyDescent="0.2">
      <c r="A183" s="12" t="s">
        <v>13060</v>
      </c>
      <c r="B183" s="29"/>
      <c r="C183" s="34" t="s">
        <v>12873</v>
      </c>
      <c r="D183" s="29" t="s">
        <v>13061</v>
      </c>
      <c r="E183" s="32">
        <v>-365.59</v>
      </c>
      <c r="F183" s="32" t="s">
        <v>156</v>
      </c>
      <c r="G183" s="14"/>
    </row>
    <row r="184" spans="1:7" ht="13.5" customHeight="1" x14ac:dyDescent="0.2">
      <c r="A184" s="12"/>
      <c r="B184" s="29"/>
      <c r="C184" s="15" t="s">
        <v>152</v>
      </c>
      <c r="D184" s="29" t="s">
        <v>155</v>
      </c>
      <c r="E184" s="32" t="s">
        <v>156</v>
      </c>
      <c r="F184" s="32">
        <v>0.17</v>
      </c>
      <c r="G184" s="14">
        <v>3768.74</v>
      </c>
    </row>
    <row r="185" spans="1:7" ht="13.5" customHeight="1" x14ac:dyDescent="0.2">
      <c r="A185" s="12" t="s">
        <v>13062</v>
      </c>
      <c r="B185" s="29"/>
      <c r="C185" s="15" t="s">
        <v>164</v>
      </c>
      <c r="D185" s="29" t="s">
        <v>155</v>
      </c>
      <c r="E185" s="32">
        <v>-487.27</v>
      </c>
      <c r="F185" s="32" t="s">
        <v>156</v>
      </c>
      <c r="G185" s="14"/>
    </row>
    <row r="186" spans="1:7" ht="13.5" customHeight="1" x14ac:dyDescent="0.2">
      <c r="A186" s="12"/>
      <c r="B186" s="29"/>
      <c r="C186" s="34" t="s">
        <v>13063</v>
      </c>
      <c r="D186" s="29" t="s">
        <v>13064</v>
      </c>
      <c r="E186" s="32">
        <v>-306.95</v>
      </c>
      <c r="F186" s="32" t="s">
        <v>156</v>
      </c>
      <c r="G186" s="14"/>
    </row>
    <row r="187" spans="1:7" ht="13.5" customHeight="1" x14ac:dyDescent="0.2">
      <c r="A187" s="12"/>
      <c r="B187" s="29"/>
      <c r="C187" s="15" t="s">
        <v>2859</v>
      </c>
      <c r="D187" s="29" t="s">
        <v>13065</v>
      </c>
      <c r="E187" s="32">
        <v>-119</v>
      </c>
      <c r="F187" s="32" t="s">
        <v>156</v>
      </c>
      <c r="G187" s="14">
        <v>2855.52</v>
      </c>
    </row>
    <row r="188" spans="1:7" ht="13.5" customHeight="1" x14ac:dyDescent="0.2">
      <c r="A188" s="12" t="s">
        <v>13066</v>
      </c>
      <c r="B188" s="29"/>
      <c r="C188" s="18" t="s">
        <v>13067</v>
      </c>
      <c r="D188" s="29" t="s">
        <v>13068</v>
      </c>
      <c r="E188" s="32">
        <v>-178.89</v>
      </c>
      <c r="F188" s="32" t="s">
        <v>156</v>
      </c>
      <c r="G188" s="14"/>
    </row>
    <row r="189" spans="1:7" ht="13.5" customHeight="1" x14ac:dyDescent="0.2">
      <c r="A189" s="12"/>
      <c r="B189" s="29"/>
      <c r="C189" s="15" t="s">
        <v>13069</v>
      </c>
      <c r="D189" s="29" t="s">
        <v>13070</v>
      </c>
      <c r="E189" s="32">
        <v>-108.81</v>
      </c>
      <c r="F189" s="32" t="s">
        <v>156</v>
      </c>
      <c r="G189" s="14"/>
    </row>
    <row r="190" spans="1:7" ht="13.5" customHeight="1" x14ac:dyDescent="0.2">
      <c r="A190" s="12"/>
      <c r="B190" s="29"/>
      <c r="C190" s="15" t="s">
        <v>11540</v>
      </c>
      <c r="D190" s="29" t="s">
        <v>155</v>
      </c>
      <c r="E190" s="32">
        <v>-1875</v>
      </c>
      <c r="F190" s="32" t="s">
        <v>156</v>
      </c>
      <c r="G190" s="14"/>
    </row>
    <row r="191" spans="1:7" ht="13.5" customHeight="1" x14ac:dyDescent="0.2">
      <c r="A191" s="12"/>
      <c r="B191" s="29"/>
      <c r="C191" s="15" t="s">
        <v>11544</v>
      </c>
      <c r="D191" s="29" t="s">
        <v>155</v>
      </c>
      <c r="E191" s="32">
        <v>-1200</v>
      </c>
      <c r="F191" s="32" t="s">
        <v>156</v>
      </c>
      <c r="G191" s="14"/>
    </row>
    <row r="192" spans="1:7" ht="13.5" customHeight="1" x14ac:dyDescent="0.2">
      <c r="A192" s="12"/>
      <c r="B192" s="29"/>
      <c r="C192" s="34" t="s">
        <v>11083</v>
      </c>
      <c r="D192" s="29" t="s">
        <v>155</v>
      </c>
      <c r="E192" s="32">
        <v>-74.41</v>
      </c>
      <c r="F192" s="32" t="s">
        <v>156</v>
      </c>
      <c r="G192" s="14"/>
    </row>
    <row r="193" spans="1:7" ht="13.5" customHeight="1" x14ac:dyDescent="0.2">
      <c r="A193" s="12"/>
      <c r="B193" s="29"/>
      <c r="C193" s="26" t="s">
        <v>11897</v>
      </c>
      <c r="D193" s="29" t="s">
        <v>155</v>
      </c>
      <c r="E193" s="32" t="s">
        <v>156</v>
      </c>
      <c r="F193" s="33">
        <v>3000</v>
      </c>
      <c r="G193" s="14"/>
    </row>
    <row r="194" spans="1:7" ht="13.5" customHeight="1" x14ac:dyDescent="0.2">
      <c r="A194" s="31"/>
      <c r="B194" s="29"/>
      <c r="C194" s="15" t="s">
        <v>152</v>
      </c>
      <c r="D194" s="29" t="s">
        <v>155</v>
      </c>
      <c r="E194" s="32" t="s">
        <v>156</v>
      </c>
      <c r="F194" s="32">
        <v>0.23</v>
      </c>
      <c r="G194" s="14">
        <v>2419.11</v>
      </c>
    </row>
    <row r="195" spans="1:7" ht="13.5" customHeight="1" x14ac:dyDescent="0.2">
      <c r="A195" s="31" t="s">
        <v>13071</v>
      </c>
      <c r="B195" s="29"/>
      <c r="C195" s="15" t="s">
        <v>3477</v>
      </c>
      <c r="D195" s="29" t="s">
        <v>155</v>
      </c>
      <c r="E195" s="32">
        <v>-90.78</v>
      </c>
      <c r="F195" s="32" t="s">
        <v>156</v>
      </c>
      <c r="G195" s="14"/>
    </row>
    <row r="196" spans="1:7" ht="13.5" customHeight="1" x14ac:dyDescent="0.2">
      <c r="A196" s="31"/>
      <c r="B196" s="29"/>
      <c r="C196" s="34" t="s">
        <v>185</v>
      </c>
      <c r="D196" s="29" t="s">
        <v>13072</v>
      </c>
      <c r="E196" s="32">
        <v>-235</v>
      </c>
      <c r="F196" s="32" t="s">
        <v>156</v>
      </c>
      <c r="G196" s="14"/>
    </row>
    <row r="197" spans="1:7" ht="13.5" customHeight="1" x14ac:dyDescent="0.2">
      <c r="A197" s="31"/>
      <c r="B197" s="29"/>
      <c r="C197" s="15" t="s">
        <v>6529</v>
      </c>
      <c r="D197" s="29" t="s">
        <v>13073</v>
      </c>
      <c r="E197" s="32">
        <v>-64.900000000000006</v>
      </c>
      <c r="F197" s="32" t="s">
        <v>156</v>
      </c>
      <c r="G197" s="14"/>
    </row>
    <row r="198" spans="1:7" ht="13.5" customHeight="1" x14ac:dyDescent="0.2">
      <c r="A198" s="31"/>
      <c r="B198" s="29"/>
      <c r="C198" s="15" t="s">
        <v>152</v>
      </c>
      <c r="D198" s="29" t="s">
        <v>155</v>
      </c>
      <c r="E198" s="32" t="s">
        <v>156</v>
      </c>
      <c r="F198" s="32">
        <v>0.17</v>
      </c>
      <c r="G198" s="14">
        <v>2028.6</v>
      </c>
    </row>
    <row r="199" spans="1:7" ht="13.5" customHeight="1" x14ac:dyDescent="0.2">
      <c r="A199" s="31" t="s">
        <v>13074</v>
      </c>
      <c r="B199" s="29"/>
      <c r="C199" s="34" t="s">
        <v>13075</v>
      </c>
      <c r="D199" s="29" t="s">
        <v>13076</v>
      </c>
      <c r="E199" s="32">
        <v>-453.33</v>
      </c>
      <c r="F199" s="32" t="s">
        <v>156</v>
      </c>
      <c r="G199" s="14"/>
    </row>
    <row r="200" spans="1:7" ht="13.5" customHeight="1" x14ac:dyDescent="0.2">
      <c r="A200" s="31"/>
      <c r="B200" s="29"/>
      <c r="C200" s="15" t="s">
        <v>8409</v>
      </c>
      <c r="D200" s="29" t="s">
        <v>155</v>
      </c>
      <c r="E200" s="32">
        <v>-55.99</v>
      </c>
      <c r="F200" s="32" t="s">
        <v>156</v>
      </c>
      <c r="G200" s="14"/>
    </row>
    <row r="201" spans="1:7" ht="13.5" customHeight="1" x14ac:dyDescent="0.2">
      <c r="A201" s="31"/>
      <c r="B201" s="29"/>
      <c r="C201" s="15" t="s">
        <v>152</v>
      </c>
      <c r="D201" s="29" t="s">
        <v>155</v>
      </c>
      <c r="E201" s="32"/>
      <c r="F201" s="32">
        <v>0.18</v>
      </c>
      <c r="G201" s="14">
        <v>1519.46</v>
      </c>
    </row>
    <row r="202" spans="1:7" ht="13.5" customHeight="1" x14ac:dyDescent="0.2">
      <c r="A202" s="31" t="s">
        <v>13077</v>
      </c>
      <c r="B202" s="29"/>
      <c r="C202" s="15" t="s">
        <v>178</v>
      </c>
      <c r="D202" s="29" t="s">
        <v>13078</v>
      </c>
      <c r="E202" s="32">
        <v>-119.9</v>
      </c>
      <c r="F202" s="32" t="s">
        <v>156</v>
      </c>
      <c r="G202" s="14"/>
    </row>
    <row r="203" spans="1:7" ht="13.5" customHeight="1" x14ac:dyDescent="0.2">
      <c r="A203" s="31"/>
      <c r="B203" s="29"/>
      <c r="C203" s="15" t="s">
        <v>152</v>
      </c>
      <c r="D203" s="29" t="s">
        <v>155</v>
      </c>
      <c r="E203" s="32" t="s">
        <v>156</v>
      </c>
      <c r="F203" s="32">
        <v>0.05</v>
      </c>
      <c r="G203" s="14">
        <v>1399.61</v>
      </c>
    </row>
    <row r="204" spans="1:7" ht="13.5" customHeight="1" x14ac:dyDescent="0.2">
      <c r="A204" s="31" t="s">
        <v>13079</v>
      </c>
      <c r="B204" s="29"/>
      <c r="C204" s="15" t="s">
        <v>167</v>
      </c>
      <c r="D204" s="29" t="s">
        <v>155</v>
      </c>
      <c r="E204" s="32">
        <v>-37.159999999999997</v>
      </c>
      <c r="F204" s="32" t="s">
        <v>156</v>
      </c>
      <c r="G204" s="14"/>
    </row>
    <row r="205" spans="1:7" ht="13.5" customHeight="1" x14ac:dyDescent="0.2">
      <c r="A205" s="31"/>
      <c r="B205" s="29"/>
      <c r="C205" s="15" t="s">
        <v>1516</v>
      </c>
      <c r="D205" s="29" t="s">
        <v>155</v>
      </c>
      <c r="E205" s="32">
        <v>-40.14</v>
      </c>
      <c r="F205" s="32" t="s">
        <v>156</v>
      </c>
      <c r="G205" s="14"/>
    </row>
    <row r="206" spans="1:7" ht="13.5" customHeight="1" x14ac:dyDescent="0.2">
      <c r="A206" s="31"/>
      <c r="B206" s="29"/>
      <c r="C206" s="18" t="s">
        <v>13080</v>
      </c>
      <c r="D206" s="29" t="s">
        <v>13081</v>
      </c>
      <c r="E206" s="32">
        <v>-164.41</v>
      </c>
      <c r="F206" s="32" t="s">
        <v>156</v>
      </c>
      <c r="G206" s="14"/>
    </row>
    <row r="207" spans="1:7" ht="13.5" customHeight="1" x14ac:dyDescent="0.2">
      <c r="A207" s="31"/>
      <c r="B207" s="29"/>
      <c r="C207" s="18" t="s">
        <v>12868</v>
      </c>
      <c r="D207" s="29" t="s">
        <v>13082</v>
      </c>
      <c r="E207" s="32">
        <v>-123.42</v>
      </c>
      <c r="F207" s="32" t="s">
        <v>156</v>
      </c>
      <c r="G207" s="14">
        <v>1034.48</v>
      </c>
    </row>
    <row r="208" spans="1:7" ht="13.5" customHeight="1" x14ac:dyDescent="0.2">
      <c r="A208" s="31"/>
      <c r="B208" s="29"/>
      <c r="C208" s="26" t="s">
        <v>12217</v>
      </c>
      <c r="D208" s="29">
        <v>344478</v>
      </c>
      <c r="E208" s="32"/>
      <c r="F208" s="33">
        <v>5500</v>
      </c>
      <c r="G208" s="14"/>
    </row>
    <row r="209" spans="1:7" ht="13.5" customHeight="1" x14ac:dyDescent="0.2">
      <c r="A209" s="31"/>
      <c r="B209" s="29"/>
      <c r="C209" s="26" t="s">
        <v>12405</v>
      </c>
      <c r="D209" s="29" t="s">
        <v>155</v>
      </c>
      <c r="E209" s="32">
        <v>5500</v>
      </c>
      <c r="F209" s="32"/>
      <c r="G209" s="14"/>
    </row>
    <row r="210" spans="1:7" ht="13.5" customHeight="1" x14ac:dyDescent="0.2">
      <c r="A210" s="31"/>
      <c r="B210" s="29"/>
      <c r="C210" s="15" t="s">
        <v>152</v>
      </c>
      <c r="D210" s="29" t="s">
        <v>155</v>
      </c>
      <c r="E210" s="32" t="s">
        <v>156</v>
      </c>
      <c r="F210" s="32">
        <v>0.16</v>
      </c>
      <c r="G210" s="14">
        <v>1034.6400000000001</v>
      </c>
    </row>
    <row r="211" spans="1:7" ht="13.5" customHeight="1" x14ac:dyDescent="0.2">
      <c r="A211" s="31" t="s">
        <v>13083</v>
      </c>
      <c r="B211" s="29"/>
      <c r="C211" s="15" t="s">
        <v>2593</v>
      </c>
      <c r="D211" s="29" t="s">
        <v>155</v>
      </c>
      <c r="E211" s="32">
        <v>-55.9</v>
      </c>
      <c r="F211" s="32" t="s">
        <v>156</v>
      </c>
      <c r="G211" s="14"/>
    </row>
    <row r="212" spans="1:7" ht="13.5" customHeight="1" x14ac:dyDescent="0.2">
      <c r="A212" s="31"/>
      <c r="B212" s="29"/>
      <c r="C212" s="15" t="s">
        <v>152</v>
      </c>
      <c r="D212" s="29" t="s">
        <v>155</v>
      </c>
      <c r="E212" s="32" t="s">
        <v>156</v>
      </c>
      <c r="F212" s="32">
        <v>0.03</v>
      </c>
      <c r="G212" s="14">
        <v>978.77</v>
      </c>
    </row>
    <row r="213" spans="1:7" ht="13.5" customHeight="1" x14ac:dyDescent="0.2">
      <c r="A213" s="31" t="s">
        <v>13084</v>
      </c>
      <c r="B213" s="29"/>
      <c r="C213" s="34" t="s">
        <v>12855</v>
      </c>
      <c r="D213" s="29" t="s">
        <v>13085</v>
      </c>
      <c r="E213" s="32">
        <v>-248.04</v>
      </c>
      <c r="F213" s="32" t="s">
        <v>156</v>
      </c>
      <c r="G213" s="14"/>
    </row>
    <row r="214" spans="1:7" ht="13.5" customHeight="1" x14ac:dyDescent="0.2">
      <c r="A214" s="31"/>
      <c r="B214" s="29"/>
      <c r="C214" s="15" t="s">
        <v>152</v>
      </c>
      <c r="D214" s="29" t="s">
        <v>155</v>
      </c>
      <c r="E214" s="32" t="s">
        <v>156</v>
      </c>
      <c r="F214" s="32">
        <v>0.12</v>
      </c>
      <c r="G214" s="14">
        <v>730.85</v>
      </c>
    </row>
    <row r="215" spans="1:7" ht="13.5" customHeight="1" x14ac:dyDescent="0.2">
      <c r="A215" s="31" t="s">
        <v>13086</v>
      </c>
      <c r="B215" s="29"/>
      <c r="C215" s="34" t="s">
        <v>13087</v>
      </c>
      <c r="D215" s="29" t="s">
        <v>13088</v>
      </c>
      <c r="E215" s="32">
        <v>-388.86</v>
      </c>
      <c r="F215" s="32" t="s">
        <v>156</v>
      </c>
      <c r="G215" s="14"/>
    </row>
    <row r="216" spans="1:7" ht="13.5" customHeight="1" x14ac:dyDescent="0.2">
      <c r="A216" s="31"/>
      <c r="B216" s="29"/>
      <c r="C216" s="15" t="s">
        <v>152</v>
      </c>
      <c r="D216" s="29" t="s">
        <v>155</v>
      </c>
      <c r="E216" s="32" t="s">
        <v>156</v>
      </c>
      <c r="F216" s="32">
        <v>0.21</v>
      </c>
      <c r="G216" s="16">
        <v>342.2</v>
      </c>
    </row>
    <row r="217" spans="1:7" ht="13.5" customHeight="1" thickBot="1" x14ac:dyDescent="0.25">
      <c r="A217" s="31"/>
      <c r="B217" s="29"/>
      <c r="C217" s="15"/>
      <c r="D217" s="29"/>
      <c r="E217" s="32"/>
      <c r="F217" s="32"/>
      <c r="G217" s="14"/>
    </row>
    <row r="218" spans="1:7" ht="13.5" customHeight="1" thickBot="1" x14ac:dyDescent="0.25">
      <c r="A218" s="2" t="s">
        <v>0</v>
      </c>
      <c r="B218" s="3"/>
      <c r="C218" s="41" t="s">
        <v>2296</v>
      </c>
      <c r="D218" s="3"/>
      <c r="E218" s="3" t="s">
        <v>3</v>
      </c>
      <c r="F218" s="3" t="s">
        <v>4</v>
      </c>
      <c r="G218" s="4" t="s">
        <v>5</v>
      </c>
    </row>
    <row r="219" spans="1:7" ht="13.5" customHeight="1" x14ac:dyDescent="0.2">
      <c r="A219" s="5">
        <v>44835</v>
      </c>
      <c r="B219" s="28"/>
      <c r="C219" s="7" t="s">
        <v>153</v>
      </c>
      <c r="D219" s="35"/>
      <c r="E219" s="30"/>
      <c r="F219" s="30"/>
      <c r="G219" s="16">
        <v>9991.82</v>
      </c>
    </row>
    <row r="220" spans="1:7" ht="13.5" customHeight="1" x14ac:dyDescent="0.2">
      <c r="A220" s="12" t="s">
        <v>13089</v>
      </c>
      <c r="B220" s="28" t="s">
        <v>156</v>
      </c>
      <c r="C220" s="15" t="s">
        <v>189</v>
      </c>
      <c r="D220" s="36" t="s">
        <v>155</v>
      </c>
      <c r="E220" s="37">
        <v>-160.38999999999999</v>
      </c>
      <c r="F220" s="30"/>
      <c r="G220" s="14">
        <v>9831.43</v>
      </c>
    </row>
    <row r="221" spans="1:7" ht="13.5" customHeight="1" x14ac:dyDescent="0.2">
      <c r="A221" s="12" t="s">
        <v>13090</v>
      </c>
      <c r="B221" s="28" t="s">
        <v>156</v>
      </c>
      <c r="C221" s="15" t="s">
        <v>195</v>
      </c>
      <c r="D221" s="36" t="s">
        <v>155</v>
      </c>
      <c r="E221" s="37">
        <v>-1089</v>
      </c>
      <c r="F221" s="30" t="s">
        <v>156</v>
      </c>
      <c r="G221" s="14"/>
    </row>
    <row r="222" spans="1:7" ht="13.5" customHeight="1" x14ac:dyDescent="0.2">
      <c r="A222" s="12"/>
      <c r="B222" s="28" t="s">
        <v>156</v>
      </c>
      <c r="C222" s="15" t="s">
        <v>191</v>
      </c>
      <c r="D222" s="36" t="s">
        <v>13091</v>
      </c>
      <c r="E222" s="37">
        <v>-713.31</v>
      </c>
      <c r="F222" s="30" t="s">
        <v>156</v>
      </c>
      <c r="G222" s="14"/>
    </row>
    <row r="223" spans="1:7" ht="13.5" customHeight="1" x14ac:dyDescent="0.2">
      <c r="A223" s="12"/>
      <c r="B223" s="28" t="s">
        <v>156</v>
      </c>
      <c r="C223" s="15" t="s">
        <v>12881</v>
      </c>
      <c r="D223" s="36" t="s">
        <v>13092</v>
      </c>
      <c r="E223" s="37">
        <v>-656.84</v>
      </c>
      <c r="F223" s="30"/>
      <c r="G223" s="14">
        <v>7372.28</v>
      </c>
    </row>
    <row r="224" spans="1:7" ht="13.5" customHeight="1" x14ac:dyDescent="0.2">
      <c r="A224" s="12" t="s">
        <v>13093</v>
      </c>
      <c r="B224" s="28" t="s">
        <v>156</v>
      </c>
      <c r="C224" s="34" t="s">
        <v>13094</v>
      </c>
      <c r="D224" s="36" t="s">
        <v>13095</v>
      </c>
      <c r="E224" s="37">
        <v>-368.06</v>
      </c>
      <c r="F224" s="30"/>
      <c r="G224" s="14">
        <v>7004.22</v>
      </c>
    </row>
    <row r="225" spans="1:10" ht="13.5" customHeight="1" x14ac:dyDescent="0.2">
      <c r="A225" s="12" t="s">
        <v>13096</v>
      </c>
      <c r="B225" s="28" t="s">
        <v>156</v>
      </c>
      <c r="C225" s="15" t="s">
        <v>207</v>
      </c>
      <c r="D225" s="36" t="s">
        <v>13097</v>
      </c>
      <c r="E225" s="37">
        <v>-202.4</v>
      </c>
      <c r="F225" s="30"/>
      <c r="G225" s="14">
        <v>6801.82</v>
      </c>
    </row>
    <row r="226" spans="1:10" ht="13.5" customHeight="1" x14ac:dyDescent="0.2">
      <c r="A226" s="12" t="s">
        <v>13098</v>
      </c>
      <c r="B226" s="28" t="s">
        <v>156</v>
      </c>
      <c r="C226" s="34" t="s">
        <v>13099</v>
      </c>
      <c r="D226" s="36" t="s">
        <v>13100</v>
      </c>
      <c r="E226" s="37">
        <v>-193.95</v>
      </c>
      <c r="F226" s="30"/>
      <c r="G226" s="14" t="s">
        <v>156</v>
      </c>
    </row>
    <row r="227" spans="1:10" ht="13.5" customHeight="1" x14ac:dyDescent="0.2">
      <c r="A227" s="12"/>
      <c r="B227" s="28" t="s">
        <v>156</v>
      </c>
      <c r="C227" s="34" t="s">
        <v>1091</v>
      </c>
      <c r="D227" s="36" t="s">
        <v>13101</v>
      </c>
      <c r="E227" s="37">
        <v>-1100.75</v>
      </c>
      <c r="F227" s="30"/>
      <c r="G227" s="14" t="s">
        <v>156</v>
      </c>
    </row>
    <row r="228" spans="1:10" ht="13.5" customHeight="1" x14ac:dyDescent="0.2">
      <c r="A228" s="12"/>
      <c r="B228" s="28" t="s">
        <v>156</v>
      </c>
      <c r="C228" s="15" t="s">
        <v>13102</v>
      </c>
      <c r="D228" s="36" t="s">
        <v>155</v>
      </c>
      <c r="E228" s="30"/>
      <c r="F228" s="37">
        <v>5700</v>
      </c>
      <c r="G228" s="14">
        <v>11207.12</v>
      </c>
    </row>
    <row r="229" spans="1:10" ht="13.5" customHeight="1" x14ac:dyDescent="0.2">
      <c r="A229" s="12" t="s">
        <v>13103</v>
      </c>
      <c r="B229" s="28" t="s">
        <v>156</v>
      </c>
      <c r="C229" s="15" t="s">
        <v>11540</v>
      </c>
      <c r="D229" s="36" t="s">
        <v>155</v>
      </c>
      <c r="E229" s="37">
        <v>-625</v>
      </c>
      <c r="F229" s="30"/>
      <c r="G229" s="14" t="s">
        <v>156</v>
      </c>
    </row>
    <row r="230" spans="1:10" ht="13.5" customHeight="1" x14ac:dyDescent="0.2">
      <c r="A230" s="12"/>
      <c r="B230" s="28" t="s">
        <v>156</v>
      </c>
      <c r="C230" s="15" t="s">
        <v>11544</v>
      </c>
      <c r="D230" s="36" t="s">
        <v>155</v>
      </c>
      <c r="E230" s="37">
        <v>-300</v>
      </c>
      <c r="F230" s="30"/>
      <c r="G230" s="14">
        <v>10282.120000000001</v>
      </c>
    </row>
    <row r="231" spans="1:10" ht="13.5" customHeight="1" x14ac:dyDescent="0.2">
      <c r="A231" s="12" t="s">
        <v>13104</v>
      </c>
      <c r="B231" s="28" t="s">
        <v>156</v>
      </c>
      <c r="C231" s="15" t="s">
        <v>6529</v>
      </c>
      <c r="D231" s="36" t="s">
        <v>13105</v>
      </c>
      <c r="E231" s="37">
        <v>-64.900000000000006</v>
      </c>
      <c r="F231" s="30" t="s">
        <v>156</v>
      </c>
      <c r="G231" s="14"/>
    </row>
    <row r="232" spans="1:10" ht="13.5" customHeight="1" x14ac:dyDescent="0.2">
      <c r="A232" s="12"/>
      <c r="B232" s="28" t="s">
        <v>156</v>
      </c>
      <c r="C232" s="15" t="s">
        <v>6529</v>
      </c>
      <c r="D232" s="36" t="s">
        <v>13106</v>
      </c>
      <c r="E232" s="37">
        <v>-64.900000000000006</v>
      </c>
      <c r="F232" s="30"/>
      <c r="G232" s="14">
        <v>10152.32</v>
      </c>
    </row>
    <row r="233" spans="1:10" ht="13.5" customHeight="1" x14ac:dyDescent="0.2">
      <c r="A233" s="12" t="s">
        <v>13107</v>
      </c>
      <c r="B233" s="28" t="s">
        <v>156</v>
      </c>
      <c r="C233" s="15" t="s">
        <v>202</v>
      </c>
      <c r="D233" s="36" t="s">
        <v>13108</v>
      </c>
      <c r="E233" s="37">
        <v>-915</v>
      </c>
      <c r="F233" s="30"/>
      <c r="G233" s="14" t="s">
        <v>156</v>
      </c>
    </row>
    <row r="234" spans="1:10" ht="13.5" customHeight="1" x14ac:dyDescent="0.2">
      <c r="A234" s="12"/>
      <c r="B234" s="28" t="s">
        <v>156</v>
      </c>
      <c r="C234" s="15" t="s">
        <v>750</v>
      </c>
      <c r="D234" s="36" t="s">
        <v>13109</v>
      </c>
      <c r="E234" s="37">
        <v>-45</v>
      </c>
      <c r="F234" s="30"/>
      <c r="G234" s="14">
        <v>9192.32</v>
      </c>
    </row>
    <row r="235" spans="1:10" ht="13.5" customHeight="1" x14ac:dyDescent="0.2">
      <c r="A235" s="12" t="s">
        <v>13110</v>
      </c>
      <c r="B235" s="28" t="s">
        <v>156</v>
      </c>
      <c r="C235" s="15" t="s">
        <v>13111</v>
      </c>
      <c r="D235" s="36" t="s">
        <v>155</v>
      </c>
      <c r="E235" s="30"/>
      <c r="F235" s="37">
        <v>10934.28</v>
      </c>
      <c r="G235" s="14">
        <v>20126.599999999999</v>
      </c>
    </row>
    <row r="236" spans="1:10" ht="13.5" customHeight="1" x14ac:dyDescent="0.2">
      <c r="A236" s="12" t="s">
        <v>13112</v>
      </c>
      <c r="B236" s="28" t="s">
        <v>156</v>
      </c>
      <c r="C236" s="26" t="s">
        <v>13113</v>
      </c>
      <c r="D236" s="36" t="s">
        <v>13114</v>
      </c>
      <c r="E236" s="37">
        <v>-1188.6300000000001</v>
      </c>
      <c r="F236" s="30"/>
      <c r="G236" s="14">
        <v>18937.97</v>
      </c>
      <c r="J236" s="1">
        <v>-594.31500000000005</v>
      </c>
    </row>
    <row r="237" spans="1:10" ht="13.5" customHeight="1" x14ac:dyDescent="0.2">
      <c r="A237" s="12" t="s">
        <v>13115</v>
      </c>
      <c r="B237" s="28" t="s">
        <v>156</v>
      </c>
      <c r="C237" s="15" t="s">
        <v>210</v>
      </c>
      <c r="D237" s="36" t="s">
        <v>155</v>
      </c>
      <c r="E237" s="37">
        <v>-129</v>
      </c>
      <c r="F237" s="30"/>
      <c r="G237" s="14">
        <v>18808.97</v>
      </c>
    </row>
    <row r="238" spans="1:10" ht="13.5" customHeight="1" x14ac:dyDescent="0.2">
      <c r="A238" s="12" t="s">
        <v>13116</v>
      </c>
      <c r="B238" s="28" t="s">
        <v>156</v>
      </c>
      <c r="C238" s="15" t="s">
        <v>213</v>
      </c>
      <c r="D238" s="36" t="s">
        <v>155</v>
      </c>
      <c r="E238" s="37">
        <v>-105.98</v>
      </c>
      <c r="F238" s="30"/>
      <c r="G238" s="14" t="s">
        <v>156</v>
      </c>
    </row>
    <row r="239" spans="1:10" ht="13.5" customHeight="1" x14ac:dyDescent="0.2">
      <c r="A239" s="12"/>
      <c r="B239" s="28" t="s">
        <v>156</v>
      </c>
      <c r="C239" s="15" t="s">
        <v>214</v>
      </c>
      <c r="D239" s="36" t="s">
        <v>155</v>
      </c>
      <c r="E239" s="37">
        <v>-489.15</v>
      </c>
      <c r="F239" s="30"/>
      <c r="G239" s="14" t="s">
        <v>156</v>
      </c>
    </row>
    <row r="240" spans="1:10" ht="13.5" customHeight="1" x14ac:dyDescent="0.2">
      <c r="A240" s="12"/>
      <c r="B240" s="28" t="s">
        <v>156</v>
      </c>
      <c r="C240" s="26" t="s">
        <v>12217</v>
      </c>
      <c r="D240" s="36" t="s">
        <v>13117</v>
      </c>
      <c r="E240" s="33">
        <v>-5500</v>
      </c>
      <c r="F240" s="37"/>
      <c r="G240" s="14">
        <v>12713.84</v>
      </c>
    </row>
    <row r="241" spans="1:7" ht="13.5" customHeight="1" x14ac:dyDescent="0.2">
      <c r="A241" s="12" t="s">
        <v>13118</v>
      </c>
      <c r="B241" s="28" t="s">
        <v>156</v>
      </c>
      <c r="C241" s="15" t="s">
        <v>216</v>
      </c>
      <c r="D241" s="36" t="s">
        <v>155</v>
      </c>
      <c r="E241" s="37">
        <v>-2347.92</v>
      </c>
      <c r="F241" s="30" t="s">
        <v>156</v>
      </c>
      <c r="G241" s="14"/>
    </row>
    <row r="242" spans="1:7" ht="13.5" customHeight="1" x14ac:dyDescent="0.2">
      <c r="A242" s="12"/>
      <c r="B242" s="28" t="s">
        <v>156</v>
      </c>
      <c r="C242" s="15" t="s">
        <v>215</v>
      </c>
      <c r="D242" s="36" t="s">
        <v>155</v>
      </c>
      <c r="E242" s="37">
        <v>-1408.75</v>
      </c>
      <c r="F242" s="30"/>
      <c r="G242" s="14">
        <v>8957.17</v>
      </c>
    </row>
    <row r="243" spans="1:7" ht="13.5" customHeight="1" x14ac:dyDescent="0.2">
      <c r="A243" s="12" t="s">
        <v>13119</v>
      </c>
      <c r="B243" s="28" t="s">
        <v>156</v>
      </c>
      <c r="C243" s="15" t="s">
        <v>209</v>
      </c>
      <c r="D243" s="36" t="s">
        <v>13120</v>
      </c>
      <c r="E243" s="37">
        <v>-82.5</v>
      </c>
      <c r="F243" s="30"/>
      <c r="G243" s="16">
        <v>8874.67</v>
      </c>
    </row>
    <row r="244" spans="1:7" ht="13.5" customHeight="1" x14ac:dyDescent="0.2">
      <c r="A244" s="31"/>
      <c r="B244" s="29"/>
      <c r="C244" s="15"/>
      <c r="D244" s="8"/>
      <c r="E244" s="32"/>
      <c r="F244" s="32"/>
      <c r="G244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5C5EB-25BA-4FE0-9857-BCD48E5DCE7F}">
  <dimension ref="A1:X22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44866</v>
      </c>
      <c r="B2" s="6"/>
      <c r="C2" s="7" t="s">
        <v>6</v>
      </c>
      <c r="D2" s="8">
        <v>0</v>
      </c>
      <c r="E2" s="9"/>
      <c r="F2" s="10"/>
      <c r="G2" s="11">
        <v>6193.75000000001</v>
      </c>
    </row>
    <row r="3" spans="1:7" ht="13.5" customHeight="1" x14ac:dyDescent="0.2">
      <c r="A3" s="12">
        <v>44866</v>
      </c>
      <c r="B3" s="6" t="s">
        <v>11</v>
      </c>
      <c r="C3" s="6" t="s">
        <v>13121</v>
      </c>
      <c r="D3" s="8"/>
      <c r="E3" s="13">
        <v>71.5</v>
      </c>
      <c r="F3" s="10"/>
      <c r="G3" s="14">
        <v>6122.25000000001</v>
      </c>
    </row>
    <row r="4" spans="1:7" ht="13.5" customHeight="1" x14ac:dyDescent="0.2">
      <c r="A4" s="12"/>
      <c r="B4" s="6" t="s">
        <v>9</v>
      </c>
      <c r="C4" s="6" t="s">
        <v>13122</v>
      </c>
      <c r="D4" s="8"/>
      <c r="E4" s="13">
        <v>110</v>
      </c>
      <c r="F4" s="10"/>
      <c r="G4" s="14">
        <v>6012.25000000001</v>
      </c>
    </row>
    <row r="5" spans="1:7" ht="13.5" customHeight="1" x14ac:dyDescent="0.2">
      <c r="A5" s="12"/>
      <c r="B5" s="6" t="s">
        <v>7</v>
      </c>
      <c r="C5" s="6" t="s">
        <v>13123</v>
      </c>
      <c r="D5" s="8"/>
      <c r="E5" s="13"/>
      <c r="F5" s="10">
        <v>280</v>
      </c>
      <c r="G5" s="14">
        <v>6292.25000000001</v>
      </c>
    </row>
    <row r="6" spans="1:7" ht="13.5" customHeight="1" x14ac:dyDescent="0.2">
      <c r="A6" s="12">
        <v>44868</v>
      </c>
      <c r="B6" s="6" t="s">
        <v>38</v>
      </c>
      <c r="C6" s="6" t="s">
        <v>13124</v>
      </c>
      <c r="D6" s="8"/>
      <c r="E6" s="13">
        <v>440</v>
      </c>
      <c r="F6" s="10"/>
      <c r="G6" s="14">
        <v>5852.25000000001</v>
      </c>
    </row>
    <row r="7" spans="1:7" ht="13.5" customHeight="1" x14ac:dyDescent="0.2">
      <c r="A7" s="12">
        <v>44869</v>
      </c>
      <c r="B7" s="6" t="s">
        <v>19</v>
      </c>
      <c r="C7" s="6" t="s">
        <v>13125</v>
      </c>
      <c r="D7" s="8"/>
      <c r="E7" s="13">
        <v>1212</v>
      </c>
      <c r="F7" s="10"/>
      <c r="G7" s="14">
        <v>4640.25000000001</v>
      </c>
    </row>
    <row r="8" spans="1:7" ht="13.5" customHeight="1" x14ac:dyDescent="0.2">
      <c r="A8" s="12"/>
      <c r="B8" s="6" t="s">
        <v>12270</v>
      </c>
      <c r="C8" s="15" t="s">
        <v>13126</v>
      </c>
      <c r="D8" s="8"/>
      <c r="E8" s="13"/>
      <c r="F8" s="10">
        <v>100</v>
      </c>
      <c r="G8" s="14">
        <v>4740.25000000001</v>
      </c>
    </row>
    <row r="9" spans="1:7" ht="13.5" customHeight="1" x14ac:dyDescent="0.2">
      <c r="A9" s="12"/>
      <c r="B9" s="6" t="s">
        <v>19</v>
      </c>
      <c r="C9" s="6" t="s">
        <v>10671</v>
      </c>
      <c r="D9" s="8"/>
      <c r="E9" s="13">
        <v>166.2</v>
      </c>
      <c r="F9" s="10"/>
      <c r="G9" s="14">
        <v>4574.0500000000102</v>
      </c>
    </row>
    <row r="10" spans="1:7" ht="13.5" customHeight="1" x14ac:dyDescent="0.2">
      <c r="A10" s="12"/>
      <c r="B10" s="6" t="s">
        <v>73</v>
      </c>
      <c r="C10" s="6" t="s">
        <v>13127</v>
      </c>
      <c r="D10" s="8"/>
      <c r="E10" s="13">
        <v>11.5</v>
      </c>
      <c r="F10" s="13"/>
      <c r="G10" s="14">
        <v>4562.5500000000102</v>
      </c>
    </row>
    <row r="11" spans="1:7" ht="13.5" customHeight="1" x14ac:dyDescent="0.2">
      <c r="A11" s="12"/>
      <c r="B11" s="6" t="s">
        <v>73</v>
      </c>
      <c r="C11" s="6" t="s">
        <v>13128</v>
      </c>
      <c r="D11" s="8"/>
      <c r="E11" s="13">
        <v>10.9</v>
      </c>
      <c r="F11" s="13"/>
      <c r="G11" s="14">
        <v>4551.6500000000106</v>
      </c>
    </row>
    <row r="12" spans="1:7" ht="13.5" customHeight="1" x14ac:dyDescent="0.2">
      <c r="A12" s="12"/>
      <c r="B12" s="6" t="s">
        <v>9</v>
      </c>
      <c r="C12" s="6" t="s">
        <v>13129</v>
      </c>
      <c r="D12" s="8"/>
      <c r="E12" s="13">
        <v>42.96</v>
      </c>
      <c r="F12" s="13"/>
      <c r="G12" s="14">
        <v>4508.6900000000105</v>
      </c>
    </row>
    <row r="13" spans="1:7" ht="13.5" customHeight="1" x14ac:dyDescent="0.2">
      <c r="A13" s="12"/>
      <c r="B13" s="6" t="s">
        <v>52</v>
      </c>
      <c r="C13" s="6" t="s">
        <v>12288</v>
      </c>
      <c r="D13" s="8"/>
      <c r="E13" s="13">
        <v>7</v>
      </c>
      <c r="F13" s="13"/>
      <c r="G13" s="14">
        <v>4501.6900000000105</v>
      </c>
    </row>
    <row r="14" spans="1:7" ht="13.5" customHeight="1" x14ac:dyDescent="0.2">
      <c r="A14" s="12"/>
      <c r="B14" s="6" t="s">
        <v>12270</v>
      </c>
      <c r="C14" s="15" t="s">
        <v>13130</v>
      </c>
      <c r="D14" s="8"/>
      <c r="E14" s="13">
        <v>39.979999999999997</v>
      </c>
      <c r="F14" s="13"/>
      <c r="G14" s="14">
        <v>4461.710000000011</v>
      </c>
    </row>
    <row r="15" spans="1:7" ht="13.5" customHeight="1" x14ac:dyDescent="0.2">
      <c r="A15" s="12"/>
      <c r="B15" s="6" t="s">
        <v>73</v>
      </c>
      <c r="C15" s="15" t="s">
        <v>13131</v>
      </c>
      <c r="D15" s="8"/>
      <c r="E15" s="13">
        <v>5</v>
      </c>
      <c r="F15" s="13"/>
      <c r="G15" s="14">
        <v>4456.710000000011</v>
      </c>
    </row>
    <row r="16" spans="1:7" ht="13.5" customHeight="1" x14ac:dyDescent="0.2">
      <c r="A16" s="12"/>
      <c r="B16" s="6" t="s">
        <v>11</v>
      </c>
      <c r="C16" s="15" t="s">
        <v>13132</v>
      </c>
      <c r="D16" s="8"/>
      <c r="E16" s="13">
        <v>2.7</v>
      </c>
      <c r="F16" s="13"/>
      <c r="G16" s="14">
        <v>4454.0100000000111</v>
      </c>
    </row>
    <row r="17" spans="1:7" ht="13.5" customHeight="1" x14ac:dyDescent="0.2">
      <c r="A17" s="12"/>
      <c r="B17" s="6" t="s">
        <v>52</v>
      </c>
      <c r="C17" s="6" t="s">
        <v>13133</v>
      </c>
      <c r="D17" s="8"/>
      <c r="E17" s="13">
        <v>9</v>
      </c>
      <c r="F17" s="13"/>
      <c r="G17" s="14">
        <v>4445.0100000000111</v>
      </c>
    </row>
    <row r="18" spans="1:7" ht="13.5" customHeight="1" x14ac:dyDescent="0.2">
      <c r="A18" s="12"/>
      <c r="B18" s="6" t="s">
        <v>52</v>
      </c>
      <c r="C18" s="6" t="s">
        <v>13134</v>
      </c>
      <c r="D18" s="8"/>
      <c r="E18" s="13">
        <v>56.35</v>
      </c>
      <c r="F18" s="13"/>
      <c r="G18" s="14">
        <v>4388.6600000000108</v>
      </c>
    </row>
    <row r="19" spans="1:7" ht="13.5" customHeight="1" x14ac:dyDescent="0.2">
      <c r="A19" s="12"/>
      <c r="B19" s="6" t="s">
        <v>52</v>
      </c>
      <c r="C19" s="6" t="s">
        <v>13135</v>
      </c>
      <c r="D19" s="8"/>
      <c r="E19" s="13">
        <v>0.7</v>
      </c>
      <c r="F19" s="13"/>
      <c r="G19" s="14">
        <v>4387.960000000011</v>
      </c>
    </row>
    <row r="20" spans="1:7" ht="13.5" customHeight="1" x14ac:dyDescent="0.2">
      <c r="A20" s="12"/>
      <c r="B20" s="6" t="s">
        <v>19</v>
      </c>
      <c r="C20" s="6" t="s">
        <v>13136</v>
      </c>
      <c r="D20" s="8"/>
      <c r="E20" s="13">
        <v>138.52000000000001</v>
      </c>
      <c r="F20" s="13"/>
      <c r="G20" s="14">
        <v>4249.4400000000105</v>
      </c>
    </row>
    <row r="21" spans="1:7" ht="13.5" customHeight="1" x14ac:dyDescent="0.2">
      <c r="A21" s="12"/>
      <c r="B21" s="6" t="s">
        <v>19</v>
      </c>
      <c r="C21" s="6" t="s">
        <v>13137</v>
      </c>
      <c r="D21" s="8"/>
      <c r="E21" s="13">
        <v>24.8</v>
      </c>
      <c r="F21" s="13"/>
      <c r="G21" s="14">
        <v>4224.6400000000103</v>
      </c>
    </row>
    <row r="22" spans="1:7" ht="13.5" customHeight="1" x14ac:dyDescent="0.2">
      <c r="A22" s="12"/>
      <c r="B22" s="6" t="s">
        <v>19</v>
      </c>
      <c r="C22" s="6" t="s">
        <v>12302</v>
      </c>
      <c r="D22" s="8"/>
      <c r="E22" s="13">
        <v>100</v>
      </c>
      <c r="F22" s="13"/>
      <c r="G22" s="14">
        <v>4124.6400000000103</v>
      </c>
    </row>
    <row r="23" spans="1:7" ht="13.5" customHeight="1" x14ac:dyDescent="0.2">
      <c r="A23" s="12">
        <v>44872</v>
      </c>
      <c r="B23" s="6" t="s">
        <v>9</v>
      </c>
      <c r="C23" s="6" t="s">
        <v>1387</v>
      </c>
      <c r="D23" s="8"/>
      <c r="E23" s="13">
        <v>500</v>
      </c>
      <c r="F23" s="13"/>
      <c r="G23" s="14">
        <v>3624.6400000000103</v>
      </c>
    </row>
    <row r="24" spans="1:7" ht="13.5" customHeight="1" x14ac:dyDescent="0.2">
      <c r="A24" s="12"/>
      <c r="B24" s="6" t="s">
        <v>7</v>
      </c>
      <c r="C24" s="6" t="s">
        <v>13138</v>
      </c>
      <c r="D24" s="8"/>
      <c r="E24" s="13"/>
      <c r="F24" s="13">
        <v>250</v>
      </c>
      <c r="G24" s="14">
        <v>3874.6400000000103</v>
      </c>
    </row>
    <row r="25" spans="1:7" ht="13.5" customHeight="1" x14ac:dyDescent="0.2">
      <c r="A25" s="12"/>
      <c r="B25" s="6" t="s">
        <v>7</v>
      </c>
      <c r="C25" s="6" t="s">
        <v>13139</v>
      </c>
      <c r="D25" s="8"/>
      <c r="E25" s="13"/>
      <c r="F25" s="13">
        <v>70</v>
      </c>
      <c r="G25" s="14">
        <v>3944.6400000000103</v>
      </c>
    </row>
    <row r="26" spans="1:7" ht="13.5" customHeight="1" x14ac:dyDescent="0.2">
      <c r="A26" s="12">
        <v>44874</v>
      </c>
      <c r="B26" s="6" t="s">
        <v>13140</v>
      </c>
      <c r="C26" s="6" t="s">
        <v>13141</v>
      </c>
      <c r="D26" s="8"/>
      <c r="E26" s="13">
        <v>56</v>
      </c>
      <c r="F26" s="13"/>
      <c r="G26" s="14">
        <v>3888.6400000000103</v>
      </c>
    </row>
    <row r="27" spans="1:7" ht="13.5" customHeight="1" x14ac:dyDescent="0.2">
      <c r="A27" s="12">
        <v>44875</v>
      </c>
      <c r="B27" s="6" t="s">
        <v>13142</v>
      </c>
      <c r="C27" s="6" t="s">
        <v>13143</v>
      </c>
      <c r="D27" s="8"/>
      <c r="E27" s="13">
        <v>110</v>
      </c>
      <c r="F27" s="13"/>
      <c r="G27" s="14">
        <v>3778.6400000000103</v>
      </c>
    </row>
    <row r="28" spans="1:7" ht="13.5" customHeight="1" x14ac:dyDescent="0.2">
      <c r="A28" s="12">
        <v>44876</v>
      </c>
      <c r="B28" s="6" t="s">
        <v>13140</v>
      </c>
      <c r="C28" s="6" t="s">
        <v>13144</v>
      </c>
      <c r="D28" s="8"/>
      <c r="E28" s="13">
        <v>130</v>
      </c>
      <c r="F28" s="13"/>
      <c r="G28" s="14">
        <v>3648.6400000000103</v>
      </c>
    </row>
    <row r="29" spans="1:7" ht="13.5" customHeight="1" x14ac:dyDescent="0.2">
      <c r="A29" s="12"/>
      <c r="B29" s="6" t="s">
        <v>19</v>
      </c>
      <c r="C29" s="6" t="s">
        <v>13145</v>
      </c>
      <c r="D29" s="8"/>
      <c r="E29" s="13">
        <v>210</v>
      </c>
      <c r="F29" s="13"/>
      <c r="G29" s="14">
        <v>3438.6400000000103</v>
      </c>
    </row>
    <row r="30" spans="1:7" ht="13.5" customHeight="1" x14ac:dyDescent="0.2">
      <c r="A30" s="12"/>
      <c r="B30" s="6" t="s">
        <v>19</v>
      </c>
      <c r="C30" s="6" t="s">
        <v>13146</v>
      </c>
      <c r="D30" s="8"/>
      <c r="E30" s="13">
        <v>70</v>
      </c>
      <c r="F30" s="13"/>
      <c r="G30" s="14">
        <v>3368.6400000000103</v>
      </c>
    </row>
    <row r="31" spans="1:7" ht="13.5" customHeight="1" x14ac:dyDescent="0.2">
      <c r="A31" s="12">
        <v>44879</v>
      </c>
      <c r="B31" s="6" t="s">
        <v>19</v>
      </c>
      <c r="C31" s="6" t="s">
        <v>1003</v>
      </c>
      <c r="D31" s="8"/>
      <c r="E31" s="13">
        <v>70</v>
      </c>
      <c r="F31" s="13"/>
      <c r="G31" s="14">
        <v>3298.6400000000103</v>
      </c>
    </row>
    <row r="32" spans="1:7" ht="13.5" customHeight="1" x14ac:dyDescent="0.2">
      <c r="A32" s="12"/>
      <c r="B32" s="6" t="s">
        <v>7</v>
      </c>
      <c r="C32" s="6" t="s">
        <v>13147</v>
      </c>
      <c r="D32" s="8"/>
      <c r="E32" s="13"/>
      <c r="F32" s="13">
        <v>3100</v>
      </c>
      <c r="G32" s="14">
        <v>6398.6400000000103</v>
      </c>
    </row>
    <row r="33" spans="1:7" ht="13.5" customHeight="1" x14ac:dyDescent="0.2">
      <c r="A33" s="12">
        <v>44881</v>
      </c>
      <c r="B33" s="6" t="s">
        <v>13142</v>
      </c>
      <c r="C33" s="6" t="s">
        <v>13148</v>
      </c>
      <c r="D33" s="8"/>
      <c r="E33" s="13">
        <v>55</v>
      </c>
      <c r="F33" s="13"/>
      <c r="G33" s="14">
        <v>6343.6400000000103</v>
      </c>
    </row>
    <row r="34" spans="1:7" ht="13.5" customHeight="1" x14ac:dyDescent="0.2">
      <c r="A34" s="12"/>
      <c r="B34" s="6" t="s">
        <v>13142</v>
      </c>
      <c r="C34" s="6" t="s">
        <v>13149</v>
      </c>
      <c r="D34" s="8"/>
      <c r="E34" s="13">
        <v>70</v>
      </c>
      <c r="F34" s="13"/>
      <c r="G34" s="14">
        <v>6273.6400000000103</v>
      </c>
    </row>
    <row r="35" spans="1:7" ht="13.5" customHeight="1" x14ac:dyDescent="0.2">
      <c r="A35" s="12"/>
      <c r="B35" s="6" t="s">
        <v>13142</v>
      </c>
      <c r="C35" s="6" t="s">
        <v>13150</v>
      </c>
      <c r="D35" s="8"/>
      <c r="E35" s="13">
        <v>70</v>
      </c>
      <c r="F35" s="13"/>
      <c r="G35" s="14">
        <v>6203.6400000000103</v>
      </c>
    </row>
    <row r="36" spans="1:7" ht="13.5" customHeight="1" x14ac:dyDescent="0.2">
      <c r="A36" s="12"/>
      <c r="B36" s="6" t="s">
        <v>13140</v>
      </c>
      <c r="C36" s="6" t="s">
        <v>13151</v>
      </c>
      <c r="D36" s="8"/>
      <c r="E36" s="13">
        <v>25</v>
      </c>
      <c r="F36" s="13"/>
      <c r="G36" s="14">
        <v>6178.6400000000103</v>
      </c>
    </row>
    <row r="37" spans="1:7" ht="13.5" customHeight="1" x14ac:dyDescent="0.2">
      <c r="A37" s="12">
        <v>44882</v>
      </c>
      <c r="B37" s="6" t="s">
        <v>19</v>
      </c>
      <c r="C37" s="6" t="s">
        <v>13152</v>
      </c>
      <c r="D37" s="8"/>
      <c r="E37" s="13">
        <v>210</v>
      </c>
      <c r="F37" s="13"/>
      <c r="G37" s="14">
        <v>5968.6400000000103</v>
      </c>
    </row>
    <row r="38" spans="1:7" ht="13.5" customHeight="1" x14ac:dyDescent="0.2">
      <c r="A38" s="12"/>
      <c r="B38" s="6" t="s">
        <v>19</v>
      </c>
      <c r="C38" s="6" t="s">
        <v>13153</v>
      </c>
      <c r="D38" s="8"/>
      <c r="E38" s="13">
        <v>70</v>
      </c>
      <c r="F38" s="13"/>
      <c r="G38" s="14">
        <v>5898.6400000000103</v>
      </c>
    </row>
    <row r="39" spans="1:7" ht="13.5" customHeight="1" x14ac:dyDescent="0.2">
      <c r="A39" s="12"/>
      <c r="B39" s="6" t="s">
        <v>38</v>
      </c>
      <c r="C39" s="6" t="s">
        <v>13154</v>
      </c>
      <c r="D39" s="8"/>
      <c r="E39" s="13">
        <v>385</v>
      </c>
      <c r="F39" s="13"/>
      <c r="G39" s="14">
        <v>5513.6400000000103</v>
      </c>
    </row>
    <row r="40" spans="1:7" ht="13.5" customHeight="1" x14ac:dyDescent="0.2">
      <c r="A40" s="12">
        <v>44883</v>
      </c>
      <c r="B40" s="6" t="s">
        <v>19</v>
      </c>
      <c r="C40" s="6" t="s">
        <v>13155</v>
      </c>
      <c r="D40" s="8"/>
      <c r="E40" s="13">
        <v>600</v>
      </c>
      <c r="F40" s="13"/>
      <c r="G40" s="14">
        <v>4913.6400000000103</v>
      </c>
    </row>
    <row r="41" spans="1:7" ht="13.5" customHeight="1" x14ac:dyDescent="0.2">
      <c r="A41" s="12">
        <v>44887</v>
      </c>
      <c r="B41" s="6" t="s">
        <v>52</v>
      </c>
      <c r="C41" s="6" t="s">
        <v>13156</v>
      </c>
      <c r="D41" s="8"/>
      <c r="E41" s="13">
        <v>65</v>
      </c>
      <c r="F41" s="13"/>
      <c r="G41" s="14">
        <v>4848.6400000000103</v>
      </c>
    </row>
    <row r="42" spans="1:7" ht="13.5" customHeight="1" x14ac:dyDescent="0.2">
      <c r="A42" s="12">
        <v>44889</v>
      </c>
      <c r="B42" s="6" t="s">
        <v>52</v>
      </c>
      <c r="C42" s="6" t="s">
        <v>13157</v>
      </c>
      <c r="D42" s="8"/>
      <c r="E42" s="13">
        <v>8</v>
      </c>
      <c r="F42" s="13"/>
      <c r="G42" s="14">
        <v>4840.6400000000103</v>
      </c>
    </row>
    <row r="43" spans="1:7" ht="13.5" customHeight="1" x14ac:dyDescent="0.2">
      <c r="A43" s="12"/>
      <c r="B43" s="6" t="s">
        <v>19</v>
      </c>
      <c r="C43" s="6" t="s">
        <v>13158</v>
      </c>
      <c r="D43" s="8"/>
      <c r="E43" s="13">
        <v>140</v>
      </c>
      <c r="F43" s="13"/>
      <c r="G43" s="14">
        <v>4700.6400000000103</v>
      </c>
    </row>
    <row r="44" spans="1:7" ht="13.5" customHeight="1" x14ac:dyDescent="0.2">
      <c r="A44" s="12"/>
      <c r="B44" s="6" t="s">
        <v>19</v>
      </c>
      <c r="C44" s="6" t="s">
        <v>13159</v>
      </c>
      <c r="D44" s="8"/>
      <c r="E44" s="13">
        <v>140</v>
      </c>
      <c r="F44" s="13"/>
      <c r="G44" s="16">
        <v>4560.6400000000103</v>
      </c>
    </row>
    <row r="45" spans="1:7" ht="13.5" customHeight="1" thickBot="1" x14ac:dyDescent="0.25">
      <c r="A45" s="12"/>
      <c r="B45" s="6"/>
      <c r="C45" s="6"/>
      <c r="D45" s="8"/>
      <c r="E45" s="13"/>
      <c r="F45" s="10"/>
      <c r="G45" s="14"/>
    </row>
    <row r="46" spans="1:7" ht="13.5" customHeight="1" thickBot="1" x14ac:dyDescent="0.25">
      <c r="A46" s="2" t="s">
        <v>0</v>
      </c>
      <c r="B46" s="3"/>
      <c r="C46" s="41" t="s">
        <v>2292</v>
      </c>
      <c r="D46" s="3" t="s">
        <v>2</v>
      </c>
      <c r="E46" s="3" t="s">
        <v>3</v>
      </c>
      <c r="F46" s="3" t="s">
        <v>4</v>
      </c>
      <c r="G46" s="4" t="s">
        <v>5</v>
      </c>
    </row>
    <row r="47" spans="1:7" ht="13.5" customHeight="1" x14ac:dyDescent="0.2">
      <c r="A47" s="5">
        <v>44866</v>
      </c>
      <c r="B47" s="6"/>
      <c r="C47" s="7" t="s">
        <v>6</v>
      </c>
      <c r="D47" s="8"/>
      <c r="E47" s="9"/>
      <c r="F47" s="10"/>
      <c r="G47" s="16">
        <v>0</v>
      </c>
    </row>
    <row r="48" spans="1:7" ht="13.5" customHeight="1" x14ac:dyDescent="0.2">
      <c r="A48" s="5"/>
      <c r="B48" s="6"/>
      <c r="C48" s="6" t="s">
        <v>13000</v>
      </c>
      <c r="D48" s="8"/>
      <c r="E48" s="9">
        <v>16.55</v>
      </c>
      <c r="F48" s="10"/>
      <c r="G48" s="14">
        <v>-16.55</v>
      </c>
    </row>
    <row r="49" spans="1:7" ht="13.5" customHeight="1" x14ac:dyDescent="0.2">
      <c r="A49" s="12">
        <v>44870</v>
      </c>
      <c r="B49" s="6"/>
      <c r="C49" s="6" t="s">
        <v>13160</v>
      </c>
      <c r="D49" s="8"/>
      <c r="E49" s="13">
        <v>145</v>
      </c>
      <c r="F49" s="10"/>
      <c r="G49" s="14">
        <v>-161.55000000000001</v>
      </c>
    </row>
    <row r="50" spans="1:7" ht="13.5" customHeight="1" x14ac:dyDescent="0.2">
      <c r="A50" s="12">
        <v>44875</v>
      </c>
      <c r="B50" s="6"/>
      <c r="C50" s="6" t="s">
        <v>13161</v>
      </c>
      <c r="D50" s="8"/>
      <c r="E50" s="13">
        <v>10.199999999999999</v>
      </c>
      <c r="F50" s="10"/>
      <c r="G50" s="14">
        <v>-171.75</v>
      </c>
    </row>
    <row r="51" spans="1:7" ht="13.5" customHeight="1" x14ac:dyDescent="0.2">
      <c r="A51" s="12">
        <v>44876</v>
      </c>
      <c r="B51" s="6"/>
      <c r="C51" s="18" t="s">
        <v>13162</v>
      </c>
      <c r="D51" s="8"/>
      <c r="E51" s="13"/>
      <c r="F51" s="10">
        <v>1100</v>
      </c>
      <c r="G51" s="14">
        <v>928.25</v>
      </c>
    </row>
    <row r="52" spans="1:7" ht="13.5" customHeight="1" x14ac:dyDescent="0.2">
      <c r="A52" s="12"/>
      <c r="B52" s="6"/>
      <c r="C52" s="18" t="s">
        <v>13163</v>
      </c>
      <c r="D52" s="8"/>
      <c r="E52" s="13"/>
      <c r="F52" s="10">
        <v>6160</v>
      </c>
      <c r="G52" s="14">
        <v>7088.25</v>
      </c>
    </row>
    <row r="53" spans="1:7" ht="13.5" customHeight="1" x14ac:dyDescent="0.2">
      <c r="A53" s="12"/>
      <c r="B53" s="6"/>
      <c r="C53" s="18" t="s">
        <v>13164</v>
      </c>
      <c r="D53" s="8"/>
      <c r="E53" s="13"/>
      <c r="F53" s="10">
        <v>5600</v>
      </c>
      <c r="G53" s="14">
        <v>12688.25</v>
      </c>
    </row>
    <row r="54" spans="1:7" ht="13.5" customHeight="1" x14ac:dyDescent="0.2">
      <c r="A54" s="12"/>
      <c r="B54" s="6"/>
      <c r="C54" s="6" t="s">
        <v>13025</v>
      </c>
      <c r="D54" s="8"/>
      <c r="E54" s="13"/>
      <c r="F54" s="10">
        <v>200</v>
      </c>
      <c r="G54" s="14">
        <v>12888.25</v>
      </c>
    </row>
    <row r="55" spans="1:7" ht="13.5" customHeight="1" x14ac:dyDescent="0.2">
      <c r="A55" s="12">
        <v>44877</v>
      </c>
      <c r="B55" s="6"/>
      <c r="C55" s="6" t="s">
        <v>13165</v>
      </c>
      <c r="D55" s="8"/>
      <c r="E55" s="13">
        <v>145</v>
      </c>
      <c r="F55" s="10"/>
      <c r="G55" s="14">
        <v>12743.25</v>
      </c>
    </row>
    <row r="56" spans="1:7" ht="13.5" customHeight="1" x14ac:dyDescent="0.2">
      <c r="A56" s="12">
        <v>44886</v>
      </c>
      <c r="B56" s="6"/>
      <c r="C56" s="6" t="s">
        <v>13166</v>
      </c>
      <c r="D56" s="8"/>
      <c r="E56" s="13">
        <v>145</v>
      </c>
      <c r="F56" s="10"/>
      <c r="G56" s="14">
        <v>12598.25</v>
      </c>
    </row>
    <row r="57" spans="1:7" ht="13.5" customHeight="1" x14ac:dyDescent="0.2">
      <c r="A57" s="12"/>
      <c r="B57" s="6"/>
      <c r="C57" s="6" t="s">
        <v>13167</v>
      </c>
      <c r="D57" s="8"/>
      <c r="E57" s="13">
        <v>36.65</v>
      </c>
      <c r="F57" s="10"/>
      <c r="G57" s="14">
        <v>12561.6</v>
      </c>
    </row>
    <row r="58" spans="1:7" ht="13.5" customHeight="1" x14ac:dyDescent="0.2">
      <c r="A58" s="12"/>
      <c r="B58" s="6"/>
      <c r="C58" s="6" t="s">
        <v>13168</v>
      </c>
      <c r="D58" s="8"/>
      <c r="E58" s="13">
        <v>16.829999999999998</v>
      </c>
      <c r="F58" s="10"/>
      <c r="G58" s="14">
        <v>12544.77</v>
      </c>
    </row>
    <row r="59" spans="1:7" ht="13.5" customHeight="1" x14ac:dyDescent="0.2">
      <c r="A59" s="12"/>
      <c r="B59" s="6"/>
      <c r="C59" s="6" t="s">
        <v>13169</v>
      </c>
      <c r="D59" s="8"/>
      <c r="E59" s="13">
        <v>33.33</v>
      </c>
      <c r="F59" s="10"/>
      <c r="G59" s="14">
        <v>12511.44</v>
      </c>
    </row>
    <row r="60" spans="1:7" ht="13.5" customHeight="1" x14ac:dyDescent="0.2">
      <c r="A60" s="12"/>
      <c r="B60" s="6"/>
      <c r="C60" s="6" t="s">
        <v>13170</v>
      </c>
      <c r="D60" s="8"/>
      <c r="E60" s="13">
        <v>216.5</v>
      </c>
      <c r="F60" s="10"/>
      <c r="G60" s="14">
        <v>12294.94</v>
      </c>
    </row>
    <row r="61" spans="1:7" ht="13.5" customHeight="1" x14ac:dyDescent="0.2">
      <c r="A61" s="12"/>
      <c r="B61" s="6"/>
      <c r="C61" s="6" t="s">
        <v>13171</v>
      </c>
      <c r="D61" s="8"/>
      <c r="E61" s="13">
        <v>277.99</v>
      </c>
      <c r="F61" s="10"/>
      <c r="G61" s="14">
        <v>12016.95</v>
      </c>
    </row>
    <row r="62" spans="1:7" ht="13.5" customHeight="1" x14ac:dyDescent="0.2">
      <c r="A62" s="12"/>
      <c r="B62" s="6"/>
      <c r="C62" s="6" t="s">
        <v>13172</v>
      </c>
      <c r="D62" s="8"/>
      <c r="E62" s="13">
        <v>115.76</v>
      </c>
      <c r="F62" s="10"/>
      <c r="G62" s="14">
        <v>11901.19</v>
      </c>
    </row>
    <row r="63" spans="1:7" ht="13.5" customHeight="1" x14ac:dyDescent="0.2">
      <c r="A63" s="12"/>
      <c r="B63" s="6"/>
      <c r="C63" s="6" t="s">
        <v>13173</v>
      </c>
      <c r="D63" s="8"/>
      <c r="E63" s="13">
        <v>30.88</v>
      </c>
      <c r="F63" s="10"/>
      <c r="G63" s="14">
        <v>11870.310000000001</v>
      </c>
    </row>
    <row r="64" spans="1:7" ht="13.5" customHeight="1" x14ac:dyDescent="0.2">
      <c r="A64" s="12"/>
      <c r="B64" s="6"/>
      <c r="C64" s="6" t="s">
        <v>13174</v>
      </c>
      <c r="D64" s="8"/>
      <c r="E64" s="13">
        <v>43.18</v>
      </c>
      <c r="F64" s="10"/>
      <c r="G64" s="14">
        <v>11827.130000000001</v>
      </c>
    </row>
    <row r="65" spans="1:7" ht="13.5" customHeight="1" x14ac:dyDescent="0.2">
      <c r="A65" s="12"/>
      <c r="B65" s="6"/>
      <c r="C65" s="6" t="s">
        <v>13175</v>
      </c>
      <c r="D65" s="8"/>
      <c r="E65" s="13">
        <v>56.32</v>
      </c>
      <c r="F65" s="10"/>
      <c r="G65" s="14">
        <v>11770.810000000001</v>
      </c>
    </row>
    <row r="66" spans="1:7" ht="13.5" customHeight="1" x14ac:dyDescent="0.2">
      <c r="A66" s="12"/>
      <c r="B66" s="6"/>
      <c r="C66" s="6" t="s">
        <v>13176</v>
      </c>
      <c r="D66" s="8"/>
      <c r="E66" s="13">
        <v>296.87</v>
      </c>
      <c r="F66" s="10"/>
      <c r="G66" s="14">
        <v>11473.94</v>
      </c>
    </row>
    <row r="67" spans="1:7" ht="13.5" customHeight="1" x14ac:dyDescent="0.2">
      <c r="A67" s="12"/>
      <c r="B67" s="6"/>
      <c r="C67" s="6" t="s">
        <v>13177</v>
      </c>
      <c r="D67" s="8"/>
      <c r="E67" s="13">
        <v>164.09</v>
      </c>
      <c r="F67" s="10"/>
      <c r="G67" s="14">
        <v>11309.85</v>
      </c>
    </row>
    <row r="68" spans="1:7" ht="13.5" customHeight="1" x14ac:dyDescent="0.2">
      <c r="A68" s="12"/>
      <c r="B68" s="6"/>
      <c r="C68" s="6" t="s">
        <v>13178</v>
      </c>
      <c r="D68" s="8"/>
      <c r="E68" s="13">
        <v>163.97</v>
      </c>
      <c r="F68" s="10"/>
      <c r="G68" s="14">
        <v>11145.880000000001</v>
      </c>
    </row>
    <row r="69" spans="1:7" ht="13.5" customHeight="1" x14ac:dyDescent="0.2">
      <c r="A69" s="12"/>
      <c r="B69" s="6"/>
      <c r="C69" s="6" t="s">
        <v>13179</v>
      </c>
      <c r="D69" s="8"/>
      <c r="E69" s="13">
        <v>239.79</v>
      </c>
      <c r="F69" s="10"/>
      <c r="G69" s="14">
        <v>10906.09</v>
      </c>
    </row>
    <row r="70" spans="1:7" ht="13.5" customHeight="1" x14ac:dyDescent="0.2">
      <c r="A70" s="12"/>
      <c r="B70" s="6"/>
      <c r="C70" s="6" t="s">
        <v>13180</v>
      </c>
      <c r="D70" s="8"/>
      <c r="E70" s="13">
        <v>51.81</v>
      </c>
      <c r="F70" s="10"/>
      <c r="G70" s="14">
        <v>10854.28</v>
      </c>
    </row>
    <row r="71" spans="1:7" ht="13.5" customHeight="1" x14ac:dyDescent="0.2">
      <c r="A71" s="12"/>
      <c r="B71" s="6"/>
      <c r="C71" s="6" t="s">
        <v>13181</v>
      </c>
      <c r="D71" s="8"/>
      <c r="E71" s="13">
        <v>125</v>
      </c>
      <c r="F71" s="10"/>
      <c r="G71" s="14">
        <v>10729.28</v>
      </c>
    </row>
    <row r="72" spans="1:7" ht="13.5" customHeight="1" x14ac:dyDescent="0.2">
      <c r="A72" s="12"/>
      <c r="B72" s="6"/>
      <c r="C72" s="6" t="s">
        <v>13182</v>
      </c>
      <c r="D72" s="8"/>
      <c r="E72" s="13">
        <v>43.28</v>
      </c>
      <c r="F72" s="10"/>
      <c r="G72" s="14">
        <v>10686</v>
      </c>
    </row>
    <row r="73" spans="1:7" ht="13.5" customHeight="1" x14ac:dyDescent="0.2">
      <c r="A73" s="12"/>
      <c r="B73" s="6"/>
      <c r="C73" s="6" t="s">
        <v>13183</v>
      </c>
      <c r="D73" s="8"/>
      <c r="E73" s="13">
        <v>33.47</v>
      </c>
      <c r="F73" s="10"/>
      <c r="G73" s="14">
        <v>10652.53</v>
      </c>
    </row>
    <row r="74" spans="1:7" ht="13.5" customHeight="1" x14ac:dyDescent="0.2">
      <c r="A74" s="12"/>
      <c r="B74" s="6"/>
      <c r="C74" s="6" t="s">
        <v>13184</v>
      </c>
      <c r="D74" s="8"/>
      <c r="E74" s="13">
        <v>46</v>
      </c>
      <c r="F74" s="10"/>
      <c r="G74" s="14">
        <v>10606.53</v>
      </c>
    </row>
    <row r="75" spans="1:7" ht="13.5" customHeight="1" x14ac:dyDescent="0.2">
      <c r="A75" s="12"/>
      <c r="B75" s="6"/>
      <c r="C75" s="6" t="s">
        <v>13185</v>
      </c>
      <c r="D75" s="8"/>
      <c r="E75" s="13">
        <v>71.510000000000005</v>
      </c>
      <c r="F75" s="10"/>
      <c r="G75" s="14">
        <v>10535.02</v>
      </c>
    </row>
    <row r="76" spans="1:7" ht="13.5" customHeight="1" x14ac:dyDescent="0.2">
      <c r="A76" s="12"/>
      <c r="B76" s="6"/>
      <c r="C76" s="6" t="s">
        <v>13186</v>
      </c>
      <c r="D76" s="8"/>
      <c r="E76" s="13">
        <v>97.92</v>
      </c>
      <c r="F76" s="10"/>
      <c r="G76" s="14">
        <v>10437.1</v>
      </c>
    </row>
    <row r="77" spans="1:7" ht="13.5" customHeight="1" x14ac:dyDescent="0.2">
      <c r="A77" s="12"/>
      <c r="B77" s="6"/>
      <c r="C77" s="6" t="s">
        <v>13187</v>
      </c>
      <c r="D77" s="8"/>
      <c r="E77" s="13">
        <v>19.899999999999999</v>
      </c>
      <c r="F77" s="10"/>
      <c r="G77" s="14">
        <v>10417.200000000001</v>
      </c>
    </row>
    <row r="78" spans="1:7" ht="13.5" customHeight="1" x14ac:dyDescent="0.2">
      <c r="A78" s="12"/>
      <c r="B78" s="6"/>
      <c r="C78" s="6" t="s">
        <v>13188</v>
      </c>
      <c r="D78" s="8"/>
      <c r="E78" s="13">
        <v>39.78</v>
      </c>
      <c r="F78" s="10"/>
      <c r="G78" s="14">
        <v>10377.42</v>
      </c>
    </row>
    <row r="79" spans="1:7" ht="13.5" customHeight="1" x14ac:dyDescent="0.2">
      <c r="A79" s="12"/>
      <c r="B79" s="6"/>
      <c r="C79" s="6" t="s">
        <v>13189</v>
      </c>
      <c r="D79" s="8"/>
      <c r="E79" s="13">
        <v>72.260000000000005</v>
      </c>
      <c r="F79" s="10"/>
      <c r="G79" s="14">
        <v>10305.16</v>
      </c>
    </row>
    <row r="80" spans="1:7" ht="13.5" customHeight="1" x14ac:dyDescent="0.2">
      <c r="A80" s="12"/>
      <c r="B80" s="6"/>
      <c r="C80" s="6" t="s">
        <v>13190</v>
      </c>
      <c r="D80" s="8"/>
      <c r="E80" s="13">
        <v>54.06</v>
      </c>
      <c r="F80" s="10"/>
      <c r="G80" s="14">
        <v>10251.1</v>
      </c>
    </row>
    <row r="81" spans="1:7" ht="13.5" customHeight="1" x14ac:dyDescent="0.2">
      <c r="A81" s="12"/>
      <c r="B81" s="6"/>
      <c r="C81" s="6" t="s">
        <v>13191</v>
      </c>
      <c r="D81" s="8"/>
      <c r="E81" s="13">
        <v>275.73</v>
      </c>
      <c r="F81" s="10"/>
      <c r="G81" s="14">
        <v>9975.3700000000008</v>
      </c>
    </row>
    <row r="82" spans="1:7" ht="13.5" customHeight="1" x14ac:dyDescent="0.2">
      <c r="A82" s="12"/>
      <c r="B82" s="6"/>
      <c r="C82" s="6" t="s">
        <v>13192</v>
      </c>
      <c r="D82" s="8"/>
      <c r="E82" s="13">
        <v>55.32</v>
      </c>
      <c r="F82" s="10"/>
      <c r="G82" s="14">
        <v>9920.0500000000011</v>
      </c>
    </row>
    <row r="83" spans="1:7" ht="13.5" customHeight="1" x14ac:dyDescent="0.2">
      <c r="A83" s="12"/>
      <c r="B83" s="6"/>
      <c r="C83" s="6" t="s">
        <v>13193</v>
      </c>
      <c r="D83" s="8"/>
      <c r="E83" s="13">
        <v>83.99</v>
      </c>
      <c r="F83" s="10"/>
      <c r="G83" s="14">
        <v>9836.0600000000013</v>
      </c>
    </row>
    <row r="84" spans="1:7" ht="13.5" customHeight="1" x14ac:dyDescent="0.2">
      <c r="A84" s="12"/>
      <c r="B84" s="6"/>
      <c r="C84" s="6" t="s">
        <v>11859</v>
      </c>
      <c r="D84" s="8"/>
      <c r="E84" s="13">
        <v>21.9</v>
      </c>
      <c r="F84" s="10"/>
      <c r="G84" s="14">
        <v>9814.1600000000017</v>
      </c>
    </row>
    <row r="85" spans="1:7" ht="13.5" customHeight="1" x14ac:dyDescent="0.2">
      <c r="A85" s="12"/>
      <c r="B85" s="6"/>
      <c r="C85" s="6" t="s">
        <v>13194</v>
      </c>
      <c r="D85" s="8"/>
      <c r="E85" s="13">
        <v>42</v>
      </c>
      <c r="F85" s="10"/>
      <c r="G85" s="14">
        <v>9772.1600000000017</v>
      </c>
    </row>
    <row r="86" spans="1:7" ht="13.5" customHeight="1" x14ac:dyDescent="0.2">
      <c r="A86" s="12"/>
      <c r="B86" s="6"/>
      <c r="C86" s="6" t="s">
        <v>13195</v>
      </c>
      <c r="D86" s="8"/>
      <c r="E86" s="13">
        <v>265.02</v>
      </c>
      <c r="F86" s="10"/>
      <c r="G86" s="14">
        <v>9507.1400000000012</v>
      </c>
    </row>
    <row r="87" spans="1:7" ht="13.5" customHeight="1" x14ac:dyDescent="0.2">
      <c r="A87" s="12"/>
      <c r="B87" s="6"/>
      <c r="C87" s="6" t="s">
        <v>13196</v>
      </c>
      <c r="D87" s="8"/>
      <c r="E87" s="13">
        <v>182.29</v>
      </c>
      <c r="F87" s="10"/>
      <c r="G87" s="14">
        <v>9324.85</v>
      </c>
    </row>
    <row r="88" spans="1:7" ht="13.5" customHeight="1" x14ac:dyDescent="0.2">
      <c r="A88" s="12"/>
      <c r="B88" s="6"/>
      <c r="C88" s="6" t="s">
        <v>13197</v>
      </c>
      <c r="D88" s="8"/>
      <c r="E88" s="13">
        <v>120.83</v>
      </c>
      <c r="F88" s="10"/>
      <c r="G88" s="14">
        <v>9204.02</v>
      </c>
    </row>
    <row r="89" spans="1:7" ht="13.5" customHeight="1" x14ac:dyDescent="0.2">
      <c r="A89" s="12"/>
      <c r="B89" s="6"/>
      <c r="C89" s="6" t="s">
        <v>13198</v>
      </c>
      <c r="D89" s="8"/>
      <c r="E89" s="13">
        <v>60.76</v>
      </c>
      <c r="F89" s="10"/>
      <c r="G89" s="14">
        <v>9143.26</v>
      </c>
    </row>
    <row r="90" spans="1:7" ht="13.5" customHeight="1" x14ac:dyDescent="0.2">
      <c r="A90" s="12"/>
      <c r="B90" s="6"/>
      <c r="C90" s="6" t="s">
        <v>13199</v>
      </c>
      <c r="D90" s="8"/>
      <c r="E90" s="13">
        <v>117.85</v>
      </c>
      <c r="F90" s="10"/>
      <c r="G90" s="14">
        <v>9025.41</v>
      </c>
    </row>
    <row r="91" spans="1:7" ht="13.5" customHeight="1" x14ac:dyDescent="0.2">
      <c r="A91" s="12"/>
      <c r="B91" s="6"/>
      <c r="C91" s="6" t="s">
        <v>13200</v>
      </c>
      <c r="D91" s="8"/>
      <c r="E91" s="13">
        <v>31.65</v>
      </c>
      <c r="F91" s="10"/>
      <c r="G91" s="14">
        <v>8993.76</v>
      </c>
    </row>
    <row r="92" spans="1:7" ht="13.5" customHeight="1" x14ac:dyDescent="0.2">
      <c r="A92" s="12"/>
      <c r="B92" s="6"/>
      <c r="C92" s="6" t="s">
        <v>13201</v>
      </c>
      <c r="D92" s="8"/>
      <c r="E92" s="13">
        <v>46.39</v>
      </c>
      <c r="F92" s="10"/>
      <c r="G92" s="14">
        <v>8947.3700000000008</v>
      </c>
    </row>
    <row r="93" spans="1:7" ht="13.5" customHeight="1" x14ac:dyDescent="0.2">
      <c r="A93" s="12"/>
      <c r="B93" s="6"/>
      <c r="C93" s="6" t="s">
        <v>13202</v>
      </c>
      <c r="D93" s="8"/>
      <c r="E93" s="13">
        <v>64.11</v>
      </c>
      <c r="F93" s="10"/>
      <c r="G93" s="14">
        <v>8883.26</v>
      </c>
    </row>
    <row r="94" spans="1:7" ht="13.5" customHeight="1" x14ac:dyDescent="0.2">
      <c r="A94" s="12"/>
      <c r="B94" s="6"/>
      <c r="C94" s="6" t="s">
        <v>13203</v>
      </c>
      <c r="D94" s="8"/>
      <c r="E94" s="13">
        <v>56.9</v>
      </c>
      <c r="F94" s="10"/>
      <c r="G94" s="14">
        <v>8826.36</v>
      </c>
    </row>
    <row r="95" spans="1:7" ht="13.5" customHeight="1" x14ac:dyDescent="0.2">
      <c r="A95" s="12"/>
      <c r="B95" s="6"/>
      <c r="C95" s="6" t="s">
        <v>13204</v>
      </c>
      <c r="D95" s="8"/>
      <c r="E95" s="13">
        <v>3500</v>
      </c>
      <c r="F95" s="10"/>
      <c r="G95" s="14">
        <v>5326.3600000000006</v>
      </c>
    </row>
    <row r="96" spans="1:7" ht="13.5" customHeight="1" x14ac:dyDescent="0.2">
      <c r="A96" s="12">
        <v>44889</v>
      </c>
      <c r="B96" s="6"/>
      <c r="C96" s="6" t="s">
        <v>12517</v>
      </c>
      <c r="D96" s="8"/>
      <c r="E96" s="13">
        <v>26.84</v>
      </c>
      <c r="F96" s="10"/>
      <c r="G96" s="14">
        <v>5299.52</v>
      </c>
    </row>
    <row r="97" spans="1:24" ht="13.5" customHeight="1" x14ac:dyDescent="0.2">
      <c r="A97" s="12">
        <v>44895</v>
      </c>
      <c r="B97" s="6"/>
      <c r="C97" s="15" t="s">
        <v>13205</v>
      </c>
      <c r="D97" s="8"/>
      <c r="E97" s="13">
        <v>5500</v>
      </c>
      <c r="F97" s="10"/>
      <c r="G97" s="14">
        <v>-200.47999999999956</v>
      </c>
    </row>
    <row r="98" spans="1:24" ht="13.5" customHeight="1" x14ac:dyDescent="0.2">
      <c r="A98" s="12"/>
      <c r="B98" s="6"/>
      <c r="C98" s="6" t="s">
        <v>95</v>
      </c>
      <c r="D98" s="8"/>
      <c r="E98" s="13"/>
      <c r="F98" s="10">
        <v>4200.4799999999996</v>
      </c>
      <c r="G98" s="14">
        <v>4000</v>
      </c>
    </row>
    <row r="99" spans="1:24" ht="13.5" customHeight="1" x14ac:dyDescent="0.2">
      <c r="A99" s="12"/>
      <c r="B99" s="6"/>
      <c r="C99" s="6" t="s">
        <v>11870</v>
      </c>
      <c r="D99" s="8"/>
      <c r="E99" s="13">
        <v>4345</v>
      </c>
      <c r="F99" s="10"/>
      <c r="G99" s="14">
        <v>-345</v>
      </c>
    </row>
    <row r="100" spans="1:24" ht="13.5" customHeight="1" x14ac:dyDescent="0.2">
      <c r="A100" s="12"/>
      <c r="B100" s="6"/>
      <c r="C100" s="15" t="s">
        <v>13206</v>
      </c>
      <c r="D100" s="8"/>
      <c r="E100" s="13"/>
      <c r="F100" s="10">
        <v>4000</v>
      </c>
      <c r="G100" s="14">
        <v>3655</v>
      </c>
    </row>
    <row r="101" spans="1:24" ht="13.5" customHeight="1" x14ac:dyDescent="0.2">
      <c r="A101" s="12"/>
      <c r="B101" s="6"/>
      <c r="C101" s="6" t="s">
        <v>12801</v>
      </c>
      <c r="D101" s="8"/>
      <c r="E101" s="13"/>
      <c r="F101" s="10">
        <v>345</v>
      </c>
      <c r="G101" s="14">
        <v>4000</v>
      </c>
    </row>
    <row r="102" spans="1:24" ht="13.5" customHeight="1" x14ac:dyDescent="0.2">
      <c r="A102" s="12"/>
      <c r="B102" s="6" t="s">
        <v>217</v>
      </c>
      <c r="C102" s="6" t="s">
        <v>13207</v>
      </c>
      <c r="D102" s="8"/>
      <c r="E102" s="13"/>
      <c r="F102" s="10">
        <v>1500</v>
      </c>
      <c r="G102" s="14">
        <v>5500</v>
      </c>
    </row>
    <row r="103" spans="1:24" ht="13.5" customHeight="1" x14ac:dyDescent="0.2">
      <c r="A103" s="12"/>
      <c r="B103" s="6" t="s">
        <v>572</v>
      </c>
      <c r="C103" s="6" t="s">
        <v>2300</v>
      </c>
      <c r="D103" s="8"/>
      <c r="E103" s="13">
        <v>1500</v>
      </c>
      <c r="F103" s="10"/>
      <c r="G103" s="14">
        <v>4000</v>
      </c>
    </row>
    <row r="104" spans="1:24" ht="13.5" customHeight="1" x14ac:dyDescent="0.2">
      <c r="A104" s="12"/>
      <c r="B104" s="6" t="s">
        <v>217</v>
      </c>
      <c r="C104" s="6" t="s">
        <v>13208</v>
      </c>
      <c r="D104" s="8"/>
      <c r="E104" s="13"/>
      <c r="F104" s="10">
        <v>1000</v>
      </c>
      <c r="G104" s="14">
        <v>5000</v>
      </c>
    </row>
    <row r="105" spans="1:24" ht="13.5" customHeight="1" x14ac:dyDescent="0.2">
      <c r="A105" s="12"/>
      <c r="B105" s="6" t="s">
        <v>572</v>
      </c>
      <c r="C105" s="6" t="s">
        <v>2302</v>
      </c>
      <c r="D105" s="8"/>
      <c r="E105" s="13">
        <v>1000</v>
      </c>
      <c r="F105" s="10"/>
      <c r="G105" s="16">
        <v>4000</v>
      </c>
    </row>
    <row r="106" spans="1:24" s="22" customFormat="1" ht="13.5" customHeight="1" thickBot="1" x14ac:dyDescent="0.25">
      <c r="A106" s="17"/>
      <c r="B106" s="18"/>
      <c r="C106" s="18"/>
      <c r="D106" s="19"/>
      <c r="E106" s="9"/>
      <c r="F106" s="20"/>
      <c r="G106" s="2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3.5" customHeight="1" thickBot="1" x14ac:dyDescent="0.25">
      <c r="A107" s="2" t="s">
        <v>0</v>
      </c>
      <c r="B107" s="3"/>
      <c r="C107" s="41" t="s">
        <v>2293</v>
      </c>
      <c r="D107" s="3" t="s">
        <v>2</v>
      </c>
      <c r="E107" s="3" t="s">
        <v>3</v>
      </c>
      <c r="F107" s="3" t="s">
        <v>4</v>
      </c>
      <c r="G107" s="4" t="s">
        <v>5</v>
      </c>
    </row>
    <row r="108" spans="1:24" ht="13.5" customHeight="1" x14ac:dyDescent="0.2">
      <c r="A108" s="5">
        <v>44866</v>
      </c>
      <c r="B108" s="6"/>
      <c r="C108" s="7" t="s">
        <v>6</v>
      </c>
      <c r="D108" s="8"/>
      <c r="E108" s="9"/>
      <c r="F108" s="10"/>
      <c r="G108" s="16">
        <v>1477.0100000000016</v>
      </c>
    </row>
    <row r="109" spans="1:24" ht="13.5" customHeight="1" x14ac:dyDescent="0.2">
      <c r="A109" s="12"/>
      <c r="B109" s="6"/>
      <c r="C109" s="6" t="s">
        <v>13209</v>
      </c>
      <c r="D109" s="8"/>
      <c r="E109" s="13">
        <v>390</v>
      </c>
      <c r="F109" s="10"/>
      <c r="G109" s="14">
        <v>1087.0100000000016</v>
      </c>
    </row>
    <row r="110" spans="1:24" ht="13.5" customHeight="1" x14ac:dyDescent="0.2">
      <c r="A110" s="12">
        <v>44867</v>
      </c>
      <c r="B110" s="6"/>
      <c r="C110" s="6" t="s">
        <v>13210</v>
      </c>
      <c r="D110" s="8"/>
      <c r="E110" s="13"/>
      <c r="F110" s="10">
        <v>1290</v>
      </c>
      <c r="G110" s="14">
        <v>2377.0100000000016</v>
      </c>
    </row>
    <row r="111" spans="1:24" ht="13.5" customHeight="1" x14ac:dyDescent="0.2">
      <c r="A111" s="12">
        <v>44868</v>
      </c>
      <c r="B111" s="6"/>
      <c r="C111" s="26" t="s">
        <v>13211</v>
      </c>
      <c r="D111" s="8"/>
      <c r="E111" s="13">
        <v>26</v>
      </c>
      <c r="F111" s="10"/>
      <c r="G111" s="14">
        <v>2351.0100000000016</v>
      </c>
    </row>
    <row r="112" spans="1:24" ht="13.5" customHeight="1" x14ac:dyDescent="0.2">
      <c r="A112" s="12">
        <v>44869</v>
      </c>
      <c r="B112" s="6"/>
      <c r="C112" s="26" t="s">
        <v>13212</v>
      </c>
      <c r="D112" s="8"/>
      <c r="E112" s="13">
        <v>2000</v>
      </c>
      <c r="F112" s="10"/>
      <c r="G112" s="14">
        <v>351.01000000000158</v>
      </c>
    </row>
    <row r="113" spans="1:7" ht="13.5" customHeight="1" x14ac:dyDescent="0.2">
      <c r="A113" s="12">
        <v>44870</v>
      </c>
      <c r="B113" s="6"/>
      <c r="C113" s="15" t="s">
        <v>13213</v>
      </c>
      <c r="D113" s="8"/>
      <c r="E113" s="13"/>
      <c r="F113" s="10">
        <v>70</v>
      </c>
      <c r="G113" s="14">
        <v>421.01000000000158</v>
      </c>
    </row>
    <row r="114" spans="1:7" ht="13.5" customHeight="1" x14ac:dyDescent="0.2">
      <c r="A114" s="12">
        <v>44872</v>
      </c>
      <c r="B114" s="6"/>
      <c r="C114" s="6" t="s">
        <v>13214</v>
      </c>
      <c r="D114" s="8"/>
      <c r="E114" s="13"/>
      <c r="F114" s="10">
        <v>250</v>
      </c>
      <c r="G114" s="14">
        <v>671.01000000000158</v>
      </c>
    </row>
    <row r="115" spans="1:7" ht="13.5" customHeight="1" x14ac:dyDescent="0.2">
      <c r="A115" s="12"/>
      <c r="B115" s="6"/>
      <c r="C115" s="6" t="s">
        <v>13215</v>
      </c>
      <c r="D115" s="8"/>
      <c r="E115" s="13"/>
      <c r="F115" s="10">
        <v>250</v>
      </c>
      <c r="G115" s="14">
        <v>921.01000000000158</v>
      </c>
    </row>
    <row r="116" spans="1:7" ht="13.5" customHeight="1" x14ac:dyDescent="0.2">
      <c r="A116" s="12"/>
      <c r="B116" s="6"/>
      <c r="C116" s="6" t="s">
        <v>13216</v>
      </c>
      <c r="D116" s="8"/>
      <c r="E116" s="13"/>
      <c r="F116" s="10">
        <v>250</v>
      </c>
      <c r="G116" s="14">
        <v>1171.0100000000016</v>
      </c>
    </row>
    <row r="117" spans="1:7" ht="13.5" customHeight="1" x14ac:dyDescent="0.2">
      <c r="A117" s="12"/>
      <c r="B117" s="6"/>
      <c r="C117" s="6" t="s">
        <v>13217</v>
      </c>
      <c r="D117" s="8"/>
      <c r="E117" s="13"/>
      <c r="F117" s="10">
        <v>250</v>
      </c>
      <c r="G117" s="14">
        <v>1421.0100000000016</v>
      </c>
    </row>
    <row r="118" spans="1:7" ht="13.5" customHeight="1" x14ac:dyDescent="0.2">
      <c r="A118" s="12"/>
      <c r="B118" s="6"/>
      <c r="C118" s="6" t="s">
        <v>13218</v>
      </c>
      <c r="D118" s="8"/>
      <c r="E118" s="13"/>
      <c r="F118" s="10">
        <v>125</v>
      </c>
      <c r="G118" s="14">
        <v>1546.0100000000016</v>
      </c>
    </row>
    <row r="119" spans="1:7" ht="13.5" customHeight="1" x14ac:dyDescent="0.2">
      <c r="A119" s="12"/>
      <c r="B119" s="6"/>
      <c r="C119" s="26" t="s">
        <v>13219</v>
      </c>
      <c r="D119" s="8"/>
      <c r="E119" s="13"/>
      <c r="F119" s="10">
        <v>250</v>
      </c>
      <c r="G119" s="14">
        <v>1796.0100000000016</v>
      </c>
    </row>
    <row r="120" spans="1:7" ht="13.5" customHeight="1" x14ac:dyDescent="0.2">
      <c r="A120" s="12">
        <v>44873</v>
      </c>
      <c r="B120" s="6"/>
      <c r="C120" s="15" t="s">
        <v>13220</v>
      </c>
      <c r="D120" s="8"/>
      <c r="E120" s="13"/>
      <c r="F120" s="10">
        <v>70</v>
      </c>
      <c r="G120" s="14">
        <v>1866.0100000000016</v>
      </c>
    </row>
    <row r="121" spans="1:7" ht="13.5" customHeight="1" x14ac:dyDescent="0.2">
      <c r="A121" s="12"/>
      <c r="B121" s="6"/>
      <c r="C121" s="6" t="s">
        <v>13221</v>
      </c>
      <c r="D121" s="8"/>
      <c r="E121" s="13"/>
      <c r="F121" s="10">
        <v>70</v>
      </c>
      <c r="G121" s="14">
        <v>1936.0100000000016</v>
      </c>
    </row>
    <row r="122" spans="1:7" ht="13.5" customHeight="1" x14ac:dyDescent="0.2">
      <c r="A122" s="12"/>
      <c r="B122" s="6"/>
      <c r="C122" s="6" t="s">
        <v>13222</v>
      </c>
      <c r="D122" s="8"/>
      <c r="E122" s="13"/>
      <c r="F122" s="10">
        <v>100</v>
      </c>
      <c r="G122" s="14">
        <v>2036.0100000000016</v>
      </c>
    </row>
    <row r="123" spans="1:7" ht="13.5" customHeight="1" x14ac:dyDescent="0.2">
      <c r="A123" s="12">
        <v>44874</v>
      </c>
      <c r="B123" s="6"/>
      <c r="C123" s="15" t="s">
        <v>13223</v>
      </c>
      <c r="D123" s="8"/>
      <c r="E123" s="13"/>
      <c r="F123" s="10">
        <v>70</v>
      </c>
      <c r="G123" s="14">
        <v>2106.0100000000016</v>
      </c>
    </row>
    <row r="124" spans="1:7" ht="13.5" customHeight="1" x14ac:dyDescent="0.2">
      <c r="A124" s="12"/>
      <c r="B124" s="6"/>
      <c r="C124" s="6" t="s">
        <v>13224</v>
      </c>
      <c r="D124" s="8"/>
      <c r="E124" s="13"/>
      <c r="F124" s="10">
        <v>2050</v>
      </c>
      <c r="G124" s="14">
        <v>4156.010000000002</v>
      </c>
    </row>
    <row r="125" spans="1:7" ht="13.5" customHeight="1" x14ac:dyDescent="0.2">
      <c r="A125" s="12"/>
      <c r="B125" s="6"/>
      <c r="C125" s="18" t="s">
        <v>13225</v>
      </c>
      <c r="D125" s="8"/>
      <c r="E125" s="13"/>
      <c r="F125" s="10">
        <v>762</v>
      </c>
      <c r="G125" s="14">
        <v>4918.010000000002</v>
      </c>
    </row>
    <row r="126" spans="1:7" ht="13.5" customHeight="1" x14ac:dyDescent="0.2">
      <c r="A126" s="12">
        <v>44875</v>
      </c>
      <c r="B126" s="6"/>
      <c r="C126" s="6" t="s">
        <v>13226</v>
      </c>
      <c r="D126" s="8"/>
      <c r="E126" s="13"/>
      <c r="F126" s="10">
        <v>250</v>
      </c>
      <c r="G126" s="14">
        <v>5168.010000000002</v>
      </c>
    </row>
    <row r="127" spans="1:7" ht="13.5" customHeight="1" x14ac:dyDescent="0.2">
      <c r="A127" s="12"/>
      <c r="B127" s="6"/>
      <c r="C127" s="26" t="s">
        <v>13227</v>
      </c>
      <c r="D127" s="8"/>
      <c r="E127" s="13"/>
      <c r="F127" s="10">
        <v>250</v>
      </c>
      <c r="G127" s="14">
        <v>5418.010000000002</v>
      </c>
    </row>
    <row r="128" spans="1:7" ht="13.5" customHeight="1" x14ac:dyDescent="0.2">
      <c r="A128" s="12"/>
      <c r="B128" s="6"/>
      <c r="C128" s="6" t="s">
        <v>13228</v>
      </c>
      <c r="D128" s="8"/>
      <c r="E128" s="13">
        <v>57</v>
      </c>
      <c r="F128" s="10"/>
      <c r="G128" s="14">
        <v>5361.010000000002</v>
      </c>
    </row>
    <row r="129" spans="1:7" ht="13.5" customHeight="1" x14ac:dyDescent="0.2">
      <c r="A129" s="12"/>
      <c r="B129" s="6"/>
      <c r="C129" s="26" t="s">
        <v>13229</v>
      </c>
      <c r="D129" s="8"/>
      <c r="E129" s="13"/>
      <c r="F129" s="10">
        <v>4950</v>
      </c>
      <c r="G129" s="14">
        <v>10311.010000000002</v>
      </c>
    </row>
    <row r="130" spans="1:7" ht="13.5" customHeight="1" x14ac:dyDescent="0.2">
      <c r="A130" s="12"/>
      <c r="B130" s="6"/>
      <c r="C130" s="6" t="s">
        <v>13230</v>
      </c>
      <c r="D130" s="8"/>
      <c r="E130" s="13"/>
      <c r="F130" s="10">
        <v>1770</v>
      </c>
      <c r="G130" s="14">
        <v>12081.010000000002</v>
      </c>
    </row>
    <row r="131" spans="1:7" ht="13.5" customHeight="1" x14ac:dyDescent="0.2">
      <c r="A131" s="12"/>
      <c r="B131" s="6"/>
      <c r="C131" s="26" t="s">
        <v>13231</v>
      </c>
      <c r="D131" s="8"/>
      <c r="E131" s="13"/>
      <c r="F131" s="10">
        <v>6000</v>
      </c>
      <c r="G131" s="14">
        <v>18081.010000000002</v>
      </c>
    </row>
    <row r="132" spans="1:7" ht="13.5" customHeight="1" x14ac:dyDescent="0.2">
      <c r="A132" s="12"/>
      <c r="B132" s="6"/>
      <c r="C132" s="26" t="s">
        <v>13232</v>
      </c>
      <c r="D132" s="8"/>
      <c r="E132" s="13"/>
      <c r="F132" s="10">
        <v>2115</v>
      </c>
      <c r="G132" s="14">
        <v>20196.010000000002</v>
      </c>
    </row>
    <row r="133" spans="1:7" ht="13.5" customHeight="1" x14ac:dyDescent="0.2">
      <c r="A133" s="12">
        <v>44876</v>
      </c>
      <c r="B133" s="6"/>
      <c r="C133" s="6" t="s">
        <v>13233</v>
      </c>
      <c r="D133" s="8"/>
      <c r="E133" s="13"/>
      <c r="F133" s="10">
        <v>5000</v>
      </c>
      <c r="G133" s="14">
        <v>25196.010000000002</v>
      </c>
    </row>
    <row r="134" spans="1:7" ht="13.5" customHeight="1" x14ac:dyDescent="0.2">
      <c r="A134" s="12"/>
      <c r="B134" s="6"/>
      <c r="C134" s="18" t="s">
        <v>13162</v>
      </c>
      <c r="D134" s="8"/>
      <c r="E134" s="13"/>
      <c r="F134" s="10">
        <v>4500</v>
      </c>
      <c r="G134" s="14">
        <v>29696.010000000002</v>
      </c>
    </row>
    <row r="135" spans="1:7" ht="13.5" customHeight="1" x14ac:dyDescent="0.2">
      <c r="A135" s="12"/>
      <c r="B135" s="6"/>
      <c r="C135" s="15" t="s">
        <v>13234</v>
      </c>
      <c r="D135" s="8"/>
      <c r="E135" s="13">
        <v>500</v>
      </c>
      <c r="F135" s="10"/>
      <c r="G135" s="14">
        <v>29196.010000000002</v>
      </c>
    </row>
    <row r="136" spans="1:7" ht="13.5" customHeight="1" x14ac:dyDescent="0.2">
      <c r="A136" s="12"/>
      <c r="B136" s="6"/>
      <c r="C136" s="26" t="s">
        <v>116</v>
      </c>
      <c r="D136" s="29"/>
      <c r="E136" s="32">
        <v>14000</v>
      </c>
      <c r="F136" s="32"/>
      <c r="G136" s="14">
        <v>15196.010000000002</v>
      </c>
    </row>
    <row r="137" spans="1:7" ht="13.5" customHeight="1" x14ac:dyDescent="0.2">
      <c r="A137" s="12">
        <v>44879</v>
      </c>
      <c r="B137" s="6"/>
      <c r="C137" s="26" t="s">
        <v>11897</v>
      </c>
      <c r="D137" s="8"/>
      <c r="E137" s="25">
        <v>1000</v>
      </c>
      <c r="F137" s="10"/>
      <c r="G137" s="14">
        <v>14196.010000000002</v>
      </c>
    </row>
    <row r="138" spans="1:7" ht="13.5" customHeight="1" x14ac:dyDescent="0.2">
      <c r="A138" s="12">
        <v>44880</v>
      </c>
      <c r="B138" s="6"/>
      <c r="C138" s="6" t="s">
        <v>13031</v>
      </c>
      <c r="D138" s="8"/>
      <c r="E138" s="13"/>
      <c r="F138" s="10">
        <v>1620</v>
      </c>
      <c r="G138" s="14">
        <v>15816.010000000002</v>
      </c>
    </row>
    <row r="139" spans="1:7" ht="13.5" customHeight="1" x14ac:dyDescent="0.2">
      <c r="A139" s="12">
        <v>44881</v>
      </c>
      <c r="B139" s="6"/>
      <c r="C139" s="6" t="s">
        <v>13235</v>
      </c>
      <c r="D139" s="8"/>
      <c r="E139" s="13"/>
      <c r="F139" s="13">
        <v>1250</v>
      </c>
      <c r="G139" s="14">
        <v>17066.010000000002</v>
      </c>
    </row>
    <row r="140" spans="1:7" ht="13.5" customHeight="1" x14ac:dyDescent="0.2">
      <c r="A140" s="12"/>
      <c r="B140" s="6"/>
      <c r="C140" s="6" t="s">
        <v>13236</v>
      </c>
      <c r="D140" s="8"/>
      <c r="E140" s="13">
        <v>125</v>
      </c>
      <c r="F140" s="13"/>
      <c r="G140" s="14">
        <v>16941.010000000002</v>
      </c>
    </row>
    <row r="141" spans="1:7" ht="13.5" customHeight="1" x14ac:dyDescent="0.2">
      <c r="A141" s="12"/>
      <c r="B141" s="6"/>
      <c r="C141" s="26" t="s">
        <v>12179</v>
      </c>
      <c r="D141" s="8"/>
      <c r="E141" s="13">
        <v>1200</v>
      </c>
      <c r="F141" s="13"/>
      <c r="G141" s="14">
        <v>15741.010000000002</v>
      </c>
    </row>
    <row r="142" spans="1:7" ht="13.5" customHeight="1" x14ac:dyDescent="0.2">
      <c r="A142" s="12">
        <v>44882</v>
      </c>
      <c r="B142" s="6"/>
      <c r="C142" s="26" t="s">
        <v>13237</v>
      </c>
      <c r="D142" s="8"/>
      <c r="E142" s="13"/>
      <c r="F142" s="13">
        <v>250</v>
      </c>
      <c r="G142" s="14">
        <v>15991.010000000002</v>
      </c>
    </row>
    <row r="143" spans="1:7" ht="13.5" customHeight="1" x14ac:dyDescent="0.2">
      <c r="A143" s="12"/>
      <c r="B143" s="6"/>
      <c r="C143" s="18" t="s">
        <v>13238</v>
      </c>
      <c r="D143" s="8"/>
      <c r="E143" s="13"/>
      <c r="F143" s="10">
        <v>250</v>
      </c>
      <c r="G143" s="14">
        <v>16241.010000000002</v>
      </c>
    </row>
    <row r="144" spans="1:7" ht="13.5" customHeight="1" x14ac:dyDescent="0.2">
      <c r="A144" s="12">
        <v>44883</v>
      </c>
      <c r="B144" s="6"/>
      <c r="C144" s="26" t="s">
        <v>13239</v>
      </c>
      <c r="D144" s="8"/>
      <c r="E144" s="13"/>
      <c r="F144" s="10">
        <v>70</v>
      </c>
      <c r="G144" s="14">
        <v>16311.010000000002</v>
      </c>
    </row>
    <row r="145" spans="1:24" ht="13.5" customHeight="1" x14ac:dyDescent="0.2">
      <c r="A145" s="12"/>
      <c r="B145" s="6"/>
      <c r="C145" s="6" t="s">
        <v>13240</v>
      </c>
      <c r="D145" s="8"/>
      <c r="E145" s="13"/>
      <c r="F145" s="10">
        <v>2780</v>
      </c>
      <c r="G145" s="14">
        <v>19091.010000000002</v>
      </c>
    </row>
    <row r="146" spans="1:24" ht="13.5" customHeight="1" x14ac:dyDescent="0.2">
      <c r="A146" s="12"/>
      <c r="B146" s="6"/>
      <c r="C146" s="26" t="s">
        <v>13241</v>
      </c>
      <c r="D146" s="8"/>
      <c r="E146" s="13"/>
      <c r="F146" s="10">
        <v>1343.51</v>
      </c>
      <c r="G146" s="14">
        <v>20434.52</v>
      </c>
    </row>
    <row r="147" spans="1:24" ht="13.5" customHeight="1" x14ac:dyDescent="0.2">
      <c r="A147" s="12"/>
      <c r="B147" s="6"/>
      <c r="C147" s="6" t="s">
        <v>141</v>
      </c>
      <c r="D147" s="8"/>
      <c r="E147" s="13"/>
      <c r="F147" s="27">
        <v>10934.28</v>
      </c>
      <c r="G147" s="14">
        <v>31368.800000000003</v>
      </c>
    </row>
    <row r="148" spans="1:24" ht="13.5" customHeight="1" x14ac:dyDescent="0.2">
      <c r="A148" s="12"/>
      <c r="B148" s="6"/>
      <c r="C148" s="26" t="s">
        <v>13242</v>
      </c>
      <c r="D148" s="8"/>
      <c r="E148" s="13">
        <v>3741.5</v>
      </c>
      <c r="F148" s="10"/>
      <c r="G148" s="14">
        <v>27627.300000000003</v>
      </c>
    </row>
    <row r="149" spans="1:24" ht="13.5" customHeight="1" x14ac:dyDescent="0.2">
      <c r="A149" s="12">
        <v>44886</v>
      </c>
      <c r="B149" s="6"/>
      <c r="C149" s="6" t="s">
        <v>141</v>
      </c>
      <c r="D149" s="8"/>
      <c r="E149" s="25">
        <v>10934.28</v>
      </c>
      <c r="F149" s="10"/>
      <c r="G149" s="14">
        <v>16693.020000000004</v>
      </c>
    </row>
    <row r="150" spans="1:24" ht="13.5" customHeight="1" x14ac:dyDescent="0.2">
      <c r="A150" s="12"/>
      <c r="B150" s="6"/>
      <c r="C150" s="6" t="s">
        <v>138</v>
      </c>
      <c r="D150" s="8"/>
      <c r="E150" s="13">
        <v>4500</v>
      </c>
      <c r="F150" s="10"/>
      <c r="G150" s="14">
        <v>12193.020000000004</v>
      </c>
    </row>
    <row r="151" spans="1:24" ht="13.5" customHeight="1" x14ac:dyDescent="0.2">
      <c r="A151" s="12"/>
      <c r="B151" s="6"/>
      <c r="C151" s="6" t="s">
        <v>11933</v>
      </c>
      <c r="D151" s="8"/>
      <c r="E151" s="13">
        <v>498.49</v>
      </c>
      <c r="F151" s="10"/>
      <c r="G151" s="14">
        <v>11694.530000000004</v>
      </c>
    </row>
    <row r="152" spans="1:24" ht="13.5" customHeight="1" x14ac:dyDescent="0.2">
      <c r="A152" s="12"/>
      <c r="B152" s="6"/>
      <c r="C152" s="6" t="s">
        <v>13243</v>
      </c>
      <c r="D152" s="8"/>
      <c r="E152" s="13">
        <v>644</v>
      </c>
      <c r="F152" s="10"/>
      <c r="G152" s="14">
        <v>11050.530000000004</v>
      </c>
    </row>
    <row r="153" spans="1:24" ht="13.5" customHeight="1" x14ac:dyDescent="0.2">
      <c r="A153" s="12">
        <v>44887</v>
      </c>
      <c r="B153" s="6"/>
      <c r="C153" s="6" t="s">
        <v>13244</v>
      </c>
      <c r="D153" s="8"/>
      <c r="E153" s="13"/>
      <c r="F153" s="10">
        <v>117</v>
      </c>
      <c r="G153" s="14">
        <v>11167.530000000004</v>
      </c>
    </row>
    <row r="154" spans="1:24" ht="13.5" customHeight="1" x14ac:dyDescent="0.2">
      <c r="A154" s="12"/>
      <c r="B154" s="6"/>
      <c r="C154" s="15" t="s">
        <v>13245</v>
      </c>
      <c r="D154" s="8"/>
      <c r="E154" s="13">
        <v>32.5</v>
      </c>
      <c r="F154" s="10"/>
      <c r="G154" s="14">
        <v>11135.030000000004</v>
      </c>
    </row>
    <row r="155" spans="1:24" s="22" customFormat="1" ht="13.5" customHeight="1" x14ac:dyDescent="0.2">
      <c r="A155" s="17"/>
      <c r="B155" s="18"/>
      <c r="C155" s="18" t="s">
        <v>13246</v>
      </c>
      <c r="D155" s="19"/>
      <c r="E155" s="9">
        <v>50</v>
      </c>
      <c r="F155" s="20"/>
      <c r="G155" s="14">
        <v>11085.030000000004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22" customFormat="1" ht="13.5" customHeight="1" x14ac:dyDescent="0.2">
      <c r="A156" s="17"/>
      <c r="B156" s="18"/>
      <c r="C156" s="26" t="s">
        <v>11897</v>
      </c>
      <c r="D156" s="19"/>
      <c r="E156" s="25">
        <v>4000</v>
      </c>
      <c r="F156" s="20"/>
      <c r="G156" s="14">
        <v>7085.0300000000043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s="22" customFormat="1" ht="13.5" customHeight="1" x14ac:dyDescent="0.2">
      <c r="A157" s="17">
        <v>44894</v>
      </c>
      <c r="B157" s="18"/>
      <c r="C157" s="15" t="s">
        <v>13053</v>
      </c>
      <c r="D157" s="19"/>
      <c r="E157" s="9">
        <v>1933.33</v>
      </c>
      <c r="F157" s="20"/>
      <c r="G157" s="14">
        <v>5151.7000000000044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s="22" customFormat="1" ht="13.5" customHeight="1" x14ac:dyDescent="0.2">
      <c r="A158" s="17"/>
      <c r="B158" s="18"/>
      <c r="C158" s="15" t="s">
        <v>13247</v>
      </c>
      <c r="D158" s="19"/>
      <c r="E158" s="9">
        <v>32.5</v>
      </c>
      <c r="F158" s="20"/>
      <c r="G158" s="14">
        <v>5119.2000000000044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s="22" customFormat="1" ht="13.5" customHeight="1" x14ac:dyDescent="0.2">
      <c r="A159" s="17">
        <v>44895</v>
      </c>
      <c r="B159" s="18"/>
      <c r="C159" s="18" t="s">
        <v>13248</v>
      </c>
      <c r="D159" s="19"/>
      <c r="E159" s="9"/>
      <c r="F159" s="20">
        <v>1540</v>
      </c>
      <c r="G159" s="14">
        <v>6659.2000000000044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s="22" customFormat="1" ht="13.5" customHeight="1" x14ac:dyDescent="0.2">
      <c r="A160" s="17"/>
      <c r="B160" s="18"/>
      <c r="C160" s="18" t="s">
        <v>13249</v>
      </c>
      <c r="D160" s="19"/>
      <c r="E160" s="9">
        <v>800</v>
      </c>
      <c r="F160" s="20"/>
      <c r="G160" s="14">
        <v>5859.2000000000044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s="22" customFormat="1" ht="13.5" customHeight="1" x14ac:dyDescent="0.2">
      <c r="A161" s="17"/>
      <c r="B161" s="18"/>
      <c r="C161" s="18" t="s">
        <v>152</v>
      </c>
      <c r="D161" s="19"/>
      <c r="E161" s="9"/>
      <c r="F161" s="20">
        <v>10.19</v>
      </c>
      <c r="G161" s="16">
        <v>5869.390000000004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3.5" customHeight="1" thickBot="1" x14ac:dyDescent="0.25">
      <c r="A162" s="12"/>
      <c r="B162" s="6"/>
      <c r="C162" s="6"/>
      <c r="D162" s="8"/>
      <c r="E162" s="13"/>
      <c r="F162" s="10"/>
      <c r="G162" s="14"/>
    </row>
    <row r="163" spans="1:24" ht="13.5" customHeight="1" thickBot="1" x14ac:dyDescent="0.25">
      <c r="A163" s="2" t="s">
        <v>0</v>
      </c>
      <c r="B163" s="3"/>
      <c r="C163" s="41" t="s">
        <v>2295</v>
      </c>
      <c r="D163" s="3"/>
      <c r="E163" s="3" t="s">
        <v>3</v>
      </c>
      <c r="F163" s="3" t="s">
        <v>4</v>
      </c>
      <c r="G163" s="4" t="s">
        <v>5</v>
      </c>
    </row>
    <row r="164" spans="1:24" ht="13.5" customHeight="1" x14ac:dyDescent="0.2">
      <c r="A164" s="5">
        <v>44866</v>
      </c>
      <c r="B164" s="28"/>
      <c r="C164" s="7" t="s">
        <v>153</v>
      </c>
      <c r="D164" s="29"/>
      <c r="E164" s="30"/>
      <c r="F164" s="30"/>
      <c r="G164" s="16">
        <v>342.2</v>
      </c>
    </row>
    <row r="165" spans="1:24" ht="13.5" customHeight="1" x14ac:dyDescent="0.2">
      <c r="A165" s="31" t="s">
        <v>13250</v>
      </c>
      <c r="B165" s="29"/>
      <c r="C165" s="15" t="s">
        <v>164</v>
      </c>
      <c r="D165" s="29" t="s">
        <v>155</v>
      </c>
      <c r="E165" s="32">
        <v>-470.18</v>
      </c>
      <c r="F165" s="32" t="s">
        <v>156</v>
      </c>
      <c r="G165" s="14"/>
    </row>
    <row r="166" spans="1:24" ht="13.5" customHeight="1" x14ac:dyDescent="0.2">
      <c r="A166" s="31"/>
      <c r="B166" s="29"/>
      <c r="C166" s="26" t="s">
        <v>12217</v>
      </c>
      <c r="D166" s="29" t="s">
        <v>13251</v>
      </c>
      <c r="E166" s="32" t="s">
        <v>156</v>
      </c>
      <c r="F166" s="33">
        <v>4000</v>
      </c>
      <c r="G166" s="14"/>
    </row>
    <row r="167" spans="1:24" ht="13.5" customHeight="1" x14ac:dyDescent="0.2">
      <c r="A167" s="31"/>
      <c r="B167" s="29"/>
      <c r="C167" s="15" t="s">
        <v>11540</v>
      </c>
      <c r="D167" s="29" t="s">
        <v>155</v>
      </c>
      <c r="E167" s="32">
        <v>-1875</v>
      </c>
      <c r="F167" s="32" t="s">
        <v>156</v>
      </c>
      <c r="G167" s="14"/>
    </row>
    <row r="168" spans="1:24" ht="13.5" customHeight="1" x14ac:dyDescent="0.2">
      <c r="A168" s="12"/>
      <c r="B168" s="29"/>
      <c r="C168" s="15" t="s">
        <v>11544</v>
      </c>
      <c r="D168" s="29" t="s">
        <v>155</v>
      </c>
      <c r="E168" s="32">
        <v>-1200</v>
      </c>
      <c r="F168" s="32" t="s">
        <v>156</v>
      </c>
      <c r="G168" s="14">
        <v>797.02</v>
      </c>
    </row>
    <row r="169" spans="1:24" ht="13.5" customHeight="1" x14ac:dyDescent="0.2">
      <c r="A169" s="12" t="s">
        <v>13252</v>
      </c>
      <c r="B169" s="29"/>
      <c r="C169" s="15" t="s">
        <v>6529</v>
      </c>
      <c r="D169" s="29" t="s">
        <v>13253</v>
      </c>
      <c r="E169" s="32">
        <v>-64.900000000000006</v>
      </c>
      <c r="F169" s="32" t="s">
        <v>156</v>
      </c>
      <c r="G169" s="14">
        <v>732.12</v>
      </c>
    </row>
    <row r="170" spans="1:24" ht="13.5" customHeight="1" x14ac:dyDescent="0.2">
      <c r="A170" s="12" t="s">
        <v>13254</v>
      </c>
      <c r="B170" s="29"/>
      <c r="C170" s="15" t="s">
        <v>2859</v>
      </c>
      <c r="D170" s="29" t="s">
        <v>13255</v>
      </c>
      <c r="E170" s="32">
        <v>-119</v>
      </c>
      <c r="F170" s="32" t="s">
        <v>156</v>
      </c>
      <c r="G170" s="14"/>
    </row>
    <row r="171" spans="1:24" ht="13.5" customHeight="1" x14ac:dyDescent="0.2">
      <c r="A171" s="12"/>
      <c r="B171" s="29"/>
      <c r="C171" s="15" t="s">
        <v>152</v>
      </c>
      <c r="D171" s="29" t="s">
        <v>155</v>
      </c>
      <c r="E171" s="32" t="s">
        <v>156</v>
      </c>
      <c r="F171" s="32">
        <v>0.08</v>
      </c>
      <c r="G171" s="14">
        <v>613.20000000000005</v>
      </c>
    </row>
    <row r="172" spans="1:24" ht="13.5" customHeight="1" x14ac:dyDescent="0.2">
      <c r="A172" s="12" t="s">
        <v>13256</v>
      </c>
      <c r="B172" s="29"/>
      <c r="C172" s="18" t="s">
        <v>13257</v>
      </c>
      <c r="D172" s="29" t="s">
        <v>13258</v>
      </c>
      <c r="E172" s="32">
        <v>-81.41</v>
      </c>
      <c r="F172" s="32" t="s">
        <v>156</v>
      </c>
      <c r="G172" s="14"/>
    </row>
    <row r="173" spans="1:24" ht="13.5" customHeight="1" x14ac:dyDescent="0.2">
      <c r="A173" s="12"/>
      <c r="B173" s="29"/>
      <c r="C173" s="15" t="s">
        <v>152</v>
      </c>
      <c r="D173" s="29" t="s">
        <v>155</v>
      </c>
      <c r="E173" s="32"/>
      <c r="F173" s="32">
        <v>0.06</v>
      </c>
      <c r="G173" s="14">
        <v>531.85</v>
      </c>
    </row>
    <row r="174" spans="1:24" ht="13.5" customHeight="1" x14ac:dyDescent="0.2">
      <c r="A174" s="12" t="s">
        <v>13259</v>
      </c>
      <c r="B174" s="29"/>
      <c r="C174" s="15" t="s">
        <v>3477</v>
      </c>
      <c r="D174" s="29" t="s">
        <v>155</v>
      </c>
      <c r="E174" s="32">
        <v>-67.73</v>
      </c>
      <c r="F174" s="32" t="s">
        <v>156</v>
      </c>
      <c r="G174" s="14"/>
    </row>
    <row r="175" spans="1:24" ht="13.5" customHeight="1" x14ac:dyDescent="0.2">
      <c r="A175" s="12"/>
      <c r="B175" s="29"/>
      <c r="C175" s="15" t="s">
        <v>8409</v>
      </c>
      <c r="D175" s="29" t="s">
        <v>155</v>
      </c>
      <c r="E175" s="32">
        <v>-52.99</v>
      </c>
      <c r="F175" s="32" t="s">
        <v>156</v>
      </c>
      <c r="G175" s="14"/>
    </row>
    <row r="176" spans="1:24" ht="13.5" customHeight="1" x14ac:dyDescent="0.2">
      <c r="A176" s="12"/>
      <c r="B176" s="29"/>
      <c r="C176" s="15" t="s">
        <v>2015</v>
      </c>
      <c r="D176" s="29" t="s">
        <v>155</v>
      </c>
      <c r="E176" s="32">
        <v>-150</v>
      </c>
      <c r="F176" s="32" t="s">
        <v>156</v>
      </c>
      <c r="G176" s="14"/>
    </row>
    <row r="177" spans="1:7" ht="13.5" customHeight="1" x14ac:dyDescent="0.2">
      <c r="A177" s="12"/>
      <c r="B177" s="29"/>
      <c r="C177" s="26" t="s">
        <v>11897</v>
      </c>
      <c r="D177" s="29" t="s">
        <v>155</v>
      </c>
      <c r="E177" s="32" t="s">
        <v>156</v>
      </c>
      <c r="F177" s="33">
        <v>1000</v>
      </c>
      <c r="G177" s="14"/>
    </row>
    <row r="178" spans="1:7" ht="13.5" customHeight="1" x14ac:dyDescent="0.2">
      <c r="A178" s="12"/>
      <c r="B178" s="29"/>
      <c r="C178" s="34" t="s">
        <v>4145</v>
      </c>
      <c r="D178" s="29" t="s">
        <v>155</v>
      </c>
      <c r="E178" s="32">
        <v>-51</v>
      </c>
      <c r="F178" s="32" t="s">
        <v>156</v>
      </c>
      <c r="G178" s="14">
        <v>1210.1300000000001</v>
      </c>
    </row>
    <row r="179" spans="1:7" ht="13.5" customHeight="1" x14ac:dyDescent="0.2">
      <c r="A179" s="12" t="s">
        <v>13260</v>
      </c>
      <c r="B179" s="29"/>
      <c r="C179" s="34" t="s">
        <v>12862</v>
      </c>
      <c r="D179" s="29" t="s">
        <v>13261</v>
      </c>
      <c r="E179" s="32">
        <v>-453.34</v>
      </c>
      <c r="F179" s="32" t="s">
        <v>156</v>
      </c>
      <c r="G179" s="14"/>
    </row>
    <row r="180" spans="1:7" ht="13.5" customHeight="1" x14ac:dyDescent="0.2">
      <c r="A180" s="31"/>
      <c r="B180" s="29"/>
      <c r="C180" s="18" t="s">
        <v>13262</v>
      </c>
      <c r="D180" s="29" t="s">
        <v>155</v>
      </c>
      <c r="E180" s="32" t="s">
        <v>156</v>
      </c>
      <c r="F180" s="32">
        <v>833.43</v>
      </c>
      <c r="G180" s="14">
        <v>1590.22</v>
      </c>
    </row>
    <row r="181" spans="1:7" ht="13.5" customHeight="1" x14ac:dyDescent="0.2">
      <c r="A181" s="31" t="s">
        <v>13263</v>
      </c>
      <c r="B181" s="29"/>
      <c r="C181" s="15" t="s">
        <v>178</v>
      </c>
      <c r="D181" s="29" t="s">
        <v>13264</v>
      </c>
      <c r="E181" s="32">
        <v>-119.9</v>
      </c>
      <c r="F181" s="32" t="s">
        <v>156</v>
      </c>
      <c r="G181" s="14">
        <v>1470.32</v>
      </c>
    </row>
    <row r="182" spans="1:7" ht="13.5" customHeight="1" x14ac:dyDescent="0.2">
      <c r="A182" s="31" t="s">
        <v>13265</v>
      </c>
      <c r="B182" s="29"/>
      <c r="C182" s="15" t="s">
        <v>167</v>
      </c>
      <c r="D182" s="29" t="s">
        <v>155</v>
      </c>
      <c r="E182" s="32">
        <v>-37.08</v>
      </c>
      <c r="F182" s="32" t="s">
        <v>156</v>
      </c>
      <c r="G182" s="14"/>
    </row>
    <row r="183" spans="1:7" ht="13.5" customHeight="1" x14ac:dyDescent="0.2">
      <c r="A183" s="31"/>
      <c r="B183" s="29"/>
      <c r="C183" s="15" t="s">
        <v>1516</v>
      </c>
      <c r="D183" s="29" t="s">
        <v>155</v>
      </c>
      <c r="E183" s="32">
        <v>-37.08</v>
      </c>
      <c r="F183" s="32" t="s">
        <v>156</v>
      </c>
      <c r="G183" s="14"/>
    </row>
    <row r="184" spans="1:7" ht="13.5" customHeight="1" x14ac:dyDescent="0.2">
      <c r="A184" s="31"/>
      <c r="B184" s="29"/>
      <c r="C184" s="18" t="s">
        <v>13266</v>
      </c>
      <c r="D184" s="29" t="s">
        <v>13267</v>
      </c>
      <c r="E184" s="32">
        <v>-22.24</v>
      </c>
      <c r="F184" s="32" t="s">
        <v>156</v>
      </c>
      <c r="G184" s="14"/>
    </row>
    <row r="185" spans="1:7" ht="13.5" customHeight="1" x14ac:dyDescent="0.2">
      <c r="A185" s="31"/>
      <c r="B185" s="29"/>
      <c r="C185" s="18" t="s">
        <v>13268</v>
      </c>
      <c r="D185" s="29" t="s">
        <v>13269</v>
      </c>
      <c r="E185" s="32">
        <v>-37.08</v>
      </c>
      <c r="F185" s="32" t="s">
        <v>156</v>
      </c>
      <c r="G185" s="14"/>
    </row>
    <row r="186" spans="1:7" ht="13.5" customHeight="1" x14ac:dyDescent="0.2">
      <c r="A186" s="31"/>
      <c r="B186" s="29"/>
      <c r="C186" s="26" t="s">
        <v>11897</v>
      </c>
      <c r="D186" s="29" t="s">
        <v>155</v>
      </c>
      <c r="E186" s="32" t="s">
        <v>156</v>
      </c>
      <c r="F186" s="33">
        <v>4000</v>
      </c>
      <c r="G186" s="14"/>
    </row>
    <row r="187" spans="1:7" ht="13.5" customHeight="1" x14ac:dyDescent="0.2">
      <c r="A187" s="31"/>
      <c r="B187" s="29"/>
      <c r="C187" s="15" t="s">
        <v>13270</v>
      </c>
      <c r="D187" s="29" t="s">
        <v>155</v>
      </c>
      <c r="E187" s="32">
        <v>-1430.35</v>
      </c>
      <c r="F187" s="32" t="s">
        <v>156</v>
      </c>
      <c r="G187" s="14"/>
    </row>
    <row r="188" spans="1:7" ht="13.5" customHeight="1" x14ac:dyDescent="0.2">
      <c r="A188" s="31"/>
      <c r="B188" s="29"/>
      <c r="C188" s="15" t="s">
        <v>13270</v>
      </c>
      <c r="D188" s="29" t="s">
        <v>155</v>
      </c>
      <c r="E188" s="32">
        <v>-901.24</v>
      </c>
      <c r="F188" s="32" t="s">
        <v>156</v>
      </c>
      <c r="G188" s="14"/>
    </row>
    <row r="189" spans="1:7" ht="13.5" customHeight="1" x14ac:dyDescent="0.2">
      <c r="A189" s="31"/>
      <c r="B189" s="29"/>
      <c r="C189" s="15" t="s">
        <v>13270</v>
      </c>
      <c r="D189" s="29" t="s">
        <v>155</v>
      </c>
      <c r="E189" s="32">
        <v>-1384</v>
      </c>
      <c r="F189" s="32" t="s">
        <v>156</v>
      </c>
      <c r="G189" s="14"/>
    </row>
    <row r="190" spans="1:7" ht="13.5" customHeight="1" x14ac:dyDescent="0.2">
      <c r="A190" s="31"/>
      <c r="B190" s="29"/>
      <c r="C190" s="15" t="s">
        <v>874</v>
      </c>
      <c r="D190" s="29" t="s">
        <v>155</v>
      </c>
      <c r="E190" s="32">
        <v>-22.66</v>
      </c>
      <c r="F190" s="32" t="s">
        <v>156</v>
      </c>
      <c r="G190" s="14">
        <v>1598.59</v>
      </c>
    </row>
    <row r="191" spans="1:7" ht="13.5" customHeight="1" x14ac:dyDescent="0.2">
      <c r="A191" s="31" t="s">
        <v>13271</v>
      </c>
      <c r="B191" s="29"/>
      <c r="C191" s="15" t="s">
        <v>2593</v>
      </c>
      <c r="D191" s="29" t="s">
        <v>155</v>
      </c>
      <c r="E191" s="32">
        <v>-55.9</v>
      </c>
      <c r="F191" s="32" t="s">
        <v>156</v>
      </c>
      <c r="G191" s="14"/>
    </row>
    <row r="192" spans="1:7" ht="13.5" customHeight="1" x14ac:dyDescent="0.2">
      <c r="A192" s="31"/>
      <c r="B192" s="29"/>
      <c r="C192" s="15" t="s">
        <v>6529</v>
      </c>
      <c r="D192" s="29" t="s">
        <v>13272</v>
      </c>
      <c r="E192" s="32">
        <v>-64.900000000000006</v>
      </c>
      <c r="F192" s="32" t="s">
        <v>156</v>
      </c>
      <c r="G192" s="14"/>
    </row>
    <row r="193" spans="1:7" ht="13.5" customHeight="1" x14ac:dyDescent="0.2">
      <c r="A193" s="31"/>
      <c r="B193" s="29"/>
      <c r="C193" s="26" t="s">
        <v>12217</v>
      </c>
      <c r="D193" s="29" t="s">
        <v>13273</v>
      </c>
      <c r="E193" s="32" t="s">
        <v>156</v>
      </c>
      <c r="F193" s="33">
        <v>5000</v>
      </c>
      <c r="G193" s="14"/>
    </row>
    <row r="194" spans="1:7" ht="13.5" customHeight="1" x14ac:dyDescent="0.2">
      <c r="A194" s="31"/>
      <c r="B194" s="29"/>
      <c r="C194" s="26" t="s">
        <v>12405</v>
      </c>
      <c r="D194" s="29" t="s">
        <v>155</v>
      </c>
      <c r="E194" s="32">
        <v>-5000</v>
      </c>
      <c r="F194" s="32" t="s">
        <v>156</v>
      </c>
      <c r="G194" s="16">
        <v>1477.88</v>
      </c>
    </row>
    <row r="195" spans="1:7" ht="13.5" customHeight="1" thickBot="1" x14ac:dyDescent="0.25">
      <c r="A195" s="31"/>
      <c r="B195" s="29"/>
      <c r="C195" s="15"/>
      <c r="D195" s="29"/>
      <c r="E195" s="32"/>
      <c r="F195" s="32"/>
      <c r="G195" s="14"/>
    </row>
    <row r="196" spans="1:7" ht="13.5" customHeight="1" thickBot="1" x14ac:dyDescent="0.25">
      <c r="A196" s="2" t="s">
        <v>0</v>
      </c>
      <c r="B196" s="3"/>
      <c r="C196" s="41" t="s">
        <v>2296</v>
      </c>
      <c r="D196" s="3"/>
      <c r="E196" s="3" t="s">
        <v>3</v>
      </c>
      <c r="F196" s="3" t="s">
        <v>4</v>
      </c>
      <c r="G196" s="4" t="s">
        <v>5</v>
      </c>
    </row>
    <row r="197" spans="1:7" ht="13.5" customHeight="1" x14ac:dyDescent="0.2">
      <c r="A197" s="5">
        <v>44866</v>
      </c>
      <c r="B197" s="28"/>
      <c r="C197" s="7" t="s">
        <v>153</v>
      </c>
      <c r="D197" s="35"/>
      <c r="E197" s="30"/>
      <c r="F197" s="30"/>
      <c r="G197" s="16">
        <v>8874.67</v>
      </c>
    </row>
    <row r="198" spans="1:7" ht="13.5" customHeight="1" x14ac:dyDescent="0.2">
      <c r="A198" s="12"/>
      <c r="B198" s="28" t="s">
        <v>156</v>
      </c>
      <c r="C198" s="15" t="s">
        <v>10144</v>
      </c>
      <c r="D198" s="36" t="s">
        <v>13274</v>
      </c>
      <c r="E198" s="37">
        <v>-713.31</v>
      </c>
      <c r="F198" s="30" t="s">
        <v>156</v>
      </c>
      <c r="G198" s="14"/>
    </row>
    <row r="199" spans="1:7" ht="13.5" customHeight="1" x14ac:dyDescent="0.2">
      <c r="A199" s="12"/>
      <c r="B199" s="28" t="s">
        <v>156</v>
      </c>
      <c r="C199" s="15" t="s">
        <v>12881</v>
      </c>
      <c r="D199" s="36" t="s">
        <v>13275</v>
      </c>
      <c r="E199" s="37">
        <v>-656.84</v>
      </c>
      <c r="F199" s="30"/>
      <c r="G199" s="14">
        <v>7504.52</v>
      </c>
    </row>
    <row r="200" spans="1:7" ht="13.5" customHeight="1" x14ac:dyDescent="0.2">
      <c r="A200" s="12" t="s">
        <v>13276</v>
      </c>
      <c r="B200" s="28" t="s">
        <v>156</v>
      </c>
      <c r="C200" s="15" t="s">
        <v>189</v>
      </c>
      <c r="D200" s="36" t="s">
        <v>155</v>
      </c>
      <c r="E200" s="37">
        <v>-158.38</v>
      </c>
      <c r="F200" s="30"/>
      <c r="G200" s="14">
        <v>7346.14</v>
      </c>
    </row>
    <row r="201" spans="1:7" ht="13.5" customHeight="1" x14ac:dyDescent="0.2">
      <c r="A201" s="12" t="s">
        <v>13277</v>
      </c>
      <c r="B201" s="28" t="s">
        <v>156</v>
      </c>
      <c r="C201" s="15" t="s">
        <v>195</v>
      </c>
      <c r="D201" s="36" t="s">
        <v>155</v>
      </c>
      <c r="E201" s="37">
        <v>-638.5</v>
      </c>
      <c r="F201" s="30"/>
      <c r="G201" s="14" t="s">
        <v>156</v>
      </c>
    </row>
    <row r="202" spans="1:7" ht="13.5" customHeight="1" x14ac:dyDescent="0.2">
      <c r="A202" s="12"/>
      <c r="B202" s="28" t="s">
        <v>156</v>
      </c>
      <c r="C202" s="15" t="s">
        <v>207</v>
      </c>
      <c r="D202" s="36" t="s">
        <v>13278</v>
      </c>
      <c r="E202" s="37">
        <v>-202.4</v>
      </c>
      <c r="F202" s="30"/>
      <c r="G202" s="14" t="s">
        <v>156</v>
      </c>
    </row>
    <row r="203" spans="1:7" ht="13.5" customHeight="1" x14ac:dyDescent="0.2">
      <c r="A203" s="12"/>
      <c r="B203" s="28" t="s">
        <v>156</v>
      </c>
      <c r="C203" s="15" t="s">
        <v>11540</v>
      </c>
      <c r="D203" s="36" t="s">
        <v>155</v>
      </c>
      <c r="E203" s="37">
        <v>-625</v>
      </c>
      <c r="F203" s="30"/>
      <c r="G203" s="14" t="s">
        <v>156</v>
      </c>
    </row>
    <row r="204" spans="1:7" ht="13.5" customHeight="1" x14ac:dyDescent="0.2">
      <c r="A204" s="12"/>
      <c r="B204" s="28" t="s">
        <v>156</v>
      </c>
      <c r="C204" s="15" t="s">
        <v>11544</v>
      </c>
      <c r="D204" s="36" t="s">
        <v>155</v>
      </c>
      <c r="E204" s="37">
        <v>-300</v>
      </c>
      <c r="F204" s="30"/>
      <c r="G204" s="14" t="s">
        <v>156</v>
      </c>
    </row>
    <row r="205" spans="1:7" ht="13.5" customHeight="1" x14ac:dyDescent="0.2">
      <c r="A205" s="12"/>
      <c r="B205" s="28" t="s">
        <v>156</v>
      </c>
      <c r="C205" s="26" t="s">
        <v>12217</v>
      </c>
      <c r="D205" s="36" t="s">
        <v>13251</v>
      </c>
      <c r="E205" s="33">
        <v>-4000</v>
      </c>
      <c r="F205" s="37"/>
      <c r="G205" s="14">
        <v>1580.24</v>
      </c>
    </row>
    <row r="206" spans="1:7" ht="13.5" customHeight="1" x14ac:dyDescent="0.2">
      <c r="A206" s="12" t="s">
        <v>13279</v>
      </c>
      <c r="B206" s="28" t="s">
        <v>156</v>
      </c>
      <c r="C206" s="15" t="s">
        <v>6529</v>
      </c>
      <c r="D206" s="36" t="s">
        <v>13280</v>
      </c>
      <c r="E206" s="37">
        <v>-129.80000000000001</v>
      </c>
      <c r="F206" s="30"/>
      <c r="G206" s="14">
        <v>1450.44</v>
      </c>
    </row>
    <row r="207" spans="1:7" ht="13.5" customHeight="1" x14ac:dyDescent="0.2">
      <c r="A207" s="12" t="s">
        <v>13281</v>
      </c>
      <c r="B207" s="28" t="s">
        <v>156</v>
      </c>
      <c r="C207" s="15" t="s">
        <v>13282</v>
      </c>
      <c r="D207" s="36" t="s">
        <v>155</v>
      </c>
      <c r="E207" s="30"/>
      <c r="F207" s="37">
        <v>6000</v>
      </c>
      <c r="G207" s="14">
        <v>7450.44</v>
      </c>
    </row>
    <row r="208" spans="1:7" ht="13.5" customHeight="1" x14ac:dyDescent="0.2">
      <c r="A208" s="12" t="s">
        <v>13283</v>
      </c>
      <c r="B208" s="28" t="s">
        <v>156</v>
      </c>
      <c r="C208" s="15" t="s">
        <v>2015</v>
      </c>
      <c r="D208" s="36" t="s">
        <v>155</v>
      </c>
      <c r="E208" s="37">
        <v>-200</v>
      </c>
      <c r="F208" s="30"/>
      <c r="G208" s="14"/>
    </row>
    <row r="209" spans="1:7" ht="13.5" customHeight="1" x14ac:dyDescent="0.2">
      <c r="A209" s="12"/>
      <c r="B209" s="28" t="s">
        <v>156</v>
      </c>
      <c r="C209" s="6" t="s">
        <v>199</v>
      </c>
      <c r="D209" s="36" t="s">
        <v>13284</v>
      </c>
      <c r="E209" s="37">
        <v>-506</v>
      </c>
      <c r="F209" s="30"/>
      <c r="G209" s="14" t="s">
        <v>156</v>
      </c>
    </row>
    <row r="210" spans="1:7" ht="13.5" customHeight="1" x14ac:dyDescent="0.2">
      <c r="A210" s="12"/>
      <c r="B210" s="28" t="s">
        <v>156</v>
      </c>
      <c r="C210" s="6" t="s">
        <v>13285</v>
      </c>
      <c r="D210" s="36" t="s">
        <v>13286</v>
      </c>
      <c r="E210" s="37">
        <v>-632.5</v>
      </c>
      <c r="F210" s="30"/>
      <c r="G210" s="14" t="s">
        <v>156</v>
      </c>
    </row>
    <row r="211" spans="1:7" ht="13.5" customHeight="1" x14ac:dyDescent="0.2">
      <c r="A211" s="12"/>
      <c r="B211" s="28" t="s">
        <v>156</v>
      </c>
      <c r="C211" s="6" t="s">
        <v>13041</v>
      </c>
      <c r="D211" s="36" t="s">
        <v>13287</v>
      </c>
      <c r="E211" s="37">
        <v>-506</v>
      </c>
      <c r="F211" s="30"/>
      <c r="G211" s="14" t="s">
        <v>156</v>
      </c>
    </row>
    <row r="212" spans="1:7" ht="13.5" customHeight="1" x14ac:dyDescent="0.2">
      <c r="A212" s="12"/>
      <c r="B212" s="28" t="s">
        <v>156</v>
      </c>
      <c r="C212" s="6" t="s">
        <v>13288</v>
      </c>
      <c r="D212" s="36" t="s">
        <v>13289</v>
      </c>
      <c r="E212" s="37">
        <v>-632.5</v>
      </c>
      <c r="F212" s="30"/>
      <c r="G212" s="14">
        <v>4973.4399999999996</v>
      </c>
    </row>
    <row r="213" spans="1:7" ht="13.5" customHeight="1" x14ac:dyDescent="0.2">
      <c r="A213" s="12" t="s">
        <v>13290</v>
      </c>
      <c r="B213" s="28" t="s">
        <v>156</v>
      </c>
      <c r="C213" s="15" t="s">
        <v>202</v>
      </c>
      <c r="D213" s="36" t="s">
        <v>13291</v>
      </c>
      <c r="E213" s="37">
        <v>-915</v>
      </c>
      <c r="F213" s="30"/>
      <c r="G213" s="14">
        <v>4058.44</v>
      </c>
    </row>
    <row r="214" spans="1:7" ht="13.5" customHeight="1" x14ac:dyDescent="0.2">
      <c r="A214" s="12" t="s">
        <v>13292</v>
      </c>
      <c r="B214" s="28" t="s">
        <v>156</v>
      </c>
      <c r="C214" s="26" t="s">
        <v>13113</v>
      </c>
      <c r="D214" s="36" t="s">
        <v>13293</v>
      </c>
      <c r="E214" s="37">
        <v>-1188.6300000000001</v>
      </c>
      <c r="F214" s="30"/>
      <c r="G214" s="14">
        <v>2869.81</v>
      </c>
    </row>
    <row r="215" spans="1:7" ht="13.5" customHeight="1" x14ac:dyDescent="0.2">
      <c r="A215" s="12" t="s">
        <v>13294</v>
      </c>
      <c r="B215" s="28" t="s">
        <v>156</v>
      </c>
      <c r="C215" s="15" t="s">
        <v>13295</v>
      </c>
      <c r="D215" s="36" t="s">
        <v>155</v>
      </c>
      <c r="E215" s="30"/>
      <c r="F215" s="37">
        <v>10934.28</v>
      </c>
      <c r="G215" s="14" t="s">
        <v>156</v>
      </c>
    </row>
    <row r="216" spans="1:7" ht="13.5" customHeight="1" x14ac:dyDescent="0.2">
      <c r="A216" s="12"/>
      <c r="B216" s="28" t="s">
        <v>156</v>
      </c>
      <c r="C216" s="15" t="s">
        <v>210</v>
      </c>
      <c r="D216" s="36" t="s">
        <v>155</v>
      </c>
      <c r="E216" s="37">
        <v>-129</v>
      </c>
      <c r="F216" s="30"/>
      <c r="G216" s="14" t="s">
        <v>156</v>
      </c>
    </row>
    <row r="217" spans="1:7" ht="13.5" customHeight="1" x14ac:dyDescent="0.2">
      <c r="A217" s="12"/>
      <c r="B217" s="28" t="s">
        <v>156</v>
      </c>
      <c r="C217" s="34" t="s">
        <v>13296</v>
      </c>
      <c r="D217" s="36" t="s">
        <v>13297</v>
      </c>
      <c r="E217" s="37">
        <v>-86.65</v>
      </c>
      <c r="F217" s="30"/>
      <c r="G217" s="14">
        <v>13588.44</v>
      </c>
    </row>
    <row r="218" spans="1:7" ht="13.5" customHeight="1" x14ac:dyDescent="0.2">
      <c r="A218" s="12" t="s">
        <v>13298</v>
      </c>
      <c r="B218" s="28" t="s">
        <v>156</v>
      </c>
      <c r="C218" s="15" t="s">
        <v>213</v>
      </c>
      <c r="D218" s="36" t="s">
        <v>155</v>
      </c>
      <c r="E218" s="37">
        <v>-105.98</v>
      </c>
      <c r="F218" s="30"/>
      <c r="G218" s="14" t="s">
        <v>156</v>
      </c>
    </row>
    <row r="219" spans="1:7" ht="13.5" customHeight="1" x14ac:dyDescent="0.2">
      <c r="A219" s="12"/>
      <c r="B219" s="28" t="s">
        <v>156</v>
      </c>
      <c r="C219" s="15" t="s">
        <v>214</v>
      </c>
      <c r="D219" s="36" t="s">
        <v>155</v>
      </c>
      <c r="E219" s="37">
        <v>-489.15</v>
      </c>
      <c r="F219" s="30"/>
      <c r="G219" s="14" t="s">
        <v>156</v>
      </c>
    </row>
    <row r="220" spans="1:7" ht="13.5" customHeight="1" x14ac:dyDescent="0.2">
      <c r="A220" s="12"/>
      <c r="B220" s="28" t="s">
        <v>156</v>
      </c>
      <c r="C220" s="15" t="s">
        <v>743</v>
      </c>
      <c r="D220" s="36" t="s">
        <v>155</v>
      </c>
      <c r="E220" s="37">
        <v>-372.87</v>
      </c>
      <c r="F220" s="30"/>
      <c r="G220" s="14" t="s">
        <v>156</v>
      </c>
    </row>
    <row r="221" spans="1:7" ht="13.5" customHeight="1" x14ac:dyDescent="0.2">
      <c r="A221" s="12"/>
      <c r="B221" s="28" t="s">
        <v>156</v>
      </c>
      <c r="C221" s="15" t="s">
        <v>750</v>
      </c>
      <c r="D221" s="36" t="s">
        <v>155</v>
      </c>
      <c r="E221" s="37">
        <v>-46.3</v>
      </c>
      <c r="F221" s="30"/>
      <c r="G221" s="14">
        <v>12574.14</v>
      </c>
    </row>
    <row r="222" spans="1:7" ht="13.5" customHeight="1" x14ac:dyDescent="0.2">
      <c r="A222" s="12" t="s">
        <v>13299</v>
      </c>
      <c r="B222" s="28" t="s">
        <v>156</v>
      </c>
      <c r="C222" s="15" t="s">
        <v>6529</v>
      </c>
      <c r="D222" s="36" t="s">
        <v>13300</v>
      </c>
      <c r="E222" s="37">
        <v>-129.80000000000001</v>
      </c>
      <c r="F222" s="30"/>
      <c r="G222" s="14" t="s">
        <v>156</v>
      </c>
    </row>
    <row r="223" spans="1:7" ht="13.5" customHeight="1" x14ac:dyDescent="0.2">
      <c r="A223" s="12"/>
      <c r="B223" s="28" t="s">
        <v>156</v>
      </c>
      <c r="C223" s="26" t="s">
        <v>12217</v>
      </c>
      <c r="D223" s="36" t="s">
        <v>13273</v>
      </c>
      <c r="E223" s="33">
        <v>-5000</v>
      </c>
      <c r="F223" s="37"/>
      <c r="G223" s="14">
        <v>7444.34</v>
      </c>
    </row>
    <row r="224" spans="1:7" ht="13.5" customHeight="1" x14ac:dyDescent="0.2">
      <c r="A224" s="12" t="s">
        <v>13301</v>
      </c>
      <c r="B224" s="28" t="s">
        <v>156</v>
      </c>
      <c r="C224" s="15" t="s">
        <v>209</v>
      </c>
      <c r="D224" s="36" t="s">
        <v>13302</v>
      </c>
      <c r="E224" s="37">
        <v>-82.5</v>
      </c>
      <c r="F224" s="30"/>
      <c r="G224" s="16">
        <v>7361.84</v>
      </c>
    </row>
    <row r="225" spans="1:7" ht="13.5" customHeight="1" x14ac:dyDescent="0.2">
      <c r="A225" s="31"/>
      <c r="B225" s="29"/>
      <c r="C225" s="15"/>
      <c r="D225" s="8"/>
      <c r="E225" s="32"/>
      <c r="F225" s="32"/>
      <c r="G22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EBD05-9D04-44C6-B212-7D6124676317}">
  <dimension ref="A1:V23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4" style="1" customWidth="1"/>
    <col min="7" max="7" width="13.5703125" style="1" customWidth="1"/>
    <col min="8" max="10" width="10.28515625" style="1"/>
    <col min="11" max="11" width="46.5703125" style="1" customWidth="1"/>
    <col min="12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44896</v>
      </c>
      <c r="B2" s="6"/>
      <c r="C2" s="7" t="s">
        <v>6</v>
      </c>
      <c r="D2" s="8">
        <v>0</v>
      </c>
      <c r="E2" s="9"/>
      <c r="F2" s="10"/>
      <c r="G2" s="11">
        <v>4560.6400000000103</v>
      </c>
    </row>
    <row r="3" spans="1:7" ht="13.5" customHeight="1" x14ac:dyDescent="0.2">
      <c r="A3" s="12">
        <v>44896</v>
      </c>
      <c r="B3" s="6" t="s">
        <v>7</v>
      </c>
      <c r="C3" s="6" t="s">
        <v>13303</v>
      </c>
      <c r="D3" s="8"/>
      <c r="E3" s="13"/>
      <c r="F3" s="10">
        <v>280</v>
      </c>
      <c r="G3" s="14">
        <v>4840.6400000000103</v>
      </c>
    </row>
    <row r="4" spans="1:7" ht="13.5" customHeight="1" x14ac:dyDescent="0.2">
      <c r="A4" s="12"/>
      <c r="B4" s="6" t="s">
        <v>13304</v>
      </c>
      <c r="C4" s="6" t="s">
        <v>13305</v>
      </c>
      <c r="D4" s="8"/>
      <c r="E4" s="13">
        <v>385</v>
      </c>
      <c r="F4" s="10"/>
      <c r="G4" s="14">
        <v>4455.6400000000103</v>
      </c>
    </row>
    <row r="5" spans="1:7" ht="13.5" customHeight="1" x14ac:dyDescent="0.2">
      <c r="A5" s="12">
        <v>44897</v>
      </c>
      <c r="B5" s="6" t="s">
        <v>19</v>
      </c>
      <c r="C5" s="6" t="s">
        <v>13306</v>
      </c>
      <c r="D5" s="8"/>
      <c r="E5" s="13">
        <v>411.67</v>
      </c>
      <c r="F5" s="10"/>
      <c r="G5" s="14">
        <v>4043.9700000000103</v>
      </c>
    </row>
    <row r="6" spans="1:7" ht="13.5" customHeight="1" x14ac:dyDescent="0.2">
      <c r="A6" s="12"/>
      <c r="B6" s="6" t="s">
        <v>12298</v>
      </c>
      <c r="C6" s="6" t="s">
        <v>13307</v>
      </c>
      <c r="D6" s="8"/>
      <c r="E6" s="13">
        <v>900</v>
      </c>
      <c r="F6" s="10"/>
      <c r="G6" s="14">
        <v>3143.9700000000103</v>
      </c>
    </row>
    <row r="7" spans="1:7" ht="13.5" customHeight="1" x14ac:dyDescent="0.2">
      <c r="A7" s="12"/>
      <c r="B7" s="6" t="s">
        <v>11</v>
      </c>
      <c r="C7" s="6" t="s">
        <v>13308</v>
      </c>
      <c r="D7" s="8"/>
      <c r="E7" s="13">
        <v>31.46</v>
      </c>
      <c r="F7" s="10"/>
      <c r="G7" s="14">
        <v>3112.5100000000102</v>
      </c>
    </row>
    <row r="8" spans="1:7" ht="13.5" customHeight="1" x14ac:dyDescent="0.2">
      <c r="A8" s="12"/>
      <c r="B8" s="6" t="s">
        <v>52</v>
      </c>
      <c r="C8" s="6" t="s">
        <v>13309</v>
      </c>
      <c r="D8" s="8"/>
      <c r="E8" s="13">
        <v>50.45</v>
      </c>
      <c r="F8" s="10"/>
      <c r="G8" s="14">
        <v>3062.0600000000104</v>
      </c>
    </row>
    <row r="9" spans="1:7" ht="13.5" customHeight="1" x14ac:dyDescent="0.2">
      <c r="A9" s="12"/>
      <c r="B9" s="6" t="s">
        <v>52</v>
      </c>
      <c r="C9" s="6" t="s">
        <v>13310</v>
      </c>
      <c r="D9" s="8"/>
      <c r="E9" s="13">
        <v>10</v>
      </c>
      <c r="F9" s="10"/>
      <c r="G9" s="14">
        <v>3052.0600000000104</v>
      </c>
    </row>
    <row r="10" spans="1:7" ht="13.5" customHeight="1" x14ac:dyDescent="0.2">
      <c r="A10" s="12"/>
      <c r="B10" s="6" t="s">
        <v>11</v>
      </c>
      <c r="C10" s="6" t="s">
        <v>13311</v>
      </c>
      <c r="D10" s="8"/>
      <c r="E10" s="13">
        <v>20</v>
      </c>
      <c r="F10" s="10"/>
      <c r="G10" s="14">
        <v>3032.0600000000104</v>
      </c>
    </row>
    <row r="11" spans="1:7" ht="13.5" customHeight="1" x14ac:dyDescent="0.2">
      <c r="A11" s="12"/>
      <c r="B11" s="6" t="s">
        <v>52</v>
      </c>
      <c r="C11" s="6" t="s">
        <v>13310</v>
      </c>
      <c r="D11" s="8"/>
      <c r="E11" s="13">
        <v>2.5</v>
      </c>
      <c r="F11" s="10"/>
      <c r="G11" s="14">
        <v>3029.5600000000104</v>
      </c>
    </row>
    <row r="12" spans="1:7" ht="13.5" customHeight="1" x14ac:dyDescent="0.2">
      <c r="A12" s="12"/>
      <c r="B12" s="6" t="s">
        <v>11</v>
      </c>
      <c r="C12" s="6" t="s">
        <v>13312</v>
      </c>
      <c r="D12" s="8"/>
      <c r="E12" s="13">
        <v>24</v>
      </c>
      <c r="F12" s="10"/>
      <c r="G12" s="14">
        <v>3005.5600000000104</v>
      </c>
    </row>
    <row r="13" spans="1:7" ht="13.5" customHeight="1" x14ac:dyDescent="0.2">
      <c r="A13" s="12"/>
      <c r="B13" s="6" t="s">
        <v>11</v>
      </c>
      <c r="C13" s="6" t="s">
        <v>13313</v>
      </c>
      <c r="D13" s="8"/>
      <c r="E13" s="13">
        <v>60</v>
      </c>
      <c r="F13" s="10"/>
      <c r="G13" s="14">
        <v>2945.5600000000104</v>
      </c>
    </row>
    <row r="14" spans="1:7" ht="13.5" customHeight="1" x14ac:dyDescent="0.2">
      <c r="A14" s="12"/>
      <c r="B14" s="6" t="s">
        <v>11</v>
      </c>
      <c r="C14" s="6" t="s">
        <v>13314</v>
      </c>
      <c r="D14" s="8"/>
      <c r="E14" s="13">
        <v>10</v>
      </c>
      <c r="F14" s="10"/>
      <c r="G14" s="14">
        <v>2935.5600000000104</v>
      </c>
    </row>
    <row r="15" spans="1:7" ht="13.5" customHeight="1" x14ac:dyDescent="0.2">
      <c r="A15" s="12"/>
      <c r="B15" s="6" t="s">
        <v>73</v>
      </c>
      <c r="C15" s="6" t="s">
        <v>13315</v>
      </c>
      <c r="D15" s="8"/>
      <c r="E15" s="13">
        <v>55.8</v>
      </c>
      <c r="F15" s="10"/>
      <c r="G15" s="14">
        <v>2879.7600000000102</v>
      </c>
    </row>
    <row r="16" spans="1:7" ht="13.5" customHeight="1" x14ac:dyDescent="0.2">
      <c r="A16" s="12"/>
      <c r="B16" s="6" t="s">
        <v>19</v>
      </c>
      <c r="C16" s="6" t="s">
        <v>13316</v>
      </c>
      <c r="D16" s="8"/>
      <c r="E16" s="13">
        <v>161.78</v>
      </c>
      <c r="F16" s="10"/>
      <c r="G16" s="14">
        <v>2717.98000000001</v>
      </c>
    </row>
    <row r="17" spans="1:7" ht="13.5" customHeight="1" x14ac:dyDescent="0.2">
      <c r="A17" s="12"/>
      <c r="B17" s="6" t="s">
        <v>19</v>
      </c>
      <c r="C17" s="6" t="s">
        <v>12302</v>
      </c>
      <c r="D17" s="8"/>
      <c r="E17" s="13">
        <v>150</v>
      </c>
      <c r="F17" s="10"/>
      <c r="G17" s="14">
        <v>2567.98000000001</v>
      </c>
    </row>
    <row r="18" spans="1:7" ht="13.5" customHeight="1" x14ac:dyDescent="0.2">
      <c r="A18" s="12"/>
      <c r="B18" s="6" t="s">
        <v>19</v>
      </c>
      <c r="C18" s="6" t="s">
        <v>13317</v>
      </c>
      <c r="D18" s="8"/>
      <c r="E18" s="13">
        <v>140</v>
      </c>
      <c r="F18" s="10"/>
      <c r="G18" s="14">
        <v>2427.98000000001</v>
      </c>
    </row>
    <row r="19" spans="1:7" ht="13.5" customHeight="1" x14ac:dyDescent="0.2">
      <c r="A19" s="12"/>
      <c r="B19" s="6" t="s">
        <v>19</v>
      </c>
      <c r="C19" s="6" t="s">
        <v>13318</v>
      </c>
      <c r="D19" s="8"/>
      <c r="E19" s="13">
        <v>140</v>
      </c>
      <c r="F19" s="10"/>
      <c r="G19" s="14">
        <v>2287.98000000001</v>
      </c>
    </row>
    <row r="20" spans="1:7" ht="13.5" customHeight="1" x14ac:dyDescent="0.2">
      <c r="A20" s="12">
        <v>44902</v>
      </c>
      <c r="B20" s="6" t="s">
        <v>19</v>
      </c>
      <c r="C20" s="6" t="s">
        <v>13319</v>
      </c>
      <c r="D20" s="8"/>
      <c r="E20" s="13">
        <v>1200</v>
      </c>
      <c r="F20" s="10"/>
      <c r="G20" s="14">
        <v>1087.98000000001</v>
      </c>
    </row>
    <row r="21" spans="1:7" ht="13.5" customHeight="1" x14ac:dyDescent="0.2">
      <c r="A21" s="12"/>
      <c r="B21" s="6" t="s">
        <v>7</v>
      </c>
      <c r="C21" s="6" t="s">
        <v>13320</v>
      </c>
      <c r="D21" s="8"/>
      <c r="E21" s="13"/>
      <c r="F21" s="10">
        <v>1620</v>
      </c>
      <c r="G21" s="14">
        <v>2707.98000000001</v>
      </c>
    </row>
    <row r="22" spans="1:7" ht="13.5" customHeight="1" x14ac:dyDescent="0.2">
      <c r="A22" s="12">
        <v>44904</v>
      </c>
      <c r="B22" s="6" t="s">
        <v>9</v>
      </c>
      <c r="C22" s="6" t="s">
        <v>13321</v>
      </c>
      <c r="D22" s="8"/>
      <c r="E22" s="13">
        <v>44.16</v>
      </c>
      <c r="F22" s="10"/>
      <c r="G22" s="14">
        <v>2663.8200000000102</v>
      </c>
    </row>
    <row r="23" spans="1:7" ht="13.5" customHeight="1" x14ac:dyDescent="0.2">
      <c r="A23" s="12"/>
      <c r="B23" s="6" t="s">
        <v>52</v>
      </c>
      <c r="C23" s="6" t="s">
        <v>13322</v>
      </c>
      <c r="D23" s="8"/>
      <c r="E23" s="13">
        <v>31.6</v>
      </c>
      <c r="F23" s="10"/>
      <c r="G23" s="14">
        <v>2632.2200000000103</v>
      </c>
    </row>
    <row r="24" spans="1:7" ht="13.5" customHeight="1" x14ac:dyDescent="0.2">
      <c r="A24" s="12"/>
      <c r="B24" s="6" t="s">
        <v>9</v>
      </c>
      <c r="C24" s="6" t="s">
        <v>13323</v>
      </c>
      <c r="D24" s="8"/>
      <c r="E24" s="13">
        <v>120</v>
      </c>
      <c r="F24" s="10"/>
      <c r="G24" s="14">
        <v>2512.2200000000103</v>
      </c>
    </row>
    <row r="25" spans="1:7" ht="13.5" customHeight="1" x14ac:dyDescent="0.2">
      <c r="A25" s="12"/>
      <c r="B25" s="6" t="s">
        <v>7</v>
      </c>
      <c r="C25" s="6" t="s">
        <v>13324</v>
      </c>
      <c r="D25" s="8"/>
      <c r="E25" s="13"/>
      <c r="F25" s="10">
        <v>250</v>
      </c>
      <c r="G25" s="14">
        <v>2762.2200000000103</v>
      </c>
    </row>
    <row r="26" spans="1:7" ht="13.5" customHeight="1" x14ac:dyDescent="0.2">
      <c r="A26" s="12"/>
      <c r="B26" s="6" t="s">
        <v>7</v>
      </c>
      <c r="C26" s="6" t="s">
        <v>13325</v>
      </c>
      <c r="D26" s="8"/>
      <c r="E26" s="13"/>
      <c r="F26" s="10">
        <v>70</v>
      </c>
      <c r="G26" s="14">
        <v>2832.2200000000103</v>
      </c>
    </row>
    <row r="27" spans="1:7" ht="13.5" customHeight="1" x14ac:dyDescent="0.2">
      <c r="A27" s="12"/>
      <c r="B27" s="6" t="s">
        <v>19</v>
      </c>
      <c r="C27" s="6" t="s">
        <v>13326</v>
      </c>
      <c r="D27" s="8"/>
      <c r="E27" s="13">
        <v>140</v>
      </c>
      <c r="F27" s="13"/>
      <c r="G27" s="14">
        <v>2692.2200000000103</v>
      </c>
    </row>
    <row r="28" spans="1:7" ht="13.5" customHeight="1" x14ac:dyDescent="0.2">
      <c r="A28" s="12"/>
      <c r="B28" s="6" t="s">
        <v>19</v>
      </c>
      <c r="C28" s="6" t="s">
        <v>13327</v>
      </c>
      <c r="D28" s="8"/>
      <c r="E28" s="13">
        <v>140</v>
      </c>
      <c r="F28" s="13"/>
      <c r="G28" s="14">
        <v>2552.2200000000103</v>
      </c>
    </row>
    <row r="29" spans="1:7" ht="13.5" customHeight="1" x14ac:dyDescent="0.2">
      <c r="A29" s="12"/>
      <c r="B29" s="6" t="s">
        <v>12298</v>
      </c>
      <c r="C29" s="6" t="s">
        <v>13328</v>
      </c>
      <c r="D29" s="8"/>
      <c r="E29" s="13">
        <v>250</v>
      </c>
      <c r="F29" s="13"/>
      <c r="G29" s="14">
        <v>2302.2200000000103</v>
      </c>
    </row>
    <row r="30" spans="1:7" ht="13.5" customHeight="1" x14ac:dyDescent="0.2">
      <c r="A30" s="12">
        <v>44909</v>
      </c>
      <c r="B30" s="6" t="s">
        <v>19</v>
      </c>
      <c r="C30" s="6" t="s">
        <v>13329</v>
      </c>
      <c r="D30" s="8"/>
      <c r="E30" s="13">
        <v>123</v>
      </c>
      <c r="F30" s="13"/>
      <c r="G30" s="14">
        <v>2179.2200000000103</v>
      </c>
    </row>
    <row r="31" spans="1:7" ht="13.5" customHeight="1" x14ac:dyDescent="0.2">
      <c r="A31" s="12"/>
      <c r="B31" s="6" t="s">
        <v>7</v>
      </c>
      <c r="C31" s="15" t="s">
        <v>13330</v>
      </c>
      <c r="D31" s="8"/>
      <c r="E31" s="13"/>
      <c r="F31" s="13">
        <v>3100</v>
      </c>
      <c r="G31" s="14">
        <v>5279.2200000000103</v>
      </c>
    </row>
    <row r="32" spans="1:7" ht="13.5" customHeight="1" x14ac:dyDescent="0.2">
      <c r="A32" s="12"/>
      <c r="B32" s="6" t="s">
        <v>19</v>
      </c>
      <c r="C32" s="15" t="s">
        <v>13331</v>
      </c>
      <c r="D32" s="8"/>
      <c r="E32" s="13">
        <v>210</v>
      </c>
      <c r="F32" s="13"/>
      <c r="G32" s="14">
        <v>5069.2200000000103</v>
      </c>
    </row>
    <row r="33" spans="1:7" ht="13.5" customHeight="1" x14ac:dyDescent="0.2">
      <c r="A33" s="12">
        <v>44911</v>
      </c>
      <c r="B33" s="6" t="s">
        <v>52</v>
      </c>
      <c r="C33" s="15" t="s">
        <v>13332</v>
      </c>
      <c r="D33" s="8"/>
      <c r="E33" s="13">
        <v>40.85</v>
      </c>
      <c r="F33" s="13"/>
      <c r="G33" s="14">
        <v>5028.3700000000099</v>
      </c>
    </row>
    <row r="34" spans="1:7" ht="13.5" customHeight="1" x14ac:dyDescent="0.2">
      <c r="A34" s="12"/>
      <c r="B34" s="6" t="s">
        <v>19</v>
      </c>
      <c r="C34" s="6" t="s">
        <v>13333</v>
      </c>
      <c r="D34" s="8"/>
      <c r="E34" s="13">
        <v>140</v>
      </c>
      <c r="F34" s="13"/>
      <c r="G34" s="14">
        <v>4888.3700000000099</v>
      </c>
    </row>
    <row r="35" spans="1:7" ht="13.5" customHeight="1" x14ac:dyDescent="0.2">
      <c r="A35" s="12"/>
      <c r="B35" s="6" t="s">
        <v>9</v>
      </c>
      <c r="C35" s="6" t="s">
        <v>13334</v>
      </c>
      <c r="D35" s="8"/>
      <c r="E35" s="13">
        <v>120</v>
      </c>
      <c r="F35" s="13"/>
      <c r="G35" s="14">
        <v>4768.3700000000099</v>
      </c>
    </row>
    <row r="36" spans="1:7" ht="13.5" customHeight="1" x14ac:dyDescent="0.2">
      <c r="A36" s="12">
        <v>44914</v>
      </c>
      <c r="B36" s="6" t="s">
        <v>73</v>
      </c>
      <c r="C36" s="6" t="s">
        <v>13335</v>
      </c>
      <c r="D36" s="8"/>
      <c r="E36" s="13">
        <v>150</v>
      </c>
      <c r="F36" s="13"/>
      <c r="G36" s="14">
        <v>4618.3700000000099</v>
      </c>
    </row>
    <row r="37" spans="1:7" ht="13.5" customHeight="1" x14ac:dyDescent="0.2">
      <c r="A37" s="12">
        <v>44915</v>
      </c>
      <c r="B37" s="6" t="s">
        <v>52</v>
      </c>
      <c r="C37" s="6" t="s">
        <v>13336</v>
      </c>
      <c r="D37" s="8"/>
      <c r="E37" s="13"/>
      <c r="F37" s="13">
        <v>18</v>
      </c>
      <c r="G37" s="14">
        <v>4636.3700000000099</v>
      </c>
    </row>
    <row r="38" spans="1:7" ht="13.5" customHeight="1" x14ac:dyDescent="0.2">
      <c r="A38" s="12">
        <v>44916</v>
      </c>
      <c r="B38" s="6" t="s">
        <v>19</v>
      </c>
      <c r="C38" s="6" t="s">
        <v>13337</v>
      </c>
      <c r="D38" s="8"/>
      <c r="E38" s="13">
        <v>140</v>
      </c>
      <c r="F38" s="13"/>
      <c r="G38" s="14">
        <v>4496.3700000000099</v>
      </c>
    </row>
    <row r="39" spans="1:7" ht="13.5" customHeight="1" x14ac:dyDescent="0.2">
      <c r="A39" s="12"/>
      <c r="B39" s="6" t="s">
        <v>19</v>
      </c>
      <c r="C39" s="6" t="s">
        <v>13338</v>
      </c>
      <c r="D39" s="8"/>
      <c r="E39" s="13">
        <v>140</v>
      </c>
      <c r="F39" s="13"/>
      <c r="G39" s="14">
        <v>4356.3700000000099</v>
      </c>
    </row>
    <row r="40" spans="1:7" ht="13.5" customHeight="1" x14ac:dyDescent="0.2">
      <c r="A40" s="12">
        <v>44917</v>
      </c>
      <c r="B40" s="6" t="s">
        <v>11</v>
      </c>
      <c r="C40" s="6" t="s">
        <v>13339</v>
      </c>
      <c r="D40" s="8"/>
      <c r="E40" s="13">
        <v>55.8</v>
      </c>
      <c r="F40" s="13"/>
      <c r="G40" s="14">
        <v>4300.5700000000097</v>
      </c>
    </row>
    <row r="41" spans="1:7" ht="13.5" customHeight="1" x14ac:dyDescent="0.2">
      <c r="A41" s="12"/>
      <c r="B41" s="6" t="s">
        <v>11</v>
      </c>
      <c r="C41" s="6" t="s">
        <v>13340</v>
      </c>
      <c r="D41" s="8"/>
      <c r="E41" s="13">
        <v>165</v>
      </c>
      <c r="F41" s="13"/>
      <c r="G41" s="14">
        <v>4135.5700000000097</v>
      </c>
    </row>
    <row r="42" spans="1:7" ht="13.5" customHeight="1" x14ac:dyDescent="0.2">
      <c r="A42" s="12"/>
      <c r="B42" s="6" t="s">
        <v>52</v>
      </c>
      <c r="C42" s="6" t="s">
        <v>13341</v>
      </c>
      <c r="D42" s="8"/>
      <c r="E42" s="13">
        <v>15</v>
      </c>
      <c r="F42" s="13"/>
      <c r="G42" s="14">
        <v>4120.5700000000097</v>
      </c>
    </row>
    <row r="43" spans="1:7" ht="13.5" customHeight="1" x14ac:dyDescent="0.2">
      <c r="A43" s="12"/>
      <c r="B43" s="6" t="s">
        <v>11</v>
      </c>
      <c r="C43" s="6" t="s">
        <v>13342</v>
      </c>
      <c r="D43" s="8"/>
      <c r="E43" s="13">
        <v>40</v>
      </c>
      <c r="F43" s="13"/>
      <c r="G43" s="14">
        <v>4080.5700000000097</v>
      </c>
    </row>
    <row r="44" spans="1:7" ht="13.5" customHeight="1" x14ac:dyDescent="0.2">
      <c r="A44" s="12"/>
      <c r="B44" s="6" t="s">
        <v>11</v>
      </c>
      <c r="C44" s="6" t="s">
        <v>13343</v>
      </c>
      <c r="D44" s="8"/>
      <c r="E44" s="13">
        <v>19</v>
      </c>
      <c r="F44" s="13"/>
      <c r="G44" s="14">
        <v>4061.5700000000097</v>
      </c>
    </row>
    <row r="45" spans="1:7" ht="13.5" customHeight="1" x14ac:dyDescent="0.2">
      <c r="A45" s="12"/>
      <c r="B45" s="6" t="s">
        <v>9</v>
      </c>
      <c r="C45" s="6" t="s">
        <v>13344</v>
      </c>
      <c r="D45" s="8"/>
      <c r="E45" s="13">
        <v>36.99</v>
      </c>
      <c r="F45" s="13"/>
      <c r="G45" s="14">
        <v>4024.5800000000099</v>
      </c>
    </row>
    <row r="46" spans="1:7" ht="13.5" customHeight="1" x14ac:dyDescent="0.2">
      <c r="A46" s="12">
        <v>44918</v>
      </c>
      <c r="B46" s="6" t="s">
        <v>38</v>
      </c>
      <c r="C46" s="6" t="s">
        <v>13345</v>
      </c>
      <c r="D46" s="8"/>
      <c r="E46" s="13">
        <v>495</v>
      </c>
      <c r="F46" s="13"/>
      <c r="G46" s="14">
        <v>3529.5800000000099</v>
      </c>
    </row>
    <row r="47" spans="1:7" ht="13.5" customHeight="1" x14ac:dyDescent="0.2">
      <c r="A47" s="12"/>
      <c r="B47" s="6" t="s">
        <v>52</v>
      </c>
      <c r="C47" s="6" t="s">
        <v>13346</v>
      </c>
      <c r="D47" s="8"/>
      <c r="E47" s="13">
        <v>13</v>
      </c>
      <c r="F47" s="13"/>
      <c r="G47" s="14">
        <v>3516.5800000000099</v>
      </c>
    </row>
    <row r="48" spans="1:7" ht="13.5" customHeight="1" x14ac:dyDescent="0.2">
      <c r="A48" s="12"/>
      <c r="B48" s="6" t="s">
        <v>52</v>
      </c>
      <c r="C48" s="6" t="s">
        <v>13347</v>
      </c>
      <c r="D48" s="8"/>
      <c r="E48" s="13">
        <v>26</v>
      </c>
      <c r="F48" s="13"/>
      <c r="G48" s="14">
        <v>3490.5800000000099</v>
      </c>
    </row>
    <row r="49" spans="1:7" ht="13.5" customHeight="1" x14ac:dyDescent="0.2">
      <c r="A49" s="12"/>
      <c r="B49" s="6" t="s">
        <v>52</v>
      </c>
      <c r="C49" s="6" t="s">
        <v>13348</v>
      </c>
      <c r="D49" s="8"/>
      <c r="E49" s="13">
        <v>129.36000000000001</v>
      </c>
      <c r="F49" s="13"/>
      <c r="G49" s="14">
        <v>3361.2200000000098</v>
      </c>
    </row>
    <row r="50" spans="1:7" ht="13.5" customHeight="1" x14ac:dyDescent="0.2">
      <c r="A50" s="12"/>
      <c r="B50" s="6" t="s">
        <v>52</v>
      </c>
      <c r="C50" s="6" t="s">
        <v>13349</v>
      </c>
      <c r="D50" s="8"/>
      <c r="E50" s="13">
        <v>94.18</v>
      </c>
      <c r="F50" s="13"/>
      <c r="G50" s="14">
        <v>3267.04000000001</v>
      </c>
    </row>
    <row r="51" spans="1:7" ht="13.5" customHeight="1" x14ac:dyDescent="0.2">
      <c r="A51" s="12">
        <v>44922</v>
      </c>
      <c r="B51" s="6" t="s">
        <v>52</v>
      </c>
      <c r="C51" s="6" t="s">
        <v>13350</v>
      </c>
      <c r="D51" s="8"/>
      <c r="E51" s="13">
        <v>76.8</v>
      </c>
      <c r="F51" s="13"/>
      <c r="G51" s="14">
        <v>3190.2400000000098</v>
      </c>
    </row>
    <row r="52" spans="1:7" ht="13.5" customHeight="1" x14ac:dyDescent="0.2">
      <c r="A52" s="12">
        <v>44923</v>
      </c>
      <c r="B52" s="6" t="s">
        <v>52</v>
      </c>
      <c r="C52" s="6" t="s">
        <v>12487</v>
      </c>
      <c r="D52" s="8"/>
      <c r="E52" s="13">
        <v>25</v>
      </c>
      <c r="F52" s="13"/>
      <c r="G52" s="14">
        <v>3165.2400000000098</v>
      </c>
    </row>
    <row r="53" spans="1:7" ht="13.5" customHeight="1" x14ac:dyDescent="0.2">
      <c r="A53" s="12"/>
      <c r="B53" s="6" t="s">
        <v>52</v>
      </c>
      <c r="C53" s="6" t="s">
        <v>13351</v>
      </c>
      <c r="D53" s="8"/>
      <c r="E53" s="13">
        <v>91.06</v>
      </c>
      <c r="F53" s="13"/>
      <c r="G53" s="14">
        <v>3074.1800000000098</v>
      </c>
    </row>
    <row r="54" spans="1:7" ht="13.5" customHeight="1" x14ac:dyDescent="0.2">
      <c r="A54" s="12"/>
      <c r="B54" s="6" t="s">
        <v>7</v>
      </c>
      <c r="C54" s="6" t="s">
        <v>13352</v>
      </c>
      <c r="D54" s="8"/>
      <c r="E54" s="13"/>
      <c r="F54" s="13">
        <v>1690</v>
      </c>
      <c r="G54" s="14">
        <v>4764.1800000000094</v>
      </c>
    </row>
    <row r="55" spans="1:7" ht="13.5" customHeight="1" x14ac:dyDescent="0.2">
      <c r="A55" s="12">
        <v>44924</v>
      </c>
      <c r="B55" s="6" t="s">
        <v>19</v>
      </c>
      <c r="C55" s="6" t="s">
        <v>13353</v>
      </c>
      <c r="D55" s="8"/>
      <c r="E55" s="13">
        <v>140</v>
      </c>
      <c r="F55" s="13"/>
      <c r="G55" s="14">
        <v>4624.1800000000094</v>
      </c>
    </row>
    <row r="56" spans="1:7" ht="13.5" customHeight="1" x14ac:dyDescent="0.2">
      <c r="A56" s="12"/>
      <c r="B56" s="6" t="s">
        <v>19</v>
      </c>
      <c r="C56" s="6" t="s">
        <v>13354</v>
      </c>
      <c r="D56" s="8"/>
      <c r="E56" s="13">
        <v>140</v>
      </c>
      <c r="F56" s="13"/>
      <c r="G56" s="14">
        <v>4484.1800000000094</v>
      </c>
    </row>
    <row r="57" spans="1:7" ht="13.5" customHeight="1" x14ac:dyDescent="0.2">
      <c r="A57" s="12">
        <v>44925</v>
      </c>
      <c r="B57" s="6" t="s">
        <v>52</v>
      </c>
      <c r="C57" s="6" t="s">
        <v>13355</v>
      </c>
      <c r="D57" s="8"/>
      <c r="E57" s="13">
        <v>50</v>
      </c>
      <c r="F57" s="13"/>
      <c r="G57" s="16">
        <v>4434.1800000000094</v>
      </c>
    </row>
    <row r="58" spans="1:7" ht="13.5" customHeight="1" thickBot="1" x14ac:dyDescent="0.25">
      <c r="A58" s="12"/>
      <c r="B58" s="6"/>
      <c r="C58" s="6"/>
      <c r="D58" s="8"/>
      <c r="E58" s="13"/>
      <c r="F58" s="10"/>
      <c r="G58" s="14"/>
    </row>
    <row r="59" spans="1:7" ht="13.5" customHeight="1" thickBot="1" x14ac:dyDescent="0.25">
      <c r="A59" s="2" t="s">
        <v>0</v>
      </c>
      <c r="B59" s="3"/>
      <c r="C59" s="41" t="s">
        <v>2292</v>
      </c>
      <c r="D59" s="3" t="s">
        <v>2</v>
      </c>
      <c r="E59" s="3" t="s">
        <v>3</v>
      </c>
      <c r="F59" s="3" t="s">
        <v>4</v>
      </c>
      <c r="G59" s="4" t="s">
        <v>5</v>
      </c>
    </row>
    <row r="60" spans="1:7" ht="13.5" customHeight="1" x14ac:dyDescent="0.2">
      <c r="A60" s="5">
        <v>44896</v>
      </c>
      <c r="B60" s="6"/>
      <c r="C60" s="7" t="s">
        <v>6</v>
      </c>
      <c r="D60" s="8"/>
      <c r="E60" s="9"/>
      <c r="F60" s="10"/>
      <c r="G60" s="16">
        <v>4000</v>
      </c>
    </row>
    <row r="61" spans="1:7" ht="13.5" customHeight="1" x14ac:dyDescent="0.2">
      <c r="A61" s="12"/>
      <c r="B61" s="6"/>
      <c r="C61" s="6" t="s">
        <v>12517</v>
      </c>
      <c r="D61" s="8"/>
      <c r="E61" s="9">
        <v>111.71</v>
      </c>
      <c r="F61" s="10"/>
      <c r="G61" s="14">
        <v>3888.29</v>
      </c>
    </row>
    <row r="62" spans="1:7" ht="13.5" customHeight="1" x14ac:dyDescent="0.2">
      <c r="A62" s="12">
        <v>44901</v>
      </c>
      <c r="B62" s="6"/>
      <c r="C62" s="6" t="s">
        <v>13356</v>
      </c>
      <c r="D62" s="8"/>
      <c r="E62" s="9">
        <v>10</v>
      </c>
      <c r="F62" s="10"/>
      <c r="G62" s="14">
        <v>3878.29</v>
      </c>
    </row>
    <row r="63" spans="1:7" ht="13.5" customHeight="1" x14ac:dyDescent="0.2">
      <c r="A63" s="12">
        <v>44912</v>
      </c>
      <c r="B63" s="6"/>
      <c r="C63" s="6" t="s">
        <v>13357</v>
      </c>
      <c r="D63" s="8"/>
      <c r="E63" s="9">
        <v>66</v>
      </c>
      <c r="F63" s="10"/>
      <c r="G63" s="14">
        <v>3812.29</v>
      </c>
    </row>
    <row r="64" spans="1:7" ht="13.5" customHeight="1" x14ac:dyDescent="0.2">
      <c r="A64" s="12">
        <v>44914</v>
      </c>
      <c r="B64" s="6"/>
      <c r="C64" s="6" t="s">
        <v>13358</v>
      </c>
      <c r="D64" s="8"/>
      <c r="E64" s="9">
        <v>70</v>
      </c>
      <c r="F64" s="10"/>
      <c r="G64" s="14">
        <v>3742.29</v>
      </c>
    </row>
    <row r="65" spans="1:7" ht="13.5" customHeight="1" x14ac:dyDescent="0.2">
      <c r="A65" s="12"/>
      <c r="B65" s="6"/>
      <c r="C65" s="6" t="s">
        <v>13359</v>
      </c>
      <c r="D65" s="8"/>
      <c r="E65" s="9">
        <v>21.2</v>
      </c>
      <c r="F65" s="10"/>
      <c r="G65" s="14">
        <v>3721.09</v>
      </c>
    </row>
    <row r="66" spans="1:7" ht="13.5" customHeight="1" x14ac:dyDescent="0.2">
      <c r="A66" s="12">
        <v>44915</v>
      </c>
      <c r="B66" s="6"/>
      <c r="C66" s="6" t="s">
        <v>13360</v>
      </c>
      <c r="D66" s="8"/>
      <c r="E66" s="9">
        <v>33.33</v>
      </c>
      <c r="F66" s="10"/>
      <c r="G66" s="14">
        <v>3687.76</v>
      </c>
    </row>
    <row r="67" spans="1:7" ht="13.5" customHeight="1" x14ac:dyDescent="0.2">
      <c r="A67" s="12"/>
      <c r="B67" s="6"/>
      <c r="C67" s="6" t="s">
        <v>13361</v>
      </c>
      <c r="D67" s="8"/>
      <c r="E67" s="9">
        <v>216.5</v>
      </c>
      <c r="F67" s="10"/>
      <c r="G67" s="14">
        <v>3471.26</v>
      </c>
    </row>
    <row r="68" spans="1:7" ht="13.5" customHeight="1" x14ac:dyDescent="0.2">
      <c r="A68" s="12"/>
      <c r="B68" s="6"/>
      <c r="C68" s="6" t="s">
        <v>13362</v>
      </c>
      <c r="D68" s="8"/>
      <c r="E68" s="9">
        <v>277.99</v>
      </c>
      <c r="F68" s="10"/>
      <c r="G68" s="14">
        <v>3193.2700000000004</v>
      </c>
    </row>
    <row r="69" spans="1:7" ht="13.5" customHeight="1" x14ac:dyDescent="0.2">
      <c r="A69" s="12"/>
      <c r="B69" s="6"/>
      <c r="C69" s="6" t="s">
        <v>13363</v>
      </c>
      <c r="D69" s="8"/>
      <c r="E69" s="9">
        <v>115.76</v>
      </c>
      <c r="F69" s="10"/>
      <c r="G69" s="14">
        <v>3077.51</v>
      </c>
    </row>
    <row r="70" spans="1:7" ht="13.5" customHeight="1" x14ac:dyDescent="0.2">
      <c r="A70" s="12"/>
      <c r="B70" s="6"/>
      <c r="C70" s="6" t="s">
        <v>13364</v>
      </c>
      <c r="D70" s="8"/>
      <c r="E70" s="9">
        <v>30.88</v>
      </c>
      <c r="F70" s="10"/>
      <c r="G70" s="14">
        <v>3046.63</v>
      </c>
    </row>
    <row r="71" spans="1:7" ht="13.5" customHeight="1" x14ac:dyDescent="0.2">
      <c r="A71" s="12"/>
      <c r="B71" s="6"/>
      <c r="C71" s="6" t="s">
        <v>13365</v>
      </c>
      <c r="D71" s="8"/>
      <c r="E71" s="9">
        <v>43.18</v>
      </c>
      <c r="F71" s="10"/>
      <c r="G71" s="14">
        <v>3003.4500000000003</v>
      </c>
    </row>
    <row r="72" spans="1:7" ht="13.5" customHeight="1" x14ac:dyDescent="0.2">
      <c r="A72" s="12"/>
      <c r="B72" s="6"/>
      <c r="C72" s="6" t="s">
        <v>13366</v>
      </c>
      <c r="D72" s="8"/>
      <c r="E72" s="9">
        <v>56.32</v>
      </c>
      <c r="F72" s="10"/>
      <c r="G72" s="14">
        <v>2947.13</v>
      </c>
    </row>
    <row r="73" spans="1:7" ht="13.5" customHeight="1" x14ac:dyDescent="0.2">
      <c r="A73" s="12"/>
      <c r="B73" s="6"/>
      <c r="C73" s="6" t="s">
        <v>13367</v>
      </c>
      <c r="D73" s="8"/>
      <c r="E73" s="9">
        <v>296.87</v>
      </c>
      <c r="F73" s="10"/>
      <c r="G73" s="14">
        <v>2650.26</v>
      </c>
    </row>
    <row r="74" spans="1:7" ht="13.5" customHeight="1" x14ac:dyDescent="0.2">
      <c r="A74" s="12"/>
      <c r="B74" s="6"/>
      <c r="C74" s="6" t="s">
        <v>13368</v>
      </c>
      <c r="D74" s="8"/>
      <c r="E74" s="9">
        <v>164.09</v>
      </c>
      <c r="F74" s="10"/>
      <c r="G74" s="14">
        <v>2486.17</v>
      </c>
    </row>
    <row r="75" spans="1:7" ht="13.5" customHeight="1" x14ac:dyDescent="0.2">
      <c r="A75" s="12"/>
      <c r="B75" s="6"/>
      <c r="C75" s="6" t="s">
        <v>13369</v>
      </c>
      <c r="D75" s="8"/>
      <c r="E75" s="9">
        <v>163.97</v>
      </c>
      <c r="F75" s="10"/>
      <c r="G75" s="14">
        <v>2322.2000000000003</v>
      </c>
    </row>
    <row r="76" spans="1:7" ht="13.5" customHeight="1" x14ac:dyDescent="0.2">
      <c r="A76" s="12"/>
      <c r="B76" s="6"/>
      <c r="C76" s="6" t="s">
        <v>13370</v>
      </c>
      <c r="D76" s="8"/>
      <c r="E76" s="9">
        <v>239.79</v>
      </c>
      <c r="F76" s="10"/>
      <c r="G76" s="14">
        <v>2082.4100000000003</v>
      </c>
    </row>
    <row r="77" spans="1:7" ht="13.5" customHeight="1" x14ac:dyDescent="0.2">
      <c r="A77" s="12"/>
      <c r="B77" s="6"/>
      <c r="C77" s="6" t="s">
        <v>13371</v>
      </c>
      <c r="D77" s="8"/>
      <c r="E77" s="9">
        <v>51.81</v>
      </c>
      <c r="F77" s="10"/>
      <c r="G77" s="14">
        <v>2030.6000000000004</v>
      </c>
    </row>
    <row r="78" spans="1:7" ht="13.5" customHeight="1" x14ac:dyDescent="0.2">
      <c r="A78" s="12"/>
      <c r="B78" s="6"/>
      <c r="C78" s="6" t="s">
        <v>13372</v>
      </c>
      <c r="D78" s="8"/>
      <c r="E78" s="9">
        <v>125</v>
      </c>
      <c r="F78" s="10"/>
      <c r="G78" s="14">
        <v>1905.6000000000004</v>
      </c>
    </row>
    <row r="79" spans="1:7" ht="13.5" customHeight="1" x14ac:dyDescent="0.2">
      <c r="A79" s="12"/>
      <c r="B79" s="6"/>
      <c r="C79" s="6" t="s">
        <v>13373</v>
      </c>
      <c r="D79" s="8"/>
      <c r="E79" s="9">
        <v>43.28</v>
      </c>
      <c r="F79" s="10"/>
      <c r="G79" s="14">
        <v>1862.3200000000004</v>
      </c>
    </row>
    <row r="80" spans="1:7" ht="13.5" customHeight="1" x14ac:dyDescent="0.2">
      <c r="A80" s="12"/>
      <c r="B80" s="6"/>
      <c r="C80" s="6" t="s">
        <v>13374</v>
      </c>
      <c r="D80" s="8"/>
      <c r="E80" s="9">
        <v>33.47</v>
      </c>
      <c r="F80" s="10"/>
      <c r="G80" s="14">
        <v>1828.8500000000004</v>
      </c>
    </row>
    <row r="81" spans="1:7" ht="13.5" customHeight="1" x14ac:dyDescent="0.2">
      <c r="A81" s="12"/>
      <c r="B81" s="6"/>
      <c r="C81" s="6" t="s">
        <v>13375</v>
      </c>
      <c r="D81" s="8"/>
      <c r="E81" s="9">
        <v>46</v>
      </c>
      <c r="F81" s="10"/>
      <c r="G81" s="14">
        <v>1782.8500000000004</v>
      </c>
    </row>
    <row r="82" spans="1:7" ht="13.5" customHeight="1" x14ac:dyDescent="0.2">
      <c r="A82" s="12"/>
      <c r="B82" s="6"/>
      <c r="C82" s="6" t="s">
        <v>13376</v>
      </c>
      <c r="D82" s="8"/>
      <c r="E82" s="9">
        <v>97.92</v>
      </c>
      <c r="F82" s="10"/>
      <c r="G82" s="14">
        <v>1684.9300000000003</v>
      </c>
    </row>
    <row r="83" spans="1:7" ht="13.5" customHeight="1" x14ac:dyDescent="0.2">
      <c r="A83" s="12"/>
      <c r="B83" s="6"/>
      <c r="C83" s="6" t="s">
        <v>13377</v>
      </c>
      <c r="D83" s="8"/>
      <c r="E83" s="9">
        <v>19.899999999999999</v>
      </c>
      <c r="F83" s="10"/>
      <c r="G83" s="14">
        <v>1665.0300000000002</v>
      </c>
    </row>
    <row r="84" spans="1:7" ht="13.5" customHeight="1" x14ac:dyDescent="0.2">
      <c r="A84" s="12"/>
      <c r="B84" s="6"/>
      <c r="C84" s="6" t="s">
        <v>13378</v>
      </c>
      <c r="D84" s="8"/>
      <c r="E84" s="9">
        <v>39.78</v>
      </c>
      <c r="F84" s="10"/>
      <c r="G84" s="14">
        <v>1625.2500000000002</v>
      </c>
    </row>
    <row r="85" spans="1:7" ht="13.5" customHeight="1" x14ac:dyDescent="0.2">
      <c r="A85" s="12"/>
      <c r="B85" s="6"/>
      <c r="C85" s="6" t="s">
        <v>13379</v>
      </c>
      <c r="D85" s="8"/>
      <c r="E85" s="9">
        <v>72.260000000000005</v>
      </c>
      <c r="F85" s="10"/>
      <c r="G85" s="14">
        <v>1552.9900000000002</v>
      </c>
    </row>
    <row r="86" spans="1:7" ht="13.5" customHeight="1" x14ac:dyDescent="0.2">
      <c r="A86" s="12"/>
      <c r="B86" s="6"/>
      <c r="C86" s="6" t="s">
        <v>13380</v>
      </c>
      <c r="D86" s="8"/>
      <c r="E86" s="9">
        <v>275.72000000000003</v>
      </c>
      <c r="F86" s="10"/>
      <c r="G86" s="14">
        <v>1277.2700000000002</v>
      </c>
    </row>
    <row r="87" spans="1:7" ht="13.5" customHeight="1" x14ac:dyDescent="0.2">
      <c r="A87" s="12"/>
      <c r="B87" s="6"/>
      <c r="C87" s="6" t="s">
        <v>13381</v>
      </c>
      <c r="D87" s="8"/>
      <c r="E87" s="9">
        <v>27.9</v>
      </c>
      <c r="F87" s="10"/>
      <c r="G87" s="14">
        <v>1249.3700000000001</v>
      </c>
    </row>
    <row r="88" spans="1:7" ht="13.5" customHeight="1" x14ac:dyDescent="0.2">
      <c r="A88" s="12"/>
      <c r="B88" s="6"/>
      <c r="C88" s="6" t="s">
        <v>13382</v>
      </c>
      <c r="D88" s="8"/>
      <c r="E88" s="9">
        <v>37.51</v>
      </c>
      <c r="F88" s="10"/>
      <c r="G88" s="14">
        <v>1211.8600000000001</v>
      </c>
    </row>
    <row r="89" spans="1:7" ht="13.5" customHeight="1" x14ac:dyDescent="0.2">
      <c r="A89" s="12"/>
      <c r="B89" s="6"/>
      <c r="C89" s="6" t="s">
        <v>13383</v>
      </c>
      <c r="D89" s="8"/>
      <c r="E89" s="9">
        <v>484</v>
      </c>
      <c r="F89" s="10"/>
      <c r="G89" s="14">
        <v>727.86000000000013</v>
      </c>
    </row>
    <row r="90" spans="1:7" ht="13.5" customHeight="1" x14ac:dyDescent="0.2">
      <c r="A90" s="12"/>
      <c r="B90" s="6"/>
      <c r="C90" s="6" t="s">
        <v>11859</v>
      </c>
      <c r="D90" s="8"/>
      <c r="E90" s="9">
        <v>21.9</v>
      </c>
      <c r="F90" s="10"/>
      <c r="G90" s="14">
        <v>705.96000000000015</v>
      </c>
    </row>
    <row r="91" spans="1:7" ht="13.5" customHeight="1" x14ac:dyDescent="0.2">
      <c r="A91" s="12"/>
      <c r="B91" s="6"/>
      <c r="C91" s="6" t="s">
        <v>13384</v>
      </c>
      <c r="D91" s="8"/>
      <c r="E91" s="9">
        <v>120.83</v>
      </c>
      <c r="F91" s="10"/>
      <c r="G91" s="14">
        <v>585.13000000000011</v>
      </c>
    </row>
    <row r="92" spans="1:7" ht="13.5" customHeight="1" x14ac:dyDescent="0.2">
      <c r="A92" s="12"/>
      <c r="B92" s="6"/>
      <c r="C92" s="6" t="s">
        <v>13385</v>
      </c>
      <c r="D92" s="8"/>
      <c r="E92" s="9">
        <v>117.85</v>
      </c>
      <c r="F92" s="10"/>
      <c r="G92" s="14">
        <v>467.28000000000009</v>
      </c>
    </row>
    <row r="93" spans="1:7" ht="13.5" customHeight="1" x14ac:dyDescent="0.2">
      <c r="A93" s="12"/>
      <c r="B93" s="6"/>
      <c r="C93" s="6" t="s">
        <v>13386</v>
      </c>
      <c r="D93" s="8"/>
      <c r="E93" s="9">
        <v>31.65</v>
      </c>
      <c r="F93" s="10"/>
      <c r="G93" s="14">
        <v>435.63000000000011</v>
      </c>
    </row>
    <row r="94" spans="1:7" ht="13.5" customHeight="1" x14ac:dyDescent="0.2">
      <c r="A94" s="12"/>
      <c r="B94" s="6"/>
      <c r="C94" s="6" t="s">
        <v>13387</v>
      </c>
      <c r="D94" s="8"/>
      <c r="E94" s="9">
        <v>64.11</v>
      </c>
      <c r="F94" s="10"/>
      <c r="G94" s="14">
        <v>371.5200000000001</v>
      </c>
    </row>
    <row r="95" spans="1:7" ht="13.5" customHeight="1" x14ac:dyDescent="0.2">
      <c r="A95" s="12"/>
      <c r="B95" s="6"/>
      <c r="C95" s="6" t="s">
        <v>13388</v>
      </c>
      <c r="D95" s="8"/>
      <c r="E95" s="9">
        <v>56.9</v>
      </c>
      <c r="F95" s="10"/>
      <c r="G95" s="14">
        <v>314.62000000000012</v>
      </c>
    </row>
    <row r="96" spans="1:7" ht="13.5" customHeight="1" x14ac:dyDescent="0.2">
      <c r="A96" s="12">
        <v>44917</v>
      </c>
      <c r="B96" s="6"/>
      <c r="C96" s="6" t="s">
        <v>13389</v>
      </c>
      <c r="D96" s="8"/>
      <c r="E96" s="9">
        <v>75.069999999999993</v>
      </c>
      <c r="F96" s="10"/>
      <c r="G96" s="14">
        <v>239.55000000000013</v>
      </c>
    </row>
    <row r="97" spans="1:22" ht="13.5" customHeight="1" x14ac:dyDescent="0.2">
      <c r="A97" s="12">
        <v>44919</v>
      </c>
      <c r="B97" s="6"/>
      <c r="C97" s="26" t="s">
        <v>13390</v>
      </c>
      <c r="D97" s="19"/>
      <c r="E97" s="9">
        <v>150</v>
      </c>
      <c r="F97" s="10"/>
      <c r="G97" s="14">
        <v>89.550000000000125</v>
      </c>
    </row>
    <row r="98" spans="1:22" ht="13.5" customHeight="1" x14ac:dyDescent="0.2">
      <c r="A98" s="12">
        <v>44924</v>
      </c>
      <c r="B98" s="6"/>
      <c r="C98" s="6" t="s">
        <v>13391</v>
      </c>
      <c r="D98" s="8"/>
      <c r="E98" s="9">
        <v>19.66</v>
      </c>
      <c r="F98" s="10"/>
      <c r="G98" s="14">
        <v>69.890000000000128</v>
      </c>
    </row>
    <row r="99" spans="1:22" ht="13.5" customHeight="1" x14ac:dyDescent="0.2">
      <c r="A99" s="12">
        <v>44925</v>
      </c>
      <c r="B99" s="6"/>
      <c r="C99" s="6" t="s">
        <v>11870</v>
      </c>
      <c r="D99" s="8"/>
      <c r="E99" s="13">
        <v>4345</v>
      </c>
      <c r="F99" s="10"/>
      <c r="G99" s="14">
        <v>-4275.1099999999997</v>
      </c>
    </row>
    <row r="100" spans="1:22" ht="13.5" customHeight="1" x14ac:dyDescent="0.2">
      <c r="A100" s="12"/>
      <c r="B100" s="6"/>
      <c r="C100" s="15" t="s">
        <v>13392</v>
      </c>
      <c r="D100" s="8"/>
      <c r="E100" s="13"/>
      <c r="F100" s="10">
        <v>4000</v>
      </c>
      <c r="G100" s="14">
        <v>-275.10999999999967</v>
      </c>
    </row>
    <row r="101" spans="1:22" ht="13.5" customHeight="1" x14ac:dyDescent="0.2">
      <c r="A101" s="12"/>
      <c r="B101" s="6"/>
      <c r="C101" s="6" t="s">
        <v>12801</v>
      </c>
      <c r="D101" s="8"/>
      <c r="E101" s="13"/>
      <c r="F101" s="10">
        <v>345</v>
      </c>
      <c r="G101" s="14">
        <v>69.890000000000327</v>
      </c>
    </row>
    <row r="102" spans="1:22" ht="13.5" customHeight="1" x14ac:dyDescent="0.2">
      <c r="A102" s="12"/>
      <c r="B102" s="6"/>
      <c r="C102" s="6" t="s">
        <v>95</v>
      </c>
      <c r="D102" s="8"/>
      <c r="E102" s="13">
        <v>69.89</v>
      </c>
      <c r="F102" s="10"/>
      <c r="G102" s="14">
        <v>3.2684965844964609E-13</v>
      </c>
    </row>
    <row r="103" spans="1:22" ht="13.5" customHeight="1" x14ac:dyDescent="0.2">
      <c r="A103" s="12"/>
      <c r="B103" s="6" t="s">
        <v>217</v>
      </c>
      <c r="C103" s="6" t="s">
        <v>13393</v>
      </c>
      <c r="D103" s="8"/>
      <c r="E103" s="13"/>
      <c r="F103" s="10">
        <v>1500</v>
      </c>
      <c r="G103" s="14">
        <v>1500.0000000000002</v>
      </c>
    </row>
    <row r="104" spans="1:22" ht="13.5" customHeight="1" x14ac:dyDescent="0.2">
      <c r="A104" s="12"/>
      <c r="B104" s="6" t="s">
        <v>572</v>
      </c>
      <c r="C104" s="6" t="s">
        <v>2300</v>
      </c>
      <c r="D104" s="8"/>
      <c r="E104" s="13">
        <v>1500</v>
      </c>
      <c r="F104" s="10"/>
      <c r="G104" s="14">
        <v>2.2737367544323206E-13</v>
      </c>
    </row>
    <row r="105" spans="1:22" ht="13.5" customHeight="1" x14ac:dyDescent="0.2">
      <c r="A105" s="12"/>
      <c r="B105" s="6" t="s">
        <v>217</v>
      </c>
      <c r="C105" s="6" t="s">
        <v>13394</v>
      </c>
      <c r="D105" s="8"/>
      <c r="E105" s="13"/>
      <c r="F105" s="10">
        <v>1000</v>
      </c>
      <c r="G105" s="14">
        <v>1000.0000000000002</v>
      </c>
    </row>
    <row r="106" spans="1:22" ht="13.5" customHeight="1" x14ac:dyDescent="0.2">
      <c r="A106" s="12"/>
      <c r="B106" s="6" t="s">
        <v>572</v>
      </c>
      <c r="C106" s="6" t="s">
        <v>2302</v>
      </c>
      <c r="D106" s="8"/>
      <c r="E106" s="13">
        <v>1000</v>
      </c>
      <c r="F106" s="10"/>
      <c r="G106" s="16">
        <v>2.2737367544323206E-13</v>
      </c>
    </row>
    <row r="107" spans="1:22" s="22" customFormat="1" ht="13.5" customHeight="1" thickBot="1" x14ac:dyDescent="0.25">
      <c r="A107" s="17"/>
      <c r="B107" s="18"/>
      <c r="C107" s="18"/>
      <c r="D107" s="19"/>
      <c r="E107" s="9"/>
      <c r="F107" s="20"/>
      <c r="G107" s="2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3.5" customHeight="1" thickBot="1" x14ac:dyDescent="0.25">
      <c r="A108" s="2" t="s">
        <v>0</v>
      </c>
      <c r="B108" s="3"/>
      <c r="C108" s="41" t="s">
        <v>2293</v>
      </c>
      <c r="D108" s="3" t="s">
        <v>2</v>
      </c>
      <c r="E108" s="3" t="s">
        <v>3</v>
      </c>
      <c r="F108" s="3" t="s">
        <v>4</v>
      </c>
      <c r="G108" s="4" t="s">
        <v>5</v>
      </c>
    </row>
    <row r="109" spans="1:22" ht="13.5" customHeight="1" x14ac:dyDescent="0.2">
      <c r="A109" s="5">
        <v>44896</v>
      </c>
      <c r="B109" s="6"/>
      <c r="C109" s="7" t="s">
        <v>6</v>
      </c>
      <c r="D109" s="8"/>
      <c r="E109" s="9"/>
      <c r="F109" s="10"/>
      <c r="G109" s="16">
        <v>5869.390000000004</v>
      </c>
    </row>
    <row r="110" spans="1:22" ht="13.5" customHeight="1" x14ac:dyDescent="0.2">
      <c r="A110" s="12"/>
      <c r="B110" s="6"/>
      <c r="C110" s="6" t="s">
        <v>13395</v>
      </c>
      <c r="D110" s="8"/>
      <c r="E110" s="9"/>
      <c r="F110" s="20">
        <v>1290</v>
      </c>
      <c r="G110" s="14">
        <v>7159.390000000004</v>
      </c>
    </row>
    <row r="111" spans="1:22" ht="13.5" customHeight="1" x14ac:dyDescent="0.2">
      <c r="A111" s="12"/>
      <c r="B111" s="6"/>
      <c r="C111" s="6" t="s">
        <v>4869</v>
      </c>
      <c r="D111" s="8"/>
      <c r="E111" s="9">
        <v>150</v>
      </c>
      <c r="F111" s="20"/>
      <c r="G111" s="14">
        <v>7009.390000000004</v>
      </c>
    </row>
    <row r="112" spans="1:22" ht="13.5" customHeight="1" x14ac:dyDescent="0.2">
      <c r="A112" s="12">
        <v>44899</v>
      </c>
      <c r="B112" s="6"/>
      <c r="C112" s="15" t="s">
        <v>13396</v>
      </c>
      <c r="D112" s="8"/>
      <c r="E112" s="9"/>
      <c r="F112" s="10">
        <v>70</v>
      </c>
      <c r="G112" s="14">
        <v>7079.390000000004</v>
      </c>
    </row>
    <row r="113" spans="1:7" ht="13.5" customHeight="1" x14ac:dyDescent="0.2">
      <c r="A113" s="12">
        <v>44901</v>
      </c>
      <c r="B113" s="6"/>
      <c r="C113" s="18" t="s">
        <v>13397</v>
      </c>
      <c r="D113" s="8"/>
      <c r="E113" s="13"/>
      <c r="F113" s="10">
        <v>1950</v>
      </c>
      <c r="G113" s="14">
        <v>9029.3900000000031</v>
      </c>
    </row>
    <row r="114" spans="1:7" ht="13.5" customHeight="1" x14ac:dyDescent="0.2">
      <c r="A114" s="12"/>
      <c r="B114" s="6"/>
      <c r="C114" s="6" t="s">
        <v>13398</v>
      </c>
      <c r="D114" s="8"/>
      <c r="E114" s="13"/>
      <c r="F114" s="10">
        <v>250</v>
      </c>
      <c r="G114" s="14">
        <v>9279.3900000000031</v>
      </c>
    </row>
    <row r="115" spans="1:7" ht="13.5" customHeight="1" x14ac:dyDescent="0.2">
      <c r="A115" s="12"/>
      <c r="B115" s="6"/>
      <c r="C115" s="6" t="s">
        <v>13399</v>
      </c>
      <c r="D115" s="8"/>
      <c r="E115" s="13"/>
      <c r="F115" s="10">
        <v>250</v>
      </c>
      <c r="G115" s="14">
        <v>9529.3900000000031</v>
      </c>
    </row>
    <row r="116" spans="1:7" ht="13.5" customHeight="1" x14ac:dyDescent="0.2">
      <c r="A116" s="12">
        <v>44902</v>
      </c>
      <c r="B116" s="6"/>
      <c r="C116" s="15" t="s">
        <v>13400</v>
      </c>
      <c r="D116" s="8"/>
      <c r="E116" s="13"/>
      <c r="F116" s="10">
        <v>70</v>
      </c>
      <c r="G116" s="14">
        <v>9599.3900000000031</v>
      </c>
    </row>
    <row r="117" spans="1:7" ht="13.5" customHeight="1" x14ac:dyDescent="0.2">
      <c r="A117" s="12"/>
      <c r="B117" s="6"/>
      <c r="C117" s="15" t="s">
        <v>13401</v>
      </c>
      <c r="D117" s="8"/>
      <c r="E117" s="13"/>
      <c r="F117" s="10">
        <v>70</v>
      </c>
      <c r="G117" s="14">
        <v>9669.3900000000031</v>
      </c>
    </row>
    <row r="118" spans="1:7" ht="13.5" customHeight="1" x14ac:dyDescent="0.2">
      <c r="A118" s="12">
        <v>44904</v>
      </c>
      <c r="B118" s="6"/>
      <c r="C118" s="6" t="s">
        <v>13402</v>
      </c>
      <c r="D118" s="8"/>
      <c r="E118" s="13"/>
      <c r="F118" s="10">
        <v>250</v>
      </c>
      <c r="G118" s="14">
        <v>9919.3900000000031</v>
      </c>
    </row>
    <row r="119" spans="1:7" ht="13.5" customHeight="1" x14ac:dyDescent="0.2">
      <c r="A119" s="12"/>
      <c r="B119" s="6"/>
      <c r="C119" s="6" t="s">
        <v>13403</v>
      </c>
      <c r="D119" s="8"/>
      <c r="E119" s="13"/>
      <c r="F119" s="10">
        <v>2200</v>
      </c>
      <c r="G119" s="14">
        <v>12119.390000000003</v>
      </c>
    </row>
    <row r="120" spans="1:7" ht="13.5" customHeight="1" x14ac:dyDescent="0.2">
      <c r="A120" s="12"/>
      <c r="B120" s="6"/>
      <c r="C120" s="26" t="s">
        <v>13404</v>
      </c>
      <c r="D120" s="8"/>
      <c r="E120" s="13"/>
      <c r="F120" s="10">
        <v>6391.02</v>
      </c>
      <c r="G120" s="14">
        <v>18510.410000000003</v>
      </c>
    </row>
    <row r="121" spans="1:7" ht="13.5" customHeight="1" x14ac:dyDescent="0.2">
      <c r="A121" s="12"/>
      <c r="B121" s="6"/>
      <c r="C121" s="6" t="s">
        <v>13405</v>
      </c>
      <c r="D121" s="8"/>
      <c r="E121" s="13"/>
      <c r="F121" s="10">
        <v>1770</v>
      </c>
      <c r="G121" s="14">
        <v>20280.410000000003</v>
      </c>
    </row>
    <row r="122" spans="1:7" ht="13.5" customHeight="1" x14ac:dyDescent="0.2">
      <c r="A122" s="12"/>
      <c r="B122" s="6"/>
      <c r="C122" s="6" t="s">
        <v>13406</v>
      </c>
      <c r="D122" s="8"/>
      <c r="E122" s="13"/>
      <c r="F122" s="10">
        <v>70</v>
      </c>
      <c r="G122" s="14">
        <v>20350.410000000003</v>
      </c>
    </row>
    <row r="123" spans="1:7" ht="13.5" customHeight="1" x14ac:dyDescent="0.2">
      <c r="A123" s="12"/>
      <c r="B123" s="6"/>
      <c r="C123" s="26" t="s">
        <v>13407</v>
      </c>
      <c r="D123" s="8"/>
      <c r="E123" s="13"/>
      <c r="F123" s="10">
        <v>250</v>
      </c>
      <c r="G123" s="14">
        <v>20600.410000000003</v>
      </c>
    </row>
    <row r="124" spans="1:7" ht="13.5" customHeight="1" x14ac:dyDescent="0.2">
      <c r="A124" s="12"/>
      <c r="B124" s="6"/>
      <c r="C124" s="6" t="s">
        <v>13408</v>
      </c>
      <c r="D124" s="8"/>
      <c r="E124" s="13"/>
      <c r="F124" s="10">
        <v>30</v>
      </c>
      <c r="G124" s="14">
        <v>20630.410000000003</v>
      </c>
    </row>
    <row r="125" spans="1:7" ht="13.5" customHeight="1" x14ac:dyDescent="0.2">
      <c r="A125" s="12"/>
      <c r="B125" s="6"/>
      <c r="C125" s="6" t="s">
        <v>13409</v>
      </c>
      <c r="D125" s="8"/>
      <c r="E125" s="13"/>
      <c r="F125" s="10">
        <v>250</v>
      </c>
      <c r="G125" s="14">
        <v>20880.410000000003</v>
      </c>
    </row>
    <row r="126" spans="1:7" ht="13.5" customHeight="1" x14ac:dyDescent="0.2">
      <c r="A126" s="12"/>
      <c r="B126" s="6"/>
      <c r="C126" s="6" t="s">
        <v>13218</v>
      </c>
      <c r="D126" s="8"/>
      <c r="E126" s="13"/>
      <c r="F126" s="10">
        <v>125</v>
      </c>
      <c r="G126" s="14">
        <v>21005.410000000003</v>
      </c>
    </row>
    <row r="127" spans="1:7" ht="13.5" customHeight="1" x14ac:dyDescent="0.2">
      <c r="A127" s="12"/>
      <c r="B127" s="6"/>
      <c r="C127" s="15" t="s">
        <v>13410</v>
      </c>
      <c r="D127" s="8"/>
      <c r="E127" s="13"/>
      <c r="F127" s="10">
        <v>70</v>
      </c>
      <c r="G127" s="14">
        <v>21075.410000000003</v>
      </c>
    </row>
    <row r="128" spans="1:7" ht="13.5" customHeight="1" x14ac:dyDescent="0.2">
      <c r="A128" s="12"/>
      <c r="B128" s="6"/>
      <c r="C128" s="15" t="s">
        <v>13411</v>
      </c>
      <c r="D128" s="8"/>
      <c r="E128" s="13"/>
      <c r="F128" s="10">
        <v>250</v>
      </c>
      <c r="G128" s="14">
        <v>21325.410000000003</v>
      </c>
    </row>
    <row r="129" spans="1:7" ht="13.5" customHeight="1" x14ac:dyDescent="0.2">
      <c r="A129" s="12">
        <v>44905</v>
      </c>
      <c r="B129" s="6"/>
      <c r="C129" s="26" t="s">
        <v>116</v>
      </c>
      <c r="D129" s="8"/>
      <c r="E129" s="13">
        <v>12000</v>
      </c>
      <c r="F129" s="10"/>
      <c r="G129" s="14">
        <v>9325.4100000000035</v>
      </c>
    </row>
    <row r="130" spans="1:7" ht="13.5" customHeight="1" x14ac:dyDescent="0.2">
      <c r="A130" s="12"/>
      <c r="B130" s="6"/>
      <c r="C130" s="6" t="s">
        <v>13412</v>
      </c>
      <c r="D130" s="8"/>
      <c r="E130" s="13"/>
      <c r="F130" s="10">
        <v>250</v>
      </c>
      <c r="G130" s="14">
        <v>9575.4100000000035</v>
      </c>
    </row>
    <row r="131" spans="1:7" ht="13.5" customHeight="1" x14ac:dyDescent="0.2">
      <c r="A131" s="12">
        <v>44906</v>
      </c>
      <c r="B131" s="6"/>
      <c r="C131" s="6" t="s">
        <v>13413</v>
      </c>
      <c r="D131" s="8"/>
      <c r="E131" s="13"/>
      <c r="F131" s="10">
        <v>200</v>
      </c>
      <c r="G131" s="14">
        <v>9775.4100000000035</v>
      </c>
    </row>
    <row r="132" spans="1:7" ht="13.5" customHeight="1" x14ac:dyDescent="0.2">
      <c r="A132" s="12">
        <v>44907</v>
      </c>
      <c r="B132" s="6"/>
      <c r="C132" s="26" t="s">
        <v>11897</v>
      </c>
      <c r="D132" s="8"/>
      <c r="E132" s="25">
        <v>3000</v>
      </c>
      <c r="F132" s="10"/>
      <c r="G132" s="14">
        <v>6775.4100000000035</v>
      </c>
    </row>
    <row r="133" spans="1:7" ht="13.5" customHeight="1" x14ac:dyDescent="0.2">
      <c r="A133" s="12"/>
      <c r="B133" s="6"/>
      <c r="C133" s="26" t="s">
        <v>13414</v>
      </c>
      <c r="D133" s="8"/>
      <c r="E133" s="13"/>
      <c r="F133" s="10">
        <v>250</v>
      </c>
      <c r="G133" s="14">
        <v>7025.4100000000035</v>
      </c>
    </row>
    <row r="134" spans="1:7" ht="13.5" customHeight="1" x14ac:dyDescent="0.2">
      <c r="A134" s="12"/>
      <c r="B134" s="6"/>
      <c r="C134" s="26" t="s">
        <v>11897</v>
      </c>
      <c r="D134" s="8"/>
      <c r="E134" s="25">
        <v>2000</v>
      </c>
      <c r="F134" s="10"/>
      <c r="G134" s="14">
        <v>5025.4100000000035</v>
      </c>
    </row>
    <row r="135" spans="1:7" ht="13.5" customHeight="1" x14ac:dyDescent="0.2">
      <c r="A135" s="12"/>
      <c r="B135" s="6"/>
      <c r="C135" s="26" t="s">
        <v>13415</v>
      </c>
      <c r="D135" s="8"/>
      <c r="E135" s="13"/>
      <c r="F135" s="10">
        <v>4950</v>
      </c>
      <c r="G135" s="14">
        <v>9975.4100000000035</v>
      </c>
    </row>
    <row r="136" spans="1:7" ht="13.5" customHeight="1" x14ac:dyDescent="0.2">
      <c r="A136" s="12">
        <v>44908</v>
      </c>
      <c r="B136" s="6"/>
      <c r="C136" s="15" t="s">
        <v>13416</v>
      </c>
      <c r="D136" s="8"/>
      <c r="E136" s="13"/>
      <c r="F136" s="10">
        <v>2115</v>
      </c>
      <c r="G136" s="14">
        <v>12090.410000000003</v>
      </c>
    </row>
    <row r="137" spans="1:7" ht="13.5" customHeight="1" x14ac:dyDescent="0.2">
      <c r="A137" s="12"/>
      <c r="B137" s="6"/>
      <c r="C137" s="6" t="s">
        <v>13417</v>
      </c>
      <c r="D137" s="29"/>
      <c r="E137" s="32"/>
      <c r="F137" s="32">
        <v>5000</v>
      </c>
      <c r="G137" s="14">
        <v>17090.410000000003</v>
      </c>
    </row>
    <row r="138" spans="1:7" ht="13.5" customHeight="1" x14ac:dyDescent="0.2">
      <c r="A138" s="12">
        <v>44909</v>
      </c>
      <c r="B138" s="6"/>
      <c r="C138" s="6" t="s">
        <v>13418</v>
      </c>
      <c r="D138" s="8"/>
      <c r="E138" s="13"/>
      <c r="F138" s="10">
        <v>110</v>
      </c>
      <c r="G138" s="14">
        <v>17200.410000000003</v>
      </c>
    </row>
    <row r="139" spans="1:7" ht="13.5" customHeight="1" x14ac:dyDescent="0.2">
      <c r="A139" s="12">
        <v>44910</v>
      </c>
      <c r="B139" s="6"/>
      <c r="C139" s="26" t="s">
        <v>13419</v>
      </c>
      <c r="D139" s="8"/>
      <c r="E139" s="13"/>
      <c r="F139" s="10">
        <v>1250</v>
      </c>
      <c r="G139" s="14">
        <v>18450.410000000003</v>
      </c>
    </row>
    <row r="140" spans="1:7" ht="13.5" customHeight="1" x14ac:dyDescent="0.2">
      <c r="A140" s="12"/>
      <c r="B140" s="6"/>
      <c r="C140" s="6" t="s">
        <v>13420</v>
      </c>
      <c r="D140" s="8"/>
      <c r="E140" s="13">
        <v>391.6</v>
      </c>
      <c r="F140" s="13"/>
      <c r="G140" s="14">
        <v>18058.810000000005</v>
      </c>
    </row>
    <row r="141" spans="1:7" ht="13.5" customHeight="1" x14ac:dyDescent="0.2">
      <c r="A141" s="12"/>
      <c r="B141" s="6"/>
      <c r="C141" s="6" t="s">
        <v>13421</v>
      </c>
      <c r="D141" s="8"/>
      <c r="E141" s="13">
        <v>489.5</v>
      </c>
      <c r="F141" s="13"/>
      <c r="G141" s="14">
        <v>17569.310000000005</v>
      </c>
    </row>
    <row r="142" spans="1:7" ht="13.5" customHeight="1" x14ac:dyDescent="0.2">
      <c r="A142" s="12"/>
      <c r="B142" s="6"/>
      <c r="C142" s="6" t="s">
        <v>13422</v>
      </c>
      <c r="D142" s="8"/>
      <c r="E142" s="13"/>
      <c r="F142" s="13">
        <v>1250</v>
      </c>
      <c r="G142" s="14">
        <v>18819.310000000005</v>
      </c>
    </row>
    <row r="143" spans="1:7" ht="13.5" customHeight="1" x14ac:dyDescent="0.2">
      <c r="A143" s="12"/>
      <c r="B143" s="6"/>
      <c r="C143" s="6" t="s">
        <v>13423</v>
      </c>
      <c r="D143" s="8"/>
      <c r="E143" s="13">
        <v>125</v>
      </c>
      <c r="F143" s="13"/>
      <c r="G143" s="14">
        <v>18694.310000000005</v>
      </c>
    </row>
    <row r="144" spans="1:7" ht="13.5" customHeight="1" x14ac:dyDescent="0.2">
      <c r="A144" s="12"/>
      <c r="B144" s="6"/>
      <c r="C144" s="6" t="s">
        <v>13424</v>
      </c>
      <c r="D144" s="8"/>
      <c r="E144" s="13">
        <v>150</v>
      </c>
      <c r="F144" s="13"/>
      <c r="G144" s="14">
        <v>18544.310000000005</v>
      </c>
    </row>
    <row r="145" spans="1:22" ht="13.5" customHeight="1" x14ac:dyDescent="0.2">
      <c r="A145" s="12"/>
      <c r="B145" s="6"/>
      <c r="C145" s="18" t="s">
        <v>13425</v>
      </c>
      <c r="D145" s="8"/>
      <c r="E145" s="13"/>
      <c r="F145" s="10">
        <v>5600</v>
      </c>
      <c r="G145" s="14">
        <v>24144.310000000005</v>
      </c>
    </row>
    <row r="146" spans="1:22" ht="13.5" customHeight="1" x14ac:dyDescent="0.2">
      <c r="A146" s="12"/>
      <c r="B146" s="6"/>
      <c r="C146" s="26" t="s">
        <v>12179</v>
      </c>
      <c r="D146" s="8"/>
      <c r="E146" s="13">
        <v>1200</v>
      </c>
      <c r="F146" s="10"/>
      <c r="G146" s="14">
        <v>22944.310000000005</v>
      </c>
    </row>
    <row r="147" spans="1:22" ht="13.5" customHeight="1" x14ac:dyDescent="0.2">
      <c r="A147" s="12"/>
      <c r="B147" s="6"/>
      <c r="C147" s="6" t="s">
        <v>13426</v>
      </c>
      <c r="D147" s="8"/>
      <c r="E147" s="13">
        <v>644</v>
      </c>
      <c r="F147" s="10"/>
      <c r="G147" s="14">
        <v>22300.310000000005</v>
      </c>
    </row>
    <row r="148" spans="1:22" ht="13.5" customHeight="1" x14ac:dyDescent="0.2">
      <c r="A148" s="12">
        <v>44914</v>
      </c>
      <c r="B148" s="6"/>
      <c r="C148" s="6" t="s">
        <v>141</v>
      </c>
      <c r="D148" s="8"/>
      <c r="E148" s="13"/>
      <c r="F148" s="27">
        <v>10934.28</v>
      </c>
      <c r="G148" s="14">
        <v>33234.590000000004</v>
      </c>
    </row>
    <row r="149" spans="1:22" ht="13.5" customHeight="1" x14ac:dyDescent="0.2">
      <c r="A149" s="12"/>
      <c r="B149" s="6"/>
      <c r="C149" s="6" t="s">
        <v>138</v>
      </c>
      <c r="D149" s="8"/>
      <c r="E149" s="13">
        <v>5000</v>
      </c>
      <c r="F149" s="10"/>
      <c r="G149" s="14">
        <v>28234.590000000004</v>
      </c>
    </row>
    <row r="150" spans="1:22" ht="13.5" customHeight="1" x14ac:dyDescent="0.2">
      <c r="A150" s="12"/>
      <c r="B150" s="6"/>
      <c r="C150" s="6" t="s">
        <v>11933</v>
      </c>
      <c r="D150" s="8"/>
      <c r="E150" s="13">
        <v>391.34</v>
      </c>
      <c r="F150" s="10"/>
      <c r="G150" s="14">
        <v>27843.250000000004</v>
      </c>
    </row>
    <row r="151" spans="1:22" ht="13.5" customHeight="1" x14ac:dyDescent="0.2">
      <c r="A151" s="12"/>
      <c r="B151" s="6"/>
      <c r="C151" s="6" t="s">
        <v>141</v>
      </c>
      <c r="D151" s="8"/>
      <c r="E151" s="25">
        <v>10934.28</v>
      </c>
      <c r="F151" s="10"/>
      <c r="G151" s="14">
        <v>16908.97</v>
      </c>
    </row>
    <row r="152" spans="1:22" ht="13.5" customHeight="1" x14ac:dyDescent="0.2">
      <c r="A152" s="12"/>
      <c r="B152" s="6"/>
      <c r="C152" s="18" t="s">
        <v>13427</v>
      </c>
      <c r="D152" s="8"/>
      <c r="E152" s="13"/>
      <c r="F152" s="10">
        <v>250</v>
      </c>
      <c r="G152" s="14">
        <v>17158.97</v>
      </c>
    </row>
    <row r="153" spans="1:22" ht="13.5" customHeight="1" x14ac:dyDescent="0.2">
      <c r="A153" s="12">
        <v>44917</v>
      </c>
      <c r="B153" s="6"/>
      <c r="C153" s="26" t="s">
        <v>13428</v>
      </c>
      <c r="D153" s="8"/>
      <c r="E153" s="13">
        <v>3741.5</v>
      </c>
      <c r="F153" s="10"/>
      <c r="G153" s="14">
        <v>13417.470000000001</v>
      </c>
    </row>
    <row r="154" spans="1:22" ht="13.5" customHeight="1" x14ac:dyDescent="0.2">
      <c r="A154" s="12">
        <v>44918</v>
      </c>
      <c r="B154" s="6"/>
      <c r="C154" s="6" t="s">
        <v>13429</v>
      </c>
      <c r="D154" s="8"/>
      <c r="E154" s="13"/>
      <c r="F154" s="10">
        <v>117</v>
      </c>
      <c r="G154" s="14">
        <v>13534.470000000001</v>
      </c>
    </row>
    <row r="155" spans="1:22" ht="13.5" customHeight="1" x14ac:dyDescent="0.2">
      <c r="A155" s="12"/>
      <c r="B155" s="6"/>
      <c r="C155" s="6" t="s">
        <v>13430</v>
      </c>
      <c r="D155" s="8"/>
      <c r="E155" s="13">
        <v>300</v>
      </c>
      <c r="F155" s="10"/>
      <c r="G155" s="14">
        <v>13234.470000000001</v>
      </c>
    </row>
    <row r="156" spans="1:22" ht="13.5" customHeight="1" x14ac:dyDescent="0.2">
      <c r="A156" s="12"/>
      <c r="B156" s="6"/>
      <c r="C156" s="15" t="s">
        <v>13431</v>
      </c>
      <c r="D156" s="8"/>
      <c r="E156" s="13">
        <v>1500</v>
      </c>
      <c r="F156" s="10"/>
      <c r="G156" s="14">
        <v>11734.470000000001</v>
      </c>
    </row>
    <row r="157" spans="1:22" ht="13.5" customHeight="1" x14ac:dyDescent="0.2">
      <c r="A157" s="12"/>
      <c r="B157" s="6"/>
      <c r="C157" s="15" t="s">
        <v>13432</v>
      </c>
      <c r="D157" s="8"/>
      <c r="E157" s="13">
        <v>1000</v>
      </c>
      <c r="F157" s="10"/>
      <c r="G157" s="14">
        <v>10734.470000000001</v>
      </c>
    </row>
    <row r="158" spans="1:22" s="22" customFormat="1" ht="13.5" customHeight="1" x14ac:dyDescent="0.2">
      <c r="A158" s="17"/>
      <c r="B158" s="18"/>
      <c r="C158" s="26" t="s">
        <v>13433</v>
      </c>
      <c r="D158" s="19"/>
      <c r="E158" s="9">
        <v>7000</v>
      </c>
      <c r="F158" s="20"/>
      <c r="G158" s="14">
        <v>3734.4700000000012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s="22" customFormat="1" ht="13.5" customHeight="1" x14ac:dyDescent="0.2">
      <c r="A159" s="17">
        <v>44922</v>
      </c>
      <c r="B159" s="18"/>
      <c r="C159" s="15" t="s">
        <v>13053</v>
      </c>
      <c r="D159" s="19"/>
      <c r="E159" s="9">
        <v>1933.33</v>
      </c>
      <c r="F159" s="20"/>
      <c r="G159" s="14">
        <v>1801.1400000000012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s="22" customFormat="1" ht="13.5" customHeight="1" x14ac:dyDescent="0.2">
      <c r="A160" s="17"/>
      <c r="B160" s="18"/>
      <c r="C160" s="26" t="s">
        <v>13434</v>
      </c>
      <c r="D160" s="19"/>
      <c r="E160" s="9"/>
      <c r="F160" s="20">
        <v>1500</v>
      </c>
      <c r="G160" s="14">
        <v>3301.1400000000012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s="22" customFormat="1" ht="13.5" customHeight="1" x14ac:dyDescent="0.2">
      <c r="A161" s="17"/>
      <c r="B161" s="18"/>
      <c r="C161" s="26" t="s">
        <v>13434</v>
      </c>
      <c r="D161" s="19"/>
      <c r="E161" s="9"/>
      <c r="F161" s="20">
        <v>121.34</v>
      </c>
      <c r="G161" s="14">
        <v>3422.4800000000014</v>
      </c>
      <c r="H161" s="1"/>
      <c r="I161" s="1"/>
      <c r="J161" s="1"/>
      <c r="K161" s="18" t="s">
        <v>13435</v>
      </c>
      <c r="L161" s="20">
        <v>100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s="22" customFormat="1" ht="13.5" customHeight="1" x14ac:dyDescent="0.2">
      <c r="A162" s="17">
        <v>44923</v>
      </c>
      <c r="B162" s="18"/>
      <c r="C162" s="26" t="s">
        <v>13436</v>
      </c>
      <c r="D162" s="19"/>
      <c r="E162" s="9">
        <v>120</v>
      </c>
      <c r="F162" s="20"/>
      <c r="G162" s="14">
        <v>3302.4800000000014</v>
      </c>
      <c r="H162" s="1"/>
      <c r="I162" s="1"/>
      <c r="J162" s="1"/>
      <c r="K162" s="6" t="s">
        <v>13437</v>
      </c>
      <c r="L162" s="20">
        <v>350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s="22" customFormat="1" ht="13.5" customHeight="1" x14ac:dyDescent="0.2">
      <c r="A163" s="17">
        <v>44924</v>
      </c>
      <c r="B163" s="18"/>
      <c r="C163" s="26" t="s">
        <v>13438</v>
      </c>
      <c r="D163" s="19"/>
      <c r="E163" s="9">
        <v>1200</v>
      </c>
      <c r="F163" s="20"/>
      <c r="G163" s="14">
        <v>2102.4800000000014</v>
      </c>
      <c r="H163" s="1"/>
      <c r="I163" s="1"/>
      <c r="J163" s="1"/>
      <c r="K163" s="18" t="s">
        <v>13439</v>
      </c>
      <c r="L163" s="20">
        <v>150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s="22" customFormat="1" ht="13.5" customHeight="1" x14ac:dyDescent="0.2">
      <c r="A164" s="17"/>
      <c r="B164" s="18"/>
      <c r="C164" s="26" t="s">
        <v>13440</v>
      </c>
      <c r="D164" s="19"/>
      <c r="E164" s="9"/>
      <c r="F164" s="20">
        <v>670</v>
      </c>
      <c r="G164" s="14">
        <v>2772.4800000000014</v>
      </c>
      <c r="H164" s="1"/>
      <c r="I164" s="1"/>
      <c r="J164" s="1"/>
      <c r="K164" s="18" t="s">
        <v>13441</v>
      </c>
      <c r="L164" s="20">
        <v>70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s="22" customFormat="1" ht="13.5" customHeight="1" x14ac:dyDescent="0.2">
      <c r="A165" s="17"/>
      <c r="B165" s="18"/>
      <c r="C165" s="26" t="s">
        <v>13442</v>
      </c>
      <c r="D165" s="19"/>
      <c r="E165" s="9">
        <v>500</v>
      </c>
      <c r="F165" s="20"/>
      <c r="G165" s="16">
        <v>2272.4800000000014</v>
      </c>
      <c r="H165" s="1"/>
      <c r="I165" s="1"/>
      <c r="J165" s="1"/>
      <c r="K165" s="18"/>
      <c r="L165" s="388">
        <v>670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3.5" customHeight="1" thickBot="1" x14ac:dyDescent="0.25">
      <c r="A166" s="12"/>
      <c r="B166" s="6"/>
      <c r="C166" s="6"/>
      <c r="D166" s="8"/>
      <c r="E166" s="13"/>
      <c r="F166" s="10"/>
      <c r="G166" s="14"/>
    </row>
    <row r="167" spans="1:22" ht="13.5" customHeight="1" thickBot="1" x14ac:dyDescent="0.25">
      <c r="A167" s="2" t="s">
        <v>0</v>
      </c>
      <c r="B167" s="3"/>
      <c r="C167" s="41" t="s">
        <v>2295</v>
      </c>
      <c r="D167" s="3"/>
      <c r="E167" s="3" t="s">
        <v>3</v>
      </c>
      <c r="F167" s="3" t="s">
        <v>4</v>
      </c>
      <c r="G167" s="4" t="s">
        <v>5</v>
      </c>
    </row>
    <row r="168" spans="1:22" ht="13.5" customHeight="1" x14ac:dyDescent="0.2">
      <c r="A168" s="5">
        <v>44896</v>
      </c>
      <c r="B168" s="28"/>
      <c r="C168" s="7" t="s">
        <v>153</v>
      </c>
      <c r="D168" s="29"/>
      <c r="E168" s="30"/>
      <c r="F168" s="30"/>
      <c r="G168" s="16">
        <v>1477.88</v>
      </c>
    </row>
    <row r="169" spans="1:22" ht="13.5" customHeight="1" x14ac:dyDescent="0.2">
      <c r="A169" s="31"/>
      <c r="B169" s="29"/>
      <c r="C169" s="15" t="s">
        <v>13443</v>
      </c>
      <c r="D169" s="29" t="s">
        <v>155</v>
      </c>
      <c r="E169" s="32">
        <v>-33.81</v>
      </c>
      <c r="F169" s="32"/>
      <c r="G169" s="14"/>
    </row>
    <row r="170" spans="1:22" ht="13.5" customHeight="1" x14ac:dyDescent="0.2">
      <c r="A170" s="31"/>
      <c r="B170" s="29"/>
      <c r="C170" s="15" t="s">
        <v>152</v>
      </c>
      <c r="D170" s="29" t="s">
        <v>155</v>
      </c>
      <c r="E170" s="32"/>
      <c r="F170" s="32">
        <v>0.02</v>
      </c>
      <c r="G170" s="14"/>
    </row>
    <row r="171" spans="1:22" ht="13.5" customHeight="1" x14ac:dyDescent="0.2">
      <c r="A171" s="31"/>
      <c r="B171" s="29"/>
      <c r="C171" s="18" t="s">
        <v>13444</v>
      </c>
      <c r="D171" s="29" t="s">
        <v>155</v>
      </c>
      <c r="E171" s="32">
        <v>-34.85</v>
      </c>
      <c r="F171" s="32"/>
      <c r="G171" s="14">
        <v>1409.24</v>
      </c>
    </row>
    <row r="172" spans="1:22" ht="13.5" customHeight="1" x14ac:dyDescent="0.2">
      <c r="A172" s="12" t="s">
        <v>13445</v>
      </c>
      <c r="B172" s="29"/>
      <c r="C172" s="15" t="s">
        <v>152</v>
      </c>
      <c r="D172" s="29" t="s">
        <v>155</v>
      </c>
      <c r="E172" s="32" t="s">
        <v>156</v>
      </c>
      <c r="F172" s="32">
        <v>0.01</v>
      </c>
      <c r="G172" s="14">
        <v>1409.25</v>
      </c>
    </row>
    <row r="173" spans="1:22" ht="13.5" customHeight="1" x14ac:dyDescent="0.2">
      <c r="A173" s="12" t="s">
        <v>13446</v>
      </c>
      <c r="B173" s="29"/>
      <c r="C173" s="15" t="s">
        <v>3477</v>
      </c>
      <c r="D173" s="29" t="s">
        <v>155</v>
      </c>
      <c r="E173" s="32">
        <v>-73.53</v>
      </c>
      <c r="F173" s="32" t="s">
        <v>156</v>
      </c>
      <c r="G173" s="14"/>
    </row>
    <row r="174" spans="1:22" ht="13.5" customHeight="1" x14ac:dyDescent="0.2">
      <c r="A174" s="12"/>
      <c r="B174" s="29"/>
      <c r="C174" s="15" t="s">
        <v>164</v>
      </c>
      <c r="D174" s="29" t="s">
        <v>155</v>
      </c>
      <c r="E174" s="32">
        <v>-428.97</v>
      </c>
      <c r="F174" s="32" t="s">
        <v>156</v>
      </c>
      <c r="G174" s="14"/>
    </row>
    <row r="175" spans="1:22" ht="13.5" customHeight="1" x14ac:dyDescent="0.2">
      <c r="A175" s="12"/>
      <c r="B175" s="29"/>
      <c r="C175" s="18" t="s">
        <v>13447</v>
      </c>
      <c r="D175" s="29" t="s">
        <v>13448</v>
      </c>
      <c r="E175" s="32">
        <v>-74.23</v>
      </c>
      <c r="F175" s="32" t="s">
        <v>156</v>
      </c>
      <c r="G175" s="14"/>
    </row>
    <row r="176" spans="1:22" ht="13.5" customHeight="1" x14ac:dyDescent="0.2">
      <c r="A176" s="12"/>
      <c r="B176" s="29"/>
      <c r="C176" s="18" t="s">
        <v>13449</v>
      </c>
      <c r="D176" s="29" t="s">
        <v>13450</v>
      </c>
      <c r="E176" s="32">
        <v>-83.92</v>
      </c>
      <c r="F176" s="32" t="s">
        <v>156</v>
      </c>
      <c r="G176" s="14"/>
    </row>
    <row r="177" spans="1:7" ht="13.5" customHeight="1" x14ac:dyDescent="0.2">
      <c r="A177" s="12"/>
      <c r="B177" s="29"/>
      <c r="C177" s="18" t="s">
        <v>728</v>
      </c>
      <c r="D177" s="29" t="s">
        <v>13451</v>
      </c>
      <c r="E177" s="32">
        <v>-33.880000000000003</v>
      </c>
      <c r="F177" s="32" t="s">
        <v>156</v>
      </c>
      <c r="G177" s="14"/>
    </row>
    <row r="178" spans="1:7" ht="13.5" customHeight="1" x14ac:dyDescent="0.2">
      <c r="A178" s="12"/>
      <c r="B178" s="29"/>
      <c r="C178" s="18" t="s">
        <v>3283</v>
      </c>
      <c r="D178" s="29" t="s">
        <v>13452</v>
      </c>
      <c r="E178" s="32">
        <v>-158.08000000000001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13453</v>
      </c>
      <c r="D179" s="29" t="s">
        <v>10099</v>
      </c>
      <c r="E179" s="32">
        <v>-46.49</v>
      </c>
      <c r="F179" s="32" t="s">
        <v>156</v>
      </c>
      <c r="G179" s="14"/>
    </row>
    <row r="180" spans="1:7" ht="13.5" customHeight="1" x14ac:dyDescent="0.2">
      <c r="A180" s="12"/>
      <c r="B180" s="29"/>
      <c r="C180" s="15" t="s">
        <v>2859</v>
      </c>
      <c r="D180" s="29" t="s">
        <v>13454</v>
      </c>
      <c r="E180" s="32">
        <v>-119</v>
      </c>
      <c r="F180" s="32" t="s">
        <v>156</v>
      </c>
      <c r="G180" s="14"/>
    </row>
    <row r="181" spans="1:7" ht="13.5" customHeight="1" x14ac:dyDescent="0.2">
      <c r="A181" s="12"/>
      <c r="B181" s="29"/>
      <c r="C181" s="15" t="s">
        <v>13455</v>
      </c>
      <c r="D181" s="29" t="s">
        <v>13456</v>
      </c>
      <c r="E181" s="32">
        <v>-324.7</v>
      </c>
      <c r="F181" s="32" t="s">
        <v>156</v>
      </c>
      <c r="G181" s="14"/>
    </row>
    <row r="182" spans="1:7" ht="13.5" customHeight="1" x14ac:dyDescent="0.2">
      <c r="A182" s="12"/>
      <c r="B182" s="29"/>
      <c r="C182" s="26" t="s">
        <v>11897</v>
      </c>
      <c r="D182" s="29" t="s">
        <v>155</v>
      </c>
      <c r="E182" s="32" t="s">
        <v>156</v>
      </c>
      <c r="F182" s="33">
        <v>3000</v>
      </c>
      <c r="G182" s="14"/>
    </row>
    <row r="183" spans="1:7" ht="13.5" customHeight="1" x14ac:dyDescent="0.2">
      <c r="A183" s="31"/>
      <c r="B183" s="29"/>
      <c r="C183" s="15" t="s">
        <v>11544</v>
      </c>
      <c r="D183" s="29" t="s">
        <v>155</v>
      </c>
      <c r="E183" s="32">
        <v>-1200</v>
      </c>
      <c r="F183" s="32" t="s">
        <v>156</v>
      </c>
      <c r="G183" s="14"/>
    </row>
    <row r="184" spans="1:7" ht="13.5" customHeight="1" x14ac:dyDescent="0.2">
      <c r="A184" s="31"/>
      <c r="B184" s="29"/>
      <c r="C184" s="26" t="s">
        <v>11897</v>
      </c>
      <c r="D184" s="29" t="s">
        <v>155</v>
      </c>
      <c r="E184" s="32" t="s">
        <v>156</v>
      </c>
      <c r="F184" s="33">
        <v>2000</v>
      </c>
      <c r="G184" s="14"/>
    </row>
    <row r="185" spans="1:7" ht="13.5" customHeight="1" x14ac:dyDescent="0.2">
      <c r="A185" s="31"/>
      <c r="B185" s="29"/>
      <c r="C185" s="15" t="s">
        <v>11540</v>
      </c>
      <c r="D185" s="29" t="s">
        <v>155</v>
      </c>
      <c r="E185" s="32">
        <v>-1875</v>
      </c>
      <c r="F185" s="32" t="s">
        <v>156</v>
      </c>
      <c r="G185" s="14">
        <v>1991.45</v>
      </c>
    </row>
    <row r="186" spans="1:7" ht="13.5" customHeight="1" x14ac:dyDescent="0.2">
      <c r="A186" s="31" t="s">
        <v>13457</v>
      </c>
      <c r="B186" s="29"/>
      <c r="C186" s="15" t="s">
        <v>8409</v>
      </c>
      <c r="D186" s="29" t="s">
        <v>155</v>
      </c>
      <c r="E186" s="32">
        <v>-52.99</v>
      </c>
      <c r="F186" s="32" t="s">
        <v>156</v>
      </c>
      <c r="G186" s="14"/>
    </row>
    <row r="187" spans="1:7" ht="13.5" customHeight="1" x14ac:dyDescent="0.2">
      <c r="A187" s="31"/>
      <c r="B187" s="29"/>
      <c r="C187" s="15" t="s">
        <v>152</v>
      </c>
      <c r="D187" s="29" t="s">
        <v>155</v>
      </c>
      <c r="E187" s="32" t="s">
        <v>156</v>
      </c>
      <c r="F187" s="32">
        <v>0.01</v>
      </c>
      <c r="G187" s="14">
        <v>1938.47</v>
      </c>
    </row>
    <row r="188" spans="1:7" ht="13.5" customHeight="1" x14ac:dyDescent="0.2">
      <c r="A188" s="31" t="s">
        <v>13458</v>
      </c>
      <c r="B188" s="29"/>
      <c r="C188" s="15" t="s">
        <v>178</v>
      </c>
      <c r="D188" s="29" t="s">
        <v>13459</v>
      </c>
      <c r="E188" s="32">
        <v>-119.9</v>
      </c>
      <c r="F188" s="32" t="s">
        <v>156</v>
      </c>
      <c r="G188" s="14"/>
    </row>
    <row r="189" spans="1:7" ht="13.5" customHeight="1" x14ac:dyDescent="0.2">
      <c r="A189" s="31"/>
      <c r="B189" s="29"/>
      <c r="C189" s="15" t="s">
        <v>152</v>
      </c>
      <c r="D189" s="29" t="s">
        <v>155</v>
      </c>
      <c r="E189" s="32" t="s">
        <v>156</v>
      </c>
      <c r="F189" s="32">
        <v>0.03</v>
      </c>
      <c r="G189" s="14">
        <v>1818.6</v>
      </c>
    </row>
    <row r="190" spans="1:7" ht="13.5" customHeight="1" x14ac:dyDescent="0.2">
      <c r="A190" s="31" t="s">
        <v>13460</v>
      </c>
      <c r="B190" s="29"/>
      <c r="C190" s="15" t="s">
        <v>167</v>
      </c>
      <c r="D190" s="29" t="s">
        <v>155</v>
      </c>
      <c r="E190" s="32">
        <v>-37.26</v>
      </c>
      <c r="F190" s="32" t="s">
        <v>156</v>
      </c>
      <c r="G190" s="14"/>
    </row>
    <row r="191" spans="1:7" ht="13.5" customHeight="1" x14ac:dyDescent="0.2">
      <c r="A191" s="31"/>
      <c r="B191" s="29"/>
      <c r="C191" s="15" t="s">
        <v>1516</v>
      </c>
      <c r="D191" s="29" t="s">
        <v>155</v>
      </c>
      <c r="E191" s="32">
        <v>-41.73</v>
      </c>
      <c r="F191" s="32" t="s">
        <v>156</v>
      </c>
      <c r="G191" s="14"/>
    </row>
    <row r="192" spans="1:7" ht="13.5" customHeight="1" x14ac:dyDescent="0.2">
      <c r="A192" s="31"/>
      <c r="B192" s="29"/>
      <c r="C192" s="18" t="s">
        <v>13268</v>
      </c>
      <c r="D192" s="29" t="s">
        <v>13461</v>
      </c>
      <c r="E192" s="32">
        <v>-127.4</v>
      </c>
      <c r="F192" s="32" t="s">
        <v>156</v>
      </c>
      <c r="G192" s="14"/>
    </row>
    <row r="193" spans="1:7" ht="13.5" customHeight="1" x14ac:dyDescent="0.2">
      <c r="A193" s="31"/>
      <c r="B193" s="29"/>
      <c r="C193" s="18" t="s">
        <v>13266</v>
      </c>
      <c r="D193" s="29" t="s">
        <v>13462</v>
      </c>
      <c r="E193" s="32">
        <v>-22.35</v>
      </c>
      <c r="F193" s="32" t="s">
        <v>156</v>
      </c>
      <c r="G193" s="14"/>
    </row>
    <row r="194" spans="1:7" ht="13.5" customHeight="1" x14ac:dyDescent="0.2">
      <c r="A194" s="31"/>
      <c r="B194" s="29"/>
      <c r="C194" s="18" t="s">
        <v>13463</v>
      </c>
      <c r="D194" s="29" t="s">
        <v>155</v>
      </c>
      <c r="E194" s="32">
        <v>-37.26</v>
      </c>
      <c r="F194" s="32" t="s">
        <v>156</v>
      </c>
      <c r="G194" s="14"/>
    </row>
    <row r="195" spans="1:7" ht="13.5" customHeight="1" x14ac:dyDescent="0.2">
      <c r="A195" s="31"/>
      <c r="B195" s="29"/>
      <c r="C195" s="15" t="s">
        <v>152</v>
      </c>
      <c r="D195" s="29" t="s">
        <v>155</v>
      </c>
      <c r="E195" s="32" t="s">
        <v>156</v>
      </c>
      <c r="F195" s="32">
        <v>0.06</v>
      </c>
      <c r="G195" s="14">
        <v>1552.66</v>
      </c>
    </row>
    <row r="196" spans="1:7" ht="13.5" customHeight="1" x14ac:dyDescent="0.2">
      <c r="A196" s="31" t="s">
        <v>13464</v>
      </c>
      <c r="B196" s="29"/>
      <c r="C196" s="15" t="s">
        <v>2593</v>
      </c>
      <c r="D196" s="29" t="s">
        <v>155</v>
      </c>
      <c r="E196" s="32">
        <v>-55.9</v>
      </c>
      <c r="F196" s="32" t="s">
        <v>156</v>
      </c>
      <c r="G196" s="14"/>
    </row>
    <row r="197" spans="1:7" ht="13.5" customHeight="1" x14ac:dyDescent="0.2">
      <c r="A197" s="31"/>
      <c r="B197" s="29"/>
      <c r="C197" s="15" t="s">
        <v>152</v>
      </c>
      <c r="D197" s="29" t="s">
        <v>155</v>
      </c>
      <c r="E197" s="32" t="s">
        <v>156</v>
      </c>
      <c r="F197" s="32">
        <v>0.01</v>
      </c>
      <c r="G197" s="14">
        <v>1496.77</v>
      </c>
    </row>
    <row r="198" spans="1:7" ht="13.5" customHeight="1" x14ac:dyDescent="0.2">
      <c r="A198" s="31" t="s">
        <v>13465</v>
      </c>
      <c r="B198" s="29"/>
      <c r="C198" s="15" t="s">
        <v>6529</v>
      </c>
      <c r="D198" s="29" t="s">
        <v>9101</v>
      </c>
      <c r="E198" s="32">
        <v>-64.900000000000006</v>
      </c>
      <c r="F198" s="32" t="s">
        <v>156</v>
      </c>
      <c r="G198" s="14"/>
    </row>
    <row r="199" spans="1:7" ht="13.5" customHeight="1" x14ac:dyDescent="0.2">
      <c r="A199" s="31"/>
      <c r="B199" s="29"/>
      <c r="C199" s="15" t="s">
        <v>152</v>
      </c>
      <c r="D199" s="29" t="s">
        <v>155</v>
      </c>
      <c r="E199" s="32"/>
      <c r="F199" s="32">
        <v>0.01</v>
      </c>
      <c r="G199" s="14">
        <v>1431.88</v>
      </c>
    </row>
    <row r="200" spans="1:7" ht="13.5" customHeight="1" x14ac:dyDescent="0.2">
      <c r="A200" s="31" t="s">
        <v>13466</v>
      </c>
      <c r="B200" s="29"/>
      <c r="C200" s="15" t="s">
        <v>11966</v>
      </c>
      <c r="D200" s="29" t="s">
        <v>155</v>
      </c>
      <c r="E200" s="32">
        <v>-120.92</v>
      </c>
      <c r="F200" s="32" t="s">
        <v>156</v>
      </c>
      <c r="G200" s="14"/>
    </row>
    <row r="201" spans="1:7" ht="13.5" customHeight="1" x14ac:dyDescent="0.2">
      <c r="A201" s="31"/>
      <c r="B201" s="29"/>
      <c r="C201" s="15" t="s">
        <v>152</v>
      </c>
      <c r="D201" s="29" t="s">
        <v>155</v>
      </c>
      <c r="E201" s="32"/>
      <c r="F201" s="32">
        <v>0.03</v>
      </c>
      <c r="G201" s="14">
        <v>1310.99</v>
      </c>
    </row>
    <row r="202" spans="1:7" ht="13.5" customHeight="1" x14ac:dyDescent="0.2">
      <c r="A202" s="31">
        <v>44923</v>
      </c>
      <c r="B202" s="29"/>
      <c r="C202" s="15" t="s">
        <v>13467</v>
      </c>
      <c r="D202" s="29" t="s">
        <v>13468</v>
      </c>
      <c r="E202" s="32">
        <v>-268.08999999999997</v>
      </c>
      <c r="F202" s="32"/>
      <c r="G202" s="14"/>
    </row>
    <row r="203" spans="1:7" ht="13.5" customHeight="1" x14ac:dyDescent="0.2">
      <c r="A203" s="31"/>
      <c r="B203" s="29"/>
      <c r="C203" s="15" t="s">
        <v>152</v>
      </c>
      <c r="D203" s="29" t="s">
        <v>155</v>
      </c>
      <c r="E203" s="32"/>
      <c r="F203" s="32">
        <v>0.06</v>
      </c>
      <c r="G203" s="14">
        <v>1042.96</v>
      </c>
    </row>
    <row r="204" spans="1:7" ht="13.5" customHeight="1" x14ac:dyDescent="0.2">
      <c r="A204" s="31">
        <v>44924</v>
      </c>
      <c r="B204" s="29"/>
      <c r="C204" s="26" t="s">
        <v>13469</v>
      </c>
      <c r="D204" s="29" t="s">
        <v>155</v>
      </c>
      <c r="E204" s="32"/>
      <c r="F204" s="32">
        <v>1458.53</v>
      </c>
      <c r="G204" s="16">
        <v>2501.4899999999998</v>
      </c>
    </row>
    <row r="205" spans="1:7" ht="13.5" customHeight="1" thickBot="1" x14ac:dyDescent="0.25">
      <c r="A205" s="31"/>
      <c r="B205" s="29"/>
      <c r="C205" s="15"/>
      <c r="D205" s="29"/>
      <c r="E205" s="32"/>
      <c r="F205" s="32"/>
      <c r="G205" s="14"/>
    </row>
    <row r="206" spans="1:7" ht="13.5" customHeight="1" thickBot="1" x14ac:dyDescent="0.25">
      <c r="A206" s="2" t="s">
        <v>0</v>
      </c>
      <c r="B206" s="3"/>
      <c r="C206" s="41" t="s">
        <v>2296</v>
      </c>
      <c r="D206" s="3"/>
      <c r="E206" s="3" t="s">
        <v>3</v>
      </c>
      <c r="F206" s="3" t="s">
        <v>4</v>
      </c>
      <c r="G206" s="4" t="s">
        <v>5</v>
      </c>
    </row>
    <row r="207" spans="1:7" ht="13.5" customHeight="1" x14ac:dyDescent="0.2">
      <c r="A207" s="5">
        <v>44896</v>
      </c>
      <c r="B207" s="28"/>
      <c r="C207" s="7" t="s">
        <v>153</v>
      </c>
      <c r="D207" s="35"/>
      <c r="E207" s="30"/>
      <c r="F207" s="30"/>
      <c r="G207" s="16">
        <v>7361.84</v>
      </c>
    </row>
    <row r="208" spans="1:7" ht="13.5" customHeight="1" x14ac:dyDescent="0.2">
      <c r="A208" s="12"/>
      <c r="B208" s="28" t="s">
        <v>156</v>
      </c>
      <c r="C208" s="15" t="s">
        <v>11540</v>
      </c>
      <c r="D208" s="36" t="s">
        <v>155</v>
      </c>
      <c r="E208" s="37">
        <v>-625</v>
      </c>
      <c r="F208" s="30" t="s">
        <v>156</v>
      </c>
      <c r="G208" s="14"/>
    </row>
    <row r="209" spans="1:7" ht="13.5" customHeight="1" x14ac:dyDescent="0.2">
      <c r="A209" s="12"/>
      <c r="B209" s="28" t="s">
        <v>156</v>
      </c>
      <c r="C209" s="15" t="s">
        <v>11544</v>
      </c>
      <c r="D209" s="36" t="s">
        <v>155</v>
      </c>
      <c r="E209" s="37">
        <v>-300</v>
      </c>
      <c r="F209" s="30" t="s">
        <v>156</v>
      </c>
      <c r="G209" s="14"/>
    </row>
    <row r="210" spans="1:7" ht="13.5" customHeight="1" x14ac:dyDescent="0.2">
      <c r="A210" s="12"/>
      <c r="B210" s="28" t="s">
        <v>156</v>
      </c>
      <c r="C210" s="15" t="s">
        <v>207</v>
      </c>
      <c r="D210" s="36" t="s">
        <v>155</v>
      </c>
      <c r="E210" s="37">
        <v>-303.60000000000002</v>
      </c>
      <c r="F210" s="30"/>
      <c r="G210" s="14">
        <v>6133.24</v>
      </c>
    </row>
    <row r="211" spans="1:7" ht="13.5" customHeight="1" x14ac:dyDescent="0.2">
      <c r="A211" s="12" t="s">
        <v>13470</v>
      </c>
      <c r="B211" s="28" t="s">
        <v>156</v>
      </c>
      <c r="C211" s="15" t="s">
        <v>189</v>
      </c>
      <c r="D211" s="36" t="s">
        <v>155</v>
      </c>
      <c r="E211" s="37">
        <v>-145.46</v>
      </c>
      <c r="F211" s="30" t="s">
        <v>156</v>
      </c>
      <c r="G211" s="14"/>
    </row>
    <row r="212" spans="1:7" ht="13.5" customHeight="1" x14ac:dyDescent="0.2">
      <c r="A212" s="12"/>
      <c r="B212" s="28" t="s">
        <v>156</v>
      </c>
      <c r="C212" s="15" t="s">
        <v>10144</v>
      </c>
      <c r="D212" s="36" t="s">
        <v>13471</v>
      </c>
      <c r="E212" s="37">
        <v>-713.31</v>
      </c>
      <c r="F212" s="30" t="s">
        <v>156</v>
      </c>
      <c r="G212" s="14"/>
    </row>
    <row r="213" spans="1:7" ht="13.5" customHeight="1" x14ac:dyDescent="0.2">
      <c r="A213" s="12"/>
      <c r="B213" s="28" t="s">
        <v>156</v>
      </c>
      <c r="C213" s="15" t="s">
        <v>12881</v>
      </c>
      <c r="D213" s="36" t="s">
        <v>13472</v>
      </c>
      <c r="E213" s="37">
        <v>-656.84</v>
      </c>
      <c r="F213" s="30"/>
      <c r="G213" s="14">
        <v>4617.63</v>
      </c>
    </row>
    <row r="214" spans="1:7" ht="13.5" customHeight="1" x14ac:dyDescent="0.2">
      <c r="A214" s="12" t="s">
        <v>13473</v>
      </c>
      <c r="B214" s="28" t="s">
        <v>156</v>
      </c>
      <c r="C214" s="15" t="s">
        <v>195</v>
      </c>
      <c r="D214" s="36" t="s">
        <v>155</v>
      </c>
      <c r="E214" s="37">
        <v>-468.11</v>
      </c>
      <c r="F214" s="30"/>
      <c r="G214" s="14" t="s">
        <v>156</v>
      </c>
    </row>
    <row r="215" spans="1:7" ht="13.5" customHeight="1" x14ac:dyDescent="0.2">
      <c r="A215" s="12"/>
      <c r="B215" s="28" t="s">
        <v>156</v>
      </c>
      <c r="C215" s="15" t="s">
        <v>743</v>
      </c>
      <c r="D215" s="36" t="s">
        <v>155</v>
      </c>
      <c r="E215" s="37">
        <v>-236.6</v>
      </c>
      <c r="F215" s="30"/>
      <c r="G215" s="14">
        <v>3912.92</v>
      </c>
    </row>
    <row r="216" spans="1:7" ht="13.5" customHeight="1" x14ac:dyDescent="0.2">
      <c r="A216" s="12" t="s">
        <v>13474</v>
      </c>
      <c r="B216" s="28" t="s">
        <v>156</v>
      </c>
      <c r="C216" s="15" t="s">
        <v>13475</v>
      </c>
      <c r="D216" s="36" t="s">
        <v>13476</v>
      </c>
      <c r="E216" s="37">
        <v>-697.49</v>
      </c>
      <c r="F216" s="30"/>
      <c r="G216" s="14" t="s">
        <v>156</v>
      </c>
    </row>
    <row r="217" spans="1:7" ht="13.5" customHeight="1" x14ac:dyDescent="0.2">
      <c r="A217" s="12" t="s">
        <v>13474</v>
      </c>
      <c r="B217" s="28" t="s">
        <v>156</v>
      </c>
      <c r="C217" s="15" t="s">
        <v>13477</v>
      </c>
      <c r="D217" s="36" t="s">
        <v>155</v>
      </c>
      <c r="E217" s="30"/>
      <c r="F217" s="37">
        <v>6000</v>
      </c>
      <c r="G217" s="14">
        <v>9215.43</v>
      </c>
    </row>
    <row r="218" spans="1:7" ht="13.5" customHeight="1" x14ac:dyDescent="0.2">
      <c r="A218" s="12" t="s">
        <v>13478</v>
      </c>
      <c r="B218" s="28" t="s">
        <v>156</v>
      </c>
      <c r="C218" s="6" t="s">
        <v>13479</v>
      </c>
      <c r="D218" s="36" t="s">
        <v>13480</v>
      </c>
      <c r="E218" s="37">
        <v>-536.83000000000004</v>
      </c>
      <c r="F218" s="30"/>
      <c r="G218" s="14" t="s">
        <v>156</v>
      </c>
    </row>
    <row r="219" spans="1:7" ht="13.5" customHeight="1" x14ac:dyDescent="0.2">
      <c r="A219" s="12"/>
      <c r="B219" s="28" t="s">
        <v>156</v>
      </c>
      <c r="C219" s="6" t="s">
        <v>13481</v>
      </c>
      <c r="D219" s="36" t="s">
        <v>13482</v>
      </c>
      <c r="E219" s="37">
        <v>-536.83000000000004</v>
      </c>
      <c r="F219" s="30"/>
      <c r="G219" s="14" t="s">
        <v>156</v>
      </c>
    </row>
    <row r="220" spans="1:7" ht="13.5" customHeight="1" x14ac:dyDescent="0.2">
      <c r="A220" s="12"/>
      <c r="B220" s="28" t="s">
        <v>156</v>
      </c>
      <c r="C220" s="6" t="s">
        <v>199</v>
      </c>
      <c r="D220" s="36" t="s">
        <v>13483</v>
      </c>
      <c r="E220" s="37">
        <v>-506</v>
      </c>
      <c r="F220" s="30"/>
      <c r="G220" s="14" t="s">
        <v>156</v>
      </c>
    </row>
    <row r="221" spans="1:7" ht="13.5" customHeight="1" x14ac:dyDescent="0.2">
      <c r="A221" s="12"/>
      <c r="B221" s="28" t="s">
        <v>156</v>
      </c>
      <c r="C221" s="6" t="s">
        <v>13041</v>
      </c>
      <c r="D221" s="36" t="s">
        <v>13484</v>
      </c>
      <c r="E221" s="37">
        <v>-506</v>
      </c>
      <c r="F221" s="30"/>
      <c r="G221" s="14">
        <v>7129.77</v>
      </c>
    </row>
    <row r="222" spans="1:7" ht="13.5" customHeight="1" x14ac:dyDescent="0.2">
      <c r="A222" s="12" t="s">
        <v>13485</v>
      </c>
      <c r="B222" s="28" t="s">
        <v>156</v>
      </c>
      <c r="C222" s="15" t="s">
        <v>202</v>
      </c>
      <c r="D222" s="36" t="s">
        <v>13486</v>
      </c>
      <c r="E222" s="37">
        <v>-915</v>
      </c>
      <c r="F222" s="30"/>
      <c r="G222" s="14" t="s">
        <v>156</v>
      </c>
    </row>
    <row r="223" spans="1:7" ht="13.5" customHeight="1" x14ac:dyDescent="0.2">
      <c r="A223" s="12"/>
      <c r="B223" s="28" t="s">
        <v>156</v>
      </c>
      <c r="C223" s="15" t="s">
        <v>10859</v>
      </c>
      <c r="D223" s="36" t="s">
        <v>155</v>
      </c>
      <c r="E223" s="37">
        <v>-915</v>
      </c>
      <c r="F223" s="30"/>
      <c r="G223" s="14" t="s">
        <v>156</v>
      </c>
    </row>
    <row r="224" spans="1:7" ht="13.5" customHeight="1" x14ac:dyDescent="0.2">
      <c r="A224" s="12"/>
      <c r="B224" s="28" t="s">
        <v>156</v>
      </c>
      <c r="C224" s="15" t="s">
        <v>750</v>
      </c>
      <c r="D224" s="36" t="s">
        <v>155</v>
      </c>
      <c r="E224" s="37">
        <v>-45</v>
      </c>
      <c r="F224" s="30"/>
      <c r="G224" s="14">
        <v>5254.77</v>
      </c>
    </row>
    <row r="225" spans="1:9" ht="13.5" customHeight="1" x14ac:dyDescent="0.2">
      <c r="A225" s="12" t="s">
        <v>13487</v>
      </c>
      <c r="B225" s="28" t="s">
        <v>156</v>
      </c>
      <c r="C225" s="15" t="s">
        <v>13488</v>
      </c>
      <c r="D225" s="36" t="s">
        <v>13489</v>
      </c>
      <c r="E225" s="37">
        <v>-71.2</v>
      </c>
      <c r="F225" s="30"/>
      <c r="G225" s="14">
        <v>5183.57</v>
      </c>
    </row>
    <row r="226" spans="1:9" ht="13.5" customHeight="1" x14ac:dyDescent="0.2">
      <c r="A226" s="12" t="s">
        <v>13490</v>
      </c>
      <c r="B226" s="28" t="s">
        <v>156</v>
      </c>
      <c r="C226" s="15" t="s">
        <v>13491</v>
      </c>
      <c r="D226" s="36" t="s">
        <v>155</v>
      </c>
      <c r="E226" s="30"/>
      <c r="F226" s="37">
        <v>10934.28</v>
      </c>
      <c r="G226" s="14">
        <v>16117.85</v>
      </c>
    </row>
    <row r="227" spans="1:9" ht="13.5" customHeight="1" x14ac:dyDescent="0.2">
      <c r="A227" s="12"/>
      <c r="B227" s="28" t="s">
        <v>156</v>
      </c>
      <c r="C227" s="15" t="s">
        <v>13492</v>
      </c>
      <c r="D227" s="36" t="s">
        <v>13493</v>
      </c>
      <c r="E227" s="37">
        <v>-1602.34</v>
      </c>
      <c r="F227" s="30"/>
      <c r="G227" s="14">
        <v>14515.51</v>
      </c>
    </row>
    <row r="228" spans="1:9" ht="13.5" customHeight="1" x14ac:dyDescent="0.2">
      <c r="A228" s="12" t="s">
        <v>13494</v>
      </c>
      <c r="B228" s="28" t="s">
        <v>156</v>
      </c>
      <c r="C228" s="26" t="s">
        <v>13113</v>
      </c>
      <c r="D228" s="36" t="s">
        <v>13495</v>
      </c>
      <c r="E228" s="37">
        <v>-1188.6300000000001</v>
      </c>
      <c r="F228" s="30"/>
      <c r="G228" s="14" t="s">
        <v>156</v>
      </c>
    </row>
    <row r="229" spans="1:9" ht="13.5" customHeight="1" x14ac:dyDescent="0.2">
      <c r="A229" s="12"/>
      <c r="B229" s="28" t="s">
        <v>156</v>
      </c>
      <c r="C229" s="26" t="s">
        <v>13496</v>
      </c>
      <c r="D229" s="36" t="s">
        <v>13497</v>
      </c>
      <c r="E229" s="37">
        <v>-869.38</v>
      </c>
      <c r="F229" s="30"/>
      <c r="G229" s="14" t="s">
        <v>156</v>
      </c>
      <c r="I229" s="1">
        <v>-434.69</v>
      </c>
    </row>
    <row r="230" spans="1:9" ht="13.5" customHeight="1" x14ac:dyDescent="0.2">
      <c r="A230" s="12"/>
      <c r="B230" s="28" t="s">
        <v>156</v>
      </c>
      <c r="C230" s="15" t="s">
        <v>213</v>
      </c>
      <c r="D230" s="36" t="s">
        <v>155</v>
      </c>
      <c r="E230" s="37">
        <v>-107.93</v>
      </c>
      <c r="F230" s="30"/>
      <c r="G230" s="14" t="s">
        <v>156</v>
      </c>
    </row>
    <row r="231" spans="1:9" ht="13.5" customHeight="1" x14ac:dyDescent="0.2">
      <c r="A231" s="12"/>
      <c r="B231" s="28" t="s">
        <v>156</v>
      </c>
      <c r="C231" s="15" t="s">
        <v>214</v>
      </c>
      <c r="D231" s="36" t="s">
        <v>155</v>
      </c>
      <c r="E231" s="37">
        <v>-498.15</v>
      </c>
      <c r="F231" s="30"/>
      <c r="G231" s="14">
        <v>11851.42</v>
      </c>
    </row>
    <row r="232" spans="1:9" ht="13.5" customHeight="1" x14ac:dyDescent="0.2">
      <c r="A232" s="12" t="s">
        <v>13498</v>
      </c>
      <c r="B232" s="28" t="s">
        <v>156</v>
      </c>
      <c r="C232" s="15" t="s">
        <v>210</v>
      </c>
      <c r="D232" s="36" t="s">
        <v>155</v>
      </c>
      <c r="E232" s="37">
        <v>-129</v>
      </c>
      <c r="F232" s="30"/>
      <c r="G232" s="14">
        <v>11722.42</v>
      </c>
    </row>
    <row r="233" spans="1:9" ht="13.5" customHeight="1" x14ac:dyDescent="0.2">
      <c r="A233" s="12" t="s">
        <v>13499</v>
      </c>
      <c r="B233" s="28" t="s">
        <v>156</v>
      </c>
      <c r="C233" s="15" t="s">
        <v>6529</v>
      </c>
      <c r="D233" s="36" t="s">
        <v>13500</v>
      </c>
      <c r="E233" s="37">
        <v>-129.80000000000001</v>
      </c>
      <c r="F233" s="30"/>
      <c r="G233" s="14">
        <v>11592.62</v>
      </c>
    </row>
    <row r="234" spans="1:9" ht="13.5" customHeight="1" x14ac:dyDescent="0.2">
      <c r="A234" s="12" t="s">
        <v>13501</v>
      </c>
      <c r="B234" s="28" t="s">
        <v>156</v>
      </c>
      <c r="C234" s="15" t="s">
        <v>209</v>
      </c>
      <c r="D234" s="36" t="s">
        <v>13502</v>
      </c>
      <c r="E234" s="37">
        <v>-86.64</v>
      </c>
      <c r="F234" s="30"/>
      <c r="G234" s="16">
        <v>11505.98</v>
      </c>
    </row>
    <row r="235" spans="1:9" ht="13.5" customHeight="1" x14ac:dyDescent="0.2">
      <c r="A235" s="31"/>
      <c r="B235" s="29"/>
      <c r="C235" s="15"/>
      <c r="D235" s="8"/>
      <c r="E235" s="32"/>
      <c r="F235" s="32"/>
      <c r="G23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D114F-8F73-432C-819F-87344A9223EA}">
  <dimension ref="A1:X202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0.28515625" style="1"/>
    <col min="9" max="9" width="10.7109375" style="1" bestFit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44927</v>
      </c>
      <c r="B2" s="6"/>
      <c r="C2" s="7" t="s">
        <v>6</v>
      </c>
      <c r="D2" s="8">
        <v>0</v>
      </c>
      <c r="E2" s="9"/>
      <c r="F2" s="10"/>
      <c r="G2" s="11">
        <v>4434.1800000000094</v>
      </c>
    </row>
    <row r="3" spans="1:7" ht="13.5" customHeight="1" x14ac:dyDescent="0.2">
      <c r="A3" s="12">
        <v>44928</v>
      </c>
      <c r="B3" s="6" t="s">
        <v>7</v>
      </c>
      <c r="C3" s="6" t="s">
        <v>13503</v>
      </c>
      <c r="D3" s="8"/>
      <c r="E3" s="13"/>
      <c r="F3" s="10">
        <v>300</v>
      </c>
      <c r="G3" s="14">
        <v>4734.1800000000094</v>
      </c>
    </row>
    <row r="4" spans="1:7" ht="13.5" customHeight="1" x14ac:dyDescent="0.2">
      <c r="A4" s="12">
        <v>44929</v>
      </c>
      <c r="B4" s="6" t="s">
        <v>11</v>
      </c>
      <c r="C4" s="6" t="s">
        <v>13504</v>
      </c>
      <c r="D4" s="8"/>
      <c r="E4" s="13">
        <v>4.5</v>
      </c>
      <c r="F4" s="10"/>
      <c r="G4" s="14">
        <v>4729.6800000000094</v>
      </c>
    </row>
    <row r="5" spans="1:7" ht="13.5" customHeight="1" x14ac:dyDescent="0.2">
      <c r="A5" s="12"/>
      <c r="B5" s="6" t="s">
        <v>52</v>
      </c>
      <c r="C5" s="6" t="s">
        <v>13505</v>
      </c>
      <c r="D5" s="8"/>
      <c r="E5" s="13">
        <v>17.25</v>
      </c>
      <c r="F5" s="10"/>
      <c r="G5" s="14">
        <v>4712.4300000000094</v>
      </c>
    </row>
    <row r="6" spans="1:7" ht="13.5" customHeight="1" x14ac:dyDescent="0.2">
      <c r="A6" s="12"/>
      <c r="B6" s="6" t="s">
        <v>9</v>
      </c>
      <c r="C6" s="6" t="s">
        <v>13506</v>
      </c>
      <c r="D6" s="8"/>
      <c r="E6" s="13">
        <v>17.25</v>
      </c>
      <c r="F6" s="10"/>
      <c r="G6" s="14">
        <v>4695.1800000000094</v>
      </c>
    </row>
    <row r="7" spans="1:7" ht="13.5" customHeight="1" x14ac:dyDescent="0.2">
      <c r="A7" s="12"/>
      <c r="B7" s="6" t="s">
        <v>11</v>
      </c>
      <c r="C7" s="6" t="s">
        <v>12487</v>
      </c>
      <c r="D7" s="8"/>
      <c r="E7" s="13">
        <v>28</v>
      </c>
      <c r="F7" s="10"/>
      <c r="G7" s="14">
        <v>4667.1800000000094</v>
      </c>
    </row>
    <row r="8" spans="1:7" ht="13.5" customHeight="1" x14ac:dyDescent="0.2">
      <c r="A8" s="12"/>
      <c r="B8" s="6" t="s">
        <v>19</v>
      </c>
      <c r="C8" s="15" t="s">
        <v>13507</v>
      </c>
      <c r="D8" s="8"/>
      <c r="E8" s="13">
        <v>140</v>
      </c>
      <c r="F8" s="10"/>
      <c r="G8" s="14">
        <v>4527.1800000000094</v>
      </c>
    </row>
    <row r="9" spans="1:7" ht="13.5" customHeight="1" x14ac:dyDescent="0.2">
      <c r="A9" s="12">
        <v>44930</v>
      </c>
      <c r="B9" s="6" t="s">
        <v>52</v>
      </c>
      <c r="C9" s="6" t="s">
        <v>13508</v>
      </c>
      <c r="D9" s="8"/>
      <c r="E9" s="13"/>
      <c r="F9" s="10">
        <v>1250</v>
      </c>
      <c r="G9" s="14">
        <v>5777.1800000000094</v>
      </c>
    </row>
    <row r="10" spans="1:7" ht="13.5" customHeight="1" x14ac:dyDescent="0.2">
      <c r="A10" s="12">
        <v>44931</v>
      </c>
      <c r="B10" s="6" t="s">
        <v>73</v>
      </c>
      <c r="C10" s="6" t="s">
        <v>13509</v>
      </c>
      <c r="D10" s="8"/>
      <c r="E10" s="13">
        <v>11.7</v>
      </c>
      <c r="F10" s="13"/>
      <c r="G10" s="14">
        <v>5765.4800000000096</v>
      </c>
    </row>
    <row r="11" spans="1:7" ht="13.5" customHeight="1" x14ac:dyDescent="0.2">
      <c r="A11" s="12">
        <v>44932</v>
      </c>
      <c r="B11" s="6" t="s">
        <v>9</v>
      </c>
      <c r="C11" s="6" t="s">
        <v>13510</v>
      </c>
      <c r="D11" s="8"/>
      <c r="E11" s="13">
        <v>49.99</v>
      </c>
      <c r="F11" s="13"/>
      <c r="G11" s="14">
        <v>5715.4900000000098</v>
      </c>
    </row>
    <row r="12" spans="1:7" ht="13.5" customHeight="1" x14ac:dyDescent="0.2">
      <c r="A12" s="12"/>
      <c r="B12" s="6" t="s">
        <v>9</v>
      </c>
      <c r="C12" s="6" t="s">
        <v>13511</v>
      </c>
      <c r="D12" s="8"/>
      <c r="E12" s="13">
        <v>39.92</v>
      </c>
      <c r="F12" s="13"/>
      <c r="G12" s="14">
        <v>5675.5700000000097</v>
      </c>
    </row>
    <row r="13" spans="1:7" ht="13.5" customHeight="1" x14ac:dyDescent="0.2">
      <c r="A13" s="12"/>
      <c r="B13" s="6" t="s">
        <v>19</v>
      </c>
      <c r="C13" s="6" t="s">
        <v>13512</v>
      </c>
      <c r="D13" s="8"/>
      <c r="E13" s="13">
        <v>210</v>
      </c>
      <c r="F13" s="13"/>
      <c r="G13" s="14">
        <v>5465.5700000000097</v>
      </c>
    </row>
    <row r="14" spans="1:7" ht="13.5" customHeight="1" x14ac:dyDescent="0.2">
      <c r="A14" s="12"/>
      <c r="B14" s="6" t="s">
        <v>19</v>
      </c>
      <c r="C14" s="15" t="s">
        <v>13513</v>
      </c>
      <c r="D14" s="8"/>
      <c r="E14" s="13">
        <v>1172.5899999999999</v>
      </c>
      <c r="F14" s="13"/>
      <c r="G14" s="14">
        <v>4292.9800000000096</v>
      </c>
    </row>
    <row r="15" spans="1:7" ht="13.5" customHeight="1" x14ac:dyDescent="0.2">
      <c r="A15" s="12"/>
      <c r="B15" s="6" t="s">
        <v>19</v>
      </c>
      <c r="C15" s="15" t="s">
        <v>12302</v>
      </c>
      <c r="D15" s="8"/>
      <c r="E15" s="13">
        <v>150</v>
      </c>
      <c r="F15" s="13"/>
      <c r="G15" s="14">
        <v>4142.9800000000096</v>
      </c>
    </row>
    <row r="16" spans="1:7" ht="13.5" customHeight="1" x14ac:dyDescent="0.2">
      <c r="A16" s="12"/>
      <c r="B16" s="6" t="s">
        <v>19</v>
      </c>
      <c r="C16" s="15" t="s">
        <v>13514</v>
      </c>
      <c r="D16" s="8"/>
      <c r="E16" s="13">
        <v>250</v>
      </c>
      <c r="F16" s="13"/>
      <c r="G16" s="14">
        <v>3892.9800000000096</v>
      </c>
    </row>
    <row r="17" spans="1:7" ht="13.5" customHeight="1" x14ac:dyDescent="0.2">
      <c r="A17" s="12"/>
      <c r="B17" s="6" t="s">
        <v>7</v>
      </c>
      <c r="C17" s="6" t="s">
        <v>13515</v>
      </c>
      <c r="D17" s="8"/>
      <c r="E17" s="13"/>
      <c r="F17" s="13">
        <v>250</v>
      </c>
      <c r="G17" s="14">
        <v>4142.9800000000096</v>
      </c>
    </row>
    <row r="18" spans="1:7" ht="13.5" customHeight="1" x14ac:dyDescent="0.2">
      <c r="A18" s="12"/>
      <c r="B18" s="6" t="s">
        <v>7</v>
      </c>
      <c r="C18" s="6" t="s">
        <v>13516</v>
      </c>
      <c r="D18" s="8"/>
      <c r="E18" s="13"/>
      <c r="F18" s="13">
        <v>70</v>
      </c>
      <c r="G18" s="14">
        <v>4212.9800000000096</v>
      </c>
    </row>
    <row r="19" spans="1:7" ht="13.5" customHeight="1" x14ac:dyDescent="0.2">
      <c r="A19" s="12">
        <v>44932</v>
      </c>
      <c r="B19" s="6" t="s">
        <v>38</v>
      </c>
      <c r="C19" s="6" t="s">
        <v>13517</v>
      </c>
      <c r="D19" s="8"/>
      <c r="E19" s="13">
        <v>495</v>
      </c>
      <c r="F19" s="13"/>
      <c r="G19" s="14">
        <v>3717.9800000000096</v>
      </c>
    </row>
    <row r="20" spans="1:7" ht="13.5" customHeight="1" x14ac:dyDescent="0.2">
      <c r="A20" s="12">
        <v>44936</v>
      </c>
      <c r="B20" s="6" t="s">
        <v>9</v>
      </c>
      <c r="C20" s="6" t="s">
        <v>430</v>
      </c>
      <c r="D20" s="8"/>
      <c r="E20" s="13">
        <v>1000</v>
      </c>
      <c r="F20" s="13"/>
      <c r="G20" s="14">
        <v>2717.9800000000096</v>
      </c>
    </row>
    <row r="21" spans="1:7" ht="13.5" customHeight="1" x14ac:dyDescent="0.2">
      <c r="A21" s="12">
        <v>44939</v>
      </c>
      <c r="B21" s="6" t="s">
        <v>19</v>
      </c>
      <c r="C21" s="6" t="s">
        <v>13518</v>
      </c>
      <c r="D21" s="8"/>
      <c r="E21" s="13">
        <v>210</v>
      </c>
      <c r="F21" s="13"/>
      <c r="G21" s="14">
        <v>2507.9800000000096</v>
      </c>
    </row>
    <row r="22" spans="1:7" ht="13.5" customHeight="1" x14ac:dyDescent="0.2">
      <c r="A22" s="12"/>
      <c r="B22" s="6" t="s">
        <v>19</v>
      </c>
      <c r="C22" s="6" t="s">
        <v>13519</v>
      </c>
      <c r="D22" s="8"/>
      <c r="E22" s="13">
        <v>140</v>
      </c>
      <c r="F22" s="13"/>
      <c r="G22" s="14">
        <v>2367.9800000000096</v>
      </c>
    </row>
    <row r="23" spans="1:7" ht="13.5" customHeight="1" x14ac:dyDescent="0.2">
      <c r="A23" s="12"/>
      <c r="B23" s="6" t="s">
        <v>9</v>
      </c>
      <c r="C23" s="6" t="s">
        <v>430</v>
      </c>
      <c r="D23" s="8"/>
      <c r="E23" s="13">
        <v>1000</v>
      </c>
      <c r="F23" s="13"/>
      <c r="G23" s="14">
        <v>1367.9800000000096</v>
      </c>
    </row>
    <row r="24" spans="1:7" ht="13.5" customHeight="1" x14ac:dyDescent="0.2">
      <c r="A24" s="12">
        <v>44942</v>
      </c>
      <c r="B24" s="6" t="s">
        <v>7</v>
      </c>
      <c r="C24" s="15" t="s">
        <v>13520</v>
      </c>
      <c r="D24" s="8"/>
      <c r="E24" s="13"/>
      <c r="F24" s="13">
        <v>3250</v>
      </c>
      <c r="G24" s="14">
        <v>4617.9800000000096</v>
      </c>
    </row>
    <row r="25" spans="1:7" ht="13.5" customHeight="1" x14ac:dyDescent="0.2">
      <c r="A25" s="12">
        <v>44945</v>
      </c>
      <c r="B25" s="6" t="s">
        <v>19</v>
      </c>
      <c r="C25" s="6" t="s">
        <v>13521</v>
      </c>
      <c r="D25" s="8"/>
      <c r="E25" s="13">
        <v>126.5</v>
      </c>
      <c r="F25" s="13"/>
      <c r="G25" s="14">
        <v>4491.4800000000096</v>
      </c>
    </row>
    <row r="26" spans="1:7" ht="13.5" customHeight="1" x14ac:dyDescent="0.2">
      <c r="A26" s="12"/>
      <c r="B26" s="6" t="s">
        <v>52</v>
      </c>
      <c r="C26" s="6" t="s">
        <v>13522</v>
      </c>
      <c r="D26" s="8"/>
      <c r="E26" s="13">
        <v>19.920000000000002</v>
      </c>
      <c r="F26" s="13"/>
      <c r="G26" s="14">
        <v>4471.5600000000095</v>
      </c>
    </row>
    <row r="27" spans="1:7" ht="13.5" customHeight="1" x14ac:dyDescent="0.2">
      <c r="A27" s="12"/>
      <c r="B27" s="6" t="s">
        <v>19</v>
      </c>
      <c r="C27" s="6" t="s">
        <v>13523</v>
      </c>
      <c r="D27" s="8"/>
      <c r="E27" s="13">
        <v>50.85</v>
      </c>
      <c r="F27" s="13"/>
      <c r="G27" s="14">
        <v>4420.7100000000091</v>
      </c>
    </row>
    <row r="28" spans="1:7" ht="13.5" customHeight="1" x14ac:dyDescent="0.2">
      <c r="A28" s="12">
        <v>44946</v>
      </c>
      <c r="B28" s="6" t="s">
        <v>73</v>
      </c>
      <c r="C28" s="6" t="s">
        <v>13524</v>
      </c>
      <c r="D28" s="8"/>
      <c r="E28" s="13">
        <v>15.18</v>
      </c>
      <c r="F28" s="13"/>
      <c r="G28" s="14">
        <v>4405.5300000000088</v>
      </c>
    </row>
    <row r="29" spans="1:7" ht="13.5" customHeight="1" x14ac:dyDescent="0.2">
      <c r="A29" s="12"/>
      <c r="B29" s="6" t="s">
        <v>19</v>
      </c>
      <c r="C29" s="6" t="s">
        <v>13525</v>
      </c>
      <c r="D29" s="8"/>
      <c r="E29" s="13">
        <v>210</v>
      </c>
      <c r="F29" s="13"/>
      <c r="G29" s="14">
        <v>4195.5300000000088</v>
      </c>
    </row>
    <row r="30" spans="1:7" ht="13.5" customHeight="1" x14ac:dyDescent="0.2">
      <c r="A30" s="12"/>
      <c r="B30" s="6" t="s">
        <v>9</v>
      </c>
      <c r="C30" s="6" t="s">
        <v>13526</v>
      </c>
      <c r="D30" s="8"/>
      <c r="E30" s="13">
        <v>140</v>
      </c>
      <c r="F30" s="13"/>
      <c r="G30" s="14">
        <v>4055.5300000000088</v>
      </c>
    </row>
    <row r="31" spans="1:7" ht="13.5" customHeight="1" x14ac:dyDescent="0.2">
      <c r="A31" s="12"/>
      <c r="B31" s="6" t="s">
        <v>19</v>
      </c>
      <c r="C31" s="6" t="s">
        <v>1003</v>
      </c>
      <c r="D31" s="8"/>
      <c r="E31" s="13">
        <v>70</v>
      </c>
      <c r="F31" s="13"/>
      <c r="G31" s="14">
        <v>3985.5300000000088</v>
      </c>
    </row>
    <row r="32" spans="1:7" ht="13.5" customHeight="1" x14ac:dyDescent="0.2">
      <c r="A32" s="12"/>
      <c r="B32" s="6" t="s">
        <v>9</v>
      </c>
      <c r="C32" s="26" t="s">
        <v>13527</v>
      </c>
      <c r="D32" s="8"/>
      <c r="E32" s="13">
        <v>120</v>
      </c>
      <c r="F32" s="13"/>
      <c r="G32" s="14">
        <v>3865.5300000000088</v>
      </c>
    </row>
    <row r="33" spans="1:24" ht="13.5" customHeight="1" x14ac:dyDescent="0.2">
      <c r="A33" s="12">
        <v>44946</v>
      </c>
      <c r="B33" s="6" t="s">
        <v>11</v>
      </c>
      <c r="C33" s="6" t="s">
        <v>13528</v>
      </c>
      <c r="D33" s="8"/>
      <c r="E33" s="13">
        <v>5.6</v>
      </c>
      <c r="F33" s="13"/>
      <c r="G33" s="14">
        <v>3859.9300000000089</v>
      </c>
    </row>
    <row r="34" spans="1:24" ht="13.5" customHeight="1" x14ac:dyDescent="0.2">
      <c r="A34" s="12"/>
      <c r="B34" s="6" t="s">
        <v>11</v>
      </c>
      <c r="C34" s="6" t="s">
        <v>13529</v>
      </c>
      <c r="D34" s="8"/>
      <c r="E34" s="13">
        <v>13</v>
      </c>
      <c r="F34" s="13"/>
      <c r="G34" s="14">
        <v>3846.9300000000089</v>
      </c>
    </row>
    <row r="35" spans="1:24" ht="13.5" customHeight="1" x14ac:dyDescent="0.2">
      <c r="A35" s="12"/>
      <c r="B35" s="6" t="s">
        <v>9</v>
      </c>
      <c r="C35" s="6" t="s">
        <v>13530</v>
      </c>
      <c r="D35" s="8"/>
      <c r="E35" s="13">
        <v>29.25</v>
      </c>
      <c r="F35" s="13"/>
      <c r="G35" s="14">
        <v>3817.6800000000089</v>
      </c>
    </row>
    <row r="36" spans="1:24" ht="13.5" customHeight="1" x14ac:dyDescent="0.2">
      <c r="A36" s="12">
        <v>44952</v>
      </c>
      <c r="B36" s="6" t="s">
        <v>52</v>
      </c>
      <c r="C36" s="6" t="s">
        <v>13531</v>
      </c>
      <c r="D36" s="8"/>
      <c r="E36" s="13">
        <v>70.599999999999994</v>
      </c>
      <c r="F36" s="13"/>
      <c r="G36" s="14">
        <v>3747.080000000009</v>
      </c>
    </row>
    <row r="37" spans="1:24" ht="13.5" customHeight="1" x14ac:dyDescent="0.2">
      <c r="A37" s="12"/>
      <c r="B37" s="6" t="s">
        <v>52</v>
      </c>
      <c r="C37" s="6" t="s">
        <v>13532</v>
      </c>
      <c r="D37" s="8"/>
      <c r="E37" s="13">
        <v>66.97</v>
      </c>
      <c r="F37" s="13"/>
      <c r="G37" s="14">
        <v>3680.1100000000092</v>
      </c>
    </row>
    <row r="38" spans="1:24" ht="13.5" customHeight="1" x14ac:dyDescent="0.2">
      <c r="A38" s="12"/>
      <c r="B38" s="6" t="s">
        <v>38</v>
      </c>
      <c r="C38" s="6" t="s">
        <v>13533</v>
      </c>
      <c r="D38" s="8"/>
      <c r="E38" s="13">
        <v>385</v>
      </c>
      <c r="F38" s="13"/>
      <c r="G38" s="14">
        <v>3295.1100000000092</v>
      </c>
    </row>
    <row r="39" spans="1:24" ht="13.5" customHeight="1" x14ac:dyDescent="0.2">
      <c r="A39" s="12">
        <v>44953</v>
      </c>
      <c r="B39" s="6" t="s">
        <v>52</v>
      </c>
      <c r="C39" s="6" t="s">
        <v>13534</v>
      </c>
      <c r="D39" s="8"/>
      <c r="E39" s="13">
        <v>113.46</v>
      </c>
      <c r="F39" s="13"/>
      <c r="G39" s="14">
        <v>3181.6500000000092</v>
      </c>
    </row>
    <row r="40" spans="1:24" ht="13.5" customHeight="1" x14ac:dyDescent="0.2">
      <c r="A40" s="12"/>
      <c r="B40" s="6" t="s">
        <v>12270</v>
      </c>
      <c r="C40" s="6" t="s">
        <v>13535</v>
      </c>
      <c r="D40" s="8"/>
      <c r="E40" s="13">
        <v>149.99</v>
      </c>
      <c r="F40" s="13"/>
      <c r="G40" s="14">
        <v>3031.6600000000089</v>
      </c>
    </row>
    <row r="41" spans="1:24" ht="13.5" customHeight="1" x14ac:dyDescent="0.2">
      <c r="A41" s="12"/>
      <c r="B41" s="6" t="s">
        <v>19</v>
      </c>
      <c r="C41" s="6" t="s">
        <v>13536</v>
      </c>
      <c r="D41" s="8"/>
      <c r="E41" s="13">
        <v>210</v>
      </c>
      <c r="F41" s="13"/>
      <c r="G41" s="14">
        <v>2821.6600000000089</v>
      </c>
    </row>
    <row r="42" spans="1:24" ht="13.5" customHeight="1" x14ac:dyDescent="0.2">
      <c r="A42" s="12"/>
      <c r="B42" s="6" t="s">
        <v>9</v>
      </c>
      <c r="C42" s="6" t="s">
        <v>13537</v>
      </c>
      <c r="D42" s="8"/>
      <c r="E42" s="13">
        <v>140</v>
      </c>
      <c r="F42" s="13"/>
      <c r="G42" s="16">
        <v>2681.6600000000089</v>
      </c>
    </row>
    <row r="43" spans="1:24" ht="13.5" customHeight="1" thickBot="1" x14ac:dyDescent="0.25">
      <c r="A43" s="12"/>
      <c r="B43" s="6"/>
      <c r="C43" s="6"/>
      <c r="D43" s="8"/>
      <c r="E43" s="13"/>
      <c r="F43" s="10"/>
      <c r="G43" s="14"/>
    </row>
    <row r="44" spans="1:24" ht="13.5" customHeight="1" thickBot="1" x14ac:dyDescent="0.25">
      <c r="A44" s="2" t="s">
        <v>0</v>
      </c>
      <c r="B44" s="3"/>
      <c r="C44" s="41" t="s">
        <v>2292</v>
      </c>
      <c r="D44" s="3" t="s">
        <v>2</v>
      </c>
      <c r="E44" s="3" t="s">
        <v>3</v>
      </c>
      <c r="F44" s="3" t="s">
        <v>4</v>
      </c>
      <c r="G44" s="4" t="s">
        <v>5</v>
      </c>
    </row>
    <row r="45" spans="1:24" ht="13.5" customHeight="1" x14ac:dyDescent="0.2">
      <c r="A45" s="5">
        <v>44927</v>
      </c>
      <c r="B45" s="6"/>
      <c r="C45" s="7" t="s">
        <v>6</v>
      </c>
      <c r="D45" s="8"/>
      <c r="E45" s="9"/>
      <c r="F45" s="10"/>
      <c r="G45" s="16">
        <v>0</v>
      </c>
    </row>
    <row r="46" spans="1:24" ht="13.5" customHeight="1" x14ac:dyDescent="0.2">
      <c r="A46" s="12">
        <v>44930</v>
      </c>
      <c r="B46" s="6"/>
      <c r="C46" s="26" t="s">
        <v>13538</v>
      </c>
      <c r="D46" s="8"/>
      <c r="E46" s="13">
        <v>10</v>
      </c>
      <c r="F46" s="10"/>
      <c r="G46" s="14">
        <v>-10</v>
      </c>
    </row>
    <row r="47" spans="1:24" ht="13.5" customHeight="1" x14ac:dyDescent="0.2">
      <c r="A47" s="12">
        <v>44933</v>
      </c>
      <c r="B47" s="6"/>
      <c r="C47" s="26" t="s">
        <v>13527</v>
      </c>
      <c r="D47" s="8"/>
      <c r="E47" s="13">
        <v>120</v>
      </c>
      <c r="F47" s="10"/>
      <c r="G47" s="14">
        <v>-130</v>
      </c>
    </row>
    <row r="48" spans="1:24" s="22" customFormat="1" ht="13.5" customHeight="1" x14ac:dyDescent="0.2">
      <c r="A48" s="17">
        <v>44936</v>
      </c>
      <c r="B48" s="18"/>
      <c r="C48" s="6" t="s">
        <v>13539</v>
      </c>
      <c r="D48" s="19"/>
      <c r="E48" s="9">
        <v>43.6</v>
      </c>
      <c r="F48" s="20"/>
      <c r="G48" s="14">
        <v>-173.6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>
        <v>44938</v>
      </c>
      <c r="B49" s="18"/>
      <c r="C49" s="6" t="s">
        <v>12517</v>
      </c>
      <c r="D49" s="19"/>
      <c r="E49" s="9">
        <v>35.56</v>
      </c>
      <c r="F49" s="20"/>
      <c r="G49" s="14">
        <v>-209.16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>
        <v>44946</v>
      </c>
      <c r="B50" s="18"/>
      <c r="C50" s="6" t="s">
        <v>13540</v>
      </c>
      <c r="D50" s="19"/>
      <c r="E50" s="9">
        <v>216.5</v>
      </c>
      <c r="F50" s="20"/>
      <c r="G50" s="14">
        <v>-425.65999999999997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/>
      <c r="B51" s="18"/>
      <c r="C51" s="6" t="s">
        <v>13541</v>
      </c>
      <c r="D51" s="19"/>
      <c r="E51" s="9">
        <v>277.99</v>
      </c>
      <c r="F51" s="20"/>
      <c r="G51" s="14">
        <v>-703.65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/>
      <c r="B52" s="18"/>
      <c r="C52" s="6" t="s">
        <v>13542</v>
      </c>
      <c r="D52" s="19"/>
      <c r="E52" s="9">
        <v>115.76</v>
      </c>
      <c r="F52" s="20"/>
      <c r="G52" s="14">
        <v>-819.41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6" t="s">
        <v>13543</v>
      </c>
      <c r="D53" s="19"/>
      <c r="E53" s="9">
        <v>43.18</v>
      </c>
      <c r="F53" s="20"/>
      <c r="G53" s="14">
        <v>-862.58999999999992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/>
      <c r="B54" s="18"/>
      <c r="C54" s="6" t="s">
        <v>13544</v>
      </c>
      <c r="D54" s="19"/>
      <c r="E54" s="9">
        <v>56.32</v>
      </c>
      <c r="F54" s="20"/>
      <c r="G54" s="14">
        <v>-918.91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/>
      <c r="B55" s="18"/>
      <c r="C55" s="6" t="s">
        <v>13545</v>
      </c>
      <c r="D55" s="19"/>
      <c r="E55" s="9">
        <v>296.87</v>
      </c>
      <c r="F55" s="20"/>
      <c r="G55" s="14">
        <v>-1215.78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/>
      <c r="B56" s="18"/>
      <c r="C56" s="6" t="s">
        <v>13546</v>
      </c>
      <c r="D56" s="19"/>
      <c r="E56" s="9">
        <v>164.09</v>
      </c>
      <c r="F56" s="20"/>
      <c r="G56" s="14">
        <v>-1379.87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6" t="s">
        <v>13547</v>
      </c>
      <c r="D57" s="19"/>
      <c r="E57" s="9">
        <v>163.97</v>
      </c>
      <c r="F57" s="20"/>
      <c r="G57" s="14">
        <v>-1543.84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/>
      <c r="B58" s="18"/>
      <c r="C58" s="6" t="s">
        <v>13548</v>
      </c>
      <c r="D58" s="19"/>
      <c r="E58" s="9">
        <v>239.79</v>
      </c>
      <c r="F58" s="20"/>
      <c r="G58" s="14">
        <v>-1783.6299999999999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/>
      <c r="B59" s="18"/>
      <c r="C59" s="6" t="s">
        <v>13549</v>
      </c>
      <c r="D59" s="19"/>
      <c r="E59" s="9">
        <v>51.81</v>
      </c>
      <c r="F59" s="20"/>
      <c r="G59" s="14">
        <v>-1835.4399999999998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/>
      <c r="B60" s="18"/>
      <c r="C60" s="6" t="s">
        <v>13550</v>
      </c>
      <c r="D60" s="19"/>
      <c r="E60" s="9">
        <v>125</v>
      </c>
      <c r="F60" s="20"/>
      <c r="G60" s="14">
        <v>-1960.4399999999998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6" t="s">
        <v>13551</v>
      </c>
      <c r="D61" s="19"/>
      <c r="E61" s="9">
        <v>43.28</v>
      </c>
      <c r="F61" s="20"/>
      <c r="G61" s="14">
        <v>-2003.7199999999998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6" t="s">
        <v>13552</v>
      </c>
      <c r="D62" s="19"/>
      <c r="E62" s="9">
        <v>33.47</v>
      </c>
      <c r="F62" s="20"/>
      <c r="G62" s="14">
        <v>-2037.1899999999998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6" t="s">
        <v>13553</v>
      </c>
      <c r="D63" s="19"/>
      <c r="E63" s="9">
        <v>46</v>
      </c>
      <c r="F63" s="20"/>
      <c r="G63" s="14">
        <v>-2083.1899999999996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6" t="s">
        <v>13554</v>
      </c>
      <c r="D64" s="19"/>
      <c r="E64" s="9">
        <v>19.899999999999999</v>
      </c>
      <c r="F64" s="20"/>
      <c r="G64" s="14">
        <v>-2103.0899999999997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6" t="s">
        <v>13555</v>
      </c>
      <c r="D65" s="19"/>
      <c r="E65" s="9">
        <v>275.72000000000003</v>
      </c>
      <c r="F65" s="20"/>
      <c r="G65" s="14">
        <v>-2378.8099999999995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6" t="s">
        <v>13556</v>
      </c>
      <c r="D66" s="19"/>
      <c r="E66" s="9">
        <v>182.27</v>
      </c>
      <c r="F66" s="20"/>
      <c r="G66" s="14">
        <v>-2561.0799999999995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6" t="s">
        <v>13557</v>
      </c>
      <c r="D67" s="19"/>
      <c r="E67" s="9">
        <v>37.47</v>
      </c>
      <c r="F67" s="20"/>
      <c r="G67" s="14">
        <v>-2598.5499999999993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6" t="s">
        <v>13558</v>
      </c>
      <c r="D68" s="19"/>
      <c r="E68" s="9">
        <v>483.9</v>
      </c>
      <c r="F68" s="20"/>
      <c r="G68" s="14">
        <v>-3082.4499999999994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6" t="s">
        <v>13559</v>
      </c>
      <c r="D69" s="19"/>
      <c r="E69" s="9">
        <v>51.78</v>
      </c>
      <c r="F69" s="20"/>
      <c r="G69" s="14">
        <v>-3134.2299999999996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6" t="s">
        <v>13560</v>
      </c>
      <c r="D70" s="19"/>
      <c r="E70" s="9">
        <v>191.96</v>
      </c>
      <c r="F70" s="20"/>
      <c r="G70" s="14">
        <v>-3326.1899999999996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6" t="s">
        <v>13560</v>
      </c>
      <c r="D71" s="19"/>
      <c r="E71" s="9">
        <v>74.510000000000005</v>
      </c>
      <c r="F71" s="20"/>
      <c r="G71" s="14">
        <v>-3400.7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6" t="s">
        <v>13560</v>
      </c>
      <c r="D72" s="19"/>
      <c r="E72" s="9">
        <v>119.82</v>
      </c>
      <c r="F72" s="20"/>
      <c r="G72" s="14">
        <v>-3520.52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6" t="s">
        <v>13560</v>
      </c>
      <c r="D73" s="19"/>
      <c r="E73" s="9">
        <v>475.02</v>
      </c>
      <c r="F73" s="20"/>
      <c r="G73" s="14">
        <v>-3995.54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6" t="s">
        <v>7279</v>
      </c>
      <c r="D74" s="19"/>
      <c r="E74" s="9">
        <v>161.19</v>
      </c>
      <c r="F74" s="20"/>
      <c r="G74" s="14">
        <v>-4156.7299999999996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6" t="s">
        <v>13561</v>
      </c>
      <c r="D75" s="19"/>
      <c r="E75" s="9">
        <v>20.96</v>
      </c>
      <c r="F75" s="20"/>
      <c r="G75" s="14">
        <v>-4177.6899999999996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6" t="s">
        <v>13562</v>
      </c>
      <c r="D76" s="19"/>
      <c r="E76" s="9">
        <v>117.96</v>
      </c>
      <c r="F76" s="20"/>
      <c r="G76" s="14">
        <v>-4295.6499999999996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6" t="s">
        <v>13563</v>
      </c>
      <c r="D77" s="19"/>
      <c r="E77" s="9">
        <v>129.49</v>
      </c>
      <c r="F77" s="20"/>
      <c r="G77" s="14">
        <v>-4425.1399999999994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6" t="s">
        <v>13564</v>
      </c>
      <c r="D78" s="19"/>
      <c r="E78" s="9">
        <v>331.44</v>
      </c>
      <c r="F78" s="20"/>
      <c r="G78" s="14">
        <v>-4756.579999999999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6" t="s">
        <v>13565</v>
      </c>
      <c r="D79" s="19"/>
      <c r="E79" s="9">
        <v>55.43</v>
      </c>
      <c r="F79" s="20"/>
      <c r="G79" s="14">
        <v>-4812.0099999999993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6" t="s">
        <v>13566</v>
      </c>
      <c r="D80" s="19"/>
      <c r="E80" s="9">
        <v>51.5</v>
      </c>
      <c r="F80" s="20"/>
      <c r="G80" s="14">
        <v>-4863.5099999999993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6" t="s">
        <v>13567</v>
      </c>
      <c r="D81" s="19"/>
      <c r="E81" s="9">
        <v>64.84</v>
      </c>
      <c r="F81" s="20"/>
      <c r="G81" s="14">
        <v>-4928.3499999999995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6" t="s">
        <v>13568</v>
      </c>
      <c r="D82" s="19"/>
      <c r="E82" s="9">
        <v>51.98</v>
      </c>
      <c r="F82" s="20"/>
      <c r="G82" s="14">
        <v>-4980.329999999999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6" t="s">
        <v>648</v>
      </c>
      <c r="D83" s="19"/>
      <c r="E83" s="9">
        <v>208.73</v>
      </c>
      <c r="F83" s="20"/>
      <c r="G83" s="14">
        <v>-5189.0599999999986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6" t="s">
        <v>11859</v>
      </c>
      <c r="D84" s="19"/>
      <c r="E84" s="9">
        <v>21.9</v>
      </c>
      <c r="F84" s="20"/>
      <c r="G84" s="14">
        <v>-5210.9599999999982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6" t="s">
        <v>13569</v>
      </c>
      <c r="D85" s="19"/>
      <c r="E85" s="9">
        <v>182.41</v>
      </c>
      <c r="F85" s="20"/>
      <c r="G85" s="14">
        <v>-5393.3699999999981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6" t="s">
        <v>13570</v>
      </c>
      <c r="D86" s="19"/>
      <c r="E86" s="9">
        <v>65.400000000000006</v>
      </c>
      <c r="F86" s="20"/>
      <c r="G86" s="14">
        <v>-5458.7699999999977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6" t="s">
        <v>13571</v>
      </c>
      <c r="D87" s="19"/>
      <c r="E87" s="9">
        <v>120.83</v>
      </c>
      <c r="F87" s="20"/>
      <c r="G87" s="14">
        <v>-5579.5999999999976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6" t="s">
        <v>13572</v>
      </c>
      <c r="D88" s="19"/>
      <c r="E88" s="9">
        <v>117.85</v>
      </c>
      <c r="F88" s="20"/>
      <c r="G88" s="14">
        <v>-5697.449999999998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6" t="s">
        <v>13573</v>
      </c>
      <c r="D89" s="19"/>
      <c r="E89" s="9">
        <v>64.11</v>
      </c>
      <c r="F89" s="20"/>
      <c r="G89" s="14">
        <v>-5761.5599999999977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6" t="s">
        <v>13574</v>
      </c>
      <c r="D90" s="19"/>
      <c r="E90" s="9">
        <v>56.9</v>
      </c>
      <c r="F90" s="20"/>
      <c r="G90" s="14">
        <v>-5818.4599999999973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>
        <v>44954</v>
      </c>
      <c r="B91" s="18"/>
      <c r="C91" s="6" t="s">
        <v>13575</v>
      </c>
      <c r="D91" s="19"/>
      <c r="E91" s="9">
        <v>145</v>
      </c>
      <c r="F91" s="20"/>
      <c r="G91" s="14">
        <v>-5963.4599999999973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>
        <v>44957</v>
      </c>
      <c r="B92" s="18"/>
      <c r="C92" s="15" t="s">
        <v>13576</v>
      </c>
      <c r="D92" s="8"/>
      <c r="E92" s="13"/>
      <c r="F92" s="10">
        <v>4000</v>
      </c>
      <c r="G92" s="14">
        <v>-1963.4599999999973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6" t="s">
        <v>12801</v>
      </c>
      <c r="D93" s="8"/>
      <c r="E93" s="13"/>
      <c r="F93" s="10">
        <v>345</v>
      </c>
      <c r="G93" s="14">
        <v>-1618.4599999999973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6" t="s">
        <v>11870</v>
      </c>
      <c r="D94" s="8"/>
      <c r="E94" s="13">
        <v>4345</v>
      </c>
      <c r="F94" s="20"/>
      <c r="G94" s="14">
        <v>-5963.4599999999973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6" t="s">
        <v>13577</v>
      </c>
      <c r="D95" s="8"/>
      <c r="E95" s="13">
        <v>114.26</v>
      </c>
      <c r="F95" s="20"/>
      <c r="G95" s="14">
        <v>-6077.7199999999975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6" t="s">
        <v>217</v>
      </c>
      <c r="C96" s="6" t="s">
        <v>13578</v>
      </c>
      <c r="D96" s="8"/>
      <c r="E96" s="13"/>
      <c r="F96" s="20">
        <v>1500</v>
      </c>
      <c r="G96" s="14">
        <v>-4577.7199999999975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6" t="s">
        <v>572</v>
      </c>
      <c r="C97" s="6" t="s">
        <v>2300</v>
      </c>
      <c r="D97" s="8"/>
      <c r="E97" s="13">
        <v>1500</v>
      </c>
      <c r="F97" s="20"/>
      <c r="G97" s="14">
        <v>-6077.7199999999975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6" t="s">
        <v>217</v>
      </c>
      <c r="C98" s="6" t="s">
        <v>13579</v>
      </c>
      <c r="D98" s="8"/>
      <c r="E98" s="13"/>
      <c r="F98" s="10">
        <v>1000</v>
      </c>
      <c r="G98" s="14">
        <v>-5077.7199999999975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/>
      <c r="B99" s="6" t="s">
        <v>572</v>
      </c>
      <c r="C99" s="6" t="s">
        <v>2302</v>
      </c>
      <c r="D99" s="8"/>
      <c r="E99" s="13">
        <v>1000</v>
      </c>
      <c r="F99" s="10"/>
      <c r="G99" s="14">
        <v>-6077.7199999999975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/>
      <c r="C100" s="6" t="s">
        <v>95</v>
      </c>
      <c r="D100" s="19"/>
      <c r="E100" s="9"/>
      <c r="F100" s="20">
        <v>6077.72</v>
      </c>
      <c r="G100" s="16">
        <v>0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thickBot="1" x14ac:dyDescent="0.25">
      <c r="A101" s="17"/>
      <c r="B101" s="18"/>
      <c r="C101" s="18"/>
      <c r="D101" s="19"/>
      <c r="E101" s="9"/>
      <c r="F101" s="20"/>
      <c r="G101" s="2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3.5" customHeight="1" thickBot="1" x14ac:dyDescent="0.25">
      <c r="A102" s="2" t="s">
        <v>0</v>
      </c>
      <c r="B102" s="3"/>
      <c r="C102" s="41" t="s">
        <v>2293</v>
      </c>
      <c r="D102" s="3" t="s">
        <v>2</v>
      </c>
      <c r="E102" s="3" t="s">
        <v>3</v>
      </c>
      <c r="F102" s="3" t="s">
        <v>4</v>
      </c>
      <c r="G102" s="4" t="s">
        <v>5</v>
      </c>
    </row>
    <row r="103" spans="1:24" ht="13.5" customHeight="1" x14ac:dyDescent="0.2">
      <c r="A103" s="5">
        <v>44927</v>
      </c>
      <c r="B103" s="6"/>
      <c r="C103" s="7" t="s">
        <v>6</v>
      </c>
      <c r="D103" s="8"/>
      <c r="E103" s="9"/>
      <c r="F103" s="10"/>
      <c r="G103" s="16">
        <v>2272.4800000000014</v>
      </c>
    </row>
    <row r="104" spans="1:24" ht="13.5" customHeight="1" x14ac:dyDescent="0.2">
      <c r="A104" s="12">
        <v>44929</v>
      </c>
      <c r="B104" s="6"/>
      <c r="C104" s="6" t="s">
        <v>13580</v>
      </c>
      <c r="D104" s="8"/>
      <c r="E104" s="9"/>
      <c r="F104" s="10">
        <v>1290</v>
      </c>
      <c r="G104" s="14">
        <v>3562.4800000000014</v>
      </c>
    </row>
    <row r="105" spans="1:24" ht="13.5" customHeight="1" x14ac:dyDescent="0.2">
      <c r="A105" s="12">
        <v>44930</v>
      </c>
      <c r="B105" s="6"/>
      <c r="C105" s="6" t="s">
        <v>13581</v>
      </c>
      <c r="D105" s="8"/>
      <c r="E105" s="9"/>
      <c r="F105" s="10">
        <v>250</v>
      </c>
      <c r="G105" s="14">
        <v>3812.4800000000014</v>
      </c>
    </row>
    <row r="106" spans="1:24" ht="13.5" customHeight="1" x14ac:dyDescent="0.2">
      <c r="A106" s="12">
        <v>44931</v>
      </c>
      <c r="B106" s="6"/>
      <c r="C106" s="15" t="s">
        <v>13582</v>
      </c>
      <c r="D106" s="8"/>
      <c r="E106" s="9"/>
      <c r="F106" s="10">
        <v>70</v>
      </c>
      <c r="G106" s="14">
        <v>3882.4800000000014</v>
      </c>
    </row>
    <row r="107" spans="1:24" ht="13.5" customHeight="1" x14ac:dyDescent="0.2">
      <c r="A107" s="12">
        <v>44932</v>
      </c>
      <c r="B107" s="6"/>
      <c r="C107" s="6" t="s">
        <v>13583</v>
      </c>
      <c r="D107" s="8"/>
      <c r="E107" s="13"/>
      <c r="F107" s="10">
        <v>250</v>
      </c>
      <c r="G107" s="14">
        <v>4132.4800000000014</v>
      </c>
    </row>
    <row r="108" spans="1:24" ht="13.5" customHeight="1" x14ac:dyDescent="0.2">
      <c r="A108" s="12"/>
      <c r="B108" s="6"/>
      <c r="C108" s="6" t="s">
        <v>13584</v>
      </c>
      <c r="D108" s="8"/>
      <c r="E108" s="13"/>
      <c r="F108" s="10">
        <v>250</v>
      </c>
      <c r="G108" s="14">
        <v>4382.4800000000014</v>
      </c>
    </row>
    <row r="109" spans="1:24" ht="13.5" customHeight="1" x14ac:dyDescent="0.2">
      <c r="A109" s="12"/>
      <c r="B109" s="6"/>
      <c r="C109" s="26" t="s">
        <v>13585</v>
      </c>
      <c r="D109" s="8"/>
      <c r="E109" s="13"/>
      <c r="F109" s="10">
        <v>1250</v>
      </c>
      <c r="G109" s="14">
        <v>5632.4800000000014</v>
      </c>
    </row>
    <row r="110" spans="1:24" ht="13.5" customHeight="1" x14ac:dyDescent="0.2">
      <c r="A110" s="12"/>
      <c r="B110" s="6"/>
      <c r="C110" s="6" t="s">
        <v>13586</v>
      </c>
      <c r="D110" s="8"/>
      <c r="E110" s="13"/>
      <c r="F110" s="10">
        <v>250</v>
      </c>
      <c r="G110" s="14">
        <v>5882.4800000000014</v>
      </c>
    </row>
    <row r="111" spans="1:24" ht="13.5" customHeight="1" x14ac:dyDescent="0.2">
      <c r="A111" s="12"/>
      <c r="B111" s="6"/>
      <c r="C111" s="6" t="s">
        <v>13587</v>
      </c>
      <c r="D111" s="8"/>
      <c r="E111" s="13"/>
      <c r="F111" s="10">
        <v>125</v>
      </c>
      <c r="G111" s="14">
        <v>6007.4800000000014</v>
      </c>
    </row>
    <row r="112" spans="1:24" ht="13.5" customHeight="1" x14ac:dyDescent="0.2">
      <c r="A112" s="12"/>
      <c r="B112" s="6"/>
      <c r="C112" s="6" t="s">
        <v>13588</v>
      </c>
      <c r="D112" s="8"/>
      <c r="E112" s="13"/>
      <c r="F112" s="10">
        <v>2200</v>
      </c>
      <c r="G112" s="14">
        <v>8207.4800000000014</v>
      </c>
    </row>
    <row r="113" spans="1:7" ht="13.5" customHeight="1" x14ac:dyDescent="0.2">
      <c r="A113" s="12">
        <v>44933</v>
      </c>
      <c r="B113" s="6"/>
      <c r="C113" s="26" t="s">
        <v>13589</v>
      </c>
      <c r="D113" s="8"/>
      <c r="E113" s="13"/>
      <c r="F113" s="10">
        <v>250</v>
      </c>
      <c r="G113" s="14">
        <v>8457.4800000000014</v>
      </c>
    </row>
    <row r="114" spans="1:7" ht="13.5" customHeight="1" x14ac:dyDescent="0.2">
      <c r="A114" s="12"/>
      <c r="B114" s="6"/>
      <c r="C114" s="15" t="s">
        <v>13590</v>
      </c>
      <c r="D114" s="8"/>
      <c r="E114" s="13"/>
      <c r="F114" s="10">
        <v>70</v>
      </c>
      <c r="G114" s="14">
        <v>8527.4800000000014</v>
      </c>
    </row>
    <row r="115" spans="1:7" ht="13.5" customHeight="1" x14ac:dyDescent="0.2">
      <c r="A115" s="12"/>
      <c r="B115" s="6"/>
      <c r="C115" s="6" t="s">
        <v>13591</v>
      </c>
      <c r="D115" s="8"/>
      <c r="E115" s="13"/>
      <c r="F115" s="10">
        <v>250</v>
      </c>
      <c r="G115" s="14">
        <v>8777.4800000000014</v>
      </c>
    </row>
    <row r="116" spans="1:7" ht="13.5" customHeight="1" x14ac:dyDescent="0.2">
      <c r="A116" s="12">
        <v>44935</v>
      </c>
      <c r="B116" s="6"/>
      <c r="C116" s="26" t="s">
        <v>13592</v>
      </c>
      <c r="D116" s="8"/>
      <c r="E116" s="13"/>
      <c r="F116" s="10">
        <v>4950</v>
      </c>
      <c r="G116" s="14">
        <v>13727.480000000001</v>
      </c>
    </row>
    <row r="117" spans="1:7" ht="13.5" customHeight="1" x14ac:dyDescent="0.2">
      <c r="A117" s="12">
        <v>44936</v>
      </c>
      <c r="B117" s="6"/>
      <c r="C117" s="6" t="s">
        <v>13593</v>
      </c>
      <c r="D117" s="8"/>
      <c r="E117" s="13"/>
      <c r="F117" s="10">
        <v>110</v>
      </c>
      <c r="G117" s="14">
        <v>13837.480000000001</v>
      </c>
    </row>
    <row r="118" spans="1:7" ht="13.5" customHeight="1" x14ac:dyDescent="0.2">
      <c r="A118" s="12"/>
      <c r="B118" s="6"/>
      <c r="C118" s="18" t="s">
        <v>13594</v>
      </c>
      <c r="D118" s="8"/>
      <c r="E118" s="13"/>
      <c r="F118" s="10">
        <v>5600</v>
      </c>
      <c r="G118" s="14">
        <v>19437.480000000003</v>
      </c>
    </row>
    <row r="119" spans="1:7" ht="13.5" customHeight="1" x14ac:dyDescent="0.2">
      <c r="A119" s="12"/>
      <c r="B119" s="6"/>
      <c r="C119" s="15" t="s">
        <v>13595</v>
      </c>
      <c r="D119" s="8"/>
      <c r="E119" s="13"/>
      <c r="F119" s="10">
        <v>70</v>
      </c>
      <c r="G119" s="14">
        <v>19507.480000000003</v>
      </c>
    </row>
    <row r="120" spans="1:7" ht="13.5" customHeight="1" x14ac:dyDescent="0.2">
      <c r="A120" s="12"/>
      <c r="B120" s="6"/>
      <c r="C120" s="26" t="s">
        <v>13596</v>
      </c>
      <c r="D120" s="8"/>
      <c r="E120" s="13"/>
      <c r="F120" s="10">
        <v>6391.02</v>
      </c>
      <c r="G120" s="14">
        <v>25898.500000000004</v>
      </c>
    </row>
    <row r="121" spans="1:7" ht="13.5" customHeight="1" x14ac:dyDescent="0.2">
      <c r="A121" s="12"/>
      <c r="B121" s="6"/>
      <c r="C121" s="6" t="s">
        <v>13597</v>
      </c>
      <c r="D121" s="8"/>
      <c r="E121" s="13"/>
      <c r="F121" s="10">
        <v>70</v>
      </c>
      <c r="G121" s="14">
        <v>25968.500000000004</v>
      </c>
    </row>
    <row r="122" spans="1:7" ht="13.5" customHeight="1" x14ac:dyDescent="0.2">
      <c r="A122" s="12"/>
      <c r="B122" s="6"/>
      <c r="C122" s="6" t="s">
        <v>13598</v>
      </c>
      <c r="D122" s="8"/>
      <c r="E122" s="13"/>
      <c r="F122" s="10">
        <v>1770</v>
      </c>
      <c r="G122" s="14">
        <v>27738.500000000004</v>
      </c>
    </row>
    <row r="123" spans="1:7" ht="13.5" customHeight="1" x14ac:dyDescent="0.2">
      <c r="A123" s="12"/>
      <c r="B123" s="6"/>
      <c r="C123" s="26" t="s">
        <v>116</v>
      </c>
      <c r="D123" s="8"/>
      <c r="E123" s="13">
        <v>13000</v>
      </c>
      <c r="F123" s="10"/>
      <c r="G123" s="14">
        <v>14738.500000000004</v>
      </c>
    </row>
    <row r="124" spans="1:7" ht="13.5" customHeight="1" x14ac:dyDescent="0.2">
      <c r="A124" s="12">
        <v>44938</v>
      </c>
      <c r="B124" s="6"/>
      <c r="C124" s="6" t="s">
        <v>13599</v>
      </c>
      <c r="D124" s="8"/>
      <c r="E124" s="13"/>
      <c r="F124" s="10">
        <v>200</v>
      </c>
      <c r="G124" s="14">
        <v>14938.500000000004</v>
      </c>
    </row>
    <row r="125" spans="1:7" ht="13.5" customHeight="1" x14ac:dyDescent="0.2">
      <c r="A125" s="12"/>
      <c r="B125" s="6"/>
      <c r="C125" s="6" t="s">
        <v>13600</v>
      </c>
      <c r="D125" s="8"/>
      <c r="E125" s="13"/>
      <c r="F125" s="10">
        <v>5000</v>
      </c>
      <c r="G125" s="14">
        <v>19938.500000000004</v>
      </c>
    </row>
    <row r="126" spans="1:7" ht="13.5" customHeight="1" x14ac:dyDescent="0.2">
      <c r="A126" s="12">
        <v>44939</v>
      </c>
      <c r="B126" s="6"/>
      <c r="C126" s="15" t="s">
        <v>13601</v>
      </c>
      <c r="D126" s="8"/>
      <c r="E126" s="13"/>
      <c r="F126" s="10">
        <v>2115</v>
      </c>
      <c r="G126" s="14">
        <v>22053.500000000004</v>
      </c>
    </row>
    <row r="127" spans="1:7" ht="13.5" customHeight="1" x14ac:dyDescent="0.2">
      <c r="A127" s="12"/>
      <c r="B127" s="6"/>
      <c r="C127" s="26" t="s">
        <v>116</v>
      </c>
      <c r="D127" s="8"/>
      <c r="E127" s="13">
        <v>3000</v>
      </c>
      <c r="F127" s="10"/>
      <c r="G127" s="14">
        <v>19053.500000000004</v>
      </c>
    </row>
    <row r="128" spans="1:7" ht="13.5" customHeight="1" x14ac:dyDescent="0.2">
      <c r="A128" s="12"/>
      <c r="B128" s="6"/>
      <c r="C128" s="26" t="s">
        <v>11897</v>
      </c>
      <c r="D128" s="8"/>
      <c r="E128" s="27">
        <v>5000</v>
      </c>
      <c r="F128" s="10"/>
      <c r="G128" s="14">
        <v>14053.500000000004</v>
      </c>
    </row>
    <row r="129" spans="1:7" ht="13.5" customHeight="1" x14ac:dyDescent="0.2">
      <c r="A129" s="12">
        <v>44941</v>
      </c>
      <c r="B129" s="6"/>
      <c r="C129" s="6" t="s">
        <v>13602</v>
      </c>
      <c r="D129" s="29"/>
      <c r="E129" s="32">
        <v>644</v>
      </c>
      <c r="F129" s="32"/>
      <c r="G129" s="14">
        <v>13409.500000000004</v>
      </c>
    </row>
    <row r="130" spans="1:7" ht="13.5" customHeight="1" x14ac:dyDescent="0.2">
      <c r="A130" s="12"/>
      <c r="B130" s="6"/>
      <c r="C130" s="26" t="s">
        <v>13603</v>
      </c>
      <c r="D130" s="8"/>
      <c r="E130" s="13"/>
      <c r="F130" s="10">
        <v>250</v>
      </c>
      <c r="G130" s="14">
        <v>13659.500000000004</v>
      </c>
    </row>
    <row r="131" spans="1:7" ht="13.5" customHeight="1" x14ac:dyDescent="0.2">
      <c r="A131" s="12"/>
      <c r="B131" s="6"/>
      <c r="C131" s="6" t="s">
        <v>141</v>
      </c>
      <c r="D131" s="8"/>
      <c r="E131" s="13"/>
      <c r="F131" s="27">
        <v>10605</v>
      </c>
      <c r="G131" s="14">
        <v>24264.500000000004</v>
      </c>
    </row>
    <row r="132" spans="1:7" ht="13.5" customHeight="1" x14ac:dyDescent="0.2">
      <c r="A132" s="12"/>
      <c r="B132" s="6"/>
      <c r="C132" s="6" t="s">
        <v>141</v>
      </c>
      <c r="D132" s="8"/>
      <c r="E132" s="25">
        <v>10605</v>
      </c>
      <c r="F132" s="13"/>
      <c r="G132" s="14">
        <v>13659.500000000004</v>
      </c>
    </row>
    <row r="133" spans="1:7" ht="13.5" customHeight="1" x14ac:dyDescent="0.2">
      <c r="A133" s="12"/>
      <c r="B133" s="6"/>
      <c r="C133" s="6" t="s">
        <v>138</v>
      </c>
      <c r="D133" s="8"/>
      <c r="E133" s="13">
        <v>9000</v>
      </c>
      <c r="F133" s="13"/>
      <c r="G133" s="14">
        <v>4659.5000000000036</v>
      </c>
    </row>
    <row r="134" spans="1:7" ht="13.5" customHeight="1" x14ac:dyDescent="0.2">
      <c r="A134" s="12"/>
      <c r="B134" s="6"/>
      <c r="C134" s="6" t="s">
        <v>11933</v>
      </c>
      <c r="D134" s="8"/>
      <c r="E134" s="13">
        <v>359.69</v>
      </c>
      <c r="F134" s="13"/>
      <c r="G134" s="14">
        <v>4299.810000000004</v>
      </c>
    </row>
    <row r="135" spans="1:7" ht="13.5" customHeight="1" x14ac:dyDescent="0.2">
      <c r="A135" s="12">
        <v>44946</v>
      </c>
      <c r="B135" s="6"/>
      <c r="C135" s="6" t="s">
        <v>13604</v>
      </c>
      <c r="D135" s="8"/>
      <c r="E135" s="13"/>
      <c r="F135" s="13">
        <v>5130</v>
      </c>
      <c r="G135" s="14">
        <v>9429.8100000000049</v>
      </c>
    </row>
    <row r="136" spans="1:7" ht="13.5" customHeight="1" x14ac:dyDescent="0.2">
      <c r="A136" s="12">
        <v>44947</v>
      </c>
      <c r="B136" s="6"/>
      <c r="C136" s="6" t="s">
        <v>13605</v>
      </c>
      <c r="D136" s="8"/>
      <c r="E136" s="13"/>
      <c r="F136" s="10">
        <v>117</v>
      </c>
      <c r="G136" s="14">
        <v>9546.8100000000049</v>
      </c>
    </row>
    <row r="137" spans="1:7" ht="13.5" customHeight="1" x14ac:dyDescent="0.2">
      <c r="A137" s="12">
        <v>44949</v>
      </c>
      <c r="B137" s="6"/>
      <c r="C137" s="15" t="s">
        <v>13606</v>
      </c>
      <c r="D137" s="8"/>
      <c r="E137" s="13"/>
      <c r="F137" s="10">
        <v>250</v>
      </c>
      <c r="G137" s="14">
        <v>9796.8100000000049</v>
      </c>
    </row>
    <row r="138" spans="1:7" ht="13.5" customHeight="1" x14ac:dyDescent="0.2">
      <c r="A138" s="12"/>
      <c r="B138" s="6"/>
      <c r="C138" s="6" t="s">
        <v>13607</v>
      </c>
      <c r="D138" s="8"/>
      <c r="E138" s="13">
        <v>600</v>
      </c>
      <c r="F138" s="10"/>
      <c r="G138" s="14">
        <v>9196.8100000000049</v>
      </c>
    </row>
    <row r="139" spans="1:7" ht="13.5" customHeight="1" x14ac:dyDescent="0.2">
      <c r="A139" s="12"/>
      <c r="B139" s="6"/>
      <c r="C139" s="18" t="s">
        <v>13608</v>
      </c>
      <c r="D139" s="8"/>
      <c r="E139" s="13"/>
      <c r="F139" s="10">
        <v>420</v>
      </c>
      <c r="G139" s="14">
        <v>9616.8100000000049</v>
      </c>
    </row>
    <row r="140" spans="1:7" ht="13.5" customHeight="1" x14ac:dyDescent="0.2">
      <c r="A140" s="12">
        <v>44950</v>
      </c>
      <c r="B140" s="6"/>
      <c r="C140" s="18" t="s">
        <v>13609</v>
      </c>
      <c r="D140" s="8"/>
      <c r="E140" s="13"/>
      <c r="F140" s="10">
        <v>240</v>
      </c>
      <c r="G140" s="14">
        <v>9856.8100000000049</v>
      </c>
    </row>
    <row r="141" spans="1:7" ht="13.5" customHeight="1" x14ac:dyDescent="0.2">
      <c r="A141" s="12">
        <v>44951</v>
      </c>
      <c r="B141" s="6"/>
      <c r="C141" s="18" t="s">
        <v>13609</v>
      </c>
      <c r="D141" s="8"/>
      <c r="E141" s="13"/>
      <c r="F141" s="10">
        <v>240</v>
      </c>
      <c r="G141" s="14">
        <v>10096.810000000005</v>
      </c>
    </row>
    <row r="142" spans="1:7" ht="13.5" customHeight="1" x14ac:dyDescent="0.2">
      <c r="A142" s="12"/>
      <c r="B142" s="6"/>
      <c r="C142" s="26" t="s">
        <v>13610</v>
      </c>
      <c r="D142" s="8"/>
      <c r="E142" s="13">
        <v>3741.5</v>
      </c>
      <c r="F142" s="10"/>
      <c r="G142" s="14">
        <v>6355.3100000000049</v>
      </c>
    </row>
    <row r="143" spans="1:7" ht="13.5" customHeight="1" x14ac:dyDescent="0.2">
      <c r="A143" s="12"/>
      <c r="B143" s="6"/>
      <c r="C143" s="15" t="s">
        <v>13053</v>
      </c>
      <c r="D143" s="8"/>
      <c r="E143" s="13">
        <v>1933.33</v>
      </c>
      <c r="F143" s="10"/>
      <c r="G143" s="14">
        <v>4421.980000000005</v>
      </c>
    </row>
    <row r="144" spans="1:7" ht="13.5" customHeight="1" x14ac:dyDescent="0.2">
      <c r="A144" s="12">
        <v>44956</v>
      </c>
      <c r="B144" s="6"/>
      <c r="C144" s="6" t="s">
        <v>13611</v>
      </c>
      <c r="D144" s="8"/>
      <c r="E144" s="13"/>
      <c r="F144" s="10">
        <v>30</v>
      </c>
      <c r="G144" s="16">
        <v>4451.980000000005</v>
      </c>
    </row>
    <row r="145" spans="1:7" ht="13.5" customHeight="1" thickBot="1" x14ac:dyDescent="0.25">
      <c r="A145" s="12"/>
      <c r="B145" s="6"/>
      <c r="C145" s="6"/>
      <c r="D145" s="8"/>
      <c r="E145" s="13"/>
      <c r="F145" s="10"/>
      <c r="G145" s="14"/>
    </row>
    <row r="146" spans="1:7" ht="13.5" customHeight="1" thickBot="1" x14ac:dyDescent="0.25">
      <c r="A146" s="2" t="s">
        <v>0</v>
      </c>
      <c r="B146" s="3"/>
      <c r="C146" s="41" t="s">
        <v>2295</v>
      </c>
      <c r="D146" s="3"/>
      <c r="E146" s="3" t="s">
        <v>3</v>
      </c>
      <c r="F146" s="3" t="s">
        <v>4</v>
      </c>
      <c r="G146" s="4" t="s">
        <v>5</v>
      </c>
    </row>
    <row r="147" spans="1:7" ht="13.5" customHeight="1" x14ac:dyDescent="0.2">
      <c r="A147" s="5">
        <v>44927</v>
      </c>
      <c r="B147" s="28"/>
      <c r="C147" s="7" t="s">
        <v>153</v>
      </c>
      <c r="D147" s="29"/>
      <c r="E147" s="30"/>
      <c r="F147" s="30"/>
      <c r="G147" s="16">
        <v>2501.4899999999998</v>
      </c>
    </row>
    <row r="148" spans="1:7" ht="13.5" customHeight="1" x14ac:dyDescent="0.2">
      <c r="A148" s="31" t="s">
        <v>13612</v>
      </c>
      <c r="B148" s="29"/>
      <c r="C148" s="6" t="s">
        <v>874</v>
      </c>
      <c r="D148" s="29" t="s">
        <v>13613</v>
      </c>
      <c r="E148" s="32">
        <v>-29.6</v>
      </c>
      <c r="F148" s="32"/>
      <c r="G148" s="14"/>
    </row>
    <row r="149" spans="1:7" ht="13.5" customHeight="1" x14ac:dyDescent="0.2">
      <c r="A149" s="31"/>
      <c r="B149" s="29"/>
      <c r="C149" s="15" t="s">
        <v>152</v>
      </c>
      <c r="D149" s="29" t="s">
        <v>155</v>
      </c>
      <c r="E149" s="32" t="s">
        <v>156</v>
      </c>
      <c r="F149" s="32">
        <v>0.01</v>
      </c>
      <c r="G149" s="14">
        <v>2471.9</v>
      </c>
    </row>
    <row r="150" spans="1:7" ht="13.5" customHeight="1" x14ac:dyDescent="0.2">
      <c r="A150" s="31" t="s">
        <v>13614</v>
      </c>
      <c r="B150" s="29"/>
      <c r="C150" s="15" t="s">
        <v>164</v>
      </c>
      <c r="D150" s="29" t="s">
        <v>155</v>
      </c>
      <c r="E150" s="32">
        <v>-419.46</v>
      </c>
      <c r="F150" s="32" t="s">
        <v>156</v>
      </c>
      <c r="G150" s="14"/>
    </row>
    <row r="151" spans="1:7" ht="13.5" customHeight="1" x14ac:dyDescent="0.2">
      <c r="A151" s="12"/>
      <c r="B151" s="29"/>
      <c r="C151" s="15" t="s">
        <v>152</v>
      </c>
      <c r="D151" s="29" t="s">
        <v>155</v>
      </c>
      <c r="E151" s="32" t="s">
        <v>156</v>
      </c>
      <c r="F151" s="32">
        <v>0.14000000000000001</v>
      </c>
      <c r="G151" s="14">
        <v>2052.58</v>
      </c>
    </row>
    <row r="152" spans="1:7" ht="13.5" customHeight="1" x14ac:dyDescent="0.2">
      <c r="A152" s="12" t="s">
        <v>13615</v>
      </c>
      <c r="B152" s="29"/>
      <c r="C152" s="18" t="s">
        <v>3283</v>
      </c>
      <c r="D152" s="29" t="s">
        <v>13616</v>
      </c>
      <c r="E152" s="32">
        <v>-132.63999999999999</v>
      </c>
      <c r="F152" s="32" t="s">
        <v>156</v>
      </c>
      <c r="G152" s="14"/>
    </row>
    <row r="153" spans="1:7" ht="13.5" customHeight="1" x14ac:dyDescent="0.2">
      <c r="A153" s="12"/>
      <c r="B153" s="29"/>
      <c r="C153" s="6" t="s">
        <v>13617</v>
      </c>
      <c r="D153" s="29" t="s">
        <v>13618</v>
      </c>
      <c r="E153" s="32">
        <v>-37.26</v>
      </c>
      <c r="F153" s="32" t="s">
        <v>156</v>
      </c>
      <c r="G153" s="14"/>
    </row>
    <row r="154" spans="1:7" ht="13.5" customHeight="1" x14ac:dyDescent="0.2">
      <c r="A154" s="12"/>
      <c r="B154" s="29"/>
      <c r="C154" s="18" t="s">
        <v>728</v>
      </c>
      <c r="D154" s="29" t="s">
        <v>13619</v>
      </c>
      <c r="E154" s="32">
        <v>-34.04</v>
      </c>
      <c r="F154" s="32" t="s">
        <v>156</v>
      </c>
      <c r="G154" s="14"/>
    </row>
    <row r="155" spans="1:7" ht="13.5" customHeight="1" x14ac:dyDescent="0.2">
      <c r="A155" s="12"/>
      <c r="B155" s="29"/>
      <c r="C155" s="15" t="s">
        <v>152</v>
      </c>
      <c r="D155" s="29" t="s">
        <v>155</v>
      </c>
      <c r="E155" s="32" t="s">
        <v>156</v>
      </c>
      <c r="F155" s="32">
        <v>0.04</v>
      </c>
      <c r="G155" s="14">
        <v>1848.68</v>
      </c>
    </row>
    <row r="156" spans="1:7" ht="13.5" customHeight="1" x14ac:dyDescent="0.2">
      <c r="A156" s="12" t="s">
        <v>13620</v>
      </c>
      <c r="B156" s="29"/>
      <c r="C156" s="15" t="s">
        <v>3477</v>
      </c>
      <c r="D156" s="29" t="s">
        <v>155</v>
      </c>
      <c r="E156" s="32">
        <v>-66.78</v>
      </c>
      <c r="F156" s="32" t="s">
        <v>156</v>
      </c>
      <c r="G156" s="14">
        <v>1781.9</v>
      </c>
    </row>
    <row r="157" spans="1:7" ht="13.5" customHeight="1" x14ac:dyDescent="0.2">
      <c r="A157" s="12" t="s">
        <v>13621</v>
      </c>
      <c r="B157" s="29"/>
      <c r="C157" s="26" t="s">
        <v>11897</v>
      </c>
      <c r="D157" s="29" t="s">
        <v>155</v>
      </c>
      <c r="E157" s="32" t="s">
        <v>156</v>
      </c>
      <c r="F157" s="33">
        <v>5000</v>
      </c>
      <c r="G157" s="14"/>
    </row>
    <row r="158" spans="1:7" ht="13.5" customHeight="1" x14ac:dyDescent="0.2">
      <c r="A158" s="12"/>
      <c r="B158" s="29"/>
      <c r="C158" s="15" t="s">
        <v>11540</v>
      </c>
      <c r="D158" s="29" t="s">
        <v>155</v>
      </c>
      <c r="E158" s="32">
        <v>-1875</v>
      </c>
      <c r="F158" s="32" t="s">
        <v>156</v>
      </c>
      <c r="G158" s="14"/>
    </row>
    <row r="159" spans="1:7" ht="13.5" customHeight="1" x14ac:dyDescent="0.2">
      <c r="A159" s="12"/>
      <c r="B159" s="29"/>
      <c r="C159" s="15" t="s">
        <v>11544</v>
      </c>
      <c r="D159" s="29" t="s">
        <v>155</v>
      </c>
      <c r="E159" s="32">
        <v>-1200</v>
      </c>
      <c r="F159" s="32" t="s">
        <v>156</v>
      </c>
      <c r="G159" s="14"/>
    </row>
    <row r="160" spans="1:7" ht="13.5" customHeight="1" x14ac:dyDescent="0.2">
      <c r="A160" s="12"/>
      <c r="B160" s="29"/>
      <c r="C160" s="15" t="s">
        <v>13622</v>
      </c>
      <c r="D160" s="29" t="s">
        <v>155</v>
      </c>
      <c r="E160" s="32">
        <v>-60.01</v>
      </c>
      <c r="F160" s="32" t="s">
        <v>156</v>
      </c>
      <c r="G160" s="14">
        <v>3646.89</v>
      </c>
    </row>
    <row r="161" spans="1:7" ht="13.5" customHeight="1" x14ac:dyDescent="0.2">
      <c r="A161" s="12">
        <v>44944</v>
      </c>
      <c r="B161" s="29"/>
      <c r="C161" s="18" t="s">
        <v>13609</v>
      </c>
      <c r="D161" s="29" t="s">
        <v>155</v>
      </c>
      <c r="E161" s="32" t="s">
        <v>156</v>
      </c>
      <c r="F161" s="32">
        <v>1831.61</v>
      </c>
      <c r="G161" s="14">
        <v>5478.51</v>
      </c>
    </row>
    <row r="162" spans="1:7" ht="13.5" customHeight="1" x14ac:dyDescent="0.2">
      <c r="A162" s="31">
        <v>44945</v>
      </c>
      <c r="B162" s="29"/>
      <c r="C162" s="15" t="s">
        <v>2859</v>
      </c>
      <c r="D162" s="29" t="s">
        <v>155</v>
      </c>
      <c r="E162" s="32">
        <v>-119</v>
      </c>
      <c r="F162" s="32" t="s">
        <v>156</v>
      </c>
      <c r="G162" s="14"/>
    </row>
    <row r="163" spans="1:7" ht="13.5" customHeight="1" x14ac:dyDescent="0.2">
      <c r="A163" s="31"/>
      <c r="B163" s="29"/>
      <c r="C163" s="15" t="s">
        <v>178</v>
      </c>
      <c r="D163" s="29" t="s">
        <v>155</v>
      </c>
      <c r="E163" s="32">
        <v>-119.9</v>
      </c>
      <c r="F163" s="32" t="s">
        <v>156</v>
      </c>
      <c r="G163" s="14"/>
    </row>
    <row r="164" spans="1:7" ht="13.5" customHeight="1" x14ac:dyDescent="0.2">
      <c r="A164" s="31"/>
      <c r="B164" s="29"/>
      <c r="C164" s="15" t="s">
        <v>152</v>
      </c>
      <c r="D164" s="29" t="s">
        <v>155</v>
      </c>
      <c r="E164" s="32" t="s">
        <v>156</v>
      </c>
      <c r="F164" s="32">
        <v>0.05</v>
      </c>
      <c r="G164" s="14">
        <v>5239.66</v>
      </c>
    </row>
    <row r="165" spans="1:7" ht="13.5" customHeight="1" x14ac:dyDescent="0.2">
      <c r="A165" s="31" t="s">
        <v>13623</v>
      </c>
      <c r="B165" s="29"/>
      <c r="C165" s="15" t="s">
        <v>167</v>
      </c>
      <c r="D165" s="29" t="s">
        <v>155</v>
      </c>
      <c r="E165" s="32">
        <v>-37.409999999999997</v>
      </c>
      <c r="F165" s="32" t="s">
        <v>156</v>
      </c>
      <c r="G165" s="14"/>
    </row>
    <row r="166" spans="1:7" ht="13.5" customHeight="1" x14ac:dyDescent="0.2">
      <c r="A166" s="31"/>
      <c r="B166" s="29"/>
      <c r="C166" s="15" t="s">
        <v>1516</v>
      </c>
      <c r="D166" s="29" t="s">
        <v>155</v>
      </c>
      <c r="E166" s="32">
        <v>-38.909999999999997</v>
      </c>
      <c r="F166" s="32" t="s">
        <v>156</v>
      </c>
      <c r="G166" s="14"/>
    </row>
    <row r="167" spans="1:7" ht="13.5" customHeight="1" x14ac:dyDescent="0.2">
      <c r="A167" s="31"/>
      <c r="B167" s="29"/>
      <c r="C167" s="18" t="s">
        <v>13463</v>
      </c>
      <c r="D167" s="29" t="s">
        <v>13624</v>
      </c>
      <c r="E167" s="32">
        <v>-37.409999999999997</v>
      </c>
      <c r="F167" s="32" t="s">
        <v>156</v>
      </c>
      <c r="G167" s="14"/>
    </row>
    <row r="168" spans="1:7" ht="13.5" customHeight="1" x14ac:dyDescent="0.2">
      <c r="A168" s="31"/>
      <c r="B168" s="29"/>
      <c r="C168" s="18" t="s">
        <v>8435</v>
      </c>
      <c r="D168" s="29" t="s">
        <v>13625</v>
      </c>
      <c r="E168" s="32">
        <v>-37.409999999999997</v>
      </c>
      <c r="F168" s="32" t="s">
        <v>156</v>
      </c>
      <c r="G168" s="14"/>
    </row>
    <row r="169" spans="1:7" ht="13.5" customHeight="1" x14ac:dyDescent="0.2">
      <c r="A169" s="31"/>
      <c r="B169" s="29"/>
      <c r="C169" s="18" t="s">
        <v>13626</v>
      </c>
      <c r="D169" s="29" t="s">
        <v>13627</v>
      </c>
      <c r="E169" s="32">
        <v>-22.44</v>
      </c>
      <c r="F169" s="32" t="s">
        <v>156</v>
      </c>
      <c r="G169" s="14"/>
    </row>
    <row r="170" spans="1:7" ht="13.5" customHeight="1" x14ac:dyDescent="0.2">
      <c r="A170" s="31"/>
      <c r="B170" s="29"/>
      <c r="C170" s="15" t="s">
        <v>152</v>
      </c>
      <c r="D170" s="29" t="s">
        <v>155</v>
      </c>
      <c r="E170" s="32" t="s">
        <v>156</v>
      </c>
      <c r="F170" s="32">
        <v>0.03</v>
      </c>
      <c r="G170" s="14">
        <v>5066.1099999999997</v>
      </c>
    </row>
    <row r="171" spans="1:7" ht="13.5" customHeight="1" x14ac:dyDescent="0.2">
      <c r="A171" s="31" t="s">
        <v>13628</v>
      </c>
      <c r="B171" s="29"/>
      <c r="C171" s="15" t="s">
        <v>2593</v>
      </c>
      <c r="D171" s="29" t="s">
        <v>155</v>
      </c>
      <c r="E171" s="32">
        <v>-55.9</v>
      </c>
      <c r="F171" s="32" t="s">
        <v>156</v>
      </c>
      <c r="G171" s="14"/>
    </row>
    <row r="172" spans="1:7" ht="13.5" customHeight="1" x14ac:dyDescent="0.2">
      <c r="A172" s="31"/>
      <c r="B172" s="29"/>
      <c r="C172" s="15" t="s">
        <v>152</v>
      </c>
      <c r="D172" s="29" t="s">
        <v>155</v>
      </c>
      <c r="E172" s="32" t="s">
        <v>156</v>
      </c>
      <c r="F172" s="32">
        <v>0.01</v>
      </c>
      <c r="G172" s="14">
        <v>5010.22</v>
      </c>
    </row>
    <row r="173" spans="1:7" ht="13.5" customHeight="1" x14ac:dyDescent="0.2">
      <c r="A173" s="31">
        <v>44957</v>
      </c>
      <c r="B173" s="29"/>
      <c r="C173" s="15" t="s">
        <v>1368</v>
      </c>
      <c r="D173" s="29">
        <v>18451</v>
      </c>
      <c r="E173" s="32">
        <v>489.93</v>
      </c>
      <c r="F173" s="32"/>
      <c r="G173" s="14"/>
    </row>
    <row r="174" spans="1:7" ht="13.5" customHeight="1" x14ac:dyDescent="0.2">
      <c r="A174" s="31"/>
      <c r="B174" s="29"/>
      <c r="C174" s="15" t="s">
        <v>152</v>
      </c>
      <c r="D174" s="29" t="s">
        <v>155</v>
      </c>
      <c r="E174" s="32"/>
      <c r="F174" s="32">
        <v>0.09</v>
      </c>
      <c r="G174" s="16">
        <v>4520.38</v>
      </c>
    </row>
    <row r="175" spans="1:7" ht="13.5" customHeight="1" thickBot="1" x14ac:dyDescent="0.25">
      <c r="A175" s="31"/>
      <c r="B175" s="29"/>
      <c r="C175" s="15"/>
      <c r="D175" s="29"/>
      <c r="E175" s="32"/>
      <c r="F175" s="32"/>
      <c r="G175" s="14"/>
    </row>
    <row r="176" spans="1:7" ht="13.5" customHeight="1" thickBot="1" x14ac:dyDescent="0.25">
      <c r="A176" s="2" t="s">
        <v>0</v>
      </c>
      <c r="B176" s="3"/>
      <c r="C176" s="41" t="s">
        <v>2296</v>
      </c>
      <c r="D176" s="3"/>
      <c r="E176" s="3" t="s">
        <v>3</v>
      </c>
      <c r="F176" s="3" t="s">
        <v>4</v>
      </c>
      <c r="G176" s="4" t="s">
        <v>5</v>
      </c>
    </row>
    <row r="177" spans="1:7" ht="13.5" customHeight="1" x14ac:dyDescent="0.2">
      <c r="A177" s="5">
        <v>44927</v>
      </c>
      <c r="B177" s="28"/>
      <c r="C177" s="7" t="s">
        <v>153</v>
      </c>
      <c r="D177" s="35"/>
      <c r="E177" s="30"/>
      <c r="F177" s="30"/>
      <c r="G177" s="16">
        <v>11505.98</v>
      </c>
    </row>
    <row r="178" spans="1:7" ht="13.5" customHeight="1" x14ac:dyDescent="0.2">
      <c r="A178" s="12" t="s">
        <v>13629</v>
      </c>
      <c r="B178" s="28" t="s">
        <v>156</v>
      </c>
      <c r="C178" s="15" t="s">
        <v>189</v>
      </c>
      <c r="D178" s="36" t="s">
        <v>155</v>
      </c>
      <c r="E178" s="37">
        <v>-159.46</v>
      </c>
      <c r="F178" s="30"/>
      <c r="G178" s="14">
        <v>11346.52</v>
      </c>
    </row>
    <row r="179" spans="1:7" ht="13.5" customHeight="1" x14ac:dyDescent="0.2">
      <c r="A179" s="12"/>
      <c r="B179" s="28" t="s">
        <v>156</v>
      </c>
      <c r="C179" s="15" t="s">
        <v>10144</v>
      </c>
      <c r="D179" s="36" t="s">
        <v>13630</v>
      </c>
      <c r="E179" s="37">
        <v>-321.14999999999998</v>
      </c>
      <c r="F179" s="30" t="s">
        <v>156</v>
      </c>
      <c r="G179" s="14"/>
    </row>
    <row r="180" spans="1:7" ht="13.5" customHeight="1" x14ac:dyDescent="0.2">
      <c r="A180" s="12"/>
      <c r="B180" s="28" t="s">
        <v>156</v>
      </c>
      <c r="C180" s="15" t="s">
        <v>12881</v>
      </c>
      <c r="D180" s="36" t="s">
        <v>13631</v>
      </c>
      <c r="E180" s="37">
        <v>-656.84</v>
      </c>
      <c r="F180" s="30"/>
      <c r="G180" s="14">
        <v>10368.530000000001</v>
      </c>
    </row>
    <row r="181" spans="1:7" ht="13.5" customHeight="1" x14ac:dyDescent="0.2">
      <c r="A181" s="12" t="s">
        <v>13632</v>
      </c>
      <c r="B181" s="28" t="s">
        <v>156</v>
      </c>
      <c r="C181" s="15" t="s">
        <v>195</v>
      </c>
      <c r="D181" s="36" t="s">
        <v>155</v>
      </c>
      <c r="E181" s="37">
        <v>-601.99</v>
      </c>
      <c r="F181" s="30"/>
      <c r="G181" s="14">
        <v>9766.5400000000009</v>
      </c>
    </row>
    <row r="182" spans="1:7" ht="13.5" customHeight="1" x14ac:dyDescent="0.2">
      <c r="A182" s="12" t="s">
        <v>13633</v>
      </c>
      <c r="B182" s="28" t="s">
        <v>156</v>
      </c>
      <c r="C182" s="15" t="s">
        <v>724</v>
      </c>
      <c r="D182" s="36" t="s">
        <v>13634</v>
      </c>
      <c r="E182" s="37">
        <v>-94.7</v>
      </c>
      <c r="F182" s="30"/>
      <c r="G182" s="14" t="s">
        <v>156</v>
      </c>
    </row>
    <row r="183" spans="1:7" ht="13.5" customHeight="1" x14ac:dyDescent="0.2">
      <c r="A183" s="12"/>
      <c r="B183" s="28" t="s">
        <v>156</v>
      </c>
      <c r="C183" s="15" t="s">
        <v>13635</v>
      </c>
      <c r="D183" s="36" t="s">
        <v>155</v>
      </c>
      <c r="E183" s="37">
        <v>-78.7</v>
      </c>
      <c r="F183" s="30"/>
      <c r="G183" s="14">
        <v>9593.14</v>
      </c>
    </row>
    <row r="184" spans="1:7" ht="13.5" customHeight="1" x14ac:dyDescent="0.2">
      <c r="A184" s="12" t="s">
        <v>13636</v>
      </c>
      <c r="B184" s="28" t="s">
        <v>156</v>
      </c>
      <c r="C184" s="15" t="s">
        <v>207</v>
      </c>
      <c r="D184" s="36" t="s">
        <v>13637</v>
      </c>
      <c r="E184" s="37">
        <v>-314.83999999999997</v>
      </c>
      <c r="F184" s="30"/>
      <c r="G184" s="14">
        <v>9278.2999999999993</v>
      </c>
    </row>
    <row r="185" spans="1:7" ht="13.5" customHeight="1" x14ac:dyDescent="0.2">
      <c r="A185" s="12" t="s">
        <v>13638</v>
      </c>
      <c r="B185" s="28" t="s">
        <v>156</v>
      </c>
      <c r="C185" s="15" t="s">
        <v>13639</v>
      </c>
      <c r="D185" s="36" t="s">
        <v>155</v>
      </c>
      <c r="E185" s="30"/>
      <c r="F185" s="37">
        <v>6000</v>
      </c>
      <c r="G185" s="14">
        <v>15278.3</v>
      </c>
    </row>
    <row r="186" spans="1:7" ht="13.5" customHeight="1" x14ac:dyDescent="0.2">
      <c r="A186" s="12" t="s">
        <v>13640</v>
      </c>
      <c r="B186" s="28" t="s">
        <v>156</v>
      </c>
      <c r="C186" s="15" t="s">
        <v>11540</v>
      </c>
      <c r="D186" s="36" t="s">
        <v>155</v>
      </c>
      <c r="E186" s="37">
        <v>-625</v>
      </c>
      <c r="F186" s="30" t="s">
        <v>156</v>
      </c>
      <c r="G186" s="14"/>
    </row>
    <row r="187" spans="1:7" ht="13.5" customHeight="1" x14ac:dyDescent="0.2">
      <c r="A187" s="12"/>
      <c r="B187" s="28" t="s">
        <v>156</v>
      </c>
      <c r="C187" s="15" t="s">
        <v>11544</v>
      </c>
      <c r="D187" s="36" t="s">
        <v>155</v>
      </c>
      <c r="E187" s="37">
        <v>-300</v>
      </c>
      <c r="F187" s="30"/>
      <c r="G187" s="14">
        <v>14353.3</v>
      </c>
    </row>
    <row r="188" spans="1:7" ht="13.5" customHeight="1" x14ac:dyDescent="0.2">
      <c r="A188" s="12"/>
      <c r="B188" s="28" t="s">
        <v>156</v>
      </c>
      <c r="C188" s="15" t="s">
        <v>202</v>
      </c>
      <c r="D188" s="36" t="s">
        <v>13641</v>
      </c>
      <c r="E188" s="37">
        <v>-915</v>
      </c>
      <c r="F188" s="30" t="s">
        <v>156</v>
      </c>
      <c r="G188" s="14"/>
    </row>
    <row r="189" spans="1:7" ht="13.5" customHeight="1" x14ac:dyDescent="0.2">
      <c r="A189" s="12"/>
      <c r="B189" s="28" t="s">
        <v>156</v>
      </c>
      <c r="C189" s="15" t="s">
        <v>750</v>
      </c>
      <c r="D189" s="36" t="s">
        <v>13642</v>
      </c>
      <c r="E189" s="37">
        <v>-637</v>
      </c>
      <c r="F189" s="30"/>
      <c r="G189" s="14">
        <v>12801.3</v>
      </c>
    </row>
    <row r="190" spans="1:7" ht="13.5" customHeight="1" x14ac:dyDescent="0.2">
      <c r="A190" s="12" t="s">
        <v>13643</v>
      </c>
      <c r="B190" s="28" t="s">
        <v>156</v>
      </c>
      <c r="C190" s="6" t="s">
        <v>13644</v>
      </c>
      <c r="D190" s="36" t="s">
        <v>13645</v>
      </c>
      <c r="E190" s="37">
        <v>-349.52</v>
      </c>
      <c r="F190" s="30"/>
      <c r="G190" s="14" t="s">
        <v>156</v>
      </c>
    </row>
    <row r="191" spans="1:7" ht="13.5" customHeight="1" x14ac:dyDescent="0.2">
      <c r="A191" s="12"/>
      <c r="B191" s="28" t="s">
        <v>156</v>
      </c>
      <c r="C191" s="6" t="s">
        <v>199</v>
      </c>
      <c r="D191" s="36" t="s">
        <v>13646</v>
      </c>
      <c r="E191" s="37">
        <v>-337.33</v>
      </c>
      <c r="F191" s="30"/>
      <c r="G191" s="14" t="s">
        <v>156</v>
      </c>
    </row>
    <row r="192" spans="1:7" ht="13.5" customHeight="1" x14ac:dyDescent="0.2">
      <c r="A192" s="12"/>
      <c r="B192" s="28" t="s">
        <v>156</v>
      </c>
      <c r="C192" s="6" t="s">
        <v>13041</v>
      </c>
      <c r="D192" s="36" t="s">
        <v>13647</v>
      </c>
      <c r="E192" s="37">
        <v>-506</v>
      </c>
      <c r="F192" s="30"/>
      <c r="G192" s="14">
        <v>11608.45</v>
      </c>
    </row>
    <row r="193" spans="1:7" ht="13.5" customHeight="1" x14ac:dyDescent="0.2">
      <c r="A193" s="12" t="s">
        <v>13648</v>
      </c>
      <c r="B193" s="28" t="s">
        <v>156</v>
      </c>
      <c r="C193" s="15" t="s">
        <v>13649</v>
      </c>
      <c r="D193" s="36" t="s">
        <v>155</v>
      </c>
      <c r="E193" s="30"/>
      <c r="F193" s="37">
        <v>10605</v>
      </c>
      <c r="G193" s="14">
        <v>22213.45</v>
      </c>
    </row>
    <row r="194" spans="1:7" ht="13.5" customHeight="1" x14ac:dyDescent="0.2">
      <c r="A194" s="12" t="s">
        <v>13650</v>
      </c>
      <c r="B194" s="28" t="s">
        <v>156</v>
      </c>
      <c r="C194" s="26" t="s">
        <v>13651</v>
      </c>
      <c r="D194" s="36" t="s">
        <v>13652</v>
      </c>
      <c r="E194" s="37">
        <v>-1238.92</v>
      </c>
      <c r="F194" s="30"/>
      <c r="G194" s="14">
        <v>20974.53</v>
      </c>
    </row>
    <row r="195" spans="1:7" ht="13.5" customHeight="1" x14ac:dyDescent="0.2">
      <c r="A195" s="12" t="s">
        <v>13653</v>
      </c>
      <c r="B195" s="28" t="s">
        <v>156</v>
      </c>
      <c r="C195" s="15" t="s">
        <v>210</v>
      </c>
      <c r="D195" s="36" t="s">
        <v>155</v>
      </c>
      <c r="E195" s="37">
        <v>-129</v>
      </c>
      <c r="F195" s="30"/>
      <c r="G195" s="14">
        <v>20845.53</v>
      </c>
    </row>
    <row r="196" spans="1:7" ht="13.5" customHeight="1" x14ac:dyDescent="0.2">
      <c r="A196" s="12" t="s">
        <v>13654</v>
      </c>
      <c r="B196" s="28" t="s">
        <v>156</v>
      </c>
      <c r="C196" s="15" t="s">
        <v>213</v>
      </c>
      <c r="D196" s="36" t="s">
        <v>155</v>
      </c>
      <c r="E196" s="37">
        <v>-107.93</v>
      </c>
      <c r="F196" s="30"/>
      <c r="G196" s="14" t="s">
        <v>156</v>
      </c>
    </row>
    <row r="197" spans="1:7" ht="13.5" customHeight="1" x14ac:dyDescent="0.2">
      <c r="A197" s="12"/>
      <c r="B197" s="28" t="s">
        <v>156</v>
      </c>
      <c r="C197" s="15" t="s">
        <v>214</v>
      </c>
      <c r="D197" s="36" t="s">
        <v>155</v>
      </c>
      <c r="E197" s="37">
        <v>-498.15</v>
      </c>
      <c r="F197" s="30"/>
      <c r="G197" s="14">
        <v>20239.45</v>
      </c>
    </row>
    <row r="198" spans="1:7" ht="13.5" customHeight="1" x14ac:dyDescent="0.2">
      <c r="A198" s="12" t="s">
        <v>13655</v>
      </c>
      <c r="B198" s="28" t="s">
        <v>156</v>
      </c>
      <c r="C198" s="6" t="s">
        <v>3007</v>
      </c>
      <c r="D198" s="36" t="s">
        <v>13656</v>
      </c>
      <c r="E198" s="37">
        <v>-135.05000000000001</v>
      </c>
      <c r="F198" s="30"/>
      <c r="G198" s="14">
        <v>20104.400000000001</v>
      </c>
    </row>
    <row r="199" spans="1:7" ht="13.5" customHeight="1" x14ac:dyDescent="0.2">
      <c r="A199" s="12" t="s">
        <v>13657</v>
      </c>
      <c r="B199" s="28" t="s">
        <v>156</v>
      </c>
      <c r="C199" s="15" t="s">
        <v>216</v>
      </c>
      <c r="D199" s="36" t="s">
        <v>155</v>
      </c>
      <c r="E199" s="37">
        <v>-2376.7199999999998</v>
      </c>
      <c r="F199" s="30"/>
      <c r="G199" s="14" t="s">
        <v>156</v>
      </c>
    </row>
    <row r="200" spans="1:7" ht="13.5" customHeight="1" x14ac:dyDescent="0.2">
      <c r="A200" s="12"/>
      <c r="B200" s="28" t="s">
        <v>156</v>
      </c>
      <c r="C200" s="15" t="s">
        <v>215</v>
      </c>
      <c r="D200" s="36" t="s">
        <v>155</v>
      </c>
      <c r="E200" s="37">
        <v>-1426.03</v>
      </c>
      <c r="F200" s="30"/>
      <c r="G200" s="14">
        <v>16301.65</v>
      </c>
    </row>
    <row r="201" spans="1:7" ht="13.5" customHeight="1" x14ac:dyDescent="0.2">
      <c r="A201" s="12" t="s">
        <v>13658</v>
      </c>
      <c r="B201" s="28" t="s">
        <v>156</v>
      </c>
      <c r="C201" s="15" t="s">
        <v>209</v>
      </c>
      <c r="D201" s="36" t="s">
        <v>13659</v>
      </c>
      <c r="E201" s="37">
        <v>-86.64</v>
      </c>
      <c r="F201" s="30"/>
      <c r="G201" s="16">
        <v>16215.01</v>
      </c>
    </row>
    <row r="202" spans="1:7" ht="13.5" customHeight="1" x14ac:dyDescent="0.2">
      <c r="A202" s="31"/>
      <c r="B202" s="29"/>
      <c r="C202" s="15"/>
      <c r="D202" s="8"/>
      <c r="E202" s="32"/>
      <c r="F202" s="32"/>
      <c r="G202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76EC5-B64E-4C26-ACCD-431A6AFCC7F9}">
  <dimension ref="A1:X199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44958</v>
      </c>
      <c r="B2" s="6"/>
      <c r="C2" s="7" t="s">
        <v>6</v>
      </c>
      <c r="D2" s="8">
        <v>0</v>
      </c>
      <c r="E2" s="9"/>
      <c r="F2" s="10"/>
      <c r="G2" s="11">
        <v>2681.6600000000089</v>
      </c>
    </row>
    <row r="3" spans="1:7" ht="13.5" customHeight="1" x14ac:dyDescent="0.2">
      <c r="A3" s="12"/>
      <c r="B3" s="6" t="s">
        <v>7</v>
      </c>
      <c r="C3" s="6" t="s">
        <v>13660</v>
      </c>
      <c r="D3" s="8"/>
      <c r="E3" s="13"/>
      <c r="F3" s="10">
        <v>1690</v>
      </c>
      <c r="G3" s="14">
        <v>4371.6600000000089</v>
      </c>
    </row>
    <row r="4" spans="1:7" ht="13.5" customHeight="1" x14ac:dyDescent="0.2">
      <c r="A4" s="12"/>
      <c r="B4" s="6" t="s">
        <v>7</v>
      </c>
      <c r="C4" s="6" t="s">
        <v>13661</v>
      </c>
      <c r="D4" s="8"/>
      <c r="E4" s="13"/>
      <c r="F4" s="10">
        <v>300</v>
      </c>
      <c r="G4" s="14">
        <v>4671.6600000000089</v>
      </c>
    </row>
    <row r="5" spans="1:7" ht="13.5" customHeight="1" x14ac:dyDescent="0.2">
      <c r="A5" s="12">
        <v>44959</v>
      </c>
      <c r="B5" s="6" t="s">
        <v>9</v>
      </c>
      <c r="C5" s="6" t="s">
        <v>13662</v>
      </c>
      <c r="D5" s="8"/>
      <c r="E5" s="13">
        <v>55</v>
      </c>
      <c r="F5" s="10"/>
      <c r="G5" s="14">
        <v>4616.6600000000089</v>
      </c>
    </row>
    <row r="6" spans="1:7" ht="13.5" customHeight="1" x14ac:dyDescent="0.2">
      <c r="A6" s="12"/>
      <c r="B6" s="6" t="s">
        <v>9</v>
      </c>
      <c r="C6" s="6" t="s">
        <v>13663</v>
      </c>
      <c r="D6" s="8"/>
      <c r="E6" s="13">
        <v>55</v>
      </c>
      <c r="F6" s="10"/>
      <c r="G6" s="14">
        <v>4561.6600000000089</v>
      </c>
    </row>
    <row r="7" spans="1:7" ht="13.5" customHeight="1" x14ac:dyDescent="0.2">
      <c r="A7" s="12">
        <v>44960</v>
      </c>
      <c r="B7" s="6" t="s">
        <v>19</v>
      </c>
      <c r="C7" s="6" t="s">
        <v>13664</v>
      </c>
      <c r="D7" s="8"/>
      <c r="E7" s="13">
        <v>210</v>
      </c>
      <c r="F7" s="10"/>
      <c r="G7" s="14">
        <v>4351.6600000000089</v>
      </c>
    </row>
    <row r="8" spans="1:7" ht="13.5" customHeight="1" x14ac:dyDescent="0.2">
      <c r="A8" s="12"/>
      <c r="B8" s="6" t="s">
        <v>19</v>
      </c>
      <c r="C8" s="15" t="s">
        <v>13665</v>
      </c>
      <c r="D8" s="8"/>
      <c r="E8" s="13">
        <v>150</v>
      </c>
      <c r="F8" s="10"/>
      <c r="G8" s="14">
        <v>4201.6600000000089</v>
      </c>
    </row>
    <row r="9" spans="1:7" ht="13.5" customHeight="1" x14ac:dyDescent="0.2">
      <c r="A9" s="12">
        <v>44964</v>
      </c>
      <c r="B9" s="6" t="s">
        <v>7</v>
      </c>
      <c r="C9" s="6" t="s">
        <v>13666</v>
      </c>
      <c r="D9" s="8"/>
      <c r="E9" s="13"/>
      <c r="F9" s="10">
        <v>250</v>
      </c>
      <c r="G9" s="14">
        <v>4451.6600000000089</v>
      </c>
    </row>
    <row r="10" spans="1:7" ht="13.5" customHeight="1" x14ac:dyDescent="0.2">
      <c r="A10" s="12"/>
      <c r="B10" s="6" t="s">
        <v>7</v>
      </c>
      <c r="C10" s="6" t="s">
        <v>13667</v>
      </c>
      <c r="D10" s="8"/>
      <c r="E10" s="13"/>
      <c r="F10" s="13">
        <v>70</v>
      </c>
      <c r="G10" s="14">
        <v>4521.6600000000089</v>
      </c>
    </row>
    <row r="11" spans="1:7" ht="13.5" customHeight="1" x14ac:dyDescent="0.2">
      <c r="A11" s="12">
        <v>44965</v>
      </c>
      <c r="B11" s="6" t="s">
        <v>52</v>
      </c>
      <c r="C11" s="6" t="s">
        <v>13668</v>
      </c>
      <c r="D11" s="8"/>
      <c r="E11" s="13">
        <v>109.9</v>
      </c>
      <c r="F11" s="13"/>
      <c r="G11" s="14">
        <v>4411.7600000000093</v>
      </c>
    </row>
    <row r="12" spans="1:7" ht="13.5" customHeight="1" x14ac:dyDescent="0.2">
      <c r="A12" s="12"/>
      <c r="B12" s="6" t="s">
        <v>9</v>
      </c>
      <c r="C12" s="6" t="s">
        <v>13669</v>
      </c>
      <c r="D12" s="8"/>
      <c r="E12" s="13">
        <v>9.98</v>
      </c>
      <c r="F12" s="13"/>
      <c r="G12" s="14">
        <v>4401.7800000000097</v>
      </c>
    </row>
    <row r="13" spans="1:7" ht="13.5" customHeight="1" x14ac:dyDescent="0.2">
      <c r="A13" s="12"/>
      <c r="B13" s="6" t="s">
        <v>52</v>
      </c>
      <c r="C13" s="6" t="s">
        <v>13670</v>
      </c>
      <c r="D13" s="8"/>
      <c r="E13" s="13">
        <v>149.85</v>
      </c>
      <c r="F13" s="13"/>
      <c r="G13" s="14">
        <v>4251.9300000000094</v>
      </c>
    </row>
    <row r="14" spans="1:7" ht="13.5" customHeight="1" x14ac:dyDescent="0.2">
      <c r="A14" s="12"/>
      <c r="B14" s="6" t="s">
        <v>52</v>
      </c>
      <c r="C14" s="15" t="s">
        <v>13671</v>
      </c>
      <c r="D14" s="8"/>
      <c r="E14" s="13">
        <v>60</v>
      </c>
      <c r="F14" s="13"/>
      <c r="G14" s="14">
        <v>4191.9300000000094</v>
      </c>
    </row>
    <row r="15" spans="1:7" ht="13.5" customHeight="1" x14ac:dyDescent="0.2">
      <c r="A15" s="12"/>
      <c r="B15" s="6" t="s">
        <v>9</v>
      </c>
      <c r="C15" s="15" t="s">
        <v>13672</v>
      </c>
      <c r="D15" s="8"/>
      <c r="E15" s="13">
        <v>210</v>
      </c>
      <c r="F15" s="13"/>
      <c r="G15" s="14">
        <v>3981.9300000000094</v>
      </c>
    </row>
    <row r="16" spans="1:7" ht="13.5" customHeight="1" x14ac:dyDescent="0.2">
      <c r="A16" s="12">
        <v>44966</v>
      </c>
      <c r="B16" s="6" t="s">
        <v>11</v>
      </c>
      <c r="C16" s="15" t="s">
        <v>13673</v>
      </c>
      <c r="D16" s="8"/>
      <c r="E16" s="13">
        <v>7.5</v>
      </c>
      <c r="F16" s="13"/>
      <c r="G16" s="14">
        <v>3974.4300000000094</v>
      </c>
    </row>
    <row r="17" spans="1:7" ht="13.5" customHeight="1" x14ac:dyDescent="0.2">
      <c r="A17" s="12"/>
      <c r="B17" s="6" t="s">
        <v>52</v>
      </c>
      <c r="C17" s="6" t="s">
        <v>13674</v>
      </c>
      <c r="D17" s="8"/>
      <c r="E17" s="13">
        <v>30</v>
      </c>
      <c r="F17" s="13"/>
      <c r="G17" s="14">
        <v>3944.4300000000094</v>
      </c>
    </row>
    <row r="18" spans="1:7" ht="13.5" customHeight="1" x14ac:dyDescent="0.2">
      <c r="A18" s="12">
        <v>44967</v>
      </c>
      <c r="B18" s="6" t="s">
        <v>19</v>
      </c>
      <c r="C18" s="6" t="s">
        <v>13675</v>
      </c>
      <c r="D18" s="8"/>
      <c r="E18" s="13">
        <v>210</v>
      </c>
      <c r="F18" s="13"/>
      <c r="G18" s="14">
        <v>3734.4300000000094</v>
      </c>
    </row>
    <row r="19" spans="1:7" ht="13.5" customHeight="1" x14ac:dyDescent="0.2">
      <c r="A19" s="12"/>
      <c r="B19" s="6" t="s">
        <v>19</v>
      </c>
      <c r="C19" s="6" t="s">
        <v>13676</v>
      </c>
      <c r="D19" s="8"/>
      <c r="E19" s="13">
        <v>50</v>
      </c>
      <c r="F19" s="13"/>
      <c r="G19" s="14">
        <v>3684.4300000000094</v>
      </c>
    </row>
    <row r="20" spans="1:7" ht="13.5" customHeight="1" x14ac:dyDescent="0.2">
      <c r="A20" s="12">
        <v>44970</v>
      </c>
      <c r="B20" s="6" t="s">
        <v>38</v>
      </c>
      <c r="C20" s="6" t="s">
        <v>13677</v>
      </c>
      <c r="D20" s="8"/>
      <c r="E20" s="13">
        <v>340</v>
      </c>
      <c r="F20" s="13"/>
      <c r="G20" s="14">
        <v>3344.4300000000094</v>
      </c>
    </row>
    <row r="21" spans="1:7" ht="13.5" customHeight="1" x14ac:dyDescent="0.2">
      <c r="A21" s="12"/>
      <c r="B21" s="6" t="s">
        <v>19</v>
      </c>
      <c r="C21" s="6" t="s">
        <v>13678</v>
      </c>
      <c r="D21" s="8"/>
      <c r="E21" s="13">
        <v>130.4</v>
      </c>
      <c r="F21" s="13"/>
      <c r="G21" s="14">
        <v>3214.0300000000093</v>
      </c>
    </row>
    <row r="22" spans="1:7" ht="13.5" customHeight="1" x14ac:dyDescent="0.2">
      <c r="A22" s="12">
        <v>44971</v>
      </c>
      <c r="B22" s="6" t="s">
        <v>7</v>
      </c>
      <c r="C22" s="15" t="s">
        <v>13679</v>
      </c>
      <c r="D22" s="8"/>
      <c r="E22" s="13"/>
      <c r="F22" s="13">
        <v>3250</v>
      </c>
      <c r="G22" s="14">
        <v>6464.0300000000097</v>
      </c>
    </row>
    <row r="23" spans="1:7" ht="13.5" customHeight="1" x14ac:dyDescent="0.2">
      <c r="A23" s="12">
        <v>44972</v>
      </c>
      <c r="B23" s="6" t="s">
        <v>52</v>
      </c>
      <c r="C23" s="6" t="s">
        <v>13680</v>
      </c>
      <c r="D23" s="8"/>
      <c r="E23" s="13">
        <v>9.48</v>
      </c>
      <c r="F23" s="13"/>
      <c r="G23" s="14">
        <v>6454.5500000000102</v>
      </c>
    </row>
    <row r="24" spans="1:7" ht="13.5" customHeight="1" x14ac:dyDescent="0.2">
      <c r="A24" s="12">
        <v>44974</v>
      </c>
      <c r="B24" s="6" t="s">
        <v>19</v>
      </c>
      <c r="C24" s="6" t="s">
        <v>13681</v>
      </c>
      <c r="D24" s="8"/>
      <c r="E24" s="13">
        <v>150</v>
      </c>
      <c r="F24" s="13"/>
      <c r="G24" s="14">
        <v>6304.5500000000102</v>
      </c>
    </row>
    <row r="25" spans="1:7" ht="13.5" customHeight="1" x14ac:dyDescent="0.2">
      <c r="A25" s="12"/>
      <c r="B25" s="6" t="s">
        <v>19</v>
      </c>
      <c r="C25" s="6" t="s">
        <v>13682</v>
      </c>
      <c r="D25" s="8"/>
      <c r="E25" s="13">
        <v>150</v>
      </c>
      <c r="F25" s="13"/>
      <c r="G25" s="14">
        <v>6154.5500000000102</v>
      </c>
    </row>
    <row r="26" spans="1:7" ht="13.5" customHeight="1" x14ac:dyDescent="0.2">
      <c r="A26" s="12">
        <v>44981</v>
      </c>
      <c r="B26" s="6" t="s">
        <v>9</v>
      </c>
      <c r="C26" s="6" t="s">
        <v>13683</v>
      </c>
      <c r="D26" s="8"/>
      <c r="E26" s="13">
        <v>150</v>
      </c>
      <c r="F26" s="13"/>
      <c r="G26" s="14">
        <v>6004.5500000000102</v>
      </c>
    </row>
    <row r="27" spans="1:7" ht="13.5" customHeight="1" x14ac:dyDescent="0.2">
      <c r="A27" s="12"/>
      <c r="B27" s="6" t="s">
        <v>19</v>
      </c>
      <c r="C27" s="6" t="s">
        <v>13684</v>
      </c>
      <c r="D27" s="8"/>
      <c r="E27" s="13">
        <v>150</v>
      </c>
      <c r="F27" s="13"/>
      <c r="G27" s="14">
        <v>5854.5500000000102</v>
      </c>
    </row>
    <row r="28" spans="1:7" ht="13.5" customHeight="1" x14ac:dyDescent="0.2">
      <c r="A28" s="12">
        <v>44985</v>
      </c>
      <c r="B28" s="6" t="s">
        <v>11</v>
      </c>
      <c r="C28" s="6" t="s">
        <v>13685</v>
      </c>
      <c r="D28" s="8"/>
      <c r="E28" s="13">
        <v>54.15</v>
      </c>
      <c r="F28" s="13"/>
      <c r="G28" s="14">
        <v>5800.4000000000106</v>
      </c>
    </row>
    <row r="29" spans="1:7" ht="13.5" customHeight="1" x14ac:dyDescent="0.2">
      <c r="A29" s="12"/>
      <c r="B29" s="6" t="s">
        <v>11</v>
      </c>
      <c r="C29" s="6" t="s">
        <v>13686</v>
      </c>
      <c r="D29" s="8"/>
      <c r="E29" s="13">
        <v>94</v>
      </c>
      <c r="F29" s="13"/>
      <c r="G29" s="14">
        <v>5706.4000000000106</v>
      </c>
    </row>
    <row r="30" spans="1:7" ht="13.5" customHeight="1" x14ac:dyDescent="0.2">
      <c r="A30" s="12"/>
      <c r="B30" s="6" t="s">
        <v>12270</v>
      </c>
      <c r="C30" s="6" t="s">
        <v>13687</v>
      </c>
      <c r="D30" s="8"/>
      <c r="E30" s="13">
        <v>62.93</v>
      </c>
      <c r="F30" s="13"/>
      <c r="G30" s="14">
        <v>5643.4700000000103</v>
      </c>
    </row>
    <row r="31" spans="1:7" ht="13.5" customHeight="1" x14ac:dyDescent="0.2">
      <c r="A31" s="12"/>
      <c r="B31" s="6" t="s">
        <v>7</v>
      </c>
      <c r="C31" s="6" t="s">
        <v>13688</v>
      </c>
      <c r="D31" s="86"/>
      <c r="E31" s="384"/>
      <c r="F31" s="384">
        <v>1690</v>
      </c>
      <c r="G31" s="16">
        <v>7333.4700000000103</v>
      </c>
    </row>
    <row r="32" spans="1:7" ht="13.5" customHeight="1" thickBot="1" x14ac:dyDescent="0.25">
      <c r="A32" s="12"/>
      <c r="B32" s="6"/>
      <c r="C32" s="6"/>
      <c r="D32" s="8"/>
      <c r="E32" s="13"/>
      <c r="F32" s="10"/>
      <c r="G32" s="14"/>
    </row>
    <row r="33" spans="1:24" ht="13.5" customHeight="1" thickBot="1" x14ac:dyDescent="0.25">
      <c r="A33" s="2" t="s">
        <v>0</v>
      </c>
      <c r="B33" s="3"/>
      <c r="C33" s="41" t="s">
        <v>2292</v>
      </c>
      <c r="D33" s="3" t="s">
        <v>2</v>
      </c>
      <c r="E33" s="3" t="s">
        <v>3</v>
      </c>
      <c r="F33" s="3" t="s">
        <v>4</v>
      </c>
      <c r="G33" s="4" t="s">
        <v>5</v>
      </c>
    </row>
    <row r="34" spans="1:24" ht="13.5" customHeight="1" x14ac:dyDescent="0.2">
      <c r="A34" s="5">
        <v>44958</v>
      </c>
      <c r="B34" s="6"/>
      <c r="C34" s="7" t="s">
        <v>6</v>
      </c>
      <c r="D34" s="8"/>
      <c r="E34" s="9"/>
      <c r="F34" s="10"/>
      <c r="G34" s="16">
        <v>0</v>
      </c>
    </row>
    <row r="35" spans="1:24" ht="13.5" customHeight="1" x14ac:dyDescent="0.2">
      <c r="A35" s="12">
        <v>44959</v>
      </c>
      <c r="B35" s="6"/>
      <c r="C35" s="6" t="s">
        <v>13689</v>
      </c>
      <c r="D35" s="8"/>
      <c r="E35" s="13">
        <v>82.31</v>
      </c>
      <c r="F35" s="10"/>
      <c r="G35" s="14">
        <v>-82.31</v>
      </c>
    </row>
    <row r="36" spans="1:24" ht="13.5" customHeight="1" x14ac:dyDescent="0.2">
      <c r="A36" s="12">
        <v>44963</v>
      </c>
      <c r="B36" s="6"/>
      <c r="C36" s="6" t="s">
        <v>13690</v>
      </c>
      <c r="D36" s="19"/>
      <c r="E36" s="9">
        <v>145</v>
      </c>
      <c r="F36" s="10"/>
      <c r="G36" s="14">
        <v>-227.31</v>
      </c>
    </row>
    <row r="37" spans="1:24" s="22" customFormat="1" ht="13.5" customHeight="1" x14ac:dyDescent="0.2">
      <c r="A37" s="17"/>
      <c r="B37" s="18"/>
      <c r="C37" s="6" t="s">
        <v>13691</v>
      </c>
      <c r="D37" s="19"/>
      <c r="E37" s="9">
        <v>87.84</v>
      </c>
      <c r="F37" s="20"/>
      <c r="G37" s="14">
        <v>-315.14999999999998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22" customFormat="1" ht="13.5" customHeight="1" x14ac:dyDescent="0.2">
      <c r="A38" s="17"/>
      <c r="B38" s="18"/>
      <c r="C38" s="6" t="s">
        <v>13692</v>
      </c>
      <c r="D38" s="19"/>
      <c r="E38" s="9">
        <v>120.19</v>
      </c>
      <c r="F38" s="20"/>
      <c r="G38" s="14">
        <v>-435.34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22" customFormat="1" ht="13.5" customHeight="1" x14ac:dyDescent="0.2">
      <c r="A39" s="17">
        <v>44964</v>
      </c>
      <c r="B39" s="18"/>
      <c r="C39" s="6" t="s">
        <v>13693</v>
      </c>
      <c r="D39" s="19"/>
      <c r="E39" s="9"/>
      <c r="F39" s="20">
        <v>1250</v>
      </c>
      <c r="G39" s="14">
        <v>814.66000000000008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22" customFormat="1" ht="13.5" customHeight="1" x14ac:dyDescent="0.2">
      <c r="A40" s="17"/>
      <c r="B40" s="18"/>
      <c r="C40" s="6" t="s">
        <v>13000</v>
      </c>
      <c r="D40" s="19"/>
      <c r="E40" s="9">
        <v>33.090000000000003</v>
      </c>
      <c r="F40" s="20"/>
      <c r="G40" s="14">
        <v>781.57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22" customFormat="1" ht="13.5" customHeight="1" x14ac:dyDescent="0.2">
      <c r="A41" s="17">
        <v>44966</v>
      </c>
      <c r="B41" s="18"/>
      <c r="C41" s="18" t="s">
        <v>13694</v>
      </c>
      <c r="D41" s="19"/>
      <c r="E41" s="9">
        <v>144.63999999999999</v>
      </c>
      <c r="F41" s="20"/>
      <c r="G41" s="14">
        <v>636.93000000000006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22" customFormat="1" ht="13.5" customHeight="1" x14ac:dyDescent="0.2">
      <c r="A42" s="17"/>
      <c r="B42" s="18"/>
      <c r="C42" s="18" t="s">
        <v>13695</v>
      </c>
      <c r="D42" s="19"/>
      <c r="E42" s="9">
        <v>185</v>
      </c>
      <c r="F42" s="20"/>
      <c r="G42" s="14">
        <v>451.93000000000006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22" customFormat="1" ht="13.5" customHeight="1" x14ac:dyDescent="0.2">
      <c r="A43" s="17">
        <v>44973</v>
      </c>
      <c r="B43" s="18"/>
      <c r="C43" s="6" t="s">
        <v>13689</v>
      </c>
      <c r="D43" s="19"/>
      <c r="E43" s="9">
        <v>164.31</v>
      </c>
      <c r="F43" s="20"/>
      <c r="G43" s="14">
        <v>287.62000000000006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22" customFormat="1" ht="13.5" customHeight="1" x14ac:dyDescent="0.2">
      <c r="A44" s="17">
        <v>44977</v>
      </c>
      <c r="B44" s="18"/>
      <c r="C44" s="18" t="s">
        <v>13696</v>
      </c>
      <c r="D44" s="19"/>
      <c r="E44" s="9">
        <v>216.5</v>
      </c>
      <c r="F44" s="20"/>
      <c r="G44" s="14">
        <v>71.120000000000061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22" customFormat="1" ht="13.5" customHeight="1" x14ac:dyDescent="0.2">
      <c r="A45" s="17"/>
      <c r="B45" s="18"/>
      <c r="C45" s="18" t="s">
        <v>13697</v>
      </c>
      <c r="D45" s="19"/>
      <c r="E45" s="9">
        <v>43.18</v>
      </c>
      <c r="F45" s="20"/>
      <c r="G45" s="14">
        <v>27.940000000000062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22" customFormat="1" ht="13.5" customHeight="1" x14ac:dyDescent="0.2">
      <c r="A46" s="17"/>
      <c r="B46" s="18"/>
      <c r="C46" s="18" t="s">
        <v>13698</v>
      </c>
      <c r="D46" s="19"/>
      <c r="E46" s="9">
        <v>296.87</v>
      </c>
      <c r="F46" s="20"/>
      <c r="G46" s="14">
        <v>-268.92999999999995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22" customFormat="1" ht="13.5" customHeight="1" x14ac:dyDescent="0.2">
      <c r="A47" s="17"/>
      <c r="B47" s="18"/>
      <c r="C47" s="18" t="s">
        <v>13546</v>
      </c>
      <c r="D47" s="19"/>
      <c r="E47" s="9">
        <v>164.09</v>
      </c>
      <c r="F47" s="20"/>
      <c r="G47" s="14">
        <v>-433.02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22" customFormat="1" ht="13.5" customHeight="1" x14ac:dyDescent="0.2">
      <c r="A48" s="17"/>
      <c r="B48" s="18"/>
      <c r="C48" s="18" t="s">
        <v>13547</v>
      </c>
      <c r="D48" s="19"/>
      <c r="E48" s="9">
        <v>163.97</v>
      </c>
      <c r="F48" s="20"/>
      <c r="G48" s="14">
        <v>-596.99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/>
      <c r="B49" s="18"/>
      <c r="C49" s="18" t="s">
        <v>13699</v>
      </c>
      <c r="D49" s="19"/>
      <c r="E49" s="9">
        <v>239.79</v>
      </c>
      <c r="F49" s="20"/>
      <c r="G49" s="14">
        <v>-836.78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/>
      <c r="B50" s="18"/>
      <c r="C50" s="18" t="s">
        <v>13700</v>
      </c>
      <c r="D50" s="19"/>
      <c r="E50" s="9">
        <v>51.81</v>
      </c>
      <c r="F50" s="20"/>
      <c r="G50" s="14">
        <v>-888.58999999999992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/>
      <c r="B51" s="18"/>
      <c r="C51" s="18" t="s">
        <v>13701</v>
      </c>
      <c r="D51" s="19"/>
      <c r="E51" s="9">
        <v>125</v>
      </c>
      <c r="F51" s="20"/>
      <c r="G51" s="14">
        <v>-1013.5899999999999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/>
      <c r="B52" s="18"/>
      <c r="C52" s="18" t="s">
        <v>13702</v>
      </c>
      <c r="D52" s="19"/>
      <c r="E52" s="9">
        <v>43.28</v>
      </c>
      <c r="F52" s="20"/>
      <c r="G52" s="14">
        <v>-1056.8699999999999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18" t="s">
        <v>13703</v>
      </c>
      <c r="D53" s="19"/>
      <c r="E53" s="9">
        <v>33.47</v>
      </c>
      <c r="F53" s="20"/>
      <c r="G53" s="14">
        <v>-1090.3399999999999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/>
      <c r="B54" s="18"/>
      <c r="C54" s="18" t="s">
        <v>13704</v>
      </c>
      <c r="D54" s="19"/>
      <c r="E54" s="9">
        <v>46</v>
      </c>
      <c r="F54" s="20"/>
      <c r="G54" s="14">
        <v>-1136.3399999999999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/>
      <c r="B55" s="18"/>
      <c r="C55" s="18" t="s">
        <v>13705</v>
      </c>
      <c r="D55" s="19"/>
      <c r="E55" s="9">
        <v>19.899999999999999</v>
      </c>
      <c r="F55" s="20"/>
      <c r="G55" s="14">
        <v>-1156.24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/>
      <c r="B56" s="18"/>
      <c r="C56" s="18" t="s">
        <v>13706</v>
      </c>
      <c r="D56" s="19"/>
      <c r="E56" s="9">
        <v>275.72000000000003</v>
      </c>
      <c r="F56" s="20"/>
      <c r="G56" s="14">
        <v>-1431.96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18" t="s">
        <v>13707</v>
      </c>
      <c r="D57" s="19"/>
      <c r="E57" s="9">
        <v>182.27</v>
      </c>
      <c r="F57" s="20"/>
      <c r="G57" s="14">
        <v>-1614.23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/>
      <c r="B58" s="18"/>
      <c r="C58" s="18" t="s">
        <v>13708</v>
      </c>
      <c r="D58" s="19"/>
      <c r="E58" s="9">
        <v>37.47</v>
      </c>
      <c r="F58" s="20"/>
      <c r="G58" s="14">
        <v>-1651.7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/>
      <c r="B59" s="18"/>
      <c r="C59" s="18" t="s">
        <v>13709</v>
      </c>
      <c r="D59" s="19"/>
      <c r="E59" s="9">
        <v>483.9</v>
      </c>
      <c r="F59" s="20"/>
      <c r="G59" s="14">
        <v>-2135.6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/>
      <c r="B60" s="18"/>
      <c r="C60" s="18" t="s">
        <v>13710</v>
      </c>
      <c r="D60" s="19"/>
      <c r="E60" s="9">
        <v>51.78</v>
      </c>
      <c r="F60" s="20"/>
      <c r="G60" s="14">
        <v>-2187.38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18" t="s">
        <v>13711</v>
      </c>
      <c r="D61" s="19"/>
      <c r="E61" s="9">
        <v>117.96</v>
      </c>
      <c r="F61" s="20"/>
      <c r="G61" s="14">
        <v>-2305.34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18" t="s">
        <v>13712</v>
      </c>
      <c r="D62" s="19"/>
      <c r="E62" s="9">
        <v>55.39</v>
      </c>
      <c r="F62" s="20"/>
      <c r="G62" s="14">
        <v>-2360.73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18" t="s">
        <v>13713</v>
      </c>
      <c r="D63" s="19"/>
      <c r="E63" s="9">
        <v>129.43</v>
      </c>
      <c r="F63" s="20"/>
      <c r="G63" s="14">
        <v>-2490.16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18" t="s">
        <v>13714</v>
      </c>
      <c r="D64" s="19"/>
      <c r="E64" s="9">
        <v>64.88</v>
      </c>
      <c r="F64" s="20"/>
      <c r="G64" s="14">
        <v>-2555.04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18" t="s">
        <v>13715</v>
      </c>
      <c r="D65" s="19"/>
      <c r="E65" s="9">
        <v>51.49</v>
      </c>
      <c r="F65" s="20"/>
      <c r="G65" s="14">
        <v>-2606.5299999999997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18" t="s">
        <v>13716</v>
      </c>
      <c r="D66" s="19"/>
      <c r="E66" s="9">
        <v>51.98</v>
      </c>
      <c r="F66" s="20"/>
      <c r="G66" s="14">
        <v>-2658.5099999999998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18" t="s">
        <v>13717</v>
      </c>
      <c r="D67" s="19"/>
      <c r="E67" s="9">
        <v>182.37</v>
      </c>
      <c r="F67" s="20"/>
      <c r="G67" s="14">
        <v>-2840.8799999999997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18" t="s">
        <v>13718</v>
      </c>
      <c r="D68" s="19"/>
      <c r="E68" s="9">
        <v>65.400000000000006</v>
      </c>
      <c r="F68" s="20"/>
      <c r="G68" s="14">
        <v>-2906.2799999999997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18" t="s">
        <v>13719</v>
      </c>
      <c r="D69" s="19"/>
      <c r="E69" s="9">
        <v>79.87</v>
      </c>
      <c r="F69" s="20"/>
      <c r="G69" s="14">
        <v>-2986.1499999999996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18" t="s">
        <v>11859</v>
      </c>
      <c r="D70" s="19"/>
      <c r="E70" s="9">
        <v>21.9</v>
      </c>
      <c r="F70" s="20"/>
      <c r="G70" s="14">
        <v>-3008.0499999999997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18" t="s">
        <v>13720</v>
      </c>
      <c r="D71" s="19"/>
      <c r="E71" s="9">
        <v>265.98</v>
      </c>
      <c r="F71" s="20"/>
      <c r="G71" s="14">
        <v>-3274.0299999999997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18" t="s">
        <v>13721</v>
      </c>
      <c r="D72" s="19"/>
      <c r="E72" s="9">
        <v>39.979999999999997</v>
      </c>
      <c r="F72" s="20"/>
      <c r="G72" s="14">
        <v>-3314.0099999999998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18" t="s">
        <v>13722</v>
      </c>
      <c r="D73" s="19"/>
      <c r="E73" s="9">
        <v>208</v>
      </c>
      <c r="F73" s="20"/>
      <c r="G73" s="14">
        <v>-3522.0099999999998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18" t="s">
        <v>13723</v>
      </c>
      <c r="D74" s="19"/>
      <c r="E74" s="9">
        <v>172.58</v>
      </c>
      <c r="F74" s="20"/>
      <c r="G74" s="14">
        <v>-3694.5899999999997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18" t="s">
        <v>13724</v>
      </c>
      <c r="D75" s="19"/>
      <c r="E75" s="9">
        <v>40.07</v>
      </c>
      <c r="F75" s="20"/>
      <c r="G75" s="14">
        <v>-3734.66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18" t="s">
        <v>13725</v>
      </c>
      <c r="D76" s="19"/>
      <c r="E76" s="9">
        <v>44.75</v>
      </c>
      <c r="F76" s="20"/>
      <c r="G76" s="14">
        <v>-3779.41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18" t="s">
        <v>13726</v>
      </c>
      <c r="D77" s="19"/>
      <c r="E77" s="9">
        <v>79.39</v>
      </c>
      <c r="F77" s="20"/>
      <c r="G77" s="14">
        <v>-3858.7999999999997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18" t="s">
        <v>13727</v>
      </c>
      <c r="D78" s="19"/>
      <c r="E78" s="9">
        <v>182.29</v>
      </c>
      <c r="F78" s="20"/>
      <c r="G78" s="14">
        <v>-4041.0899999999997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18" t="s">
        <v>13728</v>
      </c>
      <c r="D79" s="19"/>
      <c r="E79" s="9">
        <v>1243.3499999999999</v>
      </c>
      <c r="F79" s="20"/>
      <c r="G79" s="14">
        <v>-5284.44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18" t="s">
        <v>13729</v>
      </c>
      <c r="D80" s="19"/>
      <c r="E80" s="9">
        <v>59.73</v>
      </c>
      <c r="F80" s="20"/>
      <c r="G80" s="14">
        <v>-5344.1699999999992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>
        <v>44980</v>
      </c>
      <c r="B81" s="18"/>
      <c r="C81" s="18" t="s">
        <v>13730</v>
      </c>
      <c r="D81" s="19"/>
      <c r="E81" s="9">
        <v>39.799999999999997</v>
      </c>
      <c r="F81" s="20"/>
      <c r="G81" s="14">
        <v>-5383.9699999999993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>
        <v>44982</v>
      </c>
      <c r="B82" s="18"/>
      <c r="C82" s="18" t="s">
        <v>13731</v>
      </c>
      <c r="D82" s="19"/>
      <c r="E82" s="9">
        <v>120.83</v>
      </c>
      <c r="F82" s="20"/>
      <c r="G82" s="14">
        <v>-5504.7999999999993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18" t="s">
        <v>13732</v>
      </c>
      <c r="D83" s="19"/>
      <c r="E83" s="9">
        <v>117.85</v>
      </c>
      <c r="F83" s="20"/>
      <c r="G83" s="14">
        <v>-5622.65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18" t="s">
        <v>13733</v>
      </c>
      <c r="D84" s="19"/>
      <c r="E84" s="9">
        <v>64.11</v>
      </c>
      <c r="F84" s="20"/>
      <c r="G84" s="14">
        <v>-5686.7599999999993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18" t="s">
        <v>13734</v>
      </c>
      <c r="D85" s="19"/>
      <c r="E85" s="9">
        <v>56.9</v>
      </c>
      <c r="F85" s="20"/>
      <c r="G85" s="14">
        <v>-5743.6599999999989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>
        <v>44984</v>
      </c>
      <c r="B86" s="18"/>
      <c r="C86" s="18" t="s">
        <v>13735</v>
      </c>
      <c r="D86" s="19"/>
      <c r="E86" s="9">
        <v>70</v>
      </c>
      <c r="F86" s="20"/>
      <c r="G86" s="14">
        <v>-5813.6599999999989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>
        <v>44985</v>
      </c>
      <c r="B87" s="18"/>
      <c r="C87" s="18" t="s">
        <v>13736</v>
      </c>
      <c r="D87" s="19"/>
      <c r="E87" s="9"/>
      <c r="F87" s="20">
        <v>4050</v>
      </c>
      <c r="G87" s="14">
        <v>-1763.6599999999989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15" t="s">
        <v>13737</v>
      </c>
      <c r="D88" s="8"/>
      <c r="E88" s="13"/>
      <c r="F88" s="10">
        <v>4000</v>
      </c>
      <c r="G88" s="14">
        <v>2236.3400000000011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6" t="s">
        <v>12801</v>
      </c>
      <c r="D89" s="8"/>
      <c r="E89" s="13"/>
      <c r="F89" s="10">
        <v>345</v>
      </c>
      <c r="G89" s="14">
        <v>2581.3400000000011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6" t="s">
        <v>11870</v>
      </c>
      <c r="D90" s="8"/>
      <c r="E90" s="13">
        <v>4345</v>
      </c>
      <c r="F90" s="20"/>
      <c r="G90" s="14">
        <v>-1763.6599999999989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6" t="s">
        <v>217</v>
      </c>
      <c r="C91" s="6" t="s">
        <v>13738</v>
      </c>
      <c r="D91" s="8"/>
      <c r="E91" s="13"/>
      <c r="F91" s="20">
        <v>1500</v>
      </c>
      <c r="G91" s="14">
        <v>-263.65999999999894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6" t="s">
        <v>572</v>
      </c>
      <c r="C92" s="6" t="s">
        <v>2300</v>
      </c>
      <c r="D92" s="8"/>
      <c r="E92" s="13">
        <v>1500</v>
      </c>
      <c r="F92" s="20"/>
      <c r="G92" s="14">
        <v>-1763.6599999999989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6" t="s">
        <v>217</v>
      </c>
      <c r="C93" s="6" t="s">
        <v>13739</v>
      </c>
      <c r="D93" s="8"/>
      <c r="E93" s="13"/>
      <c r="F93" s="10">
        <v>1000</v>
      </c>
      <c r="G93" s="14">
        <v>-763.65999999999894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6" t="s">
        <v>572</v>
      </c>
      <c r="C94" s="6" t="s">
        <v>2302</v>
      </c>
      <c r="D94" s="8"/>
      <c r="E94" s="13">
        <v>1000</v>
      </c>
      <c r="F94" s="10"/>
      <c r="G94" s="14">
        <v>-1763.6599999999989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6" t="s">
        <v>95</v>
      </c>
      <c r="D95" s="19"/>
      <c r="E95" s="9"/>
      <c r="F95" s="20">
        <v>1763.66</v>
      </c>
      <c r="G95" s="16">
        <v>0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thickBot="1" x14ac:dyDescent="0.25">
      <c r="A96" s="17"/>
      <c r="B96" s="18"/>
      <c r="C96" s="18"/>
      <c r="D96" s="19"/>
      <c r="E96" s="9"/>
      <c r="F96" s="20"/>
      <c r="G96" s="2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7" ht="13.5" customHeight="1" thickBot="1" x14ac:dyDescent="0.25">
      <c r="A97" s="2" t="s">
        <v>0</v>
      </c>
      <c r="B97" s="3"/>
      <c r="C97" s="41" t="s">
        <v>2293</v>
      </c>
      <c r="D97" s="3" t="s">
        <v>2</v>
      </c>
      <c r="E97" s="3" t="s">
        <v>3</v>
      </c>
      <c r="F97" s="3" t="s">
        <v>4</v>
      </c>
      <c r="G97" s="4" t="s">
        <v>5</v>
      </c>
    </row>
    <row r="98" spans="1:7" ht="13.5" customHeight="1" x14ac:dyDescent="0.2">
      <c r="A98" s="5">
        <v>44958</v>
      </c>
      <c r="B98" s="6"/>
      <c r="C98" s="7" t="s">
        <v>6</v>
      </c>
      <c r="D98" s="8"/>
      <c r="E98" s="9"/>
      <c r="F98" s="10"/>
      <c r="G98" s="16">
        <v>4451.980000000005</v>
      </c>
    </row>
    <row r="99" spans="1:7" ht="13.5" customHeight="1" x14ac:dyDescent="0.2">
      <c r="A99" s="12"/>
      <c r="B99" s="6"/>
      <c r="C99" s="6" t="s">
        <v>13740</v>
      </c>
      <c r="D99" s="23"/>
      <c r="E99" s="9"/>
      <c r="F99" s="10">
        <v>1290</v>
      </c>
      <c r="G99" s="14">
        <v>5741.980000000005</v>
      </c>
    </row>
    <row r="100" spans="1:7" ht="13.5" customHeight="1" x14ac:dyDescent="0.2">
      <c r="A100" s="12"/>
      <c r="B100" s="6"/>
      <c r="C100" s="26" t="s">
        <v>13741</v>
      </c>
      <c r="D100" s="23"/>
      <c r="E100" s="9"/>
      <c r="F100" s="20">
        <v>1500</v>
      </c>
      <c r="G100" s="14">
        <v>7241.980000000005</v>
      </c>
    </row>
    <row r="101" spans="1:7" ht="13.5" customHeight="1" x14ac:dyDescent="0.2">
      <c r="A101" s="12"/>
      <c r="B101" s="6"/>
      <c r="C101" s="26" t="s">
        <v>13741</v>
      </c>
      <c r="D101" s="23"/>
      <c r="E101" s="9"/>
      <c r="F101" s="10">
        <v>100.01</v>
      </c>
      <c r="G101" s="14">
        <v>7341.9900000000052</v>
      </c>
    </row>
    <row r="102" spans="1:7" ht="13.5" customHeight="1" x14ac:dyDescent="0.2">
      <c r="A102" s="12">
        <v>44959</v>
      </c>
      <c r="B102" s="6"/>
      <c r="C102" s="6" t="s">
        <v>13742</v>
      </c>
      <c r="D102" s="23"/>
      <c r="E102" s="13"/>
      <c r="F102" s="10">
        <v>40</v>
      </c>
      <c r="G102" s="14">
        <v>7381.9900000000052</v>
      </c>
    </row>
    <row r="103" spans="1:7" ht="13.5" customHeight="1" x14ac:dyDescent="0.2">
      <c r="A103" s="12">
        <v>44963</v>
      </c>
      <c r="B103" s="6"/>
      <c r="C103" s="6" t="s">
        <v>13743</v>
      </c>
      <c r="D103" s="23"/>
      <c r="E103" s="13"/>
      <c r="F103" s="10">
        <v>250</v>
      </c>
      <c r="G103" s="14">
        <v>7631.9900000000052</v>
      </c>
    </row>
    <row r="104" spans="1:7" ht="13.5" customHeight="1" x14ac:dyDescent="0.2">
      <c r="A104" s="12"/>
      <c r="B104" s="6"/>
      <c r="C104" s="15" t="s">
        <v>13744</v>
      </c>
      <c r="D104" s="23"/>
      <c r="E104" s="13"/>
      <c r="F104" s="10">
        <v>70</v>
      </c>
      <c r="G104" s="14">
        <v>7701.9900000000052</v>
      </c>
    </row>
    <row r="105" spans="1:7" ht="13.5" customHeight="1" x14ac:dyDescent="0.2">
      <c r="A105" s="12">
        <v>44964</v>
      </c>
      <c r="B105" s="6"/>
      <c r="C105" s="6" t="s">
        <v>13745</v>
      </c>
      <c r="D105" s="23"/>
      <c r="E105" s="13"/>
      <c r="F105" s="10">
        <v>250</v>
      </c>
      <c r="G105" s="14">
        <v>7951.9900000000052</v>
      </c>
    </row>
    <row r="106" spans="1:7" ht="13.5" customHeight="1" x14ac:dyDescent="0.2">
      <c r="A106" s="12"/>
      <c r="B106" s="6"/>
      <c r="C106" s="6" t="s">
        <v>13746</v>
      </c>
      <c r="D106" s="23"/>
      <c r="E106" s="13"/>
      <c r="F106" s="10">
        <v>125</v>
      </c>
      <c r="G106" s="14">
        <v>8076.9900000000052</v>
      </c>
    </row>
    <row r="107" spans="1:7" ht="13.5" customHeight="1" x14ac:dyDescent="0.2">
      <c r="A107" s="12"/>
      <c r="B107" s="6"/>
      <c r="C107" s="6" t="s">
        <v>13746</v>
      </c>
      <c r="D107" s="23"/>
      <c r="E107" s="13"/>
      <c r="F107" s="10">
        <v>10</v>
      </c>
      <c r="G107" s="14">
        <v>8086.9900000000052</v>
      </c>
    </row>
    <row r="108" spans="1:7" ht="13.5" customHeight="1" x14ac:dyDescent="0.2">
      <c r="A108" s="12"/>
      <c r="B108" s="6"/>
      <c r="C108" s="6" t="s">
        <v>13747</v>
      </c>
      <c r="D108" s="23"/>
      <c r="E108" s="13"/>
      <c r="F108" s="10">
        <v>200</v>
      </c>
      <c r="G108" s="14">
        <v>8286.9900000000052</v>
      </c>
    </row>
    <row r="109" spans="1:7" ht="13.5" customHeight="1" x14ac:dyDescent="0.2">
      <c r="A109" s="12"/>
      <c r="B109" s="6"/>
      <c r="C109" s="6" t="s">
        <v>13748</v>
      </c>
      <c r="D109" s="23"/>
      <c r="E109" s="13">
        <v>125</v>
      </c>
      <c r="F109" s="10"/>
      <c r="G109" s="14">
        <v>8161.9900000000052</v>
      </c>
    </row>
    <row r="110" spans="1:7" ht="13.5" customHeight="1" x14ac:dyDescent="0.2">
      <c r="A110" s="12"/>
      <c r="B110" s="6"/>
      <c r="C110" s="15" t="s">
        <v>13749</v>
      </c>
      <c r="D110" s="23"/>
      <c r="E110" s="13"/>
      <c r="F110" s="10">
        <v>70</v>
      </c>
      <c r="G110" s="14">
        <v>8231.9900000000052</v>
      </c>
    </row>
    <row r="111" spans="1:7" ht="13.5" customHeight="1" x14ac:dyDescent="0.2">
      <c r="A111" s="12"/>
      <c r="B111" s="6"/>
      <c r="C111" s="26" t="s">
        <v>13750</v>
      </c>
      <c r="D111" s="23"/>
      <c r="E111" s="13"/>
      <c r="F111" s="10">
        <v>4950</v>
      </c>
      <c r="G111" s="14">
        <v>13181.990000000005</v>
      </c>
    </row>
    <row r="112" spans="1:7" ht="13.5" customHeight="1" x14ac:dyDescent="0.2">
      <c r="A112" s="12">
        <v>44965</v>
      </c>
      <c r="B112" s="6"/>
      <c r="C112" s="6" t="s">
        <v>13751</v>
      </c>
      <c r="D112" s="23"/>
      <c r="E112" s="13"/>
      <c r="F112" s="10">
        <v>2200</v>
      </c>
      <c r="G112" s="14">
        <v>15381.990000000005</v>
      </c>
    </row>
    <row r="113" spans="1:10" ht="13.5" customHeight="1" x14ac:dyDescent="0.2">
      <c r="A113" s="12">
        <v>44966</v>
      </c>
      <c r="B113" s="6"/>
      <c r="C113" s="26" t="s">
        <v>13752</v>
      </c>
      <c r="D113" s="23"/>
      <c r="E113" s="13"/>
      <c r="F113" s="10">
        <v>250</v>
      </c>
      <c r="G113" s="14">
        <v>15631.990000000005</v>
      </c>
    </row>
    <row r="114" spans="1:10" ht="13.5" customHeight="1" x14ac:dyDescent="0.2">
      <c r="A114" s="12"/>
      <c r="B114" s="6"/>
      <c r="C114" s="6" t="s">
        <v>13753</v>
      </c>
      <c r="D114" s="23"/>
      <c r="E114" s="13">
        <v>150</v>
      </c>
      <c r="F114" s="10"/>
      <c r="G114" s="14">
        <v>15481.990000000005</v>
      </c>
    </row>
    <row r="115" spans="1:10" ht="13.5" customHeight="1" x14ac:dyDescent="0.2">
      <c r="A115" s="12"/>
      <c r="B115" s="6"/>
      <c r="C115" s="26" t="s">
        <v>13754</v>
      </c>
      <c r="D115" s="23"/>
      <c r="E115" s="13"/>
      <c r="F115" s="10">
        <v>250</v>
      </c>
      <c r="G115" s="14">
        <v>15731.990000000005</v>
      </c>
    </row>
    <row r="116" spans="1:10" ht="13.5" customHeight="1" x14ac:dyDescent="0.2">
      <c r="A116" s="12"/>
      <c r="B116" s="6"/>
      <c r="C116" s="18" t="s">
        <v>13755</v>
      </c>
      <c r="D116" s="23"/>
      <c r="E116" s="13"/>
      <c r="F116" s="10">
        <v>525</v>
      </c>
      <c r="G116" s="14">
        <v>16256.990000000005</v>
      </c>
    </row>
    <row r="117" spans="1:10" ht="13.5" customHeight="1" x14ac:dyDescent="0.2">
      <c r="A117" s="12"/>
      <c r="B117" s="6"/>
      <c r="C117" s="6" t="s">
        <v>13756</v>
      </c>
      <c r="D117" s="23"/>
      <c r="E117" s="13">
        <v>225</v>
      </c>
      <c r="F117" s="10"/>
      <c r="G117" s="14">
        <v>16031.990000000005</v>
      </c>
    </row>
    <row r="118" spans="1:10" ht="13.5" customHeight="1" x14ac:dyDescent="0.2">
      <c r="A118" s="12"/>
      <c r="B118" s="6"/>
      <c r="C118" s="6" t="s">
        <v>13757</v>
      </c>
      <c r="D118" s="23"/>
      <c r="E118" s="13"/>
      <c r="F118" s="10">
        <v>70</v>
      </c>
      <c r="G118" s="14">
        <v>16101.990000000005</v>
      </c>
    </row>
    <row r="119" spans="1:10" ht="13.5" customHeight="1" x14ac:dyDescent="0.2">
      <c r="A119" s="12">
        <v>44967</v>
      </c>
      <c r="B119" s="6"/>
      <c r="C119" s="15" t="s">
        <v>13758</v>
      </c>
      <c r="D119" s="23"/>
      <c r="E119" s="13"/>
      <c r="F119" s="10">
        <v>70</v>
      </c>
      <c r="G119" s="14">
        <v>16171.990000000005</v>
      </c>
    </row>
    <row r="120" spans="1:10" ht="13.5" customHeight="1" x14ac:dyDescent="0.2">
      <c r="A120" s="12"/>
      <c r="B120" s="6"/>
      <c r="C120" s="6" t="s">
        <v>13759</v>
      </c>
      <c r="D120" s="23"/>
      <c r="E120" s="13"/>
      <c r="F120" s="10">
        <v>250</v>
      </c>
      <c r="G120" s="14">
        <v>16421.990000000005</v>
      </c>
    </row>
    <row r="121" spans="1:10" ht="13.5" customHeight="1" x14ac:dyDescent="0.2">
      <c r="A121" s="12"/>
      <c r="B121" s="6"/>
      <c r="C121" s="6" t="s">
        <v>13760</v>
      </c>
      <c r="D121" s="23"/>
      <c r="E121" s="13"/>
      <c r="F121" s="10">
        <v>110</v>
      </c>
      <c r="G121" s="14">
        <v>16531.990000000005</v>
      </c>
    </row>
    <row r="122" spans="1:10" ht="13.5" customHeight="1" x14ac:dyDescent="0.2">
      <c r="A122" s="12"/>
      <c r="B122" s="6"/>
      <c r="C122" s="26" t="s">
        <v>116</v>
      </c>
      <c r="D122" s="23"/>
      <c r="E122" s="13">
        <v>15000</v>
      </c>
      <c r="F122" s="10"/>
      <c r="G122" s="14">
        <v>1531.9900000000052</v>
      </c>
    </row>
    <row r="123" spans="1:10" ht="13.5" customHeight="1" x14ac:dyDescent="0.2">
      <c r="A123" s="12"/>
      <c r="B123" s="6"/>
      <c r="C123" s="6" t="s">
        <v>13761</v>
      </c>
      <c r="D123" s="23"/>
      <c r="E123" s="13"/>
      <c r="F123" s="10">
        <v>1770</v>
      </c>
      <c r="G123" s="14">
        <v>3301.9900000000052</v>
      </c>
    </row>
    <row r="124" spans="1:10" ht="13.5" customHeight="1" x14ac:dyDescent="0.2">
      <c r="A124" s="12"/>
      <c r="B124" s="6"/>
      <c r="C124" s="26" t="s">
        <v>13762</v>
      </c>
      <c r="D124" s="23"/>
      <c r="E124" s="13"/>
      <c r="F124" s="10">
        <v>6391.02</v>
      </c>
      <c r="G124" s="14">
        <v>9693.0100000000057</v>
      </c>
      <c r="J124" s="1">
        <v>417</v>
      </c>
    </row>
    <row r="125" spans="1:10" ht="13.5" customHeight="1" x14ac:dyDescent="0.2">
      <c r="A125" s="12">
        <v>44968</v>
      </c>
      <c r="B125" s="6"/>
      <c r="C125" s="15" t="s">
        <v>13763</v>
      </c>
      <c r="D125" s="23"/>
      <c r="E125" s="13"/>
      <c r="F125" s="10">
        <v>2115</v>
      </c>
      <c r="G125" s="14">
        <v>11808.010000000006</v>
      </c>
      <c r="J125" s="1">
        <v>446.78571428571433</v>
      </c>
    </row>
    <row r="126" spans="1:10" ht="13.5" customHeight="1" x14ac:dyDescent="0.2">
      <c r="A126" s="12"/>
      <c r="B126" s="6"/>
      <c r="C126" s="18" t="s">
        <v>13764</v>
      </c>
      <c r="D126" s="23"/>
      <c r="E126" s="13"/>
      <c r="F126" s="10">
        <v>5600</v>
      </c>
      <c r="G126" s="14">
        <v>17408.010000000006</v>
      </c>
    </row>
    <row r="127" spans="1:10" ht="13.5" customHeight="1" x14ac:dyDescent="0.2">
      <c r="A127" s="12">
        <v>44969</v>
      </c>
      <c r="B127" s="6"/>
      <c r="C127" s="6" t="s">
        <v>13765</v>
      </c>
      <c r="D127" s="389"/>
      <c r="E127" s="32"/>
      <c r="F127" s="32">
        <v>250</v>
      </c>
      <c r="G127" s="14">
        <v>17658.010000000006</v>
      </c>
    </row>
    <row r="128" spans="1:10" ht="13.5" customHeight="1" x14ac:dyDescent="0.2">
      <c r="A128" s="12">
        <v>44970</v>
      </c>
      <c r="B128" s="6"/>
      <c r="C128" s="6" t="s">
        <v>13766</v>
      </c>
      <c r="D128" s="23"/>
      <c r="E128" s="13"/>
      <c r="F128" s="10">
        <v>5200</v>
      </c>
      <c r="G128" s="14">
        <v>22858.010000000006</v>
      </c>
    </row>
    <row r="129" spans="1:7" ht="13.5" customHeight="1" x14ac:dyDescent="0.2">
      <c r="A129" s="12">
        <v>44971</v>
      </c>
      <c r="B129" s="6"/>
      <c r="C129" s="6" t="s">
        <v>13767</v>
      </c>
      <c r="D129" s="23"/>
      <c r="E129" s="13"/>
      <c r="F129" s="10">
        <v>100</v>
      </c>
      <c r="G129" s="14">
        <v>22958.010000000006</v>
      </c>
    </row>
    <row r="130" spans="1:7" ht="13.5" customHeight="1" x14ac:dyDescent="0.2">
      <c r="A130" s="12">
        <v>44941</v>
      </c>
      <c r="B130" s="6"/>
      <c r="C130" s="26" t="s">
        <v>13768</v>
      </c>
      <c r="D130" s="23"/>
      <c r="E130" s="13">
        <v>3741.5</v>
      </c>
      <c r="F130" s="13"/>
      <c r="G130" s="14">
        <v>19216.510000000006</v>
      </c>
    </row>
    <row r="131" spans="1:7" ht="13.5" customHeight="1" x14ac:dyDescent="0.2">
      <c r="A131" s="12"/>
      <c r="B131" s="6"/>
      <c r="C131" s="6" t="s">
        <v>13769</v>
      </c>
      <c r="D131" s="23"/>
      <c r="E131" s="13"/>
      <c r="F131" s="13">
        <v>200</v>
      </c>
      <c r="G131" s="14">
        <v>19416.510000000006</v>
      </c>
    </row>
    <row r="132" spans="1:7" ht="13.5" customHeight="1" x14ac:dyDescent="0.2">
      <c r="A132" s="12"/>
      <c r="B132" s="6"/>
      <c r="C132" s="26" t="s">
        <v>11897</v>
      </c>
      <c r="D132" s="23"/>
      <c r="E132" s="25">
        <v>1000</v>
      </c>
      <c r="F132" s="13"/>
      <c r="G132" s="14">
        <v>18416.510000000006</v>
      </c>
    </row>
    <row r="133" spans="1:7" ht="13.5" customHeight="1" x14ac:dyDescent="0.2">
      <c r="A133" s="12">
        <v>44942</v>
      </c>
      <c r="B133" s="6"/>
      <c r="C133" s="6" t="s">
        <v>13770</v>
      </c>
      <c r="D133" s="23"/>
      <c r="E133" s="13"/>
      <c r="F133" s="13">
        <v>117</v>
      </c>
      <c r="G133" s="14">
        <v>18533.510000000006</v>
      </c>
    </row>
    <row r="134" spans="1:7" ht="13.5" customHeight="1" x14ac:dyDescent="0.2">
      <c r="A134" s="12"/>
      <c r="B134" s="6"/>
      <c r="C134" s="15" t="s">
        <v>13771</v>
      </c>
      <c r="D134" s="23"/>
      <c r="E134" s="13"/>
      <c r="F134" s="10">
        <v>147</v>
      </c>
      <c r="G134" s="14">
        <v>18680.510000000006</v>
      </c>
    </row>
    <row r="135" spans="1:7" ht="13.5" customHeight="1" x14ac:dyDescent="0.2">
      <c r="A135" s="12"/>
      <c r="B135" s="6"/>
      <c r="C135" s="6" t="s">
        <v>13772</v>
      </c>
      <c r="D135" s="23"/>
      <c r="E135" s="13">
        <v>15000</v>
      </c>
      <c r="F135" s="10"/>
      <c r="G135" s="14">
        <v>3680.5100000000057</v>
      </c>
    </row>
    <row r="136" spans="1:7" ht="13.5" customHeight="1" x14ac:dyDescent="0.2">
      <c r="A136" s="12">
        <v>44979</v>
      </c>
      <c r="B136" s="6"/>
      <c r="C136" s="6" t="s">
        <v>141</v>
      </c>
      <c r="D136" s="23"/>
      <c r="E136" s="13"/>
      <c r="F136" s="27">
        <v>10605</v>
      </c>
      <c r="G136" s="14">
        <v>14285.510000000006</v>
      </c>
    </row>
    <row r="137" spans="1:7" ht="13.5" customHeight="1" x14ac:dyDescent="0.2">
      <c r="A137" s="12"/>
      <c r="B137" s="6"/>
      <c r="C137" s="6" t="s">
        <v>141</v>
      </c>
      <c r="D137" s="23"/>
      <c r="E137" s="25">
        <v>10605</v>
      </c>
      <c r="F137" s="10"/>
      <c r="G137" s="14">
        <v>3680.5100000000057</v>
      </c>
    </row>
    <row r="138" spans="1:7" ht="13.5" customHeight="1" x14ac:dyDescent="0.2">
      <c r="A138" s="12"/>
      <c r="B138" s="6"/>
      <c r="C138" s="6" t="s">
        <v>13773</v>
      </c>
      <c r="D138" s="23"/>
      <c r="E138" s="13">
        <v>1904.25</v>
      </c>
      <c r="F138" s="10"/>
      <c r="G138" s="14">
        <v>1776.2600000000057</v>
      </c>
    </row>
    <row r="139" spans="1:7" ht="13.5" customHeight="1" x14ac:dyDescent="0.2">
      <c r="A139" s="12">
        <v>44983</v>
      </c>
      <c r="B139" s="6"/>
      <c r="C139" s="6" t="s">
        <v>13774</v>
      </c>
      <c r="D139" s="23"/>
      <c r="E139" s="13"/>
      <c r="F139" s="10">
        <v>250</v>
      </c>
      <c r="G139" s="14">
        <v>2026.2600000000057</v>
      </c>
    </row>
    <row r="140" spans="1:7" ht="13.5" customHeight="1" x14ac:dyDescent="0.2">
      <c r="A140" s="12">
        <v>44984</v>
      </c>
      <c r="B140" s="6"/>
      <c r="C140" s="15" t="s">
        <v>11933</v>
      </c>
      <c r="D140" s="23"/>
      <c r="E140" s="13">
        <v>359.69</v>
      </c>
      <c r="F140" s="10"/>
      <c r="G140" s="14">
        <v>1666.5700000000056</v>
      </c>
    </row>
    <row r="141" spans="1:7" ht="13.5" customHeight="1" x14ac:dyDescent="0.2">
      <c r="A141" s="12"/>
      <c r="B141" s="6"/>
      <c r="C141" s="6" t="s">
        <v>13775</v>
      </c>
      <c r="D141" s="23"/>
      <c r="E141" s="13"/>
      <c r="F141" s="10">
        <v>450</v>
      </c>
      <c r="G141" s="14">
        <v>2116.5700000000056</v>
      </c>
    </row>
    <row r="142" spans="1:7" ht="13.5" customHeight="1" x14ac:dyDescent="0.2">
      <c r="A142" s="12"/>
      <c r="B142" s="6"/>
      <c r="C142" s="6" t="s">
        <v>13776</v>
      </c>
      <c r="D142" s="23"/>
      <c r="E142" s="13"/>
      <c r="F142" s="10">
        <v>446.79</v>
      </c>
      <c r="G142" s="14">
        <v>2563.3600000000056</v>
      </c>
    </row>
    <row r="143" spans="1:7" ht="13.5" customHeight="1" x14ac:dyDescent="0.2">
      <c r="A143" s="12">
        <v>44985</v>
      </c>
      <c r="B143" s="6"/>
      <c r="C143" s="6" t="s">
        <v>13777</v>
      </c>
      <c r="D143" s="23"/>
      <c r="E143" s="13">
        <v>90</v>
      </c>
      <c r="F143" s="10"/>
      <c r="G143" s="14">
        <v>2473.3600000000056</v>
      </c>
    </row>
    <row r="144" spans="1:7" ht="13.5" customHeight="1" x14ac:dyDescent="0.2">
      <c r="A144" s="12"/>
      <c r="B144" s="6"/>
      <c r="C144" s="6" t="s">
        <v>13778</v>
      </c>
      <c r="D144" s="23"/>
      <c r="E144" s="13">
        <v>350</v>
      </c>
      <c r="F144" s="10"/>
      <c r="G144" s="16">
        <v>2123.3600000000056</v>
      </c>
    </row>
    <row r="145" spans="1:7" ht="13.5" customHeight="1" thickBot="1" x14ac:dyDescent="0.25">
      <c r="A145" s="12"/>
      <c r="B145" s="6"/>
      <c r="C145" s="6"/>
      <c r="D145" s="8"/>
      <c r="E145" s="13"/>
      <c r="F145" s="10"/>
      <c r="G145" s="14"/>
    </row>
    <row r="146" spans="1:7" ht="13.5" customHeight="1" thickBot="1" x14ac:dyDescent="0.25">
      <c r="A146" s="2" t="s">
        <v>0</v>
      </c>
      <c r="B146" s="3"/>
      <c r="C146" s="41" t="s">
        <v>2295</v>
      </c>
      <c r="D146" s="3"/>
      <c r="E146" s="3" t="s">
        <v>3</v>
      </c>
      <c r="F146" s="3" t="s">
        <v>4</v>
      </c>
      <c r="G146" s="4" t="s">
        <v>5</v>
      </c>
    </row>
    <row r="147" spans="1:7" ht="13.5" customHeight="1" x14ac:dyDescent="0.2">
      <c r="A147" s="5">
        <v>44958</v>
      </c>
      <c r="B147" s="28"/>
      <c r="C147" s="7" t="s">
        <v>153</v>
      </c>
      <c r="D147" s="29"/>
      <c r="E147" s="30"/>
      <c r="F147" s="30"/>
      <c r="G147" s="16">
        <v>4520.38</v>
      </c>
    </row>
    <row r="148" spans="1:7" ht="13.5" customHeight="1" x14ac:dyDescent="0.2">
      <c r="A148" s="31">
        <v>44960</v>
      </c>
      <c r="B148" s="29"/>
      <c r="C148" s="6" t="s">
        <v>13779</v>
      </c>
      <c r="D148" s="29" t="s">
        <v>155</v>
      </c>
      <c r="E148" s="32">
        <v>-61.3</v>
      </c>
      <c r="F148" s="32"/>
      <c r="G148" s="14"/>
    </row>
    <row r="149" spans="1:7" ht="13.5" customHeight="1" x14ac:dyDescent="0.2">
      <c r="A149" s="31"/>
      <c r="B149" s="29"/>
      <c r="C149" s="15" t="s">
        <v>152</v>
      </c>
      <c r="D149" s="29" t="s">
        <v>155</v>
      </c>
      <c r="E149" s="32" t="s">
        <v>156</v>
      </c>
      <c r="F149" s="32">
        <v>0.01</v>
      </c>
      <c r="G149" s="14">
        <v>4459.09</v>
      </c>
    </row>
    <row r="150" spans="1:7" ht="13.5" customHeight="1" x14ac:dyDescent="0.2">
      <c r="A150" s="31" t="s">
        <v>13780</v>
      </c>
      <c r="B150" s="29"/>
      <c r="C150" s="15" t="s">
        <v>164</v>
      </c>
      <c r="D150" s="29" t="s">
        <v>155</v>
      </c>
      <c r="E150" s="32">
        <v>-401.12</v>
      </c>
      <c r="F150" s="32" t="s">
        <v>156</v>
      </c>
      <c r="G150" s="14"/>
    </row>
    <row r="151" spans="1:7" ht="13.5" customHeight="1" x14ac:dyDescent="0.2">
      <c r="A151" s="12"/>
      <c r="B151" s="29"/>
      <c r="C151" s="15" t="s">
        <v>8409</v>
      </c>
      <c r="D151" s="29" t="s">
        <v>155</v>
      </c>
      <c r="E151" s="32">
        <v>-52.99</v>
      </c>
      <c r="F151" s="32" t="s">
        <v>156</v>
      </c>
      <c r="G151" s="14"/>
    </row>
    <row r="152" spans="1:7" ht="13.5" customHeight="1" x14ac:dyDescent="0.2">
      <c r="A152" s="12"/>
      <c r="B152" s="29"/>
      <c r="C152" s="15" t="s">
        <v>152</v>
      </c>
      <c r="D152" s="29" t="s">
        <v>155</v>
      </c>
      <c r="E152" s="32" t="s">
        <v>156</v>
      </c>
      <c r="F152" s="32">
        <v>0.1</v>
      </c>
      <c r="G152" s="14">
        <v>4005.08</v>
      </c>
    </row>
    <row r="153" spans="1:7" ht="13.5" customHeight="1" x14ac:dyDescent="0.2">
      <c r="A153" s="12" t="s">
        <v>13781</v>
      </c>
      <c r="B153" s="29"/>
      <c r="C153" s="15" t="s">
        <v>2859</v>
      </c>
      <c r="D153" s="29" t="s">
        <v>13782</v>
      </c>
      <c r="E153" s="32">
        <v>-119</v>
      </c>
      <c r="F153" s="32" t="s">
        <v>156</v>
      </c>
      <c r="G153" s="14"/>
    </row>
    <row r="154" spans="1:7" ht="13.5" customHeight="1" x14ac:dyDescent="0.2">
      <c r="A154" s="12"/>
      <c r="B154" s="29"/>
      <c r="C154" s="15" t="s">
        <v>152</v>
      </c>
      <c r="D154" s="29" t="s">
        <v>155</v>
      </c>
      <c r="E154" s="32" t="s">
        <v>156</v>
      </c>
      <c r="F154" s="32">
        <v>0.03</v>
      </c>
      <c r="G154" s="14">
        <v>3886.11</v>
      </c>
    </row>
    <row r="155" spans="1:7" ht="13.5" customHeight="1" x14ac:dyDescent="0.2">
      <c r="A155" s="12" t="s">
        <v>13783</v>
      </c>
      <c r="B155" s="29"/>
      <c r="C155" s="15" t="s">
        <v>11544</v>
      </c>
      <c r="D155" s="29" t="s">
        <v>155</v>
      </c>
      <c r="E155" s="32">
        <v>-1350</v>
      </c>
      <c r="F155" s="32" t="s">
        <v>156</v>
      </c>
      <c r="G155" s="14"/>
    </row>
    <row r="156" spans="1:7" ht="13.5" customHeight="1" x14ac:dyDescent="0.2">
      <c r="A156" s="12"/>
      <c r="B156" s="29"/>
      <c r="C156" s="15" t="s">
        <v>11540</v>
      </c>
      <c r="D156" s="29" t="s">
        <v>155</v>
      </c>
      <c r="E156" s="32">
        <v>-2000</v>
      </c>
      <c r="F156" s="32" t="s">
        <v>156</v>
      </c>
      <c r="G156" s="14"/>
    </row>
    <row r="157" spans="1:7" ht="13.5" customHeight="1" x14ac:dyDescent="0.2">
      <c r="A157" s="12"/>
      <c r="B157" s="29"/>
      <c r="C157" s="15" t="s">
        <v>3477</v>
      </c>
      <c r="D157" s="29" t="s">
        <v>155</v>
      </c>
      <c r="E157" s="32">
        <v>-73.27</v>
      </c>
      <c r="F157" s="32" t="s">
        <v>156</v>
      </c>
      <c r="G157" s="14"/>
    </row>
    <row r="158" spans="1:7" ht="13.5" customHeight="1" x14ac:dyDescent="0.2">
      <c r="A158" s="12"/>
      <c r="B158" s="29"/>
      <c r="C158" s="6" t="s">
        <v>13784</v>
      </c>
      <c r="D158" s="29" t="s">
        <v>13785</v>
      </c>
      <c r="E158" s="32">
        <v>-37.409999999999997</v>
      </c>
      <c r="F158" s="32" t="s">
        <v>156</v>
      </c>
      <c r="G158" s="14"/>
    </row>
    <row r="159" spans="1:7" ht="13.5" customHeight="1" x14ac:dyDescent="0.2">
      <c r="A159" s="12"/>
      <c r="B159" s="29"/>
      <c r="C159" s="18" t="s">
        <v>728</v>
      </c>
      <c r="D159" s="29" t="s">
        <v>13786</v>
      </c>
      <c r="E159" s="32">
        <v>-34.18</v>
      </c>
      <c r="F159" s="32" t="s">
        <v>156</v>
      </c>
      <c r="G159" s="14"/>
    </row>
    <row r="160" spans="1:7" ht="13.5" customHeight="1" x14ac:dyDescent="0.2">
      <c r="A160" s="12"/>
      <c r="B160" s="29"/>
      <c r="C160" s="18" t="s">
        <v>3283</v>
      </c>
      <c r="D160" s="29" t="s">
        <v>13787</v>
      </c>
      <c r="E160" s="32">
        <v>-300.16000000000003</v>
      </c>
      <c r="F160" s="32" t="s">
        <v>156</v>
      </c>
      <c r="G160" s="14"/>
    </row>
    <row r="161" spans="1:7" ht="13.5" customHeight="1" x14ac:dyDescent="0.2">
      <c r="A161" s="12"/>
      <c r="B161" s="29"/>
      <c r="C161" s="15" t="s">
        <v>152</v>
      </c>
      <c r="D161" s="29" t="s">
        <v>155</v>
      </c>
      <c r="E161" s="32" t="s">
        <v>156</v>
      </c>
      <c r="F161" s="32">
        <v>0.57999999999999996</v>
      </c>
      <c r="G161" s="14">
        <v>91.67</v>
      </c>
    </row>
    <row r="162" spans="1:7" ht="13.5" customHeight="1" x14ac:dyDescent="0.2">
      <c r="A162" s="31" t="s">
        <v>13788</v>
      </c>
      <c r="B162" s="29"/>
      <c r="C162" s="15" t="s">
        <v>8409</v>
      </c>
      <c r="D162" s="29" t="s">
        <v>13789</v>
      </c>
      <c r="E162" s="32">
        <v>-57.99</v>
      </c>
      <c r="F162" s="32" t="s">
        <v>156</v>
      </c>
      <c r="G162" s="14"/>
    </row>
    <row r="163" spans="1:7" ht="13.5" customHeight="1" x14ac:dyDescent="0.2">
      <c r="A163" s="31"/>
      <c r="B163" s="29"/>
      <c r="C163" s="26" t="s">
        <v>11897</v>
      </c>
      <c r="D163" s="29" t="s">
        <v>155</v>
      </c>
      <c r="E163" s="32" t="s">
        <v>156</v>
      </c>
      <c r="F163" s="33">
        <v>1000</v>
      </c>
      <c r="G163" s="14">
        <v>1033.68</v>
      </c>
    </row>
    <row r="164" spans="1:7" ht="13.5" customHeight="1" x14ac:dyDescent="0.2">
      <c r="A164" s="31" t="s">
        <v>13790</v>
      </c>
      <c r="B164" s="29"/>
      <c r="C164" s="15" t="s">
        <v>12217</v>
      </c>
      <c r="D164" s="29" t="s">
        <v>13791</v>
      </c>
      <c r="E164" s="32" t="s">
        <v>156</v>
      </c>
      <c r="F164" s="33">
        <v>10000</v>
      </c>
      <c r="G164" s="14"/>
    </row>
    <row r="165" spans="1:7" ht="13.5" customHeight="1" x14ac:dyDescent="0.2">
      <c r="A165" s="31"/>
      <c r="B165" s="29"/>
      <c r="C165" s="6" t="s">
        <v>13792</v>
      </c>
      <c r="D165" s="29" t="s">
        <v>155</v>
      </c>
      <c r="E165" s="32">
        <v>-5000</v>
      </c>
      <c r="F165" s="32" t="s">
        <v>156</v>
      </c>
      <c r="G165" s="14">
        <v>6033.68</v>
      </c>
    </row>
    <row r="166" spans="1:7" ht="13.5" customHeight="1" x14ac:dyDescent="0.2">
      <c r="A166" s="31" t="s">
        <v>13793</v>
      </c>
      <c r="B166" s="29"/>
      <c r="C166" s="15" t="s">
        <v>167</v>
      </c>
      <c r="D166" s="29" t="s">
        <v>155</v>
      </c>
      <c r="E166" s="32">
        <v>-37.409999999999997</v>
      </c>
      <c r="F166" s="32" t="s">
        <v>156</v>
      </c>
      <c r="G166" s="14"/>
    </row>
    <row r="167" spans="1:7" ht="13.5" customHeight="1" x14ac:dyDescent="0.2">
      <c r="A167" s="31"/>
      <c r="B167" s="29"/>
      <c r="C167" s="15" t="s">
        <v>1516</v>
      </c>
      <c r="D167" s="29" t="s">
        <v>155</v>
      </c>
      <c r="E167" s="32">
        <v>-38.909999999999997</v>
      </c>
      <c r="F167" s="32" t="s">
        <v>156</v>
      </c>
      <c r="G167" s="14"/>
    </row>
    <row r="168" spans="1:7" ht="13.5" customHeight="1" x14ac:dyDescent="0.2">
      <c r="A168" s="31"/>
      <c r="B168" s="29"/>
      <c r="C168" s="15" t="s">
        <v>178</v>
      </c>
      <c r="D168" s="29" t="s">
        <v>13794</v>
      </c>
      <c r="E168" s="32">
        <v>-119.9</v>
      </c>
      <c r="F168" s="32" t="s">
        <v>156</v>
      </c>
      <c r="G168" s="14"/>
    </row>
    <row r="169" spans="1:7" ht="13.5" customHeight="1" x14ac:dyDescent="0.2">
      <c r="A169" s="31"/>
      <c r="B169" s="29"/>
      <c r="C169" s="18" t="s">
        <v>8435</v>
      </c>
      <c r="D169" s="29" t="s">
        <v>13795</v>
      </c>
      <c r="E169" s="32">
        <v>-81.12</v>
      </c>
      <c r="F169" s="32" t="s">
        <v>156</v>
      </c>
      <c r="G169" s="14"/>
    </row>
    <row r="170" spans="1:7" ht="13.5" customHeight="1" x14ac:dyDescent="0.2">
      <c r="A170" s="31"/>
      <c r="B170" s="29"/>
      <c r="C170" s="15" t="s">
        <v>152</v>
      </c>
      <c r="D170" s="29" t="s">
        <v>155</v>
      </c>
      <c r="E170" s="32" t="s">
        <v>156</v>
      </c>
      <c r="F170" s="32">
        <v>0.02</v>
      </c>
      <c r="G170" s="14">
        <v>5756.36</v>
      </c>
    </row>
    <row r="171" spans="1:7" ht="13.5" customHeight="1" x14ac:dyDescent="0.2">
      <c r="A171" s="31" t="s">
        <v>13796</v>
      </c>
      <c r="B171" s="29"/>
      <c r="C171" s="15" t="s">
        <v>2593</v>
      </c>
      <c r="D171" s="29" t="s">
        <v>155</v>
      </c>
      <c r="E171" s="32">
        <v>-55.9</v>
      </c>
      <c r="F171" s="32" t="s">
        <v>156</v>
      </c>
      <c r="G171" s="14">
        <v>5700.46</v>
      </c>
    </row>
    <row r="172" spans="1:7" ht="13.5" customHeight="1" x14ac:dyDescent="0.2">
      <c r="A172" s="31">
        <v>44985</v>
      </c>
      <c r="B172" s="29"/>
      <c r="C172" s="26" t="s">
        <v>13797</v>
      </c>
      <c r="D172" s="389">
        <v>555567</v>
      </c>
      <c r="E172" s="32"/>
      <c r="F172" s="32">
        <v>1540</v>
      </c>
      <c r="G172" s="14"/>
    </row>
    <row r="173" spans="1:7" ht="13.5" customHeight="1" x14ac:dyDescent="0.2">
      <c r="A173" s="31"/>
      <c r="B173" s="29"/>
      <c r="C173" s="18" t="s">
        <v>13798</v>
      </c>
      <c r="D173" s="389">
        <v>105971</v>
      </c>
      <c r="E173" s="32"/>
      <c r="F173" s="32">
        <v>5250</v>
      </c>
      <c r="G173" s="16">
        <v>12490.46</v>
      </c>
    </row>
    <row r="174" spans="1:7" ht="13.5" customHeight="1" thickBot="1" x14ac:dyDescent="0.25">
      <c r="A174" s="31"/>
      <c r="B174" s="29"/>
      <c r="C174" s="15"/>
      <c r="D174" s="29"/>
      <c r="E174" s="32"/>
      <c r="F174" s="32"/>
      <c r="G174" s="14"/>
    </row>
    <row r="175" spans="1:7" ht="13.5" customHeight="1" thickBot="1" x14ac:dyDescent="0.25">
      <c r="A175" s="2" t="s">
        <v>0</v>
      </c>
      <c r="B175" s="3"/>
      <c r="C175" s="41" t="s">
        <v>2296</v>
      </c>
      <c r="D175" s="3"/>
      <c r="E175" s="3" t="s">
        <v>3</v>
      </c>
      <c r="F175" s="3" t="s">
        <v>4</v>
      </c>
      <c r="G175" s="4" t="s">
        <v>5</v>
      </c>
    </row>
    <row r="176" spans="1:7" ht="13.5" customHeight="1" x14ac:dyDescent="0.2">
      <c r="A176" s="5">
        <v>44958</v>
      </c>
      <c r="B176" s="28"/>
      <c r="C176" s="7" t="s">
        <v>153</v>
      </c>
      <c r="D176" s="35"/>
      <c r="E176" s="30"/>
      <c r="F176" s="30"/>
      <c r="G176" s="16">
        <v>16215.01</v>
      </c>
    </row>
    <row r="177" spans="1:7" ht="13.5" customHeight="1" x14ac:dyDescent="0.2">
      <c r="A177" s="12" t="s">
        <v>13799</v>
      </c>
      <c r="B177" s="28" t="s">
        <v>156</v>
      </c>
      <c r="C177" s="15" t="s">
        <v>189</v>
      </c>
      <c r="D177" s="36" t="s">
        <v>155</v>
      </c>
      <c r="E177" s="37">
        <v>-151.79</v>
      </c>
      <c r="F177" s="30" t="s">
        <v>156</v>
      </c>
      <c r="G177" s="14"/>
    </row>
    <row r="178" spans="1:7" ht="13.5" customHeight="1" x14ac:dyDescent="0.2">
      <c r="A178" s="12"/>
      <c r="B178" s="28" t="s">
        <v>156</v>
      </c>
      <c r="C178" s="15" t="s">
        <v>10144</v>
      </c>
      <c r="D178" s="36" t="s">
        <v>13800</v>
      </c>
      <c r="E178" s="37">
        <v>-852.91</v>
      </c>
      <c r="F178" s="30" t="s">
        <v>156</v>
      </c>
      <c r="G178" s="14"/>
    </row>
    <row r="179" spans="1:7" ht="13.5" customHeight="1" x14ac:dyDescent="0.2">
      <c r="A179" s="12"/>
      <c r="B179" s="28" t="s">
        <v>156</v>
      </c>
      <c r="C179" s="15" t="s">
        <v>12881</v>
      </c>
      <c r="D179" s="36" t="s">
        <v>13801</v>
      </c>
      <c r="E179" s="37">
        <v>-962.5</v>
      </c>
      <c r="F179" s="30"/>
      <c r="G179" s="14">
        <v>14247.81</v>
      </c>
    </row>
    <row r="180" spans="1:7" ht="13.5" customHeight="1" x14ac:dyDescent="0.2">
      <c r="A180" s="12" t="s">
        <v>13802</v>
      </c>
      <c r="B180" s="28" t="s">
        <v>156</v>
      </c>
      <c r="C180" s="15" t="s">
        <v>195</v>
      </c>
      <c r="D180" s="36" t="s">
        <v>155</v>
      </c>
      <c r="E180" s="37">
        <v>-532.34</v>
      </c>
      <c r="F180" s="30"/>
      <c r="G180" s="14">
        <v>13715.47</v>
      </c>
    </row>
    <row r="181" spans="1:7" ht="13.5" customHeight="1" x14ac:dyDescent="0.2">
      <c r="A181" s="12" t="s">
        <v>13803</v>
      </c>
      <c r="B181" s="28" t="s">
        <v>156</v>
      </c>
      <c r="C181" s="15" t="s">
        <v>207</v>
      </c>
      <c r="D181" s="36" t="s">
        <v>13804</v>
      </c>
      <c r="E181" s="37">
        <v>-268.63</v>
      </c>
      <c r="F181" s="30"/>
      <c r="G181" s="14">
        <v>13446.84</v>
      </c>
    </row>
    <row r="182" spans="1:7" ht="13.5" customHeight="1" x14ac:dyDescent="0.2">
      <c r="A182" s="12" t="s">
        <v>13805</v>
      </c>
      <c r="B182" s="28" t="s">
        <v>156</v>
      </c>
      <c r="C182" s="15" t="s">
        <v>13806</v>
      </c>
      <c r="D182" s="36" t="s">
        <v>13807</v>
      </c>
      <c r="E182" s="37">
        <v>-249.05</v>
      </c>
      <c r="F182" s="30"/>
      <c r="G182" s="14" t="s">
        <v>156</v>
      </c>
    </row>
    <row r="183" spans="1:7" ht="13.5" customHeight="1" x14ac:dyDescent="0.2">
      <c r="A183" s="12"/>
      <c r="B183" s="28" t="s">
        <v>156</v>
      </c>
      <c r="C183" s="15" t="s">
        <v>13808</v>
      </c>
      <c r="D183" s="36" t="s">
        <v>155</v>
      </c>
      <c r="E183" s="30"/>
      <c r="F183" s="37">
        <v>6000</v>
      </c>
      <c r="G183" s="14">
        <v>19197.79</v>
      </c>
    </row>
    <row r="184" spans="1:7" ht="13.5" customHeight="1" x14ac:dyDescent="0.2">
      <c r="A184" s="12" t="s">
        <v>13809</v>
      </c>
      <c r="B184" s="28" t="s">
        <v>156</v>
      </c>
      <c r="C184" s="15" t="s">
        <v>11540</v>
      </c>
      <c r="D184" s="36" t="s">
        <v>155</v>
      </c>
      <c r="E184" s="37">
        <v>-750</v>
      </c>
      <c r="F184" s="30"/>
      <c r="G184" s="14">
        <v>18447.79</v>
      </c>
    </row>
    <row r="185" spans="1:7" ht="13.5" customHeight="1" x14ac:dyDescent="0.2">
      <c r="A185" s="12" t="s">
        <v>13810</v>
      </c>
      <c r="B185" s="28" t="s">
        <v>156</v>
      </c>
      <c r="C185" s="15" t="s">
        <v>202</v>
      </c>
      <c r="D185" s="36" t="s">
        <v>13811</v>
      </c>
      <c r="E185" s="37">
        <v>-983</v>
      </c>
      <c r="F185" s="30"/>
      <c r="G185" s="14" t="s">
        <v>156</v>
      </c>
    </row>
    <row r="186" spans="1:7" ht="13.5" customHeight="1" x14ac:dyDescent="0.2">
      <c r="A186" s="12"/>
      <c r="B186" s="28" t="s">
        <v>156</v>
      </c>
      <c r="C186" s="15" t="s">
        <v>11544</v>
      </c>
      <c r="D186" s="36" t="s">
        <v>155</v>
      </c>
      <c r="E186" s="37">
        <v>-350</v>
      </c>
      <c r="F186" s="30"/>
      <c r="G186" s="14" t="s">
        <v>156</v>
      </c>
    </row>
    <row r="187" spans="1:7" ht="13.5" customHeight="1" x14ac:dyDescent="0.2">
      <c r="A187" s="12"/>
      <c r="B187" s="28" t="s">
        <v>156</v>
      </c>
      <c r="C187" s="15" t="s">
        <v>750</v>
      </c>
      <c r="D187" s="36" t="s">
        <v>155</v>
      </c>
      <c r="E187" s="37">
        <v>-45</v>
      </c>
      <c r="F187" s="30"/>
      <c r="G187" s="14" t="s">
        <v>156</v>
      </c>
    </row>
    <row r="188" spans="1:7" ht="13.5" customHeight="1" x14ac:dyDescent="0.2">
      <c r="A188" s="12"/>
      <c r="B188" s="28" t="s">
        <v>156</v>
      </c>
      <c r="C188" s="15" t="s">
        <v>12619</v>
      </c>
      <c r="D188" s="36" t="s">
        <v>155</v>
      </c>
      <c r="E188" s="37">
        <v>-167.29</v>
      </c>
      <c r="F188" s="30"/>
      <c r="G188" s="14">
        <v>16902.5</v>
      </c>
    </row>
    <row r="189" spans="1:7" ht="13.5" customHeight="1" x14ac:dyDescent="0.2">
      <c r="A189" s="12"/>
      <c r="B189" s="28" t="s">
        <v>156</v>
      </c>
      <c r="C189" s="6" t="s">
        <v>199</v>
      </c>
      <c r="D189" s="36" t="s">
        <v>13812</v>
      </c>
      <c r="E189" s="37">
        <v>-539.44000000000005</v>
      </c>
      <c r="F189" s="30" t="s">
        <v>156</v>
      </c>
      <c r="G189" s="14"/>
    </row>
    <row r="190" spans="1:7" ht="13.5" customHeight="1" x14ac:dyDescent="0.2">
      <c r="A190" s="12"/>
      <c r="B190" s="28" t="s">
        <v>156</v>
      </c>
      <c r="C190" s="6" t="s">
        <v>13041</v>
      </c>
      <c r="D190" s="36" t="s">
        <v>13813</v>
      </c>
      <c r="E190" s="37">
        <v>-539.44000000000005</v>
      </c>
      <c r="F190" s="30"/>
      <c r="G190" s="14">
        <v>15823.62</v>
      </c>
    </row>
    <row r="191" spans="1:7" ht="13.5" customHeight="1" x14ac:dyDescent="0.2">
      <c r="A191" s="12" t="s">
        <v>13814</v>
      </c>
      <c r="B191" s="28" t="s">
        <v>156</v>
      </c>
      <c r="C191" s="15" t="s">
        <v>13815</v>
      </c>
      <c r="D191" s="36" t="s">
        <v>13791</v>
      </c>
      <c r="E191" s="33">
        <v>-10000</v>
      </c>
      <c r="F191" s="30"/>
      <c r="G191" s="14">
        <v>5823.62</v>
      </c>
    </row>
    <row r="192" spans="1:7" ht="13.5" customHeight="1" x14ac:dyDescent="0.2">
      <c r="A192" s="12" t="s">
        <v>13816</v>
      </c>
      <c r="B192" s="28" t="s">
        <v>156</v>
      </c>
      <c r="C192" s="26" t="s">
        <v>13817</v>
      </c>
      <c r="D192" s="36" t="s">
        <v>13818</v>
      </c>
      <c r="E192" s="37">
        <v>-1506.81</v>
      </c>
      <c r="F192" s="30"/>
      <c r="G192" s="14">
        <v>4316.8100000000004</v>
      </c>
    </row>
    <row r="193" spans="1:7" ht="13.5" customHeight="1" x14ac:dyDescent="0.2">
      <c r="A193" s="12" t="s">
        <v>13819</v>
      </c>
      <c r="B193" s="28" t="s">
        <v>156</v>
      </c>
      <c r="C193" s="15" t="s">
        <v>210</v>
      </c>
      <c r="D193" s="36" t="s">
        <v>155</v>
      </c>
      <c r="E193" s="37">
        <v>-139</v>
      </c>
      <c r="F193" s="30"/>
      <c r="G193" s="14" t="s">
        <v>156</v>
      </c>
    </row>
    <row r="194" spans="1:7" ht="13.5" customHeight="1" x14ac:dyDescent="0.2">
      <c r="A194" s="12"/>
      <c r="B194" s="28" t="s">
        <v>156</v>
      </c>
      <c r="C194" s="15" t="s">
        <v>367</v>
      </c>
      <c r="D194" s="36" t="s">
        <v>13820</v>
      </c>
      <c r="E194" s="37">
        <v>-248.7</v>
      </c>
      <c r="F194" s="30"/>
      <c r="G194" s="14" t="s">
        <v>156</v>
      </c>
    </row>
    <row r="195" spans="1:7" ht="13.5" customHeight="1" x14ac:dyDescent="0.2">
      <c r="A195" s="12"/>
      <c r="B195" s="28" t="s">
        <v>156</v>
      </c>
      <c r="C195" s="15" t="s">
        <v>13821</v>
      </c>
      <c r="D195" s="36" t="s">
        <v>155</v>
      </c>
      <c r="E195" s="30"/>
      <c r="F195" s="37">
        <v>10605</v>
      </c>
      <c r="G195" s="14">
        <v>14534.11</v>
      </c>
    </row>
    <row r="196" spans="1:7" ht="13.5" customHeight="1" x14ac:dyDescent="0.2">
      <c r="A196" s="12" t="s">
        <v>13822</v>
      </c>
      <c r="B196" s="28" t="s">
        <v>156</v>
      </c>
      <c r="C196" s="15" t="s">
        <v>213</v>
      </c>
      <c r="D196" s="36" t="s">
        <v>155</v>
      </c>
      <c r="E196" s="37">
        <v>-107.93</v>
      </c>
      <c r="F196" s="30"/>
      <c r="G196" s="14" t="s">
        <v>156</v>
      </c>
    </row>
    <row r="197" spans="1:7" ht="13.5" customHeight="1" x14ac:dyDescent="0.2">
      <c r="A197" s="12"/>
      <c r="B197" s="28" t="s">
        <v>156</v>
      </c>
      <c r="C197" s="15" t="s">
        <v>214</v>
      </c>
      <c r="D197" s="36" t="s">
        <v>155</v>
      </c>
      <c r="E197" s="390">
        <v>-498.15</v>
      </c>
      <c r="F197" s="30"/>
      <c r="G197" s="14">
        <v>13928.03</v>
      </c>
    </row>
    <row r="198" spans="1:7" ht="13.5" customHeight="1" x14ac:dyDescent="0.2">
      <c r="A198" s="12" t="s">
        <v>13823</v>
      </c>
      <c r="B198" s="28" t="s">
        <v>156</v>
      </c>
      <c r="C198" s="15" t="s">
        <v>209</v>
      </c>
      <c r="D198" s="36" t="s">
        <v>13824</v>
      </c>
      <c r="E198" s="37">
        <v>-86.64</v>
      </c>
      <c r="F198" s="30"/>
      <c r="G198" s="16">
        <v>13841.39</v>
      </c>
    </row>
    <row r="199" spans="1:7" ht="13.5" customHeight="1" x14ac:dyDescent="0.2">
      <c r="A199" s="31"/>
      <c r="B199" s="29"/>
      <c r="C199" s="15"/>
      <c r="D199" s="8"/>
      <c r="E199" s="32"/>
      <c r="F199" s="32"/>
      <c r="G199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7C152-35CF-468D-B18A-8F2DC1144A16}">
  <dimension ref="A1:X23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44986</v>
      </c>
      <c r="B2" s="6"/>
      <c r="C2" s="7" t="s">
        <v>6</v>
      </c>
      <c r="D2" s="8">
        <v>0</v>
      </c>
      <c r="E2" s="9"/>
      <c r="F2" s="10"/>
      <c r="G2" s="11">
        <v>7333.4700000000103</v>
      </c>
    </row>
    <row r="3" spans="1:7" ht="13.5" customHeight="1" x14ac:dyDescent="0.2">
      <c r="A3" s="12"/>
      <c r="B3" s="6" t="s">
        <v>9</v>
      </c>
      <c r="C3" s="6" t="s">
        <v>13825</v>
      </c>
      <c r="D3" s="8"/>
      <c r="E3" s="13">
        <v>23.8</v>
      </c>
      <c r="F3" s="10"/>
      <c r="G3" s="14">
        <v>7309.6700000000101</v>
      </c>
    </row>
    <row r="4" spans="1:7" ht="13.5" customHeight="1" x14ac:dyDescent="0.2">
      <c r="A4" s="12"/>
      <c r="B4" s="6" t="s">
        <v>52</v>
      </c>
      <c r="C4" s="6" t="s">
        <v>13826</v>
      </c>
      <c r="D4" s="8"/>
      <c r="E4" s="13">
        <v>25</v>
      </c>
      <c r="F4" s="10"/>
      <c r="G4" s="14">
        <v>7284.6700000000101</v>
      </c>
    </row>
    <row r="5" spans="1:7" ht="13.5" customHeight="1" x14ac:dyDescent="0.2">
      <c r="A5" s="12"/>
      <c r="B5" s="6" t="s">
        <v>52</v>
      </c>
      <c r="C5" s="6" t="s">
        <v>13827</v>
      </c>
      <c r="D5" s="8"/>
      <c r="E5" s="13">
        <v>8</v>
      </c>
      <c r="F5" s="10"/>
      <c r="G5" s="14">
        <v>7276.6700000000101</v>
      </c>
    </row>
    <row r="6" spans="1:7" ht="13.5" customHeight="1" x14ac:dyDescent="0.2">
      <c r="A6" s="12"/>
      <c r="B6" s="6" t="s">
        <v>9</v>
      </c>
      <c r="C6" s="6" t="s">
        <v>13828</v>
      </c>
      <c r="D6" s="8"/>
      <c r="E6" s="13">
        <v>38</v>
      </c>
      <c r="F6" s="10"/>
      <c r="G6" s="14">
        <v>7238.6700000000101</v>
      </c>
    </row>
    <row r="7" spans="1:7" ht="13.5" customHeight="1" x14ac:dyDescent="0.2">
      <c r="A7" s="12"/>
      <c r="B7" s="6" t="s">
        <v>11</v>
      </c>
      <c r="C7" s="6" t="s">
        <v>13829</v>
      </c>
      <c r="D7" s="8"/>
      <c r="E7" s="13">
        <v>20</v>
      </c>
      <c r="F7" s="10"/>
      <c r="G7" s="14">
        <v>7218.6700000000101</v>
      </c>
    </row>
    <row r="8" spans="1:7" ht="13.5" customHeight="1" x14ac:dyDescent="0.2">
      <c r="A8" s="12"/>
      <c r="B8" s="6" t="s">
        <v>11</v>
      </c>
      <c r="C8" s="15" t="s">
        <v>13830</v>
      </c>
      <c r="D8" s="8"/>
      <c r="E8" s="13">
        <v>75</v>
      </c>
      <c r="F8" s="10"/>
      <c r="G8" s="14">
        <v>7143.6700000000101</v>
      </c>
    </row>
    <row r="9" spans="1:7" ht="13.5" customHeight="1" x14ac:dyDescent="0.2">
      <c r="A9" s="12"/>
      <c r="B9" s="6" t="s">
        <v>11</v>
      </c>
      <c r="C9" s="6" t="s">
        <v>13831</v>
      </c>
      <c r="D9" s="8"/>
      <c r="E9" s="13">
        <v>11</v>
      </c>
      <c r="F9" s="10"/>
      <c r="G9" s="14">
        <v>7132.6700000000101</v>
      </c>
    </row>
    <row r="10" spans="1:7" ht="13.5" customHeight="1" x14ac:dyDescent="0.2">
      <c r="A10" s="12"/>
      <c r="B10" s="6" t="s">
        <v>11</v>
      </c>
      <c r="C10" s="6" t="s">
        <v>13832</v>
      </c>
      <c r="D10" s="8"/>
      <c r="E10" s="13">
        <v>16.8</v>
      </c>
      <c r="F10" s="13"/>
      <c r="G10" s="14">
        <v>7115.8700000000099</v>
      </c>
    </row>
    <row r="11" spans="1:7" ht="13.5" customHeight="1" x14ac:dyDescent="0.2">
      <c r="A11" s="12"/>
      <c r="B11" s="6" t="s">
        <v>11</v>
      </c>
      <c r="C11" s="6" t="s">
        <v>12487</v>
      </c>
      <c r="D11" s="8"/>
      <c r="E11" s="13">
        <v>20</v>
      </c>
      <c r="F11" s="13"/>
      <c r="G11" s="14">
        <v>7095.8700000000099</v>
      </c>
    </row>
    <row r="12" spans="1:7" ht="13.5" customHeight="1" x14ac:dyDescent="0.2">
      <c r="A12" s="12">
        <v>44987</v>
      </c>
      <c r="B12" s="6" t="s">
        <v>19</v>
      </c>
      <c r="C12" s="6" t="s">
        <v>13833</v>
      </c>
      <c r="D12" s="8"/>
      <c r="E12" s="13">
        <v>150</v>
      </c>
      <c r="F12" s="13"/>
      <c r="G12" s="14">
        <v>6945.8700000000099</v>
      </c>
    </row>
    <row r="13" spans="1:7" ht="13.5" customHeight="1" x14ac:dyDescent="0.2">
      <c r="A13" s="12"/>
      <c r="B13" s="6" t="s">
        <v>19</v>
      </c>
      <c r="C13" s="6" t="s">
        <v>13834</v>
      </c>
      <c r="D13" s="8"/>
      <c r="E13" s="13">
        <v>150</v>
      </c>
      <c r="F13" s="13"/>
      <c r="G13" s="14">
        <v>6795.8700000000099</v>
      </c>
    </row>
    <row r="14" spans="1:7" ht="13.5" customHeight="1" x14ac:dyDescent="0.2">
      <c r="A14" s="12">
        <v>44988</v>
      </c>
      <c r="B14" s="6" t="s">
        <v>19</v>
      </c>
      <c r="C14" s="15" t="s">
        <v>12302</v>
      </c>
      <c r="D14" s="8"/>
      <c r="E14" s="13">
        <v>150</v>
      </c>
      <c r="F14" s="13"/>
      <c r="G14" s="14">
        <v>6645.8700000000099</v>
      </c>
    </row>
    <row r="15" spans="1:7" ht="13.5" customHeight="1" x14ac:dyDescent="0.2">
      <c r="A15" s="12"/>
      <c r="B15" s="6" t="s">
        <v>19</v>
      </c>
      <c r="C15" s="15" t="s">
        <v>1003</v>
      </c>
      <c r="D15" s="8"/>
      <c r="E15" s="13">
        <v>70</v>
      </c>
      <c r="F15" s="13"/>
      <c r="G15" s="14">
        <v>6575.8700000000099</v>
      </c>
    </row>
    <row r="16" spans="1:7" ht="13.5" customHeight="1" x14ac:dyDescent="0.2">
      <c r="A16" s="12"/>
      <c r="B16" s="6" t="s">
        <v>19</v>
      </c>
      <c r="C16" s="15" t="s">
        <v>13835</v>
      </c>
      <c r="D16" s="8"/>
      <c r="E16" s="13">
        <v>75</v>
      </c>
      <c r="F16" s="13"/>
      <c r="G16" s="14">
        <v>6500.8700000000099</v>
      </c>
    </row>
    <row r="17" spans="1:7" ht="13.5" customHeight="1" x14ac:dyDescent="0.2">
      <c r="A17" s="12"/>
      <c r="B17" s="6" t="s">
        <v>7</v>
      </c>
      <c r="C17" s="6" t="s">
        <v>13836</v>
      </c>
      <c r="D17" s="8"/>
      <c r="E17" s="13"/>
      <c r="F17" s="13">
        <v>300</v>
      </c>
      <c r="G17" s="14">
        <v>6800.8700000000099</v>
      </c>
    </row>
    <row r="18" spans="1:7" ht="13.5" customHeight="1" x14ac:dyDescent="0.2">
      <c r="A18" s="12"/>
      <c r="B18" s="6" t="s">
        <v>7</v>
      </c>
      <c r="C18" s="6" t="s">
        <v>13837</v>
      </c>
      <c r="D18" s="8"/>
      <c r="E18" s="13"/>
      <c r="F18" s="13">
        <v>200</v>
      </c>
      <c r="G18" s="14">
        <v>7000.8700000000099</v>
      </c>
    </row>
    <row r="19" spans="1:7" ht="13.5" customHeight="1" x14ac:dyDescent="0.2">
      <c r="A19" s="12">
        <v>44991</v>
      </c>
      <c r="B19" s="6" t="s">
        <v>11</v>
      </c>
      <c r="C19" s="6" t="s">
        <v>13838</v>
      </c>
      <c r="D19" s="8"/>
      <c r="E19" s="13">
        <v>126</v>
      </c>
      <c r="F19" s="13"/>
      <c r="G19" s="14">
        <v>6874.8700000000099</v>
      </c>
    </row>
    <row r="20" spans="1:7" ht="13.5" customHeight="1" x14ac:dyDescent="0.2">
      <c r="A20" s="12"/>
      <c r="B20" s="6" t="s">
        <v>38</v>
      </c>
      <c r="C20" s="6" t="s">
        <v>13839</v>
      </c>
      <c r="D20" s="8"/>
      <c r="E20" s="13">
        <v>385</v>
      </c>
      <c r="F20" s="13"/>
      <c r="G20" s="14">
        <v>6489.8700000000099</v>
      </c>
    </row>
    <row r="21" spans="1:7" ht="13.5" customHeight="1" x14ac:dyDescent="0.2">
      <c r="A21" s="12">
        <v>44993</v>
      </c>
      <c r="B21" s="6" t="s">
        <v>52</v>
      </c>
      <c r="C21" s="6" t="s">
        <v>13840</v>
      </c>
      <c r="D21" s="8"/>
      <c r="E21" s="13">
        <v>51.9</v>
      </c>
      <c r="F21" s="13"/>
      <c r="G21" s="14">
        <v>6437.9700000000103</v>
      </c>
    </row>
    <row r="22" spans="1:7" ht="13.5" customHeight="1" x14ac:dyDescent="0.2">
      <c r="A22" s="12"/>
      <c r="B22" s="6" t="s">
        <v>12298</v>
      </c>
      <c r="C22" s="6" t="s">
        <v>13841</v>
      </c>
      <c r="D22" s="8"/>
      <c r="E22" s="13">
        <v>123.75</v>
      </c>
      <c r="F22" s="13"/>
      <c r="G22" s="14">
        <v>6314.2200000000103</v>
      </c>
    </row>
    <row r="23" spans="1:7" ht="13.5" customHeight="1" x14ac:dyDescent="0.2">
      <c r="A23" s="12"/>
      <c r="B23" s="6" t="s">
        <v>52</v>
      </c>
      <c r="C23" s="6" t="s">
        <v>13842</v>
      </c>
      <c r="D23" s="8"/>
      <c r="E23" s="13">
        <v>95.07</v>
      </c>
      <c r="F23" s="13"/>
      <c r="G23" s="14">
        <v>6219.1500000000106</v>
      </c>
    </row>
    <row r="24" spans="1:7" ht="13.5" customHeight="1" x14ac:dyDescent="0.2">
      <c r="A24" s="12"/>
      <c r="B24" s="6" t="s">
        <v>7</v>
      </c>
      <c r="C24" s="6" t="s">
        <v>13843</v>
      </c>
      <c r="D24" s="8"/>
      <c r="E24" s="13"/>
      <c r="F24" s="13">
        <v>250</v>
      </c>
      <c r="G24" s="14">
        <v>6469.1500000000106</v>
      </c>
    </row>
    <row r="25" spans="1:7" ht="13.5" customHeight="1" x14ac:dyDescent="0.2">
      <c r="A25" s="12"/>
      <c r="B25" s="6" t="s">
        <v>7</v>
      </c>
      <c r="C25" s="6" t="s">
        <v>13844</v>
      </c>
      <c r="D25" s="8"/>
      <c r="E25" s="13"/>
      <c r="F25" s="13">
        <v>70</v>
      </c>
      <c r="G25" s="14">
        <v>6539.1500000000106</v>
      </c>
    </row>
    <row r="26" spans="1:7" ht="13.5" customHeight="1" x14ac:dyDescent="0.2">
      <c r="A26" s="12">
        <v>44995</v>
      </c>
      <c r="B26" s="6" t="s">
        <v>19</v>
      </c>
      <c r="C26" s="6" t="s">
        <v>13845</v>
      </c>
      <c r="D26" s="8"/>
      <c r="E26" s="13">
        <v>150</v>
      </c>
      <c r="F26" s="13"/>
      <c r="G26" s="14">
        <v>6389.1500000000106</v>
      </c>
    </row>
    <row r="27" spans="1:7" ht="13.5" customHeight="1" x14ac:dyDescent="0.2">
      <c r="A27" s="12"/>
      <c r="B27" s="6" t="s">
        <v>19</v>
      </c>
      <c r="C27" s="6" t="s">
        <v>13846</v>
      </c>
      <c r="D27" s="8"/>
      <c r="E27" s="13">
        <v>225</v>
      </c>
      <c r="F27" s="13"/>
      <c r="G27" s="14">
        <v>6164.1500000000106</v>
      </c>
    </row>
    <row r="28" spans="1:7" ht="13.5" customHeight="1" x14ac:dyDescent="0.2">
      <c r="A28" s="12">
        <v>44999</v>
      </c>
      <c r="B28" s="6" t="s">
        <v>7</v>
      </c>
      <c r="C28" s="15" t="s">
        <v>13847</v>
      </c>
      <c r="D28" s="8"/>
      <c r="E28" s="13"/>
      <c r="F28" s="13">
        <v>3250</v>
      </c>
      <c r="G28" s="14">
        <v>9414.1500000000106</v>
      </c>
    </row>
    <row r="29" spans="1:7" ht="13.5" customHeight="1" x14ac:dyDescent="0.2">
      <c r="A29" s="12">
        <v>45002</v>
      </c>
      <c r="B29" s="6" t="s">
        <v>12298</v>
      </c>
      <c r="C29" s="15" t="s">
        <v>13848</v>
      </c>
      <c r="D29" s="8"/>
      <c r="E29" s="13">
        <v>2250</v>
      </c>
      <c r="F29" s="13"/>
      <c r="G29" s="14">
        <v>7164.1500000000106</v>
      </c>
    </row>
    <row r="30" spans="1:7" ht="13.5" customHeight="1" x14ac:dyDescent="0.2">
      <c r="A30" s="12"/>
      <c r="B30" s="6" t="s">
        <v>19</v>
      </c>
      <c r="C30" s="6" t="s">
        <v>13849</v>
      </c>
      <c r="D30" s="8"/>
      <c r="E30" s="13">
        <v>150</v>
      </c>
      <c r="F30" s="13"/>
      <c r="G30" s="14">
        <v>7014.1500000000106</v>
      </c>
    </row>
    <row r="31" spans="1:7" ht="13.5" customHeight="1" x14ac:dyDescent="0.2">
      <c r="A31" s="12"/>
      <c r="B31" s="6" t="s">
        <v>19</v>
      </c>
      <c r="C31" s="6" t="s">
        <v>13850</v>
      </c>
      <c r="D31" s="8"/>
      <c r="E31" s="13">
        <v>225</v>
      </c>
      <c r="F31" s="13"/>
      <c r="G31" s="14">
        <v>6789.1500000000106</v>
      </c>
    </row>
    <row r="32" spans="1:7" ht="13.5" customHeight="1" x14ac:dyDescent="0.2">
      <c r="A32" s="12">
        <v>45005</v>
      </c>
      <c r="B32" s="6" t="s">
        <v>19</v>
      </c>
      <c r="C32" s="6" t="s">
        <v>13851</v>
      </c>
      <c r="D32" s="8"/>
      <c r="E32" s="13">
        <v>128.19999999999999</v>
      </c>
      <c r="F32" s="13"/>
      <c r="G32" s="14">
        <v>6660.9500000000107</v>
      </c>
    </row>
    <row r="33" spans="1:7" ht="13.5" customHeight="1" x14ac:dyDescent="0.2">
      <c r="A33" s="12"/>
      <c r="B33" s="6" t="s">
        <v>52</v>
      </c>
      <c r="C33" s="6" t="s">
        <v>13852</v>
      </c>
      <c r="D33" s="8"/>
      <c r="E33" s="13">
        <v>2.5</v>
      </c>
      <c r="F33" s="13"/>
      <c r="G33" s="14">
        <v>6658.4500000000107</v>
      </c>
    </row>
    <row r="34" spans="1:7" ht="13.5" customHeight="1" x14ac:dyDescent="0.2">
      <c r="A34" s="12">
        <v>45009</v>
      </c>
      <c r="B34" s="6" t="s">
        <v>9</v>
      </c>
      <c r="C34" s="6" t="s">
        <v>13853</v>
      </c>
      <c r="D34" s="8"/>
      <c r="E34" s="13">
        <v>150</v>
      </c>
      <c r="F34" s="13"/>
      <c r="G34" s="14">
        <v>6508.4500000000107</v>
      </c>
    </row>
    <row r="35" spans="1:7" ht="13.5" customHeight="1" x14ac:dyDescent="0.2">
      <c r="A35" s="12"/>
      <c r="B35" s="6" t="s">
        <v>9</v>
      </c>
      <c r="C35" s="6" t="s">
        <v>430</v>
      </c>
      <c r="D35" s="8"/>
      <c r="E35" s="13">
        <v>1000</v>
      </c>
      <c r="F35" s="13"/>
      <c r="G35" s="14">
        <v>5508.4500000000107</v>
      </c>
    </row>
    <row r="36" spans="1:7" ht="13.5" customHeight="1" x14ac:dyDescent="0.2">
      <c r="A36" s="12"/>
      <c r="B36" s="6" t="s">
        <v>19</v>
      </c>
      <c r="C36" s="6" t="s">
        <v>1003</v>
      </c>
      <c r="D36" s="8"/>
      <c r="E36" s="13">
        <v>70</v>
      </c>
      <c r="F36" s="13"/>
      <c r="G36" s="14">
        <v>5438.4500000000107</v>
      </c>
    </row>
    <row r="37" spans="1:7" ht="13.5" customHeight="1" x14ac:dyDescent="0.2">
      <c r="A37" s="12"/>
      <c r="B37" s="6" t="s">
        <v>19</v>
      </c>
      <c r="C37" s="6" t="s">
        <v>13854</v>
      </c>
      <c r="D37" s="8"/>
      <c r="E37" s="13">
        <v>150</v>
      </c>
      <c r="F37" s="13"/>
      <c r="G37" s="14">
        <v>5288.4500000000107</v>
      </c>
    </row>
    <row r="38" spans="1:7" ht="13.5" customHeight="1" x14ac:dyDescent="0.2">
      <c r="A38" s="12"/>
      <c r="B38" s="6" t="s">
        <v>19</v>
      </c>
      <c r="C38" s="6" t="s">
        <v>13855</v>
      </c>
      <c r="D38" s="8"/>
      <c r="E38" s="13">
        <v>225</v>
      </c>
      <c r="F38" s="13"/>
      <c r="G38" s="14">
        <v>5063.4500000000107</v>
      </c>
    </row>
    <row r="39" spans="1:7" ht="13.5" customHeight="1" x14ac:dyDescent="0.2">
      <c r="A39" s="12"/>
      <c r="B39" s="6" t="s">
        <v>12298</v>
      </c>
      <c r="C39" s="6" t="s">
        <v>13856</v>
      </c>
      <c r="D39" s="8"/>
      <c r="E39" s="13">
        <v>2000</v>
      </c>
      <c r="F39" s="13"/>
      <c r="G39" s="14">
        <v>3063.4500000000107</v>
      </c>
    </row>
    <row r="40" spans="1:7" ht="13.5" customHeight="1" x14ac:dyDescent="0.2">
      <c r="A40" s="12">
        <v>45012</v>
      </c>
      <c r="B40" s="6" t="s">
        <v>38</v>
      </c>
      <c r="C40" s="6" t="s">
        <v>13857</v>
      </c>
      <c r="D40" s="8"/>
      <c r="E40" s="13">
        <v>385</v>
      </c>
      <c r="F40" s="13"/>
      <c r="G40" s="14">
        <v>2678.4500000000107</v>
      </c>
    </row>
    <row r="41" spans="1:7" ht="13.5" customHeight="1" x14ac:dyDescent="0.2">
      <c r="A41" s="12"/>
      <c r="B41" s="6" t="s">
        <v>11</v>
      </c>
      <c r="C41" s="6" t="s">
        <v>13858</v>
      </c>
      <c r="D41" s="8"/>
      <c r="E41" s="13">
        <v>73</v>
      </c>
      <c r="F41" s="13"/>
      <c r="G41" s="14">
        <v>2605.4500000000107</v>
      </c>
    </row>
    <row r="42" spans="1:7" ht="13.5" customHeight="1" x14ac:dyDescent="0.2">
      <c r="A42" s="12">
        <v>45013</v>
      </c>
      <c r="B42" s="6" t="s">
        <v>11</v>
      </c>
      <c r="C42" s="6" t="s">
        <v>13859</v>
      </c>
      <c r="D42" s="8"/>
      <c r="E42" s="13">
        <v>30</v>
      </c>
      <c r="F42" s="13"/>
      <c r="G42" s="14">
        <v>2575.4500000000107</v>
      </c>
    </row>
    <row r="43" spans="1:7" ht="13.5" customHeight="1" x14ac:dyDescent="0.2">
      <c r="A43" s="12"/>
      <c r="B43" s="6" t="s">
        <v>11</v>
      </c>
      <c r="C43" s="6" t="s">
        <v>13860</v>
      </c>
      <c r="D43" s="8"/>
      <c r="E43" s="13">
        <v>10.5</v>
      </c>
      <c r="F43" s="13"/>
      <c r="G43" s="14">
        <v>2564.9500000000107</v>
      </c>
    </row>
    <row r="44" spans="1:7" ht="13.5" customHeight="1" x14ac:dyDescent="0.2">
      <c r="A44" s="12"/>
      <c r="B44" s="6" t="s">
        <v>52</v>
      </c>
      <c r="C44" s="6" t="s">
        <v>12724</v>
      </c>
      <c r="D44" s="8"/>
      <c r="E44" s="13">
        <v>20.85</v>
      </c>
      <c r="F44" s="13"/>
      <c r="G44" s="14">
        <v>2544.1000000000108</v>
      </c>
    </row>
    <row r="45" spans="1:7" ht="13.5" customHeight="1" x14ac:dyDescent="0.2">
      <c r="A45" s="12">
        <v>45016</v>
      </c>
      <c r="B45" s="6" t="s">
        <v>52</v>
      </c>
      <c r="C45" s="6" t="s">
        <v>13861</v>
      </c>
      <c r="D45" s="8"/>
      <c r="E45" s="13">
        <v>72</v>
      </c>
      <c r="F45" s="13"/>
      <c r="G45" s="14">
        <v>2472.1000000000108</v>
      </c>
    </row>
    <row r="46" spans="1:7" ht="13.5" customHeight="1" x14ac:dyDescent="0.2">
      <c r="A46" s="12"/>
      <c r="B46" s="6" t="s">
        <v>11</v>
      </c>
      <c r="C46" s="6" t="s">
        <v>13862</v>
      </c>
      <c r="D46" s="8"/>
      <c r="E46" s="13">
        <v>149</v>
      </c>
      <c r="F46" s="13"/>
      <c r="G46" s="14">
        <v>2323.1000000000108</v>
      </c>
    </row>
    <row r="47" spans="1:7" ht="13.5" customHeight="1" x14ac:dyDescent="0.2">
      <c r="A47" s="12"/>
      <c r="B47" s="6" t="s">
        <v>9</v>
      </c>
      <c r="C47" s="6" t="s">
        <v>13863</v>
      </c>
      <c r="D47" s="8"/>
      <c r="E47" s="13">
        <v>120</v>
      </c>
      <c r="F47" s="13"/>
      <c r="G47" s="14">
        <v>2203.1000000000108</v>
      </c>
    </row>
    <row r="48" spans="1:7" ht="13.5" customHeight="1" x14ac:dyDescent="0.2">
      <c r="A48" s="12"/>
      <c r="B48" s="6" t="s">
        <v>9</v>
      </c>
      <c r="C48" s="6" t="s">
        <v>13864</v>
      </c>
      <c r="D48" s="8"/>
      <c r="E48" s="13">
        <v>150</v>
      </c>
      <c r="F48" s="13"/>
      <c r="G48" s="14">
        <v>2053.1000000000108</v>
      </c>
    </row>
    <row r="49" spans="1:24" ht="13.5" customHeight="1" x14ac:dyDescent="0.2">
      <c r="A49" s="12"/>
      <c r="B49" s="6" t="s">
        <v>19</v>
      </c>
      <c r="C49" s="6" t="s">
        <v>13865</v>
      </c>
      <c r="D49" s="8"/>
      <c r="E49" s="13">
        <v>225</v>
      </c>
      <c r="F49" s="13"/>
      <c r="G49" s="16">
        <v>1828.1000000000108</v>
      </c>
    </row>
    <row r="50" spans="1:24" ht="13.5" customHeight="1" thickBot="1" x14ac:dyDescent="0.25">
      <c r="A50" s="12"/>
      <c r="B50" s="6"/>
      <c r="C50" s="6"/>
      <c r="D50" s="8"/>
      <c r="E50" s="13"/>
      <c r="F50" s="10"/>
      <c r="G50" s="14"/>
    </row>
    <row r="51" spans="1:24" ht="13.5" customHeight="1" thickBot="1" x14ac:dyDescent="0.25">
      <c r="A51" s="2" t="s">
        <v>0</v>
      </c>
      <c r="B51" s="3"/>
      <c r="C51" s="41" t="s">
        <v>2292</v>
      </c>
      <c r="D51" s="3" t="s">
        <v>2</v>
      </c>
      <c r="E51" s="3" t="s">
        <v>3</v>
      </c>
      <c r="F51" s="3" t="s">
        <v>4</v>
      </c>
      <c r="G51" s="4" t="s">
        <v>5</v>
      </c>
    </row>
    <row r="52" spans="1:24" ht="13.5" customHeight="1" x14ac:dyDescent="0.2">
      <c r="A52" s="5">
        <v>44986</v>
      </c>
      <c r="B52" s="6"/>
      <c r="C52" s="7" t="s">
        <v>6</v>
      </c>
      <c r="D52" s="8"/>
      <c r="E52" s="9"/>
      <c r="F52" s="10"/>
      <c r="G52" s="16">
        <v>0</v>
      </c>
    </row>
    <row r="53" spans="1:24" ht="13.5" customHeight="1" x14ac:dyDescent="0.2">
      <c r="A53" s="12"/>
      <c r="B53" s="6"/>
      <c r="C53" s="6" t="s">
        <v>13866</v>
      </c>
      <c r="D53" s="8"/>
      <c r="E53" s="13">
        <v>10</v>
      </c>
      <c r="F53" s="10"/>
      <c r="G53" s="14">
        <v>-10</v>
      </c>
    </row>
    <row r="54" spans="1:24" ht="13.5" customHeight="1" x14ac:dyDescent="0.2">
      <c r="A54" s="12">
        <v>44988</v>
      </c>
      <c r="B54" s="6"/>
      <c r="C54" s="6" t="s">
        <v>13867</v>
      </c>
      <c r="D54" s="8"/>
      <c r="E54" s="13">
        <v>13.12</v>
      </c>
      <c r="F54" s="10"/>
      <c r="G54" s="14">
        <v>-23.119999999999997</v>
      </c>
    </row>
    <row r="55" spans="1:24" s="22" customFormat="1" ht="13.5" customHeight="1" x14ac:dyDescent="0.2">
      <c r="A55" s="17">
        <v>44991</v>
      </c>
      <c r="B55" s="18"/>
      <c r="C55" s="6" t="s">
        <v>13868</v>
      </c>
      <c r="D55" s="19"/>
      <c r="E55" s="9">
        <v>175</v>
      </c>
      <c r="F55" s="20"/>
      <c r="G55" s="14">
        <v>-198.12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>
        <v>44993</v>
      </c>
      <c r="B56" s="18"/>
      <c r="C56" s="6" t="s">
        <v>13869</v>
      </c>
      <c r="D56" s="19"/>
      <c r="E56" s="9">
        <v>50</v>
      </c>
      <c r="F56" s="20"/>
      <c r="G56" s="14">
        <v>-248.12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6" t="s">
        <v>13870</v>
      </c>
      <c r="D57" s="19"/>
      <c r="E57" s="9">
        <v>65</v>
      </c>
      <c r="F57" s="20"/>
      <c r="G57" s="14">
        <v>-313.12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>
        <v>44995</v>
      </c>
      <c r="B58" s="18"/>
      <c r="C58" s="6" t="s">
        <v>13871</v>
      </c>
      <c r="D58" s="19"/>
      <c r="E58" s="9">
        <v>175</v>
      </c>
      <c r="F58" s="20"/>
      <c r="G58" s="14">
        <v>-488.12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>
        <v>44999</v>
      </c>
      <c r="B59" s="18"/>
      <c r="C59" s="6" t="s">
        <v>13689</v>
      </c>
      <c r="D59" s="19"/>
      <c r="E59" s="9">
        <v>135.06</v>
      </c>
      <c r="F59" s="20"/>
      <c r="G59" s="14">
        <v>-623.18000000000006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>
        <v>45002</v>
      </c>
      <c r="B60" s="18"/>
      <c r="C60" s="6" t="s">
        <v>13872</v>
      </c>
      <c r="D60" s="19"/>
      <c r="E60" s="9"/>
      <c r="F60" s="20">
        <v>395</v>
      </c>
      <c r="G60" s="14">
        <v>-228.18000000000006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6" t="s">
        <v>11559</v>
      </c>
      <c r="D61" s="19"/>
      <c r="E61" s="9">
        <v>33.659999999999997</v>
      </c>
      <c r="F61" s="20"/>
      <c r="G61" s="14">
        <v>-261.84000000000003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6" t="s">
        <v>13873</v>
      </c>
      <c r="D62" s="19"/>
      <c r="E62" s="9">
        <v>39.520000000000003</v>
      </c>
      <c r="F62" s="20"/>
      <c r="G62" s="14">
        <v>-301.36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6" t="s">
        <v>13874</v>
      </c>
      <c r="D63" s="19"/>
      <c r="E63" s="9">
        <v>11.94</v>
      </c>
      <c r="F63" s="20"/>
      <c r="G63" s="14">
        <v>-313.3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6" t="s">
        <v>13875</v>
      </c>
      <c r="D64" s="19"/>
      <c r="E64" s="9">
        <v>32</v>
      </c>
      <c r="F64" s="20"/>
      <c r="G64" s="14">
        <v>-345.3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>
        <v>45003</v>
      </c>
      <c r="B65" s="18"/>
      <c r="C65" s="6" t="s">
        <v>13876</v>
      </c>
      <c r="D65" s="19"/>
      <c r="E65" s="9">
        <v>120</v>
      </c>
      <c r="F65" s="20"/>
      <c r="G65" s="14">
        <v>-465.3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>
        <v>45005</v>
      </c>
      <c r="B66" s="18"/>
      <c r="C66" s="6" t="s">
        <v>13877</v>
      </c>
      <c r="D66" s="19"/>
      <c r="E66" s="9">
        <v>216.5</v>
      </c>
      <c r="F66" s="20"/>
      <c r="G66" s="14">
        <v>-681.8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6" t="s">
        <v>13878</v>
      </c>
      <c r="D67" s="19"/>
      <c r="E67" s="9">
        <v>43.18</v>
      </c>
      <c r="F67" s="20"/>
      <c r="G67" s="14">
        <v>-724.9799999999999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6" t="s">
        <v>13879</v>
      </c>
      <c r="D68" s="19"/>
      <c r="E68" s="9">
        <v>296.87</v>
      </c>
      <c r="F68" s="20"/>
      <c r="G68" s="14">
        <v>-1021.8499999999999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6" t="s">
        <v>13880</v>
      </c>
      <c r="D69" s="19"/>
      <c r="E69" s="9">
        <v>239.79</v>
      </c>
      <c r="F69" s="20"/>
      <c r="G69" s="14">
        <v>-1261.6399999999999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6" t="s">
        <v>13881</v>
      </c>
      <c r="D70" s="19"/>
      <c r="E70" s="9">
        <v>51.81</v>
      </c>
      <c r="F70" s="20"/>
      <c r="G70" s="14">
        <v>-1313.4499999999998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6" t="s">
        <v>13882</v>
      </c>
      <c r="D71" s="19"/>
      <c r="E71" s="9">
        <v>125</v>
      </c>
      <c r="F71" s="20"/>
      <c r="G71" s="14">
        <v>-1438.4499999999998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6" t="s">
        <v>13883</v>
      </c>
      <c r="D72" s="19"/>
      <c r="E72" s="9">
        <v>43.28</v>
      </c>
      <c r="F72" s="20"/>
      <c r="G72" s="14">
        <v>-1481.7299999999998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6" t="s">
        <v>13884</v>
      </c>
      <c r="D73" s="19"/>
      <c r="E73" s="9">
        <v>33.47</v>
      </c>
      <c r="F73" s="20"/>
      <c r="G73" s="14">
        <v>-1515.1999999999998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6" t="s">
        <v>13885</v>
      </c>
      <c r="D74" s="19"/>
      <c r="E74" s="9">
        <v>46</v>
      </c>
      <c r="F74" s="20"/>
      <c r="G74" s="14">
        <v>-1561.1999999999998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6" t="s">
        <v>13886</v>
      </c>
      <c r="D75" s="19"/>
      <c r="E75" s="9">
        <v>19.899999999999999</v>
      </c>
      <c r="F75" s="20"/>
      <c r="G75" s="14">
        <v>-1581.1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6" t="s">
        <v>13887</v>
      </c>
      <c r="D76" s="19"/>
      <c r="E76" s="9">
        <v>275.72000000000003</v>
      </c>
      <c r="F76" s="20"/>
      <c r="G76" s="14">
        <v>-1856.82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6" t="s">
        <v>13888</v>
      </c>
      <c r="D77" s="19"/>
      <c r="E77" s="9">
        <v>37.47</v>
      </c>
      <c r="F77" s="20"/>
      <c r="G77" s="14">
        <v>-1894.29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6" t="s">
        <v>13889</v>
      </c>
      <c r="D78" s="19"/>
      <c r="E78" s="9">
        <v>483.9</v>
      </c>
      <c r="F78" s="20"/>
      <c r="G78" s="14">
        <v>-2378.19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6" t="s">
        <v>13890</v>
      </c>
      <c r="D79" s="19"/>
      <c r="E79" s="9">
        <v>51.78</v>
      </c>
      <c r="F79" s="20"/>
      <c r="G79" s="14">
        <v>-2429.9700000000003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6" t="s">
        <v>13891</v>
      </c>
      <c r="D80" s="19"/>
      <c r="E80" s="9">
        <v>117.96</v>
      </c>
      <c r="F80" s="20"/>
      <c r="G80" s="14">
        <v>-2547.9300000000003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6" t="s">
        <v>13892</v>
      </c>
      <c r="D81" s="19"/>
      <c r="E81" s="9">
        <v>55.39</v>
      </c>
      <c r="F81" s="20"/>
      <c r="G81" s="14">
        <v>-2603.3200000000002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6" t="s">
        <v>13893</v>
      </c>
      <c r="D82" s="19"/>
      <c r="E82" s="9">
        <v>129.43</v>
      </c>
      <c r="F82" s="20"/>
      <c r="G82" s="14">
        <v>-2732.75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6" t="s">
        <v>13894</v>
      </c>
      <c r="D83" s="19"/>
      <c r="E83" s="9">
        <v>64.88</v>
      </c>
      <c r="F83" s="20"/>
      <c r="G83" s="14">
        <v>-2797.63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6" t="s">
        <v>13895</v>
      </c>
      <c r="D84" s="19"/>
      <c r="E84" s="9">
        <v>51.98</v>
      </c>
      <c r="F84" s="20"/>
      <c r="G84" s="14">
        <v>-2849.61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6" t="s">
        <v>13896</v>
      </c>
      <c r="D85" s="19"/>
      <c r="E85" s="9">
        <v>182.37</v>
      </c>
      <c r="F85" s="20"/>
      <c r="G85" s="14">
        <v>-3031.98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6" t="s">
        <v>13897</v>
      </c>
      <c r="D86" s="19"/>
      <c r="E86" s="9">
        <v>79.83</v>
      </c>
      <c r="F86" s="20"/>
      <c r="G86" s="14">
        <v>-3111.81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6" t="s">
        <v>13898</v>
      </c>
      <c r="D87" s="19"/>
      <c r="E87" s="9">
        <v>265.89</v>
      </c>
      <c r="F87" s="20"/>
      <c r="G87" s="14">
        <v>-3377.7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6" t="s">
        <v>13899</v>
      </c>
      <c r="D88" s="19"/>
      <c r="E88" s="9">
        <v>39.979999999999997</v>
      </c>
      <c r="F88" s="20"/>
      <c r="G88" s="14">
        <v>-3417.68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6" t="s">
        <v>13900</v>
      </c>
      <c r="D89" s="19"/>
      <c r="E89" s="9">
        <v>182.27</v>
      </c>
      <c r="F89" s="20"/>
      <c r="G89" s="14">
        <v>-3599.95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6" t="s">
        <v>13901</v>
      </c>
      <c r="D90" s="19"/>
      <c r="E90" s="9">
        <v>40.07</v>
      </c>
      <c r="F90" s="20"/>
      <c r="G90" s="14">
        <v>-3640.02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/>
      <c r="C91" s="6" t="s">
        <v>13902</v>
      </c>
      <c r="D91" s="19"/>
      <c r="E91" s="9">
        <v>44.75</v>
      </c>
      <c r="F91" s="20"/>
      <c r="G91" s="14">
        <v>-3684.77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6" t="s">
        <v>13903</v>
      </c>
      <c r="D92" s="19"/>
      <c r="E92" s="9">
        <v>79.39</v>
      </c>
      <c r="F92" s="20"/>
      <c r="G92" s="14">
        <v>-3764.16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6" t="s">
        <v>13904</v>
      </c>
      <c r="D93" s="19"/>
      <c r="E93" s="9">
        <v>1243.33</v>
      </c>
      <c r="F93" s="20"/>
      <c r="G93" s="14">
        <v>-5007.49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6" t="s">
        <v>13905</v>
      </c>
      <c r="D94" s="19"/>
      <c r="E94" s="9">
        <v>59.71</v>
      </c>
      <c r="F94" s="20"/>
      <c r="G94" s="14">
        <v>-5067.2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>
        <v>45010</v>
      </c>
      <c r="B95" s="18"/>
      <c r="C95" s="6" t="s">
        <v>13906</v>
      </c>
      <c r="D95" s="19"/>
      <c r="E95" s="9">
        <v>120.83</v>
      </c>
      <c r="F95" s="20"/>
      <c r="G95" s="14">
        <v>-5188.03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/>
      <c r="C96" s="6" t="s">
        <v>13907</v>
      </c>
      <c r="D96" s="19"/>
      <c r="E96" s="9">
        <v>117.85</v>
      </c>
      <c r="F96" s="20"/>
      <c r="G96" s="14">
        <v>-5305.88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/>
      <c r="C97" s="6" t="s">
        <v>13908</v>
      </c>
      <c r="D97" s="19"/>
      <c r="E97" s="9">
        <v>64.11</v>
      </c>
      <c r="F97" s="20"/>
      <c r="G97" s="14">
        <v>-5369.99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/>
      <c r="C98" s="6" t="s">
        <v>13909</v>
      </c>
      <c r="D98" s="19"/>
      <c r="E98" s="9">
        <v>56.9</v>
      </c>
      <c r="F98" s="20"/>
      <c r="G98" s="14">
        <v>-5426.8899999999994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>
        <v>45015</v>
      </c>
      <c r="B99" s="18"/>
      <c r="C99" s="6" t="s">
        <v>13910</v>
      </c>
      <c r="D99" s="19"/>
      <c r="E99" s="9"/>
      <c r="F99" s="20">
        <v>4500</v>
      </c>
      <c r="G99" s="14">
        <v>-926.88999999999942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/>
      <c r="C100" s="6" t="s">
        <v>12801</v>
      </c>
      <c r="D100" s="19"/>
      <c r="E100" s="9"/>
      <c r="F100" s="20">
        <v>345</v>
      </c>
      <c r="G100" s="14">
        <v>-581.88999999999942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7"/>
      <c r="B101" s="18"/>
      <c r="C101" s="6" t="s">
        <v>11870</v>
      </c>
      <c r="D101" s="19"/>
      <c r="E101" s="9">
        <v>4845</v>
      </c>
      <c r="F101" s="20"/>
      <c r="G101" s="14">
        <v>-5426.8899999999994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7"/>
      <c r="B102" s="6" t="s">
        <v>217</v>
      </c>
      <c r="C102" s="6" t="s">
        <v>13911</v>
      </c>
      <c r="D102" s="8"/>
      <c r="E102" s="13"/>
      <c r="F102" s="20">
        <v>1650</v>
      </c>
      <c r="G102" s="14">
        <v>-3776.8899999999994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">
      <c r="A103" s="17"/>
      <c r="B103" s="6" t="s">
        <v>572</v>
      </c>
      <c r="C103" s="6" t="s">
        <v>2300</v>
      </c>
      <c r="D103" s="8"/>
      <c r="E103" s="13">
        <v>1650</v>
      </c>
      <c r="F103" s="20"/>
      <c r="G103" s="14">
        <v>-5426.8899999999994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/>
      <c r="B104" s="6" t="s">
        <v>217</v>
      </c>
      <c r="C104" s="6" t="s">
        <v>13912</v>
      </c>
      <c r="D104" s="8"/>
      <c r="E104" s="13"/>
      <c r="F104" s="10">
        <v>1150</v>
      </c>
      <c r="G104" s="14">
        <v>-4276.8899999999994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6" t="s">
        <v>572</v>
      </c>
      <c r="C105" s="6" t="s">
        <v>2302</v>
      </c>
      <c r="D105" s="8"/>
      <c r="E105" s="13">
        <v>1150</v>
      </c>
      <c r="F105" s="10"/>
      <c r="G105" s="14">
        <v>-5426.8899999999994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/>
      <c r="B106" s="18"/>
      <c r="C106" s="6" t="s">
        <v>95</v>
      </c>
      <c r="D106" s="19"/>
      <c r="E106" s="9"/>
      <c r="F106" s="20">
        <v>5426.89</v>
      </c>
      <c r="G106" s="16">
        <v>0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thickBot="1" x14ac:dyDescent="0.25">
      <c r="A107" s="17"/>
      <c r="B107" s="18"/>
      <c r="C107" s="18"/>
      <c r="D107" s="19"/>
      <c r="E107" s="9"/>
      <c r="F107" s="20"/>
      <c r="G107" s="2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3.5" customHeight="1" thickBot="1" x14ac:dyDescent="0.25">
      <c r="A108" s="2" t="s">
        <v>0</v>
      </c>
      <c r="B108" s="3"/>
      <c r="C108" s="41" t="s">
        <v>2293</v>
      </c>
      <c r="D108" s="3" t="s">
        <v>2</v>
      </c>
      <c r="E108" s="3" t="s">
        <v>3</v>
      </c>
      <c r="F108" s="3" t="s">
        <v>4</v>
      </c>
      <c r="G108" s="4" t="s">
        <v>5</v>
      </c>
    </row>
    <row r="109" spans="1:24" ht="13.5" customHeight="1" x14ac:dyDescent="0.2">
      <c r="A109" s="5">
        <v>44986</v>
      </c>
      <c r="B109" s="6"/>
      <c r="C109" s="7" t="s">
        <v>6</v>
      </c>
      <c r="D109" s="8"/>
      <c r="E109" s="9"/>
      <c r="F109" s="10"/>
      <c r="G109" s="16">
        <v>2123.3600000000056</v>
      </c>
    </row>
    <row r="110" spans="1:24" ht="13.5" customHeight="1" x14ac:dyDescent="0.2">
      <c r="A110" s="12">
        <v>44987</v>
      </c>
      <c r="B110" s="6"/>
      <c r="C110" s="6" t="s">
        <v>13913</v>
      </c>
      <c r="D110" s="23"/>
      <c r="E110" s="9"/>
      <c r="F110" s="10">
        <v>1290</v>
      </c>
      <c r="G110" s="14">
        <v>3413.3600000000056</v>
      </c>
    </row>
    <row r="111" spans="1:24" ht="13.5" customHeight="1" x14ac:dyDescent="0.2">
      <c r="A111" s="12">
        <v>44988</v>
      </c>
      <c r="B111" s="6"/>
      <c r="C111" s="6" t="s">
        <v>13914</v>
      </c>
      <c r="D111" s="23"/>
      <c r="E111" s="9"/>
      <c r="F111" s="10">
        <v>74.819999999999993</v>
      </c>
      <c r="G111" s="14">
        <v>3488.1800000000057</v>
      </c>
    </row>
    <row r="112" spans="1:24" ht="13.5" customHeight="1" x14ac:dyDescent="0.2">
      <c r="A112" s="12"/>
      <c r="B112" s="6"/>
      <c r="C112" s="6" t="s">
        <v>13915</v>
      </c>
      <c r="D112" s="23"/>
      <c r="E112" s="9"/>
      <c r="F112" s="10">
        <v>2200</v>
      </c>
      <c r="G112" s="14">
        <v>5688.1800000000057</v>
      </c>
    </row>
    <row r="113" spans="1:24" ht="13.5" customHeight="1" x14ac:dyDescent="0.2">
      <c r="A113" s="12"/>
      <c r="B113" s="6"/>
      <c r="C113" s="6" t="s">
        <v>13916</v>
      </c>
      <c r="D113" s="23"/>
      <c r="E113" s="13"/>
      <c r="F113" s="10">
        <v>1540</v>
      </c>
      <c r="G113" s="14">
        <v>7228.1800000000057</v>
      </c>
    </row>
    <row r="114" spans="1:24" ht="13.5" customHeight="1" x14ac:dyDescent="0.2">
      <c r="A114" s="12">
        <v>44991</v>
      </c>
      <c r="B114" s="6"/>
      <c r="C114" s="6" t="s">
        <v>13917</v>
      </c>
      <c r="D114" s="23"/>
      <c r="E114" s="13"/>
      <c r="F114" s="10">
        <v>1947.45</v>
      </c>
      <c r="G114" s="14">
        <v>9175.6300000000065</v>
      </c>
    </row>
    <row r="115" spans="1:24" ht="13.5" customHeight="1" x14ac:dyDescent="0.2">
      <c r="A115" s="12"/>
      <c r="B115" s="6"/>
      <c r="C115" s="15" t="s">
        <v>13918</v>
      </c>
      <c r="D115" s="23"/>
      <c r="E115" s="13"/>
      <c r="F115" s="10">
        <v>70</v>
      </c>
      <c r="G115" s="14">
        <v>9245.6300000000065</v>
      </c>
    </row>
    <row r="116" spans="1:24" ht="13.5" customHeight="1" x14ac:dyDescent="0.2">
      <c r="A116" s="12"/>
      <c r="B116" s="6"/>
      <c r="C116" s="6" t="s">
        <v>13919</v>
      </c>
      <c r="D116" s="23"/>
      <c r="E116" s="13"/>
      <c r="F116" s="10">
        <v>200</v>
      </c>
      <c r="G116" s="14">
        <v>9445.6300000000065</v>
      </c>
    </row>
    <row r="117" spans="1:24" ht="13.5" customHeight="1" x14ac:dyDescent="0.2">
      <c r="A117" s="12"/>
      <c r="B117" s="6"/>
      <c r="C117" s="6" t="s">
        <v>13920</v>
      </c>
      <c r="D117" s="23"/>
      <c r="E117" s="13"/>
      <c r="F117" s="10">
        <v>250</v>
      </c>
      <c r="G117" s="14">
        <v>9695.6300000000065</v>
      </c>
    </row>
    <row r="118" spans="1:24" ht="13.5" customHeight="1" x14ac:dyDescent="0.2">
      <c r="A118" s="12"/>
      <c r="B118" s="6"/>
      <c r="C118" s="15" t="s">
        <v>13921</v>
      </c>
      <c r="D118" s="23"/>
      <c r="E118" s="13"/>
      <c r="F118" s="10">
        <v>70</v>
      </c>
      <c r="G118" s="14">
        <v>9765.6300000000065</v>
      </c>
    </row>
    <row r="119" spans="1:24" ht="13.5" customHeight="1" x14ac:dyDescent="0.2">
      <c r="A119" s="12">
        <v>44992</v>
      </c>
      <c r="B119" s="6"/>
      <c r="C119" s="6" t="s">
        <v>13922</v>
      </c>
      <c r="D119" s="23"/>
      <c r="E119" s="13"/>
      <c r="F119" s="10">
        <v>250</v>
      </c>
      <c r="G119" s="14">
        <v>10015.630000000006</v>
      </c>
    </row>
    <row r="120" spans="1:24" ht="13.5" customHeight="1" x14ac:dyDescent="0.2">
      <c r="A120" s="12"/>
      <c r="B120" s="6"/>
      <c r="C120" s="6" t="s">
        <v>13923</v>
      </c>
      <c r="D120" s="23"/>
      <c r="E120" s="13"/>
      <c r="F120" s="10">
        <v>125</v>
      </c>
      <c r="G120" s="14">
        <v>10140.630000000006</v>
      </c>
    </row>
    <row r="121" spans="1:24" ht="13.5" customHeight="1" x14ac:dyDescent="0.2">
      <c r="A121" s="12">
        <v>44994</v>
      </c>
      <c r="B121" s="6"/>
      <c r="C121" s="6" t="s">
        <v>13924</v>
      </c>
      <c r="D121" s="23"/>
      <c r="E121" s="13"/>
      <c r="F121" s="10">
        <v>495</v>
      </c>
      <c r="G121" s="14">
        <v>10635.630000000006</v>
      </c>
    </row>
    <row r="122" spans="1:24" s="22" customFormat="1" ht="13.5" customHeight="1" x14ac:dyDescent="0.2">
      <c r="A122" s="17">
        <v>44995</v>
      </c>
      <c r="B122" s="18"/>
      <c r="C122" s="15" t="s">
        <v>13925</v>
      </c>
      <c r="D122" s="23"/>
      <c r="E122" s="9"/>
      <c r="F122" s="20">
        <v>70</v>
      </c>
      <c r="G122" s="14">
        <v>10705.630000000006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7"/>
      <c r="B123" s="18"/>
      <c r="C123" s="6" t="s">
        <v>13926</v>
      </c>
      <c r="D123" s="23"/>
      <c r="E123" s="9"/>
      <c r="F123" s="20">
        <v>1770</v>
      </c>
      <c r="G123" s="14">
        <v>12475.630000000006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7"/>
      <c r="B124" s="18"/>
      <c r="C124" s="26" t="s">
        <v>13927</v>
      </c>
      <c r="D124" s="23"/>
      <c r="E124" s="9"/>
      <c r="F124" s="20">
        <v>250</v>
      </c>
      <c r="G124" s="14">
        <v>12725.630000000006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7"/>
      <c r="B125" s="18"/>
      <c r="C125" s="26" t="s">
        <v>13928</v>
      </c>
      <c r="D125" s="23"/>
      <c r="E125" s="9">
        <v>41.81</v>
      </c>
      <c r="F125" s="20"/>
      <c r="G125" s="14">
        <v>12683.820000000007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7"/>
      <c r="B126" s="18"/>
      <c r="C126" s="6" t="s">
        <v>13929</v>
      </c>
      <c r="D126" s="23"/>
      <c r="E126" s="9"/>
      <c r="F126" s="20">
        <v>5200</v>
      </c>
      <c r="G126" s="14">
        <v>17883.820000000007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/>
      <c r="B127" s="18"/>
      <c r="C127" s="26" t="s">
        <v>116</v>
      </c>
      <c r="D127" s="23"/>
      <c r="E127" s="9">
        <v>10000</v>
      </c>
      <c r="F127" s="20"/>
      <c r="G127" s="14">
        <v>7883.820000000007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3.5" customHeight="1" x14ac:dyDescent="0.2">
      <c r="A128" s="12"/>
      <c r="B128" s="6"/>
      <c r="C128" s="26" t="s">
        <v>13930</v>
      </c>
      <c r="D128" s="23"/>
      <c r="E128" s="13"/>
      <c r="F128" s="10">
        <v>6391.02</v>
      </c>
      <c r="G128" s="14">
        <v>14274.840000000007</v>
      </c>
    </row>
    <row r="129" spans="1:24" ht="13.5" customHeight="1" x14ac:dyDescent="0.2">
      <c r="A129" s="12"/>
      <c r="B129" s="6"/>
      <c r="C129" s="18" t="s">
        <v>13931</v>
      </c>
      <c r="D129" s="23"/>
      <c r="E129" s="13"/>
      <c r="F129" s="10">
        <v>5600</v>
      </c>
      <c r="G129" s="14">
        <v>19874.840000000007</v>
      </c>
    </row>
    <row r="130" spans="1:24" ht="13.5" customHeight="1" x14ac:dyDescent="0.2">
      <c r="A130" s="12"/>
      <c r="B130" s="6"/>
      <c r="C130" s="6" t="s">
        <v>13932</v>
      </c>
      <c r="D130" s="23"/>
      <c r="E130" s="13"/>
      <c r="F130" s="10">
        <v>200</v>
      </c>
      <c r="G130" s="14">
        <v>20074.840000000007</v>
      </c>
    </row>
    <row r="131" spans="1:24" ht="13.5" customHeight="1" x14ac:dyDescent="0.2">
      <c r="A131" s="12">
        <v>44996</v>
      </c>
      <c r="B131" s="6"/>
      <c r="C131" s="26" t="s">
        <v>13933</v>
      </c>
      <c r="D131" s="23"/>
      <c r="E131" s="13"/>
      <c r="F131" s="10">
        <v>250</v>
      </c>
      <c r="G131" s="14">
        <v>20324.840000000007</v>
      </c>
    </row>
    <row r="132" spans="1:24" ht="13.5" customHeight="1" x14ac:dyDescent="0.2">
      <c r="A132" s="12">
        <v>44997</v>
      </c>
      <c r="B132" s="6"/>
      <c r="C132" s="26" t="s">
        <v>11897</v>
      </c>
      <c r="D132" s="23"/>
      <c r="E132" s="25">
        <v>15000</v>
      </c>
      <c r="F132" s="10"/>
      <c r="G132" s="14">
        <v>5324.8400000000074</v>
      </c>
    </row>
    <row r="133" spans="1:24" ht="13.5" customHeight="1" x14ac:dyDescent="0.2">
      <c r="A133" s="12">
        <v>44998</v>
      </c>
      <c r="B133" s="6"/>
      <c r="C133" s="26" t="s">
        <v>11897</v>
      </c>
      <c r="D133" s="23"/>
      <c r="E133" s="25">
        <v>5000</v>
      </c>
      <c r="F133" s="10"/>
      <c r="G133" s="14">
        <v>324.84000000000742</v>
      </c>
    </row>
    <row r="134" spans="1:24" ht="13.5" customHeight="1" x14ac:dyDescent="0.2">
      <c r="A134" s="12"/>
      <c r="B134" s="6"/>
      <c r="C134" s="26" t="s">
        <v>13934</v>
      </c>
      <c r="D134" s="23"/>
      <c r="E134" s="13"/>
      <c r="F134" s="10">
        <v>4950</v>
      </c>
      <c r="G134" s="14">
        <v>5274.8400000000074</v>
      </c>
    </row>
    <row r="135" spans="1:24" ht="13.5" customHeight="1" x14ac:dyDescent="0.2">
      <c r="A135" s="12"/>
      <c r="B135" s="6"/>
      <c r="C135" s="6" t="s">
        <v>13935</v>
      </c>
      <c r="D135" s="23"/>
      <c r="E135" s="13"/>
      <c r="F135" s="10">
        <v>250</v>
      </c>
      <c r="G135" s="14">
        <v>5524.8400000000074</v>
      </c>
    </row>
    <row r="136" spans="1:24" ht="13.5" customHeight="1" x14ac:dyDescent="0.2">
      <c r="A136" s="12">
        <v>44999</v>
      </c>
      <c r="B136" s="6"/>
      <c r="C136" s="15" t="s">
        <v>13936</v>
      </c>
      <c r="D136" s="23"/>
      <c r="E136" s="13">
        <v>1125</v>
      </c>
      <c r="F136" s="10"/>
      <c r="G136" s="14">
        <v>4399.8400000000074</v>
      </c>
      <c r="I136" s="1">
        <v>225</v>
      </c>
    </row>
    <row r="137" spans="1:24" ht="13.5" customHeight="1" x14ac:dyDescent="0.2">
      <c r="A137" s="12">
        <v>45000</v>
      </c>
      <c r="B137" s="6"/>
      <c r="C137" s="15" t="s">
        <v>13937</v>
      </c>
      <c r="D137" s="23"/>
      <c r="E137" s="13">
        <v>1350</v>
      </c>
      <c r="F137" s="10"/>
      <c r="G137" s="14">
        <v>3049.8400000000074</v>
      </c>
      <c r="I137" s="1">
        <v>900</v>
      </c>
    </row>
    <row r="138" spans="1:24" ht="13.5" customHeight="1" x14ac:dyDescent="0.2">
      <c r="A138" s="12">
        <v>45001</v>
      </c>
      <c r="B138" s="6"/>
      <c r="C138" s="6" t="s">
        <v>13938</v>
      </c>
      <c r="D138" s="23"/>
      <c r="E138" s="13"/>
      <c r="F138" s="10">
        <v>110</v>
      </c>
      <c r="G138" s="14">
        <v>3159.8400000000074</v>
      </c>
    </row>
    <row r="139" spans="1:24" ht="13.5" customHeight="1" x14ac:dyDescent="0.2">
      <c r="A139" s="12">
        <v>45002</v>
      </c>
      <c r="B139" s="6"/>
      <c r="C139" s="26" t="s">
        <v>13939</v>
      </c>
      <c r="D139" s="23"/>
      <c r="E139" s="13"/>
      <c r="F139" s="10">
        <v>5900</v>
      </c>
      <c r="G139" s="14">
        <v>9059.8400000000074</v>
      </c>
    </row>
    <row r="140" spans="1:24" ht="13.5" customHeight="1" x14ac:dyDescent="0.2">
      <c r="A140" s="12">
        <v>45005</v>
      </c>
      <c r="B140" s="6"/>
      <c r="C140" s="15" t="s">
        <v>11933</v>
      </c>
      <c r="D140" s="23"/>
      <c r="E140" s="13">
        <v>359.69</v>
      </c>
      <c r="F140" s="10"/>
      <c r="G140" s="14">
        <v>8700.1500000000069</v>
      </c>
    </row>
    <row r="141" spans="1:24" ht="13.5" customHeight="1" x14ac:dyDescent="0.2">
      <c r="A141" s="12"/>
      <c r="B141" s="6"/>
      <c r="C141" s="6" t="s">
        <v>141</v>
      </c>
      <c r="D141" s="23"/>
      <c r="E141" s="13"/>
      <c r="F141" s="27">
        <v>11050</v>
      </c>
      <c r="G141" s="14">
        <v>19750.150000000009</v>
      </c>
    </row>
    <row r="142" spans="1:24" s="22" customFormat="1" ht="13.5" customHeight="1" x14ac:dyDescent="0.2">
      <c r="A142" s="12">
        <v>45006</v>
      </c>
      <c r="B142" s="18"/>
      <c r="C142" s="6" t="s">
        <v>13940</v>
      </c>
      <c r="D142" s="23"/>
      <c r="E142" s="9"/>
      <c r="F142" s="20">
        <v>122</v>
      </c>
      <c r="G142" s="14">
        <v>19872.150000000009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s="22" customFormat="1" ht="13.5" customHeight="1" x14ac:dyDescent="0.2">
      <c r="A143" s="12"/>
      <c r="B143" s="18"/>
      <c r="C143" s="6" t="s">
        <v>141</v>
      </c>
      <c r="D143" s="23"/>
      <c r="E143" s="25">
        <v>11050</v>
      </c>
      <c r="F143" s="20"/>
      <c r="G143" s="14">
        <v>8822.1500000000087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s="22" customFormat="1" ht="13.5" customHeight="1" x14ac:dyDescent="0.2">
      <c r="A144" s="12">
        <v>45007</v>
      </c>
      <c r="B144" s="18"/>
      <c r="C144" s="15" t="s">
        <v>13941</v>
      </c>
      <c r="D144" s="23"/>
      <c r="E144" s="9"/>
      <c r="F144" s="20">
        <v>70</v>
      </c>
      <c r="G144" s="14">
        <v>8892.1500000000087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s="22" customFormat="1" ht="13.5" customHeight="1" x14ac:dyDescent="0.2">
      <c r="A145" s="12"/>
      <c r="B145" s="18"/>
      <c r="C145" s="18" t="s">
        <v>13942</v>
      </c>
      <c r="D145" s="23"/>
      <c r="E145" s="9"/>
      <c r="F145" s="20">
        <v>250</v>
      </c>
      <c r="G145" s="14">
        <v>9142.1500000000087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s="22" customFormat="1" ht="13.5" customHeight="1" x14ac:dyDescent="0.2">
      <c r="A146" s="12"/>
      <c r="B146" s="18"/>
      <c r="C146" s="18" t="s">
        <v>13943</v>
      </c>
      <c r="D146" s="23"/>
      <c r="E146" s="9"/>
      <c r="F146" s="20">
        <v>138</v>
      </c>
      <c r="G146" s="14">
        <v>9280.1500000000087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s="22" customFormat="1" ht="13.5" customHeight="1" x14ac:dyDescent="0.2">
      <c r="A147" s="12"/>
      <c r="B147" s="18"/>
      <c r="C147" s="15" t="s">
        <v>13944</v>
      </c>
      <c r="D147" s="23"/>
      <c r="E147" s="9"/>
      <c r="F147" s="20">
        <v>250</v>
      </c>
      <c r="G147" s="14">
        <v>9530.1500000000087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s="22" customFormat="1" ht="13.5" customHeight="1" x14ac:dyDescent="0.2">
      <c r="A148" s="12">
        <v>45008</v>
      </c>
      <c r="B148" s="18"/>
      <c r="C148" s="26" t="s">
        <v>13945</v>
      </c>
      <c r="D148" s="23"/>
      <c r="E148" s="9">
        <v>1807.08</v>
      </c>
      <c r="F148" s="20"/>
      <c r="G148" s="14">
        <v>7723.0700000000088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s="22" customFormat="1" ht="13.5" customHeight="1" x14ac:dyDescent="0.2">
      <c r="A149" s="12"/>
      <c r="B149" s="18"/>
      <c r="C149" s="26" t="s">
        <v>13946</v>
      </c>
      <c r="D149" s="23"/>
      <c r="E149" s="9">
        <v>669.06</v>
      </c>
      <c r="F149" s="20"/>
      <c r="G149" s="14">
        <v>7054.0100000000093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3.5" customHeight="1" x14ac:dyDescent="0.2">
      <c r="A150" s="12">
        <v>45009</v>
      </c>
      <c r="B150" s="6"/>
      <c r="C150" s="6" t="s">
        <v>13947</v>
      </c>
      <c r="D150" s="23"/>
      <c r="E150" s="13"/>
      <c r="F150" s="10">
        <v>420</v>
      </c>
      <c r="G150" s="14">
        <v>7474.0100000000093</v>
      </c>
    </row>
    <row r="151" spans="1:24" ht="13.5" customHeight="1" x14ac:dyDescent="0.2">
      <c r="A151" s="12">
        <v>45012</v>
      </c>
      <c r="B151" s="6"/>
      <c r="C151" s="18" t="s">
        <v>13948</v>
      </c>
      <c r="D151" s="23"/>
      <c r="E151" s="13"/>
      <c r="F151" s="10">
        <v>250</v>
      </c>
      <c r="G151" s="14">
        <v>7724.0100000000093</v>
      </c>
    </row>
    <row r="152" spans="1:24" ht="13.5" customHeight="1" x14ac:dyDescent="0.2">
      <c r="A152" s="12">
        <v>45016</v>
      </c>
      <c r="B152" s="6"/>
      <c r="C152" s="26" t="s">
        <v>13949</v>
      </c>
      <c r="D152" s="23"/>
      <c r="E152" s="13"/>
      <c r="F152" s="10">
        <v>1540</v>
      </c>
      <c r="G152" s="14">
        <v>9264.0100000000093</v>
      </c>
    </row>
    <row r="153" spans="1:24" ht="13.5" customHeight="1" x14ac:dyDescent="0.2">
      <c r="A153" s="12"/>
      <c r="B153" s="6"/>
      <c r="C153" s="6" t="s">
        <v>13950</v>
      </c>
      <c r="D153" s="23"/>
      <c r="E153" s="13"/>
      <c r="F153" s="10">
        <v>1570.84</v>
      </c>
      <c r="G153" s="16">
        <v>10834.850000000009</v>
      </c>
    </row>
    <row r="154" spans="1:24" ht="13.5" customHeight="1" thickBot="1" x14ac:dyDescent="0.25">
      <c r="A154" s="12"/>
      <c r="B154" s="6"/>
      <c r="C154" s="6"/>
      <c r="D154" s="8"/>
      <c r="E154" s="13"/>
      <c r="F154" s="10"/>
      <c r="G154" s="14"/>
    </row>
    <row r="155" spans="1:24" ht="13.5" customHeight="1" thickBot="1" x14ac:dyDescent="0.25">
      <c r="A155" s="2" t="s">
        <v>0</v>
      </c>
      <c r="B155" s="3"/>
      <c r="C155" s="41" t="s">
        <v>2295</v>
      </c>
      <c r="D155" s="3"/>
      <c r="E155" s="3" t="s">
        <v>3</v>
      </c>
      <c r="F155" s="3" t="s">
        <v>4</v>
      </c>
      <c r="G155" s="4" t="s">
        <v>5</v>
      </c>
    </row>
    <row r="156" spans="1:24" ht="13.5" customHeight="1" x14ac:dyDescent="0.2">
      <c r="A156" s="5">
        <v>44986</v>
      </c>
      <c r="B156" s="28"/>
      <c r="C156" s="7" t="s">
        <v>153</v>
      </c>
      <c r="D156" s="29"/>
      <c r="E156" s="30"/>
      <c r="F156" s="30"/>
      <c r="G156" s="16">
        <v>12490.46</v>
      </c>
    </row>
    <row r="157" spans="1:24" ht="13.5" customHeight="1" x14ac:dyDescent="0.2">
      <c r="A157" s="31"/>
      <c r="B157" s="29"/>
      <c r="C157" s="15" t="s">
        <v>11540</v>
      </c>
      <c r="D157" s="29" t="s">
        <v>155</v>
      </c>
      <c r="E157" s="32">
        <v>-2000</v>
      </c>
      <c r="F157" s="32"/>
      <c r="G157" s="14"/>
    </row>
    <row r="158" spans="1:24" ht="13.5" customHeight="1" x14ac:dyDescent="0.2">
      <c r="A158" s="31"/>
      <c r="B158" s="29"/>
      <c r="C158" s="15" t="s">
        <v>11544</v>
      </c>
      <c r="D158" s="29" t="s">
        <v>155</v>
      </c>
      <c r="E158" s="32">
        <v>-1350</v>
      </c>
      <c r="F158" s="32"/>
      <c r="G158" s="14">
        <v>9140.4599999999991</v>
      </c>
    </row>
    <row r="159" spans="1:24" ht="13.5" customHeight="1" x14ac:dyDescent="0.2">
      <c r="A159" s="31" t="s">
        <v>13951</v>
      </c>
      <c r="B159" s="29"/>
      <c r="C159" s="15" t="s">
        <v>152</v>
      </c>
      <c r="D159" s="29" t="s">
        <v>155</v>
      </c>
      <c r="E159" s="32" t="s">
        <v>156</v>
      </c>
      <c r="F159" s="32">
        <v>0.17</v>
      </c>
      <c r="G159" s="14">
        <v>9140.6299999999992</v>
      </c>
    </row>
    <row r="160" spans="1:24" ht="13.5" customHeight="1" x14ac:dyDescent="0.2">
      <c r="A160" s="31" t="s">
        <v>13952</v>
      </c>
      <c r="B160" s="29"/>
      <c r="C160" s="15" t="s">
        <v>164</v>
      </c>
      <c r="D160" s="29" t="s">
        <v>155</v>
      </c>
      <c r="E160" s="32">
        <v>-477.92</v>
      </c>
      <c r="F160" s="32" t="s">
        <v>156</v>
      </c>
      <c r="G160" s="14"/>
    </row>
    <row r="161" spans="1:7" ht="13.5" customHeight="1" x14ac:dyDescent="0.2">
      <c r="A161" s="31"/>
      <c r="B161" s="29"/>
      <c r="C161" s="15" t="s">
        <v>152</v>
      </c>
      <c r="D161" s="29" t="s">
        <v>155</v>
      </c>
      <c r="E161" s="32" t="s">
        <v>156</v>
      </c>
      <c r="F161" s="32">
        <v>0.03</v>
      </c>
      <c r="G161" s="14">
        <v>8662.74</v>
      </c>
    </row>
    <row r="162" spans="1:7" ht="13.5" customHeight="1" x14ac:dyDescent="0.2">
      <c r="A162" s="31" t="s">
        <v>13953</v>
      </c>
      <c r="B162" s="29"/>
      <c r="C162" s="15" t="s">
        <v>2859</v>
      </c>
      <c r="D162" s="29" t="s">
        <v>13954</v>
      </c>
      <c r="E162" s="32">
        <v>-119</v>
      </c>
      <c r="F162" s="32" t="s">
        <v>156</v>
      </c>
      <c r="G162" s="14"/>
    </row>
    <row r="163" spans="1:7" ht="13.5" customHeight="1" x14ac:dyDescent="0.2">
      <c r="A163" s="31"/>
      <c r="B163" s="29"/>
      <c r="C163" s="15" t="s">
        <v>152</v>
      </c>
      <c r="D163" s="29" t="s">
        <v>155</v>
      </c>
      <c r="E163" s="32" t="s">
        <v>156</v>
      </c>
      <c r="F163" s="32">
        <v>0.01</v>
      </c>
      <c r="G163" s="14">
        <v>8543.75</v>
      </c>
    </row>
    <row r="164" spans="1:7" ht="13.5" customHeight="1" x14ac:dyDescent="0.2">
      <c r="A164" s="31" t="s">
        <v>13955</v>
      </c>
      <c r="B164" s="29"/>
      <c r="C164" s="26" t="s">
        <v>11897</v>
      </c>
      <c r="D164" s="29" t="s">
        <v>155</v>
      </c>
      <c r="E164" s="32" t="s">
        <v>156</v>
      </c>
      <c r="F164" s="33">
        <v>15000</v>
      </c>
      <c r="G164" s="14"/>
    </row>
    <row r="165" spans="1:7" ht="13.5" customHeight="1" x14ac:dyDescent="0.2">
      <c r="A165" s="31"/>
      <c r="B165" s="29"/>
      <c r="C165" s="15" t="s">
        <v>3477</v>
      </c>
      <c r="D165" s="29" t="s">
        <v>155</v>
      </c>
      <c r="E165" s="32">
        <v>-129.28</v>
      </c>
      <c r="F165" s="32" t="s">
        <v>156</v>
      </c>
      <c r="G165" s="14"/>
    </row>
    <row r="166" spans="1:7" ht="13.5" customHeight="1" x14ac:dyDescent="0.2">
      <c r="A166" s="31"/>
      <c r="B166" s="29"/>
      <c r="C166" s="26" t="s">
        <v>11897</v>
      </c>
      <c r="D166" s="29" t="s">
        <v>155</v>
      </c>
      <c r="E166" s="32" t="s">
        <v>156</v>
      </c>
      <c r="F166" s="33">
        <v>5000</v>
      </c>
      <c r="G166" s="14"/>
    </row>
    <row r="167" spans="1:7" ht="13.5" customHeight="1" x14ac:dyDescent="0.2">
      <c r="A167" s="31"/>
      <c r="B167" s="29"/>
      <c r="C167" s="15" t="s">
        <v>11083</v>
      </c>
      <c r="D167" s="29" t="s">
        <v>13956</v>
      </c>
      <c r="E167" s="32">
        <v>-144</v>
      </c>
      <c r="F167" s="32" t="s">
        <v>156</v>
      </c>
      <c r="G167" s="14"/>
    </row>
    <row r="168" spans="1:7" ht="13.5" customHeight="1" x14ac:dyDescent="0.2">
      <c r="A168" s="31"/>
      <c r="B168" s="29"/>
      <c r="C168" s="15" t="s">
        <v>13957</v>
      </c>
      <c r="D168" s="29" t="s">
        <v>13958</v>
      </c>
      <c r="E168" s="32">
        <v>-107.1</v>
      </c>
      <c r="F168" s="32" t="s">
        <v>156</v>
      </c>
      <c r="G168" s="14"/>
    </row>
    <row r="169" spans="1:7" ht="13.5" customHeight="1" x14ac:dyDescent="0.2">
      <c r="A169" s="31"/>
      <c r="B169" s="29"/>
      <c r="C169" s="18" t="s">
        <v>13959</v>
      </c>
      <c r="D169" s="29" t="s">
        <v>155</v>
      </c>
      <c r="E169" s="32" t="s">
        <v>156</v>
      </c>
      <c r="F169" s="32">
        <v>3785.32</v>
      </c>
      <c r="G169" s="14">
        <v>31948.69</v>
      </c>
    </row>
    <row r="170" spans="1:7" ht="13.5" customHeight="1" x14ac:dyDescent="0.2">
      <c r="A170" s="31" t="s">
        <v>13960</v>
      </c>
      <c r="B170" s="29"/>
      <c r="C170" s="18" t="s">
        <v>7790</v>
      </c>
      <c r="D170" s="29" t="s">
        <v>13082</v>
      </c>
      <c r="E170" s="32">
        <v>-184.86</v>
      </c>
      <c r="F170" s="32" t="s">
        <v>156</v>
      </c>
      <c r="G170" s="14"/>
    </row>
    <row r="171" spans="1:7" ht="13.5" customHeight="1" x14ac:dyDescent="0.2">
      <c r="A171" s="31"/>
      <c r="B171" s="29"/>
      <c r="C171" s="15" t="s">
        <v>8409</v>
      </c>
      <c r="D171" s="29" t="s">
        <v>155</v>
      </c>
      <c r="E171" s="32">
        <v>-59.35</v>
      </c>
      <c r="F171" s="32" t="s">
        <v>156</v>
      </c>
      <c r="G171" s="14"/>
    </row>
    <row r="172" spans="1:7" ht="13.5" customHeight="1" x14ac:dyDescent="0.2">
      <c r="A172" s="31"/>
      <c r="B172" s="29"/>
      <c r="C172" s="15" t="s">
        <v>152</v>
      </c>
      <c r="D172" s="29" t="s">
        <v>155</v>
      </c>
      <c r="E172" s="32" t="s">
        <v>156</v>
      </c>
      <c r="F172" s="32">
        <v>0.03</v>
      </c>
      <c r="G172" s="14">
        <v>31704.51</v>
      </c>
    </row>
    <row r="173" spans="1:7" ht="13.5" customHeight="1" x14ac:dyDescent="0.2">
      <c r="A173" s="31" t="s">
        <v>13961</v>
      </c>
      <c r="B173" s="29"/>
      <c r="C173" s="15" t="s">
        <v>178</v>
      </c>
      <c r="D173" s="29" t="s">
        <v>13962</v>
      </c>
      <c r="E173" s="32">
        <v>-119.9</v>
      </c>
      <c r="F173" s="32" t="s">
        <v>156</v>
      </c>
      <c r="G173" s="14"/>
    </row>
    <row r="174" spans="1:7" ht="13.5" customHeight="1" x14ac:dyDescent="0.2">
      <c r="A174" s="31"/>
      <c r="B174" s="29"/>
      <c r="C174" s="6" t="s">
        <v>13772</v>
      </c>
      <c r="D174" s="29" t="s">
        <v>155</v>
      </c>
      <c r="E174" s="32">
        <v>-15000</v>
      </c>
      <c r="F174" s="32" t="s">
        <v>156</v>
      </c>
      <c r="G174" s="14">
        <v>16584.61</v>
      </c>
    </row>
    <row r="175" spans="1:7" ht="13.5" customHeight="1" x14ac:dyDescent="0.2">
      <c r="A175" s="31" t="s">
        <v>13961</v>
      </c>
      <c r="B175" s="29"/>
      <c r="C175" s="15" t="s">
        <v>152</v>
      </c>
      <c r="D175" s="29" t="s">
        <v>155</v>
      </c>
      <c r="E175" s="32" t="s">
        <v>156</v>
      </c>
      <c r="F175" s="32">
        <v>0.82</v>
      </c>
      <c r="G175" s="14">
        <v>16585.43</v>
      </c>
    </row>
    <row r="176" spans="1:7" ht="13.5" customHeight="1" x14ac:dyDescent="0.2">
      <c r="A176" s="31" t="s">
        <v>13963</v>
      </c>
      <c r="B176" s="29"/>
      <c r="C176" s="15" t="s">
        <v>1516</v>
      </c>
      <c r="D176" s="29" t="s">
        <v>155</v>
      </c>
      <c r="E176" s="32">
        <v>-41.68</v>
      </c>
      <c r="F176" s="32" t="s">
        <v>156</v>
      </c>
      <c r="G176" s="14">
        <v>16543.75</v>
      </c>
    </row>
    <row r="177" spans="1:7" ht="13.5" customHeight="1" x14ac:dyDescent="0.2">
      <c r="A177" s="31"/>
      <c r="B177" s="29"/>
      <c r="C177" s="15" t="s">
        <v>167</v>
      </c>
      <c r="D177" s="29" t="s">
        <v>155</v>
      </c>
      <c r="E177" s="32">
        <v>-41.68</v>
      </c>
      <c r="F177" s="32" t="s">
        <v>156</v>
      </c>
      <c r="G177" s="14">
        <v>16502.07</v>
      </c>
    </row>
    <row r="178" spans="1:7" ht="13.5" customHeight="1" x14ac:dyDescent="0.2">
      <c r="A178" s="31"/>
      <c r="B178" s="29"/>
      <c r="C178" s="18" t="s">
        <v>13626</v>
      </c>
      <c r="D178" s="29" t="s">
        <v>13964</v>
      </c>
      <c r="E178" s="32">
        <v>-66.760000000000005</v>
      </c>
      <c r="F178" s="32" t="s">
        <v>156</v>
      </c>
      <c r="G178" s="14">
        <v>16435.310000000001</v>
      </c>
    </row>
    <row r="179" spans="1:7" ht="13.5" customHeight="1" x14ac:dyDescent="0.2">
      <c r="A179" s="31" t="s">
        <v>13965</v>
      </c>
      <c r="B179" s="29"/>
      <c r="C179" s="15" t="s">
        <v>2593</v>
      </c>
      <c r="D179" s="29" t="s">
        <v>155</v>
      </c>
      <c r="E179" s="32">
        <v>-55.9</v>
      </c>
      <c r="F179" s="32" t="s">
        <v>156</v>
      </c>
      <c r="G179" s="14">
        <v>16379.41</v>
      </c>
    </row>
    <row r="180" spans="1:7" ht="13.5" customHeight="1" x14ac:dyDescent="0.2">
      <c r="A180" s="31" t="s">
        <v>13966</v>
      </c>
      <c r="B180" s="29"/>
      <c r="C180" s="6" t="s">
        <v>11742</v>
      </c>
      <c r="D180" s="29" t="s">
        <v>13967</v>
      </c>
      <c r="E180" s="32">
        <v>-208.19</v>
      </c>
      <c r="F180" s="32" t="s">
        <v>156</v>
      </c>
      <c r="G180" s="14">
        <v>16171.22</v>
      </c>
    </row>
    <row r="181" spans="1:7" ht="13.5" customHeight="1" x14ac:dyDescent="0.2">
      <c r="A181" s="12"/>
      <c r="B181" s="29"/>
      <c r="C181" s="15" t="s">
        <v>12217</v>
      </c>
      <c r="D181" s="29" t="s">
        <v>13968</v>
      </c>
      <c r="E181" s="32" t="s">
        <v>156</v>
      </c>
      <c r="F181" s="33">
        <v>15000</v>
      </c>
      <c r="G181" s="14">
        <v>31171.22</v>
      </c>
    </row>
    <row r="182" spans="1:7" ht="13.5" customHeight="1" x14ac:dyDescent="0.2">
      <c r="A182" s="12"/>
      <c r="B182" s="29"/>
      <c r="C182" s="15" t="s">
        <v>13969</v>
      </c>
      <c r="D182" s="29" t="s">
        <v>155</v>
      </c>
      <c r="E182" s="32">
        <v>-27000</v>
      </c>
      <c r="F182" s="32" t="s">
        <v>156</v>
      </c>
      <c r="G182" s="14">
        <v>4171.22</v>
      </c>
    </row>
    <row r="183" spans="1:7" ht="13.5" customHeight="1" x14ac:dyDescent="0.2">
      <c r="A183" s="12"/>
      <c r="B183" s="29"/>
      <c r="C183" s="15" t="s">
        <v>152</v>
      </c>
      <c r="D183" s="29" t="s">
        <v>155</v>
      </c>
      <c r="E183" s="32"/>
      <c r="F183" s="32">
        <v>0.72</v>
      </c>
      <c r="G183" s="16">
        <v>4171.9399999999996</v>
      </c>
    </row>
    <row r="184" spans="1:7" ht="13.5" customHeight="1" thickBot="1" x14ac:dyDescent="0.25">
      <c r="A184" s="31"/>
      <c r="B184" s="29"/>
      <c r="C184" s="15"/>
      <c r="D184" s="29"/>
      <c r="E184" s="32"/>
      <c r="F184" s="32"/>
      <c r="G184" s="14"/>
    </row>
    <row r="185" spans="1:7" ht="13.5" customHeight="1" thickBot="1" x14ac:dyDescent="0.25">
      <c r="A185" s="2" t="s">
        <v>0</v>
      </c>
      <c r="B185" s="3"/>
      <c r="C185" s="41" t="s">
        <v>2296</v>
      </c>
      <c r="D185" s="3"/>
      <c r="E185" s="3" t="s">
        <v>3</v>
      </c>
      <c r="F185" s="3" t="s">
        <v>4</v>
      </c>
      <c r="G185" s="4" t="s">
        <v>5</v>
      </c>
    </row>
    <row r="186" spans="1:7" ht="13.5" customHeight="1" x14ac:dyDescent="0.2">
      <c r="A186" s="5">
        <v>44986</v>
      </c>
      <c r="B186" s="28"/>
      <c r="C186" s="7" t="s">
        <v>153</v>
      </c>
      <c r="D186" s="35"/>
      <c r="E186" s="30"/>
      <c r="F186" s="30"/>
      <c r="G186" s="16">
        <v>13841.39</v>
      </c>
    </row>
    <row r="187" spans="1:7" ht="13.5" customHeight="1" x14ac:dyDescent="0.2">
      <c r="A187" s="12"/>
      <c r="B187" s="28" t="s">
        <v>156</v>
      </c>
      <c r="C187" s="15" t="s">
        <v>6529</v>
      </c>
      <c r="D187" s="36" t="s">
        <v>13970</v>
      </c>
      <c r="E187" s="37">
        <v>-129.80000000000001</v>
      </c>
      <c r="F187" s="30"/>
      <c r="G187" s="14"/>
    </row>
    <row r="188" spans="1:7" ht="13.5" customHeight="1" x14ac:dyDescent="0.2">
      <c r="A188" s="12" t="s">
        <v>13971</v>
      </c>
      <c r="B188" s="28" t="s">
        <v>156</v>
      </c>
      <c r="C188" s="15" t="s">
        <v>189</v>
      </c>
      <c r="D188" s="36" t="s">
        <v>155</v>
      </c>
      <c r="E188" s="37">
        <v>-135.32</v>
      </c>
      <c r="F188" s="30"/>
      <c r="G188" s="14">
        <v>13576.27</v>
      </c>
    </row>
    <row r="189" spans="1:7" ht="13.5" customHeight="1" x14ac:dyDescent="0.2">
      <c r="A189" s="12" t="s">
        <v>13972</v>
      </c>
      <c r="B189" s="28" t="s">
        <v>156</v>
      </c>
      <c r="C189" s="15" t="s">
        <v>11540</v>
      </c>
      <c r="D189" s="36" t="s">
        <v>155</v>
      </c>
      <c r="E189" s="37">
        <v>-750</v>
      </c>
      <c r="F189" s="30" t="s">
        <v>156</v>
      </c>
      <c r="G189" s="14"/>
    </row>
    <row r="190" spans="1:7" ht="13.5" customHeight="1" x14ac:dyDescent="0.2">
      <c r="A190" s="12"/>
      <c r="B190" s="28" t="s">
        <v>156</v>
      </c>
      <c r="C190" s="15" t="s">
        <v>11544</v>
      </c>
      <c r="D190" s="36" t="s">
        <v>155</v>
      </c>
      <c r="E190" s="37">
        <v>-350</v>
      </c>
      <c r="F190" s="30" t="s">
        <v>156</v>
      </c>
      <c r="G190" s="14"/>
    </row>
    <row r="191" spans="1:7" ht="13.5" customHeight="1" x14ac:dyDescent="0.2">
      <c r="A191" s="12"/>
      <c r="B191" s="28" t="s">
        <v>156</v>
      </c>
      <c r="C191" s="15" t="s">
        <v>207</v>
      </c>
      <c r="D191" s="36" t="s">
        <v>155</v>
      </c>
      <c r="E191" s="37">
        <v>-215.77</v>
      </c>
      <c r="F191" s="30"/>
      <c r="G191" s="14">
        <v>12260.5</v>
      </c>
    </row>
    <row r="192" spans="1:7" ht="13.5" customHeight="1" x14ac:dyDescent="0.2">
      <c r="A192" s="12"/>
      <c r="B192" s="28" t="s">
        <v>156</v>
      </c>
      <c r="C192" s="15" t="s">
        <v>10144</v>
      </c>
      <c r="D192" s="36" t="s">
        <v>13973</v>
      </c>
      <c r="E192" s="37">
        <v>-1251.05</v>
      </c>
      <c r="F192" s="30" t="s">
        <v>156</v>
      </c>
      <c r="G192" s="14"/>
    </row>
    <row r="193" spans="1:7" ht="13.5" customHeight="1" x14ac:dyDescent="0.2">
      <c r="A193" s="12"/>
      <c r="B193" s="28" t="s">
        <v>156</v>
      </c>
      <c r="C193" s="15" t="s">
        <v>12881</v>
      </c>
      <c r="D193" s="36" t="s">
        <v>13974</v>
      </c>
      <c r="E193" s="37">
        <v>-700.83</v>
      </c>
      <c r="F193" s="30"/>
      <c r="G193" s="14">
        <v>10308.620000000001</v>
      </c>
    </row>
    <row r="194" spans="1:7" ht="13.5" customHeight="1" x14ac:dyDescent="0.2">
      <c r="A194" s="12" t="s">
        <v>13975</v>
      </c>
      <c r="B194" s="28" t="s">
        <v>156</v>
      </c>
      <c r="C194" s="15" t="s">
        <v>195</v>
      </c>
      <c r="D194" s="36" t="s">
        <v>155</v>
      </c>
      <c r="E194" s="37">
        <v>-499.36</v>
      </c>
      <c r="F194" s="30"/>
      <c r="G194" s="14" t="s">
        <v>156</v>
      </c>
    </row>
    <row r="195" spans="1:7" ht="13.5" customHeight="1" x14ac:dyDescent="0.2">
      <c r="A195" s="12"/>
      <c r="B195" s="28" t="s">
        <v>156</v>
      </c>
      <c r="C195" s="15" t="s">
        <v>1091</v>
      </c>
      <c r="D195" s="36" t="s">
        <v>13976</v>
      </c>
      <c r="E195" s="37">
        <v>-180</v>
      </c>
      <c r="F195" s="30"/>
      <c r="G195" s="14">
        <v>9629.26</v>
      </c>
    </row>
    <row r="196" spans="1:7" ht="13.5" customHeight="1" x14ac:dyDescent="0.2">
      <c r="A196" s="12" t="s">
        <v>13975</v>
      </c>
      <c r="B196" s="28" t="s">
        <v>156</v>
      </c>
      <c r="C196" s="15" t="s">
        <v>2000</v>
      </c>
      <c r="D196" s="36" t="s">
        <v>155</v>
      </c>
      <c r="E196" s="37">
        <v>-9629.26</v>
      </c>
      <c r="F196" s="30"/>
      <c r="G196" s="14">
        <v>0</v>
      </c>
    </row>
    <row r="197" spans="1:7" ht="13.5" customHeight="1" x14ac:dyDescent="0.2">
      <c r="A197" s="12" t="s">
        <v>13977</v>
      </c>
      <c r="B197" s="28" t="s">
        <v>156</v>
      </c>
      <c r="C197" s="15" t="s">
        <v>743</v>
      </c>
      <c r="D197" s="36" t="s">
        <v>13978</v>
      </c>
      <c r="E197" s="37">
        <v>-762.7</v>
      </c>
      <c r="F197" s="30"/>
      <c r="G197" s="14" t="s">
        <v>156</v>
      </c>
    </row>
    <row r="198" spans="1:7" ht="13.5" customHeight="1" x14ac:dyDescent="0.2">
      <c r="A198" s="12"/>
      <c r="B198" s="28" t="s">
        <v>156</v>
      </c>
      <c r="C198" s="15" t="s">
        <v>13979</v>
      </c>
      <c r="D198" s="36" t="s">
        <v>155</v>
      </c>
      <c r="E198" s="30"/>
      <c r="F198" s="37">
        <v>6000</v>
      </c>
      <c r="G198" s="14" t="s">
        <v>156</v>
      </c>
    </row>
    <row r="199" spans="1:7" ht="13.5" customHeight="1" x14ac:dyDescent="0.2">
      <c r="A199" s="12"/>
      <c r="B199" s="28" t="s">
        <v>156</v>
      </c>
      <c r="C199" s="15" t="s">
        <v>2000</v>
      </c>
      <c r="D199" s="36" t="s">
        <v>155</v>
      </c>
      <c r="E199" s="37">
        <v>-5237.3</v>
      </c>
      <c r="F199" s="30"/>
      <c r="G199" s="14">
        <v>0</v>
      </c>
    </row>
    <row r="200" spans="1:7" ht="13.5" customHeight="1" x14ac:dyDescent="0.2">
      <c r="A200" s="12" t="s">
        <v>13980</v>
      </c>
      <c r="B200" s="28" t="s">
        <v>156</v>
      </c>
      <c r="C200" s="15" t="s">
        <v>367</v>
      </c>
      <c r="D200" s="36" t="s">
        <v>13981</v>
      </c>
      <c r="E200" s="37">
        <v>-57.3</v>
      </c>
      <c r="F200" s="30"/>
      <c r="G200" s="14" t="s">
        <v>156</v>
      </c>
    </row>
    <row r="201" spans="1:7" ht="13.5" customHeight="1" x14ac:dyDescent="0.2">
      <c r="A201" s="12"/>
      <c r="B201" s="28" t="s">
        <v>156</v>
      </c>
      <c r="C201" s="15" t="s">
        <v>750</v>
      </c>
      <c r="D201" s="36" t="s">
        <v>13982</v>
      </c>
      <c r="E201" s="37">
        <v>-45</v>
      </c>
      <c r="F201" s="30"/>
      <c r="G201" s="14" t="s">
        <v>156</v>
      </c>
    </row>
    <row r="202" spans="1:7" ht="13.5" customHeight="1" x14ac:dyDescent="0.2">
      <c r="A202" s="12"/>
      <c r="B202" s="28" t="s">
        <v>156</v>
      </c>
      <c r="C202" s="15" t="s">
        <v>13983</v>
      </c>
      <c r="D202" s="36" t="s">
        <v>155</v>
      </c>
      <c r="E202" s="30"/>
      <c r="F202" s="37">
        <v>102.3</v>
      </c>
      <c r="G202" s="14">
        <v>0</v>
      </c>
    </row>
    <row r="203" spans="1:7" ht="13.5" customHeight="1" x14ac:dyDescent="0.2">
      <c r="A203" s="12" t="s">
        <v>13984</v>
      </c>
      <c r="B203" s="28" t="s">
        <v>156</v>
      </c>
      <c r="C203" s="6" t="s">
        <v>199</v>
      </c>
      <c r="D203" s="36" t="s">
        <v>13985</v>
      </c>
      <c r="E203" s="37">
        <v>-539.44000000000005</v>
      </c>
      <c r="F203" s="30"/>
      <c r="G203" s="14" t="s">
        <v>156</v>
      </c>
    </row>
    <row r="204" spans="1:7" ht="13.5" customHeight="1" x14ac:dyDescent="0.2">
      <c r="A204" s="12"/>
      <c r="B204" s="28" t="s">
        <v>156</v>
      </c>
      <c r="C204" s="6" t="s">
        <v>13041</v>
      </c>
      <c r="D204" s="36" t="s">
        <v>13986</v>
      </c>
      <c r="E204" s="37">
        <v>-539.44000000000005</v>
      </c>
      <c r="F204" s="30"/>
      <c r="G204" s="14" t="s">
        <v>156</v>
      </c>
    </row>
    <row r="205" spans="1:7" ht="13.5" customHeight="1" x14ac:dyDescent="0.2">
      <c r="A205" s="12"/>
      <c r="B205" s="28" t="s">
        <v>156</v>
      </c>
      <c r="C205" s="15" t="s">
        <v>13983</v>
      </c>
      <c r="D205" s="36" t="s">
        <v>155</v>
      </c>
      <c r="E205" s="30"/>
      <c r="F205" s="37">
        <v>1078.8800000000001</v>
      </c>
      <c r="G205" s="14">
        <v>0</v>
      </c>
    </row>
    <row r="206" spans="1:7" ht="13.5" customHeight="1" x14ac:dyDescent="0.2">
      <c r="A206" s="12" t="s">
        <v>13987</v>
      </c>
      <c r="B206" s="28" t="s">
        <v>156</v>
      </c>
      <c r="C206" s="15" t="s">
        <v>202</v>
      </c>
      <c r="D206" s="36" t="s">
        <v>155</v>
      </c>
      <c r="E206" s="37">
        <v>-1003.31</v>
      </c>
      <c r="F206" s="30"/>
      <c r="G206" s="14">
        <v>-1003.31</v>
      </c>
    </row>
    <row r="207" spans="1:7" ht="13.5" customHeight="1" x14ac:dyDescent="0.2">
      <c r="A207" s="12"/>
      <c r="B207" s="28" t="s">
        <v>156</v>
      </c>
      <c r="C207" s="15" t="s">
        <v>13983</v>
      </c>
      <c r="D207" s="36" t="s">
        <v>155</v>
      </c>
      <c r="E207" s="30"/>
      <c r="F207" s="37">
        <v>1003.31</v>
      </c>
      <c r="G207" s="14">
        <v>0</v>
      </c>
    </row>
    <row r="208" spans="1:7" ht="13.5" customHeight="1" x14ac:dyDescent="0.2">
      <c r="A208" s="12" t="s">
        <v>13988</v>
      </c>
      <c r="B208" s="28" t="s">
        <v>156</v>
      </c>
      <c r="C208" s="26" t="s">
        <v>13989</v>
      </c>
      <c r="D208" s="36" t="s">
        <v>13990</v>
      </c>
      <c r="E208" s="37">
        <v>-1270.31</v>
      </c>
      <c r="F208" s="30"/>
      <c r="G208" s="14" t="s">
        <v>156</v>
      </c>
    </row>
    <row r="209" spans="1:7" ht="13.5" customHeight="1" x14ac:dyDescent="0.2">
      <c r="A209" s="12"/>
      <c r="B209" s="28" t="s">
        <v>156</v>
      </c>
      <c r="C209" s="15" t="s">
        <v>13983</v>
      </c>
      <c r="D209" s="36" t="s">
        <v>155</v>
      </c>
      <c r="E209" s="30"/>
      <c r="F209" s="37">
        <v>1270.31</v>
      </c>
      <c r="G209" s="14">
        <v>0</v>
      </c>
    </row>
    <row r="210" spans="1:7" ht="13.5" customHeight="1" x14ac:dyDescent="0.2">
      <c r="A210" s="12" t="s">
        <v>13991</v>
      </c>
      <c r="B210" s="28" t="s">
        <v>156</v>
      </c>
      <c r="C210" s="15" t="s">
        <v>210</v>
      </c>
      <c r="D210" s="36" t="s">
        <v>155</v>
      </c>
      <c r="E210" s="37">
        <v>-139</v>
      </c>
      <c r="F210" s="30"/>
      <c r="G210" s="14" t="s">
        <v>156</v>
      </c>
    </row>
    <row r="211" spans="1:7" ht="13.5" customHeight="1" x14ac:dyDescent="0.2">
      <c r="A211" s="12"/>
      <c r="B211" s="28" t="s">
        <v>156</v>
      </c>
      <c r="C211" s="15" t="s">
        <v>13992</v>
      </c>
      <c r="D211" s="36" t="s">
        <v>155</v>
      </c>
      <c r="E211" s="30"/>
      <c r="F211" s="37">
        <v>11050</v>
      </c>
      <c r="G211" s="14" t="s">
        <v>156</v>
      </c>
    </row>
    <row r="212" spans="1:7" ht="13.5" customHeight="1" x14ac:dyDescent="0.2">
      <c r="A212" s="12"/>
      <c r="B212" s="28" t="s">
        <v>156</v>
      </c>
      <c r="C212" s="15" t="s">
        <v>2000</v>
      </c>
      <c r="D212" s="36" t="s">
        <v>155</v>
      </c>
      <c r="E212" s="37">
        <v>-10911</v>
      </c>
      <c r="F212" s="30"/>
      <c r="G212" s="14">
        <v>0</v>
      </c>
    </row>
    <row r="213" spans="1:7" ht="13.5" customHeight="1" x14ac:dyDescent="0.2">
      <c r="A213" s="12" t="s">
        <v>13993</v>
      </c>
      <c r="B213" s="28" t="s">
        <v>156</v>
      </c>
      <c r="C213" s="15" t="s">
        <v>213</v>
      </c>
      <c r="D213" s="36" t="s">
        <v>155</v>
      </c>
      <c r="E213" s="37">
        <v>-107.93</v>
      </c>
      <c r="F213" s="30"/>
      <c r="G213" s="14" t="s">
        <v>156</v>
      </c>
    </row>
    <row r="214" spans="1:7" ht="13.5" customHeight="1" x14ac:dyDescent="0.2">
      <c r="A214" s="12"/>
      <c r="B214" s="28" t="s">
        <v>156</v>
      </c>
      <c r="C214" s="15" t="s">
        <v>214</v>
      </c>
      <c r="D214" s="36" t="s">
        <v>155</v>
      </c>
      <c r="E214" s="37">
        <v>-498.15</v>
      </c>
      <c r="F214" s="30"/>
      <c r="G214" s="14">
        <v>-606.08000000000004</v>
      </c>
    </row>
    <row r="215" spans="1:7" ht="13.5" customHeight="1" x14ac:dyDescent="0.2">
      <c r="A215" s="12"/>
      <c r="B215" s="28" t="s">
        <v>156</v>
      </c>
      <c r="C215" s="15" t="s">
        <v>13994</v>
      </c>
      <c r="D215" s="36" t="s">
        <v>13995</v>
      </c>
      <c r="E215" s="37">
        <v>-1708.23</v>
      </c>
      <c r="F215" s="30" t="s">
        <v>156</v>
      </c>
      <c r="G215" s="14"/>
    </row>
    <row r="216" spans="1:7" ht="13.5" customHeight="1" x14ac:dyDescent="0.2">
      <c r="A216" s="12"/>
      <c r="B216" s="28" t="s">
        <v>156</v>
      </c>
      <c r="C216" s="15" t="s">
        <v>13983</v>
      </c>
      <c r="D216" s="36" t="s">
        <v>155</v>
      </c>
      <c r="E216" s="30"/>
      <c r="F216" s="37">
        <v>2314.31</v>
      </c>
      <c r="G216" s="14">
        <v>0</v>
      </c>
    </row>
    <row r="217" spans="1:7" ht="13.5" customHeight="1" x14ac:dyDescent="0.2">
      <c r="A217" s="12" t="s">
        <v>13996</v>
      </c>
      <c r="B217" s="28" t="s">
        <v>156</v>
      </c>
      <c r="C217" s="15" t="s">
        <v>12217</v>
      </c>
      <c r="D217" s="36" t="s">
        <v>13968</v>
      </c>
      <c r="E217" s="33">
        <v>-15000</v>
      </c>
      <c r="F217" s="37"/>
      <c r="G217" s="14"/>
    </row>
    <row r="218" spans="1:7" ht="13.5" customHeight="1" x14ac:dyDescent="0.2">
      <c r="A218" s="12"/>
      <c r="B218" s="29"/>
      <c r="C218" s="15" t="s">
        <v>13983</v>
      </c>
      <c r="D218" s="36" t="s">
        <v>155</v>
      </c>
      <c r="E218" s="32"/>
      <c r="F218" s="37">
        <v>15000</v>
      </c>
      <c r="G218" s="14">
        <v>0</v>
      </c>
    </row>
    <row r="219" spans="1:7" ht="13.5" customHeight="1" x14ac:dyDescent="0.2">
      <c r="A219" s="12" t="s">
        <v>13997</v>
      </c>
      <c r="B219" s="28" t="s">
        <v>156</v>
      </c>
      <c r="C219" s="15" t="s">
        <v>209</v>
      </c>
      <c r="D219" s="36" t="s">
        <v>13998</v>
      </c>
      <c r="E219" s="37">
        <v>-86.64</v>
      </c>
      <c r="F219" s="30" t="s">
        <v>156</v>
      </c>
      <c r="G219" s="14"/>
    </row>
    <row r="220" spans="1:7" ht="13.5" customHeight="1" x14ac:dyDescent="0.2">
      <c r="A220" s="12"/>
      <c r="B220" s="28" t="s">
        <v>156</v>
      </c>
      <c r="C220" s="15" t="s">
        <v>13983</v>
      </c>
      <c r="D220" s="36" t="s">
        <v>155</v>
      </c>
      <c r="E220" s="30"/>
      <c r="F220" s="37">
        <v>86.64</v>
      </c>
      <c r="G220" s="16">
        <v>0</v>
      </c>
    </row>
    <row r="221" spans="1:7" ht="13.5" customHeight="1" x14ac:dyDescent="0.2">
      <c r="A221" s="12"/>
      <c r="B221" s="28"/>
      <c r="C221" s="391" t="s">
        <v>13999</v>
      </c>
      <c r="D221" s="36"/>
      <c r="E221" s="30"/>
      <c r="F221" s="30"/>
      <c r="G221" s="16">
        <v>4921.8100000000004</v>
      </c>
    </row>
    <row r="222" spans="1:7" ht="13.5" customHeight="1" thickBot="1" x14ac:dyDescent="0.25">
      <c r="A222" s="355"/>
      <c r="B222" s="356"/>
      <c r="C222" s="400"/>
      <c r="D222" s="401"/>
      <c r="E222" s="402"/>
      <c r="F222" s="402"/>
      <c r="G222" s="360"/>
    </row>
    <row r="223" spans="1:7" ht="13.5" customHeight="1" thickBot="1" x14ac:dyDescent="0.25">
      <c r="A223" s="2" t="s">
        <v>0</v>
      </c>
      <c r="B223" s="3"/>
      <c r="C223" s="41" t="s">
        <v>2298</v>
      </c>
      <c r="D223" s="3"/>
      <c r="E223" s="3" t="s">
        <v>3</v>
      </c>
      <c r="F223" s="3" t="s">
        <v>4</v>
      </c>
      <c r="G223" s="4" t="s">
        <v>5</v>
      </c>
    </row>
    <row r="224" spans="1:7" ht="13.5" customHeight="1" x14ac:dyDescent="0.2">
      <c r="A224" s="12"/>
      <c r="B224" s="28"/>
      <c r="C224" s="15"/>
      <c r="D224" s="36"/>
      <c r="E224" s="30"/>
      <c r="F224" s="30"/>
      <c r="G224" s="16">
        <v>0</v>
      </c>
    </row>
    <row r="225" spans="1:7" ht="13.5" customHeight="1" x14ac:dyDescent="0.2">
      <c r="A225" s="12">
        <v>44991</v>
      </c>
      <c r="B225" s="28"/>
      <c r="C225" s="15" t="s">
        <v>345</v>
      </c>
      <c r="D225" s="36"/>
      <c r="E225" s="30"/>
      <c r="F225" s="37">
        <v>9629.26</v>
      </c>
      <c r="G225" s="14">
        <v>9629.26</v>
      </c>
    </row>
    <row r="226" spans="1:7" ht="13.5" customHeight="1" x14ac:dyDescent="0.2">
      <c r="A226" s="12">
        <v>44995</v>
      </c>
      <c r="B226" s="28"/>
      <c r="C226" s="15" t="s">
        <v>345</v>
      </c>
      <c r="D226" s="36"/>
      <c r="E226" s="30"/>
      <c r="F226" s="37">
        <v>5237.3</v>
      </c>
      <c r="G226" s="14">
        <v>14866.560000000001</v>
      </c>
    </row>
    <row r="227" spans="1:7" ht="13.5" customHeight="1" x14ac:dyDescent="0.2">
      <c r="A227" s="12">
        <v>45000</v>
      </c>
      <c r="B227" s="28"/>
      <c r="C227" s="15" t="s">
        <v>14000</v>
      </c>
      <c r="D227" s="36"/>
      <c r="E227" s="37">
        <v>102.3</v>
      </c>
      <c r="F227" s="30"/>
      <c r="G227" s="14">
        <v>14764.260000000002</v>
      </c>
    </row>
    <row r="228" spans="1:7" ht="13.5" customHeight="1" x14ac:dyDescent="0.2">
      <c r="A228" s="12">
        <v>45001</v>
      </c>
      <c r="B228" s="28"/>
      <c r="C228" s="15" t="s">
        <v>14000</v>
      </c>
      <c r="D228" s="36"/>
      <c r="E228" s="37">
        <v>1078.8800000000001</v>
      </c>
      <c r="F228" s="30"/>
      <c r="G228" s="14">
        <v>13685.380000000001</v>
      </c>
    </row>
    <row r="229" spans="1:7" ht="13.5" customHeight="1" x14ac:dyDescent="0.2">
      <c r="A229" s="12">
        <v>45002</v>
      </c>
      <c r="B229" s="28"/>
      <c r="C229" s="15" t="s">
        <v>14000</v>
      </c>
      <c r="D229" s="36"/>
      <c r="E229" s="37">
        <v>1003.31</v>
      </c>
      <c r="F229" s="30"/>
      <c r="G229" s="14">
        <v>12682.070000000002</v>
      </c>
    </row>
    <row r="230" spans="1:7" ht="13.5" customHeight="1" x14ac:dyDescent="0.2">
      <c r="A230" s="12">
        <v>45005</v>
      </c>
      <c r="B230" s="28"/>
      <c r="C230" s="15" t="s">
        <v>14000</v>
      </c>
      <c r="D230" s="36"/>
      <c r="E230" s="37">
        <v>1270.31</v>
      </c>
      <c r="F230" s="30"/>
      <c r="G230" s="14">
        <v>11411.760000000002</v>
      </c>
    </row>
    <row r="231" spans="1:7" ht="13.5" customHeight="1" x14ac:dyDescent="0.2">
      <c r="A231" s="12">
        <v>45006</v>
      </c>
      <c r="B231" s="28"/>
      <c r="C231" s="15" t="s">
        <v>345</v>
      </c>
      <c r="D231" s="36"/>
      <c r="E231" s="30"/>
      <c r="F231" s="37">
        <v>10911</v>
      </c>
      <c r="G231" s="14">
        <v>22322.760000000002</v>
      </c>
    </row>
    <row r="232" spans="1:7" ht="13.5" customHeight="1" x14ac:dyDescent="0.2">
      <c r="A232" s="12">
        <v>45008</v>
      </c>
      <c r="B232" s="28"/>
      <c r="C232" s="15" t="s">
        <v>14000</v>
      </c>
      <c r="D232" s="36"/>
      <c r="E232" s="37">
        <v>2314.31</v>
      </c>
      <c r="F232" s="30"/>
      <c r="G232" s="14">
        <v>20008.45</v>
      </c>
    </row>
    <row r="233" spans="1:7" ht="13.5" customHeight="1" x14ac:dyDescent="0.2">
      <c r="A233" s="31">
        <v>45015</v>
      </c>
      <c r="B233" s="29"/>
      <c r="C233" s="15" t="s">
        <v>14000</v>
      </c>
      <c r="D233" s="392"/>
      <c r="E233" s="37">
        <v>15000</v>
      </c>
      <c r="F233" s="32"/>
      <c r="G233" s="14">
        <v>5008.4500000000007</v>
      </c>
    </row>
    <row r="234" spans="1:7" ht="13.5" customHeight="1" x14ac:dyDescent="0.2">
      <c r="A234" s="31">
        <v>45016</v>
      </c>
      <c r="B234" s="29"/>
      <c r="C234" s="15" t="s">
        <v>14000</v>
      </c>
      <c r="D234" s="8"/>
      <c r="E234" s="37">
        <v>86.64</v>
      </c>
      <c r="F234" s="32"/>
      <c r="G234" s="16">
        <v>4921.8100000000004</v>
      </c>
    </row>
    <row r="235" spans="1:7" ht="13.5" customHeight="1" x14ac:dyDescent="0.2">
      <c r="A235" s="31"/>
      <c r="B235" s="29"/>
      <c r="C235" s="15"/>
      <c r="D235" s="8"/>
      <c r="E235" s="32"/>
      <c r="F235" s="32"/>
      <c r="G23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A8454-D214-4236-9235-69EEF3976238}">
  <dimension ref="A1:X207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85546875" style="1" bestFit="1" customWidth="1"/>
    <col min="7" max="7" width="13.5703125" style="1" customWidth="1"/>
    <col min="8" max="8" width="10.28515625" style="1"/>
    <col min="9" max="9" width="10.7109375" style="1" bestFit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45017</v>
      </c>
      <c r="B2" s="6"/>
      <c r="C2" s="7" t="s">
        <v>6</v>
      </c>
      <c r="D2" s="8">
        <v>0</v>
      </c>
      <c r="E2" s="9"/>
      <c r="F2" s="10"/>
      <c r="G2" s="11">
        <v>1828.1000000000108</v>
      </c>
    </row>
    <row r="3" spans="1:7" ht="13.5" customHeight="1" x14ac:dyDescent="0.2">
      <c r="A3" s="12">
        <v>45019</v>
      </c>
      <c r="B3" s="6" t="s">
        <v>7</v>
      </c>
      <c r="C3" s="6" t="s">
        <v>14001</v>
      </c>
      <c r="D3" s="8"/>
      <c r="E3" s="13"/>
      <c r="F3" s="10">
        <v>200</v>
      </c>
      <c r="G3" s="14">
        <v>2028.1000000000108</v>
      </c>
    </row>
    <row r="4" spans="1:7" ht="13.5" customHeight="1" x14ac:dyDescent="0.2">
      <c r="A4" s="12"/>
      <c r="B4" s="6" t="s">
        <v>7</v>
      </c>
      <c r="C4" s="6" t="s">
        <v>14002</v>
      </c>
      <c r="D4" s="8"/>
      <c r="E4" s="13"/>
      <c r="F4" s="10">
        <v>300</v>
      </c>
      <c r="G4" s="14">
        <v>2328.1000000000108</v>
      </c>
    </row>
    <row r="5" spans="1:7" ht="13.5" customHeight="1" x14ac:dyDescent="0.2">
      <c r="A5" s="12"/>
      <c r="B5" s="6" t="s">
        <v>7</v>
      </c>
      <c r="C5" s="6" t="s">
        <v>14003</v>
      </c>
      <c r="D5" s="8"/>
      <c r="E5" s="13"/>
      <c r="F5" s="10">
        <v>1690</v>
      </c>
      <c r="G5" s="14">
        <v>4018.1000000000108</v>
      </c>
    </row>
    <row r="6" spans="1:7" ht="13.5" customHeight="1" x14ac:dyDescent="0.2">
      <c r="A6" s="12">
        <v>45021</v>
      </c>
      <c r="B6" s="6" t="s">
        <v>52</v>
      </c>
      <c r="C6" s="6" t="s">
        <v>14004</v>
      </c>
      <c r="D6" s="8"/>
      <c r="E6" s="13">
        <v>47.17</v>
      </c>
      <c r="F6" s="10"/>
      <c r="G6" s="14">
        <v>3970.9300000000108</v>
      </c>
    </row>
    <row r="7" spans="1:7" ht="13.5" customHeight="1" x14ac:dyDescent="0.2">
      <c r="A7" s="12"/>
      <c r="B7" s="6" t="s">
        <v>52</v>
      </c>
      <c r="C7" s="6" t="s">
        <v>14005</v>
      </c>
      <c r="D7" s="8"/>
      <c r="E7" s="13">
        <v>17</v>
      </c>
      <c r="F7" s="10"/>
      <c r="G7" s="14">
        <v>3953.9300000000108</v>
      </c>
    </row>
    <row r="8" spans="1:7" ht="13.5" customHeight="1" x14ac:dyDescent="0.2">
      <c r="A8" s="12">
        <v>45022</v>
      </c>
      <c r="B8" s="6" t="s">
        <v>19</v>
      </c>
      <c r="C8" s="15" t="s">
        <v>14006</v>
      </c>
      <c r="D8" s="8"/>
      <c r="E8" s="13">
        <v>112.5</v>
      </c>
      <c r="F8" s="10"/>
      <c r="G8" s="14">
        <v>3841.4300000000108</v>
      </c>
    </row>
    <row r="9" spans="1:7" ht="13.5" customHeight="1" x14ac:dyDescent="0.2">
      <c r="A9" s="12"/>
      <c r="B9" s="6" t="s">
        <v>19</v>
      </c>
      <c r="C9" s="6" t="s">
        <v>12302</v>
      </c>
      <c r="D9" s="8"/>
      <c r="E9" s="13">
        <v>150</v>
      </c>
      <c r="F9" s="10"/>
      <c r="G9" s="14">
        <v>3691.4300000000108</v>
      </c>
    </row>
    <row r="10" spans="1:7" ht="13.5" customHeight="1" x14ac:dyDescent="0.2">
      <c r="A10" s="12"/>
      <c r="B10" s="6" t="s">
        <v>7</v>
      </c>
      <c r="C10" s="6" t="s">
        <v>14007</v>
      </c>
      <c r="D10" s="8"/>
      <c r="E10" s="13"/>
      <c r="F10" s="13">
        <v>250</v>
      </c>
      <c r="G10" s="14">
        <v>3941.4300000000108</v>
      </c>
    </row>
    <row r="11" spans="1:7" ht="13.5" customHeight="1" x14ac:dyDescent="0.2">
      <c r="A11" s="12"/>
      <c r="B11" s="6" t="s">
        <v>7</v>
      </c>
      <c r="C11" s="6" t="s">
        <v>14008</v>
      </c>
      <c r="D11" s="8"/>
      <c r="E11" s="13"/>
      <c r="F11" s="13">
        <v>70</v>
      </c>
      <c r="G11" s="14">
        <v>4011.4300000000108</v>
      </c>
    </row>
    <row r="12" spans="1:7" ht="13.5" customHeight="1" x14ac:dyDescent="0.2">
      <c r="A12" s="12">
        <v>45027</v>
      </c>
      <c r="B12" s="6" t="s">
        <v>19</v>
      </c>
      <c r="C12" s="6" t="s">
        <v>14009</v>
      </c>
      <c r="D12" s="8"/>
      <c r="E12" s="13">
        <v>168.5</v>
      </c>
      <c r="F12" s="13"/>
      <c r="G12" s="14">
        <v>3842.9300000000108</v>
      </c>
    </row>
    <row r="13" spans="1:7" ht="13.5" customHeight="1" x14ac:dyDescent="0.2">
      <c r="A13" s="12">
        <v>45029</v>
      </c>
      <c r="B13" s="6" t="s">
        <v>7</v>
      </c>
      <c r="C13" s="15" t="s">
        <v>14010</v>
      </c>
      <c r="D13" s="8"/>
      <c r="E13" s="13"/>
      <c r="F13" s="13">
        <v>3250</v>
      </c>
      <c r="G13" s="14">
        <v>7092.9300000000112</v>
      </c>
    </row>
    <row r="14" spans="1:7" ht="13.5" customHeight="1" x14ac:dyDescent="0.2">
      <c r="A14" s="12"/>
      <c r="B14" s="6" t="s">
        <v>12270</v>
      </c>
      <c r="C14" s="15" t="s">
        <v>14011</v>
      </c>
      <c r="D14" s="8"/>
      <c r="E14" s="13">
        <v>39.9</v>
      </c>
      <c r="F14" s="13"/>
      <c r="G14" s="14">
        <v>7053.0300000000116</v>
      </c>
    </row>
    <row r="15" spans="1:7" ht="13.5" customHeight="1" x14ac:dyDescent="0.2">
      <c r="A15" s="12">
        <v>45030</v>
      </c>
      <c r="B15" s="6" t="s">
        <v>19</v>
      </c>
      <c r="C15" s="15" t="s">
        <v>14012</v>
      </c>
      <c r="D15" s="8"/>
      <c r="E15" s="13">
        <v>150</v>
      </c>
      <c r="F15" s="13"/>
      <c r="G15" s="14">
        <v>6903.0300000000116</v>
      </c>
    </row>
    <row r="16" spans="1:7" ht="13.5" customHeight="1" x14ac:dyDescent="0.2">
      <c r="A16" s="12"/>
      <c r="B16" s="6" t="s">
        <v>19</v>
      </c>
      <c r="C16" s="15" t="s">
        <v>14013</v>
      </c>
      <c r="D16" s="8"/>
      <c r="E16" s="13">
        <v>225</v>
      </c>
      <c r="F16" s="13"/>
      <c r="G16" s="14">
        <v>6678.0300000000116</v>
      </c>
    </row>
    <row r="17" spans="1:7" ht="13.5" customHeight="1" x14ac:dyDescent="0.2">
      <c r="A17" s="12"/>
      <c r="B17" s="6" t="s">
        <v>11</v>
      </c>
      <c r="C17" s="6" t="s">
        <v>14014</v>
      </c>
      <c r="D17" s="8"/>
      <c r="E17" s="13">
        <v>16</v>
      </c>
      <c r="F17" s="13"/>
      <c r="G17" s="14">
        <v>6662.0300000000116</v>
      </c>
    </row>
    <row r="18" spans="1:7" ht="13.5" customHeight="1" x14ac:dyDescent="0.2">
      <c r="A18" s="12"/>
      <c r="B18" s="6" t="s">
        <v>12270</v>
      </c>
      <c r="C18" s="6" t="s">
        <v>14015</v>
      </c>
      <c r="D18" s="8"/>
      <c r="E18" s="13">
        <v>26.96</v>
      </c>
      <c r="F18" s="13"/>
      <c r="G18" s="14">
        <v>6635.0700000000115</v>
      </c>
    </row>
    <row r="19" spans="1:7" ht="13.5" customHeight="1" x14ac:dyDescent="0.2">
      <c r="A19" s="12"/>
      <c r="B19" s="6" t="s">
        <v>12270</v>
      </c>
      <c r="C19" s="6" t="s">
        <v>14016</v>
      </c>
      <c r="D19" s="8"/>
      <c r="E19" s="13">
        <v>6.99</v>
      </c>
      <c r="F19" s="13"/>
      <c r="G19" s="14">
        <v>6628.0800000000118</v>
      </c>
    </row>
    <row r="20" spans="1:7" ht="13.5" customHeight="1" x14ac:dyDescent="0.2">
      <c r="A20" s="12">
        <v>45036</v>
      </c>
      <c r="B20" s="6" t="s">
        <v>9</v>
      </c>
      <c r="C20" s="6" t="s">
        <v>14017</v>
      </c>
      <c r="D20" s="8"/>
      <c r="E20" s="13">
        <v>150</v>
      </c>
      <c r="F20" s="13"/>
      <c r="G20" s="14">
        <v>6478.0800000000118</v>
      </c>
    </row>
    <row r="21" spans="1:7" ht="13.5" customHeight="1" x14ac:dyDescent="0.2">
      <c r="A21" s="12"/>
      <c r="B21" s="6" t="s">
        <v>19</v>
      </c>
      <c r="C21" s="6" t="s">
        <v>14018</v>
      </c>
      <c r="D21" s="8">
        <v>150</v>
      </c>
      <c r="E21" s="13">
        <v>150</v>
      </c>
      <c r="F21" s="13"/>
      <c r="G21" s="14">
        <v>6328.0800000000118</v>
      </c>
    </row>
    <row r="22" spans="1:7" ht="13.5" customHeight="1" x14ac:dyDescent="0.2">
      <c r="A22" s="12"/>
      <c r="B22" s="6" t="s">
        <v>19</v>
      </c>
      <c r="C22" s="6" t="s">
        <v>14019</v>
      </c>
      <c r="D22" s="8"/>
      <c r="E22" s="13">
        <v>153.43</v>
      </c>
      <c r="F22" s="13"/>
      <c r="G22" s="14">
        <v>6174.6500000000115</v>
      </c>
    </row>
    <row r="23" spans="1:7" ht="13.5" customHeight="1" x14ac:dyDescent="0.2">
      <c r="A23" s="12"/>
      <c r="B23" s="6" t="s">
        <v>38</v>
      </c>
      <c r="C23" s="6" t="s">
        <v>14020</v>
      </c>
      <c r="D23" s="8"/>
      <c r="E23" s="13">
        <v>50.53</v>
      </c>
      <c r="F23" s="13"/>
      <c r="G23" s="14">
        <v>6124.1200000000117</v>
      </c>
    </row>
    <row r="24" spans="1:7" ht="13.5" customHeight="1" x14ac:dyDescent="0.2">
      <c r="A24" s="12"/>
      <c r="B24" s="6" t="s">
        <v>12270</v>
      </c>
      <c r="C24" s="6" t="s">
        <v>14021</v>
      </c>
      <c r="D24" s="8"/>
      <c r="E24" s="13">
        <v>55.7</v>
      </c>
      <c r="F24" s="13"/>
      <c r="G24" s="14">
        <v>6068.4200000000119</v>
      </c>
    </row>
    <row r="25" spans="1:7" ht="13.5" customHeight="1" x14ac:dyDescent="0.2">
      <c r="A25" s="12"/>
      <c r="B25" s="6" t="s">
        <v>9</v>
      </c>
      <c r="C25" s="6" t="s">
        <v>14022</v>
      </c>
      <c r="D25" s="8"/>
      <c r="E25" s="13">
        <v>60.2</v>
      </c>
      <c r="F25" s="13"/>
      <c r="G25" s="14">
        <v>6008.2200000000121</v>
      </c>
    </row>
    <row r="26" spans="1:7" ht="13.5" customHeight="1" x14ac:dyDescent="0.2">
      <c r="A26" s="12"/>
      <c r="B26" s="6" t="s">
        <v>11</v>
      </c>
      <c r="C26" s="6" t="s">
        <v>14023</v>
      </c>
      <c r="D26" s="8"/>
      <c r="E26" s="13">
        <v>21.6</v>
      </c>
      <c r="F26" s="13"/>
      <c r="G26" s="14">
        <v>5986.6200000000117</v>
      </c>
    </row>
    <row r="27" spans="1:7" ht="13.5" customHeight="1" x14ac:dyDescent="0.2">
      <c r="A27" s="12">
        <v>45042</v>
      </c>
      <c r="B27" s="6" t="s">
        <v>12270</v>
      </c>
      <c r="C27" s="6" t="s">
        <v>14024</v>
      </c>
      <c r="D27" s="8"/>
      <c r="E27" s="13">
        <v>47.96</v>
      </c>
      <c r="F27" s="13"/>
      <c r="G27" s="14">
        <v>5938.6600000000117</v>
      </c>
    </row>
    <row r="28" spans="1:7" ht="13.5" customHeight="1" x14ac:dyDescent="0.2">
      <c r="A28" s="12"/>
      <c r="B28" s="6" t="s">
        <v>52</v>
      </c>
      <c r="C28" s="6" t="s">
        <v>14025</v>
      </c>
      <c r="D28" s="8"/>
      <c r="E28" s="13">
        <v>29.9</v>
      </c>
      <c r="F28" s="13"/>
      <c r="G28" s="14">
        <v>5908.760000000012</v>
      </c>
    </row>
    <row r="29" spans="1:7" ht="13.5" customHeight="1" x14ac:dyDescent="0.2">
      <c r="A29" s="12"/>
      <c r="B29" s="6" t="s">
        <v>12270</v>
      </c>
      <c r="C29" s="6" t="s">
        <v>14026</v>
      </c>
      <c r="D29" s="8"/>
      <c r="E29" s="13">
        <v>20</v>
      </c>
      <c r="F29" s="13"/>
      <c r="G29" s="14">
        <v>5888.760000000012</v>
      </c>
    </row>
    <row r="30" spans="1:7" ht="13.5" customHeight="1" x14ac:dyDescent="0.2">
      <c r="A30" s="12"/>
      <c r="B30" s="6" t="s">
        <v>52</v>
      </c>
      <c r="C30" s="6" t="s">
        <v>14027</v>
      </c>
      <c r="D30" s="8"/>
      <c r="E30" s="13">
        <v>34.979999999999997</v>
      </c>
      <c r="F30" s="13"/>
      <c r="G30" s="14">
        <v>5853.7800000000125</v>
      </c>
    </row>
    <row r="31" spans="1:7" ht="13.5" customHeight="1" x14ac:dyDescent="0.2">
      <c r="A31" s="12">
        <v>45043</v>
      </c>
      <c r="B31" s="6" t="s">
        <v>38</v>
      </c>
      <c r="C31" s="6" t="s">
        <v>14028</v>
      </c>
      <c r="D31" s="8"/>
      <c r="E31" s="13">
        <v>440</v>
      </c>
      <c r="F31" s="13"/>
      <c r="G31" s="14">
        <v>5413.7800000000125</v>
      </c>
    </row>
    <row r="32" spans="1:7" ht="13.5" customHeight="1" x14ac:dyDescent="0.2">
      <c r="A32" s="12"/>
      <c r="B32" s="6" t="s">
        <v>11</v>
      </c>
      <c r="C32" s="6" t="s">
        <v>14029</v>
      </c>
      <c r="D32" s="8"/>
      <c r="E32" s="13">
        <v>42.9</v>
      </c>
      <c r="F32" s="13"/>
      <c r="G32" s="14">
        <v>5370.8800000000128</v>
      </c>
    </row>
    <row r="33" spans="1:7" ht="13.5" customHeight="1" x14ac:dyDescent="0.2">
      <c r="A33" s="12">
        <v>45044</v>
      </c>
      <c r="B33" s="6" t="s">
        <v>19</v>
      </c>
      <c r="C33" s="6" t="s">
        <v>14030</v>
      </c>
      <c r="D33" s="8"/>
      <c r="E33" s="13">
        <v>150</v>
      </c>
      <c r="F33" s="13"/>
      <c r="G33" s="14">
        <v>5220.8800000000128</v>
      </c>
    </row>
    <row r="34" spans="1:7" ht="13.5" customHeight="1" x14ac:dyDescent="0.2">
      <c r="A34" s="12"/>
      <c r="B34" s="6" t="s">
        <v>19</v>
      </c>
      <c r="C34" s="6" t="s">
        <v>14031</v>
      </c>
      <c r="D34" s="8"/>
      <c r="E34" s="13">
        <v>225</v>
      </c>
      <c r="F34" s="13"/>
      <c r="G34" s="16">
        <v>4995.8800000000128</v>
      </c>
    </row>
    <row r="35" spans="1:7" ht="13.5" customHeight="1" thickBot="1" x14ac:dyDescent="0.25">
      <c r="A35" s="12"/>
      <c r="B35" s="6"/>
      <c r="C35" s="6"/>
      <c r="D35" s="8"/>
      <c r="E35" s="13"/>
      <c r="F35" s="10"/>
      <c r="G35" s="14"/>
    </row>
    <row r="36" spans="1:7" ht="13.5" customHeight="1" thickBot="1" x14ac:dyDescent="0.25">
      <c r="A36" s="2" t="s">
        <v>0</v>
      </c>
      <c r="B36" s="3"/>
      <c r="C36" s="41" t="s">
        <v>2292</v>
      </c>
      <c r="D36" s="3" t="s">
        <v>2</v>
      </c>
      <c r="E36" s="3" t="s">
        <v>3</v>
      </c>
      <c r="F36" s="3" t="s">
        <v>4</v>
      </c>
      <c r="G36" s="4" t="s">
        <v>5</v>
      </c>
    </row>
    <row r="37" spans="1:7" ht="13.5" customHeight="1" x14ac:dyDescent="0.2">
      <c r="A37" s="5">
        <v>45017</v>
      </c>
      <c r="B37" s="6"/>
      <c r="C37" s="7" t="s">
        <v>6</v>
      </c>
      <c r="D37" s="8"/>
      <c r="E37" s="9"/>
      <c r="F37" s="10"/>
      <c r="G37" s="16">
        <v>0</v>
      </c>
    </row>
    <row r="38" spans="1:7" ht="13.5" customHeight="1" x14ac:dyDescent="0.2">
      <c r="A38" s="12">
        <v>45020</v>
      </c>
      <c r="B38" s="6"/>
      <c r="C38" s="6" t="s">
        <v>14032</v>
      </c>
      <c r="D38" s="8"/>
      <c r="E38" s="9">
        <v>12</v>
      </c>
      <c r="F38" s="10"/>
      <c r="G38" s="14">
        <v>-12</v>
      </c>
    </row>
    <row r="39" spans="1:7" ht="13.5" customHeight="1" x14ac:dyDescent="0.2">
      <c r="A39" s="5"/>
      <c r="B39" s="6"/>
      <c r="C39" s="6" t="s">
        <v>14033</v>
      </c>
      <c r="D39" s="8"/>
      <c r="E39" s="9">
        <v>24.7</v>
      </c>
      <c r="F39" s="10"/>
      <c r="G39" s="14">
        <v>-36.700000000000003</v>
      </c>
    </row>
    <row r="40" spans="1:7" ht="13.5" customHeight="1" x14ac:dyDescent="0.2">
      <c r="A40" s="5"/>
      <c r="B40" s="6"/>
      <c r="C40" s="6" t="s">
        <v>14034</v>
      </c>
      <c r="D40" s="8"/>
      <c r="E40" s="9">
        <v>15.5</v>
      </c>
      <c r="F40" s="10"/>
      <c r="G40" s="14">
        <v>-52.2</v>
      </c>
    </row>
    <row r="41" spans="1:7" ht="13.5" customHeight="1" x14ac:dyDescent="0.2">
      <c r="A41" s="12">
        <v>45024</v>
      </c>
      <c r="B41" s="6"/>
      <c r="C41" s="6" t="s">
        <v>14035</v>
      </c>
      <c r="D41" s="8"/>
      <c r="E41" s="13">
        <v>150</v>
      </c>
      <c r="F41" s="10"/>
      <c r="G41" s="14">
        <v>-202.2</v>
      </c>
    </row>
    <row r="42" spans="1:7" ht="13.5" customHeight="1" x14ac:dyDescent="0.2">
      <c r="A42" s="12"/>
      <c r="B42" s="6"/>
      <c r="C42" s="6" t="s">
        <v>14036</v>
      </c>
      <c r="D42" s="8"/>
      <c r="E42" s="13">
        <v>25.32</v>
      </c>
      <c r="F42" s="10"/>
      <c r="G42" s="14">
        <v>-227.51999999999998</v>
      </c>
    </row>
    <row r="43" spans="1:7" ht="13.5" customHeight="1" x14ac:dyDescent="0.2">
      <c r="A43" s="12">
        <v>45027</v>
      </c>
      <c r="B43" s="6"/>
      <c r="C43" s="6" t="s">
        <v>14037</v>
      </c>
      <c r="D43" s="8"/>
      <c r="E43" s="13">
        <v>192.12</v>
      </c>
      <c r="F43" s="10"/>
      <c r="G43" s="14">
        <v>-419.64</v>
      </c>
    </row>
    <row r="44" spans="1:7" ht="13.5" customHeight="1" x14ac:dyDescent="0.2">
      <c r="A44" s="12"/>
      <c r="B44" s="6"/>
      <c r="C44" s="6" t="s">
        <v>14038</v>
      </c>
      <c r="D44" s="8"/>
      <c r="E44" s="13">
        <v>10</v>
      </c>
      <c r="F44" s="10"/>
      <c r="G44" s="14">
        <v>-429.64</v>
      </c>
    </row>
    <row r="45" spans="1:7" ht="13.5" customHeight="1" x14ac:dyDescent="0.2">
      <c r="A45" s="12">
        <v>45031</v>
      </c>
      <c r="B45" s="6"/>
      <c r="C45" s="6" t="s">
        <v>14035</v>
      </c>
      <c r="D45" s="8"/>
      <c r="E45" s="13">
        <v>150</v>
      </c>
      <c r="F45" s="10"/>
      <c r="G45" s="14">
        <v>-579.64</v>
      </c>
    </row>
    <row r="46" spans="1:7" ht="13.5" customHeight="1" x14ac:dyDescent="0.2">
      <c r="A46" s="12">
        <v>45032</v>
      </c>
      <c r="B46" s="6"/>
      <c r="C46" s="6" t="s">
        <v>14039</v>
      </c>
      <c r="D46" s="8"/>
      <c r="E46" s="13">
        <v>46.39</v>
      </c>
      <c r="F46" s="10"/>
      <c r="G46" s="14">
        <v>-626.03</v>
      </c>
    </row>
    <row r="47" spans="1:7" ht="13.5" customHeight="1" x14ac:dyDescent="0.2">
      <c r="A47" s="12">
        <v>45036</v>
      </c>
      <c r="B47" s="6"/>
      <c r="C47" s="6" t="s">
        <v>14040</v>
      </c>
      <c r="D47" s="8"/>
      <c r="E47" s="13">
        <v>216.5</v>
      </c>
      <c r="F47" s="10"/>
      <c r="G47" s="14">
        <v>-842.53</v>
      </c>
    </row>
    <row r="48" spans="1:7" ht="13.5" customHeight="1" x14ac:dyDescent="0.2">
      <c r="A48" s="12"/>
      <c r="B48" s="6"/>
      <c r="C48" s="6" t="s">
        <v>14041</v>
      </c>
      <c r="D48" s="8"/>
      <c r="E48" s="13">
        <v>43.18</v>
      </c>
      <c r="F48" s="10"/>
      <c r="G48" s="14">
        <v>-885.70999999999992</v>
      </c>
    </row>
    <row r="49" spans="1:7" ht="13.5" customHeight="1" x14ac:dyDescent="0.2">
      <c r="A49" s="12"/>
      <c r="B49" s="6"/>
      <c r="C49" s="6" t="s">
        <v>14042</v>
      </c>
      <c r="D49" s="8"/>
      <c r="E49" s="13">
        <v>239.79</v>
      </c>
      <c r="F49" s="10"/>
      <c r="G49" s="14">
        <v>-1125.5</v>
      </c>
    </row>
    <row r="50" spans="1:7" ht="13.5" customHeight="1" x14ac:dyDescent="0.2">
      <c r="A50" s="12"/>
      <c r="B50" s="6"/>
      <c r="C50" s="6" t="s">
        <v>14043</v>
      </c>
      <c r="D50" s="8"/>
      <c r="E50" s="13">
        <v>51.81</v>
      </c>
      <c r="F50" s="10"/>
      <c r="G50" s="14">
        <v>-1177.31</v>
      </c>
    </row>
    <row r="51" spans="1:7" ht="13.5" customHeight="1" x14ac:dyDescent="0.2">
      <c r="A51" s="12"/>
      <c r="B51" s="6"/>
      <c r="C51" s="6" t="s">
        <v>14044</v>
      </c>
      <c r="D51" s="8"/>
      <c r="E51" s="13">
        <v>125</v>
      </c>
      <c r="F51" s="10"/>
      <c r="G51" s="14">
        <v>-1302.31</v>
      </c>
    </row>
    <row r="52" spans="1:7" ht="13.5" customHeight="1" x14ac:dyDescent="0.2">
      <c r="A52" s="12"/>
      <c r="B52" s="6"/>
      <c r="C52" s="6" t="s">
        <v>14045</v>
      </c>
      <c r="D52" s="8"/>
      <c r="E52" s="13">
        <v>43.28</v>
      </c>
      <c r="F52" s="10"/>
      <c r="G52" s="14">
        <v>-1345.59</v>
      </c>
    </row>
    <row r="53" spans="1:7" ht="13.5" customHeight="1" x14ac:dyDescent="0.2">
      <c r="A53" s="12"/>
      <c r="B53" s="6"/>
      <c r="C53" s="6" t="s">
        <v>14046</v>
      </c>
      <c r="D53" s="8"/>
      <c r="E53" s="13">
        <v>33.47</v>
      </c>
      <c r="F53" s="10"/>
      <c r="G53" s="14">
        <v>-1379.06</v>
      </c>
    </row>
    <row r="54" spans="1:7" ht="13.5" customHeight="1" x14ac:dyDescent="0.2">
      <c r="A54" s="12"/>
      <c r="B54" s="6"/>
      <c r="C54" s="6" t="s">
        <v>14047</v>
      </c>
      <c r="D54" s="8"/>
      <c r="E54" s="13">
        <v>46</v>
      </c>
      <c r="F54" s="10"/>
      <c r="G54" s="14">
        <v>-1425.06</v>
      </c>
    </row>
    <row r="55" spans="1:7" ht="13.5" customHeight="1" x14ac:dyDescent="0.2">
      <c r="A55" s="12"/>
      <c r="B55" s="6"/>
      <c r="C55" s="6" t="s">
        <v>14048</v>
      </c>
      <c r="D55" s="8"/>
      <c r="E55" s="13">
        <v>19.899999999999999</v>
      </c>
      <c r="F55" s="10"/>
      <c r="G55" s="14">
        <v>-1444.96</v>
      </c>
    </row>
    <row r="56" spans="1:7" ht="13.5" customHeight="1" x14ac:dyDescent="0.2">
      <c r="A56" s="12"/>
      <c r="B56" s="6"/>
      <c r="C56" s="6" t="s">
        <v>14049</v>
      </c>
      <c r="D56" s="8"/>
      <c r="E56" s="13">
        <v>275.72000000000003</v>
      </c>
      <c r="F56" s="10"/>
      <c r="G56" s="14">
        <v>-1720.68</v>
      </c>
    </row>
    <row r="57" spans="1:7" ht="13.5" customHeight="1" x14ac:dyDescent="0.2">
      <c r="A57" s="12"/>
      <c r="B57" s="6"/>
      <c r="C57" s="6" t="s">
        <v>14050</v>
      </c>
      <c r="D57" s="8"/>
      <c r="E57" s="13">
        <v>37.47</v>
      </c>
      <c r="F57" s="10"/>
      <c r="G57" s="14">
        <v>-1758.15</v>
      </c>
    </row>
    <row r="58" spans="1:7" ht="13.5" customHeight="1" x14ac:dyDescent="0.2">
      <c r="A58" s="12"/>
      <c r="B58" s="6"/>
      <c r="C58" s="6" t="s">
        <v>14051</v>
      </c>
      <c r="D58" s="8"/>
      <c r="E58" s="13">
        <v>483.9</v>
      </c>
      <c r="F58" s="10"/>
      <c r="G58" s="14">
        <v>-2242.0500000000002</v>
      </c>
    </row>
    <row r="59" spans="1:7" ht="13.5" customHeight="1" x14ac:dyDescent="0.2">
      <c r="A59" s="12"/>
      <c r="B59" s="6"/>
      <c r="C59" s="6" t="s">
        <v>14052</v>
      </c>
      <c r="D59" s="8"/>
      <c r="E59" s="13">
        <v>55.39</v>
      </c>
      <c r="F59" s="10"/>
      <c r="G59" s="14">
        <v>-2297.44</v>
      </c>
    </row>
    <row r="60" spans="1:7" ht="13.5" customHeight="1" x14ac:dyDescent="0.2">
      <c r="A60" s="12"/>
      <c r="B60" s="6"/>
      <c r="C60" s="6" t="s">
        <v>14053</v>
      </c>
      <c r="D60" s="8"/>
      <c r="E60" s="13">
        <v>129.43</v>
      </c>
      <c r="F60" s="10"/>
      <c r="G60" s="14">
        <v>-2426.87</v>
      </c>
    </row>
    <row r="61" spans="1:7" ht="13.5" customHeight="1" x14ac:dyDescent="0.2">
      <c r="A61" s="12"/>
      <c r="B61" s="6"/>
      <c r="C61" s="6" t="s">
        <v>14054</v>
      </c>
      <c r="D61" s="8"/>
      <c r="E61" s="13">
        <v>64.88</v>
      </c>
      <c r="F61" s="10"/>
      <c r="G61" s="14">
        <v>-2491.75</v>
      </c>
    </row>
    <row r="62" spans="1:7" ht="13.5" customHeight="1" x14ac:dyDescent="0.2">
      <c r="A62" s="12"/>
      <c r="B62" s="6"/>
      <c r="C62" s="6" t="s">
        <v>14055</v>
      </c>
      <c r="D62" s="8"/>
      <c r="E62" s="13">
        <v>51.98</v>
      </c>
      <c r="F62" s="10"/>
      <c r="G62" s="14">
        <v>-2543.73</v>
      </c>
    </row>
    <row r="63" spans="1:7" ht="13.5" customHeight="1" x14ac:dyDescent="0.2">
      <c r="A63" s="12"/>
      <c r="B63" s="6"/>
      <c r="C63" s="6" t="s">
        <v>14056</v>
      </c>
      <c r="D63" s="8"/>
      <c r="E63" s="13">
        <v>182.37</v>
      </c>
      <c r="F63" s="10"/>
      <c r="G63" s="14">
        <v>-2726.1</v>
      </c>
    </row>
    <row r="64" spans="1:7" ht="13.5" customHeight="1" x14ac:dyDescent="0.2">
      <c r="A64" s="12"/>
      <c r="B64" s="6"/>
      <c r="C64" s="6" t="s">
        <v>14057</v>
      </c>
      <c r="D64" s="8"/>
      <c r="E64" s="13">
        <v>79.83</v>
      </c>
      <c r="F64" s="10"/>
      <c r="G64" s="14">
        <v>-2805.93</v>
      </c>
    </row>
    <row r="65" spans="1:7" ht="13.5" customHeight="1" x14ac:dyDescent="0.2">
      <c r="A65" s="12"/>
      <c r="B65" s="6"/>
      <c r="C65" s="6" t="s">
        <v>14058</v>
      </c>
      <c r="D65" s="8"/>
      <c r="E65" s="13">
        <v>265.89</v>
      </c>
      <c r="F65" s="10"/>
      <c r="G65" s="14">
        <v>-3071.8199999999997</v>
      </c>
    </row>
    <row r="66" spans="1:7" ht="13.5" customHeight="1" x14ac:dyDescent="0.2">
      <c r="A66" s="12"/>
      <c r="B66" s="6"/>
      <c r="C66" s="6" t="s">
        <v>14059</v>
      </c>
      <c r="D66" s="8"/>
      <c r="E66" s="13">
        <v>39.979999999999997</v>
      </c>
      <c r="F66" s="10"/>
      <c r="G66" s="14">
        <v>-3111.7999999999997</v>
      </c>
    </row>
    <row r="67" spans="1:7" ht="13.5" customHeight="1" x14ac:dyDescent="0.2">
      <c r="A67" s="12"/>
      <c r="B67" s="6"/>
      <c r="C67" s="6" t="s">
        <v>14060</v>
      </c>
      <c r="D67" s="8"/>
      <c r="E67" s="13">
        <v>182.27</v>
      </c>
      <c r="F67" s="10"/>
      <c r="G67" s="14">
        <v>-3294.0699999999997</v>
      </c>
    </row>
    <row r="68" spans="1:7" ht="13.5" customHeight="1" x14ac:dyDescent="0.2">
      <c r="A68" s="12"/>
      <c r="B68" s="6"/>
      <c r="C68" s="6" t="s">
        <v>14061</v>
      </c>
      <c r="D68" s="8"/>
      <c r="E68" s="13">
        <v>84.8</v>
      </c>
      <c r="F68" s="10"/>
      <c r="G68" s="14">
        <v>-3378.87</v>
      </c>
    </row>
    <row r="69" spans="1:7" ht="13.5" customHeight="1" x14ac:dyDescent="0.2">
      <c r="A69" s="12"/>
      <c r="B69" s="6"/>
      <c r="C69" s="6" t="s">
        <v>14062</v>
      </c>
      <c r="D69" s="8"/>
      <c r="E69" s="13">
        <v>79.39</v>
      </c>
      <c r="F69" s="10"/>
      <c r="G69" s="14">
        <v>-3458.2599999999998</v>
      </c>
    </row>
    <row r="70" spans="1:7" ht="13.5" customHeight="1" x14ac:dyDescent="0.2">
      <c r="A70" s="12"/>
      <c r="B70" s="6"/>
      <c r="C70" s="6" t="s">
        <v>14063</v>
      </c>
      <c r="D70" s="8"/>
      <c r="E70" s="13">
        <v>1243.33</v>
      </c>
      <c r="F70" s="10"/>
      <c r="G70" s="14">
        <v>-4701.59</v>
      </c>
    </row>
    <row r="71" spans="1:7" ht="13.5" customHeight="1" x14ac:dyDescent="0.2">
      <c r="A71" s="12"/>
      <c r="B71" s="6"/>
      <c r="C71" s="6" t="s">
        <v>14064</v>
      </c>
      <c r="D71" s="8"/>
      <c r="E71" s="13">
        <v>59.71</v>
      </c>
      <c r="F71" s="10"/>
      <c r="G71" s="14">
        <v>-4761.3</v>
      </c>
    </row>
    <row r="72" spans="1:7" ht="13.5" customHeight="1" x14ac:dyDescent="0.2">
      <c r="A72" s="12"/>
      <c r="B72" s="6"/>
      <c r="C72" s="6" t="s">
        <v>14065</v>
      </c>
      <c r="D72" s="8"/>
      <c r="E72" s="13">
        <v>342.31</v>
      </c>
      <c r="F72" s="10"/>
      <c r="G72" s="14">
        <v>-5103.6100000000006</v>
      </c>
    </row>
    <row r="73" spans="1:7" ht="13.5" customHeight="1" x14ac:dyDescent="0.2">
      <c r="A73" s="12"/>
      <c r="B73" s="6"/>
      <c r="C73" s="6" t="s">
        <v>14066</v>
      </c>
      <c r="D73" s="8"/>
      <c r="E73" s="13">
        <v>324</v>
      </c>
      <c r="F73" s="10"/>
      <c r="G73" s="14">
        <v>-5427.6100000000006</v>
      </c>
    </row>
    <row r="74" spans="1:7" ht="13.5" customHeight="1" x14ac:dyDescent="0.2">
      <c r="A74" s="12"/>
      <c r="B74" s="6"/>
      <c r="C74" s="6" t="s">
        <v>14067</v>
      </c>
      <c r="D74" s="8"/>
      <c r="E74" s="13">
        <v>220.73</v>
      </c>
      <c r="F74" s="10"/>
      <c r="G74" s="14">
        <v>-5648.34</v>
      </c>
    </row>
    <row r="75" spans="1:7" ht="13.5" customHeight="1" x14ac:dyDescent="0.2">
      <c r="A75" s="12"/>
      <c r="B75" s="6"/>
      <c r="C75" s="6" t="s">
        <v>14065</v>
      </c>
      <c r="D75" s="8"/>
      <c r="E75" s="13">
        <v>100</v>
      </c>
      <c r="F75" s="10"/>
      <c r="G75" s="14">
        <v>-5748.34</v>
      </c>
    </row>
    <row r="76" spans="1:7" ht="13.5" customHeight="1" x14ac:dyDescent="0.2">
      <c r="A76" s="12"/>
      <c r="B76" s="6"/>
      <c r="C76" s="6" t="s">
        <v>14068</v>
      </c>
      <c r="D76" s="8"/>
      <c r="E76" s="13">
        <v>95.8</v>
      </c>
      <c r="F76" s="10"/>
      <c r="G76" s="14">
        <v>-5844.14</v>
      </c>
    </row>
    <row r="77" spans="1:7" ht="13.5" customHeight="1" x14ac:dyDescent="0.2">
      <c r="A77" s="12"/>
      <c r="B77" s="6"/>
      <c r="C77" s="6" t="s">
        <v>14069</v>
      </c>
      <c r="D77" s="8"/>
      <c r="E77" s="13">
        <v>48</v>
      </c>
      <c r="F77" s="10"/>
      <c r="G77" s="14">
        <v>-5892.14</v>
      </c>
    </row>
    <row r="78" spans="1:7" ht="13.5" customHeight="1" x14ac:dyDescent="0.2">
      <c r="A78" s="12"/>
      <c r="B78" s="6"/>
      <c r="C78" s="6" t="s">
        <v>14070</v>
      </c>
      <c r="D78" s="8"/>
      <c r="E78" s="13">
        <v>102.75</v>
      </c>
      <c r="F78" s="10"/>
      <c r="G78" s="14">
        <v>-5994.89</v>
      </c>
    </row>
    <row r="79" spans="1:7" ht="13.5" customHeight="1" x14ac:dyDescent="0.2">
      <c r="A79" s="12"/>
      <c r="B79" s="6"/>
      <c r="C79" s="6" t="s">
        <v>14071</v>
      </c>
      <c r="D79" s="8"/>
      <c r="E79" s="13">
        <v>186.3</v>
      </c>
      <c r="F79" s="10"/>
      <c r="G79" s="14">
        <v>-6181.1900000000005</v>
      </c>
    </row>
    <row r="80" spans="1:7" ht="13.5" customHeight="1" x14ac:dyDescent="0.2">
      <c r="A80" s="12">
        <v>45038</v>
      </c>
      <c r="B80" s="6"/>
      <c r="C80" s="6" t="s">
        <v>14035</v>
      </c>
      <c r="D80" s="8"/>
      <c r="E80" s="13">
        <v>150</v>
      </c>
      <c r="F80" s="10"/>
      <c r="G80" s="14">
        <v>-6331.1900000000005</v>
      </c>
    </row>
    <row r="81" spans="1:24" ht="13.5" customHeight="1" x14ac:dyDescent="0.2">
      <c r="A81" s="12"/>
      <c r="B81" s="6"/>
      <c r="C81" s="6" t="s">
        <v>14072</v>
      </c>
      <c r="D81" s="8"/>
      <c r="E81" s="13">
        <v>40.700000000000003</v>
      </c>
      <c r="F81" s="10"/>
      <c r="G81" s="14">
        <v>-6371.89</v>
      </c>
    </row>
    <row r="82" spans="1:24" ht="13.5" customHeight="1" x14ac:dyDescent="0.2">
      <c r="A82" s="12">
        <v>45041</v>
      </c>
      <c r="B82" s="6"/>
      <c r="C82" s="6" t="s">
        <v>14073</v>
      </c>
      <c r="D82" s="8"/>
      <c r="E82" s="13">
        <v>56.9</v>
      </c>
      <c r="F82" s="10"/>
      <c r="G82" s="14">
        <v>-6428.79</v>
      </c>
    </row>
    <row r="83" spans="1:24" ht="13.5" customHeight="1" x14ac:dyDescent="0.2">
      <c r="A83" s="12"/>
      <c r="B83" s="6"/>
      <c r="C83" s="6" t="s">
        <v>14074</v>
      </c>
      <c r="D83" s="8"/>
      <c r="E83" s="13">
        <v>249.12</v>
      </c>
      <c r="F83" s="10"/>
      <c r="G83" s="14">
        <v>-6677.91</v>
      </c>
    </row>
    <row r="84" spans="1:24" ht="13.5" customHeight="1" x14ac:dyDescent="0.2">
      <c r="A84" s="12">
        <v>45042</v>
      </c>
      <c r="B84" s="6"/>
      <c r="C84" s="6" t="s">
        <v>14075</v>
      </c>
      <c r="D84" s="8"/>
      <c r="E84" s="13">
        <v>13.48</v>
      </c>
      <c r="F84" s="10"/>
      <c r="G84" s="14">
        <v>-6691.3899999999994</v>
      </c>
    </row>
    <row r="85" spans="1:24" ht="13.5" customHeight="1" x14ac:dyDescent="0.2">
      <c r="A85" s="12">
        <v>45044</v>
      </c>
      <c r="B85" s="6"/>
      <c r="C85" s="6" t="s">
        <v>14076</v>
      </c>
      <c r="D85" s="8"/>
      <c r="E85" s="13"/>
      <c r="F85" s="10">
        <v>4500</v>
      </c>
      <c r="G85" s="14">
        <v>-2191.3899999999994</v>
      </c>
    </row>
    <row r="86" spans="1:24" ht="13.5" customHeight="1" x14ac:dyDescent="0.2">
      <c r="A86" s="12"/>
      <c r="B86" s="6"/>
      <c r="C86" s="6" t="s">
        <v>12801</v>
      </c>
      <c r="D86" s="8"/>
      <c r="E86" s="13"/>
      <c r="F86" s="10">
        <v>345</v>
      </c>
      <c r="G86" s="14">
        <v>-1846.3899999999994</v>
      </c>
    </row>
    <row r="87" spans="1:24" s="22" customFormat="1" ht="13.5" customHeight="1" x14ac:dyDescent="0.2">
      <c r="A87" s="17"/>
      <c r="B87" s="18"/>
      <c r="C87" s="18" t="s">
        <v>11870</v>
      </c>
      <c r="D87" s="19"/>
      <c r="E87" s="9">
        <v>4845</v>
      </c>
      <c r="F87" s="20"/>
      <c r="G87" s="14">
        <v>-6691.3899999999994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>
        <v>45045</v>
      </c>
      <c r="B88" s="18"/>
      <c r="C88" s="6" t="s">
        <v>14035</v>
      </c>
      <c r="D88" s="19"/>
      <c r="E88" s="9">
        <v>150</v>
      </c>
      <c r="F88" s="20"/>
      <c r="G88" s="14">
        <v>-6841.3899999999994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6" t="s">
        <v>217</v>
      </c>
      <c r="C89" s="6" t="s">
        <v>14077</v>
      </c>
      <c r="D89" s="8"/>
      <c r="E89" s="13"/>
      <c r="F89" s="20">
        <v>1650</v>
      </c>
      <c r="G89" s="14">
        <v>-5191.3899999999994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6" t="s">
        <v>572</v>
      </c>
      <c r="C90" s="6" t="s">
        <v>2300</v>
      </c>
      <c r="D90" s="8"/>
      <c r="E90" s="13">
        <v>1650</v>
      </c>
      <c r="F90" s="20"/>
      <c r="G90" s="14">
        <v>-6841.3899999999994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6" t="s">
        <v>217</v>
      </c>
      <c r="C91" s="6" t="s">
        <v>14078</v>
      </c>
      <c r="D91" s="8"/>
      <c r="E91" s="13"/>
      <c r="F91" s="10">
        <v>1150</v>
      </c>
      <c r="G91" s="14">
        <v>-5691.3899999999994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6" t="s">
        <v>572</v>
      </c>
      <c r="C92" s="6" t="s">
        <v>2302</v>
      </c>
      <c r="D92" s="8"/>
      <c r="E92" s="13">
        <v>1150</v>
      </c>
      <c r="F92" s="10"/>
      <c r="G92" s="14">
        <v>-6841.3899999999994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6" t="s">
        <v>95</v>
      </c>
      <c r="D93" s="19"/>
      <c r="E93" s="9"/>
      <c r="F93" s="20">
        <v>6841.39</v>
      </c>
      <c r="G93" s="16">
        <v>0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thickBot="1" x14ac:dyDescent="0.25">
      <c r="A94" s="17"/>
      <c r="B94" s="18"/>
      <c r="C94" s="18"/>
      <c r="D94" s="19"/>
      <c r="E94" s="9"/>
      <c r="F94" s="20"/>
      <c r="G94" s="2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3.5" customHeight="1" thickBot="1" x14ac:dyDescent="0.25">
      <c r="A95" s="2" t="s">
        <v>0</v>
      </c>
      <c r="B95" s="3"/>
      <c r="C95" s="41" t="s">
        <v>2293</v>
      </c>
      <c r="D95" s="3" t="s">
        <v>2</v>
      </c>
      <c r="E95" s="3" t="s">
        <v>3</v>
      </c>
      <c r="F95" s="3" t="s">
        <v>4</v>
      </c>
      <c r="G95" s="4" t="s">
        <v>5</v>
      </c>
    </row>
    <row r="96" spans="1:24" ht="13.5" customHeight="1" x14ac:dyDescent="0.2">
      <c r="A96" s="5">
        <v>45017</v>
      </c>
      <c r="B96" s="6"/>
      <c r="C96" s="7" t="s">
        <v>6</v>
      </c>
      <c r="D96" s="8"/>
      <c r="E96" s="9"/>
      <c r="F96" s="10"/>
      <c r="G96" s="16">
        <v>10834.850000000009</v>
      </c>
    </row>
    <row r="97" spans="1:7" ht="13.5" customHeight="1" x14ac:dyDescent="0.2">
      <c r="A97" s="12">
        <v>45019</v>
      </c>
      <c r="B97" s="6"/>
      <c r="C97" s="6" t="s">
        <v>14079</v>
      </c>
      <c r="D97" s="23"/>
      <c r="E97" s="9"/>
      <c r="F97" s="10">
        <v>250</v>
      </c>
      <c r="G97" s="14">
        <v>11084.850000000009</v>
      </c>
    </row>
    <row r="98" spans="1:7" ht="13.5" customHeight="1" x14ac:dyDescent="0.2">
      <c r="A98" s="12"/>
      <c r="B98" s="6"/>
      <c r="C98" s="6" t="s">
        <v>14080</v>
      </c>
      <c r="D98" s="23"/>
      <c r="E98" s="9">
        <v>365</v>
      </c>
      <c r="F98" s="10"/>
      <c r="G98" s="14">
        <v>10719.850000000009</v>
      </c>
    </row>
    <row r="99" spans="1:7" ht="13.5" customHeight="1" x14ac:dyDescent="0.2">
      <c r="A99" s="12"/>
      <c r="B99" s="6"/>
      <c r="C99" s="6" t="s">
        <v>14081</v>
      </c>
      <c r="D99" s="23"/>
      <c r="E99" s="9"/>
      <c r="F99" s="10">
        <v>1431.68</v>
      </c>
      <c r="G99" s="14">
        <v>12151.53000000001</v>
      </c>
    </row>
    <row r="100" spans="1:7" ht="13.5" customHeight="1" x14ac:dyDescent="0.2">
      <c r="A100" s="12">
        <v>45020</v>
      </c>
      <c r="B100" s="6"/>
      <c r="C100" s="6" t="s">
        <v>14082</v>
      </c>
      <c r="D100" s="23"/>
      <c r="E100" s="13"/>
      <c r="F100" s="10">
        <v>1800</v>
      </c>
      <c r="G100" s="14">
        <v>13951.53000000001</v>
      </c>
    </row>
    <row r="101" spans="1:7" ht="13.5" customHeight="1" x14ac:dyDescent="0.2">
      <c r="A101" s="12"/>
      <c r="B101" s="6"/>
      <c r="C101" s="6" t="s">
        <v>14083</v>
      </c>
      <c r="D101" s="23"/>
      <c r="E101" s="13"/>
      <c r="F101" s="10">
        <v>1290</v>
      </c>
      <c r="G101" s="14">
        <v>15241.53000000001</v>
      </c>
    </row>
    <row r="102" spans="1:7" ht="13.5" customHeight="1" x14ac:dyDescent="0.2">
      <c r="A102" s="12">
        <v>45021</v>
      </c>
      <c r="B102" s="6"/>
      <c r="C102" s="6" t="s">
        <v>14084</v>
      </c>
      <c r="D102" s="23"/>
      <c r="E102" s="13"/>
      <c r="F102" s="10">
        <v>250</v>
      </c>
      <c r="G102" s="14">
        <v>15491.53000000001</v>
      </c>
    </row>
    <row r="103" spans="1:7" ht="13.5" customHeight="1" x14ac:dyDescent="0.2">
      <c r="A103" s="12"/>
      <c r="B103" s="6"/>
      <c r="C103" s="6" t="s">
        <v>14085</v>
      </c>
      <c r="D103" s="23"/>
      <c r="E103" s="13"/>
      <c r="F103" s="10">
        <v>125</v>
      </c>
      <c r="G103" s="14">
        <v>15616.53000000001</v>
      </c>
    </row>
    <row r="104" spans="1:7" ht="13.5" customHeight="1" x14ac:dyDescent="0.2">
      <c r="A104" s="12"/>
      <c r="B104" s="6"/>
      <c r="C104" s="6" t="s">
        <v>14086</v>
      </c>
      <c r="D104" s="23"/>
      <c r="E104" s="13"/>
      <c r="F104" s="10">
        <v>2200</v>
      </c>
      <c r="G104" s="14">
        <v>17816.53000000001</v>
      </c>
    </row>
    <row r="105" spans="1:7" ht="13.5" customHeight="1" x14ac:dyDescent="0.2">
      <c r="A105" s="12"/>
      <c r="B105" s="6"/>
      <c r="C105" s="26" t="s">
        <v>11897</v>
      </c>
      <c r="D105" s="23"/>
      <c r="E105" s="25">
        <v>5000</v>
      </c>
      <c r="F105" s="10"/>
      <c r="G105" s="14">
        <v>12816.53000000001</v>
      </c>
    </row>
    <row r="106" spans="1:7" ht="13.5" customHeight="1" x14ac:dyDescent="0.2">
      <c r="A106" s="12"/>
      <c r="B106" s="6"/>
      <c r="C106" s="6" t="s">
        <v>14087</v>
      </c>
      <c r="D106" s="23"/>
      <c r="E106" s="13"/>
      <c r="F106" s="10">
        <v>1540</v>
      </c>
      <c r="G106" s="14">
        <v>14356.53000000001</v>
      </c>
    </row>
    <row r="107" spans="1:7" ht="13.5" customHeight="1" x14ac:dyDescent="0.2">
      <c r="A107" s="12">
        <v>45022</v>
      </c>
      <c r="B107" s="6"/>
      <c r="C107" s="6" t="s">
        <v>14088</v>
      </c>
      <c r="D107" s="23"/>
      <c r="E107" s="13"/>
      <c r="F107" s="10">
        <v>250</v>
      </c>
      <c r="G107" s="14">
        <v>14606.53000000001</v>
      </c>
    </row>
    <row r="108" spans="1:7" ht="13.5" customHeight="1" x14ac:dyDescent="0.2">
      <c r="A108" s="12"/>
      <c r="B108" s="6"/>
      <c r="C108" s="6" t="s">
        <v>14089</v>
      </c>
      <c r="D108" s="23"/>
      <c r="E108" s="13"/>
      <c r="F108" s="10">
        <v>250</v>
      </c>
      <c r="G108" s="14">
        <v>14856.53000000001</v>
      </c>
    </row>
    <row r="109" spans="1:7" ht="13.5" customHeight="1" x14ac:dyDescent="0.2">
      <c r="A109" s="12"/>
      <c r="B109" s="6"/>
      <c r="C109" s="6" t="s">
        <v>14090</v>
      </c>
      <c r="D109" s="23"/>
      <c r="E109" s="13"/>
      <c r="F109" s="10">
        <v>110</v>
      </c>
      <c r="G109" s="14">
        <v>14966.53000000001</v>
      </c>
    </row>
    <row r="110" spans="1:7" ht="13.5" customHeight="1" x14ac:dyDescent="0.2">
      <c r="A110" s="12"/>
      <c r="B110" s="6"/>
      <c r="C110" s="18" t="s">
        <v>14091</v>
      </c>
      <c r="D110" s="23"/>
      <c r="E110" s="13"/>
      <c r="F110" s="10">
        <v>1440</v>
      </c>
      <c r="G110" s="14">
        <v>16406.53000000001</v>
      </c>
    </row>
    <row r="111" spans="1:7" ht="13.5" customHeight="1" x14ac:dyDescent="0.2">
      <c r="A111" s="12"/>
      <c r="B111" s="6"/>
      <c r="C111" s="6" t="s">
        <v>14092</v>
      </c>
      <c r="D111" s="23"/>
      <c r="E111" s="13"/>
      <c r="F111" s="10">
        <v>250</v>
      </c>
      <c r="G111" s="14">
        <v>16656.53000000001</v>
      </c>
    </row>
    <row r="112" spans="1:7" ht="13.5" customHeight="1" x14ac:dyDescent="0.2">
      <c r="A112" s="12"/>
      <c r="B112" s="6"/>
      <c r="C112" s="15" t="s">
        <v>14093</v>
      </c>
      <c r="D112" s="23"/>
      <c r="E112" s="13"/>
      <c r="F112" s="10">
        <v>70</v>
      </c>
      <c r="G112" s="14">
        <v>16726.53000000001</v>
      </c>
    </row>
    <row r="113" spans="1:7" ht="13.5" customHeight="1" x14ac:dyDescent="0.2">
      <c r="A113" s="12">
        <v>45026</v>
      </c>
      <c r="B113" s="6"/>
      <c r="C113" s="18" t="s">
        <v>14094</v>
      </c>
      <c r="D113" s="23"/>
      <c r="E113" s="13"/>
      <c r="F113" s="10">
        <v>1990</v>
      </c>
      <c r="G113" s="14">
        <v>18716.53000000001</v>
      </c>
    </row>
    <row r="114" spans="1:7" ht="13.5" customHeight="1" x14ac:dyDescent="0.2">
      <c r="A114" s="12"/>
      <c r="B114" s="6"/>
      <c r="C114" s="15" t="s">
        <v>14095</v>
      </c>
      <c r="D114" s="23"/>
      <c r="E114" s="13"/>
      <c r="F114" s="10">
        <v>70</v>
      </c>
      <c r="G114" s="14">
        <v>18786.53000000001</v>
      </c>
    </row>
    <row r="115" spans="1:7" ht="13.5" customHeight="1" x14ac:dyDescent="0.2">
      <c r="A115" s="12"/>
      <c r="B115" s="6"/>
      <c r="C115" s="26" t="s">
        <v>14096</v>
      </c>
      <c r="D115" s="23"/>
      <c r="E115" s="13"/>
      <c r="F115" s="10">
        <v>250</v>
      </c>
      <c r="G115" s="14">
        <v>19036.53000000001</v>
      </c>
    </row>
    <row r="116" spans="1:7" ht="13.5" customHeight="1" x14ac:dyDescent="0.2">
      <c r="A116" s="12"/>
      <c r="B116" s="6"/>
      <c r="C116" s="26" t="s">
        <v>14097</v>
      </c>
      <c r="D116" s="23"/>
      <c r="E116" s="13"/>
      <c r="F116" s="10">
        <v>6391.02</v>
      </c>
      <c r="G116" s="14">
        <v>25427.55000000001</v>
      </c>
    </row>
    <row r="117" spans="1:7" ht="13.5" customHeight="1" x14ac:dyDescent="0.2">
      <c r="A117" s="12"/>
      <c r="B117" s="6"/>
      <c r="C117" s="15" t="s">
        <v>14098</v>
      </c>
      <c r="D117" s="23"/>
      <c r="E117" s="13"/>
      <c r="F117" s="10">
        <v>70</v>
      </c>
      <c r="G117" s="14">
        <v>25497.55000000001</v>
      </c>
    </row>
    <row r="118" spans="1:7" ht="13.5" customHeight="1" x14ac:dyDescent="0.2">
      <c r="A118" s="12">
        <v>45027</v>
      </c>
      <c r="B118" s="6"/>
      <c r="C118" s="26" t="s">
        <v>14099</v>
      </c>
      <c r="D118" s="23"/>
      <c r="E118" s="13"/>
      <c r="F118" s="10">
        <v>4950</v>
      </c>
      <c r="G118" s="14">
        <v>30447.55000000001</v>
      </c>
    </row>
    <row r="119" spans="1:7" ht="13.5" customHeight="1" x14ac:dyDescent="0.2">
      <c r="A119" s="12"/>
      <c r="B119" s="6"/>
      <c r="C119" s="6" t="s">
        <v>14100</v>
      </c>
      <c r="D119" s="23"/>
      <c r="E119" s="13"/>
      <c r="F119" s="10">
        <v>1770</v>
      </c>
      <c r="G119" s="14">
        <v>32217.55000000001</v>
      </c>
    </row>
    <row r="120" spans="1:7" ht="13.5" customHeight="1" x14ac:dyDescent="0.2">
      <c r="A120" s="12"/>
      <c r="B120" s="6"/>
      <c r="C120" s="26" t="s">
        <v>14101</v>
      </c>
      <c r="D120" s="23"/>
      <c r="E120" s="13"/>
      <c r="F120" s="10">
        <v>250</v>
      </c>
      <c r="G120" s="14">
        <v>32467.55000000001</v>
      </c>
    </row>
    <row r="121" spans="1:7" ht="13.5" customHeight="1" x14ac:dyDescent="0.2">
      <c r="A121" s="12"/>
      <c r="B121" s="6"/>
      <c r="C121" s="6" t="s">
        <v>14102</v>
      </c>
      <c r="D121" s="23"/>
      <c r="E121" s="13"/>
      <c r="F121" s="10">
        <v>5200</v>
      </c>
      <c r="G121" s="14">
        <v>37667.55000000001</v>
      </c>
    </row>
    <row r="122" spans="1:7" ht="13.5" customHeight="1" x14ac:dyDescent="0.2">
      <c r="A122" s="12">
        <v>45027</v>
      </c>
      <c r="B122" s="6"/>
      <c r="C122" s="26" t="s">
        <v>14103</v>
      </c>
      <c r="D122" s="23"/>
      <c r="E122" s="13"/>
      <c r="F122" s="10">
        <v>5900</v>
      </c>
      <c r="G122" s="14">
        <v>43567.55000000001</v>
      </c>
    </row>
    <row r="123" spans="1:7" ht="13.5" customHeight="1" x14ac:dyDescent="0.2">
      <c r="A123" s="12"/>
      <c r="B123" s="6"/>
      <c r="C123" s="26" t="s">
        <v>116</v>
      </c>
      <c r="D123" s="389"/>
      <c r="E123" s="32">
        <v>15000</v>
      </c>
      <c r="F123" s="32"/>
      <c r="G123" s="14">
        <v>28567.55000000001</v>
      </c>
    </row>
    <row r="124" spans="1:7" ht="13.5" customHeight="1" x14ac:dyDescent="0.2">
      <c r="A124" s="12">
        <v>45028</v>
      </c>
      <c r="B124" s="6"/>
      <c r="C124" s="6" t="s">
        <v>14104</v>
      </c>
      <c r="D124" s="23"/>
      <c r="E124" s="13">
        <v>120</v>
      </c>
      <c r="F124" s="10"/>
      <c r="G124" s="14">
        <v>28447.55000000001</v>
      </c>
    </row>
    <row r="125" spans="1:7" ht="13.5" customHeight="1" x14ac:dyDescent="0.2">
      <c r="A125" s="12"/>
      <c r="B125" s="6"/>
      <c r="C125" s="6" t="s">
        <v>14105</v>
      </c>
      <c r="D125" s="23"/>
      <c r="E125" s="13">
        <v>3500</v>
      </c>
      <c r="F125" s="10"/>
      <c r="G125" s="14">
        <v>24947.55000000001</v>
      </c>
    </row>
    <row r="126" spans="1:7" ht="13.5" customHeight="1" x14ac:dyDescent="0.2">
      <c r="A126" s="12">
        <v>45029</v>
      </c>
      <c r="B126" s="6"/>
      <c r="C126" s="18" t="s">
        <v>13931</v>
      </c>
      <c r="D126" s="23"/>
      <c r="E126" s="13"/>
      <c r="F126" s="13">
        <v>5600</v>
      </c>
      <c r="G126" s="14">
        <v>30547.55</v>
      </c>
    </row>
    <row r="127" spans="1:7" ht="13.5" customHeight="1" x14ac:dyDescent="0.2">
      <c r="A127" s="12">
        <v>45030</v>
      </c>
      <c r="B127" s="6"/>
      <c r="C127" s="15" t="s">
        <v>14106</v>
      </c>
      <c r="D127" s="23"/>
      <c r="E127" s="13"/>
      <c r="F127" s="13">
        <v>100</v>
      </c>
      <c r="G127" s="14">
        <v>30647.55000000001</v>
      </c>
    </row>
    <row r="128" spans="1:7" ht="13.5" customHeight="1" x14ac:dyDescent="0.2">
      <c r="A128" s="12"/>
      <c r="B128" s="6"/>
      <c r="C128" s="15" t="s">
        <v>14107</v>
      </c>
      <c r="D128" s="23"/>
      <c r="E128" s="13">
        <v>160</v>
      </c>
      <c r="F128" s="13"/>
      <c r="G128" s="14">
        <v>30487.55000000001</v>
      </c>
    </row>
    <row r="129" spans="1:24" ht="13.5" customHeight="1" x14ac:dyDescent="0.2">
      <c r="A129" s="12">
        <v>45033</v>
      </c>
      <c r="B129" s="6"/>
      <c r="C129" s="6" t="s">
        <v>13772</v>
      </c>
      <c r="D129" s="23"/>
      <c r="E129" s="13">
        <v>10000</v>
      </c>
      <c r="F129" s="13"/>
      <c r="G129" s="14">
        <v>20487.55000000001</v>
      </c>
    </row>
    <row r="130" spans="1:24" ht="13.5" customHeight="1" x14ac:dyDescent="0.2">
      <c r="A130" s="12">
        <v>45034</v>
      </c>
      <c r="B130" s="6"/>
      <c r="C130" s="15" t="s">
        <v>11933</v>
      </c>
      <c r="D130" s="23"/>
      <c r="E130" s="13">
        <v>56.9</v>
      </c>
      <c r="F130" s="10"/>
      <c r="G130" s="14">
        <v>20430.650000000009</v>
      </c>
    </row>
    <row r="131" spans="1:24" ht="13.5" customHeight="1" x14ac:dyDescent="0.2">
      <c r="A131" s="12"/>
      <c r="B131" s="6"/>
      <c r="C131" s="15" t="s">
        <v>14108</v>
      </c>
      <c r="D131" s="23"/>
      <c r="E131" s="13"/>
      <c r="F131" s="10">
        <v>250</v>
      </c>
      <c r="G131" s="14">
        <v>20680.650000000009</v>
      </c>
    </row>
    <row r="132" spans="1:24" ht="13.5" customHeight="1" x14ac:dyDescent="0.2">
      <c r="A132" s="12"/>
      <c r="B132" s="6"/>
      <c r="C132" s="15" t="s">
        <v>14109</v>
      </c>
      <c r="D132" s="23"/>
      <c r="E132" s="13"/>
      <c r="F132" s="10">
        <v>275</v>
      </c>
      <c r="G132" s="14">
        <v>20955.650000000009</v>
      </c>
    </row>
    <row r="133" spans="1:24" ht="13.5" customHeight="1" x14ac:dyDescent="0.2">
      <c r="A133" s="12"/>
      <c r="B133" s="6"/>
      <c r="C133" s="15" t="s">
        <v>14110</v>
      </c>
      <c r="D133" s="23"/>
      <c r="E133" s="13">
        <v>562.5</v>
      </c>
      <c r="F133" s="10"/>
      <c r="G133" s="14">
        <v>20393.150000000009</v>
      </c>
    </row>
    <row r="134" spans="1:24" ht="13.5" customHeight="1" x14ac:dyDescent="0.2">
      <c r="A134" s="12">
        <v>45036</v>
      </c>
      <c r="B134" s="6"/>
      <c r="C134" s="6" t="s">
        <v>14111</v>
      </c>
      <c r="D134" s="23"/>
      <c r="E134" s="13">
        <v>432</v>
      </c>
      <c r="F134" s="10"/>
      <c r="G134" s="14">
        <v>19961.150000000009</v>
      </c>
      <c r="J134" s="24"/>
    </row>
    <row r="135" spans="1:24" ht="13.5" customHeight="1" x14ac:dyDescent="0.2">
      <c r="A135" s="12"/>
      <c r="B135" s="6"/>
      <c r="C135" s="6" t="s">
        <v>14112</v>
      </c>
      <c r="D135" s="23"/>
      <c r="E135" s="13"/>
      <c r="F135" s="10">
        <v>200</v>
      </c>
      <c r="G135" s="14">
        <v>20161.150000000009</v>
      </c>
    </row>
    <row r="136" spans="1:24" ht="13.5" customHeight="1" x14ac:dyDescent="0.2">
      <c r="A136" s="12">
        <v>45040</v>
      </c>
      <c r="B136" s="6"/>
      <c r="C136" s="6" t="s">
        <v>14113</v>
      </c>
      <c r="D136" s="23"/>
      <c r="E136" s="13">
        <v>2500</v>
      </c>
      <c r="F136" s="10"/>
      <c r="G136" s="14">
        <v>17661.150000000009</v>
      </c>
    </row>
    <row r="137" spans="1:24" ht="13.5" customHeight="1" x14ac:dyDescent="0.2">
      <c r="A137" s="12"/>
      <c r="B137" s="6"/>
      <c r="C137" s="6" t="s">
        <v>14114</v>
      </c>
      <c r="D137" s="23"/>
      <c r="E137" s="13"/>
      <c r="F137" s="10">
        <v>1540</v>
      </c>
      <c r="G137" s="14">
        <v>19201.150000000009</v>
      </c>
    </row>
    <row r="138" spans="1:24" ht="13.5" customHeight="1" x14ac:dyDescent="0.2">
      <c r="A138" s="12">
        <v>45041</v>
      </c>
      <c r="B138" s="6"/>
      <c r="C138" s="6" t="s">
        <v>141</v>
      </c>
      <c r="D138" s="23"/>
      <c r="E138" s="13"/>
      <c r="F138" s="27">
        <v>11050</v>
      </c>
      <c r="G138" s="14">
        <v>30251.150000000009</v>
      </c>
    </row>
    <row r="139" spans="1:24" ht="13.5" customHeight="1" x14ac:dyDescent="0.2">
      <c r="A139" s="12"/>
      <c r="B139" s="6"/>
      <c r="C139" s="6" t="s">
        <v>141</v>
      </c>
      <c r="D139" s="23"/>
      <c r="E139" s="25">
        <v>11050</v>
      </c>
      <c r="F139" s="10"/>
      <c r="G139" s="14">
        <v>19201.150000000009</v>
      </c>
    </row>
    <row r="140" spans="1:24" ht="13.5" customHeight="1" x14ac:dyDescent="0.2">
      <c r="A140" s="12">
        <v>45042</v>
      </c>
      <c r="B140" s="6"/>
      <c r="C140" s="15" t="s">
        <v>14115</v>
      </c>
      <c r="D140" s="23"/>
      <c r="E140" s="13">
        <v>500</v>
      </c>
      <c r="F140" s="10"/>
      <c r="G140" s="14">
        <v>18701.150000000009</v>
      </c>
    </row>
    <row r="141" spans="1:24" ht="13.5" customHeight="1" x14ac:dyDescent="0.2">
      <c r="A141" s="12"/>
      <c r="B141" s="6"/>
      <c r="C141" s="6" t="s">
        <v>14116</v>
      </c>
      <c r="D141" s="23"/>
      <c r="E141" s="13"/>
      <c r="F141" s="10">
        <v>1725</v>
      </c>
      <c r="G141" s="14">
        <v>20426.150000000009</v>
      </c>
    </row>
    <row r="142" spans="1:24" s="22" customFormat="1" ht="13.5" customHeight="1" x14ac:dyDescent="0.2">
      <c r="A142" s="17"/>
      <c r="B142" s="18"/>
      <c r="C142" s="18" t="s">
        <v>14117</v>
      </c>
      <c r="D142" s="23"/>
      <c r="E142" s="9">
        <v>850</v>
      </c>
      <c r="F142" s="20"/>
      <c r="G142" s="14">
        <v>19576.150000000009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s="22" customFormat="1" ht="13.5" customHeight="1" x14ac:dyDescent="0.2">
      <c r="A143" s="17">
        <v>45044</v>
      </c>
      <c r="B143" s="18"/>
      <c r="C143" s="26" t="s">
        <v>14118</v>
      </c>
      <c r="D143" s="23"/>
      <c r="E143" s="9">
        <v>40</v>
      </c>
      <c r="F143" s="20"/>
      <c r="G143" s="14">
        <v>19536.150000000009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s="22" customFormat="1" ht="13.5" customHeight="1" x14ac:dyDescent="0.2">
      <c r="A144" s="17">
        <v>45045</v>
      </c>
      <c r="B144" s="18"/>
      <c r="C144" s="6" t="s">
        <v>14119</v>
      </c>
      <c r="D144" s="23"/>
      <c r="E144" s="9"/>
      <c r="F144" s="20">
        <v>122</v>
      </c>
      <c r="G144" s="14">
        <v>19658.150000000009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s="22" customFormat="1" ht="13.5" customHeight="1" x14ac:dyDescent="0.2">
      <c r="A145" s="17"/>
      <c r="B145" s="18"/>
      <c r="C145" s="6" t="s">
        <v>14120</v>
      </c>
      <c r="D145" s="23"/>
      <c r="E145" s="9"/>
      <c r="F145" s="20">
        <v>1540</v>
      </c>
      <c r="G145" s="16">
        <v>21198.150000000009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3.5" customHeight="1" thickBot="1" x14ac:dyDescent="0.25">
      <c r="A146" s="12"/>
      <c r="B146" s="6"/>
      <c r="C146" s="6"/>
      <c r="D146" s="8"/>
      <c r="E146" s="13"/>
      <c r="F146" s="10"/>
      <c r="G146" s="14"/>
    </row>
    <row r="147" spans="1:24" ht="13.5" customHeight="1" thickBot="1" x14ac:dyDescent="0.25">
      <c r="A147" s="2" t="s">
        <v>0</v>
      </c>
      <c r="B147" s="3"/>
      <c r="C147" s="41" t="s">
        <v>2295</v>
      </c>
      <c r="D147" s="3"/>
      <c r="E147" s="3" t="s">
        <v>3</v>
      </c>
      <c r="F147" s="3" t="s">
        <v>4</v>
      </c>
      <c r="G147" s="4" t="s">
        <v>5</v>
      </c>
    </row>
    <row r="148" spans="1:24" ht="13.5" customHeight="1" x14ac:dyDescent="0.2">
      <c r="A148" s="5">
        <v>45017</v>
      </c>
      <c r="B148" s="28"/>
      <c r="C148" s="7" t="s">
        <v>153</v>
      </c>
      <c r="D148" s="29"/>
      <c r="E148" s="30"/>
      <c r="F148" s="30"/>
      <c r="G148" s="16">
        <v>4171.9399999999996</v>
      </c>
    </row>
    <row r="149" spans="1:24" ht="13.5" customHeight="1" x14ac:dyDescent="0.2">
      <c r="A149" s="31">
        <v>45019</v>
      </c>
      <c r="B149" s="29"/>
      <c r="C149" s="15" t="s">
        <v>12873</v>
      </c>
      <c r="D149" s="29">
        <v>18524</v>
      </c>
      <c r="E149" s="32">
        <v>-346.18</v>
      </c>
      <c r="F149" s="32"/>
      <c r="G149" s="14"/>
    </row>
    <row r="150" spans="1:24" ht="13.5" customHeight="1" x14ac:dyDescent="0.2">
      <c r="A150" s="31"/>
      <c r="B150" s="29"/>
      <c r="C150" s="15" t="s">
        <v>152</v>
      </c>
      <c r="D150" s="29" t="s">
        <v>155</v>
      </c>
      <c r="E150" s="32" t="s">
        <v>156</v>
      </c>
      <c r="F150" s="32">
        <v>0.03</v>
      </c>
      <c r="G150" s="14">
        <v>3825.79</v>
      </c>
    </row>
    <row r="151" spans="1:24" ht="13.5" customHeight="1" x14ac:dyDescent="0.2">
      <c r="A151" s="31" t="s">
        <v>14121</v>
      </c>
      <c r="B151" s="29"/>
      <c r="C151" s="26" t="s">
        <v>11897</v>
      </c>
      <c r="D151" s="29" t="s">
        <v>155</v>
      </c>
      <c r="E151" s="32" t="s">
        <v>156</v>
      </c>
      <c r="F151" s="33">
        <v>5000</v>
      </c>
      <c r="G151" s="14"/>
    </row>
    <row r="152" spans="1:24" ht="13.5" customHeight="1" x14ac:dyDescent="0.2">
      <c r="A152" s="12"/>
      <c r="B152" s="29"/>
      <c r="C152" s="15" t="s">
        <v>11540</v>
      </c>
      <c r="D152" s="29" t="s">
        <v>155</v>
      </c>
      <c r="E152" s="32">
        <v>-2000</v>
      </c>
      <c r="F152" s="32" t="s">
        <v>156</v>
      </c>
      <c r="G152" s="14"/>
    </row>
    <row r="153" spans="1:24" ht="13.5" customHeight="1" x14ac:dyDescent="0.2">
      <c r="A153" s="12"/>
      <c r="B153" s="29"/>
      <c r="C153" s="15" t="s">
        <v>11544</v>
      </c>
      <c r="D153" s="29" t="s">
        <v>155</v>
      </c>
      <c r="E153" s="32">
        <v>-1350</v>
      </c>
      <c r="F153" s="32" t="s">
        <v>156</v>
      </c>
      <c r="G153" s="14"/>
    </row>
    <row r="154" spans="1:24" ht="13.5" customHeight="1" x14ac:dyDescent="0.2">
      <c r="A154" s="12"/>
      <c r="B154" s="29"/>
      <c r="C154" s="15" t="s">
        <v>743</v>
      </c>
      <c r="D154" s="29" t="s">
        <v>155</v>
      </c>
      <c r="E154" s="32">
        <v>-70</v>
      </c>
      <c r="F154" s="32" t="s">
        <v>156</v>
      </c>
      <c r="G154" s="14">
        <v>5405.79</v>
      </c>
    </row>
    <row r="155" spans="1:24" ht="13.5" customHeight="1" x14ac:dyDescent="0.2">
      <c r="A155" s="12" t="s">
        <v>14122</v>
      </c>
      <c r="B155" s="29"/>
      <c r="C155" s="15" t="s">
        <v>14123</v>
      </c>
      <c r="D155" s="29" t="s">
        <v>14124</v>
      </c>
      <c r="E155" s="32">
        <v>-358.31</v>
      </c>
      <c r="F155" s="32" t="s">
        <v>156</v>
      </c>
      <c r="G155" s="14">
        <v>5047.4799999999996</v>
      </c>
    </row>
    <row r="156" spans="1:24" ht="13.5" customHeight="1" x14ac:dyDescent="0.2">
      <c r="A156" s="12" t="s">
        <v>14125</v>
      </c>
      <c r="B156" s="29"/>
      <c r="C156" s="15" t="s">
        <v>164</v>
      </c>
      <c r="D156" s="29" t="s">
        <v>155</v>
      </c>
      <c r="E156" s="32">
        <v>-584.35</v>
      </c>
      <c r="F156" s="32" t="s">
        <v>156</v>
      </c>
      <c r="G156" s="14"/>
    </row>
    <row r="157" spans="1:24" ht="13.5" customHeight="1" x14ac:dyDescent="0.2">
      <c r="A157" s="12"/>
      <c r="B157" s="29"/>
      <c r="C157" s="15" t="s">
        <v>2859</v>
      </c>
      <c r="D157" s="29" t="s">
        <v>14126</v>
      </c>
      <c r="E157" s="32">
        <v>-119</v>
      </c>
      <c r="F157" s="32" t="s">
        <v>156</v>
      </c>
      <c r="G157" s="14">
        <v>4344.13</v>
      </c>
    </row>
    <row r="158" spans="1:24" ht="13.5" customHeight="1" x14ac:dyDescent="0.2">
      <c r="A158" s="12" t="s">
        <v>14125</v>
      </c>
      <c r="B158" s="29"/>
      <c r="C158" s="15" t="s">
        <v>152</v>
      </c>
      <c r="D158" s="29" t="s">
        <v>155</v>
      </c>
      <c r="E158" s="32" t="s">
        <v>156</v>
      </c>
      <c r="F158" s="32">
        <v>0.1</v>
      </c>
      <c r="G158" s="14">
        <v>4344.2700000000004</v>
      </c>
    </row>
    <row r="159" spans="1:24" ht="13.5" customHeight="1" x14ac:dyDescent="0.2">
      <c r="A159" s="12" t="s">
        <v>14127</v>
      </c>
      <c r="B159" s="29"/>
      <c r="C159" s="18" t="s">
        <v>3283</v>
      </c>
      <c r="D159" s="29" t="s">
        <v>14128</v>
      </c>
      <c r="E159" s="32">
        <v>-107.67</v>
      </c>
      <c r="F159" s="32" t="s">
        <v>156</v>
      </c>
      <c r="G159" s="14"/>
    </row>
    <row r="160" spans="1:24" ht="13.5" customHeight="1" x14ac:dyDescent="0.2">
      <c r="A160" s="12"/>
      <c r="B160" s="29"/>
      <c r="C160" s="15" t="s">
        <v>152</v>
      </c>
      <c r="D160" s="29" t="s">
        <v>155</v>
      </c>
      <c r="E160" s="32" t="s">
        <v>156</v>
      </c>
      <c r="F160" s="32">
        <v>0.02</v>
      </c>
      <c r="G160" s="14">
        <v>4236.62</v>
      </c>
    </row>
    <row r="161" spans="1:7" ht="13.5" customHeight="1" x14ac:dyDescent="0.2">
      <c r="A161" s="12" t="s">
        <v>14129</v>
      </c>
      <c r="B161" s="29"/>
      <c r="C161" s="15" t="s">
        <v>3477</v>
      </c>
      <c r="D161" s="29" t="s">
        <v>155</v>
      </c>
      <c r="E161" s="32">
        <v>-141.4</v>
      </c>
      <c r="F161" s="32" t="s">
        <v>156</v>
      </c>
      <c r="G161" s="14"/>
    </row>
    <row r="162" spans="1:7" ht="13.5" customHeight="1" x14ac:dyDescent="0.2">
      <c r="A162" s="12"/>
      <c r="B162" s="29"/>
      <c r="C162" s="18" t="s">
        <v>13959</v>
      </c>
      <c r="D162" s="29" t="s">
        <v>155</v>
      </c>
      <c r="E162" s="32" t="s">
        <v>156</v>
      </c>
      <c r="F162" s="32">
        <v>488.43</v>
      </c>
      <c r="G162" s="14">
        <v>4583.6499999999996</v>
      </c>
    </row>
    <row r="163" spans="1:7" ht="13.5" customHeight="1" x14ac:dyDescent="0.2">
      <c r="A163" s="31" t="s">
        <v>14130</v>
      </c>
      <c r="B163" s="29"/>
      <c r="C163" s="18" t="s">
        <v>14131</v>
      </c>
      <c r="D163" s="29" t="s">
        <v>155</v>
      </c>
      <c r="E163" s="32" t="s">
        <v>156</v>
      </c>
      <c r="F163" s="32">
        <v>1395.51</v>
      </c>
      <c r="G163" s="14">
        <v>5979.16</v>
      </c>
    </row>
    <row r="164" spans="1:7" ht="13.5" customHeight="1" x14ac:dyDescent="0.2">
      <c r="A164" s="31" t="s">
        <v>14132</v>
      </c>
      <c r="B164" s="29"/>
      <c r="C164" s="18" t="s">
        <v>13959</v>
      </c>
      <c r="D164" s="29" t="s">
        <v>155</v>
      </c>
      <c r="E164" s="32" t="s">
        <v>156</v>
      </c>
      <c r="F164" s="32">
        <v>1774.43</v>
      </c>
      <c r="G164" s="14">
        <v>7753.59</v>
      </c>
    </row>
    <row r="165" spans="1:7" ht="13.5" customHeight="1" x14ac:dyDescent="0.2">
      <c r="A165" s="31" t="s">
        <v>14133</v>
      </c>
      <c r="B165" s="29"/>
      <c r="C165" s="15" t="s">
        <v>152</v>
      </c>
      <c r="D165" s="29" t="s">
        <v>155</v>
      </c>
      <c r="E165" s="32"/>
      <c r="F165" s="32"/>
      <c r="G165" s="14">
        <v>0.04</v>
      </c>
    </row>
    <row r="166" spans="1:7" ht="13.5" customHeight="1" x14ac:dyDescent="0.2">
      <c r="A166" s="31" t="s">
        <v>14133</v>
      </c>
      <c r="B166" s="29"/>
      <c r="C166" s="18" t="s">
        <v>728</v>
      </c>
      <c r="D166" s="29" t="s">
        <v>155</v>
      </c>
      <c r="E166" s="32">
        <v>-9.15</v>
      </c>
      <c r="F166" s="32" t="s">
        <v>156</v>
      </c>
      <c r="G166" s="14"/>
    </row>
    <row r="167" spans="1:7" ht="13.5" customHeight="1" x14ac:dyDescent="0.2">
      <c r="A167" s="31"/>
      <c r="B167" s="29"/>
      <c r="C167" s="18" t="s">
        <v>728</v>
      </c>
      <c r="D167" s="29" t="s">
        <v>155</v>
      </c>
      <c r="E167" s="32">
        <v>-81.239999999999995</v>
      </c>
      <c r="F167" s="32" t="s">
        <v>156</v>
      </c>
      <c r="G167" s="14"/>
    </row>
    <row r="168" spans="1:7" ht="13.5" customHeight="1" x14ac:dyDescent="0.2">
      <c r="A168" s="31"/>
      <c r="B168" s="29"/>
      <c r="C168" s="18" t="s">
        <v>3283</v>
      </c>
      <c r="D168" s="29" t="s">
        <v>155</v>
      </c>
      <c r="E168" s="32">
        <v>-20</v>
      </c>
      <c r="F168" s="32" t="s">
        <v>156</v>
      </c>
      <c r="G168" s="14"/>
    </row>
    <row r="169" spans="1:7" ht="13.5" customHeight="1" x14ac:dyDescent="0.2">
      <c r="A169" s="31"/>
      <c r="B169" s="29"/>
      <c r="C169" s="18" t="s">
        <v>730</v>
      </c>
      <c r="D169" s="29" t="s">
        <v>155</v>
      </c>
      <c r="E169" s="32">
        <v>-79.09</v>
      </c>
      <c r="F169" s="32" t="s">
        <v>156</v>
      </c>
      <c r="G169" s="14"/>
    </row>
    <row r="170" spans="1:7" ht="13.5" customHeight="1" x14ac:dyDescent="0.2">
      <c r="A170" s="31"/>
      <c r="B170" s="29"/>
      <c r="C170" s="18" t="s">
        <v>730</v>
      </c>
      <c r="D170" s="29" t="s">
        <v>155</v>
      </c>
      <c r="E170" s="32">
        <v>-18.32</v>
      </c>
      <c r="F170" s="32" t="s">
        <v>156</v>
      </c>
      <c r="G170" s="14">
        <v>7545.83</v>
      </c>
    </row>
    <row r="171" spans="1:7" ht="13.5" customHeight="1" x14ac:dyDescent="0.2">
      <c r="A171" s="31">
        <v>45036</v>
      </c>
      <c r="B171" s="29"/>
      <c r="C171" s="15" t="s">
        <v>8409</v>
      </c>
      <c r="D171" s="29" t="s">
        <v>155</v>
      </c>
      <c r="E171" s="32">
        <v>-57.99</v>
      </c>
      <c r="F171" s="32"/>
      <c r="G171" s="14"/>
    </row>
    <row r="172" spans="1:7" ht="13.5" customHeight="1" x14ac:dyDescent="0.2">
      <c r="A172" s="31"/>
      <c r="B172" s="29"/>
      <c r="C172" s="15" t="s">
        <v>178</v>
      </c>
      <c r="D172" s="29" t="s">
        <v>13962</v>
      </c>
      <c r="E172" s="32">
        <v>-119.9</v>
      </c>
      <c r="F172" s="32"/>
      <c r="G172" s="14">
        <v>7367.94</v>
      </c>
    </row>
    <row r="173" spans="1:7" ht="13.5" customHeight="1" x14ac:dyDescent="0.2">
      <c r="A173" s="31" t="s">
        <v>14134</v>
      </c>
      <c r="B173" s="29"/>
      <c r="C173" s="18" t="s">
        <v>14131</v>
      </c>
      <c r="D173" s="29" t="s">
        <v>155</v>
      </c>
      <c r="E173" s="32" t="s">
        <v>156</v>
      </c>
      <c r="F173" s="32">
        <v>610.54</v>
      </c>
      <c r="G173" s="14"/>
    </row>
    <row r="174" spans="1:7" ht="13.5" customHeight="1" x14ac:dyDescent="0.2">
      <c r="A174" s="31"/>
      <c r="B174" s="29"/>
      <c r="C174" s="15" t="s">
        <v>167</v>
      </c>
      <c r="D174" s="29" t="s">
        <v>155</v>
      </c>
      <c r="E174" s="32">
        <v>-41.68</v>
      </c>
      <c r="F174" s="32" t="s">
        <v>156</v>
      </c>
      <c r="G174" s="14"/>
    </row>
    <row r="175" spans="1:7" ht="13.5" customHeight="1" x14ac:dyDescent="0.2">
      <c r="A175" s="31"/>
      <c r="B175" s="29"/>
      <c r="C175" s="15" t="s">
        <v>1516</v>
      </c>
      <c r="D175" s="29" t="s">
        <v>155</v>
      </c>
      <c r="E175" s="32">
        <v>-47.52</v>
      </c>
      <c r="F175" s="32" t="s">
        <v>156</v>
      </c>
      <c r="G175" s="14"/>
    </row>
    <row r="176" spans="1:7" ht="13.5" customHeight="1" x14ac:dyDescent="0.2">
      <c r="A176" s="31"/>
      <c r="B176" s="29"/>
      <c r="C176" s="18" t="s">
        <v>8435</v>
      </c>
      <c r="D176" s="29" t="s">
        <v>14135</v>
      </c>
      <c r="E176" s="32">
        <v>-501.71</v>
      </c>
      <c r="F176" s="32" t="s">
        <v>156</v>
      </c>
      <c r="G176" s="14">
        <v>7387.57</v>
      </c>
    </row>
    <row r="177" spans="1:7" ht="13.5" customHeight="1" x14ac:dyDescent="0.2">
      <c r="A177" s="31" t="s">
        <v>14136</v>
      </c>
      <c r="B177" s="29"/>
      <c r="C177" s="15" t="s">
        <v>2593</v>
      </c>
      <c r="D177" s="29" t="s">
        <v>155</v>
      </c>
      <c r="E177" s="32">
        <v>-55.9</v>
      </c>
      <c r="F177" s="32" t="s">
        <v>156</v>
      </c>
      <c r="G177" s="14"/>
    </row>
    <row r="178" spans="1:7" ht="13.5" customHeight="1" x14ac:dyDescent="0.2">
      <c r="A178" s="31"/>
      <c r="B178" s="29"/>
      <c r="C178" s="15" t="s">
        <v>152</v>
      </c>
      <c r="D178" s="29" t="s">
        <v>155</v>
      </c>
      <c r="E178" s="32" t="s">
        <v>156</v>
      </c>
      <c r="F178" s="32">
        <v>0.01</v>
      </c>
      <c r="G178" s="14">
        <v>7331.72</v>
      </c>
    </row>
    <row r="179" spans="1:7" ht="13.5" customHeight="1" x14ac:dyDescent="0.2">
      <c r="A179" s="31" t="s">
        <v>14137</v>
      </c>
      <c r="B179" s="29"/>
      <c r="C179" s="18" t="s">
        <v>14131</v>
      </c>
      <c r="D179" s="29" t="s">
        <v>155</v>
      </c>
      <c r="E179" s="32" t="s">
        <v>156</v>
      </c>
      <c r="F179" s="32">
        <v>244.21</v>
      </c>
      <c r="G179" s="16">
        <v>7575.93</v>
      </c>
    </row>
    <row r="180" spans="1:7" ht="13.5" customHeight="1" thickBot="1" x14ac:dyDescent="0.25">
      <c r="A180" s="31"/>
      <c r="B180" s="29"/>
      <c r="C180" s="15"/>
      <c r="D180" s="29"/>
      <c r="E180" s="32"/>
      <c r="F180" s="32"/>
      <c r="G180" s="14"/>
    </row>
    <row r="181" spans="1:7" ht="13.5" customHeight="1" thickBot="1" x14ac:dyDescent="0.25">
      <c r="A181" s="2" t="s">
        <v>0</v>
      </c>
      <c r="B181" s="3"/>
      <c r="C181" s="41" t="s">
        <v>2296</v>
      </c>
      <c r="D181" s="3"/>
      <c r="E181" s="3" t="s">
        <v>3</v>
      </c>
      <c r="F181" s="3" t="s">
        <v>4</v>
      </c>
      <c r="G181" s="4" t="s">
        <v>5</v>
      </c>
    </row>
    <row r="182" spans="1:7" ht="13.5" customHeight="1" x14ac:dyDescent="0.2">
      <c r="A182" s="5">
        <v>45017</v>
      </c>
      <c r="B182" s="28"/>
      <c r="C182" s="7" t="s">
        <v>153</v>
      </c>
      <c r="D182" s="35"/>
      <c r="E182" s="30"/>
      <c r="F182" s="30"/>
      <c r="G182" s="16">
        <v>4921.8100000000004</v>
      </c>
    </row>
    <row r="183" spans="1:7" ht="13.5" customHeight="1" x14ac:dyDescent="0.2">
      <c r="A183" s="5"/>
      <c r="B183" s="28"/>
      <c r="C183" s="15" t="s">
        <v>2000</v>
      </c>
      <c r="D183" s="393"/>
      <c r="E183" s="37">
        <v>-4921.8100000000004</v>
      </c>
      <c r="F183" s="30"/>
      <c r="G183" s="16"/>
    </row>
    <row r="184" spans="1:7" ht="13.5" customHeight="1" x14ac:dyDescent="0.2">
      <c r="A184" s="12" t="s">
        <v>14138</v>
      </c>
      <c r="B184" s="28" t="s">
        <v>156</v>
      </c>
      <c r="C184" s="15" t="s">
        <v>189</v>
      </c>
      <c r="D184" s="36" t="s">
        <v>155</v>
      </c>
      <c r="E184" s="37">
        <v>-205.2</v>
      </c>
      <c r="F184" s="30" t="s">
        <v>156</v>
      </c>
      <c r="G184" s="14"/>
    </row>
    <row r="185" spans="1:7" ht="13.5" customHeight="1" x14ac:dyDescent="0.2">
      <c r="A185" s="12"/>
      <c r="B185" s="28" t="s">
        <v>156</v>
      </c>
      <c r="C185" s="15" t="s">
        <v>6529</v>
      </c>
      <c r="D185" s="36" t="s">
        <v>14139</v>
      </c>
      <c r="E185" s="37">
        <v>-129.80000000000001</v>
      </c>
      <c r="F185" s="30"/>
      <c r="G185" s="14"/>
    </row>
    <row r="186" spans="1:7" ht="13.5" customHeight="1" x14ac:dyDescent="0.2">
      <c r="A186" s="12"/>
      <c r="B186" s="28" t="s">
        <v>156</v>
      </c>
      <c r="C186" s="15" t="s">
        <v>13983</v>
      </c>
      <c r="D186" s="36" t="s">
        <v>155</v>
      </c>
      <c r="E186" s="30"/>
      <c r="F186" s="37">
        <v>4923.1400000000003</v>
      </c>
      <c r="G186" s="14">
        <v>4588.1400000000003</v>
      </c>
    </row>
    <row r="187" spans="1:7" ht="13.5" customHeight="1" x14ac:dyDescent="0.2">
      <c r="A187" s="12" t="s">
        <v>14140</v>
      </c>
      <c r="B187" s="28" t="s">
        <v>156</v>
      </c>
      <c r="C187" s="15" t="s">
        <v>195</v>
      </c>
      <c r="D187" s="36" t="s">
        <v>155</v>
      </c>
      <c r="E187" s="37">
        <v>-654.24</v>
      </c>
      <c r="F187" s="30"/>
      <c r="G187" s="14" t="s">
        <v>156</v>
      </c>
    </row>
    <row r="188" spans="1:7" ht="13.5" customHeight="1" x14ac:dyDescent="0.2">
      <c r="A188" s="12"/>
      <c r="B188" s="28" t="s">
        <v>156</v>
      </c>
      <c r="C188" s="15" t="s">
        <v>10144</v>
      </c>
      <c r="D188" s="36" t="s">
        <v>14141</v>
      </c>
      <c r="E188" s="37">
        <v>-760.65</v>
      </c>
      <c r="F188" s="30"/>
      <c r="G188" s="14" t="s">
        <v>156</v>
      </c>
    </row>
    <row r="189" spans="1:7" ht="13.5" customHeight="1" x14ac:dyDescent="0.2">
      <c r="A189" s="12"/>
      <c r="B189" s="28" t="s">
        <v>156</v>
      </c>
      <c r="C189" s="15" t="s">
        <v>12881</v>
      </c>
      <c r="D189" s="36" t="s">
        <v>14142</v>
      </c>
      <c r="E189" s="37">
        <v>-491.79</v>
      </c>
      <c r="F189" s="30"/>
      <c r="G189" s="14">
        <v>2681.46</v>
      </c>
    </row>
    <row r="190" spans="1:7" ht="13.5" customHeight="1" x14ac:dyDescent="0.2">
      <c r="A190" s="12" t="s">
        <v>14143</v>
      </c>
      <c r="B190" s="28" t="s">
        <v>156</v>
      </c>
      <c r="C190" s="15" t="s">
        <v>11540</v>
      </c>
      <c r="D190" s="36" t="s">
        <v>155</v>
      </c>
      <c r="E190" s="37">
        <v>-750</v>
      </c>
      <c r="F190" s="30"/>
      <c r="G190" s="14" t="s">
        <v>156</v>
      </c>
    </row>
    <row r="191" spans="1:7" ht="13.5" customHeight="1" x14ac:dyDescent="0.2">
      <c r="A191" s="12"/>
      <c r="B191" s="28" t="s">
        <v>156</v>
      </c>
      <c r="C191" s="15" t="s">
        <v>11544</v>
      </c>
      <c r="D191" s="36" t="s">
        <v>155</v>
      </c>
      <c r="E191" s="37">
        <v>-350</v>
      </c>
      <c r="F191" s="30"/>
      <c r="G191" s="14" t="s">
        <v>156</v>
      </c>
    </row>
    <row r="192" spans="1:7" ht="13.5" customHeight="1" x14ac:dyDescent="0.2">
      <c r="A192" s="12"/>
      <c r="B192" s="28" t="s">
        <v>156</v>
      </c>
      <c r="C192" s="15" t="s">
        <v>14144</v>
      </c>
      <c r="D192" s="36" t="s">
        <v>155</v>
      </c>
      <c r="E192" s="37">
        <v>-82.35</v>
      </c>
      <c r="F192" s="30"/>
      <c r="G192" s="14" t="s">
        <v>156</v>
      </c>
    </row>
    <row r="193" spans="1:10" ht="13.5" customHeight="1" x14ac:dyDescent="0.2">
      <c r="A193" s="12"/>
      <c r="B193" s="28" t="s">
        <v>156</v>
      </c>
      <c r="C193" s="15" t="s">
        <v>207</v>
      </c>
      <c r="D193" s="36" t="s">
        <v>155</v>
      </c>
      <c r="E193" s="37">
        <v>-221.76</v>
      </c>
      <c r="F193" s="30"/>
      <c r="G193" s="14">
        <v>1277.3499999999999</v>
      </c>
    </row>
    <row r="194" spans="1:10" ht="13.5" customHeight="1" x14ac:dyDescent="0.2">
      <c r="A194" s="12" t="s">
        <v>14145</v>
      </c>
      <c r="B194" s="28" t="s">
        <v>156</v>
      </c>
      <c r="C194" s="15" t="s">
        <v>202</v>
      </c>
      <c r="D194" s="36" t="s">
        <v>14146</v>
      </c>
      <c r="E194" s="37">
        <v>-983</v>
      </c>
      <c r="F194" s="30" t="s">
        <v>156</v>
      </c>
      <c r="G194" s="14"/>
    </row>
    <row r="195" spans="1:10" ht="13.5" customHeight="1" x14ac:dyDescent="0.2">
      <c r="A195" s="12"/>
      <c r="B195" s="28" t="s">
        <v>156</v>
      </c>
      <c r="C195" s="15" t="s">
        <v>750</v>
      </c>
      <c r="D195" s="36" t="s">
        <v>14147</v>
      </c>
      <c r="E195" s="37">
        <v>-45</v>
      </c>
      <c r="F195" s="30" t="s">
        <v>156</v>
      </c>
      <c r="G195" s="14"/>
    </row>
    <row r="196" spans="1:10" ht="13.5" customHeight="1" x14ac:dyDescent="0.2">
      <c r="A196" s="12"/>
      <c r="B196" s="28" t="s">
        <v>156</v>
      </c>
      <c r="C196" s="15" t="s">
        <v>14148</v>
      </c>
      <c r="D196" s="36" t="s">
        <v>155</v>
      </c>
      <c r="E196" s="30"/>
      <c r="F196" s="37">
        <v>6000</v>
      </c>
      <c r="G196" s="14">
        <v>6249.35</v>
      </c>
    </row>
    <row r="197" spans="1:10" ht="13.5" customHeight="1" x14ac:dyDescent="0.2">
      <c r="A197" s="12" t="s">
        <v>14149</v>
      </c>
      <c r="B197" s="28" t="s">
        <v>156</v>
      </c>
      <c r="C197" s="6" t="s">
        <v>199</v>
      </c>
      <c r="D197" s="36" t="s">
        <v>14150</v>
      </c>
      <c r="E197" s="37">
        <v>-539.44000000000005</v>
      </c>
      <c r="F197" s="30"/>
      <c r="G197" s="14">
        <v>5709.91</v>
      </c>
    </row>
    <row r="198" spans="1:10" ht="13.5" customHeight="1" x14ac:dyDescent="0.2">
      <c r="A198" s="12" t="s">
        <v>14151</v>
      </c>
      <c r="B198" s="28" t="s">
        <v>156</v>
      </c>
      <c r="C198" s="26" t="s">
        <v>14152</v>
      </c>
      <c r="D198" s="36" t="s">
        <v>14153</v>
      </c>
      <c r="E198" s="37">
        <v>-1297.1300000000001</v>
      </c>
      <c r="F198" s="30"/>
      <c r="G198" s="14">
        <v>4412.78</v>
      </c>
      <c r="J198" s="24"/>
    </row>
    <row r="199" spans="1:10" ht="13.5" customHeight="1" x14ac:dyDescent="0.2">
      <c r="A199" s="12" t="s">
        <v>14154</v>
      </c>
      <c r="B199" s="28" t="s">
        <v>156</v>
      </c>
      <c r="C199" s="15" t="s">
        <v>210</v>
      </c>
      <c r="D199" s="36" t="s">
        <v>155</v>
      </c>
      <c r="E199" s="37">
        <v>-139</v>
      </c>
      <c r="F199" s="30"/>
      <c r="G199" s="14" t="s">
        <v>156</v>
      </c>
    </row>
    <row r="200" spans="1:10" ht="13.5" customHeight="1" x14ac:dyDescent="0.2">
      <c r="A200" s="12"/>
      <c r="B200" s="28" t="s">
        <v>156</v>
      </c>
      <c r="C200" s="15" t="s">
        <v>210</v>
      </c>
      <c r="D200" s="36" t="s">
        <v>155</v>
      </c>
      <c r="E200" s="37">
        <v>-13</v>
      </c>
      <c r="F200" s="30"/>
      <c r="G200" s="14">
        <v>4260.78</v>
      </c>
      <c r="J200" s="24"/>
    </row>
    <row r="201" spans="1:10" ht="13.5" customHeight="1" x14ac:dyDescent="0.2">
      <c r="A201" s="12" t="s">
        <v>14155</v>
      </c>
      <c r="B201" s="28" t="s">
        <v>156</v>
      </c>
      <c r="C201" s="15" t="s">
        <v>213</v>
      </c>
      <c r="D201" s="36" t="s">
        <v>14156</v>
      </c>
      <c r="E201" s="37">
        <v>-110.83</v>
      </c>
      <c r="F201" s="30"/>
      <c r="G201" s="14" t="s">
        <v>156</v>
      </c>
    </row>
    <row r="202" spans="1:10" ht="13.5" customHeight="1" x14ac:dyDescent="0.2">
      <c r="A202" s="12"/>
      <c r="B202" s="28" t="s">
        <v>156</v>
      </c>
      <c r="C202" s="15" t="s">
        <v>214</v>
      </c>
      <c r="D202" s="36" t="s">
        <v>14157</v>
      </c>
      <c r="E202" s="37">
        <v>-511.5</v>
      </c>
      <c r="F202" s="30"/>
      <c r="G202" s="14" t="s">
        <v>156</v>
      </c>
    </row>
    <row r="203" spans="1:10" ht="13.5" customHeight="1" x14ac:dyDescent="0.2">
      <c r="A203" s="12"/>
      <c r="B203" s="28" t="s">
        <v>156</v>
      </c>
      <c r="C203" s="15" t="s">
        <v>14158</v>
      </c>
      <c r="D203" s="36" t="s">
        <v>155</v>
      </c>
      <c r="E203" s="30"/>
      <c r="F203" s="37">
        <v>11050</v>
      </c>
      <c r="G203" s="14">
        <v>14688.45</v>
      </c>
      <c r="I203" s="24"/>
    </row>
    <row r="204" spans="1:10" ht="13.5" customHeight="1" x14ac:dyDescent="0.2">
      <c r="A204" s="12">
        <v>45044</v>
      </c>
      <c r="B204" s="28"/>
      <c r="C204" s="15" t="s">
        <v>209</v>
      </c>
      <c r="D204" s="36" t="s">
        <v>14159</v>
      </c>
      <c r="E204" s="37">
        <v>86.64</v>
      </c>
      <c r="F204" s="30"/>
      <c r="G204" s="14"/>
    </row>
    <row r="205" spans="1:10" ht="13.5" customHeight="1" x14ac:dyDescent="0.2">
      <c r="A205" s="12"/>
      <c r="B205" s="28"/>
      <c r="C205" s="15" t="s">
        <v>215</v>
      </c>
      <c r="D205" s="36" t="s">
        <v>14160</v>
      </c>
      <c r="E205" s="37">
        <v>1447.49</v>
      </c>
      <c r="F205" s="30"/>
      <c r="G205" s="14"/>
    </row>
    <row r="206" spans="1:10" ht="13.5" customHeight="1" x14ac:dyDescent="0.2">
      <c r="A206" s="12"/>
      <c r="B206" s="28"/>
      <c r="C206" s="15" t="s">
        <v>216</v>
      </c>
      <c r="D206" s="36" t="s">
        <v>14161</v>
      </c>
      <c r="E206" s="37">
        <v>2412.48</v>
      </c>
      <c r="F206" s="30"/>
      <c r="G206" s="16">
        <v>10741.84</v>
      </c>
    </row>
    <row r="207" spans="1:10" ht="13.5" customHeight="1" x14ac:dyDescent="0.2">
      <c r="A207" s="31"/>
      <c r="B207" s="29"/>
      <c r="C207" s="15"/>
      <c r="D207" s="8"/>
      <c r="E207" s="32"/>
      <c r="F207" s="32"/>
      <c r="G207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3DC4-92B9-4599-B76C-84003BB2F931}">
  <dimension ref="A1:X232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7" style="1" customWidth="1"/>
    <col min="4" max="4" width="13.7109375" style="1" customWidth="1"/>
    <col min="5" max="5" width="14.140625" style="1" customWidth="1"/>
    <col min="6" max="6" width="13.28515625" style="1" bestFit="1" customWidth="1"/>
    <col min="7" max="7" width="13.5703125" style="1" customWidth="1"/>
    <col min="8" max="10" width="10.28515625" style="1"/>
    <col min="11" max="11" width="12.140625" style="1" bestFit="1" customWidth="1"/>
    <col min="12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45047</v>
      </c>
      <c r="B2" s="6"/>
      <c r="C2" s="7" t="s">
        <v>6</v>
      </c>
      <c r="D2" s="8">
        <v>0</v>
      </c>
      <c r="E2" s="9"/>
      <c r="F2" s="10"/>
      <c r="G2" s="11">
        <v>4995.8800000000128</v>
      </c>
    </row>
    <row r="3" spans="1:7" ht="13.5" customHeight="1" x14ac:dyDescent="0.2">
      <c r="A3" s="12">
        <v>45048</v>
      </c>
      <c r="B3" s="6" t="s">
        <v>7</v>
      </c>
      <c r="C3" s="6" t="s">
        <v>14162</v>
      </c>
      <c r="D3" s="8"/>
      <c r="E3" s="13"/>
      <c r="F3" s="10">
        <v>300</v>
      </c>
      <c r="G3" s="14">
        <v>5295.8800000000128</v>
      </c>
    </row>
    <row r="4" spans="1:7" ht="13.5" customHeight="1" x14ac:dyDescent="0.2">
      <c r="A4" s="12"/>
      <c r="B4" s="6" t="s">
        <v>7</v>
      </c>
      <c r="C4" s="6" t="s">
        <v>14163</v>
      </c>
      <c r="D4" s="8"/>
      <c r="E4" s="13"/>
      <c r="F4" s="10">
        <v>200</v>
      </c>
      <c r="G4" s="14">
        <v>5495.8800000000128</v>
      </c>
    </row>
    <row r="5" spans="1:7" ht="13.5" customHeight="1" x14ac:dyDescent="0.2">
      <c r="A5" s="12">
        <v>45049</v>
      </c>
      <c r="B5" s="6" t="s">
        <v>11</v>
      </c>
      <c r="C5" s="6" t="s">
        <v>12487</v>
      </c>
      <c r="D5" s="8"/>
      <c r="E5" s="13">
        <v>25.02</v>
      </c>
      <c r="F5" s="10"/>
      <c r="G5" s="14">
        <v>5470.8600000000124</v>
      </c>
    </row>
    <row r="6" spans="1:7" ht="13.5" customHeight="1" x14ac:dyDescent="0.2">
      <c r="A6" s="12"/>
      <c r="B6" s="6" t="s">
        <v>7</v>
      </c>
      <c r="C6" s="6" t="s">
        <v>14164</v>
      </c>
      <c r="D6" s="8"/>
      <c r="E6" s="13"/>
      <c r="F6" s="10">
        <v>1690</v>
      </c>
      <c r="G6" s="14">
        <v>7160.8600000000124</v>
      </c>
    </row>
    <row r="7" spans="1:7" ht="13.5" customHeight="1" x14ac:dyDescent="0.2">
      <c r="A7" s="12">
        <v>45050</v>
      </c>
      <c r="B7" s="6" t="s">
        <v>12270</v>
      </c>
      <c r="C7" s="6" t="s">
        <v>14165</v>
      </c>
      <c r="D7" s="8"/>
      <c r="E7" s="13">
        <v>39.9</v>
      </c>
      <c r="F7" s="10"/>
      <c r="G7" s="14">
        <v>7120.9600000000128</v>
      </c>
    </row>
    <row r="8" spans="1:7" ht="13.5" customHeight="1" x14ac:dyDescent="0.2">
      <c r="A8" s="12"/>
      <c r="B8" s="6" t="s">
        <v>12270</v>
      </c>
      <c r="C8" s="15" t="s">
        <v>14166</v>
      </c>
      <c r="D8" s="8"/>
      <c r="E8" s="13">
        <v>15.96</v>
      </c>
      <c r="F8" s="10"/>
      <c r="G8" s="14">
        <v>7105.0000000000127</v>
      </c>
    </row>
    <row r="9" spans="1:7" ht="13.5" customHeight="1" x14ac:dyDescent="0.2">
      <c r="A9" s="12">
        <v>45051</v>
      </c>
      <c r="B9" s="6" t="s">
        <v>19</v>
      </c>
      <c r="C9" s="6" t="s">
        <v>14167</v>
      </c>
      <c r="D9" s="8"/>
      <c r="E9" s="13">
        <v>150</v>
      </c>
      <c r="F9" s="10"/>
      <c r="G9" s="14">
        <v>6955.0000000000127</v>
      </c>
    </row>
    <row r="10" spans="1:7" ht="13.5" customHeight="1" x14ac:dyDescent="0.2">
      <c r="A10" s="12"/>
      <c r="B10" s="6" t="s">
        <v>19</v>
      </c>
      <c r="C10" s="6" t="s">
        <v>14168</v>
      </c>
      <c r="D10" s="8"/>
      <c r="E10" s="13">
        <v>150</v>
      </c>
      <c r="F10" s="13"/>
      <c r="G10" s="14">
        <v>6805.0000000000127</v>
      </c>
    </row>
    <row r="11" spans="1:7" ht="13.5" customHeight="1" x14ac:dyDescent="0.2">
      <c r="A11" s="12"/>
      <c r="B11" s="6" t="s">
        <v>52</v>
      </c>
      <c r="C11" s="6" t="s">
        <v>14169</v>
      </c>
      <c r="D11" s="8"/>
      <c r="E11" s="13">
        <v>75</v>
      </c>
      <c r="F11" s="13"/>
      <c r="G11" s="14">
        <v>6730.0000000000127</v>
      </c>
    </row>
    <row r="12" spans="1:7" ht="13.5" customHeight="1" x14ac:dyDescent="0.2">
      <c r="A12" s="12"/>
      <c r="B12" s="6" t="s">
        <v>19</v>
      </c>
      <c r="C12" s="6" t="s">
        <v>14170</v>
      </c>
      <c r="D12" s="8"/>
      <c r="E12" s="13">
        <v>246.3</v>
      </c>
      <c r="F12" s="13"/>
      <c r="G12" s="14">
        <v>6483.7000000000126</v>
      </c>
    </row>
    <row r="13" spans="1:7" ht="13.5" customHeight="1" x14ac:dyDescent="0.2">
      <c r="A13" s="12"/>
      <c r="B13" s="6" t="s">
        <v>19</v>
      </c>
      <c r="C13" s="6" t="s">
        <v>12302</v>
      </c>
      <c r="D13" s="8"/>
      <c r="E13" s="13">
        <v>150</v>
      </c>
      <c r="F13" s="13"/>
      <c r="G13" s="14">
        <v>6333.7000000000126</v>
      </c>
    </row>
    <row r="14" spans="1:7" ht="13.5" customHeight="1" x14ac:dyDescent="0.2">
      <c r="A14" s="12"/>
      <c r="B14" s="6" t="s">
        <v>7</v>
      </c>
      <c r="C14" s="6" t="s">
        <v>14171</v>
      </c>
      <c r="D14" s="8"/>
      <c r="E14" s="13"/>
      <c r="F14" s="13">
        <v>250</v>
      </c>
      <c r="G14" s="14">
        <v>6583.7000000000126</v>
      </c>
    </row>
    <row r="15" spans="1:7" ht="13.5" customHeight="1" x14ac:dyDescent="0.2">
      <c r="A15" s="12"/>
      <c r="B15" s="6" t="s">
        <v>7</v>
      </c>
      <c r="C15" s="6" t="s">
        <v>14172</v>
      </c>
      <c r="D15" s="8"/>
      <c r="E15" s="13"/>
      <c r="F15" s="13">
        <v>70</v>
      </c>
      <c r="G15" s="14">
        <v>6653.7000000000126</v>
      </c>
    </row>
    <row r="16" spans="1:7" ht="13.5" customHeight="1" x14ac:dyDescent="0.2">
      <c r="A16" s="12">
        <v>45058</v>
      </c>
      <c r="B16" s="6" t="s">
        <v>9</v>
      </c>
      <c r="C16" s="15" t="s">
        <v>14173</v>
      </c>
      <c r="D16" s="8"/>
      <c r="E16" s="13">
        <v>150</v>
      </c>
      <c r="F16" s="13"/>
      <c r="G16" s="14">
        <v>6503.7000000000126</v>
      </c>
    </row>
    <row r="17" spans="1:7" ht="13.5" customHeight="1" x14ac:dyDescent="0.2">
      <c r="A17" s="12"/>
      <c r="B17" s="6" t="s">
        <v>19</v>
      </c>
      <c r="C17" s="6" t="s">
        <v>14174</v>
      </c>
      <c r="D17" s="8"/>
      <c r="E17" s="13">
        <v>225</v>
      </c>
      <c r="F17" s="13"/>
      <c r="G17" s="14">
        <v>6278.7000000000126</v>
      </c>
    </row>
    <row r="18" spans="1:7" ht="13.5" customHeight="1" x14ac:dyDescent="0.2">
      <c r="A18" s="12"/>
      <c r="B18" s="6" t="s">
        <v>9</v>
      </c>
      <c r="C18" s="6" t="s">
        <v>14175</v>
      </c>
      <c r="D18" s="8"/>
      <c r="E18" s="13">
        <v>120</v>
      </c>
      <c r="F18" s="13"/>
      <c r="G18" s="14">
        <v>6158.7000000000126</v>
      </c>
    </row>
    <row r="19" spans="1:7" ht="13.5" customHeight="1" x14ac:dyDescent="0.2">
      <c r="A19" s="12"/>
      <c r="B19" s="6" t="s">
        <v>7</v>
      </c>
      <c r="C19" s="15" t="s">
        <v>14176</v>
      </c>
      <c r="D19" s="8"/>
      <c r="E19" s="13"/>
      <c r="F19" s="13">
        <v>3250</v>
      </c>
      <c r="G19" s="14">
        <v>9408.7000000000116</v>
      </c>
    </row>
    <row r="20" spans="1:7" ht="13.5" customHeight="1" x14ac:dyDescent="0.2">
      <c r="A20" s="12">
        <v>45061</v>
      </c>
      <c r="B20" s="6" t="s">
        <v>38</v>
      </c>
      <c r="C20" s="15" t="s">
        <v>14177</v>
      </c>
      <c r="D20" s="8"/>
      <c r="E20" s="13">
        <v>385</v>
      </c>
      <c r="F20" s="13"/>
      <c r="G20" s="14">
        <v>9023.7000000000116</v>
      </c>
    </row>
    <row r="21" spans="1:7" ht="13.5" customHeight="1" x14ac:dyDescent="0.2">
      <c r="A21" s="12"/>
      <c r="B21" s="6" t="s">
        <v>19</v>
      </c>
      <c r="C21" s="15" t="s">
        <v>14178</v>
      </c>
      <c r="D21" s="8"/>
      <c r="E21" s="13">
        <v>115.9</v>
      </c>
      <c r="F21" s="13"/>
      <c r="G21" s="14">
        <v>8907.800000000012</v>
      </c>
    </row>
    <row r="22" spans="1:7" ht="13.5" customHeight="1" x14ac:dyDescent="0.2">
      <c r="A22" s="12"/>
      <c r="B22" s="6" t="s">
        <v>11</v>
      </c>
      <c r="C22" s="15" t="s">
        <v>14179</v>
      </c>
      <c r="D22" s="8"/>
      <c r="E22" s="13">
        <v>226.75</v>
      </c>
      <c r="F22" s="13"/>
      <c r="G22" s="14">
        <v>8681.050000000012</v>
      </c>
    </row>
    <row r="23" spans="1:7" ht="13.5" customHeight="1" x14ac:dyDescent="0.2">
      <c r="A23" s="12">
        <v>45061</v>
      </c>
      <c r="B23" s="6" t="s">
        <v>52</v>
      </c>
      <c r="C23" s="15" t="s">
        <v>14180</v>
      </c>
      <c r="D23" s="8"/>
      <c r="E23" s="13">
        <v>51.78</v>
      </c>
      <c r="F23" s="13"/>
      <c r="G23" s="14">
        <v>8629.2700000000114</v>
      </c>
    </row>
    <row r="24" spans="1:7" ht="13.5" customHeight="1" x14ac:dyDescent="0.2">
      <c r="A24" s="12">
        <v>45065</v>
      </c>
      <c r="B24" s="6" t="s">
        <v>19</v>
      </c>
      <c r="C24" s="15" t="s">
        <v>14181</v>
      </c>
      <c r="D24" s="8"/>
      <c r="E24" s="13">
        <v>150</v>
      </c>
      <c r="F24" s="13"/>
      <c r="G24" s="14">
        <v>8479.2700000000114</v>
      </c>
    </row>
    <row r="25" spans="1:7" ht="13.5" customHeight="1" x14ac:dyDescent="0.2">
      <c r="A25" s="12"/>
      <c r="B25" s="6" t="s">
        <v>19</v>
      </c>
      <c r="C25" s="15" t="s">
        <v>14182</v>
      </c>
      <c r="D25" s="8"/>
      <c r="E25" s="13">
        <v>225</v>
      </c>
      <c r="F25" s="13"/>
      <c r="G25" s="14">
        <v>8254.2700000000114</v>
      </c>
    </row>
    <row r="26" spans="1:7" ht="13.5" customHeight="1" x14ac:dyDescent="0.2">
      <c r="A26" s="12"/>
      <c r="B26" s="6" t="s">
        <v>9</v>
      </c>
      <c r="C26" s="15" t="s">
        <v>14183</v>
      </c>
      <c r="D26" s="8"/>
      <c r="E26" s="13">
        <v>120</v>
      </c>
      <c r="F26" s="13"/>
      <c r="G26" s="14">
        <v>8134.2700000000114</v>
      </c>
    </row>
    <row r="27" spans="1:7" ht="13.5" customHeight="1" x14ac:dyDescent="0.2">
      <c r="A27" s="12">
        <v>45069</v>
      </c>
      <c r="B27" s="6" t="s">
        <v>11</v>
      </c>
      <c r="C27" s="15" t="s">
        <v>14184</v>
      </c>
      <c r="D27" s="8"/>
      <c r="E27" s="13">
        <v>18.75</v>
      </c>
      <c r="F27" s="13"/>
      <c r="G27" s="14">
        <v>8115.5200000000114</v>
      </c>
    </row>
    <row r="28" spans="1:7" ht="13.5" customHeight="1" x14ac:dyDescent="0.2">
      <c r="A28" s="12"/>
      <c r="B28" s="6" t="s">
        <v>11</v>
      </c>
      <c r="C28" s="15" t="s">
        <v>14185</v>
      </c>
      <c r="D28" s="8"/>
      <c r="E28" s="13">
        <v>18.899999999999999</v>
      </c>
      <c r="F28" s="13"/>
      <c r="G28" s="14">
        <v>8096.6200000000117</v>
      </c>
    </row>
    <row r="29" spans="1:7" ht="13.5" customHeight="1" x14ac:dyDescent="0.2">
      <c r="A29" s="12"/>
      <c r="B29" s="6" t="s">
        <v>52</v>
      </c>
      <c r="C29" s="15" t="s">
        <v>14186</v>
      </c>
      <c r="D29" s="8"/>
      <c r="E29" s="13">
        <v>15</v>
      </c>
      <c r="F29" s="13"/>
      <c r="G29" s="14">
        <v>8081.6200000000117</v>
      </c>
    </row>
    <row r="30" spans="1:7" ht="13.5" customHeight="1" x14ac:dyDescent="0.2">
      <c r="A30" s="12"/>
      <c r="B30" s="6" t="s">
        <v>11</v>
      </c>
      <c r="C30" s="15" t="s">
        <v>14187</v>
      </c>
      <c r="D30" s="8"/>
      <c r="E30" s="13">
        <v>70</v>
      </c>
      <c r="F30" s="13"/>
      <c r="G30" s="14">
        <v>8011.6200000000117</v>
      </c>
    </row>
    <row r="31" spans="1:7" ht="13.5" customHeight="1" x14ac:dyDescent="0.2">
      <c r="A31" s="12"/>
      <c r="B31" s="6" t="s">
        <v>11</v>
      </c>
      <c r="C31" s="15" t="s">
        <v>14188</v>
      </c>
      <c r="D31" s="8"/>
      <c r="E31" s="13">
        <v>12.4</v>
      </c>
      <c r="F31" s="13"/>
      <c r="G31" s="14">
        <v>7999.2200000000121</v>
      </c>
    </row>
    <row r="32" spans="1:7" ht="13.5" customHeight="1" x14ac:dyDescent="0.2">
      <c r="A32" s="12"/>
      <c r="B32" s="6" t="s">
        <v>11</v>
      </c>
      <c r="C32" s="15" t="s">
        <v>14189</v>
      </c>
      <c r="D32" s="8"/>
      <c r="E32" s="13">
        <v>5.0999999999999996</v>
      </c>
      <c r="F32" s="13"/>
      <c r="G32" s="14">
        <v>7994.1200000000117</v>
      </c>
    </row>
    <row r="33" spans="1:7" ht="13.5" customHeight="1" x14ac:dyDescent="0.2">
      <c r="A33" s="12"/>
      <c r="B33" s="6" t="s">
        <v>52</v>
      </c>
      <c r="C33" s="15" t="s">
        <v>14190</v>
      </c>
      <c r="D33" s="8"/>
      <c r="E33" s="13">
        <v>15.4</v>
      </c>
      <c r="F33" s="13"/>
      <c r="G33" s="14">
        <v>7978.7200000000121</v>
      </c>
    </row>
    <row r="34" spans="1:7" ht="13.5" customHeight="1" x14ac:dyDescent="0.2">
      <c r="A34" s="12"/>
      <c r="B34" s="6" t="s">
        <v>11</v>
      </c>
      <c r="C34" s="15" t="s">
        <v>14191</v>
      </c>
      <c r="D34" s="8"/>
      <c r="E34" s="13">
        <v>12</v>
      </c>
      <c r="F34" s="13"/>
      <c r="G34" s="14">
        <v>7966.7200000000121</v>
      </c>
    </row>
    <row r="35" spans="1:7" ht="13.5" customHeight="1" x14ac:dyDescent="0.2">
      <c r="A35" s="12"/>
      <c r="B35" s="6" t="s">
        <v>11</v>
      </c>
      <c r="C35" s="15" t="s">
        <v>14192</v>
      </c>
      <c r="D35" s="8"/>
      <c r="E35" s="13">
        <v>35</v>
      </c>
      <c r="F35" s="13"/>
      <c r="G35" s="14">
        <v>7931.7200000000121</v>
      </c>
    </row>
    <row r="36" spans="1:7" ht="13.5" customHeight="1" x14ac:dyDescent="0.2">
      <c r="A36" s="12"/>
      <c r="B36" s="6" t="s">
        <v>12298</v>
      </c>
      <c r="C36" s="15" t="s">
        <v>14193</v>
      </c>
      <c r="D36" s="8"/>
      <c r="E36" s="13">
        <v>60</v>
      </c>
      <c r="F36" s="13"/>
      <c r="G36" s="14">
        <v>7871.7200000000121</v>
      </c>
    </row>
    <row r="37" spans="1:7" ht="13.5" customHeight="1" x14ac:dyDescent="0.2">
      <c r="A37" s="12"/>
      <c r="B37" s="6" t="s">
        <v>11</v>
      </c>
      <c r="C37" s="15" t="s">
        <v>14194</v>
      </c>
      <c r="D37" s="8"/>
      <c r="E37" s="13">
        <v>100</v>
      </c>
      <c r="F37" s="13"/>
      <c r="G37" s="14">
        <v>7771.7200000000121</v>
      </c>
    </row>
    <row r="38" spans="1:7" ht="13.5" customHeight="1" x14ac:dyDescent="0.2">
      <c r="A38" s="12"/>
      <c r="B38" s="6" t="s">
        <v>52</v>
      </c>
      <c r="C38" s="15" t="s">
        <v>13852</v>
      </c>
      <c r="D38" s="8"/>
      <c r="E38" s="13">
        <v>5.6</v>
      </c>
      <c r="F38" s="13"/>
      <c r="G38" s="14">
        <v>7766.1200000000117</v>
      </c>
    </row>
    <row r="39" spans="1:7" ht="13.5" customHeight="1" x14ac:dyDescent="0.2">
      <c r="A39" s="12"/>
      <c r="B39" s="6" t="s">
        <v>52</v>
      </c>
      <c r="C39" s="15" t="s">
        <v>14195</v>
      </c>
      <c r="D39" s="8"/>
      <c r="E39" s="13">
        <v>20</v>
      </c>
      <c r="F39" s="13"/>
      <c r="G39" s="14">
        <v>7746.1200000000117</v>
      </c>
    </row>
    <row r="40" spans="1:7" ht="13.5" customHeight="1" x14ac:dyDescent="0.2">
      <c r="A40" s="12"/>
      <c r="B40" s="6" t="s">
        <v>11</v>
      </c>
      <c r="C40" s="15" t="s">
        <v>14196</v>
      </c>
      <c r="D40" s="8"/>
      <c r="E40" s="13">
        <v>20</v>
      </c>
      <c r="F40" s="13"/>
      <c r="G40" s="14">
        <v>7726.1200000000117</v>
      </c>
    </row>
    <row r="41" spans="1:7" ht="13.5" customHeight="1" x14ac:dyDescent="0.2">
      <c r="A41" s="12"/>
      <c r="B41" s="6" t="s">
        <v>52</v>
      </c>
      <c r="C41" s="15" t="s">
        <v>14197</v>
      </c>
      <c r="D41" s="8"/>
      <c r="E41" s="13">
        <v>15</v>
      </c>
      <c r="F41" s="13"/>
      <c r="G41" s="14">
        <v>7711.1200000000117</v>
      </c>
    </row>
    <row r="42" spans="1:7" ht="13.5" customHeight="1" x14ac:dyDescent="0.2">
      <c r="A42" s="12"/>
      <c r="B42" s="6" t="s">
        <v>11</v>
      </c>
      <c r="C42" s="15" t="s">
        <v>14198</v>
      </c>
      <c r="D42" s="8"/>
      <c r="E42" s="13">
        <v>59</v>
      </c>
      <c r="F42" s="13"/>
      <c r="G42" s="14">
        <v>7652.1200000000117</v>
      </c>
    </row>
    <row r="43" spans="1:7" ht="13.5" customHeight="1" x14ac:dyDescent="0.2">
      <c r="A43" s="12"/>
      <c r="B43" s="6" t="s">
        <v>11</v>
      </c>
      <c r="C43" s="15" t="s">
        <v>14199</v>
      </c>
      <c r="D43" s="8"/>
      <c r="E43" s="13">
        <v>44</v>
      </c>
      <c r="F43" s="13"/>
      <c r="G43" s="14">
        <v>7608.1200000000117</v>
      </c>
    </row>
    <row r="44" spans="1:7" ht="13.5" customHeight="1" x14ac:dyDescent="0.2">
      <c r="A44" s="12"/>
      <c r="B44" s="6" t="s">
        <v>12270</v>
      </c>
      <c r="C44" s="15" t="s">
        <v>14200</v>
      </c>
      <c r="D44" s="8"/>
      <c r="E44" s="13">
        <v>115</v>
      </c>
      <c r="F44" s="13"/>
      <c r="G44" s="14">
        <v>7493.1200000000117</v>
      </c>
    </row>
    <row r="45" spans="1:7" ht="13.5" customHeight="1" x14ac:dyDescent="0.2">
      <c r="A45" s="12"/>
      <c r="B45" s="6" t="s">
        <v>11</v>
      </c>
      <c r="C45" s="15" t="s">
        <v>14201</v>
      </c>
      <c r="D45" s="8"/>
      <c r="E45" s="13">
        <v>10</v>
      </c>
      <c r="F45" s="13"/>
      <c r="G45" s="14">
        <v>7483.1200000000117</v>
      </c>
    </row>
    <row r="46" spans="1:7" ht="13.5" customHeight="1" x14ac:dyDescent="0.2">
      <c r="A46" s="12"/>
      <c r="B46" s="6" t="s">
        <v>52</v>
      </c>
      <c r="C46" s="15" t="s">
        <v>14202</v>
      </c>
      <c r="D46" s="8"/>
      <c r="E46" s="13">
        <v>8</v>
      </c>
      <c r="F46" s="13"/>
      <c r="G46" s="14">
        <v>7475.1200000000117</v>
      </c>
    </row>
    <row r="47" spans="1:7" ht="13.5" customHeight="1" x14ac:dyDescent="0.2">
      <c r="A47" s="12"/>
      <c r="B47" s="6" t="s">
        <v>11</v>
      </c>
      <c r="C47" s="15" t="s">
        <v>14203</v>
      </c>
      <c r="D47" s="8"/>
      <c r="E47" s="13">
        <v>13</v>
      </c>
      <c r="F47" s="13"/>
      <c r="G47" s="14">
        <v>7462.1200000000117</v>
      </c>
    </row>
    <row r="48" spans="1:7" ht="13.5" customHeight="1" x14ac:dyDescent="0.2">
      <c r="A48" s="12"/>
      <c r="B48" s="6" t="s">
        <v>52</v>
      </c>
      <c r="C48" s="6" t="s">
        <v>14204</v>
      </c>
      <c r="D48" s="8"/>
      <c r="E48" s="13">
        <v>9.99</v>
      </c>
      <c r="F48" s="13"/>
      <c r="G48" s="14">
        <v>7452.1300000000119</v>
      </c>
    </row>
    <row r="49" spans="1:7" ht="13.5" customHeight="1" x14ac:dyDescent="0.2">
      <c r="A49" s="12"/>
      <c r="B49" s="6" t="s">
        <v>12270</v>
      </c>
      <c r="C49" s="6" t="s">
        <v>14205</v>
      </c>
      <c r="D49" s="8"/>
      <c r="E49" s="13">
        <v>89.99</v>
      </c>
      <c r="F49" s="13"/>
      <c r="G49" s="14">
        <v>7362.1400000000122</v>
      </c>
    </row>
    <row r="50" spans="1:7" ht="13.5" customHeight="1" x14ac:dyDescent="0.2">
      <c r="A50" s="12"/>
      <c r="B50" s="6" t="s">
        <v>12298</v>
      </c>
      <c r="C50" s="6" t="s">
        <v>14206</v>
      </c>
      <c r="D50" s="8"/>
      <c r="E50" s="13">
        <v>20</v>
      </c>
      <c r="F50" s="13"/>
      <c r="G50" s="14">
        <v>7342.1400000000122</v>
      </c>
    </row>
    <row r="51" spans="1:7" ht="13.5" customHeight="1" x14ac:dyDescent="0.2">
      <c r="A51" s="12">
        <v>45071</v>
      </c>
      <c r="B51" s="6" t="s">
        <v>19</v>
      </c>
      <c r="C51" s="6" t="s">
        <v>14207</v>
      </c>
      <c r="D51" s="8"/>
      <c r="E51" s="13">
        <v>150</v>
      </c>
      <c r="F51" s="13"/>
      <c r="G51" s="14">
        <v>7192.1400000000122</v>
      </c>
    </row>
    <row r="52" spans="1:7" ht="13.5" customHeight="1" x14ac:dyDescent="0.2">
      <c r="A52" s="12"/>
      <c r="B52" s="6" t="s">
        <v>19</v>
      </c>
      <c r="C52" s="6" t="s">
        <v>14208</v>
      </c>
      <c r="D52" s="8"/>
      <c r="E52" s="13">
        <v>150</v>
      </c>
      <c r="F52" s="13"/>
      <c r="G52" s="14">
        <v>7042.1400000000122</v>
      </c>
    </row>
    <row r="53" spans="1:7" ht="13.5" customHeight="1" x14ac:dyDescent="0.2">
      <c r="A53" s="12">
        <v>45072</v>
      </c>
      <c r="B53" s="6" t="s">
        <v>19</v>
      </c>
      <c r="C53" s="6" t="s">
        <v>1003</v>
      </c>
      <c r="D53" s="8"/>
      <c r="E53" s="13">
        <v>70</v>
      </c>
      <c r="F53" s="13"/>
      <c r="G53" s="14">
        <v>6972.1400000000122</v>
      </c>
    </row>
    <row r="54" spans="1:7" ht="13.5" customHeight="1" x14ac:dyDescent="0.2">
      <c r="A54" s="12"/>
      <c r="B54" s="6" t="s">
        <v>9</v>
      </c>
      <c r="C54" s="6" t="s">
        <v>14209</v>
      </c>
      <c r="D54" s="8"/>
      <c r="E54" s="13">
        <v>120</v>
      </c>
      <c r="F54" s="10"/>
      <c r="G54" s="14">
        <v>6852.1400000000122</v>
      </c>
    </row>
    <row r="55" spans="1:7" ht="13.5" customHeight="1" x14ac:dyDescent="0.2">
      <c r="A55" s="12">
        <v>45076</v>
      </c>
      <c r="B55" s="6" t="s">
        <v>11</v>
      </c>
      <c r="C55" s="6" t="s">
        <v>14210</v>
      </c>
      <c r="D55" s="8"/>
      <c r="E55" s="13">
        <v>23.7</v>
      </c>
      <c r="F55" s="10"/>
      <c r="G55" s="14">
        <v>6828.4400000000123</v>
      </c>
    </row>
    <row r="56" spans="1:7" ht="13.5" customHeight="1" x14ac:dyDescent="0.2">
      <c r="A56" s="12"/>
      <c r="B56" s="6" t="s">
        <v>11</v>
      </c>
      <c r="C56" s="6" t="s">
        <v>14211</v>
      </c>
      <c r="D56" s="8"/>
      <c r="E56" s="13">
        <v>7</v>
      </c>
      <c r="F56" s="10"/>
      <c r="G56" s="14">
        <v>6821.4400000000123</v>
      </c>
    </row>
    <row r="57" spans="1:7" ht="13.5" customHeight="1" x14ac:dyDescent="0.2">
      <c r="A57" s="12">
        <v>45077</v>
      </c>
      <c r="B57" s="6" t="s">
        <v>11</v>
      </c>
      <c r="C57" s="6" t="s">
        <v>14212</v>
      </c>
      <c r="D57" s="8"/>
      <c r="E57" s="13">
        <v>3.4</v>
      </c>
      <c r="F57" s="10"/>
      <c r="G57" s="14">
        <v>6818.0400000000127</v>
      </c>
    </row>
    <row r="58" spans="1:7" ht="13.5" customHeight="1" x14ac:dyDescent="0.2">
      <c r="A58" s="12"/>
      <c r="B58" s="6" t="s">
        <v>9</v>
      </c>
      <c r="C58" s="6" t="s">
        <v>14213</v>
      </c>
      <c r="D58" s="8"/>
      <c r="E58" s="13">
        <v>37</v>
      </c>
      <c r="F58" s="10"/>
      <c r="G58" s="16">
        <v>6781.0400000000127</v>
      </c>
    </row>
    <row r="59" spans="1:7" ht="13.5" customHeight="1" thickBot="1" x14ac:dyDescent="0.25">
      <c r="A59" s="12"/>
      <c r="B59" s="6"/>
      <c r="C59" s="6"/>
      <c r="D59" s="8"/>
      <c r="E59" s="13"/>
      <c r="F59" s="10"/>
      <c r="G59" s="14"/>
    </row>
    <row r="60" spans="1:7" ht="13.5" customHeight="1" thickBot="1" x14ac:dyDescent="0.25">
      <c r="A60" s="2" t="s">
        <v>0</v>
      </c>
      <c r="B60" s="3"/>
      <c r="C60" s="41" t="s">
        <v>2292</v>
      </c>
      <c r="D60" s="3" t="s">
        <v>2</v>
      </c>
      <c r="E60" s="3" t="s">
        <v>3</v>
      </c>
      <c r="F60" s="3" t="s">
        <v>4</v>
      </c>
      <c r="G60" s="4" t="s">
        <v>5</v>
      </c>
    </row>
    <row r="61" spans="1:7" ht="13.5" customHeight="1" x14ac:dyDescent="0.2">
      <c r="A61" s="5">
        <v>45047</v>
      </c>
      <c r="B61" s="6"/>
      <c r="C61" s="7" t="s">
        <v>6</v>
      </c>
      <c r="D61" s="8"/>
      <c r="E61" s="9"/>
      <c r="F61" s="10"/>
      <c r="G61" s="16">
        <v>0</v>
      </c>
    </row>
    <row r="62" spans="1:7" ht="13.5" customHeight="1" x14ac:dyDescent="0.2">
      <c r="A62" s="12">
        <v>45050</v>
      </c>
      <c r="B62" s="6"/>
      <c r="C62" s="6" t="s">
        <v>14214</v>
      </c>
      <c r="D62" s="8"/>
      <c r="E62" s="13">
        <v>184.47</v>
      </c>
      <c r="F62" s="10"/>
      <c r="G62" s="14">
        <v>-184.47</v>
      </c>
    </row>
    <row r="63" spans="1:7" ht="13.5" customHeight="1" x14ac:dyDescent="0.2">
      <c r="A63" s="12">
        <v>45052</v>
      </c>
      <c r="B63" s="6"/>
      <c r="C63" s="6" t="s">
        <v>14035</v>
      </c>
      <c r="D63" s="8"/>
      <c r="E63" s="13">
        <v>150</v>
      </c>
      <c r="F63" s="10"/>
      <c r="G63" s="14">
        <v>-334.47</v>
      </c>
    </row>
    <row r="64" spans="1:7" ht="13.5" customHeight="1" x14ac:dyDescent="0.2">
      <c r="A64" s="12">
        <v>45061</v>
      </c>
      <c r="B64" s="6"/>
      <c r="C64" s="6" t="s">
        <v>14215</v>
      </c>
      <c r="D64" s="8"/>
      <c r="E64" s="13">
        <v>216.5</v>
      </c>
      <c r="F64" s="10"/>
      <c r="G64" s="14">
        <v>-550.97</v>
      </c>
    </row>
    <row r="65" spans="1:7" ht="13.5" customHeight="1" x14ac:dyDescent="0.2">
      <c r="A65" s="12"/>
      <c r="B65" s="6"/>
      <c r="C65" s="6" t="s">
        <v>14216</v>
      </c>
      <c r="D65" s="8"/>
      <c r="E65" s="13">
        <v>43.18</v>
      </c>
      <c r="F65" s="10"/>
      <c r="G65" s="14">
        <v>-594.15</v>
      </c>
    </row>
    <row r="66" spans="1:7" ht="13.5" customHeight="1" x14ac:dyDescent="0.2">
      <c r="A66" s="12"/>
      <c r="B66" s="6"/>
      <c r="C66" s="6" t="s">
        <v>14217</v>
      </c>
      <c r="D66" s="8"/>
      <c r="E66" s="13">
        <v>239.79</v>
      </c>
      <c r="F66" s="10"/>
      <c r="G66" s="14">
        <v>-833.93999999999994</v>
      </c>
    </row>
    <row r="67" spans="1:7" ht="13.5" customHeight="1" x14ac:dyDescent="0.2">
      <c r="A67" s="12"/>
      <c r="B67" s="6"/>
      <c r="C67" s="6" t="s">
        <v>14218</v>
      </c>
      <c r="D67" s="8"/>
      <c r="E67" s="13">
        <v>51.81</v>
      </c>
      <c r="F67" s="10"/>
      <c r="G67" s="14">
        <v>-885.75</v>
      </c>
    </row>
    <row r="68" spans="1:7" ht="13.5" customHeight="1" x14ac:dyDescent="0.2">
      <c r="A68" s="12"/>
      <c r="B68" s="6"/>
      <c r="C68" s="6" t="s">
        <v>14219</v>
      </c>
      <c r="D68" s="8"/>
      <c r="E68" s="13">
        <v>125</v>
      </c>
      <c r="F68" s="10"/>
      <c r="G68" s="14">
        <v>-1010.75</v>
      </c>
    </row>
    <row r="69" spans="1:7" ht="13.5" customHeight="1" x14ac:dyDescent="0.2">
      <c r="A69" s="12"/>
      <c r="B69" s="6"/>
      <c r="C69" s="6" t="s">
        <v>14220</v>
      </c>
      <c r="D69" s="8"/>
      <c r="E69" s="13">
        <v>43.28</v>
      </c>
      <c r="F69" s="10"/>
      <c r="G69" s="14">
        <v>-1054.03</v>
      </c>
    </row>
    <row r="70" spans="1:7" ht="13.5" customHeight="1" x14ac:dyDescent="0.2">
      <c r="A70" s="12"/>
      <c r="B70" s="6"/>
      <c r="C70" s="6" t="s">
        <v>14221</v>
      </c>
      <c r="D70" s="8"/>
      <c r="E70" s="13">
        <v>33.47</v>
      </c>
      <c r="F70" s="10"/>
      <c r="G70" s="14">
        <v>-1087.5</v>
      </c>
    </row>
    <row r="71" spans="1:7" ht="13.5" customHeight="1" x14ac:dyDescent="0.2">
      <c r="A71" s="12"/>
      <c r="B71" s="6"/>
      <c r="C71" s="6" t="s">
        <v>14222</v>
      </c>
      <c r="D71" s="8"/>
      <c r="E71" s="13">
        <v>46</v>
      </c>
      <c r="F71" s="10"/>
      <c r="G71" s="14">
        <v>-1133.5</v>
      </c>
    </row>
    <row r="72" spans="1:7" ht="13.5" customHeight="1" x14ac:dyDescent="0.2">
      <c r="A72" s="12"/>
      <c r="B72" s="6"/>
      <c r="C72" s="6" t="s">
        <v>14223</v>
      </c>
      <c r="D72" s="8"/>
      <c r="E72" s="13">
        <v>19.899999999999999</v>
      </c>
      <c r="F72" s="10"/>
      <c r="G72" s="14">
        <v>-1153.4000000000001</v>
      </c>
    </row>
    <row r="73" spans="1:7" ht="13.5" customHeight="1" x14ac:dyDescent="0.2">
      <c r="A73" s="12"/>
      <c r="B73" s="6"/>
      <c r="C73" s="6" t="s">
        <v>14224</v>
      </c>
      <c r="D73" s="8"/>
      <c r="E73" s="13">
        <v>275.72000000000003</v>
      </c>
      <c r="F73" s="10"/>
      <c r="G73" s="14">
        <v>-1429.1200000000001</v>
      </c>
    </row>
    <row r="74" spans="1:7" ht="13.5" customHeight="1" x14ac:dyDescent="0.2">
      <c r="A74" s="12"/>
      <c r="B74" s="6"/>
      <c r="C74" s="6" t="s">
        <v>14225</v>
      </c>
      <c r="D74" s="8"/>
      <c r="E74" s="13">
        <v>37.47</v>
      </c>
      <c r="F74" s="10"/>
      <c r="G74" s="14">
        <v>-1466.5900000000001</v>
      </c>
    </row>
    <row r="75" spans="1:7" ht="13.5" customHeight="1" x14ac:dyDescent="0.2">
      <c r="A75" s="12"/>
      <c r="B75" s="6"/>
      <c r="C75" s="6" t="s">
        <v>14226</v>
      </c>
      <c r="D75" s="8"/>
      <c r="E75" s="13">
        <v>483.9</v>
      </c>
      <c r="F75" s="10"/>
      <c r="G75" s="14">
        <v>-1950.4900000000002</v>
      </c>
    </row>
    <row r="76" spans="1:7" ht="13.5" customHeight="1" x14ac:dyDescent="0.2">
      <c r="A76" s="12"/>
      <c r="B76" s="6"/>
      <c r="C76" s="6" t="s">
        <v>14227</v>
      </c>
      <c r="D76" s="8"/>
      <c r="E76" s="13">
        <v>55.39</v>
      </c>
      <c r="F76" s="10"/>
      <c r="G76" s="14">
        <v>-2005.8800000000003</v>
      </c>
    </row>
    <row r="77" spans="1:7" ht="13.5" customHeight="1" x14ac:dyDescent="0.2">
      <c r="A77" s="12"/>
      <c r="B77" s="6"/>
      <c r="C77" s="6" t="s">
        <v>14228</v>
      </c>
      <c r="D77" s="8"/>
      <c r="E77" s="13">
        <v>129.43</v>
      </c>
      <c r="F77" s="10"/>
      <c r="G77" s="14">
        <v>-2135.3100000000004</v>
      </c>
    </row>
    <row r="78" spans="1:7" ht="13.5" customHeight="1" x14ac:dyDescent="0.2">
      <c r="A78" s="12"/>
      <c r="B78" s="6"/>
      <c r="C78" s="6" t="s">
        <v>14229</v>
      </c>
      <c r="D78" s="8"/>
      <c r="E78" s="13">
        <v>64.88</v>
      </c>
      <c r="F78" s="10"/>
      <c r="G78" s="14">
        <v>-2200.1900000000005</v>
      </c>
    </row>
    <row r="79" spans="1:7" ht="13.5" customHeight="1" x14ac:dyDescent="0.2">
      <c r="A79" s="12"/>
      <c r="B79" s="6"/>
      <c r="C79" s="6" t="s">
        <v>14230</v>
      </c>
      <c r="D79" s="8"/>
      <c r="E79" s="13">
        <v>51.98</v>
      </c>
      <c r="F79" s="10"/>
      <c r="G79" s="14">
        <v>-2252.1700000000005</v>
      </c>
    </row>
    <row r="80" spans="1:7" ht="13.5" customHeight="1" x14ac:dyDescent="0.2">
      <c r="A80" s="12"/>
      <c r="B80" s="6"/>
      <c r="C80" s="6" t="s">
        <v>14231</v>
      </c>
      <c r="D80" s="8"/>
      <c r="E80" s="13">
        <v>182.37</v>
      </c>
      <c r="F80" s="10"/>
      <c r="G80" s="14">
        <v>-2434.5400000000004</v>
      </c>
    </row>
    <row r="81" spans="1:7" ht="13.5" customHeight="1" x14ac:dyDescent="0.2">
      <c r="A81" s="12"/>
      <c r="B81" s="6"/>
      <c r="C81" s="6" t="s">
        <v>14232</v>
      </c>
      <c r="D81" s="8"/>
      <c r="E81" s="13">
        <v>79.83</v>
      </c>
      <c r="F81" s="10"/>
      <c r="G81" s="14">
        <v>-2514.3700000000003</v>
      </c>
    </row>
    <row r="82" spans="1:7" ht="13.5" customHeight="1" x14ac:dyDescent="0.2">
      <c r="A82" s="12"/>
      <c r="B82" s="6"/>
      <c r="C82" s="6" t="s">
        <v>14233</v>
      </c>
      <c r="D82" s="8"/>
      <c r="E82" s="13">
        <v>265.89</v>
      </c>
      <c r="F82" s="10"/>
      <c r="G82" s="14">
        <v>-2780.26</v>
      </c>
    </row>
    <row r="83" spans="1:7" ht="13.5" customHeight="1" x14ac:dyDescent="0.2">
      <c r="A83" s="12"/>
      <c r="B83" s="6"/>
      <c r="C83" s="6" t="s">
        <v>14234</v>
      </c>
      <c r="D83" s="8"/>
      <c r="E83" s="13">
        <v>39.979999999999997</v>
      </c>
      <c r="F83" s="10"/>
      <c r="G83" s="14">
        <v>-2820.2400000000002</v>
      </c>
    </row>
    <row r="84" spans="1:7" ht="13.5" customHeight="1" x14ac:dyDescent="0.2">
      <c r="A84" s="12"/>
      <c r="B84" s="6"/>
      <c r="C84" s="6" t="s">
        <v>14235</v>
      </c>
      <c r="D84" s="8"/>
      <c r="E84" s="13">
        <v>1243.33</v>
      </c>
      <c r="F84" s="10"/>
      <c r="G84" s="14">
        <v>-4063.57</v>
      </c>
    </row>
    <row r="85" spans="1:7" ht="13.5" customHeight="1" x14ac:dyDescent="0.2">
      <c r="A85" s="12"/>
      <c r="B85" s="6"/>
      <c r="C85" s="6" t="s">
        <v>14236</v>
      </c>
      <c r="D85" s="8"/>
      <c r="E85" s="13">
        <v>220.72</v>
      </c>
      <c r="F85" s="10"/>
      <c r="G85" s="14">
        <v>-4284.29</v>
      </c>
    </row>
    <row r="86" spans="1:7" ht="13.5" customHeight="1" x14ac:dyDescent="0.2">
      <c r="A86" s="12"/>
      <c r="B86" s="6"/>
      <c r="C86" s="6" t="s">
        <v>14237</v>
      </c>
      <c r="D86" s="8"/>
      <c r="E86" s="13">
        <v>352.24</v>
      </c>
      <c r="F86" s="10"/>
      <c r="G86" s="14">
        <v>-4636.53</v>
      </c>
    </row>
    <row r="87" spans="1:7" ht="13.5" customHeight="1" x14ac:dyDescent="0.2">
      <c r="A87" s="12"/>
      <c r="B87" s="6"/>
      <c r="C87" s="6" t="s">
        <v>14238</v>
      </c>
      <c r="D87" s="8"/>
      <c r="E87" s="13">
        <v>56.28</v>
      </c>
      <c r="F87" s="10"/>
      <c r="G87" s="14">
        <v>-4692.8099999999995</v>
      </c>
    </row>
    <row r="88" spans="1:7" ht="13.5" customHeight="1" x14ac:dyDescent="0.2">
      <c r="A88" s="12"/>
      <c r="B88" s="6"/>
      <c r="C88" s="6" t="s">
        <v>14239</v>
      </c>
      <c r="D88" s="8"/>
      <c r="E88" s="13">
        <v>23.49</v>
      </c>
      <c r="F88" s="10"/>
      <c r="G88" s="14">
        <v>-4716.2999999999993</v>
      </c>
    </row>
    <row r="89" spans="1:7" ht="13.5" customHeight="1" x14ac:dyDescent="0.2">
      <c r="A89" s="12"/>
      <c r="B89" s="6"/>
      <c r="C89" s="6" t="s">
        <v>14240</v>
      </c>
      <c r="D89" s="8"/>
      <c r="E89" s="13">
        <v>105.92</v>
      </c>
      <c r="F89" s="10"/>
      <c r="G89" s="14">
        <v>-4822.2199999999993</v>
      </c>
    </row>
    <row r="90" spans="1:7" ht="13.5" customHeight="1" x14ac:dyDescent="0.2">
      <c r="A90" s="12"/>
      <c r="B90" s="6"/>
      <c r="C90" s="6" t="s">
        <v>14241</v>
      </c>
      <c r="D90" s="8"/>
      <c r="E90" s="13">
        <v>58.3</v>
      </c>
      <c r="F90" s="10"/>
      <c r="G90" s="14">
        <v>-4880.5199999999995</v>
      </c>
    </row>
    <row r="91" spans="1:7" ht="13.5" customHeight="1" x14ac:dyDescent="0.2">
      <c r="A91" s="12"/>
      <c r="B91" s="6"/>
      <c r="C91" s="6" t="s">
        <v>14242</v>
      </c>
      <c r="D91" s="8"/>
      <c r="E91" s="13">
        <v>322</v>
      </c>
      <c r="F91" s="10"/>
      <c r="G91" s="14">
        <v>-5202.5199999999995</v>
      </c>
    </row>
    <row r="92" spans="1:7" ht="13.5" customHeight="1" x14ac:dyDescent="0.2">
      <c r="A92" s="12"/>
      <c r="B92" s="6"/>
      <c r="C92" s="6" t="s">
        <v>14243</v>
      </c>
      <c r="D92" s="8"/>
      <c r="E92" s="13">
        <v>290</v>
      </c>
      <c r="F92" s="10"/>
      <c r="G92" s="14">
        <v>-5492.5199999999995</v>
      </c>
    </row>
    <row r="93" spans="1:7" ht="13.5" customHeight="1" x14ac:dyDescent="0.2">
      <c r="A93" s="12"/>
      <c r="B93" s="6"/>
      <c r="C93" s="6" t="s">
        <v>14244</v>
      </c>
      <c r="D93" s="8"/>
      <c r="E93" s="13">
        <v>95.8</v>
      </c>
      <c r="F93" s="10"/>
      <c r="G93" s="14">
        <v>-5588.32</v>
      </c>
    </row>
    <row r="94" spans="1:7" ht="13.5" customHeight="1" x14ac:dyDescent="0.2">
      <c r="A94" s="12"/>
      <c r="B94" s="6"/>
      <c r="C94" s="6" t="s">
        <v>14245</v>
      </c>
      <c r="D94" s="8"/>
      <c r="E94" s="13">
        <v>102.76</v>
      </c>
      <c r="F94" s="10"/>
      <c r="G94" s="14">
        <v>-5691.08</v>
      </c>
    </row>
    <row r="95" spans="1:7" ht="13.5" customHeight="1" x14ac:dyDescent="0.2">
      <c r="A95" s="12"/>
      <c r="B95" s="6"/>
      <c r="C95" s="6" t="s">
        <v>14246</v>
      </c>
      <c r="D95" s="8"/>
      <c r="E95" s="13">
        <v>48</v>
      </c>
      <c r="F95" s="10"/>
      <c r="G95" s="14">
        <v>-5739.08</v>
      </c>
    </row>
    <row r="96" spans="1:7" ht="13.5" customHeight="1" x14ac:dyDescent="0.2">
      <c r="A96" s="12"/>
      <c r="B96" s="6"/>
      <c r="C96" s="6" t="s">
        <v>14247</v>
      </c>
      <c r="D96" s="8"/>
      <c r="E96" s="13">
        <v>186.26</v>
      </c>
      <c r="F96" s="10"/>
      <c r="G96" s="14">
        <v>-5925.34</v>
      </c>
    </row>
    <row r="97" spans="1:24" ht="13.5" customHeight="1" x14ac:dyDescent="0.2">
      <c r="A97" s="12"/>
      <c r="B97" s="6"/>
      <c r="C97" s="6" t="s">
        <v>14248</v>
      </c>
      <c r="D97" s="8"/>
      <c r="E97" s="13">
        <v>282.13</v>
      </c>
      <c r="F97" s="10"/>
      <c r="G97" s="14">
        <v>-6207.47</v>
      </c>
    </row>
    <row r="98" spans="1:24" ht="13.5" customHeight="1" x14ac:dyDescent="0.2">
      <c r="A98" s="12"/>
      <c r="B98" s="6"/>
      <c r="C98" s="6" t="s">
        <v>14249</v>
      </c>
      <c r="D98" s="8"/>
      <c r="E98" s="13">
        <v>42.5</v>
      </c>
      <c r="F98" s="10"/>
      <c r="G98" s="14">
        <v>-6249.97</v>
      </c>
    </row>
    <row r="99" spans="1:24" ht="13.5" customHeight="1" x14ac:dyDescent="0.2">
      <c r="A99" s="12"/>
      <c r="B99" s="6"/>
      <c r="C99" s="6" t="s">
        <v>14250</v>
      </c>
      <c r="D99" s="8"/>
      <c r="E99" s="13">
        <v>53.91</v>
      </c>
      <c r="F99" s="10"/>
      <c r="G99" s="14">
        <v>-6303.88</v>
      </c>
    </row>
    <row r="100" spans="1:24" ht="13.5" customHeight="1" x14ac:dyDescent="0.2">
      <c r="A100" s="12"/>
      <c r="B100" s="6"/>
      <c r="C100" s="6" t="s">
        <v>14251</v>
      </c>
      <c r="D100" s="8"/>
      <c r="E100" s="13">
        <v>41.99</v>
      </c>
      <c r="F100" s="10"/>
      <c r="G100" s="14">
        <v>-6345.87</v>
      </c>
    </row>
    <row r="101" spans="1:24" ht="13.5" customHeight="1" x14ac:dyDescent="0.2">
      <c r="A101" s="12"/>
      <c r="B101" s="6"/>
      <c r="C101" s="6" t="s">
        <v>14252</v>
      </c>
      <c r="D101" s="8"/>
      <c r="E101" s="13">
        <v>293.99</v>
      </c>
      <c r="F101" s="10"/>
      <c r="G101" s="14">
        <v>-6639.86</v>
      </c>
    </row>
    <row r="102" spans="1:24" ht="13.5" customHeight="1" x14ac:dyDescent="0.2">
      <c r="A102" s="12">
        <v>45064</v>
      </c>
      <c r="B102" s="6"/>
      <c r="C102" s="6" t="s">
        <v>14253</v>
      </c>
      <c r="D102" s="8"/>
      <c r="E102" s="13">
        <v>176.04</v>
      </c>
      <c r="F102" s="10"/>
      <c r="G102" s="14">
        <v>-6815.9</v>
      </c>
    </row>
    <row r="103" spans="1:24" ht="13.5" customHeight="1" x14ac:dyDescent="0.2">
      <c r="A103" s="12"/>
      <c r="B103" s="6"/>
      <c r="C103" s="6" t="s">
        <v>14254</v>
      </c>
      <c r="D103" s="8"/>
      <c r="E103" s="13">
        <v>28</v>
      </c>
      <c r="F103" s="10"/>
      <c r="G103" s="14">
        <v>-6843.9</v>
      </c>
    </row>
    <row r="104" spans="1:24" ht="13.5" customHeight="1" x14ac:dyDescent="0.2">
      <c r="A104" s="12"/>
      <c r="B104" s="6"/>
      <c r="C104" s="6" t="s">
        <v>14255</v>
      </c>
      <c r="D104" s="8"/>
      <c r="E104" s="13">
        <v>56.9</v>
      </c>
      <c r="F104" s="10"/>
      <c r="G104" s="14">
        <v>-6900.7999999999993</v>
      </c>
    </row>
    <row r="105" spans="1:24" ht="13.5" customHeight="1" x14ac:dyDescent="0.2">
      <c r="A105" s="12">
        <v>45077</v>
      </c>
      <c r="B105" s="6"/>
      <c r="C105" s="6" t="s">
        <v>14256</v>
      </c>
      <c r="D105" s="8"/>
      <c r="E105" s="13"/>
      <c r="F105" s="10">
        <v>4500</v>
      </c>
      <c r="G105" s="14">
        <v>-2400.7999999999993</v>
      </c>
    </row>
    <row r="106" spans="1:24" ht="13.5" customHeight="1" x14ac:dyDescent="0.2">
      <c r="A106" s="12"/>
      <c r="B106" s="6"/>
      <c r="C106" s="6" t="s">
        <v>12801</v>
      </c>
      <c r="D106" s="8"/>
      <c r="E106" s="13"/>
      <c r="F106" s="10">
        <v>345</v>
      </c>
      <c r="G106" s="14">
        <v>-2055.7999999999993</v>
      </c>
    </row>
    <row r="107" spans="1:24" ht="13.5" customHeight="1" x14ac:dyDescent="0.2">
      <c r="A107" s="12"/>
      <c r="B107" s="6"/>
      <c r="C107" s="6" t="s">
        <v>11870</v>
      </c>
      <c r="D107" s="8"/>
      <c r="E107" s="13">
        <v>4845</v>
      </c>
      <c r="F107" s="10"/>
      <c r="G107" s="14">
        <v>-6900.7999999999993</v>
      </c>
    </row>
    <row r="108" spans="1:24" s="22" customFormat="1" ht="13.5" customHeight="1" x14ac:dyDescent="0.2">
      <c r="A108" s="17"/>
      <c r="B108" s="18" t="s">
        <v>217</v>
      </c>
      <c r="C108" s="15" t="s">
        <v>14257</v>
      </c>
      <c r="D108" s="8"/>
      <c r="E108" s="13"/>
      <c r="F108" s="20">
        <v>1650</v>
      </c>
      <c r="G108" s="14">
        <v>-5250.7999999999993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/>
      <c r="B109" s="18" t="s">
        <v>572</v>
      </c>
      <c r="C109" s="6" t="s">
        <v>2300</v>
      </c>
      <c r="D109" s="8"/>
      <c r="E109" s="13">
        <v>1650</v>
      </c>
      <c r="F109" s="20"/>
      <c r="G109" s="14">
        <v>-6900.7999999999993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/>
      <c r="B110" s="18" t="s">
        <v>217</v>
      </c>
      <c r="C110" s="6" t="s">
        <v>14258</v>
      </c>
      <c r="D110" s="8"/>
      <c r="E110" s="13"/>
      <c r="F110" s="20">
        <v>1150</v>
      </c>
      <c r="G110" s="14">
        <v>-5750.7999999999993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/>
      <c r="B111" s="18" t="s">
        <v>572</v>
      </c>
      <c r="C111" s="6" t="s">
        <v>2302</v>
      </c>
      <c r="D111" s="8"/>
      <c r="E111" s="13">
        <v>1150</v>
      </c>
      <c r="F111" s="20"/>
      <c r="G111" s="14">
        <v>-6900.7999999999993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3.5" customHeight="1" x14ac:dyDescent="0.2">
      <c r="A112" s="12"/>
      <c r="B112" s="6"/>
      <c r="C112" s="6" t="s">
        <v>95</v>
      </c>
      <c r="D112" s="19"/>
      <c r="E112" s="9"/>
      <c r="F112" s="10">
        <v>6900.8</v>
      </c>
      <c r="G112" s="16">
        <v>0</v>
      </c>
    </row>
    <row r="113" spans="1:24" s="22" customFormat="1" ht="13.5" customHeight="1" thickBot="1" x14ac:dyDescent="0.25">
      <c r="A113" s="17"/>
      <c r="B113" s="18"/>
      <c r="C113" s="18"/>
      <c r="D113" s="19"/>
      <c r="E113" s="9"/>
      <c r="F113" s="20"/>
      <c r="G113" s="2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3.5" customHeight="1" thickBot="1" x14ac:dyDescent="0.25">
      <c r="A114" s="2" t="s">
        <v>0</v>
      </c>
      <c r="B114" s="3"/>
      <c r="C114" s="41" t="s">
        <v>2293</v>
      </c>
      <c r="D114" s="3" t="s">
        <v>2</v>
      </c>
      <c r="E114" s="3" t="s">
        <v>3</v>
      </c>
      <c r="F114" s="3" t="s">
        <v>4</v>
      </c>
      <c r="G114" s="4" t="s">
        <v>5</v>
      </c>
    </row>
    <row r="115" spans="1:24" ht="13.5" customHeight="1" x14ac:dyDescent="0.2">
      <c r="A115" s="5">
        <v>45047</v>
      </c>
      <c r="B115" s="6"/>
      <c r="C115" s="7" t="s">
        <v>6</v>
      </c>
      <c r="D115" s="8"/>
      <c r="E115" s="9"/>
      <c r="F115" s="10"/>
      <c r="G115" s="16">
        <v>21198.150000000009</v>
      </c>
    </row>
    <row r="116" spans="1:24" ht="13.5" customHeight="1" x14ac:dyDescent="0.2">
      <c r="A116" s="12">
        <v>45048</v>
      </c>
      <c r="B116" s="6"/>
      <c r="C116" s="6" t="s">
        <v>14259</v>
      </c>
      <c r="D116" s="23"/>
      <c r="E116" s="13"/>
      <c r="F116" s="10">
        <v>250</v>
      </c>
      <c r="G116" s="14">
        <v>21448.150000000009</v>
      </c>
    </row>
    <row r="117" spans="1:24" ht="13.5" customHeight="1" x14ac:dyDescent="0.2">
      <c r="A117" s="12"/>
      <c r="B117" s="6"/>
      <c r="C117" s="6" t="s">
        <v>14260</v>
      </c>
      <c r="D117" s="23"/>
      <c r="E117" s="13"/>
      <c r="F117" s="10">
        <v>125</v>
      </c>
      <c r="G117" s="14">
        <v>21573.150000000009</v>
      </c>
    </row>
    <row r="118" spans="1:24" ht="13.5" customHeight="1" x14ac:dyDescent="0.2">
      <c r="A118" s="12"/>
      <c r="B118" s="6"/>
      <c r="C118" s="6" t="s">
        <v>14261</v>
      </c>
      <c r="D118" s="23"/>
      <c r="E118" s="9"/>
      <c r="F118" s="10">
        <v>1340</v>
      </c>
      <c r="G118" s="14">
        <v>22913.150000000009</v>
      </c>
    </row>
    <row r="119" spans="1:24" ht="13.5" customHeight="1" x14ac:dyDescent="0.2">
      <c r="A119" s="12"/>
      <c r="B119" s="6"/>
      <c r="C119" s="18" t="s">
        <v>14262</v>
      </c>
      <c r="D119" s="23"/>
      <c r="E119" s="13"/>
      <c r="F119" s="10">
        <v>250</v>
      </c>
      <c r="G119" s="14">
        <v>23163.150000000009</v>
      </c>
    </row>
    <row r="120" spans="1:24" ht="13.5" customHeight="1" x14ac:dyDescent="0.2">
      <c r="A120" s="12"/>
      <c r="B120" s="6"/>
      <c r="C120" s="6" t="s">
        <v>14263</v>
      </c>
      <c r="D120" s="23"/>
      <c r="E120" s="13"/>
      <c r="F120" s="10">
        <v>1390</v>
      </c>
      <c r="G120" s="14">
        <v>24553.150000000009</v>
      </c>
    </row>
    <row r="121" spans="1:24" ht="13.5" customHeight="1" x14ac:dyDescent="0.2">
      <c r="A121" s="12">
        <v>45049</v>
      </c>
      <c r="B121" s="6"/>
      <c r="C121" s="6" t="s">
        <v>14264</v>
      </c>
      <c r="D121" s="23"/>
      <c r="E121" s="13"/>
      <c r="F121" s="10">
        <v>1800</v>
      </c>
      <c r="G121" s="14">
        <v>26353.150000000009</v>
      </c>
    </row>
    <row r="122" spans="1:24" ht="13.5" customHeight="1" x14ac:dyDescent="0.2">
      <c r="A122" s="12"/>
      <c r="B122" s="6"/>
      <c r="C122" s="15" t="s">
        <v>14265</v>
      </c>
      <c r="D122" s="23"/>
      <c r="E122" s="13"/>
      <c r="F122" s="10">
        <v>70</v>
      </c>
      <c r="G122" s="14">
        <v>26423.150000000009</v>
      </c>
    </row>
    <row r="123" spans="1:24" ht="13.5" customHeight="1" x14ac:dyDescent="0.2">
      <c r="A123" s="12"/>
      <c r="B123" s="6"/>
      <c r="C123" s="6" t="s">
        <v>14266</v>
      </c>
      <c r="D123" s="23"/>
      <c r="E123" s="13"/>
      <c r="F123" s="10">
        <v>2250</v>
      </c>
      <c r="G123" s="14">
        <v>28673.150000000009</v>
      </c>
    </row>
    <row r="124" spans="1:24" ht="13.5" customHeight="1" x14ac:dyDescent="0.2">
      <c r="A124" s="12"/>
      <c r="B124" s="6"/>
      <c r="C124" s="6" t="s">
        <v>14267</v>
      </c>
      <c r="D124" s="23"/>
      <c r="E124" s="13"/>
      <c r="F124" s="10">
        <v>1637.4099999999999</v>
      </c>
      <c r="G124" s="14">
        <v>30310.560000000009</v>
      </c>
    </row>
    <row r="125" spans="1:24" ht="13.5" customHeight="1" x14ac:dyDescent="0.2">
      <c r="A125" s="12"/>
      <c r="B125" s="6"/>
      <c r="C125" s="18" t="s">
        <v>14268</v>
      </c>
      <c r="D125" s="23"/>
      <c r="E125" s="13"/>
      <c r="F125" s="10">
        <v>275</v>
      </c>
      <c r="G125" s="14">
        <v>30585.560000000009</v>
      </c>
    </row>
    <row r="126" spans="1:24" ht="13.5" customHeight="1" x14ac:dyDescent="0.2">
      <c r="A126" s="12">
        <v>45050</v>
      </c>
      <c r="B126" s="6"/>
      <c r="C126" s="6" t="s">
        <v>14269</v>
      </c>
      <c r="D126" s="23"/>
      <c r="E126" s="13"/>
      <c r="F126" s="10">
        <v>250</v>
      </c>
      <c r="G126" s="14">
        <v>30835.560000000009</v>
      </c>
    </row>
    <row r="127" spans="1:24" ht="13.5" customHeight="1" x14ac:dyDescent="0.2">
      <c r="A127" s="12"/>
      <c r="B127" s="6"/>
      <c r="C127" s="6" t="s">
        <v>14270</v>
      </c>
      <c r="D127" s="23"/>
      <c r="E127" s="13"/>
      <c r="F127" s="10">
        <v>250</v>
      </c>
      <c r="G127" s="14">
        <v>31085.560000000009</v>
      </c>
    </row>
    <row r="128" spans="1:24" ht="13.5" customHeight="1" x14ac:dyDescent="0.2">
      <c r="A128" s="12"/>
      <c r="B128" s="6"/>
      <c r="C128" s="26" t="s">
        <v>116</v>
      </c>
      <c r="D128" s="23"/>
      <c r="E128" s="13">
        <v>18000</v>
      </c>
      <c r="F128" s="10"/>
      <c r="G128" s="14">
        <v>13085.560000000009</v>
      </c>
    </row>
    <row r="129" spans="1:7" ht="13.5" customHeight="1" x14ac:dyDescent="0.2">
      <c r="A129" s="12">
        <v>45051</v>
      </c>
      <c r="B129" s="6"/>
      <c r="C129" s="6" t="s">
        <v>14271</v>
      </c>
      <c r="D129" s="23"/>
      <c r="E129" s="13"/>
      <c r="F129" s="10">
        <v>250</v>
      </c>
      <c r="G129" s="14">
        <v>13335.560000000009</v>
      </c>
    </row>
    <row r="130" spans="1:7" ht="13.5" customHeight="1" x14ac:dyDescent="0.2">
      <c r="A130" s="12"/>
      <c r="B130" s="6"/>
      <c r="C130" s="26" t="s">
        <v>14272</v>
      </c>
      <c r="D130" s="23"/>
      <c r="E130" s="13"/>
      <c r="F130" s="10">
        <v>4950</v>
      </c>
      <c r="G130" s="14">
        <v>18285.560000000009</v>
      </c>
    </row>
    <row r="131" spans="1:7" ht="13.5" customHeight="1" x14ac:dyDescent="0.2">
      <c r="A131" s="12"/>
      <c r="B131" s="6"/>
      <c r="C131" s="18" t="s">
        <v>14273</v>
      </c>
      <c r="D131" s="23"/>
      <c r="E131" s="13"/>
      <c r="F131" s="10">
        <v>1731.1</v>
      </c>
      <c r="G131" s="14">
        <v>20016.660000000007</v>
      </c>
    </row>
    <row r="132" spans="1:7" ht="13.5" customHeight="1" x14ac:dyDescent="0.2">
      <c r="A132" s="12">
        <v>45054</v>
      </c>
      <c r="B132" s="6"/>
      <c r="C132" s="26" t="s">
        <v>14274</v>
      </c>
      <c r="D132" s="23"/>
      <c r="E132" s="13"/>
      <c r="F132" s="10">
        <v>250</v>
      </c>
      <c r="G132" s="14">
        <v>20266.660000000007</v>
      </c>
    </row>
    <row r="133" spans="1:7" ht="13.5" customHeight="1" x14ac:dyDescent="0.2">
      <c r="A133" s="12"/>
      <c r="B133" s="6"/>
      <c r="C133" s="6" t="s">
        <v>14275</v>
      </c>
      <c r="D133" s="23"/>
      <c r="E133" s="13">
        <v>190</v>
      </c>
      <c r="F133" s="10"/>
      <c r="G133" s="14">
        <v>20076.660000000007</v>
      </c>
    </row>
    <row r="134" spans="1:7" ht="13.5" customHeight="1" x14ac:dyDescent="0.2">
      <c r="A134" s="12">
        <v>45055</v>
      </c>
      <c r="B134" s="6"/>
      <c r="C134" s="6" t="s">
        <v>14276</v>
      </c>
      <c r="D134" s="23"/>
      <c r="E134" s="13"/>
      <c r="F134" s="10">
        <v>110</v>
      </c>
      <c r="G134" s="14">
        <v>20186.660000000007</v>
      </c>
    </row>
    <row r="135" spans="1:7" ht="13.5" customHeight="1" x14ac:dyDescent="0.2">
      <c r="A135" s="12"/>
      <c r="B135" s="6"/>
      <c r="C135" s="15" t="s">
        <v>14277</v>
      </c>
      <c r="D135" s="23"/>
      <c r="E135" s="13"/>
      <c r="F135" s="10">
        <v>70</v>
      </c>
      <c r="G135" s="14">
        <v>20256.660000000007</v>
      </c>
    </row>
    <row r="136" spans="1:7" ht="13.5" customHeight="1" x14ac:dyDescent="0.2">
      <c r="A136" s="12"/>
      <c r="B136" s="6"/>
      <c r="C136" s="6" t="s">
        <v>14278</v>
      </c>
      <c r="D136" s="23"/>
      <c r="E136" s="13"/>
      <c r="F136" s="10">
        <v>250</v>
      </c>
      <c r="G136" s="14">
        <v>20506.660000000007</v>
      </c>
    </row>
    <row r="137" spans="1:7" ht="13.5" customHeight="1" x14ac:dyDescent="0.2">
      <c r="A137" s="12">
        <v>45056</v>
      </c>
      <c r="B137" s="6"/>
      <c r="C137" s="26" t="s">
        <v>14279</v>
      </c>
      <c r="D137" s="23"/>
      <c r="E137" s="13"/>
      <c r="F137" s="10">
        <v>5900</v>
      </c>
      <c r="G137" s="14">
        <v>26406.660000000007</v>
      </c>
    </row>
    <row r="138" spans="1:7" ht="13.5" customHeight="1" x14ac:dyDescent="0.2">
      <c r="A138" s="12"/>
      <c r="B138" s="6"/>
      <c r="C138" s="15" t="s">
        <v>14280</v>
      </c>
      <c r="D138" s="23"/>
      <c r="E138" s="13"/>
      <c r="F138" s="10">
        <v>70</v>
      </c>
      <c r="G138" s="14">
        <v>26476.660000000007</v>
      </c>
    </row>
    <row r="139" spans="1:7" ht="13.5" customHeight="1" x14ac:dyDescent="0.2">
      <c r="A139" s="12"/>
      <c r="B139" s="6"/>
      <c r="C139" s="18" t="s">
        <v>14281</v>
      </c>
      <c r="D139" s="23"/>
      <c r="E139" s="13"/>
      <c r="F139" s="10">
        <v>2022.42</v>
      </c>
      <c r="G139" s="14">
        <v>28499.080000000009</v>
      </c>
    </row>
    <row r="140" spans="1:7" ht="13.5" customHeight="1" x14ac:dyDescent="0.2">
      <c r="A140" s="12"/>
      <c r="B140" s="6"/>
      <c r="C140" s="6" t="s">
        <v>14282</v>
      </c>
      <c r="D140" s="23"/>
      <c r="E140" s="13"/>
      <c r="F140" s="10">
        <v>5200</v>
      </c>
      <c r="G140" s="14">
        <v>33699.080000000009</v>
      </c>
    </row>
    <row r="141" spans="1:7" ht="13.5" customHeight="1" x14ac:dyDescent="0.2">
      <c r="A141" s="12"/>
      <c r="B141" s="6"/>
      <c r="C141" s="6" t="s">
        <v>14283</v>
      </c>
      <c r="D141" s="23"/>
      <c r="E141" s="13">
        <v>250</v>
      </c>
      <c r="F141" s="10"/>
      <c r="G141" s="14">
        <v>33449.080000000009</v>
      </c>
    </row>
    <row r="142" spans="1:7" ht="13.5" customHeight="1" x14ac:dyDescent="0.2">
      <c r="A142" s="12"/>
      <c r="B142" s="6"/>
      <c r="C142" s="26" t="s">
        <v>14284</v>
      </c>
      <c r="D142" s="23"/>
      <c r="E142" s="13"/>
      <c r="F142" s="10">
        <v>6391.02</v>
      </c>
      <c r="G142" s="14">
        <v>39840.100000000006</v>
      </c>
    </row>
    <row r="143" spans="1:7" ht="13.5" customHeight="1" x14ac:dyDescent="0.2">
      <c r="A143" s="12"/>
      <c r="B143" s="6"/>
      <c r="C143" s="26" t="s">
        <v>14285</v>
      </c>
      <c r="D143" s="389"/>
      <c r="E143" s="32"/>
      <c r="F143" s="32">
        <v>250</v>
      </c>
      <c r="G143" s="14">
        <v>40090.100000000006</v>
      </c>
    </row>
    <row r="144" spans="1:7" ht="13.5" customHeight="1" x14ac:dyDescent="0.2">
      <c r="A144" s="12"/>
      <c r="B144" s="6"/>
      <c r="C144" s="6" t="s">
        <v>14286</v>
      </c>
      <c r="D144" s="23"/>
      <c r="E144" s="13"/>
      <c r="F144" s="10">
        <v>1770</v>
      </c>
      <c r="G144" s="14">
        <v>41860.100000000006</v>
      </c>
    </row>
    <row r="145" spans="1:7" ht="13.5" customHeight="1" x14ac:dyDescent="0.2">
      <c r="A145" s="12">
        <v>45058</v>
      </c>
      <c r="B145" s="6"/>
      <c r="C145" s="6" t="s">
        <v>14287</v>
      </c>
      <c r="D145" s="23"/>
      <c r="E145" s="13">
        <v>539.44000000000005</v>
      </c>
      <c r="F145" s="10"/>
      <c r="G145" s="14">
        <v>41320.660000000003</v>
      </c>
    </row>
    <row r="146" spans="1:7" ht="13.5" customHeight="1" x14ac:dyDescent="0.2">
      <c r="A146" s="12"/>
      <c r="B146" s="6"/>
      <c r="C146" s="6" t="s">
        <v>13041</v>
      </c>
      <c r="D146" s="23"/>
      <c r="E146" s="13">
        <v>539.44000000000005</v>
      </c>
      <c r="F146" s="13"/>
      <c r="G146" s="14">
        <v>40781.22</v>
      </c>
    </row>
    <row r="147" spans="1:7" ht="13.5" customHeight="1" x14ac:dyDescent="0.2">
      <c r="A147" s="12"/>
      <c r="B147" s="6"/>
      <c r="C147" s="26" t="s">
        <v>11897</v>
      </c>
      <c r="D147" s="23"/>
      <c r="E147" s="25">
        <v>5000</v>
      </c>
      <c r="F147" s="13"/>
      <c r="G147" s="14">
        <v>35781.22</v>
      </c>
    </row>
    <row r="148" spans="1:7" ht="13.5" customHeight="1" x14ac:dyDescent="0.2">
      <c r="A148" s="12"/>
      <c r="B148" s="6"/>
      <c r="C148" s="6" t="s">
        <v>14288</v>
      </c>
      <c r="D148" s="23"/>
      <c r="E148" s="13"/>
      <c r="F148" s="13">
        <v>1725</v>
      </c>
      <c r="G148" s="14">
        <v>37506.22</v>
      </c>
    </row>
    <row r="149" spans="1:7" ht="13.5" customHeight="1" x14ac:dyDescent="0.2">
      <c r="A149" s="12"/>
      <c r="B149" s="6"/>
      <c r="C149" s="15" t="s">
        <v>14289</v>
      </c>
      <c r="D149" s="23"/>
      <c r="E149" s="13">
        <v>562.5</v>
      </c>
      <c r="F149" s="13"/>
      <c r="G149" s="14">
        <v>36943.72</v>
      </c>
    </row>
    <row r="150" spans="1:7" ht="13.5" customHeight="1" x14ac:dyDescent="0.2">
      <c r="A150" s="12"/>
      <c r="B150" s="6"/>
      <c r="C150" s="6" t="s">
        <v>13772</v>
      </c>
      <c r="D150" s="23"/>
      <c r="E150" s="13">
        <v>10000</v>
      </c>
      <c r="F150" s="10"/>
      <c r="G150" s="14">
        <v>26943.72</v>
      </c>
    </row>
    <row r="151" spans="1:7" ht="13.5" customHeight="1" x14ac:dyDescent="0.2">
      <c r="A151" s="12">
        <v>45061</v>
      </c>
      <c r="B151" s="6"/>
      <c r="C151" s="6" t="s">
        <v>14290</v>
      </c>
      <c r="D151" s="23"/>
      <c r="E151" s="13">
        <v>3500</v>
      </c>
      <c r="F151" s="10"/>
      <c r="G151" s="14">
        <v>23443.72</v>
      </c>
    </row>
    <row r="152" spans="1:7" ht="13.5" customHeight="1" x14ac:dyDescent="0.2">
      <c r="A152" s="12"/>
      <c r="B152" s="6"/>
      <c r="C152" s="6" t="s">
        <v>14291</v>
      </c>
      <c r="D152" s="23"/>
      <c r="E152" s="13">
        <v>100</v>
      </c>
      <c r="F152" s="10"/>
      <c r="G152" s="14">
        <v>23343.72</v>
      </c>
    </row>
    <row r="153" spans="1:7" ht="13.5" customHeight="1" x14ac:dyDescent="0.2">
      <c r="A153" s="12">
        <v>44973</v>
      </c>
      <c r="B153" s="6"/>
      <c r="C153" s="6" t="s">
        <v>14292</v>
      </c>
      <c r="D153" s="23"/>
      <c r="E153" s="13"/>
      <c r="F153" s="10">
        <v>200</v>
      </c>
      <c r="G153" s="14">
        <v>23543.72</v>
      </c>
    </row>
    <row r="154" spans="1:7" ht="13.5" customHeight="1" x14ac:dyDescent="0.2">
      <c r="A154" s="12"/>
      <c r="B154" s="6"/>
      <c r="C154" s="15" t="s">
        <v>14293</v>
      </c>
      <c r="D154" s="23"/>
      <c r="E154" s="13"/>
      <c r="F154" s="10">
        <v>250</v>
      </c>
      <c r="G154" s="14">
        <v>23793.72</v>
      </c>
    </row>
    <row r="155" spans="1:7" ht="13.5" customHeight="1" x14ac:dyDescent="0.2">
      <c r="A155" s="12"/>
      <c r="B155" s="6"/>
      <c r="C155" s="15" t="s">
        <v>14294</v>
      </c>
      <c r="D155" s="23"/>
      <c r="E155" s="13"/>
      <c r="F155" s="10">
        <v>70</v>
      </c>
      <c r="G155" s="14">
        <v>23863.72</v>
      </c>
    </row>
    <row r="156" spans="1:7" ht="13.5" customHeight="1" x14ac:dyDescent="0.2">
      <c r="A156" s="12">
        <v>45064</v>
      </c>
      <c r="B156" s="6"/>
      <c r="C156" s="18" t="s">
        <v>14295</v>
      </c>
      <c r="D156" s="23"/>
      <c r="E156" s="13"/>
      <c r="F156" s="10">
        <v>250</v>
      </c>
      <c r="G156" s="14">
        <v>24113.72</v>
      </c>
    </row>
    <row r="157" spans="1:7" ht="13.5" customHeight="1" x14ac:dyDescent="0.2">
      <c r="A157" s="12"/>
      <c r="B157" s="6"/>
      <c r="C157" s="6" t="s">
        <v>14296</v>
      </c>
      <c r="D157" s="23"/>
      <c r="E157" s="13">
        <v>136.6</v>
      </c>
      <c r="F157" s="10"/>
      <c r="G157" s="14">
        <v>23977.120000000003</v>
      </c>
    </row>
    <row r="158" spans="1:7" ht="13.5" customHeight="1" x14ac:dyDescent="0.2">
      <c r="A158" s="12"/>
      <c r="B158" s="6"/>
      <c r="C158" s="6" t="s">
        <v>14297</v>
      </c>
      <c r="D158" s="390"/>
      <c r="E158" s="13">
        <v>56.9</v>
      </c>
      <c r="F158" s="10"/>
      <c r="G158" s="14">
        <v>23920.22</v>
      </c>
    </row>
    <row r="159" spans="1:7" ht="13.5" customHeight="1" x14ac:dyDescent="0.2">
      <c r="A159" s="12">
        <v>45065</v>
      </c>
      <c r="B159" s="6"/>
      <c r="C159" s="6" t="s">
        <v>141</v>
      </c>
      <c r="D159" s="23"/>
      <c r="E159" s="13"/>
      <c r="F159" s="27">
        <v>11050</v>
      </c>
      <c r="G159" s="14">
        <v>34970.22</v>
      </c>
    </row>
    <row r="160" spans="1:7" ht="13.5" customHeight="1" x14ac:dyDescent="0.2">
      <c r="A160" s="12"/>
      <c r="B160" s="6"/>
      <c r="C160" s="6" t="s">
        <v>141</v>
      </c>
      <c r="D160" s="23"/>
      <c r="E160" s="25">
        <v>11050</v>
      </c>
      <c r="F160" s="10"/>
      <c r="G160" s="14">
        <v>23920.22</v>
      </c>
    </row>
    <row r="161" spans="1:24" ht="13.5" customHeight="1" x14ac:dyDescent="0.2">
      <c r="A161" s="12"/>
      <c r="B161" s="6"/>
      <c r="C161" s="6" t="s">
        <v>14298</v>
      </c>
      <c r="D161" s="23"/>
      <c r="E161" s="13"/>
      <c r="F161" s="10">
        <v>122</v>
      </c>
      <c r="G161" s="14">
        <v>24042.22</v>
      </c>
    </row>
    <row r="162" spans="1:24" s="22" customFormat="1" ht="13.5" customHeight="1" x14ac:dyDescent="0.2">
      <c r="A162" s="17">
        <v>45069</v>
      </c>
      <c r="B162" s="18"/>
      <c r="C162" s="18" t="s">
        <v>14299</v>
      </c>
      <c r="D162" s="23"/>
      <c r="E162" s="9">
        <v>268.64</v>
      </c>
      <c r="F162" s="20"/>
      <c r="G162" s="14">
        <v>23773.58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s="22" customFormat="1" ht="13.5" customHeight="1" x14ac:dyDescent="0.2">
      <c r="A163" s="17"/>
      <c r="B163" s="18"/>
      <c r="C163" s="18" t="s">
        <v>14300</v>
      </c>
      <c r="D163" s="23"/>
      <c r="E163" s="9">
        <v>198.98</v>
      </c>
      <c r="F163" s="20"/>
      <c r="G163" s="14">
        <v>23574.600000000002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s="22" customFormat="1" ht="13.5" customHeight="1" x14ac:dyDescent="0.2">
      <c r="A164" s="17">
        <v>45071</v>
      </c>
      <c r="B164" s="18"/>
      <c r="C164" s="6" t="s">
        <v>14301</v>
      </c>
      <c r="D164" s="23"/>
      <c r="E164" s="9"/>
      <c r="F164" s="20">
        <v>3500</v>
      </c>
      <c r="G164" s="14">
        <v>27074.600000000002</v>
      </c>
      <c r="H164" s="1"/>
      <c r="I164" s="24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s="22" customFormat="1" ht="13.5" customHeight="1" x14ac:dyDescent="0.2">
      <c r="A165" s="17">
        <v>45076</v>
      </c>
      <c r="B165" s="18"/>
      <c r="C165" s="6" t="s">
        <v>14302</v>
      </c>
      <c r="D165" s="23"/>
      <c r="E165" s="9"/>
      <c r="F165" s="20">
        <v>1265</v>
      </c>
      <c r="G165" s="14">
        <v>28339.600000000002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s="22" customFormat="1" ht="13.5" customHeight="1" x14ac:dyDescent="0.2">
      <c r="A166" s="17"/>
      <c r="B166" s="18"/>
      <c r="C166" s="26" t="s">
        <v>14303</v>
      </c>
      <c r="D166" s="23"/>
      <c r="E166" s="9">
        <v>7447.07</v>
      </c>
      <c r="F166" s="20"/>
      <c r="G166" s="14">
        <v>20892.530000000002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s="22" customFormat="1" ht="13.5" customHeight="1" x14ac:dyDescent="0.2">
      <c r="A167" s="17">
        <v>45077</v>
      </c>
      <c r="B167" s="18"/>
      <c r="C167" s="6" t="s">
        <v>14304</v>
      </c>
      <c r="D167" s="23"/>
      <c r="E167" s="9"/>
      <c r="F167" s="20">
        <v>1569.92</v>
      </c>
      <c r="G167" s="14">
        <v>22462.450000000004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22" customFormat="1" ht="13.5" customHeight="1" x14ac:dyDescent="0.2">
      <c r="A168" s="17"/>
      <c r="B168" s="18"/>
      <c r="C168" s="26" t="s">
        <v>14305</v>
      </c>
      <c r="D168" s="23"/>
      <c r="E168" s="9">
        <v>15000</v>
      </c>
      <c r="F168" s="20"/>
      <c r="G168" s="14">
        <v>7462.4500000000044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s="22" customFormat="1" ht="13.5" customHeight="1" x14ac:dyDescent="0.2">
      <c r="A169" s="17"/>
      <c r="B169" s="18"/>
      <c r="C169" s="26" t="s">
        <v>14306</v>
      </c>
      <c r="D169" s="23"/>
      <c r="E169" s="9">
        <v>7000</v>
      </c>
      <c r="F169" s="20"/>
      <c r="G169" s="16">
        <v>462.45000000000437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3.5" customHeight="1" thickBot="1" x14ac:dyDescent="0.25">
      <c r="A170" s="12"/>
      <c r="B170" s="6"/>
      <c r="C170" s="6"/>
      <c r="D170" s="8"/>
      <c r="E170" s="13"/>
      <c r="F170" s="10"/>
      <c r="G170" s="14"/>
    </row>
    <row r="171" spans="1:24" ht="13.5" customHeight="1" thickBot="1" x14ac:dyDescent="0.25">
      <c r="A171" s="2" t="s">
        <v>0</v>
      </c>
      <c r="B171" s="3"/>
      <c r="C171" s="41" t="s">
        <v>2295</v>
      </c>
      <c r="D171" s="3"/>
      <c r="E171" s="3" t="s">
        <v>3</v>
      </c>
      <c r="F171" s="3" t="s">
        <v>4</v>
      </c>
      <c r="G171" s="4" t="s">
        <v>5</v>
      </c>
    </row>
    <row r="172" spans="1:24" ht="13.5" customHeight="1" x14ac:dyDescent="0.2">
      <c r="A172" s="5">
        <v>45047</v>
      </c>
      <c r="B172" s="28"/>
      <c r="C172" s="7" t="s">
        <v>153</v>
      </c>
      <c r="D172" s="29"/>
      <c r="E172" s="30"/>
      <c r="F172" s="30"/>
      <c r="G172" s="16">
        <v>7575.93</v>
      </c>
    </row>
    <row r="173" spans="1:24" ht="13.5" customHeight="1" x14ac:dyDescent="0.2">
      <c r="A173" s="31" t="s">
        <v>14307</v>
      </c>
      <c r="B173" s="29"/>
      <c r="C173" s="18" t="s">
        <v>11317</v>
      </c>
      <c r="D173" s="29" t="s">
        <v>155</v>
      </c>
      <c r="E173" s="32">
        <v>-309.45</v>
      </c>
      <c r="F173" s="32" t="s">
        <v>156</v>
      </c>
      <c r="G173" s="14"/>
    </row>
    <row r="174" spans="1:24" ht="13.5" customHeight="1" x14ac:dyDescent="0.2">
      <c r="A174" s="31"/>
      <c r="B174" s="29"/>
      <c r="C174" s="6" t="s">
        <v>11317</v>
      </c>
      <c r="D174" s="29" t="s">
        <v>155</v>
      </c>
      <c r="E174" s="32">
        <v>-23.33</v>
      </c>
      <c r="F174" s="32" t="s">
        <v>156</v>
      </c>
      <c r="G174" s="14">
        <v>7243.15</v>
      </c>
    </row>
    <row r="175" spans="1:24" ht="13.5" customHeight="1" x14ac:dyDescent="0.2">
      <c r="A175" s="31" t="s">
        <v>14307</v>
      </c>
      <c r="B175" s="29"/>
      <c r="C175" s="6" t="s">
        <v>12873</v>
      </c>
      <c r="D175" s="29" t="s">
        <v>14308</v>
      </c>
      <c r="E175" s="32">
        <v>-346.19</v>
      </c>
      <c r="F175" s="32" t="s">
        <v>156</v>
      </c>
      <c r="G175" s="14"/>
    </row>
    <row r="176" spans="1:24" ht="13.5" customHeight="1" x14ac:dyDescent="0.2">
      <c r="A176" s="12"/>
      <c r="B176" s="29"/>
      <c r="C176" s="15" t="s">
        <v>152</v>
      </c>
      <c r="D176" s="29" t="s">
        <v>155</v>
      </c>
      <c r="E176" s="32" t="s">
        <v>156</v>
      </c>
      <c r="F176" s="32">
        <v>0.11</v>
      </c>
      <c r="G176" s="14">
        <v>6897.07</v>
      </c>
    </row>
    <row r="177" spans="1:7" ht="13.5" customHeight="1" x14ac:dyDescent="0.2">
      <c r="A177" s="12" t="s">
        <v>14309</v>
      </c>
      <c r="B177" s="29"/>
      <c r="C177" s="6" t="s">
        <v>11083</v>
      </c>
      <c r="D177" s="29" t="s">
        <v>155</v>
      </c>
      <c r="E177" s="32">
        <v>-153.81</v>
      </c>
      <c r="F177" s="32" t="s">
        <v>156</v>
      </c>
      <c r="G177" s="14"/>
    </row>
    <row r="178" spans="1:7" ht="13.5" customHeight="1" x14ac:dyDescent="0.2">
      <c r="A178" s="12"/>
      <c r="B178" s="29"/>
      <c r="C178" s="6" t="s">
        <v>14310</v>
      </c>
      <c r="D178" s="29" t="s">
        <v>155</v>
      </c>
      <c r="E178" s="32">
        <v>-86.05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11540</v>
      </c>
      <c r="D179" s="29" t="s">
        <v>155</v>
      </c>
      <c r="E179" s="32">
        <v>-2000</v>
      </c>
      <c r="F179" s="32" t="s">
        <v>156</v>
      </c>
      <c r="G179" s="14"/>
    </row>
    <row r="180" spans="1:7" ht="13.5" customHeight="1" x14ac:dyDescent="0.2">
      <c r="A180" s="12"/>
      <c r="B180" s="29"/>
      <c r="C180" s="15" t="s">
        <v>11544</v>
      </c>
      <c r="D180" s="29" t="s">
        <v>155</v>
      </c>
      <c r="E180" s="32">
        <v>-1350</v>
      </c>
      <c r="F180" s="32" t="s">
        <v>156</v>
      </c>
      <c r="G180" s="14"/>
    </row>
    <row r="181" spans="1:7" ht="13.5" customHeight="1" x14ac:dyDescent="0.2">
      <c r="A181" s="12"/>
      <c r="B181" s="29"/>
      <c r="C181" s="15" t="s">
        <v>152</v>
      </c>
      <c r="D181" s="29" t="s">
        <v>155</v>
      </c>
      <c r="E181" s="32" t="s">
        <v>156</v>
      </c>
      <c r="F181" s="32">
        <v>0.74</v>
      </c>
      <c r="G181" s="14">
        <v>3307.95</v>
      </c>
    </row>
    <row r="182" spans="1:7" ht="13.5" customHeight="1" x14ac:dyDescent="0.2">
      <c r="A182" s="12" t="s">
        <v>14311</v>
      </c>
      <c r="B182" s="29"/>
      <c r="C182" s="6" t="s">
        <v>11083</v>
      </c>
      <c r="D182" s="29" t="s">
        <v>14312</v>
      </c>
      <c r="E182" s="32">
        <v>-79.900000000000006</v>
      </c>
      <c r="F182" s="32" t="s">
        <v>156</v>
      </c>
      <c r="G182" s="14"/>
    </row>
    <row r="183" spans="1:7" ht="13.5" customHeight="1" x14ac:dyDescent="0.2">
      <c r="A183" s="12"/>
      <c r="B183" s="29"/>
      <c r="C183" s="15" t="s">
        <v>152</v>
      </c>
      <c r="D183" s="29" t="s">
        <v>155</v>
      </c>
      <c r="E183" s="32" t="s">
        <v>156</v>
      </c>
      <c r="F183" s="32">
        <v>0.01</v>
      </c>
      <c r="G183" s="14">
        <v>3228.06</v>
      </c>
    </row>
    <row r="184" spans="1:7" ht="13.5" customHeight="1" x14ac:dyDescent="0.2">
      <c r="A184" s="12" t="s">
        <v>14313</v>
      </c>
      <c r="B184" s="29"/>
      <c r="C184" s="15" t="s">
        <v>164</v>
      </c>
      <c r="D184" s="29" t="s">
        <v>155</v>
      </c>
      <c r="E184" s="32">
        <v>-615.16</v>
      </c>
      <c r="F184" s="32" t="s">
        <v>156</v>
      </c>
      <c r="G184" s="14"/>
    </row>
    <row r="185" spans="1:7" ht="13.5" customHeight="1" x14ac:dyDescent="0.2">
      <c r="A185" s="12"/>
      <c r="B185" s="29"/>
      <c r="C185" s="15" t="s">
        <v>152</v>
      </c>
      <c r="D185" s="29" t="s">
        <v>155</v>
      </c>
      <c r="E185" s="32" t="s">
        <v>156</v>
      </c>
      <c r="F185" s="32">
        <v>0.05</v>
      </c>
      <c r="G185" s="14">
        <v>2612.9499999999998</v>
      </c>
    </row>
    <row r="186" spans="1:7" ht="13.5" customHeight="1" x14ac:dyDescent="0.2">
      <c r="A186" s="12" t="s">
        <v>14314</v>
      </c>
      <c r="B186" s="29"/>
      <c r="C186" s="15" t="s">
        <v>2859</v>
      </c>
      <c r="D186" s="29" t="s">
        <v>9795</v>
      </c>
      <c r="E186" s="32">
        <v>-119</v>
      </c>
      <c r="F186" s="32" t="s">
        <v>156</v>
      </c>
      <c r="G186" s="14"/>
    </row>
    <row r="187" spans="1:7" ht="13.5" customHeight="1" x14ac:dyDescent="0.2">
      <c r="A187" s="31"/>
      <c r="B187" s="29"/>
      <c r="C187" s="15" t="s">
        <v>152</v>
      </c>
      <c r="D187" s="29" t="s">
        <v>155</v>
      </c>
      <c r="E187" s="32" t="s">
        <v>156</v>
      </c>
      <c r="F187" s="32">
        <v>0.01</v>
      </c>
      <c r="G187" s="14">
        <v>2493.96</v>
      </c>
    </row>
    <row r="188" spans="1:7" ht="13.5" customHeight="1" x14ac:dyDescent="0.2">
      <c r="A188" s="31" t="s">
        <v>14315</v>
      </c>
      <c r="B188" s="29"/>
      <c r="C188" s="15" t="s">
        <v>6529</v>
      </c>
      <c r="D188" s="29" t="s">
        <v>14316</v>
      </c>
      <c r="E188" s="32">
        <v>-68.8</v>
      </c>
      <c r="F188" s="32" t="s">
        <v>156</v>
      </c>
      <c r="G188" s="14">
        <v>2425.16</v>
      </c>
    </row>
    <row r="189" spans="1:7" ht="13.5" customHeight="1" x14ac:dyDescent="0.2">
      <c r="A189" s="31" t="s">
        <v>14317</v>
      </c>
      <c r="B189" s="29"/>
      <c r="C189" s="15" t="s">
        <v>3477</v>
      </c>
      <c r="D189" s="29" t="s">
        <v>155</v>
      </c>
      <c r="E189" s="32">
        <v>-105.04</v>
      </c>
      <c r="F189" s="32" t="s">
        <v>156</v>
      </c>
      <c r="G189" s="14"/>
    </row>
    <row r="190" spans="1:7" ht="13.5" customHeight="1" x14ac:dyDescent="0.2">
      <c r="A190" s="31"/>
      <c r="B190" s="29"/>
      <c r="C190" s="15" t="s">
        <v>11897</v>
      </c>
      <c r="D190" s="29" t="s">
        <v>155</v>
      </c>
      <c r="E190" s="32" t="s">
        <v>156</v>
      </c>
      <c r="F190" s="33">
        <v>5000</v>
      </c>
      <c r="G190" s="14"/>
    </row>
    <row r="191" spans="1:7" ht="13.5" customHeight="1" x14ac:dyDescent="0.2">
      <c r="A191" s="31"/>
      <c r="B191" s="29"/>
      <c r="C191" s="6" t="s">
        <v>14318</v>
      </c>
      <c r="D191" s="29" t="s">
        <v>155</v>
      </c>
      <c r="E191" s="32">
        <v>-321.77</v>
      </c>
      <c r="F191" s="32" t="s">
        <v>156</v>
      </c>
      <c r="G191" s="14"/>
    </row>
    <row r="192" spans="1:7" ht="13.5" customHeight="1" x14ac:dyDescent="0.2">
      <c r="A192" s="31"/>
      <c r="B192" s="29"/>
      <c r="C192" s="34" t="s">
        <v>8409</v>
      </c>
      <c r="D192" s="29" t="s">
        <v>155</v>
      </c>
      <c r="E192" s="32">
        <v>-63.99</v>
      </c>
      <c r="F192" s="32" t="s">
        <v>156</v>
      </c>
      <c r="G192" s="14">
        <v>6934.36</v>
      </c>
    </row>
    <row r="193" spans="1:7" ht="13.5" customHeight="1" x14ac:dyDescent="0.2">
      <c r="A193" s="31" t="s">
        <v>14319</v>
      </c>
      <c r="B193" s="29"/>
      <c r="C193" s="15" t="s">
        <v>11742</v>
      </c>
      <c r="D193" s="29" t="s">
        <v>14320</v>
      </c>
      <c r="E193" s="32">
        <v>-179.7</v>
      </c>
      <c r="F193" s="32" t="s">
        <v>156</v>
      </c>
      <c r="G193" s="14"/>
    </row>
    <row r="194" spans="1:7" ht="13.5" customHeight="1" x14ac:dyDescent="0.2">
      <c r="A194" s="31"/>
      <c r="B194" s="29"/>
      <c r="C194" s="15" t="s">
        <v>152</v>
      </c>
      <c r="D194" s="29" t="s">
        <v>155</v>
      </c>
      <c r="E194" s="32" t="s">
        <v>156</v>
      </c>
      <c r="F194" s="32">
        <v>0.03</v>
      </c>
      <c r="G194" s="14">
        <v>6754.7</v>
      </c>
    </row>
    <row r="195" spans="1:7" ht="13.5" customHeight="1" x14ac:dyDescent="0.2">
      <c r="A195" s="31" t="s">
        <v>14321</v>
      </c>
      <c r="B195" s="29"/>
      <c r="C195" s="15" t="s">
        <v>167</v>
      </c>
      <c r="D195" s="29" t="s">
        <v>155</v>
      </c>
      <c r="E195" s="32">
        <v>-41.89</v>
      </c>
      <c r="F195" s="32" t="s">
        <v>156</v>
      </c>
      <c r="G195" s="14"/>
    </row>
    <row r="196" spans="1:7" ht="13.5" customHeight="1" x14ac:dyDescent="0.2">
      <c r="A196" s="31"/>
      <c r="B196" s="29"/>
      <c r="C196" s="15" t="s">
        <v>1516</v>
      </c>
      <c r="D196" s="29" t="s">
        <v>155</v>
      </c>
      <c r="E196" s="32">
        <v>-48.61</v>
      </c>
      <c r="F196" s="32" t="s">
        <v>156</v>
      </c>
      <c r="G196" s="14"/>
    </row>
    <row r="197" spans="1:7" ht="13.5" customHeight="1" x14ac:dyDescent="0.2">
      <c r="A197" s="31"/>
      <c r="B197" s="29"/>
      <c r="C197" s="6" t="s">
        <v>8435</v>
      </c>
      <c r="D197" s="29" t="s">
        <v>155</v>
      </c>
      <c r="E197" s="32">
        <v>-340.22</v>
      </c>
      <c r="F197" s="32" t="s">
        <v>156</v>
      </c>
      <c r="G197" s="14"/>
    </row>
    <row r="198" spans="1:7" ht="13.5" customHeight="1" x14ac:dyDescent="0.2">
      <c r="A198" s="31"/>
      <c r="B198" s="29"/>
      <c r="C198" s="15" t="s">
        <v>178</v>
      </c>
      <c r="D198" s="29" t="s">
        <v>14322</v>
      </c>
      <c r="E198" s="32">
        <v>-119.9</v>
      </c>
      <c r="F198" s="32" t="s">
        <v>156</v>
      </c>
      <c r="G198" s="14"/>
    </row>
    <row r="199" spans="1:7" ht="13.5" customHeight="1" x14ac:dyDescent="0.2">
      <c r="A199" s="31"/>
      <c r="B199" s="29"/>
      <c r="C199" s="15" t="s">
        <v>14323</v>
      </c>
      <c r="D199" s="29" t="s">
        <v>14324</v>
      </c>
      <c r="E199" s="32">
        <v>-180.5</v>
      </c>
      <c r="F199" s="32" t="s">
        <v>156</v>
      </c>
      <c r="G199" s="14"/>
    </row>
    <row r="200" spans="1:7" ht="13.5" customHeight="1" x14ac:dyDescent="0.2">
      <c r="A200" s="31"/>
      <c r="B200" s="29"/>
      <c r="C200" s="15" t="s">
        <v>14325</v>
      </c>
      <c r="D200" s="29" t="s">
        <v>14326</v>
      </c>
      <c r="E200" s="32">
        <v>-340.22</v>
      </c>
      <c r="F200" s="32" t="s">
        <v>156</v>
      </c>
      <c r="G200" s="14"/>
    </row>
    <row r="201" spans="1:7" ht="13.5" customHeight="1" x14ac:dyDescent="0.2">
      <c r="A201" s="31"/>
      <c r="B201" s="29"/>
      <c r="C201" s="15" t="s">
        <v>152</v>
      </c>
      <c r="D201" s="29" t="s">
        <v>155</v>
      </c>
      <c r="E201" s="32" t="s">
        <v>156</v>
      </c>
      <c r="F201" s="32">
        <v>0.2</v>
      </c>
      <c r="G201" s="14">
        <v>5683.56</v>
      </c>
    </row>
    <row r="202" spans="1:7" ht="13.5" customHeight="1" x14ac:dyDescent="0.2">
      <c r="A202" s="31" t="s">
        <v>14327</v>
      </c>
      <c r="B202" s="29"/>
      <c r="C202" s="15" t="s">
        <v>2593</v>
      </c>
      <c r="D202" s="29" t="s">
        <v>155</v>
      </c>
      <c r="E202" s="32">
        <v>-55.9</v>
      </c>
      <c r="F202" s="32" t="s">
        <v>156</v>
      </c>
      <c r="G202" s="14"/>
    </row>
    <row r="203" spans="1:7" ht="13.5" customHeight="1" x14ac:dyDescent="0.2">
      <c r="A203" s="31"/>
      <c r="B203" s="29"/>
      <c r="C203" s="15" t="s">
        <v>152</v>
      </c>
      <c r="D203" s="29" t="s">
        <v>155</v>
      </c>
      <c r="E203" s="32" t="s">
        <v>156</v>
      </c>
      <c r="F203" s="32">
        <v>0.01</v>
      </c>
      <c r="G203" s="14">
        <v>5627.67</v>
      </c>
    </row>
    <row r="204" spans="1:7" ht="13.5" customHeight="1" x14ac:dyDescent="0.2">
      <c r="A204" s="31" t="s">
        <v>14328</v>
      </c>
      <c r="B204" s="29"/>
      <c r="C204" s="15" t="s">
        <v>14329</v>
      </c>
      <c r="D204" s="29" t="s">
        <v>14330</v>
      </c>
      <c r="E204" s="32">
        <v>-129.63</v>
      </c>
      <c r="F204" s="32" t="s">
        <v>156</v>
      </c>
      <c r="G204" s="14"/>
    </row>
    <row r="205" spans="1:7" ht="13.5" customHeight="1" x14ac:dyDescent="0.2">
      <c r="A205" s="31"/>
      <c r="B205" s="29"/>
      <c r="C205" s="15" t="s">
        <v>152</v>
      </c>
      <c r="D205" s="29" t="s">
        <v>155</v>
      </c>
      <c r="E205" s="32" t="s">
        <v>156</v>
      </c>
      <c r="F205" s="32">
        <v>0.03</v>
      </c>
      <c r="G205" s="14">
        <v>5498.07</v>
      </c>
    </row>
    <row r="206" spans="1:7" ht="13.5" customHeight="1" x14ac:dyDescent="0.2">
      <c r="A206" s="31" t="s">
        <v>14331</v>
      </c>
      <c r="B206" s="29"/>
      <c r="C206" s="15" t="s">
        <v>12217</v>
      </c>
      <c r="D206" s="29" t="s">
        <v>14332</v>
      </c>
      <c r="E206" s="32" t="s">
        <v>156</v>
      </c>
      <c r="F206" s="33">
        <v>5000</v>
      </c>
      <c r="G206" s="14"/>
    </row>
    <row r="207" spans="1:7" ht="13.5" customHeight="1" x14ac:dyDescent="0.2">
      <c r="A207" s="31"/>
      <c r="B207" s="29"/>
      <c r="C207" s="15" t="s">
        <v>14333</v>
      </c>
      <c r="D207" s="29" t="s">
        <v>155</v>
      </c>
      <c r="E207" s="32">
        <v>-9391.44</v>
      </c>
      <c r="F207" s="32" t="s">
        <v>156</v>
      </c>
      <c r="G207" s="14"/>
    </row>
    <row r="208" spans="1:7" ht="13.5" customHeight="1" x14ac:dyDescent="0.2">
      <c r="A208" s="31"/>
      <c r="B208" s="29"/>
      <c r="C208" s="15" t="s">
        <v>152</v>
      </c>
      <c r="D208" s="29" t="s">
        <v>155</v>
      </c>
      <c r="E208" s="32" t="s">
        <v>156</v>
      </c>
      <c r="F208" s="32">
        <v>0.47</v>
      </c>
      <c r="G208" s="16">
        <v>1107.0999999999999</v>
      </c>
    </row>
    <row r="209" spans="1:11" ht="13.5" customHeight="1" thickBot="1" x14ac:dyDescent="0.25">
      <c r="A209" s="31"/>
      <c r="B209" s="29"/>
      <c r="C209" s="15"/>
      <c r="D209" s="29"/>
      <c r="E209" s="32"/>
      <c r="F209" s="32"/>
      <c r="G209" s="14"/>
    </row>
    <row r="210" spans="1:11" ht="13.5" customHeight="1" thickBot="1" x14ac:dyDescent="0.25">
      <c r="A210" s="2" t="s">
        <v>0</v>
      </c>
      <c r="B210" s="3"/>
      <c r="C210" s="41" t="s">
        <v>2296</v>
      </c>
      <c r="D210" s="3"/>
      <c r="E210" s="3" t="s">
        <v>3</v>
      </c>
      <c r="F210" s="3" t="s">
        <v>4</v>
      </c>
      <c r="G210" s="4" t="s">
        <v>5</v>
      </c>
    </row>
    <row r="211" spans="1:11" ht="13.5" customHeight="1" x14ac:dyDescent="0.2">
      <c r="A211" s="5">
        <v>45047</v>
      </c>
      <c r="B211" s="28"/>
      <c r="C211" s="7" t="s">
        <v>153</v>
      </c>
      <c r="D211" s="35"/>
      <c r="E211" s="30"/>
      <c r="F211" s="30"/>
      <c r="G211" s="16">
        <v>10741.84</v>
      </c>
    </row>
    <row r="212" spans="1:11" ht="13.5" customHeight="1" x14ac:dyDescent="0.2">
      <c r="A212" s="12" t="s">
        <v>14334</v>
      </c>
      <c r="B212" s="28" t="s">
        <v>156</v>
      </c>
      <c r="C212" s="15" t="s">
        <v>189</v>
      </c>
      <c r="D212" s="36" t="s">
        <v>155</v>
      </c>
      <c r="E212" s="37">
        <v>-174.99</v>
      </c>
      <c r="F212" s="30"/>
      <c r="G212" s="14">
        <v>10566.85</v>
      </c>
    </row>
    <row r="213" spans="1:11" ht="13.5" customHeight="1" x14ac:dyDescent="0.2">
      <c r="A213" s="12" t="s">
        <v>14335</v>
      </c>
      <c r="B213" s="28" t="s">
        <v>156</v>
      </c>
      <c r="C213" s="15" t="s">
        <v>10144</v>
      </c>
      <c r="D213" s="36" t="s">
        <v>14336</v>
      </c>
      <c r="E213" s="37">
        <v>-760.65</v>
      </c>
      <c r="F213" s="30"/>
      <c r="G213" s="14" t="s">
        <v>156</v>
      </c>
    </row>
    <row r="214" spans="1:11" ht="13.5" customHeight="1" x14ac:dyDescent="0.2">
      <c r="A214" s="12"/>
      <c r="B214" s="28" t="s">
        <v>156</v>
      </c>
      <c r="C214" s="15" t="s">
        <v>12881</v>
      </c>
      <c r="D214" s="36" t="s">
        <v>14337</v>
      </c>
      <c r="E214" s="37">
        <v>-1110.06</v>
      </c>
      <c r="F214" s="30"/>
      <c r="G214" s="14">
        <v>8696.14</v>
      </c>
    </row>
    <row r="215" spans="1:11" ht="13.5" customHeight="1" x14ac:dyDescent="0.2">
      <c r="A215" s="12" t="s">
        <v>14338</v>
      </c>
      <c r="B215" s="28" t="s">
        <v>156</v>
      </c>
      <c r="C215" s="34" t="s">
        <v>182</v>
      </c>
      <c r="D215" s="36" t="s">
        <v>155</v>
      </c>
      <c r="E215" s="37">
        <v>-750</v>
      </c>
      <c r="F215" s="30"/>
      <c r="G215" s="14" t="s">
        <v>156</v>
      </c>
    </row>
    <row r="216" spans="1:11" ht="13.5" customHeight="1" x14ac:dyDescent="0.2">
      <c r="A216" s="12"/>
      <c r="B216" s="28" t="s">
        <v>156</v>
      </c>
      <c r="C216" s="34" t="s">
        <v>157</v>
      </c>
      <c r="D216" s="36" t="s">
        <v>155</v>
      </c>
      <c r="E216" s="37">
        <v>-350</v>
      </c>
      <c r="F216" s="30"/>
      <c r="G216" s="14" t="s">
        <v>156</v>
      </c>
    </row>
    <row r="217" spans="1:11" ht="13.5" customHeight="1" x14ac:dyDescent="0.2">
      <c r="A217" s="12"/>
      <c r="B217" s="28" t="s">
        <v>156</v>
      </c>
      <c r="C217" s="15" t="s">
        <v>207</v>
      </c>
      <c r="D217" s="36" t="s">
        <v>155</v>
      </c>
      <c r="E217" s="37">
        <v>-233.75</v>
      </c>
      <c r="F217" s="30"/>
      <c r="G217" s="14" t="s">
        <v>156</v>
      </c>
    </row>
    <row r="218" spans="1:11" ht="13.5" customHeight="1" x14ac:dyDescent="0.2">
      <c r="A218" s="12"/>
      <c r="B218" s="28" t="s">
        <v>156</v>
      </c>
      <c r="C218" s="15" t="s">
        <v>743</v>
      </c>
      <c r="D218" s="36" t="s">
        <v>155</v>
      </c>
      <c r="E218" s="37">
        <v>-258.60000000000002</v>
      </c>
      <c r="F218" s="30"/>
      <c r="G218" s="14">
        <v>7103.79</v>
      </c>
    </row>
    <row r="219" spans="1:11" ht="13.5" customHeight="1" x14ac:dyDescent="0.2">
      <c r="A219" s="12" t="s">
        <v>14339</v>
      </c>
      <c r="B219" s="28" t="s">
        <v>156</v>
      </c>
      <c r="C219" s="15" t="s">
        <v>195</v>
      </c>
      <c r="D219" s="36" t="s">
        <v>155</v>
      </c>
      <c r="E219" s="37">
        <v>-555.67999999999995</v>
      </c>
      <c r="F219" s="30" t="s">
        <v>156</v>
      </c>
      <c r="G219" s="14"/>
    </row>
    <row r="220" spans="1:11" ht="13.5" customHeight="1" x14ac:dyDescent="0.2">
      <c r="A220" s="12"/>
      <c r="B220" s="28" t="s">
        <v>156</v>
      </c>
      <c r="C220" s="15" t="s">
        <v>750</v>
      </c>
      <c r="D220" s="36" t="s">
        <v>155</v>
      </c>
      <c r="E220" s="37">
        <v>-46.96</v>
      </c>
      <c r="F220" s="30"/>
      <c r="G220" s="14">
        <v>6501.15</v>
      </c>
    </row>
    <row r="221" spans="1:11" ht="13.5" customHeight="1" x14ac:dyDescent="0.2">
      <c r="A221" s="12" t="s">
        <v>14340</v>
      </c>
      <c r="B221" s="28" t="s">
        <v>156</v>
      </c>
      <c r="C221" s="15" t="s">
        <v>14341</v>
      </c>
      <c r="D221" s="36" t="s">
        <v>155</v>
      </c>
      <c r="E221" s="30"/>
      <c r="F221" s="37">
        <v>6000</v>
      </c>
      <c r="G221" s="14">
        <v>12501.15</v>
      </c>
    </row>
    <row r="222" spans="1:11" ht="13.5" customHeight="1" x14ac:dyDescent="0.2">
      <c r="A222" s="12" t="s">
        <v>14342</v>
      </c>
      <c r="B222" s="28" t="s">
        <v>156</v>
      </c>
      <c r="C222" s="15" t="s">
        <v>6529</v>
      </c>
      <c r="D222" s="36" t="s">
        <v>14343</v>
      </c>
      <c r="E222" s="37">
        <v>-129.80000000000001</v>
      </c>
      <c r="F222" s="30"/>
      <c r="G222" s="14">
        <v>12371.35</v>
      </c>
    </row>
    <row r="223" spans="1:11" ht="13.5" customHeight="1" x14ac:dyDescent="0.2">
      <c r="A223" s="12" t="s">
        <v>14344</v>
      </c>
      <c r="B223" s="28" t="s">
        <v>156</v>
      </c>
      <c r="C223" s="15" t="s">
        <v>202</v>
      </c>
      <c r="D223" s="36" t="s">
        <v>14345</v>
      </c>
      <c r="E223" s="37">
        <v>-983</v>
      </c>
      <c r="F223" s="30"/>
      <c r="G223" s="14">
        <v>11388.35</v>
      </c>
    </row>
    <row r="224" spans="1:11" ht="13.5" customHeight="1" x14ac:dyDescent="0.25">
      <c r="A224" s="12" t="s">
        <v>14346</v>
      </c>
      <c r="B224" s="28" t="s">
        <v>156</v>
      </c>
      <c r="C224" s="26" t="s">
        <v>14347</v>
      </c>
      <c r="D224" s="36" t="s">
        <v>14348</v>
      </c>
      <c r="E224" s="37">
        <v>-1350.75</v>
      </c>
      <c r="F224" s="30"/>
      <c r="G224" s="14" t="s">
        <v>156</v>
      </c>
      <c r="I224" s="74"/>
      <c r="J224" s="74"/>
      <c r="K224" s="74"/>
    </row>
    <row r="225" spans="1:7" ht="13.5" customHeight="1" x14ac:dyDescent="0.2">
      <c r="A225" s="12"/>
      <c r="B225" s="28" t="s">
        <v>156</v>
      </c>
      <c r="C225" s="15" t="s">
        <v>14349</v>
      </c>
      <c r="D225" s="36" t="s">
        <v>155</v>
      </c>
      <c r="E225" s="30"/>
      <c r="F225" s="37">
        <v>11050</v>
      </c>
      <c r="G225" s="14">
        <v>21087.599999999999</v>
      </c>
    </row>
    <row r="226" spans="1:7" ht="13.5" customHeight="1" x14ac:dyDescent="0.2">
      <c r="A226" s="12" t="s">
        <v>14350</v>
      </c>
      <c r="B226" s="28" t="s">
        <v>156</v>
      </c>
      <c r="C226" s="15" t="s">
        <v>210</v>
      </c>
      <c r="D226" s="36" t="s">
        <v>155</v>
      </c>
      <c r="E226" s="37">
        <v>-139</v>
      </c>
      <c r="F226" s="30"/>
      <c r="G226" s="14">
        <v>20948.599999999999</v>
      </c>
    </row>
    <row r="227" spans="1:7" ht="13.5" customHeight="1" x14ac:dyDescent="0.2">
      <c r="A227" s="12" t="s">
        <v>14351</v>
      </c>
      <c r="B227" s="28" t="s">
        <v>156</v>
      </c>
      <c r="C227" s="15" t="s">
        <v>213</v>
      </c>
      <c r="D227" s="36" t="s">
        <v>155</v>
      </c>
      <c r="E227" s="37">
        <v>-110.83</v>
      </c>
      <c r="F227" s="30"/>
      <c r="G227" s="14" t="s">
        <v>156</v>
      </c>
    </row>
    <row r="228" spans="1:7" ht="13.5" customHeight="1" x14ac:dyDescent="0.2">
      <c r="A228" s="12"/>
      <c r="B228" s="28" t="s">
        <v>156</v>
      </c>
      <c r="C228" s="15" t="s">
        <v>214</v>
      </c>
      <c r="D228" s="36" t="s">
        <v>155</v>
      </c>
      <c r="E228" s="37">
        <v>-511.5</v>
      </c>
      <c r="F228" s="30"/>
      <c r="G228" s="14">
        <v>20326.27</v>
      </c>
    </row>
    <row r="229" spans="1:7" ht="13.5" customHeight="1" x14ac:dyDescent="0.2">
      <c r="A229" s="12" t="s">
        <v>14352</v>
      </c>
      <c r="B229" s="28" t="s">
        <v>156</v>
      </c>
      <c r="C229" s="15" t="s">
        <v>14353</v>
      </c>
      <c r="D229" s="36" t="s">
        <v>155</v>
      </c>
      <c r="E229" s="37">
        <v>-10274.82</v>
      </c>
      <c r="F229" s="30"/>
      <c r="G229" s="14">
        <v>10051.450000000001</v>
      </c>
    </row>
    <row r="230" spans="1:7" ht="13.5" customHeight="1" x14ac:dyDescent="0.2">
      <c r="A230" s="12" t="s">
        <v>14354</v>
      </c>
      <c r="B230" s="28" t="s">
        <v>156</v>
      </c>
      <c r="C230" s="15" t="s">
        <v>209</v>
      </c>
      <c r="D230" s="36" t="s">
        <v>14355</v>
      </c>
      <c r="E230" s="37">
        <v>-86.64</v>
      </c>
      <c r="F230" s="30" t="s">
        <v>156</v>
      </c>
      <c r="G230" s="14"/>
    </row>
    <row r="231" spans="1:7" ht="13.5" customHeight="1" x14ac:dyDescent="0.2">
      <c r="A231" s="12"/>
      <c r="B231" s="28" t="s">
        <v>156</v>
      </c>
      <c r="C231" s="15" t="s">
        <v>12217</v>
      </c>
      <c r="D231" s="36" t="s">
        <v>14332</v>
      </c>
      <c r="E231" s="33">
        <v>-5000</v>
      </c>
      <c r="F231" s="37"/>
      <c r="G231" s="16">
        <v>4964.8100000000004</v>
      </c>
    </row>
    <row r="232" spans="1:7" ht="13.5" customHeight="1" x14ac:dyDescent="0.2">
      <c r="A232" s="31"/>
      <c r="B232" s="29"/>
      <c r="C232" s="15"/>
      <c r="D232" s="8"/>
      <c r="E232" s="32"/>
      <c r="F232" s="32"/>
      <c r="G232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67D4A-DA35-407E-A3FA-AE92E354AA17}">
  <dimension ref="A1:X207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45078</v>
      </c>
      <c r="B2" s="6"/>
      <c r="C2" s="7" t="s">
        <v>6</v>
      </c>
      <c r="D2" s="8">
        <v>0</v>
      </c>
      <c r="E2" s="9"/>
      <c r="F2" s="10"/>
      <c r="G2" s="11">
        <v>6781.0400000000127</v>
      </c>
    </row>
    <row r="3" spans="1:7" ht="13.5" customHeight="1" x14ac:dyDescent="0.2">
      <c r="A3" s="12">
        <v>45079</v>
      </c>
      <c r="B3" s="6" t="s">
        <v>7</v>
      </c>
      <c r="C3" s="6" t="s">
        <v>14356</v>
      </c>
      <c r="D3" s="8"/>
      <c r="E3" s="13"/>
      <c r="F3" s="10">
        <v>250</v>
      </c>
      <c r="G3" s="14">
        <v>7031.0400000000127</v>
      </c>
    </row>
    <row r="4" spans="1:7" ht="13.5" customHeight="1" x14ac:dyDescent="0.2">
      <c r="A4" s="12"/>
      <c r="B4" s="6" t="s">
        <v>7</v>
      </c>
      <c r="C4" s="6" t="s">
        <v>14357</v>
      </c>
      <c r="D4" s="8"/>
      <c r="E4" s="13"/>
      <c r="F4" s="10">
        <v>300</v>
      </c>
      <c r="G4" s="14">
        <v>7331.0400000000127</v>
      </c>
    </row>
    <row r="5" spans="1:7" ht="13.5" customHeight="1" x14ac:dyDescent="0.2">
      <c r="A5" s="12"/>
      <c r="B5" s="6" t="s">
        <v>7</v>
      </c>
      <c r="C5" s="6" t="s">
        <v>14358</v>
      </c>
      <c r="D5" s="8"/>
      <c r="E5" s="13"/>
      <c r="F5" s="10">
        <v>1690</v>
      </c>
      <c r="G5" s="14">
        <v>9021.0400000000118</v>
      </c>
    </row>
    <row r="6" spans="1:7" ht="13.5" customHeight="1" x14ac:dyDescent="0.2">
      <c r="A6" s="12"/>
      <c r="B6" s="6" t="s">
        <v>19</v>
      </c>
      <c r="C6" s="6" t="s">
        <v>14359</v>
      </c>
      <c r="D6" s="8"/>
      <c r="E6" s="13">
        <v>225</v>
      </c>
      <c r="F6" s="10"/>
      <c r="G6" s="14">
        <v>8796.0400000000118</v>
      </c>
    </row>
    <row r="7" spans="1:7" ht="13.5" customHeight="1" x14ac:dyDescent="0.2">
      <c r="A7" s="12"/>
      <c r="B7" s="6" t="s">
        <v>19</v>
      </c>
      <c r="C7" s="6" t="s">
        <v>14360</v>
      </c>
      <c r="D7" s="8"/>
      <c r="E7" s="13">
        <v>150</v>
      </c>
      <c r="F7" s="10"/>
      <c r="G7" s="14">
        <v>8646.0400000000118</v>
      </c>
    </row>
    <row r="8" spans="1:7" ht="13.5" customHeight="1" x14ac:dyDescent="0.2">
      <c r="A8" s="12"/>
      <c r="B8" s="6" t="s">
        <v>9</v>
      </c>
      <c r="C8" s="15" t="s">
        <v>14361</v>
      </c>
      <c r="D8" s="8"/>
      <c r="E8" s="13">
        <v>120</v>
      </c>
      <c r="F8" s="10"/>
      <c r="G8" s="14">
        <v>8526.0400000000118</v>
      </c>
    </row>
    <row r="9" spans="1:7" ht="13.5" customHeight="1" x14ac:dyDescent="0.2">
      <c r="A9" s="12"/>
      <c r="B9" s="6" t="s">
        <v>9</v>
      </c>
      <c r="C9" s="6" t="s">
        <v>430</v>
      </c>
      <c r="D9" s="8"/>
      <c r="E9" s="13">
        <v>1000</v>
      </c>
      <c r="F9" s="10"/>
      <c r="G9" s="14">
        <v>7526.0400000000118</v>
      </c>
    </row>
    <row r="10" spans="1:7" ht="13.5" customHeight="1" x14ac:dyDescent="0.2">
      <c r="A10" s="12"/>
      <c r="B10" s="6" t="s">
        <v>9</v>
      </c>
      <c r="C10" s="6" t="s">
        <v>14362</v>
      </c>
      <c r="D10" s="8"/>
      <c r="E10" s="13">
        <v>6</v>
      </c>
      <c r="F10" s="13"/>
      <c r="G10" s="14">
        <v>7520.0400000000118</v>
      </c>
    </row>
    <row r="11" spans="1:7" ht="13.5" customHeight="1" x14ac:dyDescent="0.2">
      <c r="A11" s="12"/>
      <c r="B11" s="6" t="s">
        <v>19</v>
      </c>
      <c r="C11" s="6" t="s">
        <v>1003</v>
      </c>
      <c r="D11" s="8"/>
      <c r="E11" s="13">
        <v>70</v>
      </c>
      <c r="F11" s="13"/>
      <c r="G11" s="14">
        <v>7450.0400000000118</v>
      </c>
    </row>
    <row r="12" spans="1:7" ht="13.5" customHeight="1" x14ac:dyDescent="0.2">
      <c r="A12" s="12"/>
      <c r="B12" s="6" t="s">
        <v>19</v>
      </c>
      <c r="C12" s="6" t="s">
        <v>12302</v>
      </c>
      <c r="D12" s="8"/>
      <c r="E12" s="13">
        <v>150</v>
      </c>
      <c r="F12" s="13"/>
      <c r="G12" s="14">
        <v>7300.0400000000118</v>
      </c>
    </row>
    <row r="13" spans="1:7" ht="13.5" customHeight="1" x14ac:dyDescent="0.2">
      <c r="A13" s="12">
        <v>45082</v>
      </c>
      <c r="B13" s="6" t="s">
        <v>38</v>
      </c>
      <c r="C13" s="6" t="s">
        <v>14363</v>
      </c>
      <c r="D13" s="8"/>
      <c r="E13" s="13">
        <v>385</v>
      </c>
      <c r="F13" s="13"/>
      <c r="G13" s="14">
        <v>6915.0400000000118</v>
      </c>
    </row>
    <row r="14" spans="1:7" ht="13.5" customHeight="1" x14ac:dyDescent="0.2">
      <c r="A14" s="12">
        <v>45084</v>
      </c>
      <c r="B14" s="6" t="s">
        <v>19</v>
      </c>
      <c r="C14" s="15" t="s">
        <v>14170</v>
      </c>
      <c r="D14" s="8"/>
      <c r="E14" s="13">
        <v>209.4</v>
      </c>
      <c r="F14" s="13"/>
      <c r="G14" s="14">
        <v>6705.6400000000122</v>
      </c>
    </row>
    <row r="15" spans="1:7" ht="13.5" customHeight="1" x14ac:dyDescent="0.2">
      <c r="A15" s="12"/>
      <c r="B15" s="6" t="s">
        <v>52</v>
      </c>
      <c r="C15" s="15" t="s">
        <v>14364</v>
      </c>
      <c r="D15" s="8"/>
      <c r="E15" s="13">
        <v>10.76</v>
      </c>
      <c r="F15" s="13"/>
      <c r="G15" s="14">
        <v>6694.8800000000119</v>
      </c>
    </row>
    <row r="16" spans="1:7" ht="13.5" customHeight="1" x14ac:dyDescent="0.2">
      <c r="A16" s="12"/>
      <c r="B16" s="6" t="s">
        <v>7</v>
      </c>
      <c r="C16" s="6" t="s">
        <v>14365</v>
      </c>
      <c r="D16" s="8"/>
      <c r="E16" s="13"/>
      <c r="F16" s="13">
        <v>250</v>
      </c>
      <c r="G16" s="14">
        <v>6944.8800000000119</v>
      </c>
    </row>
    <row r="17" spans="1:7" ht="13.5" customHeight="1" x14ac:dyDescent="0.2">
      <c r="A17" s="12"/>
      <c r="B17" s="6" t="s">
        <v>7</v>
      </c>
      <c r="C17" s="6" t="s">
        <v>14366</v>
      </c>
      <c r="D17" s="8"/>
      <c r="E17" s="13"/>
      <c r="F17" s="13">
        <v>70</v>
      </c>
      <c r="G17" s="14">
        <v>7014.8800000000119</v>
      </c>
    </row>
    <row r="18" spans="1:7" ht="13.5" customHeight="1" x14ac:dyDescent="0.2">
      <c r="A18" s="12"/>
      <c r="B18" s="6" t="s">
        <v>7</v>
      </c>
      <c r="C18" s="6" t="s">
        <v>14367</v>
      </c>
      <c r="D18" s="8"/>
      <c r="E18" s="13"/>
      <c r="F18" s="13">
        <v>150</v>
      </c>
      <c r="G18" s="14">
        <v>7164.8800000000119</v>
      </c>
    </row>
    <row r="19" spans="1:7" ht="13.5" customHeight="1" x14ac:dyDescent="0.2">
      <c r="A19" s="12">
        <v>45085</v>
      </c>
      <c r="B19" s="6" t="s">
        <v>9</v>
      </c>
      <c r="C19" s="6" t="s">
        <v>14368</v>
      </c>
      <c r="D19" s="8"/>
      <c r="E19" s="13">
        <v>120</v>
      </c>
      <c r="F19" s="13"/>
      <c r="G19" s="14">
        <v>7044.8800000000119</v>
      </c>
    </row>
    <row r="20" spans="1:7" ht="13.5" customHeight="1" x14ac:dyDescent="0.2">
      <c r="A20" s="12"/>
      <c r="B20" s="6" t="s">
        <v>9</v>
      </c>
      <c r="C20" s="6" t="s">
        <v>14369</v>
      </c>
      <c r="D20" s="8"/>
      <c r="E20" s="13">
        <v>150</v>
      </c>
      <c r="F20" s="13"/>
      <c r="G20" s="14">
        <v>6894.8800000000119</v>
      </c>
    </row>
    <row r="21" spans="1:7" ht="13.5" customHeight="1" x14ac:dyDescent="0.2">
      <c r="A21" s="12"/>
      <c r="B21" s="6" t="s">
        <v>19</v>
      </c>
      <c r="C21" s="6" t="s">
        <v>14370</v>
      </c>
      <c r="D21" s="8"/>
      <c r="E21" s="13">
        <v>150</v>
      </c>
      <c r="F21" s="13"/>
      <c r="G21" s="14">
        <v>6744.8800000000119</v>
      </c>
    </row>
    <row r="22" spans="1:7" ht="13.5" customHeight="1" x14ac:dyDescent="0.2">
      <c r="A22" s="12">
        <v>45089</v>
      </c>
      <c r="B22" s="6" t="s">
        <v>11</v>
      </c>
      <c r="C22" s="6" t="s">
        <v>13686</v>
      </c>
      <c r="D22" s="8"/>
      <c r="E22" s="13">
        <v>288.45</v>
      </c>
      <c r="F22" s="13"/>
      <c r="G22" s="14">
        <v>6456.4300000000121</v>
      </c>
    </row>
    <row r="23" spans="1:7" ht="13.5" customHeight="1" x14ac:dyDescent="0.2">
      <c r="A23" s="12"/>
      <c r="B23" s="6" t="s">
        <v>11</v>
      </c>
      <c r="C23" s="6" t="s">
        <v>13685</v>
      </c>
      <c r="D23" s="8"/>
      <c r="E23" s="13">
        <v>112.45</v>
      </c>
      <c r="F23" s="13"/>
      <c r="G23" s="14">
        <v>6343.9800000000123</v>
      </c>
    </row>
    <row r="24" spans="1:7" ht="13.5" customHeight="1" x14ac:dyDescent="0.2">
      <c r="A24" s="12">
        <v>45090</v>
      </c>
      <c r="B24" s="6" t="s">
        <v>9</v>
      </c>
      <c r="C24" s="6" t="s">
        <v>14371</v>
      </c>
      <c r="D24" s="8"/>
      <c r="E24" s="13">
        <v>180</v>
      </c>
      <c r="F24" s="13"/>
      <c r="G24" s="14">
        <v>6163.9800000000123</v>
      </c>
    </row>
    <row r="25" spans="1:7" ht="13.5" customHeight="1" x14ac:dyDescent="0.2">
      <c r="A25" s="12"/>
      <c r="B25" s="6" t="s">
        <v>52</v>
      </c>
      <c r="C25" s="6" t="s">
        <v>14372</v>
      </c>
      <c r="D25" s="8"/>
      <c r="E25" s="13">
        <v>180</v>
      </c>
      <c r="F25" s="13"/>
      <c r="G25" s="14">
        <v>5983.9800000000123</v>
      </c>
    </row>
    <row r="26" spans="1:7" ht="13.5" customHeight="1" x14ac:dyDescent="0.2">
      <c r="A26" s="12"/>
      <c r="B26" s="6" t="s">
        <v>52</v>
      </c>
      <c r="C26" s="6" t="s">
        <v>14373</v>
      </c>
      <c r="D26" s="8"/>
      <c r="E26" s="13">
        <v>72</v>
      </c>
      <c r="F26" s="13"/>
      <c r="G26" s="14">
        <v>5911.9800000000123</v>
      </c>
    </row>
    <row r="27" spans="1:7" ht="13.5" customHeight="1" x14ac:dyDescent="0.2">
      <c r="A27" s="12"/>
      <c r="B27" s="6" t="s">
        <v>52</v>
      </c>
      <c r="C27" s="6" t="s">
        <v>14374</v>
      </c>
      <c r="D27" s="8"/>
      <c r="E27" s="13">
        <v>27.96</v>
      </c>
      <c r="F27" s="13"/>
      <c r="G27" s="14">
        <v>5884.0200000000123</v>
      </c>
    </row>
    <row r="28" spans="1:7" ht="13.5" customHeight="1" x14ac:dyDescent="0.2">
      <c r="A28" s="12"/>
      <c r="B28" s="6" t="s">
        <v>52</v>
      </c>
      <c r="C28" s="6" t="s">
        <v>14375</v>
      </c>
      <c r="D28" s="8"/>
      <c r="E28" s="13">
        <v>6</v>
      </c>
      <c r="F28" s="13"/>
      <c r="G28" s="14">
        <v>5878.0200000000123</v>
      </c>
    </row>
    <row r="29" spans="1:7" ht="13.5" customHeight="1" x14ac:dyDescent="0.2">
      <c r="A29" s="12"/>
      <c r="B29" s="6" t="s">
        <v>7</v>
      </c>
      <c r="C29" s="15" t="s">
        <v>14376</v>
      </c>
      <c r="D29" s="8"/>
      <c r="E29" s="13"/>
      <c r="F29" s="13">
        <v>3338.5</v>
      </c>
      <c r="G29" s="14">
        <v>9216.5200000000114</v>
      </c>
    </row>
    <row r="30" spans="1:7" ht="13.5" customHeight="1" x14ac:dyDescent="0.2">
      <c r="A30" s="12"/>
      <c r="B30" s="6" t="s">
        <v>52</v>
      </c>
      <c r="C30" s="6" t="s">
        <v>14377</v>
      </c>
      <c r="D30" s="8"/>
      <c r="E30" s="13">
        <v>39.979999999999997</v>
      </c>
      <c r="F30" s="13"/>
      <c r="G30" s="14">
        <v>9176.5400000000118</v>
      </c>
    </row>
    <row r="31" spans="1:7" ht="13.5" customHeight="1" x14ac:dyDescent="0.2">
      <c r="A31" s="12">
        <v>45093</v>
      </c>
      <c r="B31" s="6" t="s">
        <v>9</v>
      </c>
      <c r="C31" s="6" t="s">
        <v>14378</v>
      </c>
      <c r="D31" s="8"/>
      <c r="E31" s="13">
        <v>69.2</v>
      </c>
      <c r="F31" s="13"/>
      <c r="G31" s="14">
        <v>9107.3400000000111</v>
      </c>
    </row>
    <row r="32" spans="1:7" ht="13.5" customHeight="1" x14ac:dyDescent="0.2">
      <c r="A32" s="12"/>
      <c r="B32" s="6" t="s">
        <v>12270</v>
      </c>
      <c r="C32" s="6" t="s">
        <v>14379</v>
      </c>
      <c r="D32" s="8"/>
      <c r="E32" s="13">
        <v>209</v>
      </c>
      <c r="F32" s="13"/>
      <c r="G32" s="14">
        <v>8898.3400000000111</v>
      </c>
    </row>
    <row r="33" spans="1:7" ht="13.5" customHeight="1" x14ac:dyDescent="0.2">
      <c r="A33" s="12"/>
      <c r="B33" s="6" t="s">
        <v>19</v>
      </c>
      <c r="C33" s="6" t="s">
        <v>14380</v>
      </c>
      <c r="D33" s="8"/>
      <c r="E33" s="13">
        <v>225</v>
      </c>
      <c r="F33" s="13"/>
      <c r="G33" s="14">
        <v>8673.3400000000111</v>
      </c>
    </row>
    <row r="34" spans="1:7" ht="13.5" customHeight="1" x14ac:dyDescent="0.2">
      <c r="A34" s="12"/>
      <c r="B34" s="6" t="s">
        <v>19</v>
      </c>
      <c r="C34" s="6" t="s">
        <v>14381</v>
      </c>
      <c r="D34" s="8"/>
      <c r="E34" s="13">
        <v>150</v>
      </c>
      <c r="F34" s="13"/>
      <c r="G34" s="14">
        <v>8523.3400000000111</v>
      </c>
    </row>
    <row r="35" spans="1:7" ht="13.5" customHeight="1" x14ac:dyDescent="0.2">
      <c r="A35" s="12"/>
      <c r="B35" s="6" t="s">
        <v>19</v>
      </c>
      <c r="C35" s="6" t="s">
        <v>1003</v>
      </c>
      <c r="D35" s="8"/>
      <c r="E35" s="13">
        <v>70</v>
      </c>
      <c r="F35" s="13"/>
      <c r="G35" s="14">
        <v>8453.3400000000111</v>
      </c>
    </row>
    <row r="36" spans="1:7" ht="13.5" customHeight="1" x14ac:dyDescent="0.2">
      <c r="A36" s="12"/>
      <c r="B36" s="6" t="s">
        <v>9</v>
      </c>
      <c r="C36" s="6" t="s">
        <v>14382</v>
      </c>
      <c r="D36" s="8"/>
      <c r="E36" s="13">
        <v>120</v>
      </c>
      <c r="F36" s="13"/>
      <c r="G36" s="14">
        <v>8333.3400000000111</v>
      </c>
    </row>
    <row r="37" spans="1:7" ht="13.5" customHeight="1" x14ac:dyDescent="0.2">
      <c r="A37" s="12"/>
      <c r="B37" s="6" t="s">
        <v>9</v>
      </c>
      <c r="C37" s="6" t="s">
        <v>14383</v>
      </c>
      <c r="D37" s="8"/>
      <c r="E37" s="13">
        <v>60</v>
      </c>
      <c r="F37" s="13"/>
      <c r="G37" s="14">
        <v>8273.3400000000111</v>
      </c>
    </row>
    <row r="38" spans="1:7" ht="13.5" customHeight="1" x14ac:dyDescent="0.2">
      <c r="A38" s="12"/>
      <c r="B38" s="6" t="s">
        <v>52</v>
      </c>
      <c r="C38" s="6" t="s">
        <v>14384</v>
      </c>
      <c r="D38" s="8"/>
      <c r="E38" s="13">
        <v>167.54</v>
      </c>
      <c r="F38" s="13"/>
      <c r="G38" s="14">
        <v>8105.8000000000111</v>
      </c>
    </row>
    <row r="39" spans="1:7" ht="13.5" customHeight="1" x14ac:dyDescent="0.2">
      <c r="A39" s="12">
        <v>45100</v>
      </c>
      <c r="B39" s="6" t="s">
        <v>19</v>
      </c>
      <c r="C39" s="6" t="s">
        <v>14385</v>
      </c>
      <c r="D39" s="8"/>
      <c r="E39" s="13">
        <v>225</v>
      </c>
      <c r="F39" s="13"/>
      <c r="G39" s="14">
        <v>7880.8000000000111</v>
      </c>
    </row>
    <row r="40" spans="1:7" ht="13.5" customHeight="1" x14ac:dyDescent="0.2">
      <c r="A40" s="12"/>
      <c r="B40" s="6" t="s">
        <v>9</v>
      </c>
      <c r="C40" s="6" t="s">
        <v>14386</v>
      </c>
      <c r="D40" s="8"/>
      <c r="E40" s="13">
        <v>150</v>
      </c>
      <c r="F40" s="13"/>
      <c r="G40" s="14">
        <v>7730.8000000000111</v>
      </c>
    </row>
    <row r="41" spans="1:7" ht="13.5" customHeight="1" x14ac:dyDescent="0.2">
      <c r="A41" s="12"/>
      <c r="B41" s="6" t="s">
        <v>9</v>
      </c>
      <c r="C41" s="6" t="s">
        <v>14387</v>
      </c>
      <c r="D41" s="8"/>
      <c r="E41" s="13">
        <v>120</v>
      </c>
      <c r="F41" s="13"/>
      <c r="G41" s="14">
        <v>7610.8000000000111</v>
      </c>
    </row>
    <row r="42" spans="1:7" ht="13.5" customHeight="1" x14ac:dyDescent="0.2">
      <c r="A42" s="12"/>
      <c r="B42" s="6" t="s">
        <v>38</v>
      </c>
      <c r="C42" s="6" t="s">
        <v>14388</v>
      </c>
      <c r="D42" s="8"/>
      <c r="E42" s="13">
        <v>275</v>
      </c>
      <c r="F42" s="13"/>
      <c r="G42" s="14">
        <v>7335.8000000000111</v>
      </c>
    </row>
    <row r="43" spans="1:7" ht="13.5" customHeight="1" x14ac:dyDescent="0.2">
      <c r="A43" s="12"/>
      <c r="B43" s="6" t="s">
        <v>11</v>
      </c>
      <c r="C43" s="6" t="s">
        <v>14389</v>
      </c>
      <c r="D43" s="8"/>
      <c r="E43" s="13">
        <v>9</v>
      </c>
      <c r="F43" s="13"/>
      <c r="G43" s="14">
        <v>7326.8000000000111</v>
      </c>
    </row>
    <row r="44" spans="1:7" ht="13.5" customHeight="1" x14ac:dyDescent="0.2">
      <c r="A44" s="12"/>
      <c r="B44" s="6" t="s">
        <v>19</v>
      </c>
      <c r="C44" s="6" t="s">
        <v>14390</v>
      </c>
      <c r="D44" s="8"/>
      <c r="E44" s="13">
        <v>174.1</v>
      </c>
      <c r="F44" s="13"/>
      <c r="G44" s="14">
        <v>7152.7000000000107</v>
      </c>
    </row>
    <row r="45" spans="1:7" ht="13.5" customHeight="1" x14ac:dyDescent="0.2">
      <c r="A45" s="12"/>
      <c r="B45" s="6" t="s">
        <v>52</v>
      </c>
      <c r="C45" s="6" t="s">
        <v>14391</v>
      </c>
      <c r="D45" s="8"/>
      <c r="E45" s="13">
        <v>31.98</v>
      </c>
      <c r="F45" s="13"/>
      <c r="G45" s="14">
        <v>7120.7200000000112</v>
      </c>
    </row>
    <row r="46" spans="1:7" ht="13.5" customHeight="1" x14ac:dyDescent="0.2">
      <c r="A46" s="12">
        <v>45101</v>
      </c>
      <c r="B46" s="6" t="s">
        <v>38</v>
      </c>
      <c r="C46" s="6" t="s">
        <v>14392</v>
      </c>
      <c r="D46" s="8"/>
      <c r="E46" s="13">
        <v>110</v>
      </c>
      <c r="F46" s="13"/>
      <c r="G46" s="14">
        <v>7010.7200000000112</v>
      </c>
    </row>
    <row r="47" spans="1:7" ht="13.5" customHeight="1" x14ac:dyDescent="0.2">
      <c r="A47" s="12">
        <v>45103</v>
      </c>
      <c r="B47" s="6" t="s">
        <v>7</v>
      </c>
      <c r="C47" s="6" t="s">
        <v>14393</v>
      </c>
      <c r="D47" s="8"/>
      <c r="E47" s="13"/>
      <c r="F47" s="13">
        <v>1778.57</v>
      </c>
      <c r="G47" s="14">
        <v>8789.2900000000118</v>
      </c>
    </row>
    <row r="48" spans="1:7" ht="13.5" customHeight="1" x14ac:dyDescent="0.2">
      <c r="A48" s="12"/>
      <c r="B48" s="6" t="s">
        <v>11</v>
      </c>
      <c r="C48" s="6" t="s">
        <v>14394</v>
      </c>
      <c r="D48" s="8"/>
      <c r="E48" s="13">
        <v>23.8</v>
      </c>
      <c r="F48" s="13"/>
      <c r="G48" s="14">
        <v>8765.4900000000125</v>
      </c>
    </row>
    <row r="49" spans="1:24" ht="13.5" customHeight="1" x14ac:dyDescent="0.2">
      <c r="A49" s="12">
        <v>45104</v>
      </c>
      <c r="B49" s="6" t="s">
        <v>11</v>
      </c>
      <c r="C49" s="6" t="s">
        <v>14395</v>
      </c>
      <c r="D49" s="8"/>
      <c r="E49" s="13">
        <v>41.5</v>
      </c>
      <c r="F49" s="13"/>
      <c r="G49" s="14">
        <v>8723.9900000000125</v>
      </c>
    </row>
    <row r="50" spans="1:24" ht="13.5" customHeight="1" x14ac:dyDescent="0.2">
      <c r="A50" s="12">
        <v>45105</v>
      </c>
      <c r="B50" s="6" t="s">
        <v>19</v>
      </c>
      <c r="C50" s="6" t="s">
        <v>14396</v>
      </c>
      <c r="D50" s="8"/>
      <c r="E50" s="13">
        <v>225</v>
      </c>
      <c r="F50" s="13"/>
      <c r="G50" s="14">
        <v>8498.9900000000125</v>
      </c>
    </row>
    <row r="51" spans="1:24" ht="13.5" customHeight="1" x14ac:dyDescent="0.2">
      <c r="A51" s="12"/>
      <c r="B51" s="6" t="s">
        <v>11</v>
      </c>
      <c r="C51" s="6" t="s">
        <v>14397</v>
      </c>
      <c r="D51" s="8"/>
      <c r="E51" s="13">
        <v>27.95</v>
      </c>
      <c r="F51" s="13"/>
      <c r="G51" s="14">
        <v>8471.0400000000118</v>
      </c>
    </row>
    <row r="52" spans="1:24" ht="13.5" customHeight="1" x14ac:dyDescent="0.2">
      <c r="A52" s="12"/>
      <c r="B52" s="6" t="s">
        <v>11</v>
      </c>
      <c r="C52" s="6" t="s">
        <v>14398</v>
      </c>
      <c r="D52" s="8"/>
      <c r="E52" s="13">
        <v>178.95</v>
      </c>
      <c r="F52" s="13"/>
      <c r="G52" s="16">
        <v>8292.0900000000111</v>
      </c>
    </row>
    <row r="53" spans="1:24" ht="13.5" customHeight="1" thickBot="1" x14ac:dyDescent="0.25">
      <c r="A53" s="12"/>
      <c r="B53" s="6"/>
      <c r="C53" s="6"/>
      <c r="D53" s="8"/>
      <c r="E53" s="13"/>
      <c r="F53" s="10"/>
      <c r="G53" s="14"/>
    </row>
    <row r="54" spans="1:24" ht="13.5" customHeight="1" thickBot="1" x14ac:dyDescent="0.25">
      <c r="A54" s="2" t="s">
        <v>0</v>
      </c>
      <c r="B54" s="3"/>
      <c r="C54" s="41" t="s">
        <v>2292</v>
      </c>
      <c r="D54" s="3" t="s">
        <v>2</v>
      </c>
      <c r="E54" s="3" t="s">
        <v>3</v>
      </c>
      <c r="F54" s="3" t="s">
        <v>4</v>
      </c>
      <c r="G54" s="4" t="s">
        <v>5</v>
      </c>
    </row>
    <row r="55" spans="1:24" ht="13.5" customHeight="1" x14ac:dyDescent="0.2">
      <c r="A55" s="5">
        <v>45078</v>
      </c>
      <c r="B55" s="6"/>
      <c r="C55" s="7" t="s">
        <v>6</v>
      </c>
      <c r="D55" s="8"/>
      <c r="E55" s="9"/>
      <c r="F55" s="10"/>
      <c r="G55" s="16">
        <v>0</v>
      </c>
    </row>
    <row r="56" spans="1:24" ht="13.5" customHeight="1" x14ac:dyDescent="0.2">
      <c r="A56" s="12">
        <v>45080</v>
      </c>
      <c r="B56" s="6"/>
      <c r="C56" s="6" t="s">
        <v>14399</v>
      </c>
      <c r="D56" s="8"/>
      <c r="E56" s="9">
        <v>21</v>
      </c>
      <c r="F56" s="10"/>
      <c r="G56" s="14">
        <v>-21</v>
      </c>
    </row>
    <row r="57" spans="1:24" ht="13.5" customHeight="1" x14ac:dyDescent="0.2">
      <c r="A57" s="12"/>
      <c r="B57" s="6"/>
      <c r="C57" s="18" t="s">
        <v>14400</v>
      </c>
      <c r="D57" s="8"/>
      <c r="E57" s="9">
        <v>48</v>
      </c>
      <c r="F57" s="10"/>
      <c r="G57" s="14">
        <v>-69</v>
      </c>
    </row>
    <row r="58" spans="1:24" ht="13.5" customHeight="1" x14ac:dyDescent="0.2">
      <c r="A58" s="12">
        <v>45086</v>
      </c>
      <c r="B58" s="6"/>
      <c r="C58" s="6" t="s">
        <v>14401</v>
      </c>
      <c r="D58" s="8"/>
      <c r="E58" s="13">
        <v>160</v>
      </c>
      <c r="F58" s="10"/>
      <c r="G58" s="14">
        <v>-229</v>
      </c>
    </row>
    <row r="59" spans="1:24" ht="13.5" customHeight="1" x14ac:dyDescent="0.2">
      <c r="A59" s="12"/>
      <c r="B59" s="6"/>
      <c r="C59" s="6" t="s">
        <v>14402</v>
      </c>
      <c r="D59" s="8"/>
      <c r="E59" s="13">
        <v>169</v>
      </c>
      <c r="F59" s="10"/>
      <c r="G59" s="14">
        <v>-398</v>
      </c>
    </row>
    <row r="60" spans="1:24" s="22" customFormat="1" ht="13.5" customHeight="1" x14ac:dyDescent="0.2">
      <c r="A60" s="17"/>
      <c r="B60" s="18"/>
      <c r="C60" s="18" t="s">
        <v>14403</v>
      </c>
      <c r="D60" s="19"/>
      <c r="E60" s="9">
        <v>48</v>
      </c>
      <c r="F60" s="20"/>
      <c r="G60" s="14">
        <v>-446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>
        <v>45097</v>
      </c>
      <c r="B61" s="18"/>
      <c r="C61" s="18" t="s">
        <v>14404</v>
      </c>
      <c r="D61" s="19"/>
      <c r="E61" s="9">
        <v>216.5</v>
      </c>
      <c r="F61" s="20"/>
      <c r="G61" s="14">
        <v>-662.5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18" t="s">
        <v>14405</v>
      </c>
      <c r="D62" s="19"/>
      <c r="E62" s="9">
        <v>239.79</v>
      </c>
      <c r="F62" s="20"/>
      <c r="G62" s="14">
        <v>-902.29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18" t="s">
        <v>14406</v>
      </c>
      <c r="D63" s="19"/>
      <c r="E63" s="9">
        <v>51.81</v>
      </c>
      <c r="F63" s="20"/>
      <c r="G63" s="14">
        <v>-954.09999999999991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18" t="s">
        <v>14407</v>
      </c>
      <c r="D64" s="19"/>
      <c r="E64" s="9">
        <v>125</v>
      </c>
      <c r="F64" s="20"/>
      <c r="G64" s="14">
        <v>-1079.0999999999999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18" t="s">
        <v>14408</v>
      </c>
      <c r="D65" s="19"/>
      <c r="E65" s="9">
        <v>43.28</v>
      </c>
      <c r="F65" s="20"/>
      <c r="G65" s="14">
        <v>-1122.3799999999999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18" t="s">
        <v>14409</v>
      </c>
      <c r="D66" s="19"/>
      <c r="E66" s="9">
        <v>33.47</v>
      </c>
      <c r="F66" s="20"/>
      <c r="G66" s="14">
        <v>-1155.8499999999999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18" t="s">
        <v>14410</v>
      </c>
      <c r="D67" s="19"/>
      <c r="E67" s="9">
        <v>46</v>
      </c>
      <c r="F67" s="20"/>
      <c r="G67" s="14">
        <v>-1201.8499999999999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18" t="s">
        <v>14411</v>
      </c>
      <c r="D68" s="19"/>
      <c r="E68" s="9">
        <v>19.899999999999999</v>
      </c>
      <c r="F68" s="20"/>
      <c r="G68" s="14">
        <v>-1221.75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18" t="s">
        <v>14412</v>
      </c>
      <c r="D69" s="19"/>
      <c r="E69" s="9">
        <v>275.72000000000003</v>
      </c>
      <c r="F69" s="20"/>
      <c r="G69" s="14">
        <v>-1497.47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18" t="s">
        <v>14413</v>
      </c>
      <c r="D70" s="19"/>
      <c r="E70" s="9">
        <v>37.47</v>
      </c>
      <c r="F70" s="20"/>
      <c r="G70" s="14">
        <v>-1534.94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18" t="s">
        <v>14414</v>
      </c>
      <c r="D71" s="19"/>
      <c r="E71" s="9">
        <v>483.9</v>
      </c>
      <c r="F71" s="20"/>
      <c r="G71" s="14">
        <v>-2018.8400000000001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18" t="s">
        <v>14415</v>
      </c>
      <c r="D72" s="19"/>
      <c r="E72" s="9">
        <v>55.39</v>
      </c>
      <c r="F72" s="20"/>
      <c r="G72" s="14">
        <v>-2074.23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18" t="s">
        <v>14416</v>
      </c>
      <c r="D73" s="19"/>
      <c r="E73" s="9">
        <v>129.43</v>
      </c>
      <c r="F73" s="20"/>
      <c r="G73" s="14">
        <v>-2203.66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18" t="s">
        <v>14417</v>
      </c>
      <c r="D74" s="19"/>
      <c r="E74" s="9">
        <v>64.88</v>
      </c>
      <c r="F74" s="20"/>
      <c r="G74" s="14">
        <v>-2268.54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18" t="s">
        <v>14418</v>
      </c>
      <c r="D75" s="19"/>
      <c r="E75" s="9">
        <v>51.98</v>
      </c>
      <c r="F75" s="20"/>
      <c r="G75" s="14">
        <v>-2320.52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18" t="s">
        <v>14419</v>
      </c>
      <c r="D76" s="19"/>
      <c r="E76" s="9">
        <v>182.37</v>
      </c>
      <c r="F76" s="20"/>
      <c r="G76" s="14">
        <v>-2502.89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18" t="s">
        <v>14420</v>
      </c>
      <c r="D77" s="19"/>
      <c r="E77" s="9">
        <v>79.83</v>
      </c>
      <c r="F77" s="20"/>
      <c r="G77" s="14">
        <v>-2582.7199999999998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18" t="s">
        <v>14421</v>
      </c>
      <c r="D78" s="19"/>
      <c r="E78" s="9">
        <v>265.89</v>
      </c>
      <c r="F78" s="20"/>
      <c r="G78" s="14">
        <v>-2848.6099999999997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18" t="s">
        <v>14422</v>
      </c>
      <c r="D79" s="19"/>
      <c r="E79" s="9">
        <v>39.979999999999997</v>
      </c>
      <c r="F79" s="20"/>
      <c r="G79" s="14">
        <v>-2888.5899999999997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18" t="s">
        <v>14423</v>
      </c>
      <c r="D80" s="19"/>
      <c r="E80" s="9">
        <v>1243.33</v>
      </c>
      <c r="F80" s="20"/>
      <c r="G80" s="14">
        <v>-4131.92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18" t="s">
        <v>14424</v>
      </c>
      <c r="D81" s="19"/>
      <c r="E81" s="9">
        <v>220.72</v>
      </c>
      <c r="F81" s="20"/>
      <c r="G81" s="14">
        <v>-4352.6400000000003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18" t="s">
        <v>14425</v>
      </c>
      <c r="D82" s="19"/>
      <c r="E82" s="9">
        <v>352.16</v>
      </c>
      <c r="F82" s="20"/>
      <c r="G82" s="14">
        <v>-4704.8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18" t="s">
        <v>14426</v>
      </c>
      <c r="D83" s="19"/>
      <c r="E83" s="9">
        <v>56.28</v>
      </c>
      <c r="F83" s="20"/>
      <c r="G83" s="14">
        <v>-4761.08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18" t="s">
        <v>14427</v>
      </c>
      <c r="D84" s="19"/>
      <c r="E84" s="9">
        <v>105.92</v>
      </c>
      <c r="F84" s="20"/>
      <c r="G84" s="14">
        <v>-4867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18" t="s">
        <v>14428</v>
      </c>
      <c r="D85" s="19"/>
      <c r="E85" s="9">
        <v>58.3</v>
      </c>
      <c r="F85" s="20"/>
      <c r="G85" s="14">
        <v>-4925.3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18" t="s">
        <v>14429</v>
      </c>
      <c r="D86" s="19"/>
      <c r="E86" s="9">
        <v>23.41</v>
      </c>
      <c r="F86" s="20"/>
      <c r="G86" s="14">
        <v>-4948.71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18" t="s">
        <v>14430</v>
      </c>
      <c r="D87" s="19"/>
      <c r="E87" s="9">
        <v>290</v>
      </c>
      <c r="F87" s="20"/>
      <c r="G87" s="14">
        <v>-5238.71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18" t="s">
        <v>14431</v>
      </c>
      <c r="D88" s="19"/>
      <c r="E88" s="9">
        <v>449</v>
      </c>
      <c r="F88" s="20"/>
      <c r="G88" s="14">
        <v>-5687.71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18" t="s">
        <v>14432</v>
      </c>
      <c r="D89" s="19"/>
      <c r="E89" s="9">
        <v>95.8</v>
      </c>
      <c r="F89" s="20"/>
      <c r="G89" s="14">
        <v>-5783.51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18" t="s">
        <v>14433</v>
      </c>
      <c r="D90" s="19"/>
      <c r="E90" s="9">
        <v>102.76</v>
      </c>
      <c r="F90" s="20"/>
      <c r="G90" s="14">
        <v>-5886.27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/>
      <c r="C91" s="18" t="s">
        <v>14434</v>
      </c>
      <c r="D91" s="19"/>
      <c r="E91" s="9">
        <v>186.26</v>
      </c>
      <c r="F91" s="20"/>
      <c r="G91" s="14">
        <v>-6072.5300000000007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18" t="s">
        <v>14435</v>
      </c>
      <c r="D92" s="19"/>
      <c r="E92" s="9">
        <v>42.5</v>
      </c>
      <c r="F92" s="20"/>
      <c r="G92" s="14">
        <v>-6115.0300000000007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18" t="s">
        <v>14436</v>
      </c>
      <c r="D93" s="19"/>
      <c r="E93" s="9">
        <v>53.91</v>
      </c>
      <c r="F93" s="20"/>
      <c r="G93" s="14">
        <v>-6168.9400000000005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18" t="s">
        <v>14437</v>
      </c>
      <c r="D94" s="19"/>
      <c r="E94" s="9">
        <v>293.95999999999998</v>
      </c>
      <c r="F94" s="20"/>
      <c r="G94" s="14">
        <v>-6462.9000000000005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18" t="s">
        <v>14438</v>
      </c>
      <c r="D95" s="19"/>
      <c r="E95" s="9">
        <v>182.29</v>
      </c>
      <c r="F95" s="20"/>
      <c r="G95" s="14">
        <v>-6645.1900000000005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/>
      <c r="C96" s="18" t="s">
        <v>14439</v>
      </c>
      <c r="D96" s="19"/>
      <c r="E96" s="9">
        <v>250</v>
      </c>
      <c r="F96" s="20"/>
      <c r="G96" s="14">
        <v>-6895.1900000000005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>
        <v>45099</v>
      </c>
      <c r="B97" s="18"/>
      <c r="C97" s="6" t="s">
        <v>14214</v>
      </c>
      <c r="D97" s="19"/>
      <c r="E97" s="9">
        <v>212.63</v>
      </c>
      <c r="F97" s="20"/>
      <c r="G97" s="14">
        <v>-7107.8200000000006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>
        <v>45103</v>
      </c>
      <c r="B98" s="18"/>
      <c r="C98" s="6" t="s">
        <v>14440</v>
      </c>
      <c r="D98" s="23"/>
      <c r="E98" s="9"/>
      <c r="F98" s="20">
        <v>3500</v>
      </c>
      <c r="G98" s="14">
        <v>-3607.8200000000006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>
        <v>45107</v>
      </c>
      <c r="B99" s="18"/>
      <c r="C99" s="6" t="s">
        <v>95</v>
      </c>
      <c r="D99" s="19"/>
      <c r="E99" s="9"/>
      <c r="F99" s="20">
        <v>7107.82</v>
      </c>
      <c r="G99" s="14">
        <v>3499.9999999999991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/>
      <c r="C100" s="6" t="s">
        <v>14441</v>
      </c>
      <c r="D100" s="8"/>
      <c r="E100" s="13"/>
      <c r="F100" s="10">
        <v>4500</v>
      </c>
      <c r="G100" s="14">
        <v>7999.9999999999991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7"/>
      <c r="B101" s="18"/>
      <c r="C101" s="6" t="s">
        <v>12801</v>
      </c>
      <c r="D101" s="8"/>
      <c r="E101" s="13"/>
      <c r="F101" s="10">
        <v>345</v>
      </c>
      <c r="G101" s="14">
        <v>8345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7"/>
      <c r="B102" s="18"/>
      <c r="C102" s="6" t="s">
        <v>11870</v>
      </c>
      <c r="D102" s="8"/>
      <c r="E102" s="13">
        <v>4845</v>
      </c>
      <c r="F102" s="10"/>
      <c r="G102" s="14">
        <v>3500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">
      <c r="A103" s="17"/>
      <c r="B103" s="18" t="s">
        <v>217</v>
      </c>
      <c r="C103" s="15" t="s">
        <v>14442</v>
      </c>
      <c r="D103" s="8"/>
      <c r="E103" s="13"/>
      <c r="F103" s="20">
        <v>1650</v>
      </c>
      <c r="G103" s="14">
        <v>5150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/>
      <c r="B104" s="18" t="s">
        <v>572</v>
      </c>
      <c r="C104" s="6" t="s">
        <v>2300</v>
      </c>
      <c r="D104" s="8"/>
      <c r="E104" s="13">
        <v>1650</v>
      </c>
      <c r="F104" s="20"/>
      <c r="G104" s="14">
        <v>3500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 t="s">
        <v>217</v>
      </c>
      <c r="C105" s="6" t="s">
        <v>14443</v>
      </c>
      <c r="D105" s="8"/>
      <c r="E105" s="13"/>
      <c r="F105" s="20">
        <v>1150</v>
      </c>
      <c r="G105" s="14">
        <v>4650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/>
      <c r="B106" s="18" t="s">
        <v>572</v>
      </c>
      <c r="C106" s="6" t="s">
        <v>2302</v>
      </c>
      <c r="D106" s="8"/>
      <c r="E106" s="13">
        <v>1150</v>
      </c>
      <c r="F106" s="20"/>
      <c r="G106" s="16">
        <v>3500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thickBot="1" x14ac:dyDescent="0.25">
      <c r="A107" s="17"/>
      <c r="B107" s="18"/>
      <c r="C107" s="18"/>
      <c r="D107" s="19"/>
      <c r="E107" s="9"/>
      <c r="F107" s="20"/>
      <c r="G107" s="2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3.5" customHeight="1" thickBot="1" x14ac:dyDescent="0.25">
      <c r="A108" s="2" t="s">
        <v>0</v>
      </c>
      <c r="B108" s="3"/>
      <c r="C108" s="41" t="s">
        <v>2293</v>
      </c>
      <c r="D108" s="3" t="s">
        <v>2</v>
      </c>
      <c r="E108" s="3" t="s">
        <v>3</v>
      </c>
      <c r="F108" s="3" t="s">
        <v>4</v>
      </c>
      <c r="G108" s="4" t="s">
        <v>5</v>
      </c>
    </row>
    <row r="109" spans="1:24" ht="13.5" customHeight="1" x14ac:dyDescent="0.2">
      <c r="A109" s="5">
        <v>45078</v>
      </c>
      <c r="B109" s="6"/>
      <c r="C109" s="7" t="s">
        <v>6</v>
      </c>
      <c r="D109" s="8"/>
      <c r="E109" s="9"/>
      <c r="F109" s="10"/>
      <c r="G109" s="16">
        <v>462.45000000000437</v>
      </c>
    </row>
    <row r="110" spans="1:24" ht="13.5" customHeight="1" x14ac:dyDescent="0.2">
      <c r="A110" s="12"/>
      <c r="B110" s="6"/>
      <c r="C110" s="6" t="s">
        <v>14444</v>
      </c>
      <c r="D110" s="23"/>
      <c r="E110" s="9"/>
      <c r="F110" s="10">
        <v>1579.06</v>
      </c>
      <c r="G110" s="14">
        <v>2041.5100000000043</v>
      </c>
    </row>
    <row r="111" spans="1:24" ht="13.5" customHeight="1" x14ac:dyDescent="0.2">
      <c r="A111" s="12"/>
      <c r="B111" s="6"/>
      <c r="C111" s="18" t="s">
        <v>14445</v>
      </c>
      <c r="D111" s="23"/>
      <c r="E111" s="9"/>
      <c r="F111" s="10">
        <v>250</v>
      </c>
      <c r="G111" s="14">
        <v>2291.5100000000043</v>
      </c>
    </row>
    <row r="112" spans="1:24" ht="13.5" customHeight="1" x14ac:dyDescent="0.2">
      <c r="A112" s="12"/>
      <c r="B112" s="6"/>
      <c r="C112" s="18" t="s">
        <v>14446</v>
      </c>
      <c r="D112" s="23"/>
      <c r="E112" s="9"/>
      <c r="F112" s="10">
        <v>150</v>
      </c>
      <c r="G112" s="14">
        <v>2441.5100000000043</v>
      </c>
    </row>
    <row r="113" spans="1:24" ht="13.5" customHeight="1" x14ac:dyDescent="0.2">
      <c r="A113" s="12">
        <v>45079</v>
      </c>
      <c r="B113" s="6"/>
      <c r="C113" s="15" t="s">
        <v>14447</v>
      </c>
      <c r="D113" s="23"/>
      <c r="E113" s="13"/>
      <c r="F113" s="10">
        <v>70</v>
      </c>
      <c r="G113" s="14">
        <v>2511.5100000000043</v>
      </c>
    </row>
    <row r="114" spans="1:24" ht="13.5" customHeight="1" x14ac:dyDescent="0.2">
      <c r="A114" s="12"/>
      <c r="B114" s="6"/>
      <c r="C114" s="6" t="s">
        <v>14448</v>
      </c>
      <c r="D114" s="23"/>
      <c r="E114" s="13"/>
      <c r="F114" s="10">
        <v>1426.06</v>
      </c>
      <c r="G114" s="14">
        <v>3937.5700000000043</v>
      </c>
    </row>
    <row r="115" spans="1:24" ht="13.5" customHeight="1" x14ac:dyDescent="0.2">
      <c r="A115" s="12"/>
      <c r="B115" s="6"/>
      <c r="C115" s="15" t="s">
        <v>14449</v>
      </c>
      <c r="D115" s="23"/>
      <c r="E115" s="13"/>
      <c r="F115" s="10">
        <v>70</v>
      </c>
      <c r="G115" s="14">
        <v>4007.5700000000043</v>
      </c>
    </row>
    <row r="116" spans="1:24" ht="13.5" customHeight="1" x14ac:dyDescent="0.2">
      <c r="A116" s="12">
        <v>45080</v>
      </c>
      <c r="B116" s="6"/>
      <c r="C116" s="6" t="s">
        <v>14450</v>
      </c>
      <c r="D116" s="23"/>
      <c r="E116" s="13"/>
      <c r="F116" s="10">
        <v>2513.1799999999998</v>
      </c>
      <c r="G116" s="14">
        <v>6520.7500000000036</v>
      </c>
    </row>
    <row r="117" spans="1:24" ht="13.5" customHeight="1" x14ac:dyDescent="0.2">
      <c r="A117" s="12">
        <v>45082</v>
      </c>
      <c r="B117" s="6"/>
      <c r="C117" s="6" t="s">
        <v>14451</v>
      </c>
      <c r="D117" s="23"/>
      <c r="E117" s="13"/>
      <c r="F117" s="10">
        <v>1809.79</v>
      </c>
      <c r="G117" s="14">
        <v>8330.5400000000045</v>
      </c>
    </row>
    <row r="118" spans="1:24" ht="13.5" customHeight="1" x14ac:dyDescent="0.2">
      <c r="A118" s="12">
        <v>45083</v>
      </c>
      <c r="B118" s="6"/>
      <c r="C118" s="6" t="s">
        <v>14452</v>
      </c>
      <c r="D118" s="23"/>
      <c r="E118" s="13"/>
      <c r="F118" s="10">
        <v>2033.17</v>
      </c>
      <c r="G118" s="14">
        <v>10363.710000000005</v>
      </c>
    </row>
    <row r="119" spans="1:24" ht="13.5" customHeight="1" x14ac:dyDescent="0.2">
      <c r="A119" s="12"/>
      <c r="B119" s="6"/>
      <c r="C119" s="15" t="s">
        <v>14453</v>
      </c>
      <c r="D119" s="23"/>
      <c r="E119" s="13"/>
      <c r="F119" s="10">
        <v>70</v>
      </c>
      <c r="G119" s="14">
        <v>10433.710000000005</v>
      </c>
    </row>
    <row r="120" spans="1:24" ht="13.5" customHeight="1" x14ac:dyDescent="0.2">
      <c r="A120" s="12"/>
      <c r="B120" s="6"/>
      <c r="C120" s="6" t="s">
        <v>14454</v>
      </c>
      <c r="D120" s="23"/>
      <c r="E120" s="13"/>
      <c r="F120" s="10">
        <v>250</v>
      </c>
      <c r="G120" s="14">
        <v>10683.710000000005</v>
      </c>
    </row>
    <row r="121" spans="1:24" ht="13.5" customHeight="1" x14ac:dyDescent="0.2">
      <c r="A121" s="12">
        <v>45084</v>
      </c>
      <c r="B121" s="6"/>
      <c r="C121" s="18" t="s">
        <v>14455</v>
      </c>
      <c r="D121" s="23"/>
      <c r="E121" s="13"/>
      <c r="F121" s="10">
        <v>1587.51</v>
      </c>
      <c r="G121" s="14">
        <v>12271.220000000005</v>
      </c>
    </row>
    <row r="122" spans="1:24" ht="13.5" customHeight="1" x14ac:dyDescent="0.2">
      <c r="A122" s="12"/>
      <c r="B122" s="6"/>
      <c r="C122" s="6" t="s">
        <v>14456</v>
      </c>
      <c r="D122" s="23"/>
      <c r="E122" s="13"/>
      <c r="F122" s="10">
        <v>250</v>
      </c>
      <c r="G122" s="14">
        <v>12521.220000000005</v>
      </c>
    </row>
    <row r="123" spans="1:24" ht="13.5" customHeight="1" x14ac:dyDescent="0.2">
      <c r="A123" s="12"/>
      <c r="B123" s="6"/>
      <c r="C123" s="6" t="s">
        <v>14457</v>
      </c>
      <c r="D123" s="23"/>
      <c r="E123" s="13"/>
      <c r="F123" s="10">
        <v>125</v>
      </c>
      <c r="G123" s="14">
        <v>12646.220000000005</v>
      </c>
    </row>
    <row r="124" spans="1:24" ht="13.5" customHeight="1" x14ac:dyDescent="0.2">
      <c r="A124" s="12"/>
      <c r="B124" s="6"/>
      <c r="C124" s="6" t="s">
        <v>14458</v>
      </c>
      <c r="D124" s="23"/>
      <c r="E124" s="13"/>
      <c r="F124" s="10">
        <v>200</v>
      </c>
      <c r="G124" s="14">
        <v>12846.220000000005</v>
      </c>
    </row>
    <row r="125" spans="1:24" s="22" customFormat="1" ht="13.5" customHeight="1" x14ac:dyDescent="0.2">
      <c r="A125" s="17">
        <v>45085</v>
      </c>
      <c r="B125" s="18"/>
      <c r="C125" s="6" t="s">
        <v>14459</v>
      </c>
      <c r="D125" s="23"/>
      <c r="E125" s="9"/>
      <c r="F125" s="20">
        <v>250</v>
      </c>
      <c r="G125" s="14">
        <v>13096.220000000005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7">
        <v>45086</v>
      </c>
      <c r="B126" s="18"/>
      <c r="C126" s="26" t="s">
        <v>14460</v>
      </c>
      <c r="D126" s="23"/>
      <c r="E126" s="9"/>
      <c r="F126" s="20">
        <v>250</v>
      </c>
      <c r="G126" s="14">
        <v>13346.220000000005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/>
      <c r="B127" s="18"/>
      <c r="C127" s="15" t="s">
        <v>14461</v>
      </c>
      <c r="D127" s="23"/>
      <c r="E127" s="9"/>
      <c r="F127" s="20">
        <v>70</v>
      </c>
      <c r="G127" s="14">
        <v>13416.220000000005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/>
      <c r="B128" s="18"/>
      <c r="C128" s="6" t="s">
        <v>14462</v>
      </c>
      <c r="D128" s="23"/>
      <c r="E128" s="9"/>
      <c r="F128" s="20">
        <v>5283.78</v>
      </c>
      <c r="G128" s="14">
        <v>18700.000000000004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/>
      <c r="B129" s="18"/>
      <c r="C129" s="26" t="s">
        <v>14463</v>
      </c>
      <c r="D129" s="23"/>
      <c r="E129" s="9">
        <v>500</v>
      </c>
      <c r="F129" s="20"/>
      <c r="G129" s="14">
        <v>18200.000000000004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/>
      <c r="B130" s="18"/>
      <c r="C130" s="26" t="s">
        <v>116</v>
      </c>
      <c r="D130" s="23"/>
      <c r="E130" s="9">
        <v>15000</v>
      </c>
      <c r="F130" s="20"/>
      <c r="G130" s="14">
        <v>3200.0000000000036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7"/>
      <c r="B131" s="18"/>
      <c r="C131" s="6" t="s">
        <v>14464</v>
      </c>
      <c r="D131" s="23"/>
      <c r="E131" s="9"/>
      <c r="F131" s="20">
        <v>110</v>
      </c>
      <c r="G131" s="14">
        <v>3310.0000000000036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x14ac:dyDescent="0.2">
      <c r="A132" s="17"/>
      <c r="B132" s="18"/>
      <c r="C132" s="18" t="s">
        <v>14465</v>
      </c>
      <c r="D132" s="23"/>
      <c r="E132" s="9"/>
      <c r="F132" s="20">
        <v>2180.34</v>
      </c>
      <c r="G132" s="14">
        <v>5490.3400000000038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7">
        <v>45087</v>
      </c>
      <c r="B133" s="18"/>
      <c r="C133" s="6" t="s">
        <v>14466</v>
      </c>
      <c r="D133" s="23"/>
      <c r="E133" s="9"/>
      <c r="F133" s="20">
        <v>250</v>
      </c>
      <c r="G133" s="14">
        <v>5740.3400000000038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s="22" customFormat="1" ht="13.5" customHeight="1" x14ac:dyDescent="0.2">
      <c r="A134" s="17"/>
      <c r="B134" s="18"/>
      <c r="C134" s="26" t="s">
        <v>14467</v>
      </c>
      <c r="D134" s="23"/>
      <c r="E134" s="9"/>
      <c r="F134" s="20">
        <v>6471.29</v>
      </c>
      <c r="G134" s="14">
        <v>12211.630000000005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s="22" customFormat="1" ht="13.5" customHeight="1" x14ac:dyDescent="0.2">
      <c r="A135" s="17">
        <v>45088</v>
      </c>
      <c r="B135" s="18"/>
      <c r="C135" s="6" t="s">
        <v>14468</v>
      </c>
      <c r="D135" s="23"/>
      <c r="E135" s="9"/>
      <c r="F135" s="20">
        <v>250</v>
      </c>
      <c r="G135" s="14">
        <v>12461.630000000005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s="22" customFormat="1" ht="13.5" customHeight="1" x14ac:dyDescent="0.2">
      <c r="A136" s="17">
        <v>45089</v>
      </c>
      <c r="B136" s="18"/>
      <c r="C136" s="26" t="s">
        <v>14469</v>
      </c>
      <c r="D136" s="23"/>
      <c r="E136" s="9"/>
      <c r="F136" s="20">
        <v>250</v>
      </c>
      <c r="G136" s="14">
        <v>12711.630000000005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s="22" customFormat="1" ht="13.5" customHeight="1" x14ac:dyDescent="0.2">
      <c r="A137" s="17"/>
      <c r="B137" s="18"/>
      <c r="C137" s="6" t="s">
        <v>14470</v>
      </c>
      <c r="D137" s="23"/>
      <c r="E137" s="9"/>
      <c r="F137" s="20">
        <v>1965.95</v>
      </c>
      <c r="G137" s="14">
        <v>14677.580000000005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s="22" customFormat="1" ht="13.5" customHeight="1" x14ac:dyDescent="0.2">
      <c r="A138" s="17">
        <v>45090</v>
      </c>
      <c r="B138" s="18"/>
      <c r="C138" s="6" t="s">
        <v>14471</v>
      </c>
      <c r="D138" s="23"/>
      <c r="E138" s="9"/>
      <c r="F138" s="20">
        <v>250</v>
      </c>
      <c r="G138" s="14">
        <v>14927.580000000005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s="22" customFormat="1" ht="13.5" customHeight="1" x14ac:dyDescent="0.2">
      <c r="A139" s="17"/>
      <c r="B139" s="18"/>
      <c r="C139" s="26" t="s">
        <v>14472</v>
      </c>
      <c r="D139" s="23"/>
      <c r="E139" s="9"/>
      <c r="F139" s="20">
        <v>5271.12</v>
      </c>
      <c r="G139" s="14">
        <v>20198.700000000004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3.5" customHeight="1" x14ac:dyDescent="0.2">
      <c r="A140" s="12">
        <v>45092</v>
      </c>
      <c r="B140" s="6"/>
      <c r="C140" s="15" t="s">
        <v>14473</v>
      </c>
      <c r="D140" s="23"/>
      <c r="E140" s="13">
        <v>46</v>
      </c>
      <c r="F140" s="10"/>
      <c r="G140" s="14">
        <v>20152.700000000004</v>
      </c>
    </row>
    <row r="141" spans="1:24" ht="13.5" customHeight="1" x14ac:dyDescent="0.2">
      <c r="A141" s="12">
        <v>45093</v>
      </c>
      <c r="B141" s="6"/>
      <c r="C141" s="26" t="s">
        <v>14474</v>
      </c>
      <c r="D141" s="23"/>
      <c r="E141" s="13"/>
      <c r="F141" s="10">
        <v>6209.75</v>
      </c>
      <c r="G141" s="14">
        <v>26362.450000000004</v>
      </c>
    </row>
    <row r="142" spans="1:24" ht="13.5" customHeight="1" x14ac:dyDescent="0.2">
      <c r="A142" s="12"/>
      <c r="B142" s="6"/>
      <c r="C142" s="15" t="s">
        <v>14475</v>
      </c>
      <c r="D142" s="23"/>
      <c r="E142" s="13">
        <v>46</v>
      </c>
      <c r="F142" s="10"/>
      <c r="G142" s="14">
        <v>26316.450000000004</v>
      </c>
    </row>
    <row r="143" spans="1:24" ht="13.5" customHeight="1" x14ac:dyDescent="0.2">
      <c r="A143" s="12"/>
      <c r="B143" s="6"/>
      <c r="C143" s="15" t="s">
        <v>117</v>
      </c>
      <c r="D143" s="23"/>
      <c r="E143" s="13">
        <v>2000</v>
      </c>
      <c r="F143" s="10"/>
      <c r="G143" s="14">
        <v>24316.450000000004</v>
      </c>
    </row>
    <row r="144" spans="1:24" ht="13.5" customHeight="1" x14ac:dyDescent="0.2">
      <c r="A144" s="12"/>
      <c r="B144" s="6"/>
      <c r="C144" s="15" t="s">
        <v>14476</v>
      </c>
      <c r="D144" s="23"/>
      <c r="E144" s="13">
        <v>8</v>
      </c>
      <c r="F144" s="10"/>
      <c r="G144" s="14">
        <v>24308.450000000004</v>
      </c>
    </row>
    <row r="145" spans="1:24" ht="13.5" customHeight="1" x14ac:dyDescent="0.2">
      <c r="A145" s="12"/>
      <c r="B145" s="6"/>
      <c r="C145" s="15" t="s">
        <v>118</v>
      </c>
      <c r="D145" s="23"/>
      <c r="E145" s="13">
        <v>2000</v>
      </c>
      <c r="F145" s="10"/>
      <c r="G145" s="14">
        <v>22308.450000000004</v>
      </c>
    </row>
    <row r="146" spans="1:24" ht="13.5" customHeight="1" x14ac:dyDescent="0.2">
      <c r="A146" s="12"/>
      <c r="B146" s="6"/>
      <c r="C146" s="15" t="s">
        <v>14477</v>
      </c>
      <c r="D146" s="23"/>
      <c r="E146" s="13">
        <v>2806.27</v>
      </c>
      <c r="F146" s="10"/>
      <c r="G146" s="14">
        <v>19502.180000000004</v>
      </c>
    </row>
    <row r="147" spans="1:24" ht="13.5" customHeight="1" x14ac:dyDescent="0.2">
      <c r="A147" s="12"/>
      <c r="B147" s="6"/>
      <c r="C147" s="15" t="s">
        <v>14478</v>
      </c>
      <c r="D147" s="23"/>
      <c r="E147" s="13">
        <v>562.5</v>
      </c>
      <c r="F147" s="10"/>
      <c r="G147" s="14">
        <v>18939.680000000004</v>
      </c>
    </row>
    <row r="148" spans="1:24" ht="13.5" customHeight="1" x14ac:dyDescent="0.2">
      <c r="A148" s="12">
        <v>45096</v>
      </c>
      <c r="B148" s="6"/>
      <c r="C148" s="15" t="s">
        <v>14479</v>
      </c>
      <c r="D148" s="23"/>
      <c r="E148" s="13"/>
      <c r="F148" s="10">
        <v>70</v>
      </c>
      <c r="G148" s="14">
        <v>19009.680000000004</v>
      </c>
    </row>
    <row r="149" spans="1:24" ht="13.5" customHeight="1" x14ac:dyDescent="0.2">
      <c r="A149" s="12"/>
      <c r="B149" s="6"/>
      <c r="C149" s="6" t="s">
        <v>141</v>
      </c>
      <c r="D149" s="23"/>
      <c r="E149" s="13"/>
      <c r="F149" s="27">
        <v>11442.29</v>
      </c>
      <c r="G149" s="14">
        <v>30451.970000000005</v>
      </c>
    </row>
    <row r="150" spans="1:24" ht="13.5" customHeight="1" x14ac:dyDescent="0.2">
      <c r="A150" s="12"/>
      <c r="B150" s="6"/>
      <c r="C150" s="6" t="s">
        <v>14480</v>
      </c>
      <c r="D150" s="23"/>
      <c r="E150" s="13"/>
      <c r="F150" s="10">
        <v>250</v>
      </c>
      <c r="G150" s="14">
        <v>30701.970000000005</v>
      </c>
    </row>
    <row r="151" spans="1:24" s="22" customFormat="1" ht="13.5" customHeight="1" x14ac:dyDescent="0.2">
      <c r="A151" s="17"/>
      <c r="B151" s="18"/>
      <c r="C151" s="6" t="s">
        <v>141</v>
      </c>
      <c r="D151" s="23"/>
      <c r="E151" s="25">
        <v>11442.29</v>
      </c>
      <c r="F151" s="20"/>
      <c r="G151" s="14">
        <v>19259.680000000004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22" customFormat="1" ht="13.5" customHeight="1" x14ac:dyDescent="0.2">
      <c r="A152" s="17"/>
      <c r="B152" s="18"/>
      <c r="C152" s="6" t="s">
        <v>138</v>
      </c>
      <c r="D152" s="23"/>
      <c r="E152" s="9">
        <v>9000</v>
      </c>
      <c r="F152" s="20"/>
      <c r="G152" s="14">
        <v>10259.680000000004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s="22" customFormat="1" ht="13.5" customHeight="1" x14ac:dyDescent="0.2">
      <c r="A153" s="17">
        <v>45097</v>
      </c>
      <c r="B153" s="18"/>
      <c r="C153" s="18" t="s">
        <v>14481</v>
      </c>
      <c r="D153" s="23"/>
      <c r="E153" s="9"/>
      <c r="F153" s="20">
        <v>250</v>
      </c>
      <c r="G153" s="14">
        <v>10509.680000000004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s="22" customFormat="1" ht="13.5" customHeight="1" x14ac:dyDescent="0.2">
      <c r="A154" s="17"/>
      <c r="B154" s="18"/>
      <c r="C154" s="6" t="s">
        <v>14482</v>
      </c>
      <c r="D154" s="23"/>
      <c r="E154" s="9"/>
      <c r="F154" s="20">
        <v>122</v>
      </c>
      <c r="G154" s="14">
        <v>10631.680000000004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s="22" customFormat="1" ht="13.5" customHeight="1" x14ac:dyDescent="0.2">
      <c r="A155" s="17"/>
      <c r="B155" s="18"/>
      <c r="C155" s="18" t="s">
        <v>14483</v>
      </c>
      <c r="D155" s="23"/>
      <c r="E155" s="9">
        <v>940</v>
      </c>
      <c r="F155" s="20"/>
      <c r="G155" s="14">
        <v>9691.6800000000039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22" customFormat="1" ht="13.5" customHeight="1" x14ac:dyDescent="0.2">
      <c r="A156" s="17">
        <v>45105</v>
      </c>
      <c r="B156" s="18"/>
      <c r="C156" s="15" t="s">
        <v>14484</v>
      </c>
      <c r="D156" s="23"/>
      <c r="E156" s="9"/>
      <c r="F156" s="20">
        <v>250</v>
      </c>
      <c r="G156" s="14">
        <v>9941.6800000000039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s="22" customFormat="1" ht="13.5" customHeight="1" x14ac:dyDescent="0.2">
      <c r="A157" s="17">
        <v>45106</v>
      </c>
      <c r="B157" s="18"/>
      <c r="C157" s="26" t="s">
        <v>14306</v>
      </c>
      <c r="D157" s="23"/>
      <c r="E157" s="9">
        <v>9000</v>
      </c>
      <c r="F157" s="20"/>
      <c r="G157" s="14">
        <v>941.68000000000393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s="22" customFormat="1" ht="13.5" customHeight="1" x14ac:dyDescent="0.2">
      <c r="A158" s="17">
        <v>45107</v>
      </c>
      <c r="B158" s="18"/>
      <c r="C158" s="6" t="s">
        <v>14485</v>
      </c>
      <c r="D158" s="23"/>
      <c r="E158" s="9"/>
      <c r="F158" s="20">
        <v>1569.82</v>
      </c>
      <c r="G158" s="16">
        <v>2511.5000000000036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3.5" customHeight="1" thickBot="1" x14ac:dyDescent="0.25">
      <c r="A159" s="12"/>
      <c r="B159" s="6"/>
      <c r="C159" s="6"/>
      <c r="D159" s="8"/>
      <c r="E159" s="13"/>
      <c r="F159" s="10"/>
      <c r="G159" s="14"/>
    </row>
    <row r="160" spans="1:24" ht="13.5" customHeight="1" thickBot="1" x14ac:dyDescent="0.25">
      <c r="A160" s="2" t="s">
        <v>0</v>
      </c>
      <c r="B160" s="3"/>
      <c r="C160" s="41" t="s">
        <v>2295</v>
      </c>
      <c r="D160" s="3"/>
      <c r="E160" s="3" t="s">
        <v>3</v>
      </c>
      <c r="F160" s="3" t="s">
        <v>4</v>
      </c>
      <c r="G160" s="4" t="s">
        <v>5</v>
      </c>
    </row>
    <row r="161" spans="1:7" ht="13.5" customHeight="1" x14ac:dyDescent="0.2">
      <c r="A161" s="5">
        <v>45078</v>
      </c>
      <c r="B161" s="28"/>
      <c r="C161" s="7" t="s">
        <v>153</v>
      </c>
      <c r="D161" s="29"/>
      <c r="E161" s="30"/>
      <c r="F161" s="30"/>
      <c r="G161" s="16">
        <v>1107.0999999999999</v>
      </c>
    </row>
    <row r="162" spans="1:7" ht="13.5" customHeight="1" x14ac:dyDescent="0.2">
      <c r="A162" s="31"/>
      <c r="B162" s="29"/>
      <c r="C162" s="15" t="s">
        <v>14333</v>
      </c>
      <c r="D162" s="29" t="s">
        <v>155</v>
      </c>
      <c r="E162" s="32" t="s">
        <v>156</v>
      </c>
      <c r="F162" s="32">
        <v>9391.44</v>
      </c>
      <c r="G162" s="14">
        <v>10498.54</v>
      </c>
    </row>
    <row r="163" spans="1:7" ht="13.5" customHeight="1" x14ac:dyDescent="0.2">
      <c r="A163" s="31" t="s">
        <v>14486</v>
      </c>
      <c r="B163" s="29"/>
      <c r="C163" s="15" t="s">
        <v>164</v>
      </c>
      <c r="D163" s="29" t="s">
        <v>155</v>
      </c>
      <c r="E163" s="32">
        <v>-693.39</v>
      </c>
      <c r="F163" s="32" t="s">
        <v>156</v>
      </c>
      <c r="G163" s="14"/>
    </row>
    <row r="164" spans="1:7" ht="13.5" customHeight="1" x14ac:dyDescent="0.2">
      <c r="A164" s="31"/>
      <c r="B164" s="29"/>
      <c r="C164" s="15" t="s">
        <v>152</v>
      </c>
      <c r="D164" s="29" t="s">
        <v>155</v>
      </c>
      <c r="E164" s="32" t="s">
        <v>156</v>
      </c>
      <c r="F164" s="32">
        <v>0.08</v>
      </c>
      <c r="G164" s="14">
        <v>9805.23</v>
      </c>
    </row>
    <row r="165" spans="1:7" ht="13.5" customHeight="1" x14ac:dyDescent="0.2">
      <c r="A165" s="12" t="s">
        <v>14487</v>
      </c>
      <c r="B165" s="29"/>
      <c r="C165" s="15" t="s">
        <v>11540</v>
      </c>
      <c r="D165" s="29" t="s">
        <v>155</v>
      </c>
      <c r="E165" s="32">
        <v>-2000</v>
      </c>
      <c r="F165" s="32" t="s">
        <v>156</v>
      </c>
      <c r="G165" s="14"/>
    </row>
    <row r="166" spans="1:7" ht="13.5" customHeight="1" x14ac:dyDescent="0.2">
      <c r="A166" s="12"/>
      <c r="B166" s="29"/>
      <c r="C166" s="15" t="s">
        <v>11544</v>
      </c>
      <c r="D166" s="29" t="s">
        <v>155</v>
      </c>
      <c r="E166" s="32">
        <v>-1350</v>
      </c>
      <c r="F166" s="32" t="s">
        <v>156</v>
      </c>
      <c r="G166" s="14"/>
    </row>
    <row r="167" spans="1:7" ht="13.5" customHeight="1" x14ac:dyDescent="0.2">
      <c r="A167" s="12"/>
      <c r="B167" s="29"/>
      <c r="C167" s="15" t="s">
        <v>152</v>
      </c>
      <c r="D167" s="29" t="s">
        <v>155</v>
      </c>
      <c r="E167" s="32" t="s">
        <v>156</v>
      </c>
      <c r="F167" s="32">
        <v>0.09</v>
      </c>
      <c r="G167" s="14">
        <v>6455.32</v>
      </c>
    </row>
    <row r="168" spans="1:7" ht="13.5" customHeight="1" x14ac:dyDescent="0.2">
      <c r="A168" s="12" t="s">
        <v>14488</v>
      </c>
      <c r="B168" s="29"/>
      <c r="C168" s="15" t="s">
        <v>3477</v>
      </c>
      <c r="D168" s="29" t="s">
        <v>155</v>
      </c>
      <c r="E168" s="32">
        <v>-105.04</v>
      </c>
      <c r="F168" s="32" t="s">
        <v>156</v>
      </c>
      <c r="G168" s="14"/>
    </row>
    <row r="169" spans="1:7" ht="13.5" customHeight="1" x14ac:dyDescent="0.2">
      <c r="A169" s="12"/>
      <c r="B169" s="29"/>
      <c r="C169" s="6" t="s">
        <v>874</v>
      </c>
      <c r="D169" s="29" t="s">
        <v>14489</v>
      </c>
      <c r="E169" s="32">
        <v>-203.65</v>
      </c>
      <c r="F169" s="32" t="s">
        <v>156</v>
      </c>
      <c r="G169" s="14"/>
    </row>
    <row r="170" spans="1:7" ht="13.5" customHeight="1" x14ac:dyDescent="0.2">
      <c r="A170" s="12"/>
      <c r="B170" s="29"/>
      <c r="C170" s="15" t="s">
        <v>2859</v>
      </c>
      <c r="D170" s="29" t="s">
        <v>14490</v>
      </c>
      <c r="E170" s="32">
        <v>-119</v>
      </c>
      <c r="F170" s="32" t="s">
        <v>156</v>
      </c>
      <c r="G170" s="14"/>
    </row>
    <row r="171" spans="1:7" ht="13.5" customHeight="1" x14ac:dyDescent="0.2">
      <c r="A171" s="12" t="s">
        <v>14488</v>
      </c>
      <c r="B171" s="29"/>
      <c r="C171" s="15" t="s">
        <v>152</v>
      </c>
      <c r="D171" s="29" t="s">
        <v>155</v>
      </c>
      <c r="E171" s="32" t="s">
        <v>156</v>
      </c>
      <c r="F171" s="32">
        <v>0.01</v>
      </c>
      <c r="G171" s="14">
        <v>6027.64</v>
      </c>
    </row>
    <row r="172" spans="1:7" ht="13.5" customHeight="1" x14ac:dyDescent="0.2">
      <c r="A172" s="12" t="s">
        <v>14491</v>
      </c>
      <c r="B172" s="29"/>
      <c r="C172" s="6" t="s">
        <v>14492</v>
      </c>
      <c r="D172" s="29" t="s">
        <v>155</v>
      </c>
      <c r="E172" s="32" t="s">
        <v>156</v>
      </c>
      <c r="F172" s="32">
        <v>1153.23</v>
      </c>
      <c r="G172" s="14">
        <v>7180.87</v>
      </c>
    </row>
    <row r="173" spans="1:7" ht="13.5" customHeight="1" x14ac:dyDescent="0.2">
      <c r="A173" s="12" t="s">
        <v>14493</v>
      </c>
      <c r="B173" s="29"/>
      <c r="C173" s="15" t="s">
        <v>14494</v>
      </c>
      <c r="D173" s="29" t="s">
        <v>14495</v>
      </c>
      <c r="E173" s="32" t="s">
        <v>156</v>
      </c>
      <c r="F173" s="32">
        <v>3.72</v>
      </c>
      <c r="G173" s="14">
        <v>7184.59</v>
      </c>
    </row>
    <row r="174" spans="1:7" ht="13.5" customHeight="1" x14ac:dyDescent="0.2">
      <c r="A174" s="12" t="s">
        <v>14496</v>
      </c>
      <c r="B174" s="29"/>
      <c r="C174" s="6" t="s">
        <v>14497</v>
      </c>
      <c r="D174" s="29" t="s">
        <v>155</v>
      </c>
      <c r="E174" s="32" t="s">
        <v>156</v>
      </c>
      <c r="F174" s="32">
        <v>1093.1500000000001</v>
      </c>
      <c r="G174" s="14"/>
    </row>
    <row r="175" spans="1:7" ht="13.5" customHeight="1" x14ac:dyDescent="0.2">
      <c r="A175" s="12"/>
      <c r="B175" s="29"/>
      <c r="C175" s="6" t="s">
        <v>14492</v>
      </c>
      <c r="D175" s="29" t="s">
        <v>155</v>
      </c>
      <c r="E175" s="32" t="s">
        <v>156</v>
      </c>
      <c r="F175" s="32">
        <v>164.75</v>
      </c>
      <c r="G175" s="14">
        <v>8442.49</v>
      </c>
    </row>
    <row r="176" spans="1:7" ht="13.5" customHeight="1" x14ac:dyDescent="0.2">
      <c r="A176" s="31">
        <v>45097</v>
      </c>
      <c r="B176" s="29"/>
      <c r="C176" s="15" t="s">
        <v>178</v>
      </c>
      <c r="D176" s="29"/>
      <c r="E176" s="32">
        <v>-119.9</v>
      </c>
      <c r="F176" s="32"/>
      <c r="G176" s="14"/>
    </row>
    <row r="177" spans="1:7" ht="13.5" customHeight="1" x14ac:dyDescent="0.2">
      <c r="A177" s="31"/>
      <c r="B177" s="29"/>
      <c r="C177" s="6" t="s">
        <v>11083</v>
      </c>
      <c r="D177" s="29"/>
      <c r="E177" s="32">
        <v>-61.2</v>
      </c>
      <c r="F177" s="32"/>
      <c r="G177" s="14"/>
    </row>
    <row r="178" spans="1:7" ht="13.5" customHeight="1" x14ac:dyDescent="0.2">
      <c r="A178" s="31" t="s">
        <v>14498</v>
      </c>
      <c r="B178" s="29"/>
      <c r="C178" s="15" t="s">
        <v>152</v>
      </c>
      <c r="D178" s="29" t="s">
        <v>155</v>
      </c>
      <c r="E178" s="32" t="s">
        <v>156</v>
      </c>
      <c r="F178" s="32">
        <v>0.01</v>
      </c>
      <c r="G178" s="14">
        <v>8261.4</v>
      </c>
    </row>
    <row r="179" spans="1:7" ht="13.5" customHeight="1" x14ac:dyDescent="0.2">
      <c r="A179" s="31" t="s">
        <v>14499</v>
      </c>
      <c r="B179" s="29"/>
      <c r="C179" s="15" t="s">
        <v>2593</v>
      </c>
      <c r="D179" s="29" t="s">
        <v>155</v>
      </c>
      <c r="E179" s="32">
        <v>-55.9</v>
      </c>
      <c r="F179" s="32" t="s">
        <v>156</v>
      </c>
      <c r="G179" s="14">
        <v>8205.5</v>
      </c>
    </row>
    <row r="180" spans="1:7" ht="13.5" customHeight="1" x14ac:dyDescent="0.2">
      <c r="A180" s="31" t="s">
        <v>14500</v>
      </c>
      <c r="B180" s="29"/>
      <c r="C180" s="15" t="s">
        <v>167</v>
      </c>
      <c r="D180" s="29" t="s">
        <v>155</v>
      </c>
      <c r="E180" s="32">
        <v>-43.28</v>
      </c>
      <c r="F180" s="32" t="s">
        <v>156</v>
      </c>
      <c r="G180" s="14"/>
    </row>
    <row r="181" spans="1:7" ht="13.5" customHeight="1" x14ac:dyDescent="0.2">
      <c r="A181" s="31" t="s">
        <v>14500</v>
      </c>
      <c r="B181" s="29"/>
      <c r="C181" s="15" t="s">
        <v>1516</v>
      </c>
      <c r="D181" s="29" t="s">
        <v>155</v>
      </c>
      <c r="E181" s="32">
        <v>-66.67</v>
      </c>
      <c r="F181" s="32" t="s">
        <v>156</v>
      </c>
      <c r="G181" s="14"/>
    </row>
    <row r="182" spans="1:7" ht="13.5" customHeight="1" x14ac:dyDescent="0.2">
      <c r="A182" s="31" t="s">
        <v>14500</v>
      </c>
      <c r="B182" s="29"/>
      <c r="C182" s="15" t="s">
        <v>152</v>
      </c>
      <c r="D182" s="29" t="s">
        <v>155</v>
      </c>
      <c r="E182" s="32" t="s">
        <v>156</v>
      </c>
      <c r="F182" s="32">
        <v>0.01</v>
      </c>
      <c r="G182" s="14">
        <v>8095.56</v>
      </c>
    </row>
    <row r="183" spans="1:7" ht="13.5" customHeight="1" x14ac:dyDescent="0.2">
      <c r="A183" s="31" t="s">
        <v>14501</v>
      </c>
      <c r="B183" s="29"/>
      <c r="C183" s="18" t="s">
        <v>14502</v>
      </c>
      <c r="D183" s="29" t="s">
        <v>155</v>
      </c>
      <c r="E183" s="32" t="s">
        <v>156</v>
      </c>
      <c r="F183" s="32">
        <v>546.57000000000005</v>
      </c>
      <c r="G183" s="14">
        <v>8642.1299999999992</v>
      </c>
    </row>
    <row r="184" spans="1:7" ht="13.5" customHeight="1" x14ac:dyDescent="0.2">
      <c r="A184" s="31" t="s">
        <v>14503</v>
      </c>
      <c r="B184" s="29"/>
      <c r="C184" s="15" t="s">
        <v>14504</v>
      </c>
      <c r="D184" s="29" t="s">
        <v>14505</v>
      </c>
      <c r="E184" s="32">
        <v>-1051.81</v>
      </c>
      <c r="F184" s="32" t="s">
        <v>156</v>
      </c>
      <c r="G184" s="14"/>
    </row>
    <row r="185" spans="1:7" ht="13.5" customHeight="1" x14ac:dyDescent="0.2">
      <c r="A185" s="31"/>
      <c r="B185" s="29"/>
      <c r="C185" s="15" t="s">
        <v>152</v>
      </c>
      <c r="D185" s="29"/>
      <c r="E185" s="32"/>
      <c r="F185" s="32">
        <v>0.06</v>
      </c>
      <c r="G185" s="16">
        <v>7590.38</v>
      </c>
    </row>
    <row r="186" spans="1:7" ht="13.5" customHeight="1" thickBot="1" x14ac:dyDescent="0.25">
      <c r="A186" s="31"/>
      <c r="B186" s="29"/>
      <c r="C186" s="15"/>
      <c r="D186" s="29"/>
      <c r="E186" s="32"/>
      <c r="F186" s="32"/>
      <c r="G186" s="14"/>
    </row>
    <row r="187" spans="1:7" ht="13.5" customHeight="1" thickBot="1" x14ac:dyDescent="0.25">
      <c r="A187" s="2" t="s">
        <v>0</v>
      </c>
      <c r="B187" s="3"/>
      <c r="C187" s="41" t="s">
        <v>2296</v>
      </c>
      <c r="D187" s="3"/>
      <c r="E187" s="3" t="s">
        <v>3</v>
      </c>
      <c r="F187" s="3" t="s">
        <v>4</v>
      </c>
      <c r="G187" s="4" t="s">
        <v>5</v>
      </c>
    </row>
    <row r="188" spans="1:7" ht="13.5" customHeight="1" x14ac:dyDescent="0.2">
      <c r="A188" s="5">
        <v>45078</v>
      </c>
      <c r="B188" s="28"/>
      <c r="C188" s="7" t="s">
        <v>153</v>
      </c>
      <c r="D188" s="35"/>
      <c r="E188" s="30"/>
      <c r="F188" s="30"/>
      <c r="G188" s="16">
        <v>4964.8100000000004</v>
      </c>
    </row>
    <row r="189" spans="1:7" ht="13.5" customHeight="1" x14ac:dyDescent="0.2">
      <c r="A189" s="12" t="s">
        <v>14506</v>
      </c>
      <c r="B189" s="28" t="s">
        <v>156</v>
      </c>
      <c r="C189" s="15" t="s">
        <v>189</v>
      </c>
      <c r="D189" s="36" t="s">
        <v>155</v>
      </c>
      <c r="E189" s="37">
        <v>-169.91</v>
      </c>
      <c r="F189" s="30"/>
      <c r="G189" s="14">
        <v>4794.8999999999996</v>
      </c>
    </row>
    <row r="190" spans="1:7" ht="13.5" customHeight="1" x14ac:dyDescent="0.2">
      <c r="A190" s="12" t="s">
        <v>14507</v>
      </c>
      <c r="B190" s="28" t="s">
        <v>156</v>
      </c>
      <c r="C190" s="15" t="s">
        <v>195</v>
      </c>
      <c r="D190" s="36" t="s">
        <v>155</v>
      </c>
      <c r="E190" s="37">
        <v>-513.44000000000005</v>
      </c>
      <c r="F190" s="30"/>
      <c r="G190" s="14" t="s">
        <v>156</v>
      </c>
    </row>
    <row r="191" spans="1:7" ht="13.5" customHeight="1" x14ac:dyDescent="0.2">
      <c r="A191" s="12"/>
      <c r="B191" s="28" t="s">
        <v>156</v>
      </c>
      <c r="C191" s="15" t="s">
        <v>7178</v>
      </c>
      <c r="D191" s="36" t="s">
        <v>14508</v>
      </c>
      <c r="E191" s="37">
        <v>-760.92</v>
      </c>
      <c r="F191" s="30"/>
      <c r="G191" s="14" t="s">
        <v>156</v>
      </c>
    </row>
    <row r="192" spans="1:7" ht="13.5" customHeight="1" x14ac:dyDescent="0.2">
      <c r="A192" s="12"/>
      <c r="B192" s="28" t="s">
        <v>156</v>
      </c>
      <c r="C192" s="15" t="s">
        <v>12881</v>
      </c>
      <c r="D192" s="36" t="s">
        <v>14509</v>
      </c>
      <c r="E192" s="37">
        <v>-701.1</v>
      </c>
      <c r="F192" s="30"/>
      <c r="G192" s="14">
        <v>2819.44</v>
      </c>
    </row>
    <row r="193" spans="1:7" ht="13.5" customHeight="1" x14ac:dyDescent="0.2">
      <c r="A193" s="12" t="s">
        <v>14510</v>
      </c>
      <c r="B193" s="28" t="s">
        <v>156</v>
      </c>
      <c r="C193" s="15" t="s">
        <v>14511</v>
      </c>
      <c r="D193" s="36" t="s">
        <v>155</v>
      </c>
      <c r="E193" s="37">
        <v>-215.77</v>
      </c>
      <c r="F193" s="30"/>
      <c r="G193" s="14">
        <v>2603.67</v>
      </c>
    </row>
    <row r="194" spans="1:7" ht="13.5" customHeight="1" x14ac:dyDescent="0.2">
      <c r="A194" s="12" t="s">
        <v>14512</v>
      </c>
      <c r="B194" s="28" t="s">
        <v>156</v>
      </c>
      <c r="C194" s="15" t="s">
        <v>14513</v>
      </c>
      <c r="D194" s="36" t="s">
        <v>155</v>
      </c>
      <c r="E194" s="37">
        <v>-1275.3499999999999</v>
      </c>
      <c r="F194" s="30"/>
      <c r="G194" s="14">
        <v>1328.32</v>
      </c>
    </row>
    <row r="195" spans="1:7" ht="13.5" customHeight="1" x14ac:dyDescent="0.2">
      <c r="A195" s="12" t="s">
        <v>14514</v>
      </c>
      <c r="B195" s="28" t="s">
        <v>156</v>
      </c>
      <c r="C195" s="34" t="s">
        <v>182</v>
      </c>
      <c r="D195" s="36" t="s">
        <v>155</v>
      </c>
      <c r="E195" s="37">
        <v>-750</v>
      </c>
      <c r="F195" s="30" t="s">
        <v>156</v>
      </c>
      <c r="G195" s="14"/>
    </row>
    <row r="196" spans="1:7" ht="13.5" customHeight="1" x14ac:dyDescent="0.2">
      <c r="A196" s="12"/>
      <c r="B196" s="28" t="s">
        <v>156</v>
      </c>
      <c r="C196" s="34" t="s">
        <v>157</v>
      </c>
      <c r="D196" s="36" t="s">
        <v>155</v>
      </c>
      <c r="E196" s="37">
        <v>-350</v>
      </c>
      <c r="F196" s="30"/>
      <c r="G196" s="14">
        <v>228.32</v>
      </c>
    </row>
    <row r="197" spans="1:7" ht="13.5" customHeight="1" x14ac:dyDescent="0.2">
      <c r="A197" s="12" t="s">
        <v>14515</v>
      </c>
      <c r="B197" s="28" t="s">
        <v>156</v>
      </c>
      <c r="C197" s="15" t="s">
        <v>14516</v>
      </c>
      <c r="D197" s="36" t="s">
        <v>155</v>
      </c>
      <c r="E197" s="30"/>
      <c r="F197" s="37">
        <v>6000</v>
      </c>
      <c r="G197" s="14">
        <v>6228.32</v>
      </c>
    </row>
    <row r="198" spans="1:7" ht="13.5" customHeight="1" x14ac:dyDescent="0.2">
      <c r="A198" s="12" t="s">
        <v>14517</v>
      </c>
      <c r="B198" s="28" t="s">
        <v>156</v>
      </c>
      <c r="C198" s="15" t="s">
        <v>202</v>
      </c>
      <c r="D198" s="36" t="s">
        <v>14518</v>
      </c>
      <c r="E198" s="37">
        <v>-996</v>
      </c>
      <c r="F198" s="30"/>
      <c r="G198" s="14" t="s">
        <v>156</v>
      </c>
    </row>
    <row r="199" spans="1:7" ht="13.5" customHeight="1" x14ac:dyDescent="0.2">
      <c r="A199" s="12"/>
      <c r="B199" s="28" t="s">
        <v>156</v>
      </c>
      <c r="C199" s="15" t="s">
        <v>750</v>
      </c>
      <c r="D199" s="36" t="s">
        <v>14519</v>
      </c>
      <c r="E199" s="37">
        <v>-46.96</v>
      </c>
      <c r="F199" s="30"/>
      <c r="G199" s="14" t="s">
        <v>156</v>
      </c>
    </row>
    <row r="200" spans="1:7" ht="13.5" customHeight="1" x14ac:dyDescent="0.2">
      <c r="A200" s="12"/>
      <c r="B200" s="28" t="s">
        <v>156</v>
      </c>
      <c r="C200" s="6" t="s">
        <v>14287</v>
      </c>
      <c r="D200" s="36" t="s">
        <v>14520</v>
      </c>
      <c r="E200" s="37">
        <v>-539.44000000000005</v>
      </c>
      <c r="F200" s="30"/>
      <c r="G200" s="14" t="s">
        <v>156</v>
      </c>
    </row>
    <row r="201" spans="1:7" ht="13.5" customHeight="1" x14ac:dyDescent="0.2">
      <c r="A201" s="12"/>
      <c r="B201" s="28" t="s">
        <v>156</v>
      </c>
      <c r="C201" s="6" t="s">
        <v>13041</v>
      </c>
      <c r="D201" s="36" t="s">
        <v>14521</v>
      </c>
      <c r="E201" s="37">
        <v>-539.44000000000005</v>
      </c>
      <c r="F201" s="30"/>
      <c r="G201" s="14">
        <v>4106.4799999999996</v>
      </c>
    </row>
    <row r="202" spans="1:7" ht="13.5" customHeight="1" x14ac:dyDescent="0.2">
      <c r="A202" s="12" t="s">
        <v>14522</v>
      </c>
      <c r="B202" s="28" t="s">
        <v>156</v>
      </c>
      <c r="C202" s="15" t="s">
        <v>14523</v>
      </c>
      <c r="D202" s="36" t="s">
        <v>155</v>
      </c>
      <c r="E202" s="30"/>
      <c r="F202" s="37">
        <v>11442.29</v>
      </c>
      <c r="G202" s="14">
        <v>15548.77</v>
      </c>
    </row>
    <row r="203" spans="1:7" ht="13.5" customHeight="1" x14ac:dyDescent="0.2">
      <c r="A203" s="12" t="s">
        <v>14524</v>
      </c>
      <c r="B203" s="28" t="s">
        <v>156</v>
      </c>
      <c r="C203" s="15" t="s">
        <v>209</v>
      </c>
      <c r="D203" s="36" t="s">
        <v>155</v>
      </c>
      <c r="E203" s="37">
        <v>-86.64</v>
      </c>
      <c r="F203" s="30"/>
      <c r="G203" s="14">
        <v>15462.13</v>
      </c>
    </row>
    <row r="204" spans="1:7" ht="13.5" customHeight="1" x14ac:dyDescent="0.2">
      <c r="A204" s="12" t="s">
        <v>14525</v>
      </c>
      <c r="B204" s="28" t="s">
        <v>156</v>
      </c>
      <c r="C204" s="15" t="s">
        <v>210</v>
      </c>
      <c r="D204" s="36" t="s">
        <v>155</v>
      </c>
      <c r="E204" s="37">
        <v>-139</v>
      </c>
      <c r="F204" s="30"/>
      <c r="G204" s="14">
        <v>15323.13</v>
      </c>
    </row>
    <row r="205" spans="1:7" ht="13.5" customHeight="1" x14ac:dyDescent="0.2">
      <c r="A205" s="12" t="s">
        <v>14526</v>
      </c>
      <c r="B205" s="28" t="s">
        <v>156</v>
      </c>
      <c r="C205" s="15" t="s">
        <v>213</v>
      </c>
      <c r="D205" s="36" t="s">
        <v>155</v>
      </c>
      <c r="E205" s="37">
        <v>-110.83</v>
      </c>
      <c r="F205" s="30"/>
      <c r="G205" s="14" t="s">
        <v>156</v>
      </c>
    </row>
    <row r="206" spans="1:7" ht="13.5" customHeight="1" x14ac:dyDescent="0.2">
      <c r="A206" s="12"/>
      <c r="B206" s="28" t="s">
        <v>156</v>
      </c>
      <c r="C206" s="15" t="s">
        <v>214</v>
      </c>
      <c r="D206" s="36" t="s">
        <v>155</v>
      </c>
      <c r="E206" s="37">
        <v>-511.5</v>
      </c>
      <c r="F206" s="30"/>
      <c r="G206" s="16">
        <v>14700.8</v>
      </c>
    </row>
    <row r="207" spans="1:7" ht="13.5" customHeight="1" x14ac:dyDescent="0.2">
      <c r="A207" s="31"/>
      <c r="B207" s="29"/>
      <c r="C207" s="15"/>
      <c r="D207" s="8"/>
      <c r="E207" s="32"/>
      <c r="F207" s="32"/>
      <c r="G207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FC40-B8E5-493C-A989-462FBF3B97A9}">
  <dimension ref="A1:X18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85546875" style="1" bestFit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45108</v>
      </c>
      <c r="B2" s="6"/>
      <c r="C2" s="7" t="s">
        <v>6</v>
      </c>
      <c r="D2" s="8">
        <v>0</v>
      </c>
      <c r="E2" s="9"/>
      <c r="F2" s="10"/>
      <c r="G2" s="11">
        <v>8292.0900000000111</v>
      </c>
    </row>
    <row r="3" spans="1:7" ht="13.5" customHeight="1" x14ac:dyDescent="0.2">
      <c r="A3" s="12">
        <v>45110</v>
      </c>
      <c r="B3" s="6" t="s">
        <v>7</v>
      </c>
      <c r="C3" s="6" t="s">
        <v>14527</v>
      </c>
      <c r="D3" s="8"/>
      <c r="E3" s="13"/>
      <c r="F3" s="10">
        <v>250</v>
      </c>
      <c r="G3" s="14">
        <v>8542.0900000000111</v>
      </c>
    </row>
    <row r="4" spans="1:7" ht="13.5" customHeight="1" x14ac:dyDescent="0.2">
      <c r="A4" s="12"/>
      <c r="B4" s="6" t="s">
        <v>7</v>
      </c>
      <c r="C4" s="6" t="s">
        <v>14528</v>
      </c>
      <c r="D4" s="8"/>
      <c r="E4" s="13"/>
      <c r="F4" s="10">
        <v>300</v>
      </c>
      <c r="G4" s="14">
        <v>8842.0900000000111</v>
      </c>
    </row>
    <row r="5" spans="1:7" ht="13.5" customHeight="1" x14ac:dyDescent="0.2">
      <c r="A5" s="12">
        <v>45112</v>
      </c>
      <c r="B5" s="6" t="s">
        <v>19</v>
      </c>
      <c r="C5" s="6" t="s">
        <v>14529</v>
      </c>
      <c r="D5" s="8"/>
      <c r="E5" s="13">
        <v>150</v>
      </c>
      <c r="F5" s="10"/>
      <c r="G5" s="14">
        <v>8692.0900000000111</v>
      </c>
    </row>
    <row r="6" spans="1:7" ht="13.5" customHeight="1" x14ac:dyDescent="0.2">
      <c r="A6" s="12"/>
      <c r="B6" s="6" t="s">
        <v>52</v>
      </c>
      <c r="C6" s="6" t="s">
        <v>14530</v>
      </c>
      <c r="D6" s="8"/>
      <c r="E6" s="13">
        <v>100</v>
      </c>
      <c r="F6" s="10"/>
      <c r="G6" s="14">
        <v>8592.0900000000111</v>
      </c>
    </row>
    <row r="7" spans="1:7" ht="13.5" customHeight="1" x14ac:dyDescent="0.2">
      <c r="A7" s="12">
        <v>45114</v>
      </c>
      <c r="B7" s="6" t="s">
        <v>19</v>
      </c>
      <c r="C7" s="6" t="s">
        <v>14531</v>
      </c>
      <c r="D7" s="8"/>
      <c r="E7" s="13">
        <v>225</v>
      </c>
      <c r="F7" s="10"/>
      <c r="G7" s="14">
        <v>8367.0900000000111</v>
      </c>
    </row>
    <row r="8" spans="1:7" ht="13.5" customHeight="1" x14ac:dyDescent="0.2">
      <c r="A8" s="12"/>
      <c r="B8" s="6" t="s">
        <v>9</v>
      </c>
      <c r="C8" s="15" t="s">
        <v>14361</v>
      </c>
      <c r="D8" s="8"/>
      <c r="E8" s="13">
        <v>120</v>
      </c>
      <c r="F8" s="10"/>
      <c r="G8" s="14">
        <v>8247.0900000000111</v>
      </c>
    </row>
    <row r="9" spans="1:7" ht="13.5" customHeight="1" x14ac:dyDescent="0.2">
      <c r="A9" s="12"/>
      <c r="B9" s="6" t="s">
        <v>19</v>
      </c>
      <c r="C9" s="6" t="s">
        <v>12302</v>
      </c>
      <c r="D9" s="8"/>
      <c r="E9" s="13">
        <v>150</v>
      </c>
      <c r="F9" s="10"/>
      <c r="G9" s="14">
        <v>8097.0900000000111</v>
      </c>
    </row>
    <row r="10" spans="1:7" ht="13.5" customHeight="1" x14ac:dyDescent="0.2">
      <c r="A10" s="12"/>
      <c r="B10" s="6" t="s">
        <v>7</v>
      </c>
      <c r="C10" s="6" t="s">
        <v>14532</v>
      </c>
      <c r="D10" s="8"/>
      <c r="E10" s="13"/>
      <c r="F10" s="13">
        <v>250</v>
      </c>
      <c r="G10" s="14">
        <v>8347.0900000000111</v>
      </c>
    </row>
    <row r="11" spans="1:7" ht="13.5" customHeight="1" x14ac:dyDescent="0.2">
      <c r="A11" s="12"/>
      <c r="B11" s="6" t="s">
        <v>7</v>
      </c>
      <c r="C11" s="6" t="s">
        <v>14533</v>
      </c>
      <c r="D11" s="8"/>
      <c r="E11" s="13"/>
      <c r="F11" s="13">
        <v>70</v>
      </c>
      <c r="G11" s="14">
        <v>8417.0900000000111</v>
      </c>
    </row>
    <row r="12" spans="1:7" ht="13.5" customHeight="1" x14ac:dyDescent="0.2">
      <c r="A12" s="12">
        <v>45119</v>
      </c>
      <c r="B12" s="6" t="s">
        <v>52</v>
      </c>
      <c r="C12" s="6" t="s">
        <v>14534</v>
      </c>
      <c r="D12" s="8"/>
      <c r="E12" s="13">
        <v>30</v>
      </c>
      <c r="F12" s="13"/>
      <c r="G12" s="14">
        <v>8387.0900000000111</v>
      </c>
    </row>
    <row r="13" spans="1:7" ht="13.5" customHeight="1" x14ac:dyDescent="0.2">
      <c r="A13" s="12"/>
      <c r="B13" s="6" t="s">
        <v>52</v>
      </c>
      <c r="C13" s="6" t="s">
        <v>14535</v>
      </c>
      <c r="D13" s="8"/>
      <c r="E13" s="13">
        <v>40</v>
      </c>
      <c r="F13" s="13"/>
      <c r="G13" s="14">
        <v>8347.0900000000111</v>
      </c>
    </row>
    <row r="14" spans="1:7" ht="13.5" customHeight="1" x14ac:dyDescent="0.2">
      <c r="A14" s="12"/>
      <c r="B14" s="6" t="s">
        <v>52</v>
      </c>
      <c r="C14" s="15" t="s">
        <v>14536</v>
      </c>
      <c r="D14" s="8"/>
      <c r="E14" s="13">
        <v>7.98</v>
      </c>
      <c r="F14" s="13"/>
      <c r="G14" s="14">
        <v>8339.1100000000115</v>
      </c>
    </row>
    <row r="15" spans="1:7" ht="13.5" customHeight="1" x14ac:dyDescent="0.2">
      <c r="A15" s="12"/>
      <c r="B15" s="6" t="s">
        <v>52</v>
      </c>
      <c r="C15" s="15" t="s">
        <v>14537</v>
      </c>
      <c r="D15" s="8"/>
      <c r="E15" s="13">
        <v>15</v>
      </c>
      <c r="F15" s="13"/>
      <c r="G15" s="14">
        <v>8324.1100000000115</v>
      </c>
    </row>
    <row r="16" spans="1:7" ht="13.5" customHeight="1" x14ac:dyDescent="0.2">
      <c r="A16" s="12">
        <v>45120</v>
      </c>
      <c r="B16" s="6" t="s">
        <v>38</v>
      </c>
      <c r="C16" s="15" t="s">
        <v>14538</v>
      </c>
      <c r="D16" s="8"/>
      <c r="E16" s="13">
        <v>330</v>
      </c>
      <c r="F16" s="13"/>
      <c r="G16" s="14">
        <v>7994.1100000000115</v>
      </c>
    </row>
    <row r="17" spans="1:7" ht="13.5" customHeight="1" x14ac:dyDescent="0.2">
      <c r="A17" s="12">
        <v>45121</v>
      </c>
      <c r="B17" s="6" t="s">
        <v>19</v>
      </c>
      <c r="C17" s="6" t="s">
        <v>14539</v>
      </c>
      <c r="D17" s="8"/>
      <c r="E17" s="13">
        <v>139.6</v>
      </c>
      <c r="F17" s="13"/>
      <c r="G17" s="14">
        <v>7854.5100000000111</v>
      </c>
    </row>
    <row r="18" spans="1:7" ht="13.5" customHeight="1" x14ac:dyDescent="0.2">
      <c r="A18" s="12"/>
      <c r="B18" s="6" t="s">
        <v>19</v>
      </c>
      <c r="C18" s="6" t="s">
        <v>14540</v>
      </c>
      <c r="D18" s="8"/>
      <c r="E18" s="13">
        <v>69.8</v>
      </c>
      <c r="F18" s="13"/>
      <c r="G18" s="14">
        <v>7784.710000000011</v>
      </c>
    </row>
    <row r="19" spans="1:7" ht="13.5" customHeight="1" x14ac:dyDescent="0.2">
      <c r="A19" s="12"/>
      <c r="B19" s="6" t="s">
        <v>19</v>
      </c>
      <c r="C19" s="6" t="s">
        <v>14541</v>
      </c>
      <c r="D19" s="8"/>
      <c r="E19" s="13">
        <v>225</v>
      </c>
      <c r="F19" s="13"/>
      <c r="G19" s="14">
        <v>7559.710000000011</v>
      </c>
    </row>
    <row r="20" spans="1:7" ht="13.5" customHeight="1" x14ac:dyDescent="0.2">
      <c r="A20" s="12"/>
      <c r="B20" s="6" t="s">
        <v>19</v>
      </c>
      <c r="C20" s="6" t="s">
        <v>14542</v>
      </c>
      <c r="D20" s="8"/>
      <c r="E20" s="13">
        <v>150</v>
      </c>
      <c r="F20" s="13"/>
      <c r="G20" s="14">
        <v>7409.710000000011</v>
      </c>
    </row>
    <row r="21" spans="1:7" ht="13.5" customHeight="1" x14ac:dyDescent="0.2">
      <c r="A21" s="12"/>
      <c r="B21" s="6" t="s">
        <v>19</v>
      </c>
      <c r="C21" s="6" t="s">
        <v>1003</v>
      </c>
      <c r="D21" s="8"/>
      <c r="E21" s="13">
        <v>70</v>
      </c>
      <c r="F21" s="13"/>
      <c r="G21" s="14">
        <v>7339.710000000011</v>
      </c>
    </row>
    <row r="22" spans="1:7" ht="13.5" customHeight="1" x14ac:dyDescent="0.2">
      <c r="A22" s="12"/>
      <c r="B22" s="6" t="s">
        <v>52</v>
      </c>
      <c r="C22" s="6" t="s">
        <v>14543</v>
      </c>
      <c r="D22" s="8"/>
      <c r="E22" s="13">
        <v>2</v>
      </c>
      <c r="F22" s="13"/>
      <c r="G22" s="14">
        <v>7337.710000000011</v>
      </c>
    </row>
    <row r="23" spans="1:7" ht="13.5" customHeight="1" x14ac:dyDescent="0.2">
      <c r="A23" s="12"/>
      <c r="B23" s="6" t="s">
        <v>7</v>
      </c>
      <c r="C23" s="15" t="s">
        <v>14544</v>
      </c>
      <c r="D23" s="8"/>
      <c r="E23" s="13"/>
      <c r="F23" s="13">
        <v>3338.5</v>
      </c>
      <c r="G23" s="14">
        <v>10676.21000000001</v>
      </c>
    </row>
    <row r="24" spans="1:7" ht="13.5" customHeight="1" x14ac:dyDescent="0.2">
      <c r="A24" s="12">
        <v>45127</v>
      </c>
      <c r="B24" s="6" t="s">
        <v>19</v>
      </c>
      <c r="C24" s="15" t="s">
        <v>14545</v>
      </c>
      <c r="D24" s="8"/>
      <c r="E24" s="13">
        <v>156.1</v>
      </c>
      <c r="F24" s="13"/>
      <c r="G24" s="14">
        <v>10520.11000000001</v>
      </c>
    </row>
    <row r="25" spans="1:7" ht="13.5" customHeight="1" x14ac:dyDescent="0.2">
      <c r="A25" s="12">
        <v>45128</v>
      </c>
      <c r="B25" s="6" t="s">
        <v>19</v>
      </c>
      <c r="C25" s="15" t="s">
        <v>14546</v>
      </c>
      <c r="D25" s="8"/>
      <c r="E25" s="13">
        <v>225</v>
      </c>
      <c r="F25" s="13"/>
      <c r="G25" s="14">
        <v>10295.11000000001</v>
      </c>
    </row>
    <row r="26" spans="1:7" ht="13.5" customHeight="1" x14ac:dyDescent="0.2">
      <c r="A26" s="12"/>
      <c r="B26" s="6" t="s">
        <v>9</v>
      </c>
      <c r="C26" s="15" t="s">
        <v>14547</v>
      </c>
      <c r="D26" s="8"/>
      <c r="E26" s="13">
        <v>150</v>
      </c>
      <c r="F26" s="13"/>
      <c r="G26" s="14">
        <v>10145.11000000001</v>
      </c>
    </row>
    <row r="27" spans="1:7" ht="13.5" customHeight="1" x14ac:dyDescent="0.2">
      <c r="A27" s="12"/>
      <c r="B27" s="6" t="s">
        <v>52</v>
      </c>
      <c r="C27" s="15" t="s">
        <v>14548</v>
      </c>
      <c r="D27" s="8"/>
      <c r="E27" s="13">
        <v>280</v>
      </c>
      <c r="F27" s="13"/>
      <c r="G27" s="14">
        <v>9865.1100000000097</v>
      </c>
    </row>
    <row r="28" spans="1:7" ht="13.5" customHeight="1" x14ac:dyDescent="0.2">
      <c r="A28" s="12"/>
      <c r="B28" s="6" t="s">
        <v>9</v>
      </c>
      <c r="C28" s="15" t="s">
        <v>14549</v>
      </c>
      <c r="D28" s="8"/>
      <c r="E28" s="13">
        <v>7000</v>
      </c>
      <c r="F28" s="13"/>
      <c r="G28" s="14">
        <v>2865.1100000000097</v>
      </c>
    </row>
    <row r="29" spans="1:7" ht="13.5" customHeight="1" x14ac:dyDescent="0.2">
      <c r="A29" s="12">
        <v>45135</v>
      </c>
      <c r="B29" s="6" t="s">
        <v>19</v>
      </c>
      <c r="C29" s="15" t="s">
        <v>14550</v>
      </c>
      <c r="D29" s="8"/>
      <c r="E29" s="13">
        <v>150</v>
      </c>
      <c r="F29" s="13"/>
      <c r="G29" s="14">
        <v>2715.1100000000097</v>
      </c>
    </row>
    <row r="30" spans="1:7" ht="13.5" customHeight="1" x14ac:dyDescent="0.2">
      <c r="A30" s="12"/>
      <c r="B30" s="6" t="s">
        <v>19</v>
      </c>
      <c r="C30" s="15" t="s">
        <v>14551</v>
      </c>
      <c r="D30" s="8"/>
      <c r="E30" s="13">
        <v>150</v>
      </c>
      <c r="F30" s="13"/>
      <c r="G30" s="14">
        <v>2565.1100000000097</v>
      </c>
    </row>
    <row r="31" spans="1:7" ht="13.5" customHeight="1" x14ac:dyDescent="0.2">
      <c r="A31" s="12"/>
      <c r="B31" s="6" t="s">
        <v>52</v>
      </c>
      <c r="C31" s="15" t="s">
        <v>14552</v>
      </c>
      <c r="D31" s="8"/>
      <c r="E31" s="13">
        <v>350</v>
      </c>
      <c r="F31" s="13"/>
      <c r="G31" s="16">
        <v>2215.1100000000097</v>
      </c>
    </row>
    <row r="32" spans="1:7" ht="13.5" customHeight="1" thickBot="1" x14ac:dyDescent="0.25">
      <c r="A32" s="12"/>
      <c r="B32" s="6"/>
      <c r="C32" s="6"/>
      <c r="D32" s="8"/>
      <c r="E32" s="13"/>
      <c r="F32" s="10"/>
      <c r="G32" s="14"/>
    </row>
    <row r="33" spans="1:24" ht="13.5" customHeight="1" thickBot="1" x14ac:dyDescent="0.25">
      <c r="A33" s="2" t="s">
        <v>0</v>
      </c>
      <c r="B33" s="3"/>
      <c r="C33" s="41" t="s">
        <v>2292</v>
      </c>
      <c r="D33" s="3" t="s">
        <v>2</v>
      </c>
      <c r="E33" s="3" t="s">
        <v>3</v>
      </c>
      <c r="F33" s="3" t="s">
        <v>4</v>
      </c>
      <c r="G33" s="4" t="s">
        <v>5</v>
      </c>
    </row>
    <row r="34" spans="1:24" ht="13.5" customHeight="1" x14ac:dyDescent="0.2">
      <c r="A34" s="5">
        <v>45108</v>
      </c>
      <c r="B34" s="6"/>
      <c r="C34" s="7" t="s">
        <v>6</v>
      </c>
      <c r="D34" s="8"/>
      <c r="E34" s="9"/>
      <c r="F34" s="10"/>
      <c r="G34" s="16">
        <v>3499.9999999999991</v>
      </c>
    </row>
    <row r="35" spans="1:24" ht="13.5" customHeight="1" x14ac:dyDescent="0.2">
      <c r="A35" s="12"/>
      <c r="B35" s="6"/>
      <c r="C35" s="6" t="s">
        <v>14553</v>
      </c>
      <c r="D35" s="8"/>
      <c r="E35" s="13">
        <v>3500</v>
      </c>
      <c r="F35" s="10"/>
      <c r="G35" s="14">
        <v>-9.0949470177292824E-13</v>
      </c>
    </row>
    <row r="36" spans="1:24" ht="13.5" customHeight="1" x14ac:dyDescent="0.2">
      <c r="A36" s="12"/>
      <c r="B36" s="6"/>
      <c r="C36" s="6" t="s">
        <v>648</v>
      </c>
      <c r="D36" s="8"/>
      <c r="E36" s="13">
        <v>130</v>
      </c>
      <c r="F36" s="10"/>
      <c r="G36" s="14">
        <v>-130.00000000000091</v>
      </c>
    </row>
    <row r="37" spans="1:24" s="22" customFormat="1" ht="13.5" customHeight="1" x14ac:dyDescent="0.2">
      <c r="A37" s="17">
        <v>45111</v>
      </c>
      <c r="B37" s="18"/>
      <c r="C37" s="18" t="s">
        <v>14554</v>
      </c>
      <c r="D37" s="19"/>
      <c r="E37" s="9">
        <v>35.9</v>
      </c>
      <c r="F37" s="20"/>
      <c r="G37" s="14">
        <v>-165.90000000000092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22" customFormat="1" ht="13.5" customHeight="1" x14ac:dyDescent="0.2">
      <c r="A38" s="17"/>
      <c r="B38" s="18"/>
      <c r="C38" s="18" t="s">
        <v>14555</v>
      </c>
      <c r="D38" s="19"/>
      <c r="E38" s="9">
        <v>34.5</v>
      </c>
      <c r="F38" s="20"/>
      <c r="G38" s="14">
        <v>-200.40000000000092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22" customFormat="1" ht="13.5" customHeight="1" x14ac:dyDescent="0.2">
      <c r="A39" s="17">
        <v>45120</v>
      </c>
      <c r="B39" s="18"/>
      <c r="C39" s="6" t="s">
        <v>14214</v>
      </c>
      <c r="D39" s="19"/>
      <c r="E39" s="9">
        <v>139.55000000000001</v>
      </c>
      <c r="F39" s="20"/>
      <c r="G39" s="14">
        <v>-339.95000000000095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22" customFormat="1" ht="13.5" customHeight="1" x14ac:dyDescent="0.2">
      <c r="A40" s="17">
        <v>45121</v>
      </c>
      <c r="B40" s="18"/>
      <c r="C40" s="15" t="s">
        <v>14556</v>
      </c>
      <c r="D40" s="19"/>
      <c r="E40" s="9">
        <v>120</v>
      </c>
      <c r="F40" s="20"/>
      <c r="G40" s="14">
        <v>-459.95000000000095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22" customFormat="1" ht="13.5" customHeight="1" x14ac:dyDescent="0.2">
      <c r="A41" s="17"/>
      <c r="B41" s="18"/>
      <c r="C41" s="6" t="s">
        <v>14557</v>
      </c>
      <c r="D41" s="19"/>
      <c r="E41" s="9">
        <v>50</v>
      </c>
      <c r="F41" s="20"/>
      <c r="G41" s="14">
        <v>-509.95000000000095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22" customFormat="1" ht="13.5" customHeight="1" x14ac:dyDescent="0.2">
      <c r="A42" s="17">
        <v>45124</v>
      </c>
      <c r="B42" s="18"/>
      <c r="C42" s="6" t="s">
        <v>14558</v>
      </c>
      <c r="D42" s="19"/>
      <c r="E42" s="9">
        <v>125</v>
      </c>
      <c r="F42" s="20"/>
      <c r="G42" s="14">
        <v>-634.95000000000095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22" customFormat="1" ht="13.5" customHeight="1" x14ac:dyDescent="0.2">
      <c r="A43" s="17"/>
      <c r="B43" s="18"/>
      <c r="C43" s="6" t="s">
        <v>14559</v>
      </c>
      <c r="D43" s="19"/>
      <c r="E43" s="9">
        <v>19.899999999999999</v>
      </c>
      <c r="F43" s="20"/>
      <c r="G43" s="14">
        <v>-654.85000000000093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22" customFormat="1" ht="13.5" customHeight="1" x14ac:dyDescent="0.2">
      <c r="A44" s="17"/>
      <c r="B44" s="18"/>
      <c r="C44" s="6" t="s">
        <v>14560</v>
      </c>
      <c r="D44" s="19"/>
      <c r="E44" s="9">
        <v>275.72000000000003</v>
      </c>
      <c r="F44" s="20"/>
      <c r="G44" s="14">
        <v>-930.57000000000096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22" customFormat="1" ht="13.5" customHeight="1" x14ac:dyDescent="0.2">
      <c r="A45" s="17"/>
      <c r="B45" s="18"/>
      <c r="C45" s="6" t="s">
        <v>14561</v>
      </c>
      <c r="D45" s="19"/>
      <c r="E45" s="9">
        <v>37.47</v>
      </c>
      <c r="F45" s="20"/>
      <c r="G45" s="14">
        <v>-968.04000000000099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22" customFormat="1" ht="13.5" customHeight="1" x14ac:dyDescent="0.2">
      <c r="A46" s="17"/>
      <c r="B46" s="18"/>
      <c r="C46" s="6" t="s">
        <v>14562</v>
      </c>
      <c r="D46" s="19"/>
      <c r="E46" s="9">
        <v>483.9</v>
      </c>
      <c r="F46" s="20"/>
      <c r="G46" s="14">
        <v>-1451.940000000001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22" customFormat="1" ht="13.5" customHeight="1" x14ac:dyDescent="0.2">
      <c r="A47" s="17"/>
      <c r="B47" s="18"/>
      <c r="C47" s="6" t="s">
        <v>14563</v>
      </c>
      <c r="D47" s="19"/>
      <c r="E47" s="9">
        <v>55.39</v>
      </c>
      <c r="F47" s="20"/>
      <c r="G47" s="14">
        <v>-1507.3300000000011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22" customFormat="1" ht="13.5" customHeight="1" x14ac:dyDescent="0.2">
      <c r="A48" s="17"/>
      <c r="B48" s="18"/>
      <c r="C48" s="6" t="s">
        <v>14564</v>
      </c>
      <c r="D48" s="19"/>
      <c r="E48" s="9">
        <v>129.43</v>
      </c>
      <c r="F48" s="20"/>
      <c r="G48" s="14">
        <v>-1636.7600000000011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22" customFormat="1" ht="13.5" customHeight="1" x14ac:dyDescent="0.2">
      <c r="A49" s="17"/>
      <c r="B49" s="18"/>
      <c r="C49" s="6" t="s">
        <v>14565</v>
      </c>
      <c r="D49" s="19"/>
      <c r="E49" s="9">
        <v>64.88</v>
      </c>
      <c r="F49" s="20"/>
      <c r="G49" s="14">
        <v>-1701.6400000000012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22" customFormat="1" ht="13.5" customHeight="1" x14ac:dyDescent="0.2">
      <c r="A50" s="17"/>
      <c r="B50" s="18"/>
      <c r="C50" s="6" t="s">
        <v>14566</v>
      </c>
      <c r="D50" s="19"/>
      <c r="E50" s="9">
        <v>51.98</v>
      </c>
      <c r="F50" s="20"/>
      <c r="G50" s="14">
        <v>-1753.6200000000013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22" customFormat="1" ht="13.5" customHeight="1" x14ac:dyDescent="0.2">
      <c r="A51" s="17"/>
      <c r="B51" s="18"/>
      <c r="C51" s="6" t="s">
        <v>14567</v>
      </c>
      <c r="D51" s="19"/>
      <c r="E51" s="9">
        <v>182.37</v>
      </c>
      <c r="F51" s="20"/>
      <c r="G51" s="14">
        <v>-1935.9900000000011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22" customFormat="1" ht="13.5" customHeight="1" x14ac:dyDescent="0.2">
      <c r="A52" s="17"/>
      <c r="B52" s="18"/>
      <c r="C52" s="6" t="s">
        <v>14568</v>
      </c>
      <c r="D52" s="19"/>
      <c r="E52" s="9">
        <v>79.83</v>
      </c>
      <c r="F52" s="20"/>
      <c r="G52" s="14">
        <v>-2015.8200000000011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22" customFormat="1" ht="13.5" customHeight="1" x14ac:dyDescent="0.2">
      <c r="A53" s="17"/>
      <c r="B53" s="18"/>
      <c r="C53" s="6" t="s">
        <v>14569</v>
      </c>
      <c r="D53" s="19"/>
      <c r="E53" s="9">
        <v>265.89</v>
      </c>
      <c r="F53" s="20"/>
      <c r="G53" s="14">
        <v>-2281.7100000000009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22" customFormat="1" ht="13.5" customHeight="1" x14ac:dyDescent="0.2">
      <c r="A54" s="17"/>
      <c r="B54" s="18"/>
      <c r="C54" s="6" t="s">
        <v>14570</v>
      </c>
      <c r="D54" s="19"/>
      <c r="E54" s="9">
        <v>39.979999999999997</v>
      </c>
      <c r="F54" s="20"/>
      <c r="G54" s="14">
        <v>-2321.690000000001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/>
      <c r="B55" s="18"/>
      <c r="C55" s="6" t="s">
        <v>14571</v>
      </c>
      <c r="D55" s="19"/>
      <c r="E55" s="9">
        <v>1243.33</v>
      </c>
      <c r="F55" s="20"/>
      <c r="G55" s="14">
        <v>-3565.0200000000009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/>
      <c r="B56" s="18"/>
      <c r="C56" s="6" t="s">
        <v>14572</v>
      </c>
      <c r="D56" s="19"/>
      <c r="E56" s="9">
        <v>352.16</v>
      </c>
      <c r="F56" s="20"/>
      <c r="G56" s="14">
        <v>-3917.1800000000007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6" t="s">
        <v>14573</v>
      </c>
      <c r="D57" s="19"/>
      <c r="E57" s="9">
        <v>56.28</v>
      </c>
      <c r="F57" s="20"/>
      <c r="G57" s="14">
        <v>-3973.4600000000009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/>
      <c r="B58" s="18"/>
      <c r="C58" s="6" t="s">
        <v>14574</v>
      </c>
      <c r="D58" s="19"/>
      <c r="E58" s="9">
        <v>105.92</v>
      </c>
      <c r="F58" s="20"/>
      <c r="G58" s="14">
        <v>-4079.380000000001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/>
      <c r="B59" s="18"/>
      <c r="C59" s="6" t="s">
        <v>14575</v>
      </c>
      <c r="D59" s="19"/>
      <c r="E59" s="9">
        <v>58.3</v>
      </c>
      <c r="F59" s="20"/>
      <c r="G59" s="14">
        <v>-4137.6800000000012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/>
      <c r="B60" s="18"/>
      <c r="C60" s="6" t="s">
        <v>14576</v>
      </c>
      <c r="D60" s="19"/>
      <c r="E60" s="9">
        <v>23.41</v>
      </c>
      <c r="F60" s="20"/>
      <c r="G60" s="14">
        <v>-4161.0900000000011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6" t="s">
        <v>14577</v>
      </c>
      <c r="D61" s="19"/>
      <c r="E61" s="9">
        <v>95.8</v>
      </c>
      <c r="F61" s="20"/>
      <c r="G61" s="14">
        <v>-4256.8900000000012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6" t="s">
        <v>14578</v>
      </c>
      <c r="D62" s="19"/>
      <c r="E62" s="9">
        <v>102.76</v>
      </c>
      <c r="F62" s="20"/>
      <c r="G62" s="14">
        <v>-4359.6500000000015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6" t="s">
        <v>14579</v>
      </c>
      <c r="D63" s="19"/>
      <c r="E63" s="9">
        <v>186.26</v>
      </c>
      <c r="F63" s="20"/>
      <c r="G63" s="14">
        <v>-4545.9100000000017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6" t="s">
        <v>14580</v>
      </c>
      <c r="D64" s="19"/>
      <c r="E64" s="9">
        <v>42.5</v>
      </c>
      <c r="F64" s="20"/>
      <c r="G64" s="14">
        <v>-4588.4100000000017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6" t="s">
        <v>14581</v>
      </c>
      <c r="D65" s="19"/>
      <c r="E65" s="9">
        <v>53.91</v>
      </c>
      <c r="F65" s="20"/>
      <c r="G65" s="14">
        <v>-4642.3200000000015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6" t="s">
        <v>14582</v>
      </c>
      <c r="D66" s="19"/>
      <c r="E66" s="9">
        <v>293.95999999999998</v>
      </c>
      <c r="F66" s="20"/>
      <c r="G66" s="14">
        <v>-4936.2800000000016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6" t="s">
        <v>14583</v>
      </c>
      <c r="D67" s="19"/>
      <c r="E67" s="9">
        <v>182.27</v>
      </c>
      <c r="F67" s="20"/>
      <c r="G67" s="14">
        <v>-5118.550000000002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>
        <v>45129</v>
      </c>
      <c r="B68" s="18"/>
      <c r="C68" s="6" t="s">
        <v>14584</v>
      </c>
      <c r="D68" s="19"/>
      <c r="E68" s="9">
        <v>54</v>
      </c>
      <c r="F68" s="20"/>
      <c r="G68" s="14">
        <v>-5172.550000000002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>
        <v>45138</v>
      </c>
      <c r="B69" s="18"/>
      <c r="C69" s="6" t="s">
        <v>14585</v>
      </c>
      <c r="D69" s="8"/>
      <c r="E69" s="13"/>
      <c r="F69" s="10">
        <v>4500</v>
      </c>
      <c r="G69" s="14">
        <v>-672.550000000002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6" t="s">
        <v>12801</v>
      </c>
      <c r="D70" s="8"/>
      <c r="E70" s="13"/>
      <c r="F70" s="10">
        <v>345</v>
      </c>
      <c r="G70" s="14">
        <v>-327.550000000002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6" t="s">
        <v>11870</v>
      </c>
      <c r="D71" s="8"/>
      <c r="E71" s="13">
        <v>4845</v>
      </c>
      <c r="F71" s="10"/>
      <c r="G71" s="14">
        <v>-5172.550000000002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 t="s">
        <v>217</v>
      </c>
      <c r="C72" s="15" t="s">
        <v>14586</v>
      </c>
      <c r="D72" s="8"/>
      <c r="E72" s="13"/>
      <c r="F72" s="20">
        <v>1650</v>
      </c>
      <c r="G72" s="14">
        <v>-3522.550000000002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 t="s">
        <v>572</v>
      </c>
      <c r="C73" s="6" t="s">
        <v>2300</v>
      </c>
      <c r="D73" s="8"/>
      <c r="E73" s="13">
        <v>1650</v>
      </c>
      <c r="F73" s="20"/>
      <c r="G73" s="14">
        <v>-5172.550000000002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 t="s">
        <v>217</v>
      </c>
      <c r="C74" s="6" t="s">
        <v>14587</v>
      </c>
      <c r="D74" s="8"/>
      <c r="E74" s="13"/>
      <c r="F74" s="20">
        <v>1150</v>
      </c>
      <c r="G74" s="14">
        <v>-4022.550000000002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 t="s">
        <v>572</v>
      </c>
      <c r="C75" s="6" t="s">
        <v>2302</v>
      </c>
      <c r="D75" s="8"/>
      <c r="E75" s="13">
        <v>1150</v>
      </c>
      <c r="F75" s="20"/>
      <c r="G75" s="14">
        <v>-5172.550000000002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6" t="s">
        <v>95</v>
      </c>
      <c r="D76" s="19"/>
      <c r="E76" s="9"/>
      <c r="F76" s="20">
        <v>5172.55</v>
      </c>
      <c r="G76" s="16">
        <v>0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thickBot="1" x14ac:dyDescent="0.25">
      <c r="A77" s="17"/>
      <c r="B77" s="18"/>
      <c r="C77" s="18"/>
      <c r="D77" s="19"/>
      <c r="E77" s="9"/>
      <c r="F77" s="20"/>
      <c r="G77" s="2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3.5" customHeight="1" thickBot="1" x14ac:dyDescent="0.25">
      <c r="A78" s="2" t="s">
        <v>0</v>
      </c>
      <c r="B78" s="3"/>
      <c r="C78" s="41" t="s">
        <v>2293</v>
      </c>
      <c r="D78" s="3" t="s">
        <v>2</v>
      </c>
      <c r="E78" s="3" t="s">
        <v>3</v>
      </c>
      <c r="F78" s="3" t="s">
        <v>4</v>
      </c>
      <c r="G78" s="4" t="s">
        <v>5</v>
      </c>
    </row>
    <row r="79" spans="1:24" ht="13.5" customHeight="1" x14ac:dyDescent="0.2">
      <c r="A79" s="5">
        <v>45108</v>
      </c>
      <c r="B79" s="6"/>
      <c r="C79" s="7" t="s">
        <v>6</v>
      </c>
      <c r="D79" s="8"/>
      <c r="E79" s="9"/>
      <c r="F79" s="10"/>
      <c r="G79" s="16">
        <v>2511.5000000000036</v>
      </c>
    </row>
    <row r="80" spans="1:24" ht="13.5" customHeight="1" x14ac:dyDescent="0.2">
      <c r="A80" s="12">
        <v>45110</v>
      </c>
      <c r="B80" s="6"/>
      <c r="C80" s="6" t="s">
        <v>14588</v>
      </c>
      <c r="D80" s="23"/>
      <c r="E80" s="9"/>
      <c r="F80" s="10">
        <v>1340</v>
      </c>
      <c r="G80" s="14">
        <v>3851.5000000000036</v>
      </c>
    </row>
    <row r="81" spans="1:7" ht="13.5" customHeight="1" x14ac:dyDescent="0.2">
      <c r="A81" s="12"/>
      <c r="B81" s="6"/>
      <c r="C81" s="18" t="s">
        <v>14589</v>
      </c>
      <c r="D81" s="23"/>
      <c r="E81" s="9"/>
      <c r="F81" s="10">
        <v>250</v>
      </c>
      <c r="G81" s="14">
        <v>4101.5000000000036</v>
      </c>
    </row>
    <row r="82" spans="1:7" ht="13.5" customHeight="1" x14ac:dyDescent="0.2">
      <c r="A82" s="12"/>
      <c r="B82" s="6"/>
      <c r="C82" s="6" t="s">
        <v>14590</v>
      </c>
      <c r="D82" s="23"/>
      <c r="E82" s="9"/>
      <c r="F82" s="10">
        <v>2200</v>
      </c>
      <c r="G82" s="14">
        <v>6301.5000000000036</v>
      </c>
    </row>
    <row r="83" spans="1:7" ht="13.5" customHeight="1" x14ac:dyDescent="0.2">
      <c r="A83" s="12">
        <v>45111</v>
      </c>
      <c r="B83" s="6"/>
      <c r="C83" s="6" t="s">
        <v>14591</v>
      </c>
      <c r="D83" s="23"/>
      <c r="E83" s="9"/>
      <c r="F83" s="10">
        <v>200</v>
      </c>
      <c r="G83" s="14">
        <v>6501.5000000000036</v>
      </c>
    </row>
    <row r="84" spans="1:7" ht="13.5" customHeight="1" x14ac:dyDescent="0.2">
      <c r="A84" s="12"/>
      <c r="B84" s="6"/>
      <c r="C84" s="6" t="s">
        <v>14592</v>
      </c>
      <c r="D84" s="23"/>
      <c r="E84" s="13"/>
      <c r="F84" s="10">
        <v>1426.06</v>
      </c>
      <c r="G84" s="14">
        <v>7927.5600000000031</v>
      </c>
    </row>
    <row r="85" spans="1:7" ht="13.5" customHeight="1" x14ac:dyDescent="0.2">
      <c r="A85" s="12"/>
      <c r="B85" s="6"/>
      <c r="C85" s="6" t="s">
        <v>14593</v>
      </c>
      <c r="D85" s="23"/>
      <c r="E85" s="13"/>
      <c r="F85" s="10">
        <v>1540</v>
      </c>
      <c r="G85" s="14">
        <v>9467.5600000000031</v>
      </c>
    </row>
    <row r="86" spans="1:7" ht="13.5" customHeight="1" x14ac:dyDescent="0.2">
      <c r="A86" s="12"/>
      <c r="B86" s="6"/>
      <c r="C86" s="15" t="s">
        <v>14594</v>
      </c>
      <c r="D86" s="23"/>
      <c r="E86" s="13"/>
      <c r="F86" s="10">
        <v>70</v>
      </c>
      <c r="G86" s="14">
        <v>9537.5600000000031</v>
      </c>
    </row>
    <row r="87" spans="1:7" ht="13.5" customHeight="1" x14ac:dyDescent="0.2">
      <c r="A87" s="12">
        <v>45112</v>
      </c>
      <c r="B87" s="6"/>
      <c r="C87" s="6" t="s">
        <v>14595</v>
      </c>
      <c r="D87" s="23"/>
      <c r="E87" s="13"/>
      <c r="F87" s="10">
        <v>1800</v>
      </c>
      <c r="G87" s="14">
        <v>11337.560000000003</v>
      </c>
    </row>
    <row r="88" spans="1:7" ht="13.5" customHeight="1" x14ac:dyDescent="0.2">
      <c r="A88" s="12">
        <v>45113</v>
      </c>
      <c r="B88" s="6"/>
      <c r="C88" s="6" t="s">
        <v>14596</v>
      </c>
      <c r="D88" s="23"/>
      <c r="E88" s="13"/>
      <c r="F88" s="10">
        <v>250</v>
      </c>
      <c r="G88" s="14">
        <v>11587.560000000003</v>
      </c>
    </row>
    <row r="89" spans="1:7" ht="13.5" customHeight="1" x14ac:dyDescent="0.2">
      <c r="A89" s="12"/>
      <c r="B89" s="6"/>
      <c r="C89" s="6" t="s">
        <v>14597</v>
      </c>
      <c r="D89" s="23"/>
      <c r="E89" s="13"/>
      <c r="F89" s="10">
        <v>40</v>
      </c>
      <c r="G89" s="14">
        <v>11627.560000000003</v>
      </c>
    </row>
    <row r="90" spans="1:7" ht="13.5" customHeight="1" x14ac:dyDescent="0.2">
      <c r="A90" s="12"/>
      <c r="B90" s="6"/>
      <c r="C90" s="6" t="s">
        <v>14598</v>
      </c>
      <c r="D90" s="23"/>
      <c r="E90" s="13"/>
      <c r="F90" s="10">
        <v>250</v>
      </c>
      <c r="G90" s="14">
        <v>11877.560000000003</v>
      </c>
    </row>
    <row r="91" spans="1:7" ht="13.5" customHeight="1" x14ac:dyDescent="0.2">
      <c r="A91" s="12">
        <v>45114</v>
      </c>
      <c r="B91" s="6"/>
      <c r="C91" s="6" t="s">
        <v>14599</v>
      </c>
      <c r="D91" s="23"/>
      <c r="E91" s="13"/>
      <c r="F91" s="10">
        <v>250</v>
      </c>
      <c r="G91" s="14">
        <v>12127.560000000003</v>
      </c>
    </row>
    <row r="92" spans="1:7" ht="13.5" customHeight="1" x14ac:dyDescent="0.2">
      <c r="A92" s="12"/>
      <c r="B92" s="6"/>
      <c r="C92" s="6" t="s">
        <v>14600</v>
      </c>
      <c r="D92" s="23"/>
      <c r="E92" s="13"/>
      <c r="F92" s="10">
        <v>125</v>
      </c>
      <c r="G92" s="14">
        <v>12252.560000000003</v>
      </c>
    </row>
    <row r="93" spans="1:7" ht="13.5" customHeight="1" x14ac:dyDescent="0.2">
      <c r="A93" s="12"/>
      <c r="B93" s="6"/>
      <c r="C93" s="15" t="s">
        <v>14601</v>
      </c>
      <c r="D93" s="23"/>
      <c r="E93" s="13"/>
      <c r="F93" s="10">
        <v>70</v>
      </c>
      <c r="G93" s="14">
        <v>12322.560000000003</v>
      </c>
    </row>
    <row r="94" spans="1:7" ht="13.5" customHeight="1" x14ac:dyDescent="0.2">
      <c r="A94" s="12"/>
      <c r="B94" s="6"/>
      <c r="C94" s="15" t="s">
        <v>14602</v>
      </c>
      <c r="D94" s="23"/>
      <c r="E94" s="13"/>
      <c r="F94" s="10">
        <v>70</v>
      </c>
      <c r="G94" s="14">
        <v>12392.560000000003</v>
      </c>
    </row>
    <row r="95" spans="1:7" ht="13.5" customHeight="1" x14ac:dyDescent="0.2">
      <c r="A95" s="12"/>
      <c r="B95" s="6"/>
      <c r="C95" s="26" t="s">
        <v>116</v>
      </c>
      <c r="D95" s="23"/>
      <c r="E95" s="13">
        <v>5000</v>
      </c>
      <c r="F95" s="10"/>
      <c r="G95" s="14">
        <v>7392.5600000000031</v>
      </c>
    </row>
    <row r="96" spans="1:7" ht="13.5" customHeight="1" x14ac:dyDescent="0.2">
      <c r="A96" s="12"/>
      <c r="B96" s="6"/>
      <c r="C96" s="6" t="s">
        <v>14603</v>
      </c>
      <c r="D96" s="23"/>
      <c r="E96" s="13"/>
      <c r="F96" s="10">
        <v>250</v>
      </c>
      <c r="G96" s="14">
        <v>7642.5600000000031</v>
      </c>
    </row>
    <row r="97" spans="1:24" ht="13.5" customHeight="1" x14ac:dyDescent="0.2">
      <c r="A97" s="12">
        <v>45115</v>
      </c>
      <c r="B97" s="6"/>
      <c r="C97" s="26" t="s">
        <v>14604</v>
      </c>
      <c r="D97" s="23"/>
      <c r="E97" s="13"/>
      <c r="F97" s="10">
        <v>250</v>
      </c>
      <c r="G97" s="14">
        <v>7892.5600000000031</v>
      </c>
    </row>
    <row r="98" spans="1:24" ht="13.5" customHeight="1" x14ac:dyDescent="0.2">
      <c r="A98" s="12"/>
      <c r="B98" s="6"/>
      <c r="C98" s="18" t="s">
        <v>14605</v>
      </c>
      <c r="D98" s="23"/>
      <c r="E98" s="13"/>
      <c r="F98" s="10">
        <v>1440</v>
      </c>
      <c r="G98" s="14">
        <v>9332.5600000000031</v>
      </c>
    </row>
    <row r="99" spans="1:24" ht="13.5" customHeight="1" x14ac:dyDescent="0.2">
      <c r="A99" s="12"/>
      <c r="B99" s="6"/>
      <c r="C99" s="6" t="s">
        <v>14606</v>
      </c>
      <c r="D99" s="23"/>
      <c r="E99" s="13"/>
      <c r="F99" s="10">
        <v>250</v>
      </c>
      <c r="G99" s="14">
        <v>9582.5600000000031</v>
      </c>
    </row>
    <row r="100" spans="1:24" ht="13.5" customHeight="1" x14ac:dyDescent="0.2">
      <c r="A100" s="12">
        <v>45117</v>
      </c>
      <c r="B100" s="6"/>
      <c r="C100" s="15" t="s">
        <v>14607</v>
      </c>
      <c r="D100" s="23"/>
      <c r="E100" s="13"/>
      <c r="F100" s="10">
        <v>70</v>
      </c>
      <c r="G100" s="14">
        <v>9652.5600000000031</v>
      </c>
    </row>
    <row r="101" spans="1:24" ht="13.5" customHeight="1" x14ac:dyDescent="0.2">
      <c r="A101" s="12"/>
      <c r="B101" s="6"/>
      <c r="C101" s="26" t="s">
        <v>14608</v>
      </c>
      <c r="D101" s="23"/>
      <c r="E101" s="13"/>
      <c r="F101" s="10">
        <v>250</v>
      </c>
      <c r="G101" s="14">
        <v>9902.5600000000031</v>
      </c>
    </row>
    <row r="102" spans="1:24" ht="13.5" customHeight="1" x14ac:dyDescent="0.2">
      <c r="A102" s="12"/>
      <c r="B102" s="6"/>
      <c r="C102" s="6" t="s">
        <v>14609</v>
      </c>
      <c r="D102" s="23"/>
      <c r="E102" s="13"/>
      <c r="F102" s="10">
        <v>1770</v>
      </c>
      <c r="G102" s="14">
        <v>11672.560000000003</v>
      </c>
    </row>
    <row r="103" spans="1:24" s="22" customFormat="1" ht="13.5" customHeight="1" x14ac:dyDescent="0.2">
      <c r="A103" s="17"/>
      <c r="B103" s="18"/>
      <c r="C103" s="26" t="s">
        <v>14610</v>
      </c>
      <c r="D103" s="23"/>
      <c r="E103" s="9"/>
      <c r="F103" s="20">
        <v>6471.29</v>
      </c>
      <c r="G103" s="14">
        <v>18143.850000000002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/>
      <c r="B104" s="18"/>
      <c r="C104" s="18" t="s">
        <v>14611</v>
      </c>
      <c r="D104" s="23"/>
      <c r="E104" s="9"/>
      <c r="F104" s="20">
        <v>1990</v>
      </c>
      <c r="G104" s="14">
        <v>20133.850000000002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/>
      <c r="C105" s="6" t="s">
        <v>14612</v>
      </c>
      <c r="D105" s="23"/>
      <c r="E105" s="9"/>
      <c r="F105" s="20">
        <v>250</v>
      </c>
      <c r="G105" s="14">
        <v>20383.850000000002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3.5" customHeight="1" x14ac:dyDescent="0.2">
      <c r="A106" s="12"/>
      <c r="B106" s="6"/>
      <c r="C106" s="26" t="s">
        <v>14613</v>
      </c>
      <c r="D106" s="23"/>
      <c r="E106" s="13"/>
      <c r="F106" s="10">
        <v>4950</v>
      </c>
      <c r="G106" s="14">
        <v>25333.850000000002</v>
      </c>
    </row>
    <row r="107" spans="1:24" ht="13.5" customHeight="1" x14ac:dyDescent="0.2">
      <c r="A107" s="12">
        <v>45118</v>
      </c>
      <c r="B107" s="6"/>
      <c r="C107" s="6" t="s">
        <v>14614</v>
      </c>
      <c r="D107" s="23"/>
      <c r="E107" s="13"/>
      <c r="F107" s="10">
        <v>110</v>
      </c>
      <c r="G107" s="14">
        <v>25443.850000000002</v>
      </c>
    </row>
    <row r="108" spans="1:24" ht="13.5" customHeight="1" x14ac:dyDescent="0.2">
      <c r="A108" s="12"/>
      <c r="B108" s="6"/>
      <c r="C108" s="6" t="s">
        <v>14615</v>
      </c>
      <c r="D108" s="23"/>
      <c r="E108" s="13"/>
      <c r="F108" s="10">
        <v>5283.78</v>
      </c>
      <c r="G108" s="14">
        <v>30727.63</v>
      </c>
    </row>
    <row r="109" spans="1:24" ht="13.5" customHeight="1" x14ac:dyDescent="0.2">
      <c r="A109" s="12">
        <v>45119</v>
      </c>
      <c r="B109" s="6"/>
      <c r="C109" s="18" t="s">
        <v>14616</v>
      </c>
      <c r="D109" s="23"/>
      <c r="E109" s="13"/>
      <c r="F109" s="10">
        <v>4800</v>
      </c>
      <c r="G109" s="14">
        <v>35527.630000000005</v>
      </c>
    </row>
    <row r="110" spans="1:24" ht="13.5" customHeight="1" x14ac:dyDescent="0.2">
      <c r="A110" s="12">
        <v>45120</v>
      </c>
      <c r="B110" s="6"/>
      <c r="C110" s="26" t="s">
        <v>14617</v>
      </c>
      <c r="D110" s="23"/>
      <c r="E110" s="13">
        <v>209.98</v>
      </c>
      <c r="F110" s="10"/>
      <c r="G110" s="14">
        <v>35317.65</v>
      </c>
    </row>
    <row r="111" spans="1:24" ht="13.5" customHeight="1" x14ac:dyDescent="0.2">
      <c r="A111" s="12"/>
      <c r="B111" s="6"/>
      <c r="C111" s="15" t="s">
        <v>117</v>
      </c>
      <c r="D111" s="23"/>
      <c r="E111" s="13">
        <v>2000</v>
      </c>
      <c r="F111" s="10"/>
      <c r="G111" s="14">
        <v>33317.65</v>
      </c>
    </row>
    <row r="112" spans="1:24" ht="13.5" customHeight="1" x14ac:dyDescent="0.2">
      <c r="A112" s="12"/>
      <c r="B112" s="6"/>
      <c r="C112" s="15" t="s">
        <v>118</v>
      </c>
      <c r="D112" s="23"/>
      <c r="E112" s="13">
        <v>2000</v>
      </c>
      <c r="F112" s="10"/>
      <c r="G112" s="14">
        <v>31317.65</v>
      </c>
    </row>
    <row r="113" spans="1:24" ht="13.5" customHeight="1" x14ac:dyDescent="0.2">
      <c r="A113" s="12"/>
      <c r="B113" s="6"/>
      <c r="C113" s="15" t="s">
        <v>14618</v>
      </c>
      <c r="D113" s="23"/>
      <c r="E113" s="13">
        <v>562.5</v>
      </c>
      <c r="F113" s="10"/>
      <c r="G113" s="14">
        <v>30755.15</v>
      </c>
    </row>
    <row r="114" spans="1:24" ht="13.5" customHeight="1" x14ac:dyDescent="0.2">
      <c r="A114" s="12">
        <v>45121</v>
      </c>
      <c r="B114" s="6"/>
      <c r="C114" s="26" t="s">
        <v>14619</v>
      </c>
      <c r="D114" s="23"/>
      <c r="E114" s="13"/>
      <c r="F114" s="10">
        <v>5900</v>
      </c>
      <c r="G114" s="14">
        <v>36655.15</v>
      </c>
    </row>
    <row r="115" spans="1:24" ht="13.5" customHeight="1" x14ac:dyDescent="0.2">
      <c r="A115" s="12"/>
      <c r="B115" s="6"/>
      <c r="C115" s="15" t="s">
        <v>14620</v>
      </c>
      <c r="D115" s="23"/>
      <c r="E115" s="13"/>
      <c r="F115" s="10">
        <v>70</v>
      </c>
      <c r="G115" s="14">
        <v>36725.15</v>
      </c>
    </row>
    <row r="116" spans="1:24" ht="13.5" customHeight="1" x14ac:dyDescent="0.2">
      <c r="A116" s="12"/>
      <c r="B116" s="6"/>
      <c r="C116" s="6" t="s">
        <v>138</v>
      </c>
      <c r="D116" s="23"/>
      <c r="E116" s="13">
        <v>8000</v>
      </c>
      <c r="F116" s="10"/>
      <c r="G116" s="14">
        <v>28725.15</v>
      </c>
    </row>
    <row r="117" spans="1:24" ht="13.5" customHeight="1" x14ac:dyDescent="0.2">
      <c r="A117" s="12">
        <v>45125</v>
      </c>
      <c r="B117" s="6"/>
      <c r="C117" s="6" t="s">
        <v>141</v>
      </c>
      <c r="D117" s="23"/>
      <c r="E117" s="13"/>
      <c r="F117" s="27">
        <v>11442.29</v>
      </c>
      <c r="G117" s="14">
        <v>40167.440000000002</v>
      </c>
    </row>
    <row r="118" spans="1:24" ht="13.5" customHeight="1" x14ac:dyDescent="0.2">
      <c r="A118" s="12">
        <v>45126</v>
      </c>
      <c r="B118" s="6"/>
      <c r="C118" s="6" t="s">
        <v>141</v>
      </c>
      <c r="D118" s="23"/>
      <c r="E118" s="27">
        <v>11442.29</v>
      </c>
      <c r="F118" s="10"/>
      <c r="G118" s="14">
        <v>28725.15</v>
      </c>
    </row>
    <row r="119" spans="1:24" ht="13.5" customHeight="1" x14ac:dyDescent="0.2">
      <c r="A119" s="12"/>
      <c r="B119" s="6"/>
      <c r="C119" s="15" t="s">
        <v>14621</v>
      </c>
      <c r="D119" s="23"/>
      <c r="E119" s="13"/>
      <c r="F119" s="20">
        <v>1587.66</v>
      </c>
      <c r="G119" s="14">
        <v>30312.81</v>
      </c>
    </row>
    <row r="120" spans="1:24" s="22" customFormat="1" ht="13.5" customHeight="1" x14ac:dyDescent="0.2">
      <c r="A120" s="17"/>
      <c r="B120" s="18"/>
      <c r="C120" s="6" t="s">
        <v>14622</v>
      </c>
      <c r="D120" s="23"/>
      <c r="E120" s="9"/>
      <c r="F120" s="20">
        <v>122</v>
      </c>
      <c r="G120" s="14">
        <v>30434.81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26" t="s">
        <v>14623</v>
      </c>
      <c r="D121" s="23"/>
      <c r="E121" s="9">
        <v>13000</v>
      </c>
      <c r="F121" s="20"/>
      <c r="G121" s="14">
        <v>17434.810000000001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3.5" customHeight="1" x14ac:dyDescent="0.2">
      <c r="A122" s="12">
        <v>45131</v>
      </c>
      <c r="B122" s="6"/>
      <c r="C122" s="15" t="s">
        <v>14624</v>
      </c>
      <c r="D122" s="23"/>
      <c r="E122" s="13"/>
      <c r="F122" s="10">
        <v>110.57</v>
      </c>
      <c r="G122" s="14">
        <v>17545.38</v>
      </c>
    </row>
    <row r="123" spans="1:24" ht="13.5" customHeight="1" x14ac:dyDescent="0.2">
      <c r="A123" s="12"/>
      <c r="B123" s="6"/>
      <c r="C123" s="15" t="s">
        <v>14625</v>
      </c>
      <c r="D123" s="23"/>
      <c r="E123" s="13">
        <v>368.2</v>
      </c>
      <c r="F123" s="10"/>
      <c r="G123" s="14">
        <v>17177.18</v>
      </c>
    </row>
    <row r="124" spans="1:24" ht="13.5" customHeight="1" x14ac:dyDescent="0.2">
      <c r="A124" s="12"/>
      <c r="B124" s="6"/>
      <c r="C124" s="15" t="s">
        <v>14621</v>
      </c>
      <c r="D124" s="23"/>
      <c r="E124" s="13"/>
      <c r="F124" s="10">
        <v>971.63</v>
      </c>
      <c r="G124" s="14">
        <v>18148.810000000001</v>
      </c>
    </row>
    <row r="125" spans="1:24" ht="13.5" customHeight="1" x14ac:dyDescent="0.2">
      <c r="A125" s="12"/>
      <c r="B125" s="6"/>
      <c r="C125" s="26" t="s">
        <v>14626</v>
      </c>
      <c r="D125" s="23"/>
      <c r="E125" s="13">
        <v>200</v>
      </c>
      <c r="F125" s="10"/>
      <c r="G125" s="14">
        <v>17948.810000000001</v>
      </c>
    </row>
    <row r="126" spans="1:24" ht="13.5" customHeight="1" x14ac:dyDescent="0.2">
      <c r="A126" s="12">
        <v>45135</v>
      </c>
      <c r="B126" s="6"/>
      <c r="C126" s="15" t="s">
        <v>14627</v>
      </c>
      <c r="D126" s="23"/>
      <c r="E126" s="13">
        <v>314.02</v>
      </c>
      <c r="F126" s="10"/>
      <c r="G126" s="14">
        <v>17634.79</v>
      </c>
    </row>
    <row r="127" spans="1:24" ht="13.5" customHeight="1" x14ac:dyDescent="0.2">
      <c r="A127" s="12">
        <v>45137</v>
      </c>
      <c r="B127" s="6"/>
      <c r="C127" s="6" t="s">
        <v>14628</v>
      </c>
      <c r="D127" s="23"/>
      <c r="E127" s="13"/>
      <c r="F127" s="10">
        <v>1569.92</v>
      </c>
      <c r="G127" s="14">
        <v>19204.71</v>
      </c>
    </row>
    <row r="128" spans="1:24" s="22" customFormat="1" ht="13.5" customHeight="1" x14ac:dyDescent="0.2">
      <c r="A128" s="17">
        <v>45138</v>
      </c>
      <c r="B128" s="18"/>
      <c r="C128" s="15" t="s">
        <v>14629</v>
      </c>
      <c r="D128" s="23"/>
      <c r="E128" s="9"/>
      <c r="F128" s="20">
        <v>250</v>
      </c>
      <c r="G128" s="14">
        <v>19454.71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/>
      <c r="B129" s="18"/>
      <c r="C129" s="26" t="s">
        <v>14630</v>
      </c>
      <c r="D129" s="23"/>
      <c r="E129" s="9">
        <v>18000</v>
      </c>
      <c r="F129" s="20"/>
      <c r="G129" s="16">
        <v>1454.7099999999991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3.5" customHeight="1" thickBot="1" x14ac:dyDescent="0.25">
      <c r="A130" s="12"/>
      <c r="B130" s="6"/>
      <c r="C130" s="6"/>
      <c r="D130" s="8"/>
      <c r="E130" s="13"/>
      <c r="F130" s="10"/>
      <c r="G130" s="14"/>
    </row>
    <row r="131" spans="1:24" ht="13.5" customHeight="1" thickBot="1" x14ac:dyDescent="0.25">
      <c r="A131" s="2" t="s">
        <v>0</v>
      </c>
      <c r="B131" s="3"/>
      <c r="C131" s="41" t="s">
        <v>2295</v>
      </c>
      <c r="D131" s="3"/>
      <c r="E131" s="3" t="s">
        <v>3</v>
      </c>
      <c r="F131" s="3" t="s">
        <v>4</v>
      </c>
      <c r="G131" s="4" t="s">
        <v>5</v>
      </c>
    </row>
    <row r="132" spans="1:24" ht="13.5" customHeight="1" x14ac:dyDescent="0.2">
      <c r="A132" s="5">
        <v>45108</v>
      </c>
      <c r="B132" s="28"/>
      <c r="C132" s="7" t="s">
        <v>153</v>
      </c>
      <c r="D132" s="29"/>
      <c r="E132" s="30"/>
      <c r="F132" s="30"/>
      <c r="G132" s="16">
        <v>7590.38</v>
      </c>
    </row>
    <row r="133" spans="1:24" ht="13.5" customHeight="1" x14ac:dyDescent="0.2">
      <c r="A133" s="31">
        <v>45110</v>
      </c>
      <c r="B133" s="29"/>
      <c r="C133" s="15" t="s">
        <v>11540</v>
      </c>
      <c r="D133" s="389" t="s">
        <v>155</v>
      </c>
      <c r="E133" s="32">
        <v>-2000</v>
      </c>
      <c r="F133" s="32"/>
      <c r="G133" s="14"/>
    </row>
    <row r="134" spans="1:24" ht="13.5" customHeight="1" x14ac:dyDescent="0.2">
      <c r="A134" s="31"/>
      <c r="B134" s="29"/>
      <c r="C134" s="15" t="s">
        <v>11544</v>
      </c>
      <c r="D134" s="389" t="s">
        <v>155</v>
      </c>
      <c r="E134" s="32">
        <v>-1350</v>
      </c>
      <c r="F134" s="32"/>
      <c r="G134" s="14"/>
    </row>
    <row r="135" spans="1:24" ht="13.5" customHeight="1" x14ac:dyDescent="0.2">
      <c r="A135" s="31"/>
      <c r="B135" s="29"/>
      <c r="C135" s="6" t="s">
        <v>14631</v>
      </c>
      <c r="D135" s="389" t="s">
        <v>155</v>
      </c>
      <c r="E135" s="32">
        <v>-43</v>
      </c>
      <c r="F135" s="32"/>
      <c r="G135" s="14"/>
    </row>
    <row r="136" spans="1:24" ht="13.5" customHeight="1" x14ac:dyDescent="0.2">
      <c r="A136" s="12"/>
      <c r="B136" s="29"/>
      <c r="C136" s="15" t="s">
        <v>152</v>
      </c>
      <c r="D136" s="29" t="s">
        <v>155</v>
      </c>
      <c r="E136" s="32" t="s">
        <v>156</v>
      </c>
      <c r="F136" s="32">
        <v>0.56000000000000005</v>
      </c>
      <c r="G136" s="14">
        <v>4197.9399999999996</v>
      </c>
    </row>
    <row r="137" spans="1:24" ht="13.5" customHeight="1" x14ac:dyDescent="0.2">
      <c r="A137" s="12" t="s">
        <v>14632</v>
      </c>
      <c r="B137" s="29"/>
      <c r="C137" s="15" t="s">
        <v>14633</v>
      </c>
      <c r="D137" s="29" t="s">
        <v>14634</v>
      </c>
      <c r="E137" s="32" t="s">
        <v>156</v>
      </c>
      <c r="F137" s="33">
        <v>10000</v>
      </c>
      <c r="G137" s="14">
        <v>14197.94</v>
      </c>
    </row>
    <row r="138" spans="1:24" ht="13.5" customHeight="1" x14ac:dyDescent="0.2">
      <c r="A138" s="12" t="s">
        <v>14635</v>
      </c>
      <c r="B138" s="29"/>
      <c r="C138" s="15" t="s">
        <v>14636</v>
      </c>
      <c r="D138" s="29" t="s">
        <v>155</v>
      </c>
      <c r="E138" s="32">
        <v>-65.16</v>
      </c>
      <c r="F138" s="32" t="s">
        <v>156</v>
      </c>
      <c r="G138" s="14"/>
    </row>
    <row r="139" spans="1:24" ht="13.5" customHeight="1" x14ac:dyDescent="0.2">
      <c r="A139" s="12"/>
      <c r="B139" s="29"/>
      <c r="C139" s="15" t="s">
        <v>14637</v>
      </c>
      <c r="D139" s="29" t="s">
        <v>155</v>
      </c>
      <c r="E139" s="32">
        <v>-63.99</v>
      </c>
      <c r="F139" s="32" t="s">
        <v>156</v>
      </c>
      <c r="G139" s="14">
        <v>14068.79</v>
      </c>
    </row>
    <row r="140" spans="1:24" ht="13.5" customHeight="1" x14ac:dyDescent="0.2">
      <c r="A140" s="12" t="s">
        <v>14638</v>
      </c>
      <c r="B140" s="29"/>
      <c r="C140" s="15" t="s">
        <v>14639</v>
      </c>
      <c r="D140" s="29" t="s">
        <v>155</v>
      </c>
      <c r="E140" s="32">
        <v>-72.989999999999995</v>
      </c>
      <c r="F140" s="32" t="s">
        <v>156</v>
      </c>
      <c r="G140" s="14"/>
    </row>
    <row r="141" spans="1:24" ht="13.5" customHeight="1" x14ac:dyDescent="0.2">
      <c r="A141" s="12"/>
      <c r="B141" s="29"/>
      <c r="C141" s="26" t="s">
        <v>116</v>
      </c>
      <c r="D141" s="29" t="s">
        <v>155</v>
      </c>
      <c r="E141" s="32">
        <v>-10000</v>
      </c>
      <c r="F141" s="32" t="s">
        <v>156</v>
      </c>
      <c r="G141" s="14">
        <v>3995.8</v>
      </c>
    </row>
    <row r="142" spans="1:24" ht="13.5" customHeight="1" x14ac:dyDescent="0.2">
      <c r="A142" s="12" t="s">
        <v>14638</v>
      </c>
      <c r="B142" s="29"/>
      <c r="C142" s="15" t="s">
        <v>152</v>
      </c>
      <c r="D142" s="29" t="s">
        <v>155</v>
      </c>
      <c r="E142" s="32" t="s">
        <v>156</v>
      </c>
      <c r="F142" s="32">
        <v>0.6</v>
      </c>
      <c r="G142" s="14">
        <v>3996.42</v>
      </c>
    </row>
    <row r="143" spans="1:24" ht="13.5" customHeight="1" x14ac:dyDescent="0.2">
      <c r="A143" s="12" t="s">
        <v>14640</v>
      </c>
      <c r="B143" s="29"/>
      <c r="C143" s="15" t="s">
        <v>164</v>
      </c>
      <c r="D143" s="29" t="s">
        <v>155</v>
      </c>
      <c r="E143" s="32">
        <v>-554.99</v>
      </c>
      <c r="F143" s="32" t="s">
        <v>156</v>
      </c>
      <c r="G143" s="14"/>
    </row>
    <row r="144" spans="1:24" ht="13.5" customHeight="1" x14ac:dyDescent="0.2">
      <c r="A144" s="12"/>
      <c r="B144" s="29"/>
      <c r="C144" s="15" t="s">
        <v>2859</v>
      </c>
      <c r="D144" s="29" t="s">
        <v>14641</v>
      </c>
      <c r="E144" s="32">
        <v>-119</v>
      </c>
      <c r="F144" s="32" t="s">
        <v>156</v>
      </c>
      <c r="G144" s="14"/>
    </row>
    <row r="145" spans="1:9" ht="13.5" customHeight="1" x14ac:dyDescent="0.2">
      <c r="A145" s="12"/>
      <c r="B145" s="29"/>
      <c r="C145" s="15" t="s">
        <v>152</v>
      </c>
      <c r="D145" s="29" t="s">
        <v>155</v>
      </c>
      <c r="E145" s="32" t="s">
        <v>156</v>
      </c>
      <c r="F145" s="32">
        <v>0.01</v>
      </c>
      <c r="G145" s="14">
        <v>3322.44</v>
      </c>
    </row>
    <row r="146" spans="1:9" ht="13.5" customHeight="1" x14ac:dyDescent="0.2">
      <c r="A146" s="12" t="s">
        <v>14642</v>
      </c>
      <c r="B146" s="29"/>
      <c r="C146" s="18" t="s">
        <v>14318</v>
      </c>
      <c r="D146" s="29" t="s">
        <v>155</v>
      </c>
      <c r="E146" s="32">
        <v>-41.37</v>
      </c>
      <c r="F146" s="32" t="s">
        <v>156</v>
      </c>
      <c r="G146" s="14"/>
    </row>
    <row r="147" spans="1:9" ht="13.5" customHeight="1" x14ac:dyDescent="0.2">
      <c r="A147" s="31"/>
      <c r="B147" s="29"/>
      <c r="C147" s="18" t="s">
        <v>14631</v>
      </c>
      <c r="D147" s="29" t="s">
        <v>14643</v>
      </c>
      <c r="E147" s="32">
        <v>-43</v>
      </c>
      <c r="F147" s="32" t="s">
        <v>156</v>
      </c>
      <c r="G147" s="14">
        <v>3238.07</v>
      </c>
    </row>
    <row r="148" spans="1:9" ht="13.5" customHeight="1" x14ac:dyDescent="0.2">
      <c r="A148" s="31" t="s">
        <v>14644</v>
      </c>
      <c r="B148" s="29"/>
      <c r="C148" s="15" t="s">
        <v>3477</v>
      </c>
      <c r="D148" s="29" t="s">
        <v>155</v>
      </c>
      <c r="E148" s="32">
        <v>-141.4</v>
      </c>
      <c r="F148" s="32" t="s">
        <v>156</v>
      </c>
      <c r="G148" s="14"/>
    </row>
    <row r="149" spans="1:9" ht="13.5" customHeight="1" x14ac:dyDescent="0.2">
      <c r="A149" s="31"/>
      <c r="B149" s="29"/>
      <c r="C149" s="18" t="s">
        <v>14645</v>
      </c>
      <c r="D149" s="29" t="s">
        <v>155</v>
      </c>
      <c r="E149" s="32" t="s">
        <v>156</v>
      </c>
      <c r="F149" s="32">
        <v>697.75</v>
      </c>
      <c r="G149" s="14">
        <v>3794.42</v>
      </c>
    </row>
    <row r="150" spans="1:9" ht="13.5" customHeight="1" x14ac:dyDescent="0.2">
      <c r="A150" s="31" t="s">
        <v>14646</v>
      </c>
      <c r="B150" s="29"/>
      <c r="C150" s="18" t="s">
        <v>14647</v>
      </c>
      <c r="D150" s="29" t="s">
        <v>155</v>
      </c>
      <c r="E150" s="32" t="s">
        <v>156</v>
      </c>
      <c r="F150" s="32">
        <v>891.58</v>
      </c>
      <c r="G150" s="14">
        <v>4686</v>
      </c>
    </row>
    <row r="151" spans="1:9" ht="13.5" customHeight="1" x14ac:dyDescent="0.2">
      <c r="A151" s="31" t="s">
        <v>14648</v>
      </c>
      <c r="B151" s="29"/>
      <c r="C151" s="15" t="s">
        <v>178</v>
      </c>
      <c r="D151" s="29" t="s">
        <v>14649</v>
      </c>
      <c r="E151" s="32">
        <v>-119.9</v>
      </c>
      <c r="F151" s="32" t="s">
        <v>156</v>
      </c>
      <c r="G151" s="14">
        <v>4566.1000000000004</v>
      </c>
    </row>
    <row r="152" spans="1:9" ht="13.5" customHeight="1" x14ac:dyDescent="0.2">
      <c r="A152" s="31" t="s">
        <v>14650</v>
      </c>
      <c r="B152" s="29"/>
      <c r="C152" s="15" t="s">
        <v>2593</v>
      </c>
      <c r="D152" s="29" t="s">
        <v>155</v>
      </c>
      <c r="E152" s="32">
        <v>-55.9</v>
      </c>
      <c r="F152" s="32" t="s">
        <v>156</v>
      </c>
      <c r="G152" s="14"/>
      <c r="I152" s="24"/>
    </row>
    <row r="153" spans="1:9" ht="13.5" customHeight="1" x14ac:dyDescent="0.2">
      <c r="A153" s="31"/>
      <c r="B153" s="29"/>
      <c r="C153" s="15" t="s">
        <v>12217</v>
      </c>
      <c r="D153" s="29" t="s">
        <v>14651</v>
      </c>
      <c r="E153" s="32" t="s">
        <v>156</v>
      </c>
      <c r="F153" s="33">
        <v>5000</v>
      </c>
      <c r="G153" s="14"/>
    </row>
    <row r="154" spans="1:9" ht="13.5" customHeight="1" x14ac:dyDescent="0.2">
      <c r="A154" s="31"/>
      <c r="B154" s="29"/>
      <c r="C154" s="15" t="s">
        <v>11083</v>
      </c>
      <c r="D154" s="29" t="s">
        <v>155</v>
      </c>
      <c r="E154" s="32">
        <v>-56</v>
      </c>
      <c r="F154" s="32" t="s">
        <v>156</v>
      </c>
      <c r="G154" s="14"/>
    </row>
    <row r="155" spans="1:9" ht="13.5" customHeight="1" x14ac:dyDescent="0.2">
      <c r="A155" s="31"/>
      <c r="B155" s="29"/>
      <c r="C155" s="26" t="s">
        <v>14652</v>
      </c>
      <c r="D155" s="29" t="s">
        <v>155</v>
      </c>
      <c r="E155" s="32">
        <v>-5000</v>
      </c>
      <c r="F155" s="32" t="s">
        <v>156</v>
      </c>
      <c r="G155" s="14"/>
    </row>
    <row r="156" spans="1:9" ht="13.5" customHeight="1" x14ac:dyDescent="0.2">
      <c r="A156" s="31" t="s">
        <v>14650</v>
      </c>
      <c r="B156" s="29"/>
      <c r="C156" s="18" t="s">
        <v>14647</v>
      </c>
      <c r="D156" s="29" t="s">
        <v>155</v>
      </c>
      <c r="E156" s="32" t="s">
        <v>156</v>
      </c>
      <c r="F156" s="32">
        <v>222.89</v>
      </c>
      <c r="G156" s="14">
        <v>4677.09</v>
      </c>
    </row>
    <row r="157" spans="1:9" ht="13.5" customHeight="1" x14ac:dyDescent="0.2">
      <c r="A157" s="31" t="s">
        <v>14653</v>
      </c>
      <c r="B157" s="29"/>
      <c r="C157" s="18" t="s">
        <v>14647</v>
      </c>
      <c r="D157" s="29" t="s">
        <v>155</v>
      </c>
      <c r="E157" s="32" t="s">
        <v>156</v>
      </c>
      <c r="F157" s="32">
        <v>222.89</v>
      </c>
      <c r="G157" s="14"/>
    </row>
    <row r="158" spans="1:9" ht="13.5" customHeight="1" x14ac:dyDescent="0.2">
      <c r="A158" s="31"/>
      <c r="B158" s="29"/>
      <c r="C158" s="6" t="s">
        <v>8435</v>
      </c>
      <c r="D158" s="29" t="s">
        <v>155</v>
      </c>
      <c r="E158" s="32">
        <v>-11.39</v>
      </c>
      <c r="F158" s="32" t="s">
        <v>156</v>
      </c>
      <c r="G158" s="14"/>
    </row>
    <row r="159" spans="1:9" ht="13.5" customHeight="1" x14ac:dyDescent="0.2">
      <c r="A159" s="31"/>
      <c r="B159" s="29"/>
      <c r="C159" s="15" t="s">
        <v>167</v>
      </c>
      <c r="D159" s="29" t="s">
        <v>155</v>
      </c>
      <c r="E159" s="32">
        <v>-47.96</v>
      </c>
      <c r="F159" s="32" t="s">
        <v>156</v>
      </c>
      <c r="G159" s="14"/>
    </row>
    <row r="160" spans="1:9" ht="13.5" customHeight="1" x14ac:dyDescent="0.2">
      <c r="A160" s="31"/>
      <c r="B160" s="29"/>
      <c r="C160" s="15" t="s">
        <v>1516</v>
      </c>
      <c r="D160" s="29" t="s">
        <v>155</v>
      </c>
      <c r="E160" s="32">
        <v>-51.42</v>
      </c>
      <c r="F160" s="32" t="s">
        <v>156</v>
      </c>
      <c r="G160" s="14">
        <v>4789.21</v>
      </c>
    </row>
    <row r="161" spans="1:7" ht="13.5" customHeight="1" x14ac:dyDescent="0.2">
      <c r="A161" s="31" t="s">
        <v>14654</v>
      </c>
      <c r="B161" s="29"/>
      <c r="C161" s="18" t="s">
        <v>14655</v>
      </c>
      <c r="D161" s="29" t="s">
        <v>155</v>
      </c>
      <c r="E161" s="32" t="s">
        <v>156</v>
      </c>
      <c r="F161" s="32">
        <v>872.19</v>
      </c>
      <c r="G161" s="14">
        <v>5661.4</v>
      </c>
    </row>
    <row r="162" spans="1:7" ht="13.5" customHeight="1" x14ac:dyDescent="0.2">
      <c r="A162" s="31" t="s">
        <v>14656</v>
      </c>
      <c r="B162" s="29"/>
      <c r="C162" s="18" t="s">
        <v>14657</v>
      </c>
      <c r="D162" s="29" t="s">
        <v>155</v>
      </c>
      <c r="E162" s="32" t="s">
        <v>156</v>
      </c>
      <c r="F162" s="32">
        <v>658.99</v>
      </c>
      <c r="G162" s="16">
        <v>6320.39</v>
      </c>
    </row>
    <row r="163" spans="1:7" ht="13.5" customHeight="1" thickBot="1" x14ac:dyDescent="0.25">
      <c r="A163" s="31"/>
      <c r="B163" s="29"/>
      <c r="C163" s="15"/>
      <c r="D163" s="29"/>
      <c r="E163" s="32"/>
      <c r="F163" s="32"/>
      <c r="G163" s="14"/>
    </row>
    <row r="164" spans="1:7" ht="13.5" customHeight="1" thickBot="1" x14ac:dyDescent="0.25">
      <c r="A164" s="2" t="s">
        <v>0</v>
      </c>
      <c r="B164" s="3"/>
      <c r="C164" s="41" t="s">
        <v>2296</v>
      </c>
      <c r="D164" s="3"/>
      <c r="E164" s="3" t="s">
        <v>3</v>
      </c>
      <c r="F164" s="3" t="s">
        <v>4</v>
      </c>
      <c r="G164" s="4" t="s">
        <v>5</v>
      </c>
    </row>
    <row r="165" spans="1:7" ht="13.5" customHeight="1" x14ac:dyDescent="0.2">
      <c r="A165" s="5">
        <v>45108</v>
      </c>
      <c r="B165" s="28"/>
      <c r="C165" s="7" t="s">
        <v>153</v>
      </c>
      <c r="D165" s="35"/>
      <c r="E165" s="30"/>
      <c r="F165" s="30"/>
      <c r="G165" s="16">
        <v>14700.8</v>
      </c>
    </row>
    <row r="166" spans="1:7" ht="13.5" customHeight="1" x14ac:dyDescent="0.2">
      <c r="A166" s="12" t="s">
        <v>14658</v>
      </c>
      <c r="B166" s="28" t="s">
        <v>156</v>
      </c>
      <c r="C166" s="15" t="s">
        <v>189</v>
      </c>
      <c r="D166" s="36" t="s">
        <v>155</v>
      </c>
      <c r="E166" s="37">
        <v>-177.99</v>
      </c>
      <c r="F166" s="30" t="s">
        <v>156</v>
      </c>
      <c r="G166" s="14"/>
    </row>
    <row r="167" spans="1:7" ht="13.5" customHeight="1" x14ac:dyDescent="0.2">
      <c r="A167" s="12"/>
      <c r="B167" s="28" t="s">
        <v>156</v>
      </c>
      <c r="C167" s="34" t="s">
        <v>182</v>
      </c>
      <c r="D167" s="36" t="s">
        <v>155</v>
      </c>
      <c r="E167" s="37">
        <v>-750</v>
      </c>
      <c r="F167" s="30" t="s">
        <v>156</v>
      </c>
      <c r="G167" s="14"/>
    </row>
    <row r="168" spans="1:7" ht="13.5" customHeight="1" x14ac:dyDescent="0.2">
      <c r="A168" s="12"/>
      <c r="B168" s="28" t="s">
        <v>156</v>
      </c>
      <c r="C168" s="34" t="s">
        <v>157</v>
      </c>
      <c r="D168" s="36" t="s">
        <v>155</v>
      </c>
      <c r="E168" s="37">
        <v>-350</v>
      </c>
      <c r="F168" s="30"/>
      <c r="G168" s="14">
        <v>13422.81</v>
      </c>
    </row>
    <row r="169" spans="1:7" ht="13.5" customHeight="1" x14ac:dyDescent="0.2">
      <c r="A169" s="12" t="s">
        <v>14659</v>
      </c>
      <c r="B169" s="28" t="s">
        <v>156</v>
      </c>
      <c r="C169" s="15" t="s">
        <v>195</v>
      </c>
      <c r="D169" s="36" t="s">
        <v>155</v>
      </c>
      <c r="E169" s="37">
        <v>-489.49</v>
      </c>
      <c r="F169" s="30" t="s">
        <v>156</v>
      </c>
      <c r="G169" s="14"/>
    </row>
    <row r="170" spans="1:7" ht="13.5" customHeight="1" x14ac:dyDescent="0.2">
      <c r="A170" s="12"/>
      <c r="B170" s="28" t="s">
        <v>156</v>
      </c>
      <c r="C170" s="15" t="s">
        <v>14511</v>
      </c>
      <c r="D170" s="36" t="s">
        <v>155</v>
      </c>
      <c r="E170" s="37">
        <v>-215.77</v>
      </c>
      <c r="F170" s="30"/>
      <c r="G170" s="14"/>
    </row>
    <row r="171" spans="1:7" ht="13.5" customHeight="1" x14ac:dyDescent="0.2">
      <c r="A171" s="12"/>
      <c r="B171" s="28"/>
      <c r="C171" s="15" t="s">
        <v>12217</v>
      </c>
      <c r="D171" s="36" t="s">
        <v>14634</v>
      </c>
      <c r="E171" s="33">
        <v>-10000</v>
      </c>
      <c r="F171" s="30"/>
      <c r="G171" s="14">
        <v>2717.55</v>
      </c>
    </row>
    <row r="172" spans="1:7" ht="13.5" customHeight="1" x14ac:dyDescent="0.2">
      <c r="A172" s="12" t="s">
        <v>14660</v>
      </c>
      <c r="B172" s="28" t="s">
        <v>156</v>
      </c>
      <c r="C172" s="15" t="s">
        <v>7178</v>
      </c>
      <c r="D172" s="36" t="s">
        <v>14661</v>
      </c>
      <c r="E172" s="37">
        <v>-760.92</v>
      </c>
      <c r="F172" s="30" t="s">
        <v>156</v>
      </c>
      <c r="G172" s="14"/>
    </row>
    <row r="173" spans="1:7" ht="13.5" customHeight="1" x14ac:dyDescent="0.2">
      <c r="A173" s="12"/>
      <c r="B173" s="28" t="s">
        <v>156</v>
      </c>
      <c r="C173" s="15" t="s">
        <v>12881</v>
      </c>
      <c r="D173" s="36" t="s">
        <v>14662</v>
      </c>
      <c r="E173" s="37">
        <v>-710.1</v>
      </c>
      <c r="F173" s="30"/>
      <c r="G173" s="14">
        <v>1246.53</v>
      </c>
    </row>
    <row r="174" spans="1:7" ht="13.5" customHeight="1" x14ac:dyDescent="0.2">
      <c r="A174" s="12" t="s">
        <v>14663</v>
      </c>
      <c r="B174" s="28" t="s">
        <v>156</v>
      </c>
      <c r="C174" s="15" t="s">
        <v>14664</v>
      </c>
      <c r="D174" s="36" t="s">
        <v>155</v>
      </c>
      <c r="E174" s="30"/>
      <c r="F174" s="37">
        <v>6000</v>
      </c>
      <c r="G174" s="14">
        <v>7246.53</v>
      </c>
    </row>
    <row r="175" spans="1:7" ht="13.5" customHeight="1" x14ac:dyDescent="0.2">
      <c r="A175" s="12" t="s">
        <v>14665</v>
      </c>
      <c r="B175" s="28" t="s">
        <v>156</v>
      </c>
      <c r="C175" s="15" t="s">
        <v>202</v>
      </c>
      <c r="D175" s="36" t="s">
        <v>14666</v>
      </c>
      <c r="E175" s="37">
        <v>-996</v>
      </c>
      <c r="F175" s="30" t="s">
        <v>156</v>
      </c>
      <c r="G175" s="14"/>
    </row>
    <row r="176" spans="1:7" ht="13.5" customHeight="1" x14ac:dyDescent="0.2">
      <c r="A176" s="12"/>
      <c r="B176" s="28" t="s">
        <v>156</v>
      </c>
      <c r="C176" s="15" t="s">
        <v>209</v>
      </c>
      <c r="D176" s="36" t="s">
        <v>930</v>
      </c>
      <c r="E176" s="37">
        <v>-86.64</v>
      </c>
      <c r="F176" s="30" t="s">
        <v>156</v>
      </c>
      <c r="G176" s="14"/>
    </row>
    <row r="177" spans="1:7" ht="13.5" customHeight="1" x14ac:dyDescent="0.2">
      <c r="A177" s="12"/>
      <c r="B177" s="28" t="s">
        <v>156</v>
      </c>
      <c r="C177" s="15" t="s">
        <v>750</v>
      </c>
      <c r="D177" s="36" t="s">
        <v>930</v>
      </c>
      <c r="E177" s="37">
        <v>-46.96</v>
      </c>
      <c r="F177" s="30"/>
      <c r="G177" s="14">
        <v>6116.93</v>
      </c>
    </row>
    <row r="178" spans="1:7" ht="13.5" customHeight="1" x14ac:dyDescent="0.2">
      <c r="A178" s="12"/>
      <c r="B178" s="28" t="s">
        <v>156</v>
      </c>
      <c r="C178" s="6" t="s">
        <v>1358</v>
      </c>
      <c r="D178" s="36" t="s">
        <v>14667</v>
      </c>
      <c r="E178" s="37">
        <v>-539.44000000000005</v>
      </c>
      <c r="F178" s="30" t="s">
        <v>156</v>
      </c>
      <c r="G178" s="14"/>
    </row>
    <row r="179" spans="1:7" ht="13.5" customHeight="1" x14ac:dyDescent="0.2">
      <c r="A179" s="12"/>
      <c r="B179" s="28" t="s">
        <v>156</v>
      </c>
      <c r="C179" s="6" t="s">
        <v>13041</v>
      </c>
      <c r="D179" s="36" t="s">
        <v>14668</v>
      </c>
      <c r="E179" s="37">
        <v>-539.44000000000005</v>
      </c>
      <c r="F179" s="30"/>
      <c r="G179" s="14">
        <v>5038.05</v>
      </c>
    </row>
    <row r="180" spans="1:7" ht="13.5" customHeight="1" x14ac:dyDescent="0.2">
      <c r="A180" s="12" t="s">
        <v>14669</v>
      </c>
      <c r="B180" s="28" t="s">
        <v>156</v>
      </c>
      <c r="C180" s="15" t="s">
        <v>14670</v>
      </c>
      <c r="D180" s="36" t="s">
        <v>930</v>
      </c>
      <c r="E180" s="30"/>
      <c r="F180" s="37">
        <v>11442.29</v>
      </c>
      <c r="G180" s="14">
        <v>16480.34</v>
      </c>
    </row>
    <row r="181" spans="1:7" ht="13.5" customHeight="1" x14ac:dyDescent="0.2">
      <c r="A181" s="12" t="s">
        <v>14671</v>
      </c>
      <c r="B181" s="28" t="s">
        <v>156</v>
      </c>
      <c r="C181" s="15" t="s">
        <v>14513</v>
      </c>
      <c r="D181" s="36" t="s">
        <v>14672</v>
      </c>
      <c r="E181" s="37">
        <v>-1275.3499999999999</v>
      </c>
      <c r="F181" s="30"/>
      <c r="G181" s="14">
        <v>15204.99</v>
      </c>
    </row>
    <row r="182" spans="1:7" ht="13.5" customHeight="1" x14ac:dyDescent="0.2">
      <c r="A182" s="12" t="s">
        <v>14673</v>
      </c>
      <c r="B182" s="28" t="s">
        <v>156</v>
      </c>
      <c r="C182" s="15" t="s">
        <v>210</v>
      </c>
      <c r="D182" s="36" t="s">
        <v>930</v>
      </c>
      <c r="E182" s="37">
        <v>-139</v>
      </c>
      <c r="F182" s="30"/>
      <c r="G182" s="14" t="s">
        <v>156</v>
      </c>
    </row>
    <row r="183" spans="1:7" ht="13.5" customHeight="1" x14ac:dyDescent="0.2">
      <c r="A183" s="12"/>
      <c r="B183" s="28" t="s">
        <v>156</v>
      </c>
      <c r="C183" s="15" t="s">
        <v>213</v>
      </c>
      <c r="D183" s="36" t="s">
        <v>930</v>
      </c>
      <c r="E183" s="37">
        <v>-110.83</v>
      </c>
      <c r="F183" s="30"/>
      <c r="G183" s="14" t="s">
        <v>156</v>
      </c>
    </row>
    <row r="184" spans="1:7" ht="13.5" customHeight="1" x14ac:dyDescent="0.2">
      <c r="A184" s="12"/>
      <c r="B184" s="28" t="s">
        <v>156</v>
      </c>
      <c r="C184" s="15" t="s">
        <v>214</v>
      </c>
      <c r="D184" s="36" t="s">
        <v>930</v>
      </c>
      <c r="E184" s="37">
        <v>-511.5</v>
      </c>
      <c r="F184" s="30"/>
      <c r="G184" s="14" t="s">
        <v>156</v>
      </c>
    </row>
    <row r="185" spans="1:7" ht="13.5" customHeight="1" x14ac:dyDescent="0.2">
      <c r="A185" s="12"/>
      <c r="B185" s="28" t="s">
        <v>156</v>
      </c>
      <c r="C185" s="15" t="s">
        <v>215</v>
      </c>
      <c r="D185" s="36" t="s">
        <v>930</v>
      </c>
      <c r="E185" s="37">
        <v>-1473.12</v>
      </c>
      <c r="F185" s="30"/>
      <c r="G185" s="14" t="s">
        <v>156</v>
      </c>
    </row>
    <row r="186" spans="1:7" ht="13.5" customHeight="1" x14ac:dyDescent="0.2">
      <c r="A186" s="12"/>
      <c r="B186" s="28" t="s">
        <v>156</v>
      </c>
      <c r="C186" s="15" t="s">
        <v>216</v>
      </c>
      <c r="D186" s="36" t="s">
        <v>930</v>
      </c>
      <c r="E186" s="37">
        <v>-2455.1999999999998</v>
      </c>
      <c r="F186" s="30"/>
      <c r="G186" s="14"/>
    </row>
    <row r="187" spans="1:7" ht="13.5" customHeight="1" x14ac:dyDescent="0.2">
      <c r="A187" s="12"/>
      <c r="B187" s="28"/>
      <c r="C187" s="15" t="s">
        <v>12217</v>
      </c>
      <c r="D187" s="36" t="s">
        <v>14674</v>
      </c>
      <c r="E187" s="33">
        <v>-5000</v>
      </c>
      <c r="F187" s="30"/>
      <c r="G187" s="16">
        <v>5515.34</v>
      </c>
    </row>
    <row r="188" spans="1:7" ht="13.5" customHeight="1" x14ac:dyDescent="0.2">
      <c r="A188" s="31"/>
      <c r="B188" s="29"/>
      <c r="C188" s="15"/>
      <c r="D188" s="8"/>
      <c r="E188" s="32"/>
      <c r="F188" s="32"/>
      <c r="G188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B3731-7104-4EAB-82E3-F8D6BCA6C1AE}">
  <dimension ref="A1:X221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85546875" style="1" bestFit="1" customWidth="1"/>
    <col min="7" max="7" width="13.5703125" style="1" customWidth="1"/>
    <col min="8" max="8" width="10.28515625" style="1"/>
    <col min="9" max="9" width="12.42578125" style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45139</v>
      </c>
      <c r="B2" s="6"/>
      <c r="C2" s="7" t="s">
        <v>6</v>
      </c>
      <c r="D2" s="8">
        <v>0</v>
      </c>
      <c r="E2" s="9"/>
      <c r="F2" s="10"/>
      <c r="G2" s="11">
        <v>2215.1100000000097</v>
      </c>
    </row>
    <row r="3" spans="1:7" ht="13.5" customHeight="1" x14ac:dyDescent="0.2">
      <c r="A3" s="12"/>
      <c r="B3" s="394" t="s">
        <v>7</v>
      </c>
      <c r="C3" s="6" t="s">
        <v>14675</v>
      </c>
      <c r="D3" s="86"/>
      <c r="E3" s="395"/>
      <c r="F3" s="395">
        <v>1690</v>
      </c>
      <c r="G3" s="14">
        <v>3905.1100000000097</v>
      </c>
    </row>
    <row r="4" spans="1:7" ht="13.5" customHeight="1" x14ac:dyDescent="0.2">
      <c r="A4" s="12">
        <v>45140</v>
      </c>
      <c r="B4" s="6" t="s">
        <v>11</v>
      </c>
      <c r="C4" s="6" t="s">
        <v>13686</v>
      </c>
      <c r="D4" s="8"/>
      <c r="E4" s="13">
        <v>54.4</v>
      </c>
      <c r="F4" s="10"/>
      <c r="G4" s="14">
        <v>3850.7100000000096</v>
      </c>
    </row>
    <row r="5" spans="1:7" ht="13.5" customHeight="1" x14ac:dyDescent="0.2">
      <c r="A5" s="12"/>
      <c r="B5" s="6" t="s">
        <v>11</v>
      </c>
      <c r="C5" s="6" t="s">
        <v>13685</v>
      </c>
      <c r="D5" s="8"/>
      <c r="E5" s="13">
        <v>81.900000000000006</v>
      </c>
      <c r="F5" s="10"/>
      <c r="G5" s="14">
        <v>3768.8100000000095</v>
      </c>
    </row>
    <row r="6" spans="1:7" ht="13.5" customHeight="1" x14ac:dyDescent="0.2">
      <c r="A6" s="12"/>
      <c r="B6" s="6" t="s">
        <v>11</v>
      </c>
      <c r="C6" s="6" t="s">
        <v>14676</v>
      </c>
      <c r="D6" s="8"/>
      <c r="E6" s="13">
        <v>33.5</v>
      </c>
      <c r="F6" s="10"/>
      <c r="G6" s="14">
        <v>3735.3100000000095</v>
      </c>
    </row>
    <row r="7" spans="1:7" ht="13.5" customHeight="1" x14ac:dyDescent="0.2">
      <c r="A7" s="12"/>
      <c r="B7" s="6" t="s">
        <v>11</v>
      </c>
      <c r="C7" s="6" t="s">
        <v>14677</v>
      </c>
      <c r="D7" s="8"/>
      <c r="E7" s="13">
        <v>5.4</v>
      </c>
      <c r="F7" s="10"/>
      <c r="G7" s="14">
        <v>3729.9100000000094</v>
      </c>
    </row>
    <row r="8" spans="1:7" ht="13.5" customHeight="1" x14ac:dyDescent="0.2">
      <c r="A8" s="12"/>
      <c r="B8" s="6" t="s">
        <v>11</v>
      </c>
      <c r="C8" s="15" t="s">
        <v>14678</v>
      </c>
      <c r="D8" s="8"/>
      <c r="E8" s="13">
        <v>50</v>
      </c>
      <c r="F8" s="10"/>
      <c r="G8" s="14">
        <v>3679.9100000000094</v>
      </c>
    </row>
    <row r="9" spans="1:7" ht="13.5" customHeight="1" x14ac:dyDescent="0.2">
      <c r="A9" s="12">
        <v>45141</v>
      </c>
      <c r="B9" s="6" t="s">
        <v>7</v>
      </c>
      <c r="C9" s="6" t="s">
        <v>14679</v>
      </c>
      <c r="D9" s="8"/>
      <c r="E9" s="13"/>
      <c r="F9" s="10">
        <v>250</v>
      </c>
      <c r="G9" s="14">
        <v>3929.9100000000094</v>
      </c>
    </row>
    <row r="10" spans="1:7" ht="13.5" customHeight="1" x14ac:dyDescent="0.2">
      <c r="A10" s="12"/>
      <c r="B10" s="6" t="s">
        <v>7</v>
      </c>
      <c r="C10" s="6" t="s">
        <v>14680</v>
      </c>
      <c r="D10" s="8"/>
      <c r="E10" s="13"/>
      <c r="F10" s="13">
        <v>300</v>
      </c>
      <c r="G10" s="14">
        <v>4229.9100000000089</v>
      </c>
    </row>
    <row r="11" spans="1:7" ht="13.5" customHeight="1" x14ac:dyDescent="0.2">
      <c r="A11" s="12"/>
      <c r="B11" s="6" t="s">
        <v>38</v>
      </c>
      <c r="C11" s="6" t="s">
        <v>14681</v>
      </c>
      <c r="D11" s="8"/>
      <c r="E11" s="13">
        <v>495</v>
      </c>
      <c r="F11" s="13"/>
      <c r="G11" s="14">
        <v>3734.9100000000089</v>
      </c>
    </row>
    <row r="12" spans="1:7" ht="13.5" customHeight="1" x14ac:dyDescent="0.2">
      <c r="A12" s="12"/>
      <c r="B12" s="6" t="s">
        <v>52</v>
      </c>
      <c r="C12" s="6" t="s">
        <v>14682</v>
      </c>
      <c r="D12" s="8"/>
      <c r="E12" s="13">
        <v>8</v>
      </c>
      <c r="F12" s="13"/>
      <c r="G12" s="14">
        <v>3726.9100000000089</v>
      </c>
    </row>
    <row r="13" spans="1:7" ht="13.5" customHeight="1" x14ac:dyDescent="0.2">
      <c r="A13" s="12"/>
      <c r="B13" s="6" t="s">
        <v>11</v>
      </c>
      <c r="C13" s="6" t="s">
        <v>14683</v>
      </c>
      <c r="D13" s="8"/>
      <c r="E13" s="13">
        <v>34</v>
      </c>
      <c r="F13" s="13"/>
      <c r="G13" s="14">
        <v>3692.9100000000089</v>
      </c>
    </row>
    <row r="14" spans="1:7" ht="13.5" customHeight="1" x14ac:dyDescent="0.2">
      <c r="A14" s="12">
        <v>45142</v>
      </c>
      <c r="B14" s="6" t="s">
        <v>52</v>
      </c>
      <c r="C14" s="15" t="s">
        <v>14684</v>
      </c>
      <c r="D14" s="8"/>
      <c r="E14" s="13">
        <v>288.45000000000005</v>
      </c>
      <c r="F14" s="13"/>
      <c r="G14" s="14">
        <v>3404.4600000000091</v>
      </c>
    </row>
    <row r="15" spans="1:7" ht="13.5" customHeight="1" x14ac:dyDescent="0.2">
      <c r="A15" s="12"/>
      <c r="B15" s="6" t="s">
        <v>9</v>
      </c>
      <c r="C15" s="15" t="s">
        <v>14685</v>
      </c>
      <c r="D15" s="8"/>
      <c r="E15" s="13">
        <v>19.600000000000001</v>
      </c>
      <c r="F15" s="13"/>
      <c r="G15" s="14">
        <v>3384.8600000000092</v>
      </c>
    </row>
    <row r="16" spans="1:7" ht="13.5" customHeight="1" x14ac:dyDescent="0.2">
      <c r="A16" s="12"/>
      <c r="B16" s="6" t="s">
        <v>19</v>
      </c>
      <c r="C16" s="15" t="s">
        <v>14686</v>
      </c>
      <c r="D16" s="8"/>
      <c r="E16" s="13">
        <v>150</v>
      </c>
      <c r="F16" s="13"/>
      <c r="G16" s="14">
        <v>3234.8600000000092</v>
      </c>
    </row>
    <row r="17" spans="1:7" ht="13.5" customHeight="1" x14ac:dyDescent="0.2">
      <c r="A17" s="12"/>
      <c r="B17" s="6" t="s">
        <v>19</v>
      </c>
      <c r="C17" s="15" t="s">
        <v>14687</v>
      </c>
      <c r="D17" s="8"/>
      <c r="E17" s="13">
        <v>150</v>
      </c>
      <c r="F17" s="13"/>
      <c r="G17" s="14">
        <v>3084.8600000000092</v>
      </c>
    </row>
    <row r="18" spans="1:7" ht="13.5" customHeight="1" x14ac:dyDescent="0.2">
      <c r="A18" s="12"/>
      <c r="B18" s="6" t="s">
        <v>52</v>
      </c>
      <c r="C18" s="15" t="s">
        <v>14688</v>
      </c>
      <c r="D18" s="8"/>
      <c r="E18" s="13">
        <v>280</v>
      </c>
      <c r="F18" s="13"/>
      <c r="G18" s="14">
        <v>2804.8600000000092</v>
      </c>
    </row>
    <row r="19" spans="1:7" ht="13.5" customHeight="1" x14ac:dyDescent="0.2">
      <c r="A19" s="12"/>
      <c r="B19" s="6" t="s">
        <v>19</v>
      </c>
      <c r="C19" s="15" t="s">
        <v>12302</v>
      </c>
      <c r="D19" s="8"/>
      <c r="E19" s="13">
        <v>150</v>
      </c>
      <c r="F19" s="13"/>
      <c r="G19" s="14">
        <v>2654.8600000000092</v>
      </c>
    </row>
    <row r="20" spans="1:7" ht="13.5" customHeight="1" x14ac:dyDescent="0.2">
      <c r="A20" s="12"/>
      <c r="B20" s="6" t="s">
        <v>19</v>
      </c>
      <c r="C20" s="15" t="s">
        <v>14540</v>
      </c>
      <c r="D20" s="8"/>
      <c r="E20" s="13">
        <v>69.8</v>
      </c>
      <c r="F20" s="13"/>
      <c r="G20" s="14">
        <v>2585.060000000009</v>
      </c>
    </row>
    <row r="21" spans="1:7" ht="13.5" customHeight="1" x14ac:dyDescent="0.2">
      <c r="A21" s="12"/>
      <c r="B21" s="6" t="s">
        <v>19</v>
      </c>
      <c r="C21" s="15" t="s">
        <v>14539</v>
      </c>
      <c r="D21" s="8"/>
      <c r="E21" s="13">
        <v>139.6</v>
      </c>
      <c r="F21" s="13"/>
      <c r="G21" s="14">
        <v>2445.4600000000091</v>
      </c>
    </row>
    <row r="22" spans="1:7" ht="13.5" customHeight="1" x14ac:dyDescent="0.2">
      <c r="A22" s="12">
        <v>45145</v>
      </c>
      <c r="B22" s="6" t="s">
        <v>7</v>
      </c>
      <c r="C22" s="6" t="s">
        <v>14689</v>
      </c>
      <c r="D22" s="8"/>
      <c r="E22" s="13"/>
      <c r="F22" s="13">
        <v>250</v>
      </c>
      <c r="G22" s="14">
        <v>2695.4600000000091</v>
      </c>
    </row>
    <row r="23" spans="1:7" ht="13.5" customHeight="1" x14ac:dyDescent="0.2">
      <c r="A23" s="12"/>
      <c r="B23" s="6" t="s">
        <v>7</v>
      </c>
      <c r="C23" s="6" t="s">
        <v>14690</v>
      </c>
      <c r="D23" s="8"/>
      <c r="E23" s="13"/>
      <c r="F23" s="13">
        <v>70</v>
      </c>
      <c r="G23" s="14">
        <v>2765.4600000000091</v>
      </c>
    </row>
    <row r="24" spans="1:7" ht="13.5" customHeight="1" x14ac:dyDescent="0.2">
      <c r="A24" s="12">
        <v>45146</v>
      </c>
      <c r="B24" s="6" t="s">
        <v>52</v>
      </c>
      <c r="C24" s="15" t="s">
        <v>14691</v>
      </c>
      <c r="D24" s="8"/>
      <c r="E24" s="13">
        <v>85.6</v>
      </c>
      <c r="F24" s="13"/>
      <c r="G24" s="14">
        <v>2679.8600000000092</v>
      </c>
    </row>
    <row r="25" spans="1:7" ht="13.5" customHeight="1" x14ac:dyDescent="0.2">
      <c r="A25" s="12"/>
      <c r="B25" s="6" t="s">
        <v>9</v>
      </c>
      <c r="C25" s="15" t="s">
        <v>14692</v>
      </c>
      <c r="D25" s="8"/>
      <c r="E25" s="13">
        <v>150</v>
      </c>
      <c r="F25" s="13"/>
      <c r="G25" s="14">
        <v>2529.8600000000092</v>
      </c>
    </row>
    <row r="26" spans="1:7" ht="13.5" customHeight="1" x14ac:dyDescent="0.2">
      <c r="A26" s="12"/>
      <c r="B26" s="6" t="s">
        <v>11</v>
      </c>
      <c r="C26" s="15" t="s">
        <v>14693</v>
      </c>
      <c r="D26" s="8"/>
      <c r="E26" s="13">
        <v>12.5</v>
      </c>
      <c r="F26" s="13"/>
      <c r="G26" s="14">
        <v>2517.3600000000092</v>
      </c>
    </row>
    <row r="27" spans="1:7" ht="13.5" customHeight="1" x14ac:dyDescent="0.2">
      <c r="A27" s="12">
        <v>45149</v>
      </c>
      <c r="B27" s="6" t="s">
        <v>19</v>
      </c>
      <c r="C27" s="15" t="s">
        <v>14694</v>
      </c>
      <c r="D27" s="8"/>
      <c r="E27" s="13">
        <v>225</v>
      </c>
      <c r="F27" s="13"/>
      <c r="G27" s="14">
        <v>2292.3600000000092</v>
      </c>
    </row>
    <row r="28" spans="1:7" ht="13.5" customHeight="1" x14ac:dyDescent="0.2">
      <c r="A28" s="12"/>
      <c r="B28" s="6" t="s">
        <v>52</v>
      </c>
      <c r="C28" s="6" t="s">
        <v>14695</v>
      </c>
      <c r="D28" s="8"/>
      <c r="E28" s="13">
        <v>350</v>
      </c>
      <c r="F28" s="13"/>
      <c r="G28" s="14">
        <v>1942.3600000000092</v>
      </c>
    </row>
    <row r="29" spans="1:7" ht="13.5" customHeight="1" x14ac:dyDescent="0.2">
      <c r="A29" s="12">
        <v>45152</v>
      </c>
      <c r="B29" s="6" t="s">
        <v>7</v>
      </c>
      <c r="C29" s="15" t="s">
        <v>14696</v>
      </c>
      <c r="D29" s="8"/>
      <c r="E29" s="13"/>
      <c r="F29" s="13">
        <v>3338.5</v>
      </c>
      <c r="G29" s="14">
        <v>5280.8600000000097</v>
      </c>
    </row>
    <row r="30" spans="1:7" ht="13.5" customHeight="1" x14ac:dyDescent="0.2">
      <c r="A30" s="12">
        <v>45153</v>
      </c>
      <c r="B30" s="6" t="s">
        <v>19</v>
      </c>
      <c r="C30" s="6" t="s">
        <v>14697</v>
      </c>
      <c r="D30" s="8"/>
      <c r="E30" s="13">
        <v>214.1</v>
      </c>
      <c r="F30" s="13"/>
      <c r="G30" s="14">
        <v>5066.7600000000093</v>
      </c>
    </row>
    <row r="31" spans="1:7" ht="13.5" customHeight="1" x14ac:dyDescent="0.2">
      <c r="A31" s="12">
        <v>45155</v>
      </c>
      <c r="B31" s="6" t="s">
        <v>11</v>
      </c>
      <c r="C31" s="6" t="s">
        <v>14698</v>
      </c>
      <c r="D31" s="8"/>
      <c r="E31" s="13">
        <v>7</v>
      </c>
      <c r="F31" s="13"/>
      <c r="G31" s="14">
        <v>5059.7600000000093</v>
      </c>
    </row>
    <row r="32" spans="1:7" ht="13.5" customHeight="1" x14ac:dyDescent="0.2">
      <c r="A32" s="12">
        <v>45156</v>
      </c>
      <c r="B32" s="6" t="s">
        <v>19</v>
      </c>
      <c r="C32" s="6" t="s">
        <v>14699</v>
      </c>
      <c r="D32" s="8"/>
      <c r="E32" s="13">
        <v>150</v>
      </c>
      <c r="F32" s="13"/>
      <c r="G32" s="14">
        <v>4909.7600000000093</v>
      </c>
    </row>
    <row r="33" spans="1:7" ht="13.5" customHeight="1" x14ac:dyDescent="0.2">
      <c r="A33" s="12"/>
      <c r="B33" s="6" t="s">
        <v>19</v>
      </c>
      <c r="C33" s="6" t="s">
        <v>14700</v>
      </c>
      <c r="D33" s="8"/>
      <c r="E33" s="13">
        <v>150</v>
      </c>
      <c r="F33" s="13"/>
      <c r="G33" s="14">
        <v>4759.7600000000093</v>
      </c>
    </row>
    <row r="34" spans="1:7" ht="13.5" customHeight="1" x14ac:dyDescent="0.2">
      <c r="A34" s="12"/>
      <c r="B34" s="6" t="s">
        <v>52</v>
      </c>
      <c r="C34" s="6" t="s">
        <v>14701</v>
      </c>
      <c r="D34" s="8"/>
      <c r="E34" s="13">
        <v>350</v>
      </c>
      <c r="F34" s="13"/>
      <c r="G34" s="14">
        <v>4409.7600000000093</v>
      </c>
    </row>
    <row r="35" spans="1:7" ht="13.5" customHeight="1" x14ac:dyDescent="0.2">
      <c r="A35" s="12"/>
      <c r="B35" s="6" t="s">
        <v>19</v>
      </c>
      <c r="C35" s="6" t="s">
        <v>1003</v>
      </c>
      <c r="D35" s="8"/>
      <c r="E35" s="13">
        <v>70</v>
      </c>
      <c r="F35" s="13"/>
      <c r="G35" s="14">
        <v>4339.7600000000093</v>
      </c>
    </row>
    <row r="36" spans="1:7" ht="13.5" customHeight="1" x14ac:dyDescent="0.2">
      <c r="A36" s="12"/>
      <c r="B36" s="6" t="s">
        <v>19</v>
      </c>
      <c r="C36" s="6" t="s">
        <v>14702</v>
      </c>
      <c r="D36" s="8"/>
      <c r="E36" s="13">
        <v>50</v>
      </c>
      <c r="F36" s="13"/>
      <c r="G36" s="14">
        <v>4289.7600000000093</v>
      </c>
    </row>
    <row r="37" spans="1:7" ht="13.5" customHeight="1" x14ac:dyDescent="0.2">
      <c r="A37" s="12"/>
      <c r="B37" s="6" t="s">
        <v>19</v>
      </c>
      <c r="C37" s="6" t="s">
        <v>14702</v>
      </c>
      <c r="D37" s="8"/>
      <c r="E37" s="13">
        <v>50</v>
      </c>
      <c r="F37" s="13"/>
      <c r="G37" s="14">
        <v>4239.7600000000093</v>
      </c>
    </row>
    <row r="38" spans="1:7" ht="13.5" customHeight="1" x14ac:dyDescent="0.2">
      <c r="A38" s="12">
        <v>45162</v>
      </c>
      <c r="B38" s="6" t="s">
        <v>11</v>
      </c>
      <c r="C38" s="6" t="s">
        <v>14703</v>
      </c>
      <c r="D38" s="8"/>
      <c r="E38" s="13">
        <v>24.4</v>
      </c>
      <c r="F38" s="13"/>
      <c r="G38" s="14">
        <v>4215.3600000000097</v>
      </c>
    </row>
    <row r="39" spans="1:7" ht="13.5" customHeight="1" x14ac:dyDescent="0.2">
      <c r="A39" s="12"/>
      <c r="B39" s="6" t="s">
        <v>38</v>
      </c>
      <c r="C39" s="6" t="s">
        <v>14704</v>
      </c>
      <c r="D39" s="8"/>
      <c r="E39" s="13">
        <v>440</v>
      </c>
      <c r="F39" s="13"/>
      <c r="G39" s="14">
        <v>3775.3600000000097</v>
      </c>
    </row>
    <row r="40" spans="1:7" ht="13.5" customHeight="1" x14ac:dyDescent="0.2">
      <c r="A40" s="12">
        <v>45163</v>
      </c>
      <c r="B40" s="6" t="s">
        <v>52</v>
      </c>
      <c r="C40" s="6" t="s">
        <v>14705</v>
      </c>
      <c r="D40" s="8"/>
      <c r="E40" s="13">
        <v>315</v>
      </c>
      <c r="F40" s="13"/>
      <c r="G40" s="14">
        <v>3460.3600000000097</v>
      </c>
    </row>
    <row r="41" spans="1:7" ht="13.5" customHeight="1" x14ac:dyDescent="0.2">
      <c r="A41" s="12"/>
      <c r="B41" s="6" t="s">
        <v>19</v>
      </c>
      <c r="C41" s="6" t="s">
        <v>14706</v>
      </c>
      <c r="D41" s="8"/>
      <c r="E41" s="13">
        <v>225</v>
      </c>
      <c r="F41" s="13"/>
      <c r="G41" s="14">
        <v>3235.3600000000097</v>
      </c>
    </row>
    <row r="42" spans="1:7" ht="13.5" customHeight="1" x14ac:dyDescent="0.2">
      <c r="A42" s="12"/>
      <c r="B42" s="6" t="s">
        <v>19</v>
      </c>
      <c r="C42" s="6" t="s">
        <v>14707</v>
      </c>
      <c r="D42" s="8"/>
      <c r="E42" s="13">
        <v>150</v>
      </c>
      <c r="F42" s="13"/>
      <c r="G42" s="14">
        <v>3085.3600000000097</v>
      </c>
    </row>
    <row r="43" spans="1:7" ht="13.5" customHeight="1" x14ac:dyDescent="0.2">
      <c r="A43" s="12"/>
      <c r="B43" s="6" t="s">
        <v>52</v>
      </c>
      <c r="C43" s="6" t="s">
        <v>14708</v>
      </c>
      <c r="D43" s="8"/>
      <c r="E43" s="13">
        <v>2</v>
      </c>
      <c r="F43" s="13"/>
      <c r="G43" s="14">
        <v>3083.3600000000097</v>
      </c>
    </row>
    <row r="44" spans="1:7" ht="13.5" customHeight="1" x14ac:dyDescent="0.2">
      <c r="A44" s="12"/>
      <c r="B44" s="6" t="s">
        <v>11</v>
      </c>
      <c r="C44" s="6" t="s">
        <v>14709</v>
      </c>
      <c r="D44" s="8"/>
      <c r="E44" s="13">
        <v>19.8</v>
      </c>
      <c r="F44" s="13"/>
      <c r="G44" s="14">
        <v>3063.5600000000095</v>
      </c>
    </row>
    <row r="45" spans="1:7" ht="13.5" customHeight="1" x14ac:dyDescent="0.2">
      <c r="A45" s="12"/>
      <c r="B45" s="6" t="s">
        <v>11</v>
      </c>
      <c r="C45" s="6" t="s">
        <v>14710</v>
      </c>
      <c r="D45" s="8"/>
      <c r="E45" s="13">
        <v>7</v>
      </c>
      <c r="F45" s="13"/>
      <c r="G45" s="16">
        <v>3056.5600000000095</v>
      </c>
    </row>
    <row r="46" spans="1:7" ht="13.5" customHeight="1" thickBot="1" x14ac:dyDescent="0.25">
      <c r="A46" s="12"/>
      <c r="B46" s="6"/>
      <c r="C46" s="6"/>
      <c r="D46" s="8"/>
      <c r="E46" s="13"/>
      <c r="F46" s="10"/>
      <c r="G46" s="14"/>
    </row>
    <row r="47" spans="1:7" ht="13.5" customHeight="1" thickBot="1" x14ac:dyDescent="0.25">
      <c r="A47" s="2" t="s">
        <v>0</v>
      </c>
      <c r="B47" s="3"/>
      <c r="C47" s="41" t="s">
        <v>2292</v>
      </c>
      <c r="D47" s="3" t="s">
        <v>2</v>
      </c>
      <c r="E47" s="3" t="s">
        <v>3</v>
      </c>
      <c r="F47" s="3" t="s">
        <v>4</v>
      </c>
      <c r="G47" s="4" t="s">
        <v>5</v>
      </c>
    </row>
    <row r="48" spans="1:7" ht="13.5" customHeight="1" x14ac:dyDescent="0.2">
      <c r="A48" s="5">
        <v>45139</v>
      </c>
      <c r="B48" s="6"/>
      <c r="C48" s="7" t="s">
        <v>6</v>
      </c>
      <c r="D48" s="8"/>
      <c r="E48" s="9"/>
      <c r="F48" s="10"/>
      <c r="G48" s="16">
        <v>0</v>
      </c>
    </row>
    <row r="49" spans="1:7" ht="13.5" customHeight="1" x14ac:dyDescent="0.2">
      <c r="A49" s="12">
        <v>45153</v>
      </c>
      <c r="B49" s="6"/>
      <c r="C49" s="6" t="s">
        <v>14711</v>
      </c>
      <c r="D49" s="8"/>
      <c r="E49" s="13">
        <v>125</v>
      </c>
      <c r="F49" s="10"/>
      <c r="G49" s="14">
        <v>-125</v>
      </c>
    </row>
    <row r="50" spans="1:7" ht="13.5" customHeight="1" x14ac:dyDescent="0.2">
      <c r="A50" s="12"/>
      <c r="B50" s="6"/>
      <c r="C50" s="6" t="s">
        <v>14712</v>
      </c>
      <c r="D50" s="8"/>
      <c r="E50" s="13">
        <v>275.72000000000003</v>
      </c>
      <c r="F50" s="10"/>
      <c r="G50" s="14">
        <v>-400.72</v>
      </c>
    </row>
    <row r="51" spans="1:7" ht="13.5" customHeight="1" x14ac:dyDescent="0.2">
      <c r="A51" s="12"/>
      <c r="B51" s="6"/>
      <c r="C51" s="6" t="s">
        <v>14713</v>
      </c>
      <c r="D51" s="8"/>
      <c r="E51" s="13">
        <v>37.47</v>
      </c>
      <c r="F51" s="10"/>
      <c r="G51" s="14">
        <v>-438.19000000000005</v>
      </c>
    </row>
    <row r="52" spans="1:7" ht="13.5" customHeight="1" x14ac:dyDescent="0.2">
      <c r="A52" s="12"/>
      <c r="B52" s="6"/>
      <c r="C52" s="6" t="s">
        <v>14714</v>
      </c>
      <c r="D52" s="8"/>
      <c r="E52" s="13">
        <v>483.9</v>
      </c>
      <c r="F52" s="10"/>
      <c r="G52" s="14">
        <v>-922.09</v>
      </c>
    </row>
    <row r="53" spans="1:7" ht="13.5" customHeight="1" x14ac:dyDescent="0.2">
      <c r="A53" s="12"/>
      <c r="B53" s="6"/>
      <c r="C53" s="6" t="s">
        <v>14715</v>
      </c>
      <c r="D53" s="8"/>
      <c r="E53" s="13">
        <v>55.39</v>
      </c>
      <c r="F53" s="10"/>
      <c r="G53" s="14">
        <v>-977.48</v>
      </c>
    </row>
    <row r="54" spans="1:7" ht="13.5" customHeight="1" x14ac:dyDescent="0.2">
      <c r="A54" s="12"/>
      <c r="B54" s="6"/>
      <c r="C54" s="6" t="s">
        <v>14716</v>
      </c>
      <c r="D54" s="8"/>
      <c r="E54" s="13">
        <v>129.43</v>
      </c>
      <c r="F54" s="10"/>
      <c r="G54" s="14">
        <v>-1106.9100000000001</v>
      </c>
    </row>
    <row r="55" spans="1:7" ht="13.5" customHeight="1" x14ac:dyDescent="0.2">
      <c r="A55" s="12"/>
      <c r="B55" s="6"/>
      <c r="C55" s="6" t="s">
        <v>14717</v>
      </c>
      <c r="D55" s="8"/>
      <c r="E55" s="13">
        <v>64.88</v>
      </c>
      <c r="F55" s="10"/>
      <c r="G55" s="14">
        <v>-1171.79</v>
      </c>
    </row>
    <row r="56" spans="1:7" ht="13.5" customHeight="1" x14ac:dyDescent="0.2">
      <c r="A56" s="12"/>
      <c r="B56" s="6"/>
      <c r="C56" s="6" t="s">
        <v>14718</v>
      </c>
      <c r="D56" s="8"/>
      <c r="E56" s="13">
        <v>51.98</v>
      </c>
      <c r="F56" s="10"/>
      <c r="G56" s="14">
        <v>-1223.77</v>
      </c>
    </row>
    <row r="57" spans="1:7" ht="13.5" customHeight="1" x14ac:dyDescent="0.2">
      <c r="A57" s="12"/>
      <c r="B57" s="6"/>
      <c r="C57" s="6" t="s">
        <v>14719</v>
      </c>
      <c r="D57" s="8"/>
      <c r="E57" s="13">
        <v>182.37</v>
      </c>
      <c r="F57" s="10"/>
      <c r="G57" s="14">
        <v>-1406.1399999999999</v>
      </c>
    </row>
    <row r="58" spans="1:7" ht="13.5" customHeight="1" x14ac:dyDescent="0.2">
      <c r="A58" s="12"/>
      <c r="B58" s="6"/>
      <c r="C58" s="6" t="s">
        <v>14720</v>
      </c>
      <c r="D58" s="8"/>
      <c r="E58" s="13">
        <v>79.83</v>
      </c>
      <c r="F58" s="10"/>
      <c r="G58" s="14">
        <v>-1485.9699999999998</v>
      </c>
    </row>
    <row r="59" spans="1:7" ht="13.5" customHeight="1" x14ac:dyDescent="0.2">
      <c r="A59" s="12"/>
      <c r="B59" s="6"/>
      <c r="C59" s="6" t="s">
        <v>14721</v>
      </c>
      <c r="D59" s="8"/>
      <c r="E59" s="13">
        <v>265.89</v>
      </c>
      <c r="F59" s="10"/>
      <c r="G59" s="14">
        <v>-1751.8599999999997</v>
      </c>
    </row>
    <row r="60" spans="1:7" ht="13.5" customHeight="1" x14ac:dyDescent="0.2">
      <c r="A60" s="12"/>
      <c r="B60" s="6"/>
      <c r="C60" s="6" t="s">
        <v>14722</v>
      </c>
      <c r="D60" s="8"/>
      <c r="E60" s="13">
        <v>39.979999999999997</v>
      </c>
      <c r="F60" s="10"/>
      <c r="G60" s="14">
        <v>-1791.8399999999997</v>
      </c>
    </row>
    <row r="61" spans="1:7" ht="13.5" customHeight="1" x14ac:dyDescent="0.2">
      <c r="A61" s="12"/>
      <c r="B61" s="6"/>
      <c r="C61" s="6" t="s">
        <v>14723</v>
      </c>
      <c r="D61" s="8"/>
      <c r="E61" s="13">
        <v>352.16</v>
      </c>
      <c r="F61" s="10"/>
      <c r="G61" s="14">
        <v>-2143.9999999999995</v>
      </c>
    </row>
    <row r="62" spans="1:7" ht="13.5" customHeight="1" x14ac:dyDescent="0.2">
      <c r="A62" s="12"/>
      <c r="B62" s="6"/>
      <c r="C62" s="6" t="s">
        <v>14724</v>
      </c>
      <c r="D62" s="8"/>
      <c r="E62" s="13">
        <v>23.41</v>
      </c>
      <c r="F62" s="10"/>
      <c r="G62" s="14">
        <v>-2167.4099999999994</v>
      </c>
    </row>
    <row r="63" spans="1:7" ht="13.5" customHeight="1" x14ac:dyDescent="0.2">
      <c r="A63" s="12"/>
      <c r="B63" s="6"/>
      <c r="C63" s="6" t="s">
        <v>14725</v>
      </c>
      <c r="D63" s="8"/>
      <c r="E63" s="13">
        <v>95.8</v>
      </c>
      <c r="F63" s="10"/>
      <c r="G63" s="14">
        <v>-2263.2099999999996</v>
      </c>
    </row>
    <row r="64" spans="1:7" ht="13.5" customHeight="1" x14ac:dyDescent="0.2">
      <c r="A64" s="12"/>
      <c r="B64" s="6"/>
      <c r="C64" s="6" t="s">
        <v>14726</v>
      </c>
      <c r="D64" s="8"/>
      <c r="E64" s="13">
        <v>102.76</v>
      </c>
      <c r="F64" s="10"/>
      <c r="G64" s="14">
        <v>-2365.9699999999998</v>
      </c>
    </row>
    <row r="65" spans="1:24" ht="13.5" customHeight="1" x14ac:dyDescent="0.2">
      <c r="A65" s="12"/>
      <c r="B65" s="6"/>
      <c r="C65" s="6" t="s">
        <v>14727</v>
      </c>
      <c r="D65" s="8"/>
      <c r="E65" s="13">
        <v>186.26</v>
      </c>
      <c r="F65" s="10"/>
      <c r="G65" s="14">
        <v>-2552.2299999999996</v>
      </c>
    </row>
    <row r="66" spans="1:24" ht="13.5" customHeight="1" x14ac:dyDescent="0.2">
      <c r="A66" s="12"/>
      <c r="B66" s="6"/>
      <c r="C66" s="6" t="s">
        <v>14728</v>
      </c>
      <c r="D66" s="8"/>
      <c r="E66" s="13">
        <v>53.91</v>
      </c>
      <c r="F66" s="10"/>
      <c r="G66" s="14">
        <v>-2606.1399999999994</v>
      </c>
    </row>
    <row r="67" spans="1:24" ht="13.5" customHeight="1" x14ac:dyDescent="0.2">
      <c r="A67" s="12"/>
      <c r="B67" s="6"/>
      <c r="C67" s="6" t="s">
        <v>14729</v>
      </c>
      <c r="D67" s="8"/>
      <c r="E67" s="13">
        <v>293.95999999999998</v>
      </c>
      <c r="F67" s="10"/>
      <c r="G67" s="14">
        <v>-2900.0999999999995</v>
      </c>
    </row>
    <row r="68" spans="1:24" ht="13.5" customHeight="1" x14ac:dyDescent="0.2">
      <c r="A68" s="12"/>
      <c r="B68" s="6"/>
      <c r="C68" s="6" t="s">
        <v>14730</v>
      </c>
      <c r="D68" s="8"/>
      <c r="E68" s="13">
        <v>182.27</v>
      </c>
      <c r="F68" s="10"/>
      <c r="G68" s="14">
        <v>-3082.3699999999994</v>
      </c>
    </row>
    <row r="69" spans="1:24" ht="13.5" customHeight="1" x14ac:dyDescent="0.2">
      <c r="A69" s="12"/>
      <c r="B69" s="6"/>
      <c r="C69" s="6" t="s">
        <v>14731</v>
      </c>
      <c r="D69" s="8"/>
      <c r="E69" s="13">
        <v>163.88</v>
      </c>
      <c r="F69" s="10"/>
      <c r="G69" s="14">
        <v>-3246.2499999999995</v>
      </c>
    </row>
    <row r="70" spans="1:24" ht="13.5" customHeight="1" x14ac:dyDescent="0.2">
      <c r="A70" s="12"/>
      <c r="B70" s="6"/>
      <c r="C70" s="6" t="s">
        <v>14732</v>
      </c>
      <c r="D70" s="8"/>
      <c r="E70" s="13">
        <v>249.9</v>
      </c>
      <c r="F70" s="10"/>
      <c r="G70" s="14">
        <v>-3496.1499999999996</v>
      </c>
    </row>
    <row r="71" spans="1:24" ht="13.5" customHeight="1" x14ac:dyDescent="0.2">
      <c r="A71" s="12"/>
      <c r="B71" s="6"/>
      <c r="C71" s="6" t="s">
        <v>14733</v>
      </c>
      <c r="D71" s="8"/>
      <c r="E71" s="13">
        <v>184.95</v>
      </c>
      <c r="F71" s="10"/>
      <c r="G71" s="14">
        <v>-3681.0999999999995</v>
      </c>
    </row>
    <row r="72" spans="1:24" ht="13.5" customHeight="1" x14ac:dyDescent="0.2">
      <c r="A72" s="12"/>
      <c r="B72" s="6"/>
      <c r="C72" s="6" t="s">
        <v>14734</v>
      </c>
      <c r="D72" s="8"/>
      <c r="E72" s="13">
        <v>110.57</v>
      </c>
      <c r="F72" s="10"/>
      <c r="G72" s="14">
        <v>-3791.6699999999996</v>
      </c>
    </row>
    <row r="73" spans="1:24" ht="13.5" customHeight="1" x14ac:dyDescent="0.2">
      <c r="A73" s="12"/>
      <c r="B73" s="6"/>
      <c r="C73" s="6" t="s">
        <v>14735</v>
      </c>
      <c r="D73" s="8"/>
      <c r="E73" s="13">
        <v>51.36</v>
      </c>
      <c r="F73" s="10"/>
      <c r="G73" s="14">
        <v>-3843.0299999999997</v>
      </c>
    </row>
    <row r="74" spans="1:24" ht="13.5" customHeight="1" x14ac:dyDescent="0.2">
      <c r="A74" s="12"/>
      <c r="B74" s="6"/>
      <c r="C74" s="6" t="s">
        <v>14736</v>
      </c>
      <c r="D74" s="8"/>
      <c r="E74" s="13">
        <v>94.64</v>
      </c>
      <c r="F74" s="10"/>
      <c r="G74" s="14">
        <v>-3937.6699999999996</v>
      </c>
    </row>
    <row r="75" spans="1:24" ht="13.5" customHeight="1" x14ac:dyDescent="0.2">
      <c r="A75" s="12"/>
      <c r="B75" s="6"/>
      <c r="C75" s="6" t="s">
        <v>14737</v>
      </c>
      <c r="D75" s="8"/>
      <c r="E75" s="13">
        <v>80</v>
      </c>
      <c r="F75" s="10"/>
      <c r="G75" s="14">
        <v>-4017.6699999999996</v>
      </c>
    </row>
    <row r="76" spans="1:24" ht="13.5" customHeight="1" x14ac:dyDescent="0.2">
      <c r="A76" s="12"/>
      <c r="B76" s="6"/>
      <c r="C76" s="6" t="s">
        <v>14738</v>
      </c>
      <c r="D76" s="8"/>
      <c r="E76" s="13">
        <v>40</v>
      </c>
      <c r="F76" s="10"/>
      <c r="G76" s="14">
        <v>-4057.6699999999996</v>
      </c>
    </row>
    <row r="77" spans="1:24" ht="13.5" customHeight="1" x14ac:dyDescent="0.2">
      <c r="A77" s="12"/>
      <c r="B77" s="6"/>
      <c r="C77" s="6" t="s">
        <v>14739</v>
      </c>
      <c r="D77" s="8"/>
      <c r="E77" s="13">
        <v>20</v>
      </c>
      <c r="F77" s="10"/>
      <c r="G77" s="14">
        <v>-4077.6699999999996</v>
      </c>
    </row>
    <row r="78" spans="1:24" ht="13.5" customHeight="1" x14ac:dyDescent="0.2">
      <c r="A78" s="12">
        <v>45157</v>
      </c>
      <c r="B78" s="6"/>
      <c r="C78" s="6" t="s">
        <v>14740</v>
      </c>
      <c r="D78" s="8"/>
      <c r="E78" s="13">
        <v>20</v>
      </c>
      <c r="F78" s="10"/>
      <c r="G78" s="14">
        <v>-4097.67</v>
      </c>
    </row>
    <row r="79" spans="1:24" s="22" customFormat="1" ht="13.5" customHeight="1" x14ac:dyDescent="0.2">
      <c r="A79" s="17">
        <v>45166</v>
      </c>
      <c r="B79" s="18"/>
      <c r="C79" s="6" t="s">
        <v>14741</v>
      </c>
      <c r="D79" s="19"/>
      <c r="E79" s="9">
        <v>120</v>
      </c>
      <c r="F79" s="20"/>
      <c r="G79" s="14">
        <v>-4217.67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6" t="s">
        <v>14742</v>
      </c>
      <c r="D80" s="19"/>
      <c r="E80" s="9">
        <v>268</v>
      </c>
      <c r="F80" s="20"/>
      <c r="G80" s="14">
        <v>-4485.67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>
        <v>45168</v>
      </c>
      <c r="B81" s="18"/>
      <c r="C81" s="6" t="s">
        <v>14743</v>
      </c>
      <c r="D81" s="19"/>
      <c r="E81" s="9">
        <v>70</v>
      </c>
      <c r="F81" s="20"/>
      <c r="G81" s="14">
        <v>-4555.67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>
        <v>45169</v>
      </c>
      <c r="B82" s="18"/>
      <c r="C82" s="6" t="s">
        <v>14744</v>
      </c>
      <c r="D82" s="19"/>
      <c r="E82" s="9">
        <v>33.75</v>
      </c>
      <c r="F82" s="20"/>
      <c r="G82" s="14">
        <v>-4589.42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6" t="s">
        <v>14745</v>
      </c>
      <c r="D83" s="19"/>
      <c r="E83" s="10">
        <v>337.22</v>
      </c>
      <c r="F83" s="20"/>
      <c r="G83" s="14">
        <v>-4926.6400000000003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6" t="s">
        <v>14746</v>
      </c>
      <c r="D84" s="19"/>
      <c r="E84" s="9">
        <v>9.99</v>
      </c>
      <c r="F84" s="20"/>
      <c r="G84" s="14">
        <v>-4936.63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6" t="s">
        <v>14747</v>
      </c>
      <c r="D85" s="19"/>
      <c r="E85" s="9"/>
      <c r="F85" s="20">
        <v>4500</v>
      </c>
      <c r="G85" s="14">
        <v>-436.63000000000011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6" t="s">
        <v>12801</v>
      </c>
      <c r="D86" s="19"/>
      <c r="E86" s="9"/>
      <c r="F86" s="20">
        <v>345</v>
      </c>
      <c r="G86" s="14">
        <v>-91.630000000000109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6" t="s">
        <v>11870</v>
      </c>
      <c r="D87" s="19"/>
      <c r="E87" s="13">
        <v>4845</v>
      </c>
      <c r="F87" s="20"/>
      <c r="G87" s="14">
        <v>-4936.63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 t="s">
        <v>217</v>
      </c>
      <c r="C88" s="15" t="s">
        <v>14748</v>
      </c>
      <c r="D88" s="8"/>
      <c r="E88" s="13"/>
      <c r="F88" s="20">
        <v>1650</v>
      </c>
      <c r="G88" s="14">
        <v>-3286.63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 t="s">
        <v>572</v>
      </c>
      <c r="C89" s="6" t="s">
        <v>2300</v>
      </c>
      <c r="D89" s="8"/>
      <c r="E89" s="13">
        <v>1650</v>
      </c>
      <c r="F89" s="20"/>
      <c r="G89" s="14">
        <v>-4936.63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 t="s">
        <v>217</v>
      </c>
      <c r="C90" s="6" t="s">
        <v>14749</v>
      </c>
      <c r="D90" s="8"/>
      <c r="E90" s="13"/>
      <c r="F90" s="20">
        <v>1150</v>
      </c>
      <c r="G90" s="14">
        <v>-3786.63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 t="s">
        <v>572</v>
      </c>
      <c r="C91" s="6" t="s">
        <v>2302</v>
      </c>
      <c r="D91" s="8"/>
      <c r="E91" s="13">
        <v>1150</v>
      </c>
      <c r="F91" s="20"/>
      <c r="G91" s="14">
        <v>-4936.63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6" t="s">
        <v>95</v>
      </c>
      <c r="D92" s="19"/>
      <c r="E92" s="9"/>
      <c r="F92" s="20">
        <v>4936.63</v>
      </c>
      <c r="G92" s="16">
        <v>0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thickBot="1" x14ac:dyDescent="0.25">
      <c r="A93" s="17"/>
      <c r="B93" s="18"/>
      <c r="C93" s="18"/>
      <c r="D93" s="19"/>
      <c r="E93" s="9"/>
      <c r="F93" s="20"/>
      <c r="G93" s="2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3.5" customHeight="1" thickBot="1" x14ac:dyDescent="0.25">
      <c r="A94" s="2" t="s">
        <v>0</v>
      </c>
      <c r="B94" s="3"/>
      <c r="C94" s="41" t="s">
        <v>2293</v>
      </c>
      <c r="D94" s="3" t="s">
        <v>2</v>
      </c>
      <c r="E94" s="3" t="s">
        <v>3</v>
      </c>
      <c r="F94" s="3" t="s">
        <v>4</v>
      </c>
      <c r="G94" s="4" t="s">
        <v>5</v>
      </c>
    </row>
    <row r="95" spans="1:24" ht="13.5" customHeight="1" x14ac:dyDescent="0.2">
      <c r="A95" s="5">
        <v>45139</v>
      </c>
      <c r="B95" s="6"/>
      <c r="C95" s="7" t="s">
        <v>6</v>
      </c>
      <c r="D95" s="8"/>
      <c r="E95" s="9"/>
      <c r="F95" s="10"/>
      <c r="G95" s="16">
        <v>1454.7099999999991</v>
      </c>
    </row>
    <row r="96" spans="1:24" ht="13.5" customHeight="1" x14ac:dyDescent="0.2">
      <c r="A96" s="12"/>
      <c r="B96" s="6"/>
      <c r="C96" s="6" t="s">
        <v>14750</v>
      </c>
      <c r="D96" s="23"/>
      <c r="E96" s="9"/>
      <c r="F96" s="10">
        <v>250</v>
      </c>
      <c r="G96" s="14">
        <v>1704.7099999999991</v>
      </c>
    </row>
    <row r="97" spans="1:7" ht="13.5" customHeight="1" x14ac:dyDescent="0.2">
      <c r="A97" s="12"/>
      <c r="B97" s="6"/>
      <c r="C97" s="18" t="s">
        <v>14751</v>
      </c>
      <c r="D97" s="23"/>
      <c r="E97" s="9"/>
      <c r="F97" s="10">
        <v>250</v>
      </c>
      <c r="G97" s="14">
        <v>1954.7099999999991</v>
      </c>
    </row>
    <row r="98" spans="1:7" ht="13.5" customHeight="1" x14ac:dyDescent="0.2">
      <c r="A98" s="12"/>
      <c r="B98" s="6"/>
      <c r="C98" s="6" t="s">
        <v>14752</v>
      </c>
      <c r="D98" s="23"/>
      <c r="E98" s="9"/>
      <c r="F98" s="10">
        <v>1340</v>
      </c>
      <c r="G98" s="14">
        <v>3294.7099999999991</v>
      </c>
    </row>
    <row r="99" spans="1:7" ht="13.5" customHeight="1" x14ac:dyDescent="0.2">
      <c r="A99" s="12"/>
      <c r="B99" s="6"/>
      <c r="C99" s="15" t="s">
        <v>14753</v>
      </c>
      <c r="D99" s="23"/>
      <c r="E99" s="13"/>
      <c r="F99" s="10">
        <v>70</v>
      </c>
      <c r="G99" s="14">
        <v>3364.7099999999991</v>
      </c>
    </row>
    <row r="100" spans="1:7" ht="13.5" customHeight="1" x14ac:dyDescent="0.2">
      <c r="A100" s="12"/>
      <c r="B100" s="6"/>
      <c r="C100" s="6" t="s">
        <v>14754</v>
      </c>
      <c r="D100" s="23"/>
      <c r="E100" s="13"/>
      <c r="F100" s="10">
        <v>250</v>
      </c>
      <c r="G100" s="14">
        <v>3614.7099999999991</v>
      </c>
    </row>
    <row r="101" spans="1:7" ht="13.5" customHeight="1" x14ac:dyDescent="0.2">
      <c r="A101" s="12"/>
      <c r="B101" s="6"/>
      <c r="C101" s="6" t="s">
        <v>14755</v>
      </c>
      <c r="D101" s="23"/>
      <c r="E101" s="13"/>
      <c r="F101" s="10">
        <v>250</v>
      </c>
      <c r="G101" s="14">
        <v>3864.7099999999991</v>
      </c>
    </row>
    <row r="102" spans="1:7" ht="13.5" customHeight="1" x14ac:dyDescent="0.2">
      <c r="A102" s="12">
        <v>45140</v>
      </c>
      <c r="B102" s="6"/>
      <c r="C102" s="18" t="s">
        <v>14756</v>
      </c>
      <c r="D102" s="23"/>
      <c r="E102" s="13"/>
      <c r="F102" s="10">
        <v>914</v>
      </c>
      <c r="G102" s="14">
        <v>4778.7099999999991</v>
      </c>
    </row>
    <row r="103" spans="1:7" ht="13.5" customHeight="1" x14ac:dyDescent="0.2">
      <c r="A103" s="12">
        <v>45141</v>
      </c>
      <c r="B103" s="6"/>
      <c r="C103" s="15" t="s">
        <v>14757</v>
      </c>
      <c r="D103" s="23"/>
      <c r="E103" s="13"/>
      <c r="F103" s="10">
        <v>70</v>
      </c>
      <c r="G103" s="14">
        <v>4848.7099999999991</v>
      </c>
    </row>
    <row r="104" spans="1:7" ht="13.5" customHeight="1" x14ac:dyDescent="0.2">
      <c r="A104" s="12"/>
      <c r="B104" s="6"/>
      <c r="C104" s="6" t="s">
        <v>14758</v>
      </c>
      <c r="D104" s="23"/>
      <c r="E104" s="13">
        <v>680</v>
      </c>
      <c r="F104" s="10"/>
      <c r="G104" s="14">
        <v>4168.7099999999991</v>
      </c>
    </row>
    <row r="105" spans="1:7" ht="13.5" customHeight="1" x14ac:dyDescent="0.2">
      <c r="A105" s="12"/>
      <c r="B105" s="6"/>
      <c r="C105" s="6" t="s">
        <v>14759</v>
      </c>
      <c r="D105" s="23"/>
      <c r="E105" s="13">
        <v>690</v>
      </c>
      <c r="F105" s="10"/>
      <c r="G105" s="14">
        <v>3478.7099999999991</v>
      </c>
    </row>
    <row r="106" spans="1:7" ht="13.5" customHeight="1" x14ac:dyDescent="0.2">
      <c r="A106" s="12"/>
      <c r="B106" s="6"/>
      <c r="C106" s="6" t="s">
        <v>14760</v>
      </c>
      <c r="D106" s="23"/>
      <c r="E106" s="13">
        <v>1200</v>
      </c>
      <c r="F106" s="10"/>
      <c r="G106" s="14">
        <v>2278.7099999999991</v>
      </c>
    </row>
    <row r="107" spans="1:7" ht="13.5" customHeight="1" x14ac:dyDescent="0.2">
      <c r="A107" s="12"/>
      <c r="B107" s="6"/>
      <c r="C107" s="6" t="s">
        <v>14761</v>
      </c>
      <c r="D107" s="23"/>
      <c r="E107" s="13">
        <v>120</v>
      </c>
      <c r="F107" s="10"/>
      <c r="G107" s="14">
        <v>2158.7099999999991</v>
      </c>
    </row>
    <row r="108" spans="1:7" ht="13.5" customHeight="1" x14ac:dyDescent="0.2">
      <c r="A108" s="12"/>
      <c r="B108" s="6"/>
      <c r="C108" s="15" t="s">
        <v>14762</v>
      </c>
      <c r="D108" s="23"/>
      <c r="E108" s="13">
        <v>1000</v>
      </c>
      <c r="F108" s="10"/>
      <c r="G108" s="14">
        <v>1158.7099999999991</v>
      </c>
    </row>
    <row r="109" spans="1:7" ht="13.5" customHeight="1" x14ac:dyDescent="0.2">
      <c r="A109" s="12">
        <v>45142</v>
      </c>
      <c r="B109" s="6"/>
      <c r="C109" s="6" t="s">
        <v>14763</v>
      </c>
      <c r="D109" s="23"/>
      <c r="E109" s="13"/>
      <c r="F109" s="10">
        <v>250</v>
      </c>
      <c r="G109" s="14">
        <v>1408.7099999999991</v>
      </c>
    </row>
    <row r="110" spans="1:7" ht="13.5" customHeight="1" x14ac:dyDescent="0.2">
      <c r="A110" s="12">
        <v>45144</v>
      </c>
      <c r="B110" s="6"/>
      <c r="C110" s="6" t="s">
        <v>14764</v>
      </c>
      <c r="D110" s="23"/>
      <c r="E110" s="13"/>
      <c r="F110" s="10">
        <v>1540</v>
      </c>
      <c r="G110" s="14">
        <v>2948.7099999999991</v>
      </c>
    </row>
    <row r="111" spans="1:7" ht="13.5" customHeight="1" x14ac:dyDescent="0.2">
      <c r="A111" s="12"/>
      <c r="B111" s="6"/>
      <c r="C111" s="18" t="s">
        <v>14765</v>
      </c>
      <c r="D111" s="23"/>
      <c r="E111" s="13"/>
      <c r="F111" s="10">
        <v>1440</v>
      </c>
      <c r="G111" s="14">
        <v>4388.7099999999991</v>
      </c>
    </row>
    <row r="112" spans="1:7" ht="13.5" customHeight="1" x14ac:dyDescent="0.2">
      <c r="A112" s="12">
        <v>45145</v>
      </c>
      <c r="B112" s="6"/>
      <c r="C112" s="26" t="s">
        <v>14766</v>
      </c>
      <c r="D112" s="23"/>
      <c r="E112" s="13"/>
      <c r="F112" s="10">
        <v>250</v>
      </c>
      <c r="G112" s="14">
        <v>4638.7099999999991</v>
      </c>
    </row>
    <row r="113" spans="1:24" s="22" customFormat="1" ht="13.5" customHeight="1" x14ac:dyDescent="0.2">
      <c r="A113" s="17"/>
      <c r="B113" s="18"/>
      <c r="C113" s="6" t="s">
        <v>14767</v>
      </c>
      <c r="D113" s="23"/>
      <c r="E113" s="13"/>
      <c r="F113" s="10">
        <v>250</v>
      </c>
      <c r="G113" s="14">
        <v>4888.7099999999991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/>
      <c r="B114" s="18"/>
      <c r="C114" s="6" t="s">
        <v>14768</v>
      </c>
      <c r="D114" s="23"/>
      <c r="E114" s="13"/>
      <c r="F114" s="10">
        <v>125</v>
      </c>
      <c r="G114" s="14">
        <v>5013.7099999999991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>
        <v>45146</v>
      </c>
      <c r="B115" s="18"/>
      <c r="C115" s="6" t="s">
        <v>14769</v>
      </c>
      <c r="D115" s="23"/>
      <c r="E115" s="13"/>
      <c r="F115" s="10">
        <v>250</v>
      </c>
      <c r="G115" s="14">
        <v>5263.7099999999991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/>
      <c r="B116" s="18"/>
      <c r="C116" s="6" t="s">
        <v>14770</v>
      </c>
      <c r="D116" s="23"/>
      <c r="E116" s="13"/>
      <c r="F116" s="10">
        <v>250</v>
      </c>
      <c r="G116" s="14">
        <v>5513.7099999999991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/>
      <c r="B117" s="18"/>
      <c r="C117" s="6" t="s">
        <v>14771</v>
      </c>
      <c r="D117" s="23"/>
      <c r="E117" s="13"/>
      <c r="F117" s="10">
        <v>250</v>
      </c>
      <c r="G117" s="14">
        <v>5763.7099999999991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/>
      <c r="B118" s="18"/>
      <c r="C118" s="6" t="s">
        <v>14772</v>
      </c>
      <c r="D118" s="23"/>
      <c r="E118" s="13"/>
      <c r="F118" s="10">
        <v>1426.06</v>
      </c>
      <c r="G118" s="14">
        <v>7189.7699999999986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/>
      <c r="B119" s="18"/>
      <c r="C119" s="15" t="s">
        <v>14773</v>
      </c>
      <c r="D119" s="23"/>
      <c r="E119" s="13"/>
      <c r="F119" s="10">
        <v>70</v>
      </c>
      <c r="G119" s="14">
        <v>7259.7699999999986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>
        <v>45147</v>
      </c>
      <c r="B120" s="18"/>
      <c r="C120" s="26" t="s">
        <v>14774</v>
      </c>
      <c r="D120" s="23"/>
      <c r="E120" s="13"/>
      <c r="F120" s="10">
        <v>5900</v>
      </c>
      <c r="G120" s="14">
        <v>13159.769999999999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6" t="s">
        <v>14775</v>
      </c>
      <c r="D121" s="23"/>
      <c r="E121" s="13"/>
      <c r="F121" s="10">
        <v>1800</v>
      </c>
      <c r="G121" s="14">
        <v>14959.769999999999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/>
      <c r="B122" s="18"/>
      <c r="C122" s="6" t="s">
        <v>14776</v>
      </c>
      <c r="D122" s="23"/>
      <c r="E122" s="13"/>
      <c r="F122" s="10">
        <v>110</v>
      </c>
      <c r="G122" s="14">
        <v>15069.769999999999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7"/>
      <c r="B123" s="18"/>
      <c r="C123" s="26" t="s">
        <v>116</v>
      </c>
      <c r="D123" s="23"/>
      <c r="E123" s="13">
        <v>15000</v>
      </c>
      <c r="F123" s="10"/>
      <c r="G123" s="14">
        <v>69.769999999998618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7">
        <v>45148</v>
      </c>
      <c r="B124" s="18"/>
      <c r="C124" s="26" t="s">
        <v>14777</v>
      </c>
      <c r="D124" s="23"/>
      <c r="E124" s="13"/>
      <c r="F124" s="10">
        <v>250</v>
      </c>
      <c r="G124" s="14">
        <v>319.76999999999862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7"/>
      <c r="B125" s="18"/>
      <c r="C125" s="18" t="s">
        <v>14778</v>
      </c>
      <c r="D125" s="23"/>
      <c r="E125" s="13"/>
      <c r="F125" s="10">
        <v>1990</v>
      </c>
      <c r="G125" s="14">
        <v>2309.7699999999986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7"/>
      <c r="B126" s="18"/>
      <c r="C126" s="26" t="s">
        <v>14779</v>
      </c>
      <c r="D126" s="23"/>
      <c r="E126" s="13"/>
      <c r="F126" s="10">
        <v>6471.29</v>
      </c>
      <c r="G126" s="14">
        <v>8781.0599999999977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/>
      <c r="B127" s="18"/>
      <c r="C127" s="15" t="s">
        <v>14780</v>
      </c>
      <c r="D127" s="23"/>
      <c r="E127" s="13"/>
      <c r="F127" s="10">
        <v>668.42</v>
      </c>
      <c r="G127" s="14">
        <v>9449.4799999999977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/>
      <c r="B128" s="18"/>
      <c r="C128" s="15" t="s">
        <v>14781</v>
      </c>
      <c r="D128" s="23"/>
      <c r="E128" s="13"/>
      <c r="F128" s="10">
        <v>927.34</v>
      </c>
      <c r="G128" s="14">
        <v>10376.819999999998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/>
      <c r="B129" s="18"/>
      <c r="C129" s="15" t="s">
        <v>14782</v>
      </c>
      <c r="D129" s="23"/>
      <c r="E129" s="13"/>
      <c r="F129" s="10">
        <v>70</v>
      </c>
      <c r="G129" s="14">
        <v>10446.819999999998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/>
      <c r="B130" s="18"/>
      <c r="C130" s="6" t="s">
        <v>14783</v>
      </c>
      <c r="D130" s="23"/>
      <c r="E130" s="13"/>
      <c r="F130" s="10">
        <v>1770</v>
      </c>
      <c r="G130" s="14">
        <v>12216.819999999998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7"/>
      <c r="B131" s="18"/>
      <c r="C131" s="18" t="s">
        <v>14784</v>
      </c>
      <c r="D131" s="23"/>
      <c r="E131" s="13"/>
      <c r="F131" s="10">
        <v>525</v>
      </c>
      <c r="G131" s="14">
        <v>12741.819999999998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3.5" customHeight="1" x14ac:dyDescent="0.2">
      <c r="A132" s="12">
        <v>45150</v>
      </c>
      <c r="B132" s="6"/>
      <c r="C132" s="6" t="s">
        <v>14785</v>
      </c>
      <c r="D132" s="23"/>
      <c r="E132" s="13"/>
      <c r="F132" s="10">
        <v>2300</v>
      </c>
      <c r="G132" s="14">
        <v>15041.819999999998</v>
      </c>
    </row>
    <row r="133" spans="1:24" ht="13.5" customHeight="1" x14ac:dyDescent="0.2">
      <c r="A133" s="12">
        <v>45152</v>
      </c>
      <c r="B133" s="6"/>
      <c r="C133" s="6" t="s">
        <v>14786</v>
      </c>
      <c r="D133" s="23"/>
      <c r="E133" s="13"/>
      <c r="F133" s="10">
        <v>5283.78</v>
      </c>
      <c r="G133" s="14">
        <v>20325.599999999999</v>
      </c>
    </row>
    <row r="134" spans="1:24" ht="13.5" customHeight="1" x14ac:dyDescent="0.2">
      <c r="A134" s="12"/>
      <c r="B134" s="6"/>
      <c r="C134" s="15" t="s">
        <v>117</v>
      </c>
      <c r="D134" s="23"/>
      <c r="E134" s="13">
        <v>2000</v>
      </c>
      <c r="F134" s="10"/>
      <c r="G134" s="14">
        <v>18325.599999999999</v>
      </c>
    </row>
    <row r="135" spans="1:24" ht="13.5" customHeight="1" x14ac:dyDescent="0.2">
      <c r="A135" s="12"/>
      <c r="B135" s="6"/>
      <c r="C135" s="15" t="s">
        <v>118</v>
      </c>
      <c r="D135" s="23"/>
      <c r="E135" s="13">
        <v>2000</v>
      </c>
      <c r="F135" s="10"/>
      <c r="G135" s="14">
        <v>16325.599999999999</v>
      </c>
    </row>
    <row r="136" spans="1:24" ht="13.5" customHeight="1" x14ac:dyDescent="0.2">
      <c r="A136" s="12"/>
      <c r="B136" s="6"/>
      <c r="C136" s="6" t="s">
        <v>138</v>
      </c>
      <c r="D136" s="23"/>
      <c r="E136" s="13">
        <v>6000</v>
      </c>
      <c r="F136" s="10"/>
      <c r="G136" s="14">
        <v>10325.599999999999</v>
      </c>
    </row>
    <row r="137" spans="1:24" ht="13.5" customHeight="1" x14ac:dyDescent="0.2">
      <c r="A137" s="12"/>
      <c r="B137" s="6"/>
      <c r="C137" s="15" t="s">
        <v>14787</v>
      </c>
      <c r="D137" s="23"/>
      <c r="E137" s="13">
        <v>562.5</v>
      </c>
      <c r="F137" s="10"/>
      <c r="G137" s="14">
        <v>9763.0999999999985</v>
      </c>
    </row>
    <row r="138" spans="1:24" ht="13.5" customHeight="1" x14ac:dyDescent="0.2">
      <c r="A138" s="12">
        <v>45153</v>
      </c>
      <c r="B138" s="6"/>
      <c r="C138" s="6" t="s">
        <v>14738</v>
      </c>
      <c r="D138" s="23"/>
      <c r="E138" s="13">
        <v>15</v>
      </c>
      <c r="F138" s="10"/>
      <c r="G138" s="14">
        <v>9748.0999999999985</v>
      </c>
    </row>
    <row r="139" spans="1:24" ht="13.5" customHeight="1" x14ac:dyDescent="0.2">
      <c r="A139" s="12"/>
      <c r="B139" s="6"/>
      <c r="C139" s="6" t="s">
        <v>14788</v>
      </c>
      <c r="D139" s="23"/>
      <c r="E139" s="13">
        <v>2300</v>
      </c>
      <c r="F139" s="10"/>
      <c r="G139" s="14">
        <v>7448.0999999999985</v>
      </c>
    </row>
    <row r="140" spans="1:24" ht="13.5" customHeight="1" x14ac:dyDescent="0.2">
      <c r="A140" s="12">
        <v>45154</v>
      </c>
      <c r="B140" s="6"/>
      <c r="C140" s="26" t="s">
        <v>14789</v>
      </c>
      <c r="D140" s="23"/>
      <c r="E140" s="13"/>
      <c r="F140" s="10">
        <v>4950</v>
      </c>
      <c r="G140" s="14">
        <v>12398.099999999999</v>
      </c>
    </row>
    <row r="141" spans="1:24" ht="13.5" customHeight="1" x14ac:dyDescent="0.2">
      <c r="A141" s="12"/>
      <c r="B141" s="6"/>
      <c r="C141" s="15" t="s">
        <v>14790</v>
      </c>
      <c r="D141" s="23"/>
      <c r="E141" s="13"/>
      <c r="F141" s="10">
        <v>70</v>
      </c>
      <c r="G141" s="14">
        <v>12468.099999999999</v>
      </c>
    </row>
    <row r="142" spans="1:24" ht="13.5" customHeight="1" x14ac:dyDescent="0.2">
      <c r="A142" s="12"/>
      <c r="B142" s="6"/>
      <c r="C142" s="6" t="s">
        <v>14791</v>
      </c>
      <c r="D142" s="23"/>
      <c r="E142" s="13">
        <v>650</v>
      </c>
      <c r="F142" s="10"/>
      <c r="G142" s="14">
        <v>11818.099999999999</v>
      </c>
    </row>
    <row r="143" spans="1:24" s="22" customFormat="1" ht="13.5" customHeight="1" x14ac:dyDescent="0.2">
      <c r="A143" s="17"/>
      <c r="B143" s="18"/>
      <c r="C143" s="6" t="s">
        <v>14792</v>
      </c>
      <c r="D143" s="23"/>
      <c r="E143" s="13">
        <v>120</v>
      </c>
      <c r="F143" s="10"/>
      <c r="G143" s="14">
        <v>11698.099999999999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s="22" customFormat="1" ht="13.5" customHeight="1" x14ac:dyDescent="0.2">
      <c r="A144" s="17">
        <v>45159</v>
      </c>
      <c r="B144" s="18"/>
      <c r="C144" s="6" t="s">
        <v>141</v>
      </c>
      <c r="D144" s="23"/>
      <c r="E144" s="13"/>
      <c r="F144" s="27">
        <v>11442.29</v>
      </c>
      <c r="G144" s="14">
        <v>23140.39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s="22" customFormat="1" ht="13.5" customHeight="1" x14ac:dyDescent="0.2">
      <c r="A145" s="17"/>
      <c r="B145" s="18"/>
      <c r="C145" s="6" t="s">
        <v>14793</v>
      </c>
      <c r="D145" s="23"/>
      <c r="E145" s="13">
        <v>1450</v>
      </c>
      <c r="F145" s="10"/>
      <c r="G145" s="14">
        <v>21690.39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s="22" customFormat="1" ht="13.5" customHeight="1" x14ac:dyDescent="0.2">
      <c r="A146" s="17"/>
      <c r="B146" s="18"/>
      <c r="C146" s="6" t="s">
        <v>141</v>
      </c>
      <c r="D146" s="23"/>
      <c r="E146" s="25">
        <v>11442.29</v>
      </c>
      <c r="F146" s="10"/>
      <c r="G146" s="14">
        <v>10248.099999999999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s="22" customFormat="1" ht="13.5" customHeight="1" x14ac:dyDescent="0.2">
      <c r="A147" s="17">
        <v>44979</v>
      </c>
      <c r="B147" s="18"/>
      <c r="C147" s="15" t="s">
        <v>14794</v>
      </c>
      <c r="D147" s="23"/>
      <c r="E147" s="13"/>
      <c r="F147" s="10">
        <v>1379.08</v>
      </c>
      <c r="G147" s="14">
        <v>11627.179999999998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s="22" customFormat="1" ht="13.5" customHeight="1" x14ac:dyDescent="0.2">
      <c r="A148" s="17"/>
      <c r="B148" s="18"/>
      <c r="C148" s="6" t="s">
        <v>14795</v>
      </c>
      <c r="D148" s="23"/>
      <c r="E148" s="13"/>
      <c r="F148" s="10">
        <v>122</v>
      </c>
      <c r="G148" s="14">
        <v>11749.179999999998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s="22" customFormat="1" ht="13.5" customHeight="1" x14ac:dyDescent="0.2">
      <c r="A149" s="17"/>
      <c r="B149" s="18"/>
      <c r="C149" s="6" t="s">
        <v>14796</v>
      </c>
      <c r="D149" s="23"/>
      <c r="E149" s="13"/>
      <c r="F149" s="10">
        <v>2200</v>
      </c>
      <c r="G149" s="14">
        <v>13949.179999999998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22" customFormat="1" ht="13.5" customHeight="1" x14ac:dyDescent="0.2">
      <c r="A150" s="17">
        <v>45162</v>
      </c>
      <c r="B150" s="18"/>
      <c r="C150" s="6" t="s">
        <v>14797</v>
      </c>
      <c r="D150" s="23"/>
      <c r="E150" s="13">
        <v>199.98</v>
      </c>
      <c r="F150" s="10"/>
      <c r="G150" s="14">
        <v>13749.199999999999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22" customFormat="1" ht="13.5" customHeight="1" x14ac:dyDescent="0.2">
      <c r="A151" s="17">
        <v>45164</v>
      </c>
      <c r="B151" s="18"/>
      <c r="C151" s="26" t="s">
        <v>14798</v>
      </c>
      <c r="D151" s="23"/>
      <c r="E151" s="13">
        <v>1000</v>
      </c>
      <c r="F151" s="10"/>
      <c r="G151" s="14">
        <v>12749.199999999999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22" customFormat="1" ht="13.5" customHeight="1" x14ac:dyDescent="0.2">
      <c r="A152" s="17">
        <v>45167</v>
      </c>
      <c r="B152" s="18"/>
      <c r="C152" s="15" t="s">
        <v>14799</v>
      </c>
      <c r="D152" s="23"/>
      <c r="E152" s="13"/>
      <c r="F152" s="10">
        <v>288.56</v>
      </c>
      <c r="G152" s="14">
        <v>13037.759999999998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s="22" customFormat="1" ht="13.5" customHeight="1" x14ac:dyDescent="0.2">
      <c r="A153" s="17"/>
      <c r="B153" s="18"/>
      <c r="C153" s="6" t="s">
        <v>14800</v>
      </c>
      <c r="D153" s="23"/>
      <c r="E153" s="13">
        <v>800</v>
      </c>
      <c r="F153" s="10"/>
      <c r="G153" s="14">
        <v>12237.759999999998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s="22" customFormat="1" ht="13.5" customHeight="1" x14ac:dyDescent="0.2">
      <c r="A154" s="17"/>
      <c r="B154" s="18"/>
      <c r="C154" s="6" t="s">
        <v>14801</v>
      </c>
      <c r="D154" s="23"/>
      <c r="E154" s="13">
        <v>300</v>
      </c>
      <c r="F154" s="10"/>
      <c r="G154" s="14">
        <v>11937.759999999998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s="22" customFormat="1" ht="13.5" customHeight="1" x14ac:dyDescent="0.2">
      <c r="A155" s="17">
        <v>45168</v>
      </c>
      <c r="B155" s="18"/>
      <c r="C155" s="15" t="s">
        <v>14802</v>
      </c>
      <c r="D155" s="23"/>
      <c r="E155" s="13"/>
      <c r="F155" s="10">
        <v>275</v>
      </c>
      <c r="G155" s="14">
        <v>12212.759999999998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22" customFormat="1" ht="13.5" customHeight="1" x14ac:dyDescent="0.2">
      <c r="A156" s="17">
        <v>45169</v>
      </c>
      <c r="B156" s="18"/>
      <c r="C156" s="6" t="s">
        <v>14803</v>
      </c>
      <c r="D156" s="23"/>
      <c r="E156" s="13"/>
      <c r="F156" s="10">
        <v>1569.92</v>
      </c>
      <c r="G156" s="16">
        <v>13782.679999999998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3.5" customHeight="1" thickBot="1" x14ac:dyDescent="0.25">
      <c r="A157" s="12"/>
      <c r="B157" s="6"/>
      <c r="C157" s="6"/>
      <c r="D157" s="8"/>
      <c r="E157" s="13"/>
      <c r="F157" s="10"/>
      <c r="G157" s="14"/>
    </row>
    <row r="158" spans="1:24" ht="13.5" customHeight="1" thickBot="1" x14ac:dyDescent="0.25">
      <c r="A158" s="2" t="s">
        <v>0</v>
      </c>
      <c r="B158" s="3"/>
      <c r="C158" s="41" t="s">
        <v>2295</v>
      </c>
      <c r="D158" s="3"/>
      <c r="E158" s="3" t="s">
        <v>3</v>
      </c>
      <c r="F158" s="3" t="s">
        <v>4</v>
      </c>
      <c r="G158" s="4" t="s">
        <v>5</v>
      </c>
    </row>
    <row r="159" spans="1:24" ht="13.5" customHeight="1" x14ac:dyDescent="0.2">
      <c r="A159" s="5">
        <v>45139</v>
      </c>
      <c r="B159" s="28"/>
      <c r="C159" s="7" t="s">
        <v>153</v>
      </c>
      <c r="D159" s="29"/>
      <c r="E159" s="30"/>
      <c r="F159" s="30"/>
      <c r="G159" s="16">
        <v>6320.39</v>
      </c>
    </row>
    <row r="160" spans="1:24" ht="13.5" customHeight="1" x14ac:dyDescent="0.2">
      <c r="A160" s="31">
        <v>45140</v>
      </c>
      <c r="B160" s="29"/>
      <c r="C160" s="15" t="s">
        <v>2859</v>
      </c>
      <c r="D160" s="29" t="s">
        <v>155</v>
      </c>
      <c r="E160" s="32">
        <v>-119</v>
      </c>
      <c r="F160" s="32"/>
      <c r="G160" s="14"/>
    </row>
    <row r="161" spans="1:7" ht="13.5" customHeight="1" x14ac:dyDescent="0.2">
      <c r="A161" s="31"/>
      <c r="B161" s="29"/>
      <c r="C161" s="15" t="s">
        <v>14804</v>
      </c>
      <c r="D161" s="29" t="s">
        <v>155</v>
      </c>
      <c r="E161" s="32">
        <v>-126.6</v>
      </c>
      <c r="F161" s="32"/>
      <c r="G161" s="14">
        <v>6075.19</v>
      </c>
    </row>
    <row r="162" spans="1:7" ht="13.5" customHeight="1" x14ac:dyDescent="0.2">
      <c r="A162" s="31" t="s">
        <v>14805</v>
      </c>
      <c r="B162" s="29"/>
      <c r="C162" s="15" t="s">
        <v>14806</v>
      </c>
      <c r="D162" s="29" t="s">
        <v>155</v>
      </c>
      <c r="E162" s="32">
        <v>-253.8</v>
      </c>
      <c r="F162" s="32" t="s">
        <v>156</v>
      </c>
      <c r="G162" s="14"/>
    </row>
    <row r="163" spans="1:7" ht="13.5" customHeight="1" x14ac:dyDescent="0.2">
      <c r="A163" s="12"/>
      <c r="B163" s="29"/>
      <c r="C163" s="15" t="s">
        <v>14807</v>
      </c>
      <c r="D163" s="29" t="s">
        <v>155</v>
      </c>
      <c r="E163" s="32">
        <v>-325.83999999999997</v>
      </c>
      <c r="F163" s="32" t="s">
        <v>156</v>
      </c>
      <c r="G163" s="14"/>
    </row>
    <row r="164" spans="1:7" ht="13.5" customHeight="1" x14ac:dyDescent="0.2">
      <c r="A164" s="12"/>
      <c r="B164" s="29"/>
      <c r="C164" s="15" t="s">
        <v>14806</v>
      </c>
      <c r="D164" s="29" t="s">
        <v>155</v>
      </c>
      <c r="E164" s="32">
        <v>-57.7</v>
      </c>
      <c r="F164" s="32" t="s">
        <v>156</v>
      </c>
      <c r="G164" s="14"/>
    </row>
    <row r="165" spans="1:7" ht="13.5" customHeight="1" x14ac:dyDescent="0.2">
      <c r="A165" s="12"/>
      <c r="B165" s="29"/>
      <c r="C165" s="15" t="s">
        <v>152</v>
      </c>
      <c r="D165" s="29" t="s">
        <v>155</v>
      </c>
      <c r="E165" s="32"/>
      <c r="F165" s="32">
        <v>0.11</v>
      </c>
      <c r="G165" s="14">
        <v>5437.96</v>
      </c>
    </row>
    <row r="166" spans="1:7" ht="13.5" customHeight="1" x14ac:dyDescent="0.2">
      <c r="A166" s="12" t="s">
        <v>14808</v>
      </c>
      <c r="B166" s="29"/>
      <c r="C166" s="15" t="s">
        <v>11540</v>
      </c>
      <c r="D166" s="29" t="s">
        <v>155</v>
      </c>
      <c r="E166" s="32">
        <v>-2000</v>
      </c>
      <c r="F166" s="32" t="s">
        <v>156</v>
      </c>
      <c r="G166" s="14"/>
    </row>
    <row r="167" spans="1:7" ht="13.5" customHeight="1" x14ac:dyDescent="0.2">
      <c r="A167" s="12"/>
      <c r="B167" s="29"/>
      <c r="C167" s="15" t="s">
        <v>11544</v>
      </c>
      <c r="D167" s="29" t="s">
        <v>155</v>
      </c>
      <c r="E167" s="32">
        <v>-1350</v>
      </c>
      <c r="F167" s="32" t="s">
        <v>156</v>
      </c>
      <c r="G167" s="14"/>
    </row>
    <row r="168" spans="1:7" ht="13.5" customHeight="1" x14ac:dyDescent="0.2">
      <c r="A168" s="12"/>
      <c r="B168" s="29"/>
      <c r="C168" s="15" t="s">
        <v>152</v>
      </c>
      <c r="D168" s="29" t="s">
        <v>155</v>
      </c>
      <c r="E168" s="32"/>
      <c r="F168" s="32">
        <v>0.54</v>
      </c>
      <c r="G168" s="14">
        <v>2088.5</v>
      </c>
    </row>
    <row r="169" spans="1:7" ht="13.5" customHeight="1" x14ac:dyDescent="0.2">
      <c r="A169" s="12" t="s">
        <v>14809</v>
      </c>
      <c r="B169" s="29"/>
      <c r="C169" s="15" t="s">
        <v>164</v>
      </c>
      <c r="D169" s="29" t="s">
        <v>155</v>
      </c>
      <c r="E169" s="32">
        <v>-685.56</v>
      </c>
      <c r="F169" s="32" t="s">
        <v>156</v>
      </c>
      <c r="G169" s="14"/>
    </row>
    <row r="170" spans="1:7" ht="13.5" customHeight="1" x14ac:dyDescent="0.2">
      <c r="A170" s="12"/>
      <c r="B170" s="29"/>
      <c r="C170" s="15" t="s">
        <v>152</v>
      </c>
      <c r="D170" s="29" t="s">
        <v>155</v>
      </c>
      <c r="E170" s="32" t="s">
        <v>156</v>
      </c>
      <c r="F170" s="32">
        <v>0.05</v>
      </c>
      <c r="G170" s="14">
        <v>1402.99</v>
      </c>
    </row>
    <row r="171" spans="1:7" ht="13.5" customHeight="1" x14ac:dyDescent="0.2">
      <c r="A171" s="12" t="s">
        <v>14810</v>
      </c>
      <c r="B171" s="29"/>
      <c r="C171" s="18" t="s">
        <v>14318</v>
      </c>
      <c r="D171" s="29" t="s">
        <v>155</v>
      </c>
      <c r="E171" s="32">
        <v>-47.96</v>
      </c>
      <c r="F171" s="32" t="s">
        <v>156</v>
      </c>
      <c r="G171" s="14"/>
    </row>
    <row r="172" spans="1:7" ht="13.5" customHeight="1" x14ac:dyDescent="0.2">
      <c r="A172" s="12"/>
      <c r="B172" s="29"/>
      <c r="C172" s="18" t="s">
        <v>14631</v>
      </c>
      <c r="D172" s="29" t="s">
        <v>14811</v>
      </c>
      <c r="E172" s="32">
        <v>-65.23</v>
      </c>
      <c r="F172" s="32" t="s">
        <v>156</v>
      </c>
      <c r="G172" s="14"/>
    </row>
    <row r="173" spans="1:7" ht="13.5" customHeight="1" x14ac:dyDescent="0.2">
      <c r="A173" s="12"/>
      <c r="B173" s="29"/>
      <c r="C173" s="15" t="s">
        <v>152</v>
      </c>
      <c r="D173" s="29" t="s">
        <v>155</v>
      </c>
      <c r="E173" s="32" t="s">
        <v>156</v>
      </c>
      <c r="F173" s="32">
        <v>0.01</v>
      </c>
      <c r="G173" s="14">
        <v>1289.81</v>
      </c>
    </row>
    <row r="174" spans="1:7" ht="13.5" customHeight="1" x14ac:dyDescent="0.2">
      <c r="A174" s="12" t="s">
        <v>14812</v>
      </c>
      <c r="B174" s="29"/>
      <c r="C174" s="15" t="s">
        <v>3477</v>
      </c>
      <c r="D174" s="29" t="s">
        <v>155</v>
      </c>
      <c r="E174" s="32">
        <v>-46.45</v>
      </c>
      <c r="F174" s="32" t="s">
        <v>156</v>
      </c>
      <c r="G174" s="14">
        <v>1243.3599999999999</v>
      </c>
    </row>
    <row r="175" spans="1:7" ht="13.5" customHeight="1" x14ac:dyDescent="0.2">
      <c r="A175" s="31" t="s">
        <v>14813</v>
      </c>
      <c r="B175" s="29"/>
      <c r="C175" s="15" t="s">
        <v>172</v>
      </c>
      <c r="D175" s="29" t="s">
        <v>14814</v>
      </c>
      <c r="E175" s="32">
        <v>-65.42</v>
      </c>
      <c r="F175" s="32" t="s">
        <v>156</v>
      </c>
      <c r="G175" s="14"/>
    </row>
    <row r="176" spans="1:7" ht="13.5" customHeight="1" x14ac:dyDescent="0.2">
      <c r="A176" s="31"/>
      <c r="B176" s="29"/>
      <c r="C176" s="18" t="s">
        <v>14815</v>
      </c>
      <c r="D176" s="29" t="s">
        <v>155</v>
      </c>
      <c r="E176" s="32"/>
      <c r="F176" s="32">
        <v>658.99</v>
      </c>
      <c r="G176" s="14">
        <v>1836.93</v>
      </c>
    </row>
    <row r="177" spans="1:7" ht="13.5" customHeight="1" x14ac:dyDescent="0.2">
      <c r="A177" s="31">
        <v>45154</v>
      </c>
      <c r="B177" s="29"/>
      <c r="C177" s="18" t="s">
        <v>14816</v>
      </c>
      <c r="D177" s="29" t="s">
        <v>155</v>
      </c>
      <c r="E177" s="32"/>
      <c r="F177" s="32">
        <v>1114.47</v>
      </c>
      <c r="G177" s="14">
        <v>2951.4</v>
      </c>
    </row>
    <row r="178" spans="1:7" ht="13.5" customHeight="1" x14ac:dyDescent="0.2">
      <c r="A178" s="31" t="s">
        <v>14817</v>
      </c>
      <c r="B178" s="29"/>
      <c r="C178" s="18" t="s">
        <v>14818</v>
      </c>
      <c r="D178" s="29" t="s">
        <v>14819</v>
      </c>
      <c r="E178" s="32">
        <v>-925.71</v>
      </c>
      <c r="F178" s="32" t="s">
        <v>156</v>
      </c>
      <c r="G178" s="14"/>
    </row>
    <row r="179" spans="1:7" ht="13.5" customHeight="1" x14ac:dyDescent="0.2">
      <c r="A179" s="31"/>
      <c r="B179" s="29"/>
      <c r="C179" s="15" t="s">
        <v>178</v>
      </c>
      <c r="D179" s="29" t="s">
        <v>14820</v>
      </c>
      <c r="E179" s="32">
        <v>-119.9</v>
      </c>
      <c r="F179" s="32" t="s">
        <v>156</v>
      </c>
      <c r="G179" s="14"/>
    </row>
    <row r="180" spans="1:7" ht="13.5" customHeight="1" x14ac:dyDescent="0.2">
      <c r="A180" s="31"/>
      <c r="B180" s="29"/>
      <c r="C180" s="18" t="s">
        <v>358</v>
      </c>
      <c r="D180" s="29" t="s">
        <v>155</v>
      </c>
      <c r="E180" s="32">
        <v>-95.81</v>
      </c>
      <c r="F180" s="32" t="s">
        <v>156</v>
      </c>
      <c r="G180" s="14"/>
    </row>
    <row r="181" spans="1:7" ht="13.5" customHeight="1" x14ac:dyDescent="0.2">
      <c r="A181" s="31"/>
      <c r="B181" s="29"/>
      <c r="C181" s="15" t="s">
        <v>14821</v>
      </c>
      <c r="D181" s="29" t="s">
        <v>155</v>
      </c>
      <c r="E181" s="32">
        <v>-280.95999999999998</v>
      </c>
      <c r="F181" s="32" t="s">
        <v>156</v>
      </c>
      <c r="G181" s="14"/>
    </row>
    <row r="182" spans="1:7" ht="13.5" customHeight="1" x14ac:dyDescent="0.2">
      <c r="A182" s="31"/>
      <c r="B182" s="29"/>
      <c r="C182" s="15" t="s">
        <v>14822</v>
      </c>
      <c r="D182" s="29" t="s">
        <v>155</v>
      </c>
      <c r="E182" s="32">
        <v>-36.49</v>
      </c>
      <c r="F182" s="32" t="s">
        <v>156</v>
      </c>
      <c r="G182" s="14"/>
    </row>
    <row r="183" spans="1:7" ht="13.5" customHeight="1" x14ac:dyDescent="0.2">
      <c r="A183" s="31"/>
      <c r="B183" s="29"/>
      <c r="C183" s="15" t="s">
        <v>14823</v>
      </c>
      <c r="D183" s="29" t="s">
        <v>155</v>
      </c>
      <c r="E183" s="32">
        <v>-109.47</v>
      </c>
      <c r="F183" s="32" t="s">
        <v>156</v>
      </c>
      <c r="G183" s="14"/>
    </row>
    <row r="184" spans="1:7" ht="13.5" customHeight="1" x14ac:dyDescent="0.2">
      <c r="A184" s="31" t="s">
        <v>14817</v>
      </c>
      <c r="B184" s="29"/>
      <c r="C184" s="15" t="s">
        <v>152</v>
      </c>
      <c r="D184" s="29" t="s">
        <v>155</v>
      </c>
      <c r="E184" s="32" t="s">
        <v>156</v>
      </c>
      <c r="F184" s="32">
        <v>0.17</v>
      </c>
      <c r="G184" s="14">
        <v>1383.23</v>
      </c>
    </row>
    <row r="185" spans="1:7" ht="13.5" customHeight="1" x14ac:dyDescent="0.2">
      <c r="A185" s="31" t="s">
        <v>14824</v>
      </c>
      <c r="B185" s="29"/>
      <c r="C185" s="15" t="s">
        <v>167</v>
      </c>
      <c r="D185" s="29" t="s">
        <v>155</v>
      </c>
      <c r="E185" s="32">
        <v>-50.16</v>
      </c>
      <c r="F185" s="32" t="s">
        <v>156</v>
      </c>
      <c r="G185" s="14"/>
    </row>
    <row r="186" spans="1:7" ht="13.5" customHeight="1" x14ac:dyDescent="0.2">
      <c r="A186" s="31"/>
      <c r="B186" s="29"/>
      <c r="C186" s="15" t="s">
        <v>1516</v>
      </c>
      <c r="D186" s="29" t="s">
        <v>155</v>
      </c>
      <c r="E186" s="32">
        <v>-66.239999999999995</v>
      </c>
      <c r="F186" s="32" t="s">
        <v>156</v>
      </c>
      <c r="G186" s="14"/>
    </row>
    <row r="187" spans="1:7" ht="13.5" customHeight="1" x14ac:dyDescent="0.2">
      <c r="A187" s="31"/>
      <c r="B187" s="29"/>
      <c r="C187" s="6" t="s">
        <v>8435</v>
      </c>
      <c r="D187" s="29" t="s">
        <v>155</v>
      </c>
      <c r="E187" s="32">
        <v>-125.04</v>
      </c>
      <c r="F187" s="32" t="s">
        <v>156</v>
      </c>
      <c r="G187" s="14"/>
    </row>
    <row r="188" spans="1:7" ht="13.5" customHeight="1" x14ac:dyDescent="0.2">
      <c r="A188" s="31"/>
      <c r="B188" s="29"/>
      <c r="C188" s="15" t="s">
        <v>152</v>
      </c>
      <c r="D188" s="29" t="s">
        <v>155</v>
      </c>
      <c r="E188" s="32" t="s">
        <v>156</v>
      </c>
      <c r="F188" s="32">
        <v>0.01</v>
      </c>
      <c r="G188" s="14">
        <v>1141.8</v>
      </c>
    </row>
    <row r="189" spans="1:7" ht="13.5" customHeight="1" x14ac:dyDescent="0.2">
      <c r="A189" s="31" t="s">
        <v>14825</v>
      </c>
      <c r="B189" s="29"/>
      <c r="C189" s="15" t="s">
        <v>2593</v>
      </c>
      <c r="D189" s="29" t="s">
        <v>155</v>
      </c>
      <c r="E189" s="32">
        <v>-55.9</v>
      </c>
      <c r="F189" s="32" t="s">
        <v>156</v>
      </c>
      <c r="G189" s="14">
        <v>1085.9000000000001</v>
      </c>
    </row>
    <row r="190" spans="1:7" ht="13.5" customHeight="1" x14ac:dyDescent="0.2">
      <c r="A190" s="31" t="s">
        <v>14826</v>
      </c>
      <c r="B190" s="29"/>
      <c r="C190" s="18" t="s">
        <v>356</v>
      </c>
      <c r="D190" s="29" t="s">
        <v>155</v>
      </c>
      <c r="E190" s="32">
        <v>-55.93</v>
      </c>
      <c r="F190" s="32" t="s">
        <v>156</v>
      </c>
      <c r="G190" s="14">
        <v>1029.97</v>
      </c>
    </row>
    <row r="191" spans="1:7" ht="13.5" customHeight="1" x14ac:dyDescent="0.2">
      <c r="A191" s="31" t="s">
        <v>14827</v>
      </c>
      <c r="B191" s="29"/>
      <c r="C191" s="15" t="s">
        <v>12217</v>
      </c>
      <c r="D191" s="29" t="s">
        <v>14828</v>
      </c>
      <c r="E191" s="32" t="s">
        <v>156</v>
      </c>
      <c r="F191" s="33">
        <v>10000</v>
      </c>
      <c r="G191" s="14">
        <v>11029.97</v>
      </c>
    </row>
    <row r="192" spans="1:7" ht="13.5" customHeight="1" x14ac:dyDescent="0.2">
      <c r="A192" s="31" t="s">
        <v>14829</v>
      </c>
      <c r="B192" s="29"/>
      <c r="C192" s="26" t="s">
        <v>14830</v>
      </c>
      <c r="D192" s="29" t="s">
        <v>155</v>
      </c>
      <c r="E192" s="32">
        <v>-31.68</v>
      </c>
      <c r="F192" s="32" t="s">
        <v>156</v>
      </c>
      <c r="G192" s="14"/>
    </row>
    <row r="193" spans="1:7" ht="13.5" customHeight="1" x14ac:dyDescent="0.2">
      <c r="A193" s="31"/>
      <c r="B193" s="29"/>
      <c r="C193" s="26" t="s">
        <v>14831</v>
      </c>
      <c r="D193" s="29" t="s">
        <v>155</v>
      </c>
      <c r="E193" s="32">
        <v>-31.68</v>
      </c>
      <c r="F193" s="32" t="s">
        <v>156</v>
      </c>
      <c r="G193" s="14"/>
    </row>
    <row r="194" spans="1:7" ht="13.5" customHeight="1" x14ac:dyDescent="0.2">
      <c r="A194" s="31"/>
      <c r="B194" s="29"/>
      <c r="C194" s="26" t="s">
        <v>14832</v>
      </c>
      <c r="D194" s="29" t="s">
        <v>155</v>
      </c>
      <c r="E194" s="32">
        <v>-31.68</v>
      </c>
      <c r="F194" s="32" t="s">
        <v>156</v>
      </c>
      <c r="G194" s="14"/>
    </row>
    <row r="195" spans="1:7" ht="13.5" customHeight="1" x14ac:dyDescent="0.2">
      <c r="A195" s="31"/>
      <c r="B195" s="29"/>
      <c r="C195" s="26" t="s">
        <v>14833</v>
      </c>
      <c r="D195" s="29" t="s">
        <v>155</v>
      </c>
      <c r="E195" s="32">
        <v>-31.68</v>
      </c>
      <c r="F195" s="32" t="s">
        <v>156</v>
      </c>
      <c r="G195" s="14"/>
    </row>
    <row r="196" spans="1:7" ht="13.5" customHeight="1" x14ac:dyDescent="0.2">
      <c r="A196" s="31"/>
      <c r="B196" s="29"/>
      <c r="C196" s="26" t="s">
        <v>14834</v>
      </c>
      <c r="D196" s="29" t="s">
        <v>155</v>
      </c>
      <c r="E196" s="32">
        <v>-67.989999999999995</v>
      </c>
      <c r="F196" s="32" t="s">
        <v>156</v>
      </c>
      <c r="G196" s="14"/>
    </row>
    <row r="197" spans="1:7" ht="13.5" customHeight="1" x14ac:dyDescent="0.2">
      <c r="A197" s="31"/>
      <c r="B197" s="29"/>
      <c r="C197" s="26" t="s">
        <v>14835</v>
      </c>
      <c r="D197" s="29" t="s">
        <v>155</v>
      </c>
      <c r="E197" s="32">
        <v>-67.989999999999995</v>
      </c>
      <c r="F197" s="32" t="s">
        <v>156</v>
      </c>
      <c r="G197" s="14"/>
    </row>
    <row r="198" spans="1:7" ht="13.5" customHeight="1" x14ac:dyDescent="0.2">
      <c r="A198" s="31"/>
      <c r="B198" s="29"/>
      <c r="C198" s="15" t="s">
        <v>152</v>
      </c>
      <c r="D198" s="29" t="s">
        <v>155</v>
      </c>
      <c r="E198" s="32" t="s">
        <v>156</v>
      </c>
      <c r="F198" s="32">
        <v>0.01</v>
      </c>
      <c r="G198" s="16">
        <v>10767.28</v>
      </c>
    </row>
    <row r="199" spans="1:7" ht="13.5" customHeight="1" thickBot="1" x14ac:dyDescent="0.25">
      <c r="A199" s="31"/>
      <c r="B199" s="29"/>
      <c r="C199" s="15"/>
      <c r="D199" s="29"/>
      <c r="E199" s="32"/>
      <c r="F199" s="32"/>
      <c r="G199" s="14"/>
    </row>
    <row r="200" spans="1:7" ht="13.5" customHeight="1" thickBot="1" x14ac:dyDescent="0.25">
      <c r="A200" s="2" t="s">
        <v>0</v>
      </c>
      <c r="B200" s="3"/>
      <c r="C200" s="41" t="s">
        <v>2296</v>
      </c>
      <c r="D200" s="3"/>
      <c r="E200" s="3" t="s">
        <v>3</v>
      </c>
      <c r="F200" s="3" t="s">
        <v>4</v>
      </c>
      <c r="G200" s="4" t="s">
        <v>5</v>
      </c>
    </row>
    <row r="201" spans="1:7" ht="13.5" customHeight="1" x14ac:dyDescent="0.2">
      <c r="A201" s="5">
        <v>45139</v>
      </c>
      <c r="B201" s="28"/>
      <c r="C201" s="7" t="s">
        <v>153</v>
      </c>
      <c r="D201" s="35"/>
      <c r="E201" s="30"/>
      <c r="F201" s="30"/>
      <c r="G201" s="16">
        <v>5515.34</v>
      </c>
    </row>
    <row r="202" spans="1:7" ht="13.5" customHeight="1" x14ac:dyDescent="0.2">
      <c r="A202" s="12" t="s">
        <v>14836</v>
      </c>
      <c r="B202" s="28" t="s">
        <v>156</v>
      </c>
      <c r="C202" s="15" t="s">
        <v>189</v>
      </c>
      <c r="D202" s="36" t="s">
        <v>930</v>
      </c>
      <c r="E202" s="37">
        <v>-166.7</v>
      </c>
      <c r="F202" s="30" t="s">
        <v>156</v>
      </c>
      <c r="G202" s="14"/>
    </row>
    <row r="203" spans="1:7" ht="13.5" customHeight="1" x14ac:dyDescent="0.2">
      <c r="A203" s="12"/>
      <c r="B203" s="28" t="s">
        <v>156</v>
      </c>
      <c r="C203" s="15" t="s">
        <v>14511</v>
      </c>
      <c r="D203" s="36" t="s">
        <v>930</v>
      </c>
      <c r="E203" s="37">
        <v>-215.77</v>
      </c>
      <c r="F203" s="30"/>
      <c r="G203" s="14">
        <v>5132.87</v>
      </c>
    </row>
    <row r="204" spans="1:7" ht="13.5" customHeight="1" x14ac:dyDescent="0.2">
      <c r="A204" s="12" t="s">
        <v>14837</v>
      </c>
      <c r="B204" s="28" t="s">
        <v>156</v>
      </c>
      <c r="C204" s="15" t="s">
        <v>7178</v>
      </c>
      <c r="D204" s="36" t="s">
        <v>14838</v>
      </c>
      <c r="E204" s="37">
        <v>-760.92</v>
      </c>
      <c r="F204" s="30" t="s">
        <v>156</v>
      </c>
      <c r="G204" s="14"/>
    </row>
    <row r="205" spans="1:7" ht="13.5" customHeight="1" x14ac:dyDescent="0.2">
      <c r="A205" s="12"/>
      <c r="B205" s="28" t="s">
        <v>156</v>
      </c>
      <c r="C205" s="15" t="s">
        <v>12881</v>
      </c>
      <c r="D205" s="36" t="s">
        <v>14839</v>
      </c>
      <c r="E205" s="37">
        <v>-701.1</v>
      </c>
      <c r="F205" s="30"/>
      <c r="G205" s="14">
        <v>3670.85</v>
      </c>
    </row>
    <row r="206" spans="1:7" ht="13.5" customHeight="1" x14ac:dyDescent="0.2">
      <c r="A206" s="12" t="s">
        <v>14840</v>
      </c>
      <c r="B206" s="28" t="s">
        <v>156</v>
      </c>
      <c r="C206" s="34" t="s">
        <v>182</v>
      </c>
      <c r="D206" s="36" t="s">
        <v>930</v>
      </c>
      <c r="E206" s="37">
        <v>-750</v>
      </c>
      <c r="F206" s="30"/>
      <c r="G206" s="14" t="s">
        <v>156</v>
      </c>
    </row>
    <row r="207" spans="1:7" ht="13.5" customHeight="1" x14ac:dyDescent="0.2">
      <c r="A207" s="12"/>
      <c r="B207" s="28" t="s">
        <v>156</v>
      </c>
      <c r="C207" s="34" t="s">
        <v>157</v>
      </c>
      <c r="D207" s="36" t="s">
        <v>930</v>
      </c>
      <c r="E207" s="37">
        <v>-350</v>
      </c>
      <c r="F207" s="30"/>
      <c r="G207" s="14">
        <v>2570.85</v>
      </c>
    </row>
    <row r="208" spans="1:7" ht="13.5" customHeight="1" x14ac:dyDescent="0.2">
      <c r="A208" s="12" t="s">
        <v>14841</v>
      </c>
      <c r="B208" s="28" t="s">
        <v>156</v>
      </c>
      <c r="C208" s="15" t="s">
        <v>195</v>
      </c>
      <c r="D208" s="36" t="s">
        <v>930</v>
      </c>
      <c r="E208" s="37">
        <v>-555.67999999999995</v>
      </c>
      <c r="F208" s="30"/>
      <c r="G208" s="14">
        <v>2015.17</v>
      </c>
    </row>
    <row r="209" spans="1:9" ht="13.5" customHeight="1" x14ac:dyDescent="0.2">
      <c r="A209" s="12" t="s">
        <v>14842</v>
      </c>
      <c r="B209" s="28" t="s">
        <v>156</v>
      </c>
      <c r="C209" s="15" t="s">
        <v>14843</v>
      </c>
      <c r="D209" s="36" t="s">
        <v>930</v>
      </c>
      <c r="E209" s="30"/>
      <c r="F209" s="37">
        <v>6000</v>
      </c>
      <c r="G209" s="14">
        <v>8015.17</v>
      </c>
    </row>
    <row r="210" spans="1:9" ht="13.5" customHeight="1" x14ac:dyDescent="0.2">
      <c r="A210" s="12" t="s">
        <v>14844</v>
      </c>
      <c r="B210" s="28" t="s">
        <v>156</v>
      </c>
      <c r="C210" s="15" t="s">
        <v>750</v>
      </c>
      <c r="D210" s="36" t="s">
        <v>930</v>
      </c>
      <c r="E210" s="37">
        <v>-46.96</v>
      </c>
      <c r="F210" s="30"/>
      <c r="G210" s="14">
        <v>7968.21</v>
      </c>
    </row>
    <row r="211" spans="1:9" ht="13.5" customHeight="1" x14ac:dyDescent="0.2">
      <c r="A211" s="12" t="s">
        <v>14845</v>
      </c>
      <c r="B211" s="28" t="s">
        <v>156</v>
      </c>
      <c r="C211" s="15" t="s">
        <v>202</v>
      </c>
      <c r="D211" s="36" t="s">
        <v>14846</v>
      </c>
      <c r="E211" s="37">
        <v>-996</v>
      </c>
      <c r="F211" s="30" t="s">
        <v>156</v>
      </c>
      <c r="G211" s="14"/>
    </row>
    <row r="212" spans="1:9" ht="13.5" customHeight="1" x14ac:dyDescent="0.2">
      <c r="A212" s="12"/>
      <c r="B212" s="28" t="s">
        <v>156</v>
      </c>
      <c r="C212" s="6" t="s">
        <v>1358</v>
      </c>
      <c r="D212" s="36" t="s">
        <v>14847</v>
      </c>
      <c r="E212" s="37">
        <v>-539.44000000000005</v>
      </c>
      <c r="F212" s="30" t="s">
        <v>156</v>
      </c>
      <c r="G212" s="14"/>
    </row>
    <row r="213" spans="1:9" ht="13.5" customHeight="1" x14ac:dyDescent="0.2">
      <c r="A213" s="12"/>
      <c r="B213" s="28" t="s">
        <v>156</v>
      </c>
      <c r="C213" s="6" t="s">
        <v>13041</v>
      </c>
      <c r="D213" s="36" t="s">
        <v>14848</v>
      </c>
      <c r="E213" s="37">
        <v>-539.44000000000005</v>
      </c>
      <c r="F213" s="30"/>
      <c r="G213" s="14">
        <v>5893.33</v>
      </c>
    </row>
    <row r="214" spans="1:9" ht="13.5" customHeight="1" x14ac:dyDescent="0.2">
      <c r="A214" s="12" t="s">
        <v>14849</v>
      </c>
      <c r="B214" s="28" t="s">
        <v>156</v>
      </c>
      <c r="C214" s="15" t="s">
        <v>14513</v>
      </c>
      <c r="D214" s="36" t="s">
        <v>14850</v>
      </c>
      <c r="E214" s="37">
        <v>-1275.3499999999999</v>
      </c>
      <c r="F214" s="30"/>
      <c r="G214" s="14">
        <v>4617.9799999999996</v>
      </c>
    </row>
    <row r="215" spans="1:9" ht="13.5" customHeight="1" x14ac:dyDescent="0.2">
      <c r="A215" s="12" t="s">
        <v>14851</v>
      </c>
      <c r="B215" s="28" t="s">
        <v>156</v>
      </c>
      <c r="C215" s="15" t="s">
        <v>210</v>
      </c>
      <c r="D215" s="36" t="s">
        <v>930</v>
      </c>
      <c r="E215" s="37">
        <v>-146</v>
      </c>
      <c r="F215" s="30"/>
      <c r="G215" s="14" t="s">
        <v>156</v>
      </c>
    </row>
    <row r="216" spans="1:9" ht="13.5" customHeight="1" x14ac:dyDescent="0.2">
      <c r="A216" s="12"/>
      <c r="B216" s="28" t="s">
        <v>156</v>
      </c>
      <c r="C216" s="15" t="s">
        <v>14852</v>
      </c>
      <c r="D216" s="36" t="s">
        <v>930</v>
      </c>
      <c r="E216" s="30"/>
      <c r="F216" s="37">
        <v>11442.29</v>
      </c>
      <c r="G216" s="14" t="s">
        <v>156</v>
      </c>
    </row>
    <row r="217" spans="1:9" ht="13.5" customHeight="1" x14ac:dyDescent="0.2">
      <c r="A217" s="31"/>
      <c r="B217" s="29" t="s">
        <v>156</v>
      </c>
      <c r="C217" s="15" t="s">
        <v>209</v>
      </c>
      <c r="D217" s="8" t="s">
        <v>930</v>
      </c>
      <c r="E217" s="37">
        <v>-86.64</v>
      </c>
      <c r="F217" s="32"/>
      <c r="G217" s="14">
        <v>15827.63</v>
      </c>
    </row>
    <row r="218" spans="1:9" ht="13.5" customHeight="1" x14ac:dyDescent="0.2">
      <c r="A218" s="31" t="s">
        <v>14853</v>
      </c>
      <c r="B218" s="29" t="s">
        <v>156</v>
      </c>
      <c r="C218" s="15" t="s">
        <v>213</v>
      </c>
      <c r="D218" s="8" t="s">
        <v>930</v>
      </c>
      <c r="E218" s="37">
        <v>-110.83</v>
      </c>
      <c r="F218" s="32" t="s">
        <v>156</v>
      </c>
      <c r="G218" s="14"/>
    </row>
    <row r="219" spans="1:9" ht="13.5" customHeight="1" x14ac:dyDescent="0.2">
      <c r="A219" s="31"/>
      <c r="B219" s="29" t="s">
        <v>156</v>
      </c>
      <c r="C219" s="15" t="s">
        <v>214</v>
      </c>
      <c r="D219" s="8" t="s">
        <v>930</v>
      </c>
      <c r="E219" s="37">
        <v>-511.5</v>
      </c>
      <c r="F219" s="32"/>
      <c r="G219" s="14">
        <v>15205.3</v>
      </c>
    </row>
    <row r="220" spans="1:9" ht="13.5" customHeight="1" x14ac:dyDescent="0.2">
      <c r="A220" s="31" t="s">
        <v>14854</v>
      </c>
      <c r="B220" s="29" t="s">
        <v>156</v>
      </c>
      <c r="C220" s="15" t="s">
        <v>12217</v>
      </c>
      <c r="D220" s="8" t="s">
        <v>14855</v>
      </c>
      <c r="E220" s="33">
        <v>-10000</v>
      </c>
      <c r="F220" s="32"/>
      <c r="G220" s="16">
        <v>5205.3</v>
      </c>
      <c r="I220" s="24"/>
    </row>
    <row r="221" spans="1:9" ht="13.5" customHeight="1" x14ac:dyDescent="0.2">
      <c r="A221" s="31"/>
      <c r="B221" s="29"/>
      <c r="C221" s="15"/>
      <c r="D221" s="8"/>
      <c r="E221" s="32"/>
      <c r="F221" s="32"/>
      <c r="G221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6833-1A01-417F-A2FC-F19BEF99C3CB}">
  <dimension ref="A1:X21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45170</v>
      </c>
      <c r="B2" s="6"/>
      <c r="C2" s="7" t="s">
        <v>6</v>
      </c>
      <c r="D2" s="8">
        <v>0</v>
      </c>
      <c r="E2" s="9"/>
      <c r="F2" s="10"/>
      <c r="G2" s="11">
        <v>3056.5600000000095</v>
      </c>
    </row>
    <row r="3" spans="1:7" ht="13.5" customHeight="1" x14ac:dyDescent="0.2">
      <c r="A3" s="12"/>
      <c r="B3" s="6" t="s">
        <v>11</v>
      </c>
      <c r="C3" s="6" t="s">
        <v>14856</v>
      </c>
      <c r="D3" s="8"/>
      <c r="E3" s="13">
        <v>12.5</v>
      </c>
      <c r="F3" s="10"/>
      <c r="G3" s="14">
        <v>3044.0600000000095</v>
      </c>
    </row>
    <row r="4" spans="1:7" ht="13.5" customHeight="1" x14ac:dyDescent="0.2">
      <c r="A4" s="12"/>
      <c r="B4" s="6" t="s">
        <v>52</v>
      </c>
      <c r="C4" s="6" t="s">
        <v>14857</v>
      </c>
      <c r="D4" s="8"/>
      <c r="E4" s="13">
        <v>5.8</v>
      </c>
      <c r="F4" s="10"/>
      <c r="G4" s="14">
        <v>3038.2600000000093</v>
      </c>
    </row>
    <row r="5" spans="1:7" ht="13.5" customHeight="1" x14ac:dyDescent="0.2">
      <c r="A5" s="12"/>
      <c r="B5" s="6" t="s">
        <v>52</v>
      </c>
      <c r="C5" s="6" t="s">
        <v>14858</v>
      </c>
      <c r="D5" s="8"/>
      <c r="E5" s="13">
        <v>350</v>
      </c>
      <c r="F5" s="10"/>
      <c r="G5" s="14">
        <v>2688.2600000000093</v>
      </c>
    </row>
    <row r="6" spans="1:7" ht="13.5" customHeight="1" x14ac:dyDescent="0.2">
      <c r="A6" s="12"/>
      <c r="B6" s="6" t="s">
        <v>19</v>
      </c>
      <c r="C6" s="6" t="s">
        <v>14859</v>
      </c>
      <c r="D6" s="8"/>
      <c r="E6" s="13">
        <v>225</v>
      </c>
      <c r="F6" s="10"/>
      <c r="G6" s="14">
        <v>2463.2600000000093</v>
      </c>
    </row>
    <row r="7" spans="1:7" ht="13.5" customHeight="1" x14ac:dyDescent="0.2">
      <c r="A7" s="12"/>
      <c r="B7" s="6" t="s">
        <v>9</v>
      </c>
      <c r="C7" s="6" t="s">
        <v>14860</v>
      </c>
      <c r="D7" s="8"/>
      <c r="E7" s="13">
        <v>150</v>
      </c>
      <c r="F7" s="10"/>
      <c r="G7" s="14">
        <v>2313.2600000000093</v>
      </c>
    </row>
    <row r="8" spans="1:7" ht="13.5" customHeight="1" x14ac:dyDescent="0.2">
      <c r="A8" s="12">
        <v>45173</v>
      </c>
      <c r="B8" s="6" t="s">
        <v>7</v>
      </c>
      <c r="C8" s="6" t="s">
        <v>14861</v>
      </c>
      <c r="D8" s="8"/>
      <c r="E8" s="13"/>
      <c r="F8" s="10">
        <v>250</v>
      </c>
      <c r="G8" s="14">
        <v>2563.2600000000093</v>
      </c>
    </row>
    <row r="9" spans="1:7" ht="13.5" customHeight="1" x14ac:dyDescent="0.2">
      <c r="A9" s="12"/>
      <c r="B9" s="6" t="s">
        <v>7</v>
      </c>
      <c r="C9" s="6" t="s">
        <v>14862</v>
      </c>
      <c r="D9" s="8"/>
      <c r="E9" s="13"/>
      <c r="F9" s="10">
        <v>300</v>
      </c>
      <c r="G9" s="14">
        <v>2863.2600000000093</v>
      </c>
    </row>
    <row r="10" spans="1:7" ht="13.5" customHeight="1" x14ac:dyDescent="0.2">
      <c r="A10" s="12">
        <v>45175</v>
      </c>
      <c r="B10" s="6" t="s">
        <v>11</v>
      </c>
      <c r="C10" s="6" t="s">
        <v>12487</v>
      </c>
      <c r="D10" s="8"/>
      <c r="E10" s="13">
        <v>28</v>
      </c>
      <c r="F10" s="13"/>
      <c r="G10" s="14">
        <v>2835.2600000000093</v>
      </c>
    </row>
    <row r="11" spans="1:7" ht="13.5" customHeight="1" x14ac:dyDescent="0.2">
      <c r="A11" s="12">
        <v>45177</v>
      </c>
      <c r="B11" s="6" t="s">
        <v>7</v>
      </c>
      <c r="C11" s="6" t="s">
        <v>14863</v>
      </c>
      <c r="D11" s="8"/>
      <c r="E11" s="13"/>
      <c r="F11" s="13">
        <v>250</v>
      </c>
      <c r="G11" s="14">
        <v>3085.2600000000093</v>
      </c>
    </row>
    <row r="12" spans="1:7" ht="13.5" customHeight="1" x14ac:dyDescent="0.2">
      <c r="A12" s="12"/>
      <c r="B12" s="6" t="s">
        <v>7</v>
      </c>
      <c r="C12" s="6" t="s">
        <v>14864</v>
      </c>
      <c r="D12" s="8"/>
      <c r="E12" s="13"/>
      <c r="F12" s="13">
        <v>70</v>
      </c>
      <c r="G12" s="14">
        <v>3155.2600000000093</v>
      </c>
    </row>
    <row r="13" spans="1:7" ht="13.5" customHeight="1" x14ac:dyDescent="0.2">
      <c r="A13" s="12"/>
      <c r="B13" s="6" t="s">
        <v>19</v>
      </c>
      <c r="C13" s="6" t="s">
        <v>14865</v>
      </c>
      <c r="D13" s="8"/>
      <c r="E13" s="13">
        <v>150</v>
      </c>
      <c r="F13" s="13"/>
      <c r="G13" s="14">
        <v>3005.2600000000093</v>
      </c>
    </row>
    <row r="14" spans="1:7" ht="13.5" customHeight="1" x14ac:dyDescent="0.2">
      <c r="A14" s="12"/>
      <c r="B14" s="6" t="s">
        <v>19</v>
      </c>
      <c r="C14" s="15" t="s">
        <v>14866</v>
      </c>
      <c r="D14" s="8"/>
      <c r="E14" s="13">
        <v>150</v>
      </c>
      <c r="F14" s="13"/>
      <c r="G14" s="14">
        <v>2855.2600000000093</v>
      </c>
    </row>
    <row r="15" spans="1:7" ht="13.5" customHeight="1" x14ac:dyDescent="0.2">
      <c r="A15" s="12"/>
      <c r="B15" s="6" t="s">
        <v>19</v>
      </c>
      <c r="C15" s="15" t="s">
        <v>12302</v>
      </c>
      <c r="D15" s="8"/>
      <c r="E15" s="13">
        <v>150</v>
      </c>
      <c r="F15" s="13"/>
      <c r="G15" s="14">
        <v>2705.2600000000093</v>
      </c>
    </row>
    <row r="16" spans="1:7" ht="13.5" customHeight="1" x14ac:dyDescent="0.2">
      <c r="A16" s="12"/>
      <c r="B16" s="6" t="s">
        <v>52</v>
      </c>
      <c r="C16" s="15" t="s">
        <v>14858</v>
      </c>
      <c r="D16" s="8"/>
      <c r="E16" s="13">
        <v>280</v>
      </c>
      <c r="F16" s="13"/>
      <c r="G16" s="14">
        <v>2425.2600000000093</v>
      </c>
    </row>
    <row r="17" spans="1:7" ht="13.5" customHeight="1" x14ac:dyDescent="0.2">
      <c r="A17" s="12">
        <v>45180</v>
      </c>
      <c r="B17" s="6" t="s">
        <v>11</v>
      </c>
      <c r="C17" s="6" t="s">
        <v>14867</v>
      </c>
      <c r="D17" s="8"/>
      <c r="E17" s="13">
        <v>27</v>
      </c>
      <c r="F17" s="13"/>
      <c r="G17" s="14">
        <v>2398.2600000000093</v>
      </c>
    </row>
    <row r="18" spans="1:7" ht="13.5" customHeight="1" x14ac:dyDescent="0.2">
      <c r="A18" s="12"/>
      <c r="B18" s="6" t="s">
        <v>11</v>
      </c>
      <c r="C18" s="6" t="s">
        <v>14868</v>
      </c>
      <c r="D18" s="8"/>
      <c r="E18" s="13">
        <v>22</v>
      </c>
      <c r="F18" s="13"/>
      <c r="G18" s="14">
        <v>2376.2600000000093</v>
      </c>
    </row>
    <row r="19" spans="1:7" ht="13.5" customHeight="1" x14ac:dyDescent="0.2">
      <c r="A19" s="12">
        <v>45181</v>
      </c>
      <c r="B19" s="6" t="s">
        <v>52</v>
      </c>
      <c r="C19" s="6" t="s">
        <v>14869</v>
      </c>
      <c r="D19" s="8"/>
      <c r="E19" s="13">
        <v>8</v>
      </c>
      <c r="F19" s="13"/>
      <c r="G19" s="14">
        <v>2368.2600000000093</v>
      </c>
    </row>
    <row r="20" spans="1:7" ht="13.5" customHeight="1" x14ac:dyDescent="0.2">
      <c r="A20" s="12">
        <v>45182</v>
      </c>
      <c r="B20" s="6" t="s">
        <v>9</v>
      </c>
      <c r="C20" s="6" t="s">
        <v>14870</v>
      </c>
      <c r="D20" s="8"/>
      <c r="E20" s="13">
        <v>500</v>
      </c>
      <c r="F20" s="13"/>
      <c r="G20" s="14">
        <v>1868.2600000000093</v>
      </c>
    </row>
    <row r="21" spans="1:7" ht="13.5" customHeight="1" x14ac:dyDescent="0.2">
      <c r="A21" s="12"/>
      <c r="B21" s="6" t="s">
        <v>19</v>
      </c>
      <c r="C21" s="6" t="s">
        <v>14871</v>
      </c>
      <c r="D21" s="8"/>
      <c r="E21" s="13">
        <v>16.98</v>
      </c>
      <c r="F21" s="13"/>
      <c r="G21" s="14">
        <v>1851.2800000000093</v>
      </c>
    </row>
    <row r="22" spans="1:7" ht="13.5" customHeight="1" x14ac:dyDescent="0.2">
      <c r="A22" s="12"/>
      <c r="B22" s="6" t="s">
        <v>19</v>
      </c>
      <c r="C22" s="6" t="s">
        <v>14872</v>
      </c>
      <c r="D22" s="8"/>
      <c r="E22" s="13">
        <v>250.8</v>
      </c>
      <c r="F22" s="13"/>
      <c r="G22" s="14">
        <v>1600.4800000000093</v>
      </c>
    </row>
    <row r="23" spans="1:7" ht="13.5" customHeight="1" x14ac:dyDescent="0.2">
      <c r="A23" s="12"/>
      <c r="B23" s="6" t="s">
        <v>11</v>
      </c>
      <c r="C23" s="6" t="s">
        <v>14873</v>
      </c>
      <c r="D23" s="8"/>
      <c r="E23" s="13">
        <v>114.45</v>
      </c>
      <c r="F23" s="13"/>
      <c r="G23" s="14">
        <v>1486.0300000000093</v>
      </c>
    </row>
    <row r="24" spans="1:7" ht="13.5" customHeight="1" x14ac:dyDescent="0.2">
      <c r="A24" s="12"/>
      <c r="B24" s="6" t="s">
        <v>11</v>
      </c>
      <c r="C24" s="6" t="s">
        <v>13685</v>
      </c>
      <c r="D24" s="8"/>
      <c r="E24" s="13">
        <v>35.950000000000003</v>
      </c>
      <c r="F24" s="13"/>
      <c r="G24" s="14">
        <v>1450.0800000000092</v>
      </c>
    </row>
    <row r="25" spans="1:7" ht="13.5" customHeight="1" x14ac:dyDescent="0.2">
      <c r="A25" s="12"/>
      <c r="B25" s="6" t="s">
        <v>11</v>
      </c>
      <c r="C25" s="6" t="s">
        <v>14874</v>
      </c>
      <c r="D25" s="8"/>
      <c r="E25" s="13">
        <v>60</v>
      </c>
      <c r="F25" s="13"/>
      <c r="G25" s="14">
        <v>1390.0800000000092</v>
      </c>
    </row>
    <row r="26" spans="1:7" ht="13.5" customHeight="1" x14ac:dyDescent="0.2">
      <c r="A26" s="12">
        <v>45183</v>
      </c>
      <c r="B26" s="6" t="s">
        <v>38</v>
      </c>
      <c r="C26" s="6" t="s">
        <v>14875</v>
      </c>
      <c r="D26" s="8"/>
      <c r="E26" s="13">
        <v>385</v>
      </c>
      <c r="F26" s="13"/>
      <c r="G26" s="14">
        <v>1005.0800000000092</v>
      </c>
    </row>
    <row r="27" spans="1:7" ht="13.5" customHeight="1" x14ac:dyDescent="0.2">
      <c r="A27" s="12">
        <v>45184</v>
      </c>
      <c r="B27" s="6" t="s">
        <v>7</v>
      </c>
      <c r="C27" s="15" t="s">
        <v>14876</v>
      </c>
      <c r="D27" s="8"/>
      <c r="E27" s="13"/>
      <c r="F27" s="13">
        <v>3338.5</v>
      </c>
      <c r="G27" s="14">
        <v>4343.580000000009</v>
      </c>
    </row>
    <row r="28" spans="1:7" ht="13.5" customHeight="1" x14ac:dyDescent="0.2">
      <c r="A28" s="12"/>
      <c r="B28" s="6" t="s">
        <v>12270</v>
      </c>
      <c r="C28" s="6" t="s">
        <v>14877</v>
      </c>
      <c r="D28" s="8"/>
      <c r="E28" s="13">
        <v>118</v>
      </c>
      <c r="F28" s="13"/>
      <c r="G28" s="14">
        <v>4225.580000000009</v>
      </c>
    </row>
    <row r="29" spans="1:7" ht="13.5" customHeight="1" x14ac:dyDescent="0.2">
      <c r="A29" s="12"/>
      <c r="B29" s="6" t="s">
        <v>19</v>
      </c>
      <c r="C29" s="6" t="s">
        <v>1003</v>
      </c>
      <c r="D29" s="8"/>
      <c r="E29" s="13">
        <v>70</v>
      </c>
      <c r="F29" s="13"/>
      <c r="G29" s="14">
        <v>4155.580000000009</v>
      </c>
    </row>
    <row r="30" spans="1:7" ht="13.5" customHeight="1" x14ac:dyDescent="0.2">
      <c r="A30" s="12"/>
      <c r="B30" s="6" t="s">
        <v>19</v>
      </c>
      <c r="C30" s="6" t="s">
        <v>14878</v>
      </c>
      <c r="D30" s="8"/>
      <c r="E30" s="13">
        <v>150</v>
      </c>
      <c r="F30" s="13"/>
      <c r="G30" s="14">
        <v>4005.580000000009</v>
      </c>
    </row>
    <row r="31" spans="1:7" ht="13.5" customHeight="1" x14ac:dyDescent="0.2">
      <c r="A31" s="12"/>
      <c r="B31" s="6" t="s">
        <v>19</v>
      </c>
      <c r="C31" s="6" t="s">
        <v>14879</v>
      </c>
      <c r="D31" s="8"/>
      <c r="E31" s="13">
        <v>150</v>
      </c>
      <c r="F31" s="13"/>
      <c r="G31" s="14">
        <v>3855.580000000009</v>
      </c>
    </row>
    <row r="32" spans="1:7" ht="13.5" customHeight="1" x14ac:dyDescent="0.2">
      <c r="A32" s="12"/>
      <c r="B32" s="6" t="s">
        <v>52</v>
      </c>
      <c r="C32" s="6" t="s">
        <v>14880</v>
      </c>
      <c r="D32" s="8"/>
      <c r="E32" s="13">
        <v>280</v>
      </c>
      <c r="F32" s="13"/>
      <c r="G32" s="14">
        <v>3575.580000000009</v>
      </c>
    </row>
    <row r="33" spans="1:7" ht="13.5" customHeight="1" x14ac:dyDescent="0.2">
      <c r="A33" s="12"/>
      <c r="B33" s="6" t="s">
        <v>52</v>
      </c>
      <c r="C33" s="6" t="s">
        <v>14881</v>
      </c>
      <c r="D33" s="8"/>
      <c r="E33" s="13">
        <v>210</v>
      </c>
      <c r="F33" s="13"/>
      <c r="G33" s="14">
        <v>3365.580000000009</v>
      </c>
    </row>
    <row r="34" spans="1:7" ht="13.5" customHeight="1" x14ac:dyDescent="0.2">
      <c r="A34" s="12">
        <v>45188</v>
      </c>
      <c r="B34" s="6" t="s">
        <v>9</v>
      </c>
      <c r="C34" s="6" t="s">
        <v>14882</v>
      </c>
      <c r="D34" s="8"/>
      <c r="E34" s="13">
        <v>2000</v>
      </c>
      <c r="F34" s="13"/>
      <c r="G34" s="14">
        <v>1365.580000000009</v>
      </c>
    </row>
    <row r="35" spans="1:7" ht="13.5" customHeight="1" x14ac:dyDescent="0.2">
      <c r="A35" s="12"/>
      <c r="B35" s="6" t="s">
        <v>52</v>
      </c>
      <c r="C35" s="6" t="s">
        <v>14883</v>
      </c>
      <c r="D35" s="8"/>
      <c r="E35" s="13"/>
      <c r="F35" s="13">
        <v>5000</v>
      </c>
      <c r="G35" s="14">
        <v>6365.580000000009</v>
      </c>
    </row>
    <row r="36" spans="1:7" ht="13.5" customHeight="1" x14ac:dyDescent="0.2">
      <c r="A36" s="12">
        <v>45190</v>
      </c>
      <c r="B36" s="6" t="s">
        <v>11</v>
      </c>
      <c r="C36" s="6" t="s">
        <v>14884</v>
      </c>
      <c r="D36" s="8"/>
      <c r="E36" s="13">
        <v>49.8</v>
      </c>
      <c r="F36" s="13"/>
      <c r="G36" s="14">
        <v>6315.7800000000088</v>
      </c>
    </row>
    <row r="37" spans="1:7" ht="13.5" customHeight="1" x14ac:dyDescent="0.2">
      <c r="A37" s="12"/>
      <c r="B37" s="6" t="s">
        <v>11</v>
      </c>
      <c r="C37" s="6" t="s">
        <v>14885</v>
      </c>
      <c r="D37" s="8"/>
      <c r="E37" s="13">
        <v>20</v>
      </c>
      <c r="F37" s="13"/>
      <c r="G37" s="14">
        <v>6295.7800000000088</v>
      </c>
    </row>
    <row r="38" spans="1:7" ht="13.5" customHeight="1" x14ac:dyDescent="0.2">
      <c r="A38" s="12"/>
      <c r="B38" s="6" t="s">
        <v>11</v>
      </c>
      <c r="C38" s="6" t="s">
        <v>14886</v>
      </c>
      <c r="D38" s="8"/>
      <c r="E38" s="13">
        <v>25</v>
      </c>
      <c r="F38" s="13"/>
      <c r="G38" s="14">
        <v>6270.7800000000088</v>
      </c>
    </row>
    <row r="39" spans="1:7" ht="13.5" customHeight="1" x14ac:dyDescent="0.2">
      <c r="A39" s="12"/>
      <c r="B39" s="6" t="s">
        <v>11</v>
      </c>
      <c r="C39" s="6" t="s">
        <v>14887</v>
      </c>
      <c r="D39" s="8"/>
      <c r="E39" s="13">
        <v>233</v>
      </c>
      <c r="F39" s="13"/>
      <c r="G39" s="14">
        <v>6037.7800000000088</v>
      </c>
    </row>
    <row r="40" spans="1:7" ht="13.5" customHeight="1" x14ac:dyDescent="0.2">
      <c r="A40" s="12">
        <v>45191</v>
      </c>
      <c r="B40" s="6" t="s">
        <v>52</v>
      </c>
      <c r="C40" s="6" t="s">
        <v>14888</v>
      </c>
      <c r="D40" s="8"/>
      <c r="E40" s="13">
        <v>36.76</v>
      </c>
      <c r="F40" s="13"/>
      <c r="G40" s="14">
        <v>6001.0200000000086</v>
      </c>
    </row>
    <row r="41" spans="1:7" ht="13.5" customHeight="1" x14ac:dyDescent="0.2">
      <c r="A41" s="12"/>
      <c r="B41" s="6" t="s">
        <v>52</v>
      </c>
      <c r="C41" s="6" t="s">
        <v>14889</v>
      </c>
      <c r="D41" s="8"/>
      <c r="E41" s="13">
        <v>15</v>
      </c>
      <c r="F41" s="13"/>
      <c r="G41" s="14">
        <v>5986.0200000000086</v>
      </c>
    </row>
    <row r="42" spans="1:7" ht="13.5" customHeight="1" x14ac:dyDescent="0.2">
      <c r="A42" s="12"/>
      <c r="B42" s="6" t="s">
        <v>19</v>
      </c>
      <c r="C42" s="6" t="s">
        <v>14878</v>
      </c>
      <c r="D42" s="8"/>
      <c r="E42" s="13">
        <v>225</v>
      </c>
      <c r="F42" s="13"/>
      <c r="G42" s="14">
        <v>5761.0200000000086</v>
      </c>
    </row>
    <row r="43" spans="1:7" ht="13.5" customHeight="1" x14ac:dyDescent="0.2">
      <c r="A43" s="12"/>
      <c r="B43" s="6" t="s">
        <v>9</v>
      </c>
      <c r="C43" s="6" t="s">
        <v>14890</v>
      </c>
      <c r="D43" s="8"/>
      <c r="E43" s="13">
        <v>150</v>
      </c>
      <c r="F43" s="13"/>
      <c r="G43" s="14">
        <v>5611.0200000000086</v>
      </c>
    </row>
    <row r="44" spans="1:7" ht="13.5" customHeight="1" x14ac:dyDescent="0.2">
      <c r="A44" s="12"/>
      <c r="B44" s="6" t="s">
        <v>52</v>
      </c>
      <c r="C44" s="6" t="s">
        <v>14891</v>
      </c>
      <c r="D44" s="8"/>
      <c r="E44" s="13">
        <v>350</v>
      </c>
      <c r="F44" s="13"/>
      <c r="G44" s="14">
        <v>5261.0200000000086</v>
      </c>
    </row>
    <row r="45" spans="1:7" ht="13.5" customHeight="1" x14ac:dyDescent="0.2">
      <c r="A45" s="12"/>
      <c r="B45" s="6" t="s">
        <v>52</v>
      </c>
      <c r="C45" s="6" t="s">
        <v>14892</v>
      </c>
      <c r="D45" s="8"/>
      <c r="E45" s="13">
        <v>350</v>
      </c>
      <c r="F45" s="13"/>
      <c r="G45" s="14">
        <v>4911.0200000000086</v>
      </c>
    </row>
    <row r="46" spans="1:7" ht="13.5" customHeight="1" x14ac:dyDescent="0.2">
      <c r="A46" s="12">
        <v>45194</v>
      </c>
      <c r="B46" s="6" t="s">
        <v>12293</v>
      </c>
      <c r="C46" s="6" t="s">
        <v>14893</v>
      </c>
      <c r="D46" s="8"/>
      <c r="E46" s="13">
        <v>200</v>
      </c>
      <c r="F46" s="10"/>
      <c r="G46" s="14">
        <v>4711.0200000000086</v>
      </c>
    </row>
    <row r="47" spans="1:7" ht="13.5" customHeight="1" x14ac:dyDescent="0.2">
      <c r="A47" s="12">
        <v>45198</v>
      </c>
      <c r="B47" s="6" t="s">
        <v>19</v>
      </c>
      <c r="C47" s="6" t="s">
        <v>14894</v>
      </c>
      <c r="D47" s="8"/>
      <c r="E47" s="13">
        <v>225</v>
      </c>
      <c r="F47" s="10"/>
      <c r="G47" s="14">
        <v>4486.0200000000086</v>
      </c>
    </row>
    <row r="48" spans="1:7" ht="13.5" customHeight="1" x14ac:dyDescent="0.2">
      <c r="A48" s="12"/>
      <c r="B48" s="6" t="s">
        <v>19</v>
      </c>
      <c r="C48" s="6" t="s">
        <v>14895</v>
      </c>
      <c r="D48" s="8"/>
      <c r="E48" s="13">
        <v>150</v>
      </c>
      <c r="F48" s="10"/>
      <c r="G48" s="14">
        <v>4336.0200000000086</v>
      </c>
    </row>
    <row r="49" spans="1:24" ht="13.5" customHeight="1" x14ac:dyDescent="0.2">
      <c r="A49" s="12"/>
      <c r="B49" s="6" t="s">
        <v>52</v>
      </c>
      <c r="C49" s="6" t="s">
        <v>14896</v>
      </c>
      <c r="D49" s="8"/>
      <c r="E49" s="13">
        <v>350</v>
      </c>
      <c r="F49" s="10"/>
      <c r="G49" s="14">
        <v>3986.0200000000086</v>
      </c>
    </row>
    <row r="50" spans="1:24" ht="13.5" customHeight="1" x14ac:dyDescent="0.2">
      <c r="A50" s="12"/>
      <c r="B50" s="6" t="s">
        <v>52</v>
      </c>
      <c r="C50" s="6" t="s">
        <v>14897</v>
      </c>
      <c r="D50" s="8"/>
      <c r="E50" s="13">
        <v>350</v>
      </c>
      <c r="F50" s="10"/>
      <c r="G50" s="16">
        <v>3636.0200000000086</v>
      </c>
    </row>
    <row r="51" spans="1:24" ht="13.5" customHeight="1" thickBot="1" x14ac:dyDescent="0.25">
      <c r="A51" s="12"/>
      <c r="B51" s="6"/>
      <c r="C51" s="6"/>
      <c r="D51" s="8"/>
      <c r="E51" s="13"/>
      <c r="F51" s="10"/>
      <c r="G51" s="14"/>
    </row>
    <row r="52" spans="1:24" ht="13.5" customHeight="1" thickBot="1" x14ac:dyDescent="0.25">
      <c r="A52" s="2" t="s">
        <v>0</v>
      </c>
      <c r="B52" s="3"/>
      <c r="C52" s="41" t="s">
        <v>2292</v>
      </c>
      <c r="D52" s="3" t="s">
        <v>2</v>
      </c>
      <c r="E52" s="3" t="s">
        <v>3</v>
      </c>
      <c r="F52" s="3" t="s">
        <v>4</v>
      </c>
      <c r="G52" s="4" t="s">
        <v>5</v>
      </c>
    </row>
    <row r="53" spans="1:24" ht="13.5" customHeight="1" x14ac:dyDescent="0.2">
      <c r="A53" s="5">
        <v>45170</v>
      </c>
      <c r="B53" s="6"/>
      <c r="C53" s="7" t="s">
        <v>6</v>
      </c>
      <c r="D53" s="8"/>
      <c r="E53" s="9"/>
      <c r="F53" s="10"/>
      <c r="G53" s="16">
        <v>0</v>
      </c>
    </row>
    <row r="54" spans="1:24" ht="13.5" customHeight="1" x14ac:dyDescent="0.2">
      <c r="A54" s="12"/>
      <c r="B54" s="6"/>
      <c r="C54" s="6" t="s">
        <v>14898</v>
      </c>
      <c r="D54" s="8"/>
      <c r="E54" s="13"/>
      <c r="F54" s="10">
        <v>1690</v>
      </c>
      <c r="G54" s="14">
        <v>1690</v>
      </c>
    </row>
    <row r="55" spans="1:24" ht="13.5" customHeight="1" x14ac:dyDescent="0.2">
      <c r="A55" s="12"/>
      <c r="B55" s="6"/>
      <c r="C55" s="6" t="s">
        <v>14899</v>
      </c>
      <c r="D55" s="8"/>
      <c r="E55" s="13">
        <v>1690</v>
      </c>
      <c r="F55" s="10"/>
      <c r="G55" s="14">
        <v>0</v>
      </c>
    </row>
    <row r="56" spans="1:24" s="22" customFormat="1" ht="13.5" customHeight="1" x14ac:dyDescent="0.2">
      <c r="A56" s="17">
        <v>45175</v>
      </c>
      <c r="B56" s="18"/>
      <c r="C56" s="18" t="s">
        <v>14900</v>
      </c>
      <c r="D56" s="19"/>
      <c r="E56" s="9">
        <v>120</v>
      </c>
      <c r="F56" s="20"/>
      <c r="G56" s="14">
        <v>-120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/>
      <c r="B57" s="18"/>
      <c r="C57" s="6" t="s">
        <v>14901</v>
      </c>
      <c r="D57" s="19"/>
      <c r="E57" s="9">
        <v>140</v>
      </c>
      <c r="F57" s="20"/>
      <c r="G57" s="14">
        <v>-260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>
        <v>45176</v>
      </c>
      <c r="B58" s="18"/>
      <c r="C58" s="6" t="s">
        <v>14902</v>
      </c>
      <c r="D58" s="19"/>
      <c r="E58" s="9">
        <v>30</v>
      </c>
      <c r="F58" s="20"/>
      <c r="G58" s="14">
        <v>-290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>
        <v>45183</v>
      </c>
      <c r="B59" s="18"/>
      <c r="C59" s="6" t="s">
        <v>1584</v>
      </c>
      <c r="D59" s="19"/>
      <c r="E59" s="9">
        <v>18</v>
      </c>
      <c r="F59" s="20"/>
      <c r="G59" s="14">
        <v>-308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/>
      <c r="B60" s="18"/>
      <c r="C60" s="6" t="s">
        <v>14903</v>
      </c>
      <c r="D60" s="19"/>
      <c r="E60" s="9">
        <v>35</v>
      </c>
      <c r="F60" s="20"/>
      <c r="G60" s="14">
        <v>-343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>
        <v>45189</v>
      </c>
      <c r="B61" s="18"/>
      <c r="C61" s="6" t="s">
        <v>14904</v>
      </c>
      <c r="D61" s="19"/>
      <c r="E61" s="9">
        <v>37.47</v>
      </c>
      <c r="F61" s="20"/>
      <c r="G61" s="14">
        <v>-380.47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6" t="s">
        <v>14905</v>
      </c>
      <c r="D62" s="19"/>
      <c r="E62" s="9">
        <v>483.9</v>
      </c>
      <c r="F62" s="20"/>
      <c r="G62" s="14">
        <v>-864.37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6" t="s">
        <v>14906</v>
      </c>
      <c r="D63" s="19"/>
      <c r="E63" s="9">
        <v>55.39</v>
      </c>
      <c r="F63" s="20"/>
      <c r="G63" s="14">
        <v>-919.76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6" t="s">
        <v>14907</v>
      </c>
      <c r="D64" s="19"/>
      <c r="E64" s="9">
        <v>129.43</v>
      </c>
      <c r="F64" s="20"/>
      <c r="G64" s="14">
        <v>-1049.19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6" t="s">
        <v>14908</v>
      </c>
      <c r="D65" s="19"/>
      <c r="E65" s="9">
        <v>51.98</v>
      </c>
      <c r="F65" s="20"/>
      <c r="G65" s="14">
        <v>-1101.17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6" t="s">
        <v>14909</v>
      </c>
      <c r="D66" s="19"/>
      <c r="E66" s="9">
        <v>79.83</v>
      </c>
      <c r="F66" s="20"/>
      <c r="G66" s="14">
        <v>-1181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6" t="s">
        <v>14910</v>
      </c>
      <c r="D67" s="19"/>
      <c r="E67" s="9">
        <v>265.89</v>
      </c>
      <c r="F67" s="20"/>
      <c r="G67" s="14">
        <v>-1446.8899999999999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6" t="s">
        <v>14911</v>
      </c>
      <c r="D68" s="19"/>
      <c r="E68" s="9">
        <v>39.979999999999997</v>
      </c>
      <c r="F68" s="20"/>
      <c r="G68" s="14">
        <v>-1486.87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6" t="s">
        <v>14912</v>
      </c>
      <c r="D69" s="19"/>
      <c r="E69" s="9">
        <v>352.16</v>
      </c>
      <c r="F69" s="20"/>
      <c r="G69" s="14">
        <v>-1839.03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6" t="s">
        <v>14913</v>
      </c>
      <c r="D70" s="19"/>
      <c r="E70" s="9">
        <v>23.41</v>
      </c>
      <c r="F70" s="20"/>
      <c r="G70" s="14">
        <v>-1862.44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6" t="s">
        <v>14914</v>
      </c>
      <c r="D71" s="19"/>
      <c r="E71" s="9">
        <v>306.66000000000003</v>
      </c>
      <c r="F71" s="20"/>
      <c r="G71" s="14">
        <v>-2169.1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6" t="s">
        <v>14915</v>
      </c>
      <c r="D72" s="19"/>
      <c r="E72" s="9">
        <v>60</v>
      </c>
      <c r="F72" s="20"/>
      <c r="G72" s="14">
        <v>-2229.1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6" t="s">
        <v>14916</v>
      </c>
      <c r="D73" s="19"/>
      <c r="E73" s="9">
        <v>300.12</v>
      </c>
      <c r="F73" s="20"/>
      <c r="G73" s="14">
        <v>-2529.2199999999998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6" t="s">
        <v>14917</v>
      </c>
      <c r="D74" s="19"/>
      <c r="E74" s="9">
        <v>260</v>
      </c>
      <c r="F74" s="20"/>
      <c r="G74" s="14">
        <v>-2789.22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6" t="s">
        <v>14918</v>
      </c>
      <c r="D75" s="19"/>
      <c r="E75" s="9">
        <v>95.8</v>
      </c>
      <c r="F75" s="20"/>
      <c r="G75" s="14">
        <v>-2885.02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6" t="s">
        <v>14919</v>
      </c>
      <c r="D76" s="19"/>
      <c r="E76" s="9">
        <v>102.76</v>
      </c>
      <c r="F76" s="20"/>
      <c r="G76" s="14">
        <v>-2987.78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6" t="s">
        <v>14920</v>
      </c>
      <c r="D77" s="19"/>
      <c r="E77" s="9">
        <v>186.26</v>
      </c>
      <c r="F77" s="20"/>
      <c r="G77" s="14">
        <v>-3174.04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6" t="s">
        <v>14921</v>
      </c>
      <c r="D78" s="19"/>
      <c r="E78" s="9">
        <v>53.91</v>
      </c>
      <c r="F78" s="20"/>
      <c r="G78" s="14">
        <v>-3227.95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6" t="s">
        <v>14922</v>
      </c>
      <c r="D79" s="19"/>
      <c r="E79" s="9">
        <v>293.95999999999998</v>
      </c>
      <c r="F79" s="20"/>
      <c r="G79" s="14">
        <v>-3521.91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6" t="s">
        <v>14923</v>
      </c>
      <c r="D80" s="19"/>
      <c r="E80" s="9">
        <v>163.88</v>
      </c>
      <c r="F80" s="20"/>
      <c r="G80" s="14">
        <v>-3685.79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6" t="s">
        <v>14924</v>
      </c>
      <c r="D81" s="19"/>
      <c r="E81" s="9">
        <v>184.95</v>
      </c>
      <c r="F81" s="20"/>
      <c r="G81" s="14">
        <v>-3870.74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6" t="s">
        <v>14925</v>
      </c>
      <c r="D82" s="19"/>
      <c r="E82" s="9">
        <v>249.9</v>
      </c>
      <c r="F82" s="20"/>
      <c r="G82" s="14">
        <v>-4120.6399999999994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6" t="s">
        <v>14926</v>
      </c>
      <c r="D83" s="19"/>
      <c r="E83" s="9">
        <v>51.33</v>
      </c>
      <c r="F83" s="20"/>
      <c r="G83" s="14">
        <v>-4171.9699999999993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6" t="s">
        <v>14927</v>
      </c>
      <c r="D84" s="19"/>
      <c r="E84" s="9">
        <v>35.770000000000003</v>
      </c>
      <c r="F84" s="20"/>
      <c r="G84" s="14">
        <v>-4207.74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6" t="s">
        <v>14928</v>
      </c>
      <c r="D85" s="19"/>
      <c r="E85" s="9">
        <v>148.08000000000001</v>
      </c>
      <c r="F85" s="20"/>
      <c r="G85" s="14">
        <v>-4355.82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6" t="s">
        <v>14929</v>
      </c>
      <c r="D86" s="19"/>
      <c r="E86" s="9">
        <v>18.989999999999998</v>
      </c>
      <c r="F86" s="20"/>
      <c r="G86" s="14">
        <v>-4374.8099999999995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>
        <v>45199</v>
      </c>
      <c r="B87" s="18"/>
      <c r="C87" s="6" t="s">
        <v>14930</v>
      </c>
      <c r="D87" s="19"/>
      <c r="E87" s="9"/>
      <c r="F87" s="20">
        <v>4500</v>
      </c>
      <c r="G87" s="14">
        <v>125.19000000000051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6" t="s">
        <v>12801</v>
      </c>
      <c r="D88" s="19"/>
      <c r="E88" s="9"/>
      <c r="F88" s="20">
        <v>345</v>
      </c>
      <c r="G88" s="14">
        <v>470.19000000000051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6" t="s">
        <v>11870</v>
      </c>
      <c r="D89" s="19"/>
      <c r="E89" s="13">
        <v>4845</v>
      </c>
      <c r="F89" s="20"/>
      <c r="G89" s="14">
        <v>-4374.8099999999995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15" t="s">
        <v>14931</v>
      </c>
      <c r="D90" s="19"/>
      <c r="E90" s="9">
        <v>2000</v>
      </c>
      <c r="F90" s="20"/>
      <c r="G90" s="14">
        <v>-6374.8099999999995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/>
      <c r="C91" s="15" t="s">
        <v>14932</v>
      </c>
      <c r="D91" s="19"/>
      <c r="E91" s="9">
        <v>265.52499999999998</v>
      </c>
      <c r="F91" s="20"/>
      <c r="G91" s="14">
        <v>-6640.3349999999991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6" t="s">
        <v>93</v>
      </c>
      <c r="D92" s="19"/>
      <c r="E92" s="9"/>
      <c r="F92" s="20">
        <v>0</v>
      </c>
      <c r="G92" s="14">
        <v>-6640.3349999999991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 t="s">
        <v>217</v>
      </c>
      <c r="C93" s="15" t="s">
        <v>14933</v>
      </c>
      <c r="D93" s="8"/>
      <c r="E93" s="13"/>
      <c r="F93" s="20">
        <v>1650</v>
      </c>
      <c r="G93" s="14">
        <v>-4990.3349999999991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 t="s">
        <v>572</v>
      </c>
      <c r="C94" s="6" t="s">
        <v>2300</v>
      </c>
      <c r="D94" s="8"/>
      <c r="E94" s="13">
        <v>1650</v>
      </c>
      <c r="F94" s="20"/>
      <c r="G94" s="14">
        <v>-6640.3349999999991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 t="s">
        <v>217</v>
      </c>
      <c r="C95" s="6" t="s">
        <v>14934</v>
      </c>
      <c r="D95" s="8"/>
      <c r="E95" s="13"/>
      <c r="F95" s="20">
        <v>1150</v>
      </c>
      <c r="G95" s="14">
        <v>-5490.3349999999991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 t="s">
        <v>572</v>
      </c>
      <c r="C96" s="6" t="s">
        <v>2302</v>
      </c>
      <c r="D96" s="8"/>
      <c r="E96" s="13">
        <v>1150</v>
      </c>
      <c r="F96" s="20"/>
      <c r="G96" s="14">
        <v>-6640.3349999999991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/>
      <c r="C97" s="6" t="s">
        <v>95</v>
      </c>
      <c r="D97" s="19"/>
      <c r="E97" s="9"/>
      <c r="F97" s="20">
        <v>6640.33</v>
      </c>
      <c r="G97" s="16">
        <v>-4.9999999991996447E-3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thickBot="1" x14ac:dyDescent="0.25">
      <c r="A98" s="17"/>
      <c r="B98" s="18"/>
      <c r="C98" s="18"/>
      <c r="D98" s="19"/>
      <c r="E98" s="9"/>
      <c r="F98" s="20"/>
      <c r="G98" s="2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3.5" customHeight="1" thickBot="1" x14ac:dyDescent="0.25">
      <c r="A99" s="2" t="s">
        <v>0</v>
      </c>
      <c r="B99" s="3"/>
      <c r="C99" s="41" t="s">
        <v>2293</v>
      </c>
      <c r="D99" s="3" t="s">
        <v>2</v>
      </c>
      <c r="E99" s="3" t="s">
        <v>3</v>
      </c>
      <c r="F99" s="3" t="s">
        <v>4</v>
      </c>
      <c r="G99" s="4" t="s">
        <v>5</v>
      </c>
    </row>
    <row r="100" spans="1:24" ht="13.5" customHeight="1" x14ac:dyDescent="0.2">
      <c r="A100" s="5">
        <v>45170</v>
      </c>
      <c r="B100" s="6"/>
      <c r="C100" s="7" t="s">
        <v>6</v>
      </c>
      <c r="D100" s="8"/>
      <c r="E100" s="9"/>
      <c r="F100" s="10"/>
      <c r="G100" s="16">
        <v>13782.679999999998</v>
      </c>
    </row>
    <row r="101" spans="1:24" ht="13.5" customHeight="1" x14ac:dyDescent="0.2">
      <c r="A101" s="12"/>
      <c r="B101" s="6"/>
      <c r="C101" s="6" t="s">
        <v>14935</v>
      </c>
      <c r="D101" s="23"/>
      <c r="E101" s="9"/>
      <c r="F101" s="10">
        <v>1340</v>
      </c>
      <c r="G101" s="14">
        <v>15122.679999999998</v>
      </c>
    </row>
    <row r="102" spans="1:24" ht="13.5" customHeight="1" x14ac:dyDescent="0.2">
      <c r="A102" s="12"/>
      <c r="B102" s="6"/>
      <c r="C102" s="6" t="s">
        <v>14936</v>
      </c>
      <c r="D102" s="23"/>
      <c r="E102" s="9"/>
      <c r="F102" s="10">
        <v>250</v>
      </c>
      <c r="G102" s="14">
        <v>15372.679999999998</v>
      </c>
    </row>
    <row r="103" spans="1:24" ht="13.5" customHeight="1" x14ac:dyDescent="0.2">
      <c r="A103" s="12"/>
      <c r="B103" s="6"/>
      <c r="C103" s="6" t="s">
        <v>14937</v>
      </c>
      <c r="D103" s="23"/>
      <c r="E103" s="9"/>
      <c r="F103" s="10">
        <v>80</v>
      </c>
      <c r="G103" s="14">
        <v>15452.679999999998</v>
      </c>
    </row>
    <row r="104" spans="1:24" ht="13.5" customHeight="1" x14ac:dyDescent="0.2">
      <c r="A104" s="12"/>
      <c r="B104" s="6"/>
      <c r="C104" s="6" t="s">
        <v>14938</v>
      </c>
      <c r="D104" s="23"/>
      <c r="E104" s="13">
        <v>10000</v>
      </c>
      <c r="F104" s="10"/>
      <c r="G104" s="14">
        <v>5452.6799999999985</v>
      </c>
    </row>
    <row r="105" spans="1:24" ht="13.5" customHeight="1" x14ac:dyDescent="0.2">
      <c r="A105" s="12"/>
      <c r="B105" s="6"/>
      <c r="C105" s="6" t="s">
        <v>14939</v>
      </c>
      <c r="D105" s="23"/>
      <c r="E105" s="13"/>
      <c r="F105" s="10">
        <v>20</v>
      </c>
      <c r="G105" s="14">
        <v>5472.6799999999985</v>
      </c>
    </row>
    <row r="106" spans="1:24" ht="13.5" customHeight="1" x14ac:dyDescent="0.2">
      <c r="A106" s="12">
        <v>45172</v>
      </c>
      <c r="B106" s="6"/>
      <c r="C106" s="6" t="s">
        <v>14940</v>
      </c>
      <c r="D106" s="23"/>
      <c r="E106" s="13"/>
      <c r="F106" s="10">
        <v>250</v>
      </c>
      <c r="G106" s="14">
        <v>5722.6799999999985</v>
      </c>
    </row>
    <row r="107" spans="1:24" ht="13.5" customHeight="1" x14ac:dyDescent="0.2">
      <c r="A107" s="12"/>
      <c r="B107" s="6"/>
      <c r="C107" s="6" t="s">
        <v>14941</v>
      </c>
      <c r="D107" s="23"/>
      <c r="E107" s="13"/>
      <c r="F107" s="10">
        <v>250</v>
      </c>
      <c r="G107" s="14">
        <v>5972.6799999999985</v>
      </c>
    </row>
    <row r="108" spans="1:24" ht="13.5" customHeight="1" x14ac:dyDescent="0.2">
      <c r="A108" s="12"/>
      <c r="B108" s="6"/>
      <c r="C108" s="15" t="s">
        <v>14942</v>
      </c>
      <c r="D108" s="23"/>
      <c r="E108" s="13"/>
      <c r="F108" s="10">
        <v>70</v>
      </c>
      <c r="G108" s="14">
        <v>6042.6799999999985</v>
      </c>
    </row>
    <row r="109" spans="1:24" ht="13.5" customHeight="1" x14ac:dyDescent="0.2">
      <c r="A109" s="12">
        <v>45173</v>
      </c>
      <c r="B109" s="6"/>
      <c r="C109" s="6" t="s">
        <v>14943</v>
      </c>
      <c r="D109" s="23"/>
      <c r="E109" s="13"/>
      <c r="F109" s="10">
        <v>1426.06</v>
      </c>
      <c r="G109" s="14">
        <v>7468.739999999998</v>
      </c>
    </row>
    <row r="110" spans="1:24" ht="13.5" customHeight="1" x14ac:dyDescent="0.2">
      <c r="A110" s="12"/>
      <c r="B110" s="6"/>
      <c r="C110" s="6" t="s">
        <v>14944</v>
      </c>
      <c r="D110" s="23"/>
      <c r="E110" s="13"/>
      <c r="F110" s="10">
        <v>1540</v>
      </c>
      <c r="G110" s="14">
        <v>9008.739999999998</v>
      </c>
    </row>
    <row r="111" spans="1:24" ht="13.5" customHeight="1" x14ac:dyDescent="0.2">
      <c r="A111" s="12"/>
      <c r="B111" s="6"/>
      <c r="C111" s="18" t="s">
        <v>14945</v>
      </c>
      <c r="D111" s="23"/>
      <c r="E111" s="13"/>
      <c r="F111" s="10">
        <v>1590</v>
      </c>
      <c r="G111" s="14">
        <v>10598.739999999998</v>
      </c>
    </row>
    <row r="112" spans="1:24" ht="13.5" customHeight="1" x14ac:dyDescent="0.2">
      <c r="A112" s="12">
        <v>45174</v>
      </c>
      <c r="B112" s="6"/>
      <c r="C112" s="26" t="s">
        <v>116</v>
      </c>
      <c r="D112" s="23"/>
      <c r="E112" s="13">
        <v>8000</v>
      </c>
      <c r="F112" s="10"/>
      <c r="G112" s="14">
        <v>2598.739999999998</v>
      </c>
    </row>
    <row r="113" spans="1:7" ht="13.5" customHeight="1" x14ac:dyDescent="0.2">
      <c r="A113" s="12"/>
      <c r="B113" s="6"/>
      <c r="C113" s="15" t="s">
        <v>14946</v>
      </c>
      <c r="D113" s="23"/>
      <c r="E113" s="13"/>
      <c r="F113" s="10">
        <v>299.56</v>
      </c>
      <c r="G113" s="14">
        <v>2898.2999999999979</v>
      </c>
    </row>
    <row r="114" spans="1:7" ht="13.5" customHeight="1" x14ac:dyDescent="0.2">
      <c r="A114" s="12">
        <v>45175</v>
      </c>
      <c r="B114" s="6"/>
      <c r="C114" s="6" t="s">
        <v>14947</v>
      </c>
      <c r="D114" s="23"/>
      <c r="E114" s="13">
        <v>280</v>
      </c>
      <c r="F114" s="10"/>
      <c r="G114" s="14">
        <v>2618.2999999999979</v>
      </c>
    </row>
    <row r="115" spans="1:7" ht="13.5" customHeight="1" x14ac:dyDescent="0.2">
      <c r="A115" s="12"/>
      <c r="B115" s="6"/>
      <c r="C115" s="26" t="s">
        <v>14948</v>
      </c>
      <c r="D115" s="23"/>
      <c r="E115" s="25">
        <v>2000</v>
      </c>
      <c r="F115" s="10"/>
      <c r="G115" s="14">
        <v>618.29999999999791</v>
      </c>
    </row>
    <row r="116" spans="1:7" ht="13.5" customHeight="1" x14ac:dyDescent="0.2">
      <c r="A116" s="12"/>
      <c r="B116" s="6"/>
      <c r="C116" s="6" t="s">
        <v>14949</v>
      </c>
      <c r="D116" s="23"/>
      <c r="E116" s="13"/>
      <c r="F116" s="10">
        <v>250</v>
      </c>
      <c r="G116" s="14">
        <v>868.29999999999791</v>
      </c>
    </row>
    <row r="117" spans="1:7" ht="13.5" customHeight="1" x14ac:dyDescent="0.2">
      <c r="A117" s="12"/>
      <c r="B117" s="6"/>
      <c r="C117" s="6" t="s">
        <v>14950</v>
      </c>
      <c r="D117" s="23"/>
      <c r="E117" s="13"/>
      <c r="F117" s="10">
        <v>125</v>
      </c>
      <c r="G117" s="14">
        <v>993.29999999999791</v>
      </c>
    </row>
    <row r="118" spans="1:7" ht="13.5" customHeight="1" x14ac:dyDescent="0.2">
      <c r="A118" s="12"/>
      <c r="B118" s="6"/>
      <c r="C118" s="26" t="s">
        <v>14951</v>
      </c>
      <c r="D118" s="23"/>
      <c r="E118" s="13"/>
      <c r="F118" s="10">
        <v>250</v>
      </c>
      <c r="G118" s="14">
        <v>1243.2999999999979</v>
      </c>
    </row>
    <row r="119" spans="1:7" ht="13.5" customHeight="1" x14ac:dyDescent="0.2">
      <c r="A119" s="12"/>
      <c r="B119" s="6"/>
      <c r="C119" s="15" t="s">
        <v>14952</v>
      </c>
      <c r="D119" s="23"/>
      <c r="E119" s="13"/>
      <c r="F119" s="10">
        <v>70</v>
      </c>
      <c r="G119" s="14">
        <v>1313.2999999999979</v>
      </c>
    </row>
    <row r="120" spans="1:7" ht="13.5" customHeight="1" x14ac:dyDescent="0.2">
      <c r="A120" s="12"/>
      <c r="B120" s="6"/>
      <c r="C120" s="15" t="s">
        <v>14953</v>
      </c>
      <c r="D120" s="23"/>
      <c r="E120" s="13"/>
      <c r="F120" s="10">
        <v>70</v>
      </c>
      <c r="G120" s="14">
        <v>1383.2999999999979</v>
      </c>
    </row>
    <row r="121" spans="1:7" ht="13.5" customHeight="1" x14ac:dyDescent="0.2">
      <c r="A121" s="12">
        <v>45176</v>
      </c>
      <c r="B121" s="6"/>
      <c r="C121" s="18" t="s">
        <v>14954</v>
      </c>
      <c r="D121" s="23"/>
      <c r="E121" s="13"/>
      <c r="F121" s="10">
        <v>1440</v>
      </c>
      <c r="G121" s="14">
        <v>2823.2999999999979</v>
      </c>
    </row>
    <row r="122" spans="1:7" ht="13.5" customHeight="1" x14ac:dyDescent="0.2">
      <c r="A122" s="12">
        <v>45177</v>
      </c>
      <c r="B122" s="6"/>
      <c r="C122" s="6" t="s">
        <v>14955</v>
      </c>
      <c r="D122" s="23"/>
      <c r="E122" s="13"/>
      <c r="F122" s="10">
        <v>1800</v>
      </c>
      <c r="G122" s="14">
        <v>4623.2999999999975</v>
      </c>
    </row>
    <row r="123" spans="1:7" ht="13.5" customHeight="1" x14ac:dyDescent="0.2">
      <c r="A123" s="12"/>
      <c r="B123" s="6"/>
      <c r="C123" s="6" t="s">
        <v>14956</v>
      </c>
      <c r="D123" s="23"/>
      <c r="E123" s="13"/>
      <c r="F123" s="10">
        <v>250</v>
      </c>
      <c r="G123" s="14">
        <v>4873.2999999999975</v>
      </c>
    </row>
    <row r="124" spans="1:7" ht="13.5" customHeight="1" x14ac:dyDescent="0.2">
      <c r="A124" s="12"/>
      <c r="B124" s="6"/>
      <c r="C124" s="6" t="s">
        <v>14957</v>
      </c>
      <c r="D124" s="23"/>
      <c r="E124" s="13"/>
      <c r="F124" s="10">
        <v>110</v>
      </c>
      <c r="G124" s="14">
        <v>4983.2999999999975</v>
      </c>
    </row>
    <row r="125" spans="1:7" ht="13.5" customHeight="1" x14ac:dyDescent="0.2">
      <c r="A125" s="12"/>
      <c r="B125" s="6"/>
      <c r="C125" s="6" t="s">
        <v>14958</v>
      </c>
      <c r="D125" s="23"/>
      <c r="E125" s="13"/>
      <c r="F125" s="10">
        <v>250</v>
      </c>
      <c r="G125" s="14">
        <v>5233.2999999999975</v>
      </c>
    </row>
    <row r="126" spans="1:7" ht="13.5" customHeight="1" x14ac:dyDescent="0.2">
      <c r="A126" s="12"/>
      <c r="B126" s="6"/>
      <c r="C126" s="6" t="s">
        <v>14959</v>
      </c>
      <c r="D126" s="23"/>
      <c r="E126" s="13"/>
      <c r="F126" s="10">
        <v>250</v>
      </c>
      <c r="G126" s="14">
        <v>5483.2999999999975</v>
      </c>
    </row>
    <row r="127" spans="1:7" ht="13.5" customHeight="1" x14ac:dyDescent="0.2">
      <c r="A127" s="12"/>
      <c r="B127" s="6"/>
      <c r="C127" s="26" t="s">
        <v>14960</v>
      </c>
      <c r="D127" s="23"/>
      <c r="E127" s="13"/>
      <c r="F127" s="10">
        <v>4950</v>
      </c>
      <c r="G127" s="14">
        <v>10433.299999999997</v>
      </c>
    </row>
    <row r="128" spans="1:7" ht="13.5" customHeight="1" x14ac:dyDescent="0.2">
      <c r="A128" s="12"/>
      <c r="B128" s="6"/>
      <c r="C128" s="15" t="s">
        <v>14961</v>
      </c>
      <c r="D128" s="23"/>
      <c r="E128" s="13"/>
      <c r="F128" s="10">
        <v>70</v>
      </c>
      <c r="G128" s="14">
        <v>10503.299999999997</v>
      </c>
    </row>
    <row r="129" spans="1:7" ht="13.5" customHeight="1" x14ac:dyDescent="0.2">
      <c r="A129" s="12">
        <v>45179</v>
      </c>
      <c r="B129" s="6"/>
      <c r="C129" s="26" t="s">
        <v>14962</v>
      </c>
      <c r="D129" s="23"/>
      <c r="E129" s="13"/>
      <c r="F129" s="10">
        <v>5900</v>
      </c>
      <c r="G129" s="14">
        <v>16403.299999999996</v>
      </c>
    </row>
    <row r="130" spans="1:7" ht="13.5" customHeight="1" x14ac:dyDescent="0.2">
      <c r="A130" s="12">
        <v>45180</v>
      </c>
      <c r="B130" s="6"/>
      <c r="C130" s="6" t="s">
        <v>14963</v>
      </c>
      <c r="D130" s="23"/>
      <c r="E130" s="13"/>
      <c r="F130" s="10">
        <v>5250</v>
      </c>
      <c r="G130" s="14">
        <v>21653.299999999996</v>
      </c>
    </row>
    <row r="131" spans="1:7" ht="13.5" customHeight="1" x14ac:dyDescent="0.2">
      <c r="A131" s="12"/>
      <c r="B131" s="6"/>
      <c r="C131" s="6" t="s">
        <v>14964</v>
      </c>
      <c r="D131" s="23"/>
      <c r="E131" s="13"/>
      <c r="F131" s="10">
        <v>5283.78</v>
      </c>
      <c r="G131" s="14">
        <v>26937.079999999994</v>
      </c>
    </row>
    <row r="132" spans="1:7" ht="13.5" customHeight="1" x14ac:dyDescent="0.2">
      <c r="A132" s="12"/>
      <c r="B132" s="6"/>
      <c r="C132" s="26" t="s">
        <v>14965</v>
      </c>
      <c r="D132" s="23"/>
      <c r="E132" s="13"/>
      <c r="F132" s="10">
        <v>250</v>
      </c>
      <c r="G132" s="14">
        <v>27187.079999999994</v>
      </c>
    </row>
    <row r="133" spans="1:7" ht="13.5" customHeight="1" x14ac:dyDescent="0.2">
      <c r="A133" s="12"/>
      <c r="B133" s="6"/>
      <c r="C133" s="18" t="s">
        <v>14966</v>
      </c>
      <c r="D133" s="23"/>
      <c r="E133" s="13"/>
      <c r="F133" s="10">
        <v>1990</v>
      </c>
      <c r="G133" s="14">
        <v>29177.079999999994</v>
      </c>
    </row>
    <row r="134" spans="1:7" ht="13.5" customHeight="1" x14ac:dyDescent="0.2">
      <c r="A134" s="12"/>
      <c r="B134" s="6"/>
      <c r="C134" s="6" t="s">
        <v>14967</v>
      </c>
      <c r="D134" s="23"/>
      <c r="E134" s="13"/>
      <c r="F134" s="10">
        <v>1770</v>
      </c>
      <c r="G134" s="14">
        <v>30947.079999999994</v>
      </c>
    </row>
    <row r="135" spans="1:7" ht="13.5" customHeight="1" x14ac:dyDescent="0.2">
      <c r="A135" s="12"/>
      <c r="B135" s="6"/>
      <c r="C135" s="15" t="s">
        <v>14968</v>
      </c>
      <c r="D135" s="23"/>
      <c r="E135" s="13"/>
      <c r="F135" s="10">
        <v>240</v>
      </c>
      <c r="G135" s="14">
        <v>31187.079999999994</v>
      </c>
    </row>
    <row r="136" spans="1:7" ht="13.5" customHeight="1" x14ac:dyDescent="0.2">
      <c r="A136" s="12"/>
      <c r="B136" s="6"/>
      <c r="C136" s="6" t="s">
        <v>14969</v>
      </c>
      <c r="D136" s="23"/>
      <c r="E136" s="13"/>
      <c r="F136" s="10">
        <v>250</v>
      </c>
      <c r="G136" s="14">
        <v>31437.079999999994</v>
      </c>
    </row>
    <row r="137" spans="1:7" ht="13.5" customHeight="1" x14ac:dyDescent="0.2">
      <c r="A137" s="12"/>
      <c r="B137" s="6"/>
      <c r="C137" s="26" t="s">
        <v>14948</v>
      </c>
      <c r="D137" s="23"/>
      <c r="E137" s="25">
        <v>10000</v>
      </c>
      <c r="F137" s="10"/>
      <c r="G137" s="14">
        <v>21437.079999999994</v>
      </c>
    </row>
    <row r="138" spans="1:7" ht="13.5" customHeight="1" x14ac:dyDescent="0.2">
      <c r="A138" s="12"/>
      <c r="B138" s="6"/>
      <c r="C138" s="6" t="s">
        <v>14758</v>
      </c>
      <c r="D138" s="23"/>
      <c r="E138" s="13">
        <v>680</v>
      </c>
      <c r="F138" s="10"/>
      <c r="G138" s="14">
        <v>20757.079999999994</v>
      </c>
    </row>
    <row r="139" spans="1:7" ht="13.5" customHeight="1" x14ac:dyDescent="0.2">
      <c r="A139" s="12"/>
      <c r="B139" s="6"/>
      <c r="C139" s="15" t="s">
        <v>117</v>
      </c>
      <c r="D139" s="23"/>
      <c r="E139" s="13">
        <v>2000</v>
      </c>
      <c r="F139" s="10"/>
      <c r="G139" s="14">
        <v>18757.079999999994</v>
      </c>
    </row>
    <row r="140" spans="1:7" ht="13.5" customHeight="1" x14ac:dyDescent="0.2">
      <c r="A140" s="12"/>
      <c r="B140" s="6"/>
      <c r="C140" s="15" t="s">
        <v>118</v>
      </c>
      <c r="D140" s="23"/>
      <c r="E140" s="13">
        <v>2000</v>
      </c>
      <c r="F140" s="10"/>
      <c r="G140" s="14">
        <v>16757.079999999994</v>
      </c>
    </row>
    <row r="141" spans="1:7" ht="13.5" customHeight="1" x14ac:dyDescent="0.2">
      <c r="A141" s="12"/>
      <c r="B141" s="6"/>
      <c r="C141" s="15" t="s">
        <v>14970</v>
      </c>
      <c r="D141" s="23"/>
      <c r="E141" s="13">
        <v>562.5</v>
      </c>
      <c r="F141" s="10"/>
      <c r="G141" s="14">
        <v>16194.579999999994</v>
      </c>
    </row>
    <row r="142" spans="1:7" ht="13.5" customHeight="1" x14ac:dyDescent="0.2">
      <c r="A142" s="12">
        <v>45181</v>
      </c>
      <c r="B142" s="6"/>
      <c r="C142" s="15" t="s">
        <v>14971</v>
      </c>
      <c r="D142" s="23"/>
      <c r="E142" s="13"/>
      <c r="F142" s="10">
        <v>378.76</v>
      </c>
      <c r="G142" s="14">
        <v>16573.339999999993</v>
      </c>
    </row>
    <row r="143" spans="1:7" ht="13.5" customHeight="1" x14ac:dyDescent="0.2">
      <c r="A143" s="12">
        <v>45182</v>
      </c>
      <c r="B143" s="6"/>
      <c r="C143" s="6" t="s">
        <v>138</v>
      </c>
      <c r="D143" s="23"/>
      <c r="E143" s="13">
        <v>8000</v>
      </c>
      <c r="F143" s="10"/>
      <c r="G143" s="14">
        <v>8573.3399999999929</v>
      </c>
    </row>
    <row r="144" spans="1:7" ht="13.5" customHeight="1" x14ac:dyDescent="0.2">
      <c r="A144" s="12"/>
      <c r="B144" s="6"/>
      <c r="C144" s="15" t="s">
        <v>14972</v>
      </c>
      <c r="D144" s="23"/>
      <c r="E144" s="13"/>
      <c r="F144" s="10">
        <v>80</v>
      </c>
      <c r="G144" s="14">
        <v>8653.3399999999929</v>
      </c>
    </row>
    <row r="145" spans="1:7" ht="13.5" customHeight="1" x14ac:dyDescent="0.2">
      <c r="A145" s="12"/>
      <c r="B145" s="6"/>
      <c r="C145" s="26" t="s">
        <v>14973</v>
      </c>
      <c r="D145" s="23"/>
      <c r="E145" s="13">
        <v>305</v>
      </c>
      <c r="F145" s="10"/>
      <c r="G145" s="14">
        <v>8348.3399999999929</v>
      </c>
    </row>
    <row r="146" spans="1:7" ht="13.5" customHeight="1" x14ac:dyDescent="0.2">
      <c r="A146" s="12"/>
      <c r="B146" s="6"/>
      <c r="C146" s="15" t="s">
        <v>14974</v>
      </c>
      <c r="D146" s="23"/>
      <c r="E146" s="13"/>
      <c r="F146" s="10">
        <v>70</v>
      </c>
      <c r="G146" s="14">
        <v>8418.3399999999929</v>
      </c>
    </row>
    <row r="147" spans="1:7" ht="13.5" customHeight="1" x14ac:dyDescent="0.2">
      <c r="A147" s="12">
        <v>45183</v>
      </c>
      <c r="B147" s="6"/>
      <c r="C147" s="18" t="s">
        <v>14975</v>
      </c>
      <c r="D147" s="23"/>
      <c r="E147" s="13"/>
      <c r="F147" s="10">
        <v>250</v>
      </c>
      <c r="G147" s="14">
        <v>8668.3399999999929</v>
      </c>
    </row>
    <row r="148" spans="1:7" ht="13.5" customHeight="1" x14ac:dyDescent="0.2">
      <c r="A148" s="12"/>
      <c r="B148" s="6"/>
      <c r="C148" s="6" t="s">
        <v>14976</v>
      </c>
      <c r="D148" s="23"/>
      <c r="E148" s="13"/>
      <c r="F148" s="10">
        <v>2200</v>
      </c>
      <c r="G148" s="14">
        <v>10868.339999999993</v>
      </c>
    </row>
    <row r="149" spans="1:7" ht="13.5" customHeight="1" x14ac:dyDescent="0.2">
      <c r="A149" s="12">
        <v>45187</v>
      </c>
      <c r="B149" s="6"/>
      <c r="C149" s="6" t="s">
        <v>141</v>
      </c>
      <c r="D149" s="23"/>
      <c r="E149" s="13"/>
      <c r="F149" s="25">
        <v>11442.29</v>
      </c>
      <c r="G149" s="14">
        <v>22310.629999999994</v>
      </c>
    </row>
    <row r="150" spans="1:7" ht="13.5" customHeight="1" x14ac:dyDescent="0.2">
      <c r="A150" s="12">
        <v>45188</v>
      </c>
      <c r="B150" s="6"/>
      <c r="C150" s="6" t="s">
        <v>141</v>
      </c>
      <c r="D150" s="23"/>
      <c r="E150" s="25">
        <v>11442.29</v>
      </c>
      <c r="F150" s="13"/>
      <c r="G150" s="14">
        <v>10868.339999999993</v>
      </c>
    </row>
    <row r="151" spans="1:7" ht="13.5" customHeight="1" x14ac:dyDescent="0.2">
      <c r="A151" s="12"/>
      <c r="B151" s="6"/>
      <c r="C151" s="15" t="s">
        <v>14977</v>
      </c>
      <c r="D151" s="23"/>
      <c r="E151" s="13"/>
      <c r="F151" s="10">
        <v>683.9</v>
      </c>
      <c r="G151" s="14">
        <v>11552.239999999993</v>
      </c>
    </row>
    <row r="152" spans="1:7" ht="13.5" customHeight="1" x14ac:dyDescent="0.2">
      <c r="A152" s="12">
        <v>45191</v>
      </c>
      <c r="B152" s="6"/>
      <c r="C152" s="6" t="s">
        <v>14978</v>
      </c>
      <c r="D152" s="23"/>
      <c r="E152" s="13"/>
      <c r="F152" s="10">
        <v>122</v>
      </c>
      <c r="G152" s="14">
        <v>11674.239999999993</v>
      </c>
    </row>
    <row r="153" spans="1:7" ht="13.5" customHeight="1" x14ac:dyDescent="0.2">
      <c r="A153" s="12"/>
      <c r="B153" s="6"/>
      <c r="C153" s="15" t="s">
        <v>14979</v>
      </c>
      <c r="D153" s="23"/>
      <c r="E153" s="13"/>
      <c r="F153" s="10">
        <v>250</v>
      </c>
      <c r="G153" s="14">
        <v>11924.239999999993</v>
      </c>
    </row>
    <row r="154" spans="1:7" ht="13.5" customHeight="1" x14ac:dyDescent="0.2">
      <c r="A154" s="12">
        <v>45194</v>
      </c>
      <c r="B154" s="6"/>
      <c r="C154" s="26" t="s">
        <v>14980</v>
      </c>
      <c r="D154" s="23"/>
      <c r="E154" s="13"/>
      <c r="F154" s="10">
        <v>6471.29</v>
      </c>
      <c r="G154" s="14">
        <v>18395.529999999992</v>
      </c>
    </row>
    <row r="155" spans="1:7" ht="13.5" customHeight="1" x14ac:dyDescent="0.2">
      <c r="A155" s="12"/>
      <c r="B155" s="6"/>
      <c r="C155" s="6" t="s">
        <v>14981</v>
      </c>
      <c r="D155" s="23"/>
      <c r="E155" s="13">
        <v>190</v>
      </c>
      <c r="F155" s="10"/>
      <c r="G155" s="14">
        <v>18205.529999999992</v>
      </c>
    </row>
    <row r="156" spans="1:7" ht="13.5" customHeight="1" x14ac:dyDescent="0.2">
      <c r="A156" s="12">
        <v>45195</v>
      </c>
      <c r="B156" s="6"/>
      <c r="C156" s="18" t="s">
        <v>14982</v>
      </c>
      <c r="D156" s="23"/>
      <c r="E156" s="13"/>
      <c r="F156" s="10">
        <v>900</v>
      </c>
      <c r="G156" s="14">
        <v>19105.529999999992</v>
      </c>
    </row>
    <row r="157" spans="1:7" ht="13.5" customHeight="1" x14ac:dyDescent="0.2">
      <c r="A157" s="12">
        <v>45196</v>
      </c>
      <c r="B157" s="6"/>
      <c r="C157" s="6" t="s">
        <v>14983</v>
      </c>
      <c r="D157" s="23"/>
      <c r="E157" s="13">
        <v>300</v>
      </c>
      <c r="F157" s="10"/>
      <c r="G157" s="14">
        <v>18805.529999999992</v>
      </c>
    </row>
    <row r="158" spans="1:7" ht="13.5" customHeight="1" x14ac:dyDescent="0.2">
      <c r="A158" s="12"/>
      <c r="B158" s="6"/>
      <c r="C158" s="26" t="s">
        <v>14617</v>
      </c>
      <c r="D158" s="23"/>
      <c r="E158" s="13">
        <v>199.98</v>
      </c>
      <c r="F158" s="10"/>
      <c r="G158" s="14">
        <v>18605.549999999992</v>
      </c>
    </row>
    <row r="159" spans="1:7" ht="13.5" customHeight="1" x14ac:dyDescent="0.2">
      <c r="A159" s="12">
        <v>45197</v>
      </c>
      <c r="B159" s="6"/>
      <c r="C159" s="15" t="s">
        <v>14984</v>
      </c>
      <c r="D159" s="23"/>
      <c r="E159" s="13"/>
      <c r="F159" s="10">
        <v>719.9</v>
      </c>
      <c r="G159" s="14">
        <v>19325.449999999993</v>
      </c>
    </row>
    <row r="160" spans="1:7" ht="13.5" customHeight="1" x14ac:dyDescent="0.2">
      <c r="A160" s="12">
        <v>45198</v>
      </c>
      <c r="B160" s="6"/>
      <c r="C160" s="6" t="s">
        <v>14985</v>
      </c>
      <c r="D160" s="23"/>
      <c r="E160" s="13"/>
      <c r="F160" s="10">
        <v>1569.92</v>
      </c>
      <c r="G160" s="14">
        <v>20895.369999999995</v>
      </c>
    </row>
    <row r="161" spans="1:7" ht="13.5" customHeight="1" x14ac:dyDescent="0.2">
      <c r="A161" s="12"/>
      <c r="B161" s="6"/>
      <c r="C161" s="6" t="s">
        <v>14986</v>
      </c>
      <c r="D161" s="23"/>
      <c r="E161" s="13"/>
      <c r="F161" s="10">
        <v>2250</v>
      </c>
      <c r="G161" s="16">
        <v>23145.369999999995</v>
      </c>
    </row>
    <row r="162" spans="1:7" ht="13.5" customHeight="1" thickBot="1" x14ac:dyDescent="0.25">
      <c r="A162" s="12"/>
      <c r="B162" s="6"/>
      <c r="C162" s="6"/>
      <c r="D162" s="8"/>
      <c r="E162" s="13"/>
      <c r="F162" s="10"/>
      <c r="G162" s="14"/>
    </row>
    <row r="163" spans="1:7" ht="13.5" customHeight="1" thickBot="1" x14ac:dyDescent="0.25">
      <c r="A163" s="2" t="s">
        <v>0</v>
      </c>
      <c r="B163" s="3"/>
      <c r="C163" s="41" t="s">
        <v>2295</v>
      </c>
      <c r="D163" s="3"/>
      <c r="E163" s="3" t="s">
        <v>3</v>
      </c>
      <c r="F163" s="3" t="s">
        <v>4</v>
      </c>
      <c r="G163" s="4" t="s">
        <v>5</v>
      </c>
    </row>
    <row r="164" spans="1:7" ht="13.5" customHeight="1" x14ac:dyDescent="0.2">
      <c r="A164" s="5">
        <v>45170</v>
      </c>
      <c r="B164" s="28"/>
      <c r="C164" s="7" t="s">
        <v>153</v>
      </c>
      <c r="D164" s="29"/>
      <c r="E164" s="30"/>
      <c r="F164" s="30"/>
      <c r="G164" s="16">
        <v>10767.28</v>
      </c>
    </row>
    <row r="165" spans="1:7" ht="13.5" customHeight="1" x14ac:dyDescent="0.2">
      <c r="A165" s="31" t="s">
        <v>14987</v>
      </c>
      <c r="B165" s="29"/>
      <c r="C165" s="34" t="s">
        <v>14988</v>
      </c>
      <c r="D165" s="29" t="s">
        <v>155</v>
      </c>
      <c r="E165" s="32">
        <v>-510.15</v>
      </c>
      <c r="F165" s="32"/>
      <c r="G165" s="14"/>
    </row>
    <row r="166" spans="1:7" ht="13.5" customHeight="1" x14ac:dyDescent="0.2">
      <c r="A166" s="31"/>
      <c r="B166" s="29"/>
      <c r="C166" s="26" t="s">
        <v>116</v>
      </c>
      <c r="D166" s="29" t="s">
        <v>155</v>
      </c>
      <c r="E166" s="32">
        <v>-7000</v>
      </c>
      <c r="F166" s="32" t="s">
        <v>156</v>
      </c>
      <c r="G166" s="14"/>
    </row>
    <row r="167" spans="1:7" ht="13.5" customHeight="1" x14ac:dyDescent="0.2">
      <c r="A167" s="31"/>
      <c r="B167" s="29"/>
      <c r="C167" s="34" t="s">
        <v>14989</v>
      </c>
      <c r="D167" s="29" t="s">
        <v>155</v>
      </c>
      <c r="E167" s="32">
        <v>-59.8</v>
      </c>
      <c r="F167" s="32" t="s">
        <v>156</v>
      </c>
      <c r="G167" s="14">
        <v>3197.48</v>
      </c>
    </row>
    <row r="168" spans="1:7" ht="13.5" customHeight="1" x14ac:dyDescent="0.2">
      <c r="A168" s="31"/>
      <c r="B168" s="29"/>
      <c r="C168" s="15" t="s">
        <v>152</v>
      </c>
      <c r="D168" s="29" t="s">
        <v>155</v>
      </c>
      <c r="E168" s="32"/>
      <c r="F168" s="32">
        <v>0.15</v>
      </c>
      <c r="G168" s="14"/>
    </row>
    <row r="169" spans="1:7" ht="13.5" customHeight="1" x14ac:dyDescent="0.2">
      <c r="A169" s="12">
        <v>45175</v>
      </c>
      <c r="B169" s="29"/>
      <c r="C169" s="26" t="s">
        <v>14948</v>
      </c>
      <c r="D169" s="29" t="s">
        <v>155</v>
      </c>
      <c r="E169" s="32"/>
      <c r="F169" s="33">
        <v>2000</v>
      </c>
      <c r="G169" s="14"/>
    </row>
    <row r="170" spans="1:7" ht="13.5" customHeight="1" x14ac:dyDescent="0.2">
      <c r="A170" s="12"/>
      <c r="B170" s="29"/>
      <c r="C170" s="15" t="s">
        <v>11540</v>
      </c>
      <c r="D170" s="29" t="s">
        <v>155</v>
      </c>
      <c r="E170" s="32">
        <v>-2000</v>
      </c>
      <c r="F170" s="32"/>
      <c r="G170" s="14"/>
    </row>
    <row r="171" spans="1:7" ht="13.5" customHeight="1" x14ac:dyDescent="0.2">
      <c r="A171" s="12"/>
      <c r="B171" s="29"/>
      <c r="C171" s="15" t="s">
        <v>11544</v>
      </c>
      <c r="D171" s="29" t="s">
        <v>155</v>
      </c>
      <c r="E171" s="32">
        <v>-1350</v>
      </c>
      <c r="F171" s="32"/>
      <c r="G171" s="14"/>
    </row>
    <row r="172" spans="1:7" ht="13.5" customHeight="1" x14ac:dyDescent="0.2">
      <c r="A172" s="12"/>
      <c r="B172" s="29"/>
      <c r="C172" s="15" t="s">
        <v>152</v>
      </c>
      <c r="D172" s="29" t="s">
        <v>155</v>
      </c>
      <c r="E172" s="32"/>
      <c r="F172" s="32">
        <v>0.03</v>
      </c>
      <c r="G172" s="14">
        <v>1847.51</v>
      </c>
    </row>
    <row r="173" spans="1:7" ht="13.5" customHeight="1" x14ac:dyDescent="0.2">
      <c r="A173" s="12" t="s">
        <v>14990</v>
      </c>
      <c r="B173" s="29"/>
      <c r="C173" s="18" t="s">
        <v>14318</v>
      </c>
      <c r="D173" s="29" t="s">
        <v>155</v>
      </c>
      <c r="E173" s="32">
        <v>-47.31</v>
      </c>
      <c r="F173" s="32" t="s">
        <v>156</v>
      </c>
      <c r="G173" s="14"/>
    </row>
    <row r="174" spans="1:7" ht="13.5" customHeight="1" x14ac:dyDescent="0.2">
      <c r="A174" s="12"/>
      <c r="B174" s="29"/>
      <c r="C174" s="18" t="s">
        <v>14991</v>
      </c>
      <c r="D174" s="29" t="s">
        <v>155</v>
      </c>
      <c r="E174" s="32">
        <v>-200.76</v>
      </c>
      <c r="F174" s="32" t="s">
        <v>156</v>
      </c>
      <c r="G174" s="14"/>
    </row>
    <row r="175" spans="1:7" ht="13.5" customHeight="1" x14ac:dyDescent="0.2">
      <c r="A175" s="12"/>
      <c r="B175" s="29"/>
      <c r="C175" s="15" t="s">
        <v>164</v>
      </c>
      <c r="D175" s="29" t="s">
        <v>155</v>
      </c>
      <c r="E175" s="32">
        <v>-709.03</v>
      </c>
      <c r="F175" s="32" t="s">
        <v>156</v>
      </c>
      <c r="G175" s="14"/>
    </row>
    <row r="176" spans="1:7" ht="13.5" customHeight="1" x14ac:dyDescent="0.2">
      <c r="A176" s="12"/>
      <c r="B176" s="29"/>
      <c r="C176" s="15" t="s">
        <v>2859</v>
      </c>
      <c r="D176" s="29" t="s">
        <v>14992</v>
      </c>
      <c r="E176" s="32">
        <v>-119</v>
      </c>
      <c r="F176" s="32" t="s">
        <v>156</v>
      </c>
      <c r="G176" s="14"/>
    </row>
    <row r="177" spans="1:7" ht="13.5" customHeight="1" x14ac:dyDescent="0.2">
      <c r="A177" s="12"/>
      <c r="B177" s="29"/>
      <c r="C177" s="15" t="s">
        <v>14993</v>
      </c>
      <c r="D177" s="29" t="s">
        <v>13452</v>
      </c>
      <c r="E177" s="32">
        <v>-78.37</v>
      </c>
      <c r="F177" s="32" t="s">
        <v>156</v>
      </c>
      <c r="G177" s="14"/>
    </row>
    <row r="178" spans="1:7" ht="13.5" customHeight="1" x14ac:dyDescent="0.2">
      <c r="A178" s="12"/>
      <c r="B178" s="29"/>
      <c r="C178" s="267" t="s">
        <v>14994</v>
      </c>
      <c r="D178" s="29" t="s">
        <v>14995</v>
      </c>
      <c r="E178" s="32">
        <v>-200.76</v>
      </c>
      <c r="F178" s="32" t="s">
        <v>156</v>
      </c>
      <c r="G178" s="14"/>
    </row>
    <row r="179" spans="1:7" ht="13.5" customHeight="1" x14ac:dyDescent="0.2">
      <c r="A179" s="12"/>
      <c r="B179" s="29"/>
      <c r="C179" s="26" t="s">
        <v>14948</v>
      </c>
      <c r="D179" s="29" t="s">
        <v>155</v>
      </c>
      <c r="E179" s="32" t="s">
        <v>156</v>
      </c>
      <c r="F179" s="33">
        <v>10000</v>
      </c>
      <c r="G179" s="14"/>
    </row>
    <row r="180" spans="1:7" ht="13.5" customHeight="1" x14ac:dyDescent="0.2">
      <c r="A180" s="12"/>
      <c r="B180" s="29"/>
      <c r="C180" s="15" t="s">
        <v>172</v>
      </c>
      <c r="D180" s="29" t="s">
        <v>155</v>
      </c>
      <c r="E180" s="32">
        <v>-63.99</v>
      </c>
      <c r="F180" s="32" t="s">
        <v>156</v>
      </c>
      <c r="G180" s="14">
        <v>10428.290000000001</v>
      </c>
    </row>
    <row r="181" spans="1:7" ht="13.5" customHeight="1" x14ac:dyDescent="0.2">
      <c r="A181" s="12">
        <v>45181</v>
      </c>
      <c r="B181" s="29"/>
      <c r="C181" s="15" t="s">
        <v>3477</v>
      </c>
      <c r="D181" s="29" t="s">
        <v>155</v>
      </c>
      <c r="E181" s="32">
        <v>-105.04</v>
      </c>
      <c r="F181" s="32"/>
      <c r="G181" s="14"/>
    </row>
    <row r="182" spans="1:7" ht="13.5" customHeight="1" x14ac:dyDescent="0.2">
      <c r="A182" s="12"/>
      <c r="B182" s="29"/>
      <c r="C182" s="18" t="s">
        <v>9790</v>
      </c>
      <c r="D182" s="29" t="s">
        <v>155</v>
      </c>
      <c r="E182" s="32">
        <v>-157.21</v>
      </c>
      <c r="F182" s="32"/>
      <c r="G182" s="14"/>
    </row>
    <row r="183" spans="1:7" ht="13.5" customHeight="1" x14ac:dyDescent="0.2">
      <c r="A183" s="12"/>
      <c r="B183" s="29"/>
      <c r="C183" s="15" t="s">
        <v>152</v>
      </c>
      <c r="D183" s="29"/>
      <c r="E183" s="32"/>
      <c r="F183" s="32">
        <v>0.01</v>
      </c>
      <c r="G183" s="14">
        <v>10166.049999999999</v>
      </c>
    </row>
    <row r="184" spans="1:7" ht="13.5" customHeight="1" x14ac:dyDescent="0.2">
      <c r="A184" s="12" t="s">
        <v>14996</v>
      </c>
      <c r="B184" s="29"/>
      <c r="C184" s="15" t="s">
        <v>14997</v>
      </c>
      <c r="D184" s="29" t="s">
        <v>14998</v>
      </c>
      <c r="E184" s="33">
        <v>-2000</v>
      </c>
      <c r="F184" s="32" t="s">
        <v>156</v>
      </c>
      <c r="G184" s="14"/>
    </row>
    <row r="185" spans="1:7" ht="13.5" customHeight="1" x14ac:dyDescent="0.2">
      <c r="A185" s="12"/>
      <c r="B185" s="29"/>
      <c r="C185" s="15" t="s">
        <v>152</v>
      </c>
      <c r="D185" s="29" t="s">
        <v>155</v>
      </c>
      <c r="E185" s="32" t="s">
        <v>156</v>
      </c>
      <c r="F185" s="32">
        <v>0.1</v>
      </c>
      <c r="G185" s="14">
        <v>8166.15</v>
      </c>
    </row>
    <row r="186" spans="1:7" ht="13.5" customHeight="1" x14ac:dyDescent="0.2">
      <c r="A186" s="12" t="s">
        <v>14999</v>
      </c>
      <c r="B186" s="29"/>
      <c r="C186" s="18" t="s">
        <v>15000</v>
      </c>
      <c r="D186" s="29" t="s">
        <v>155</v>
      </c>
      <c r="E186" s="32" t="s">
        <v>156</v>
      </c>
      <c r="F186" s="32">
        <v>4556.6099999999997</v>
      </c>
      <c r="G186" s="14">
        <v>12722.76</v>
      </c>
    </row>
    <row r="187" spans="1:7" ht="13.5" customHeight="1" x14ac:dyDescent="0.2">
      <c r="A187" s="12" t="s">
        <v>15001</v>
      </c>
      <c r="B187" s="29"/>
      <c r="C187" s="15" t="s">
        <v>2593</v>
      </c>
      <c r="D187" s="29" t="s">
        <v>155</v>
      </c>
      <c r="E187" s="32">
        <v>-55.9</v>
      </c>
      <c r="F187" s="32" t="s">
        <v>156</v>
      </c>
      <c r="G187" s="14"/>
    </row>
    <row r="188" spans="1:7" ht="13.5" customHeight="1" x14ac:dyDescent="0.2">
      <c r="A188" s="12"/>
      <c r="B188" s="29"/>
      <c r="C188" s="15" t="s">
        <v>178</v>
      </c>
      <c r="D188" s="29" t="s">
        <v>15002</v>
      </c>
      <c r="E188" s="32">
        <v>-119.9</v>
      </c>
      <c r="F188" s="32" t="s">
        <v>156</v>
      </c>
      <c r="G188" s="14">
        <v>12546.96</v>
      </c>
    </row>
    <row r="189" spans="1:7" ht="13.5" customHeight="1" x14ac:dyDescent="0.2">
      <c r="A189" s="12" t="s">
        <v>15003</v>
      </c>
      <c r="B189" s="29"/>
      <c r="C189" s="18" t="s">
        <v>15004</v>
      </c>
      <c r="D189" s="29" t="s">
        <v>155</v>
      </c>
      <c r="E189" s="32" t="s">
        <v>156</v>
      </c>
      <c r="F189" s="32">
        <v>697.76</v>
      </c>
      <c r="G189" s="14"/>
    </row>
    <row r="190" spans="1:7" ht="13.5" customHeight="1" x14ac:dyDescent="0.2">
      <c r="A190" s="12"/>
      <c r="B190" s="29"/>
      <c r="C190" s="18" t="s">
        <v>15004</v>
      </c>
      <c r="D190" s="29" t="s">
        <v>155</v>
      </c>
      <c r="E190" s="32" t="s">
        <v>156</v>
      </c>
      <c r="F190" s="32">
        <v>348.85</v>
      </c>
      <c r="G190" s="14">
        <v>13593.57</v>
      </c>
    </row>
    <row r="191" spans="1:7" ht="13.5" customHeight="1" x14ac:dyDescent="0.2">
      <c r="A191" s="12" t="s">
        <v>15005</v>
      </c>
      <c r="B191" s="29"/>
      <c r="C191" s="15" t="s">
        <v>167</v>
      </c>
      <c r="D191" s="29" t="s">
        <v>155</v>
      </c>
      <c r="E191" s="32">
        <v>-47.78</v>
      </c>
      <c r="F191" s="32" t="s">
        <v>156</v>
      </c>
      <c r="G191" s="14"/>
    </row>
    <row r="192" spans="1:7" ht="13.5" customHeight="1" x14ac:dyDescent="0.2">
      <c r="A192" s="12"/>
      <c r="B192" s="29"/>
      <c r="C192" s="6" t="s">
        <v>8435</v>
      </c>
      <c r="D192" s="29" t="s">
        <v>155</v>
      </c>
      <c r="E192" s="32">
        <v>-59.25</v>
      </c>
      <c r="F192" s="32" t="s">
        <v>156</v>
      </c>
      <c r="G192" s="14"/>
    </row>
    <row r="193" spans="1:7" ht="13.5" customHeight="1" x14ac:dyDescent="0.2">
      <c r="A193" s="12"/>
      <c r="B193" s="29"/>
      <c r="C193" s="15" t="s">
        <v>1516</v>
      </c>
      <c r="D193" s="29" t="s">
        <v>155</v>
      </c>
      <c r="E193" s="32">
        <v>-65</v>
      </c>
      <c r="F193" s="32" t="s">
        <v>156</v>
      </c>
      <c r="G193" s="16">
        <v>13421.54</v>
      </c>
    </row>
    <row r="194" spans="1:7" ht="13.5" customHeight="1" thickBot="1" x14ac:dyDescent="0.25">
      <c r="A194" s="31"/>
      <c r="B194" s="29"/>
      <c r="C194" s="15"/>
      <c r="D194" s="29"/>
      <c r="E194" s="32"/>
      <c r="F194" s="32"/>
      <c r="G194" s="14"/>
    </row>
    <row r="195" spans="1:7" ht="13.5" customHeight="1" thickBot="1" x14ac:dyDescent="0.25">
      <c r="A195" s="2" t="s">
        <v>0</v>
      </c>
      <c r="B195" s="3"/>
      <c r="C195" s="41" t="s">
        <v>2296</v>
      </c>
      <c r="D195" s="3"/>
      <c r="E195" s="3" t="s">
        <v>3</v>
      </c>
      <c r="F195" s="3" t="s">
        <v>4</v>
      </c>
      <c r="G195" s="4" t="s">
        <v>5</v>
      </c>
    </row>
    <row r="196" spans="1:7" ht="13.5" customHeight="1" x14ac:dyDescent="0.2">
      <c r="A196" s="5">
        <v>45170</v>
      </c>
      <c r="B196" s="28"/>
      <c r="C196" s="7" t="s">
        <v>153</v>
      </c>
      <c r="D196" s="35"/>
      <c r="E196" s="30"/>
      <c r="F196" s="30"/>
      <c r="G196" s="16">
        <v>5205.3</v>
      </c>
    </row>
    <row r="197" spans="1:7" ht="13.5" customHeight="1" x14ac:dyDescent="0.2">
      <c r="A197" s="12" t="s">
        <v>15006</v>
      </c>
      <c r="B197" s="28" t="s">
        <v>156</v>
      </c>
      <c r="C197" s="15" t="s">
        <v>189</v>
      </c>
      <c r="D197" s="36" t="s">
        <v>930</v>
      </c>
      <c r="E197" s="37">
        <v>-169.52</v>
      </c>
      <c r="F197" s="30" t="s">
        <v>156</v>
      </c>
      <c r="G197" s="14"/>
    </row>
    <row r="198" spans="1:7" ht="13.5" customHeight="1" x14ac:dyDescent="0.2">
      <c r="A198" s="12"/>
      <c r="B198" s="28" t="s">
        <v>156</v>
      </c>
      <c r="C198" s="34" t="s">
        <v>367</v>
      </c>
      <c r="D198" s="36" t="s">
        <v>930</v>
      </c>
      <c r="E198" s="37">
        <v>-71.7</v>
      </c>
      <c r="F198" s="30" t="s">
        <v>156</v>
      </c>
      <c r="G198" s="14"/>
    </row>
    <row r="199" spans="1:7" ht="13.5" customHeight="1" x14ac:dyDescent="0.2">
      <c r="A199" s="12"/>
      <c r="B199" s="28" t="s">
        <v>156</v>
      </c>
      <c r="C199" s="15" t="s">
        <v>14511</v>
      </c>
      <c r="D199" s="36" t="s">
        <v>930</v>
      </c>
      <c r="E199" s="37">
        <v>-215.77</v>
      </c>
      <c r="F199" s="30"/>
      <c r="G199" s="14">
        <v>4748.3100000000004</v>
      </c>
    </row>
    <row r="200" spans="1:7" ht="13.5" customHeight="1" x14ac:dyDescent="0.2">
      <c r="A200" s="12" t="s">
        <v>15007</v>
      </c>
      <c r="B200" s="28" t="s">
        <v>156</v>
      </c>
      <c r="C200" s="15" t="s">
        <v>195</v>
      </c>
      <c r="D200" s="36" t="s">
        <v>930</v>
      </c>
      <c r="E200" s="37">
        <v>-450</v>
      </c>
      <c r="F200" s="30" t="s">
        <v>156</v>
      </c>
      <c r="G200" s="14"/>
    </row>
    <row r="201" spans="1:7" ht="13.5" customHeight="1" x14ac:dyDescent="0.2">
      <c r="A201" s="12"/>
      <c r="B201" s="28" t="s">
        <v>156</v>
      </c>
      <c r="C201" s="34" t="s">
        <v>15008</v>
      </c>
      <c r="D201" s="36" t="s">
        <v>930</v>
      </c>
      <c r="E201" s="37">
        <v>-40.25</v>
      </c>
      <c r="F201" s="30"/>
      <c r="G201" s="14">
        <v>4258.0600000000004</v>
      </c>
    </row>
    <row r="202" spans="1:7" ht="13.5" customHeight="1" x14ac:dyDescent="0.2">
      <c r="A202" s="12"/>
      <c r="B202" s="28" t="s">
        <v>156</v>
      </c>
      <c r="C202" s="15" t="s">
        <v>7178</v>
      </c>
      <c r="D202" s="36" t="s">
        <v>15009</v>
      </c>
      <c r="E202" s="37">
        <v>-760.92</v>
      </c>
      <c r="F202" s="30" t="s">
        <v>156</v>
      </c>
      <c r="G202" s="14"/>
    </row>
    <row r="203" spans="1:7" ht="13.5" customHeight="1" x14ac:dyDescent="0.2">
      <c r="A203" s="12"/>
      <c r="B203" s="28" t="s">
        <v>156</v>
      </c>
      <c r="C203" s="15" t="s">
        <v>12881</v>
      </c>
      <c r="D203" s="36" t="s">
        <v>15010</v>
      </c>
      <c r="E203" s="37">
        <v>-701.1</v>
      </c>
      <c r="F203" s="30"/>
      <c r="G203" s="14">
        <v>2796.04</v>
      </c>
    </row>
    <row r="204" spans="1:7" ht="13.5" customHeight="1" x14ac:dyDescent="0.2">
      <c r="A204" s="12" t="s">
        <v>15011</v>
      </c>
      <c r="B204" s="28" t="s">
        <v>156</v>
      </c>
      <c r="C204" s="34" t="s">
        <v>182</v>
      </c>
      <c r="D204" s="36" t="s">
        <v>930</v>
      </c>
      <c r="E204" s="37">
        <v>-750</v>
      </c>
      <c r="F204" s="30"/>
      <c r="G204" s="14" t="s">
        <v>156</v>
      </c>
    </row>
    <row r="205" spans="1:7" ht="13.5" customHeight="1" x14ac:dyDescent="0.2">
      <c r="A205" s="12"/>
      <c r="B205" s="28" t="s">
        <v>156</v>
      </c>
      <c r="C205" s="34" t="s">
        <v>157</v>
      </c>
      <c r="D205" s="36" t="s">
        <v>930</v>
      </c>
      <c r="E205" s="37">
        <v>-350</v>
      </c>
      <c r="F205" s="30"/>
      <c r="G205" s="14">
        <v>1696.04</v>
      </c>
    </row>
    <row r="206" spans="1:7" ht="13.5" customHeight="1" x14ac:dyDescent="0.2">
      <c r="A206" s="12" t="s">
        <v>15012</v>
      </c>
      <c r="B206" s="28" t="s">
        <v>156</v>
      </c>
      <c r="C206" s="15" t="s">
        <v>750</v>
      </c>
      <c r="D206" s="36" t="s">
        <v>15013</v>
      </c>
      <c r="E206" s="37">
        <v>-46.96</v>
      </c>
      <c r="F206" s="30" t="s">
        <v>156</v>
      </c>
      <c r="G206" s="14"/>
    </row>
    <row r="207" spans="1:7" ht="13.5" customHeight="1" x14ac:dyDescent="0.2">
      <c r="A207" s="12"/>
      <c r="B207" s="28" t="s">
        <v>156</v>
      </c>
      <c r="C207" s="15" t="s">
        <v>202</v>
      </c>
      <c r="D207" s="36" t="s">
        <v>15014</v>
      </c>
      <c r="E207" s="37">
        <v>-996</v>
      </c>
      <c r="F207" s="30"/>
      <c r="G207" s="14">
        <v>653.08000000000004</v>
      </c>
    </row>
    <row r="208" spans="1:7" ht="13.5" customHeight="1" x14ac:dyDescent="0.2">
      <c r="A208" s="12"/>
      <c r="B208" s="28" t="s">
        <v>156</v>
      </c>
      <c r="C208" s="15" t="s">
        <v>14997</v>
      </c>
      <c r="D208" s="36" t="s">
        <v>15015</v>
      </c>
      <c r="E208" s="37"/>
      <c r="F208" s="33">
        <v>2000</v>
      </c>
      <c r="G208" s="14"/>
    </row>
    <row r="209" spans="1:7" ht="13.5" customHeight="1" x14ac:dyDescent="0.2">
      <c r="A209" s="12"/>
      <c r="B209" s="28" t="s">
        <v>156</v>
      </c>
      <c r="C209" s="6" t="s">
        <v>1358</v>
      </c>
      <c r="D209" s="36" t="s">
        <v>15016</v>
      </c>
      <c r="E209" s="37">
        <v>-539.44000000000005</v>
      </c>
      <c r="F209" s="30" t="s">
        <v>156</v>
      </c>
      <c r="G209" s="14"/>
    </row>
    <row r="210" spans="1:7" ht="13.5" customHeight="1" x14ac:dyDescent="0.2">
      <c r="A210" s="12"/>
      <c r="B210" s="28" t="s">
        <v>156</v>
      </c>
      <c r="C210" s="6" t="s">
        <v>13041</v>
      </c>
      <c r="D210" s="36" t="s">
        <v>15017</v>
      </c>
      <c r="E210" s="37">
        <v>-539.44000000000005</v>
      </c>
      <c r="F210" s="30"/>
      <c r="G210" s="14">
        <v>1574.2</v>
      </c>
    </row>
    <row r="211" spans="1:7" ht="13.5" customHeight="1" x14ac:dyDescent="0.2">
      <c r="A211" s="12" t="s">
        <v>15018</v>
      </c>
      <c r="B211" s="28" t="s">
        <v>156</v>
      </c>
      <c r="C211" s="15" t="s">
        <v>15019</v>
      </c>
      <c r="D211" s="36" t="s">
        <v>930</v>
      </c>
      <c r="E211" s="30"/>
      <c r="F211" s="37">
        <v>11442.29</v>
      </c>
      <c r="G211" s="14" t="s">
        <v>156</v>
      </c>
    </row>
    <row r="212" spans="1:7" ht="13.5" customHeight="1" x14ac:dyDescent="0.2">
      <c r="A212" s="12"/>
      <c r="B212" s="28" t="s">
        <v>156</v>
      </c>
      <c r="C212" s="15" t="s">
        <v>209</v>
      </c>
      <c r="D212" s="36" t="s">
        <v>930</v>
      </c>
      <c r="E212" s="37">
        <v>-86.64</v>
      </c>
      <c r="F212" s="30"/>
      <c r="G212" s="14">
        <v>12929.85</v>
      </c>
    </row>
    <row r="213" spans="1:7" ht="13.5" customHeight="1" x14ac:dyDescent="0.2">
      <c r="A213" s="12" t="s">
        <v>15020</v>
      </c>
      <c r="B213" s="28" t="s">
        <v>156</v>
      </c>
      <c r="C213" s="15" t="s">
        <v>14513</v>
      </c>
      <c r="D213" s="36" t="s">
        <v>15021</v>
      </c>
      <c r="E213" s="37">
        <v>-1275.3499999999999</v>
      </c>
      <c r="F213" s="30"/>
      <c r="G213" s="14">
        <v>11654.5</v>
      </c>
    </row>
    <row r="214" spans="1:7" ht="13.5" customHeight="1" x14ac:dyDescent="0.2">
      <c r="A214" s="12" t="s">
        <v>15022</v>
      </c>
      <c r="B214" s="28" t="s">
        <v>156</v>
      </c>
      <c r="C214" s="15" t="s">
        <v>210</v>
      </c>
      <c r="D214" s="36" t="s">
        <v>930</v>
      </c>
      <c r="E214" s="37">
        <v>-146</v>
      </c>
      <c r="F214" s="30"/>
      <c r="G214" s="14">
        <v>11508.5</v>
      </c>
    </row>
    <row r="215" spans="1:7" ht="13.5" customHeight="1" x14ac:dyDescent="0.2">
      <c r="A215" s="12" t="s">
        <v>15023</v>
      </c>
      <c r="B215" s="28" t="s">
        <v>156</v>
      </c>
      <c r="C215" s="15" t="s">
        <v>213</v>
      </c>
      <c r="D215" s="36" t="s">
        <v>930</v>
      </c>
      <c r="E215" s="37">
        <v>-110.83</v>
      </c>
      <c r="F215" s="30"/>
      <c r="G215" s="14" t="s">
        <v>156</v>
      </c>
    </row>
    <row r="216" spans="1:7" ht="13.5" customHeight="1" x14ac:dyDescent="0.2">
      <c r="A216" s="12"/>
      <c r="B216" s="28" t="s">
        <v>156</v>
      </c>
      <c r="C216" s="15" t="s">
        <v>214</v>
      </c>
      <c r="D216" s="36" t="s">
        <v>930</v>
      </c>
      <c r="E216" s="37">
        <v>-511.5</v>
      </c>
      <c r="F216" s="30"/>
      <c r="G216" s="14">
        <v>10886.17</v>
      </c>
    </row>
    <row r="217" spans="1:7" ht="13.5" customHeight="1" x14ac:dyDescent="0.2">
      <c r="A217" s="12">
        <v>45195</v>
      </c>
      <c r="B217" s="28"/>
      <c r="C217" s="15" t="s">
        <v>15024</v>
      </c>
      <c r="D217" s="36" t="s">
        <v>930</v>
      </c>
      <c r="E217" s="30"/>
      <c r="F217" s="37">
        <v>6000</v>
      </c>
      <c r="G217" s="16">
        <v>16886.169999999998</v>
      </c>
    </row>
    <row r="218" spans="1:7" ht="13.5" customHeight="1" x14ac:dyDescent="0.2">
      <c r="A218" s="31"/>
      <c r="B218" s="29"/>
      <c r="C218" s="15"/>
      <c r="D218" s="8"/>
      <c r="E218" s="32"/>
      <c r="F218" s="32"/>
      <c r="G218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9FF00-E8F4-4B0D-AB9A-AF8E6AE2B89A}">
  <dimension ref="A1:X230"/>
  <sheetViews>
    <sheetView zoomScale="85" zoomScaleNormal="85" workbookViewId="0">
      <selection activeCell="G18" sqref="G18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0.28515625" style="1"/>
    <col min="9" max="9" width="10.7109375" style="1" bestFit="1" customWidth="1"/>
    <col min="10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45200</v>
      </c>
      <c r="B2" s="6"/>
      <c r="C2" s="7" t="s">
        <v>6</v>
      </c>
      <c r="D2" s="8">
        <v>0</v>
      </c>
      <c r="E2" s="9"/>
      <c r="F2" s="10"/>
      <c r="G2" s="11">
        <v>3636.0200000000086</v>
      </c>
    </row>
    <row r="3" spans="1:7" ht="13.5" customHeight="1" x14ac:dyDescent="0.2">
      <c r="A3" s="12">
        <v>45201</v>
      </c>
      <c r="B3" s="6" t="s">
        <v>7</v>
      </c>
      <c r="C3" s="6" t="s">
        <v>15025</v>
      </c>
      <c r="D3" s="8"/>
      <c r="E3" s="13"/>
      <c r="F3" s="10">
        <v>250</v>
      </c>
      <c r="G3" s="14">
        <v>3886.0200000000086</v>
      </c>
    </row>
    <row r="4" spans="1:7" ht="13.5" customHeight="1" x14ac:dyDescent="0.2">
      <c r="A4" s="12"/>
      <c r="B4" s="6" t="s">
        <v>7</v>
      </c>
      <c r="C4" s="6" t="s">
        <v>15026</v>
      </c>
      <c r="D4" s="8"/>
      <c r="E4" s="13"/>
      <c r="F4" s="10">
        <v>300</v>
      </c>
      <c r="G4" s="14">
        <v>4186.0200000000086</v>
      </c>
    </row>
    <row r="5" spans="1:7" ht="13.5" customHeight="1" x14ac:dyDescent="0.2">
      <c r="A5" s="12">
        <v>45202</v>
      </c>
      <c r="B5" s="6" t="s">
        <v>52</v>
      </c>
      <c r="C5" s="6" t="s">
        <v>15027</v>
      </c>
      <c r="D5" s="8"/>
      <c r="E5" s="13"/>
      <c r="F5" s="10">
        <v>1080</v>
      </c>
      <c r="G5" s="14">
        <v>5266.0200000000086</v>
      </c>
    </row>
    <row r="6" spans="1:7" ht="13.5" customHeight="1" x14ac:dyDescent="0.2">
      <c r="A6" s="12">
        <v>45204</v>
      </c>
      <c r="B6" s="6" t="s">
        <v>7</v>
      </c>
      <c r="C6" s="6" t="s">
        <v>15028</v>
      </c>
      <c r="D6" s="8"/>
      <c r="E6" s="13"/>
      <c r="F6" s="10">
        <v>1800</v>
      </c>
      <c r="G6" s="14">
        <v>7066.0200000000086</v>
      </c>
    </row>
    <row r="7" spans="1:7" ht="13.5" customHeight="1" x14ac:dyDescent="0.2">
      <c r="A7" s="12"/>
      <c r="B7" s="6" t="s">
        <v>11</v>
      </c>
      <c r="C7" s="45" t="s">
        <v>15029</v>
      </c>
      <c r="D7" s="8"/>
      <c r="E7" s="13">
        <v>91.7</v>
      </c>
      <c r="F7" s="10"/>
      <c r="G7" s="14">
        <v>6974.3200000000088</v>
      </c>
    </row>
    <row r="8" spans="1:7" ht="13.5" customHeight="1" x14ac:dyDescent="0.2">
      <c r="A8" s="12"/>
      <c r="B8" s="6" t="s">
        <v>19</v>
      </c>
      <c r="C8" s="15" t="s">
        <v>15030</v>
      </c>
      <c r="D8" s="8"/>
      <c r="E8" s="13">
        <v>239.4</v>
      </c>
      <c r="F8" s="10"/>
      <c r="G8" s="14">
        <v>6734.9200000000092</v>
      </c>
    </row>
    <row r="9" spans="1:7" ht="13.5" customHeight="1" x14ac:dyDescent="0.2">
      <c r="A9" s="12"/>
      <c r="B9" s="6" t="s">
        <v>38</v>
      </c>
      <c r="C9" s="6" t="s">
        <v>15031</v>
      </c>
      <c r="D9" s="8"/>
      <c r="E9" s="13">
        <v>440</v>
      </c>
      <c r="F9" s="10"/>
      <c r="G9" s="14">
        <v>6294.9200000000092</v>
      </c>
    </row>
    <row r="10" spans="1:7" ht="13.5" customHeight="1" x14ac:dyDescent="0.2">
      <c r="A10" s="12">
        <v>45205</v>
      </c>
      <c r="B10" s="6" t="s">
        <v>7</v>
      </c>
      <c r="C10" s="6" t="s">
        <v>15032</v>
      </c>
      <c r="D10" s="8"/>
      <c r="E10" s="13"/>
      <c r="F10" s="13">
        <v>1690</v>
      </c>
      <c r="G10" s="14">
        <v>7984.9200000000092</v>
      </c>
    </row>
    <row r="11" spans="1:7" ht="13.5" customHeight="1" x14ac:dyDescent="0.2">
      <c r="A11" s="12"/>
      <c r="B11" s="6" t="s">
        <v>19</v>
      </c>
      <c r="C11" s="6" t="s">
        <v>15033</v>
      </c>
      <c r="D11" s="8"/>
      <c r="E11" s="13">
        <v>225</v>
      </c>
      <c r="F11" s="13"/>
      <c r="G11" s="14">
        <v>7759.9200000000092</v>
      </c>
    </row>
    <row r="12" spans="1:7" ht="13.5" customHeight="1" x14ac:dyDescent="0.2">
      <c r="A12" s="12"/>
      <c r="B12" s="6" t="s">
        <v>19</v>
      </c>
      <c r="C12" s="6" t="s">
        <v>15034</v>
      </c>
      <c r="D12" s="8"/>
      <c r="E12" s="13">
        <v>150</v>
      </c>
      <c r="F12" s="13"/>
      <c r="G12" s="14">
        <v>7609.9200000000092</v>
      </c>
    </row>
    <row r="13" spans="1:7" ht="13.5" customHeight="1" x14ac:dyDescent="0.2">
      <c r="A13" s="12"/>
      <c r="B13" s="6" t="s">
        <v>52</v>
      </c>
      <c r="C13" s="6" t="s">
        <v>15035</v>
      </c>
      <c r="D13" s="8"/>
      <c r="E13" s="13">
        <v>315</v>
      </c>
      <c r="F13" s="13"/>
      <c r="G13" s="14">
        <v>7294.9200000000092</v>
      </c>
    </row>
    <row r="14" spans="1:7" ht="13.5" customHeight="1" x14ac:dyDescent="0.2">
      <c r="A14" s="12"/>
      <c r="B14" s="6" t="s">
        <v>52</v>
      </c>
      <c r="C14" s="15" t="s">
        <v>15036</v>
      </c>
      <c r="D14" s="8"/>
      <c r="E14" s="13">
        <v>350</v>
      </c>
      <c r="F14" s="13"/>
      <c r="G14" s="14">
        <v>6944.9200000000092</v>
      </c>
    </row>
    <row r="15" spans="1:7" ht="13.5" customHeight="1" x14ac:dyDescent="0.2">
      <c r="A15" s="12"/>
      <c r="B15" s="6" t="s">
        <v>19</v>
      </c>
      <c r="C15" s="15" t="s">
        <v>12302</v>
      </c>
      <c r="D15" s="8"/>
      <c r="E15" s="13">
        <v>150</v>
      </c>
      <c r="F15" s="13"/>
      <c r="G15" s="14">
        <v>6794.9200000000092</v>
      </c>
    </row>
    <row r="16" spans="1:7" ht="13.5" customHeight="1" x14ac:dyDescent="0.2">
      <c r="A16" s="12"/>
      <c r="B16" s="6" t="s">
        <v>11</v>
      </c>
      <c r="C16" s="15" t="s">
        <v>15037</v>
      </c>
      <c r="D16" s="8"/>
      <c r="E16" s="13">
        <v>26</v>
      </c>
      <c r="F16" s="13"/>
      <c r="G16" s="14">
        <v>6768.9200000000092</v>
      </c>
    </row>
    <row r="17" spans="1:7" ht="13.5" customHeight="1" x14ac:dyDescent="0.2">
      <c r="A17" s="12"/>
      <c r="B17" s="6" t="s">
        <v>11</v>
      </c>
      <c r="C17" s="6" t="s">
        <v>15038</v>
      </c>
      <c r="D17" s="8"/>
      <c r="E17" s="13">
        <v>31.5</v>
      </c>
      <c r="F17" s="13"/>
      <c r="G17" s="14">
        <v>6737.4200000000092</v>
      </c>
    </row>
    <row r="18" spans="1:7" ht="13.5" customHeight="1" x14ac:dyDescent="0.2">
      <c r="A18" s="12"/>
      <c r="B18" s="6" t="s">
        <v>7</v>
      </c>
      <c r="C18" s="6" t="s">
        <v>15039</v>
      </c>
      <c r="D18" s="8"/>
      <c r="E18" s="13"/>
      <c r="F18" s="13">
        <v>250</v>
      </c>
      <c r="G18" s="14">
        <v>6987.4200000000092</v>
      </c>
    </row>
    <row r="19" spans="1:7" ht="13.5" customHeight="1" x14ac:dyDescent="0.2">
      <c r="A19" s="12"/>
      <c r="B19" s="6" t="s">
        <v>7</v>
      </c>
      <c r="C19" s="6" t="s">
        <v>15040</v>
      </c>
      <c r="D19" s="8"/>
      <c r="E19" s="13"/>
      <c r="F19" s="13">
        <v>70</v>
      </c>
      <c r="G19" s="14">
        <v>7057.4200000000092</v>
      </c>
    </row>
    <row r="20" spans="1:7" ht="13.5" customHeight="1" x14ac:dyDescent="0.2">
      <c r="A20" s="12"/>
      <c r="B20" s="6" t="s">
        <v>19</v>
      </c>
      <c r="C20" s="6" t="s">
        <v>1003</v>
      </c>
      <c r="D20" s="8"/>
      <c r="E20" s="13">
        <v>70</v>
      </c>
      <c r="F20" s="13"/>
      <c r="G20" s="14">
        <v>6987.4200000000092</v>
      </c>
    </row>
    <row r="21" spans="1:7" ht="13.5" customHeight="1" x14ac:dyDescent="0.2">
      <c r="A21" s="12"/>
      <c r="B21" s="6" t="s">
        <v>11</v>
      </c>
      <c r="C21" s="6" t="s">
        <v>15041</v>
      </c>
      <c r="D21" s="8"/>
      <c r="E21" s="13">
        <v>204</v>
      </c>
      <c r="F21" s="13"/>
      <c r="G21" s="14">
        <v>6783.4200000000092</v>
      </c>
    </row>
    <row r="22" spans="1:7" ht="13.5" customHeight="1" x14ac:dyDescent="0.2">
      <c r="A22" s="12"/>
      <c r="B22" s="6" t="s">
        <v>11</v>
      </c>
      <c r="C22" s="6" t="s">
        <v>15042</v>
      </c>
      <c r="D22" s="8"/>
      <c r="E22" s="13">
        <v>20</v>
      </c>
      <c r="F22" s="13"/>
      <c r="G22" s="14">
        <v>6763.4200000000092</v>
      </c>
    </row>
    <row r="23" spans="1:7" ht="13.5" customHeight="1" x14ac:dyDescent="0.2">
      <c r="A23" s="12"/>
      <c r="B23" s="6" t="s">
        <v>11</v>
      </c>
      <c r="C23" s="6" t="s">
        <v>15043</v>
      </c>
      <c r="D23" s="8"/>
      <c r="E23" s="13">
        <v>25</v>
      </c>
      <c r="F23" s="13"/>
      <c r="G23" s="14">
        <v>6738.4200000000092</v>
      </c>
    </row>
    <row r="24" spans="1:7" ht="13.5" customHeight="1" x14ac:dyDescent="0.2">
      <c r="A24" s="12"/>
      <c r="B24" s="6" t="s">
        <v>11</v>
      </c>
      <c r="C24" s="6" t="s">
        <v>15044</v>
      </c>
      <c r="D24" s="8"/>
      <c r="E24" s="13">
        <v>46</v>
      </c>
      <c r="F24" s="13"/>
      <c r="G24" s="14">
        <v>6692.4200000000092</v>
      </c>
    </row>
    <row r="25" spans="1:7" ht="13.5" customHeight="1" x14ac:dyDescent="0.2">
      <c r="A25" s="12"/>
      <c r="B25" s="6" t="s">
        <v>52</v>
      </c>
      <c r="C25" s="6" t="s">
        <v>15045</v>
      </c>
      <c r="D25" s="8"/>
      <c r="E25" s="13">
        <v>111.8</v>
      </c>
      <c r="F25" s="13"/>
      <c r="G25" s="14">
        <v>6580.620000000009</v>
      </c>
    </row>
    <row r="26" spans="1:7" ht="13.5" customHeight="1" x14ac:dyDescent="0.2">
      <c r="A26" s="12"/>
      <c r="B26" s="6" t="s">
        <v>52</v>
      </c>
      <c r="C26" s="6" t="s">
        <v>15046</v>
      </c>
      <c r="D26" s="8"/>
      <c r="E26" s="13">
        <v>40</v>
      </c>
      <c r="F26" s="13"/>
      <c r="G26" s="14">
        <v>6540.620000000009</v>
      </c>
    </row>
    <row r="27" spans="1:7" ht="13.5" customHeight="1" x14ac:dyDescent="0.2">
      <c r="A27" s="12"/>
      <c r="B27" s="6" t="s">
        <v>11</v>
      </c>
      <c r="C27" s="6" t="s">
        <v>15047</v>
      </c>
      <c r="D27" s="8"/>
      <c r="E27" s="13">
        <v>6.55</v>
      </c>
      <c r="F27" s="13"/>
      <c r="G27" s="14">
        <v>6534.0700000000088</v>
      </c>
    </row>
    <row r="28" spans="1:7" ht="13.5" customHeight="1" x14ac:dyDescent="0.2">
      <c r="A28" s="12"/>
      <c r="B28" s="6" t="s">
        <v>11</v>
      </c>
      <c r="C28" s="6" t="s">
        <v>15048</v>
      </c>
      <c r="D28" s="8"/>
      <c r="E28" s="13">
        <v>25</v>
      </c>
      <c r="F28" s="13"/>
      <c r="G28" s="14">
        <v>6509.0700000000088</v>
      </c>
    </row>
    <row r="29" spans="1:7" ht="13.5" customHeight="1" x14ac:dyDescent="0.2">
      <c r="A29" s="12"/>
      <c r="B29" s="6" t="s">
        <v>11</v>
      </c>
      <c r="C29" s="6" t="s">
        <v>15049</v>
      </c>
      <c r="D29" s="8"/>
      <c r="E29" s="13">
        <v>7.95</v>
      </c>
      <c r="F29" s="13"/>
      <c r="G29" s="14">
        <v>6501.120000000009</v>
      </c>
    </row>
    <row r="30" spans="1:7" ht="13.5" customHeight="1" x14ac:dyDescent="0.2">
      <c r="A30" s="12"/>
      <c r="B30" s="6" t="s">
        <v>11</v>
      </c>
      <c r="C30" s="6" t="s">
        <v>15050</v>
      </c>
      <c r="D30" s="8"/>
      <c r="E30" s="13">
        <v>2</v>
      </c>
      <c r="F30" s="13"/>
      <c r="G30" s="14">
        <v>6499.120000000009</v>
      </c>
    </row>
    <row r="31" spans="1:7" ht="13.5" customHeight="1" x14ac:dyDescent="0.2">
      <c r="A31" s="12"/>
      <c r="B31" s="6" t="s">
        <v>11</v>
      </c>
      <c r="C31" s="6" t="s">
        <v>15051</v>
      </c>
      <c r="D31" s="8"/>
      <c r="E31" s="13">
        <v>64</v>
      </c>
      <c r="F31" s="13"/>
      <c r="G31" s="14">
        <v>6435.120000000009</v>
      </c>
    </row>
    <row r="32" spans="1:7" ht="13.5" customHeight="1" x14ac:dyDescent="0.2">
      <c r="A32" s="12">
        <v>45212</v>
      </c>
      <c r="B32" s="6" t="s">
        <v>19</v>
      </c>
      <c r="C32" s="6" t="s">
        <v>15052</v>
      </c>
      <c r="D32" s="8"/>
      <c r="E32" s="13">
        <v>150</v>
      </c>
      <c r="F32" s="13"/>
      <c r="G32" s="14">
        <v>6285.120000000009</v>
      </c>
    </row>
    <row r="33" spans="1:7" ht="13.5" customHeight="1" x14ac:dyDescent="0.2">
      <c r="A33" s="12"/>
      <c r="B33" s="6" t="s">
        <v>19</v>
      </c>
      <c r="C33" s="6" t="s">
        <v>15034</v>
      </c>
      <c r="D33" s="8"/>
      <c r="E33" s="13">
        <v>150</v>
      </c>
      <c r="F33" s="13"/>
      <c r="G33" s="14">
        <v>6135.120000000009</v>
      </c>
    </row>
    <row r="34" spans="1:7" ht="13.5" customHeight="1" x14ac:dyDescent="0.2">
      <c r="A34" s="12"/>
      <c r="B34" s="6" t="s">
        <v>52</v>
      </c>
      <c r="C34" s="6" t="s">
        <v>15053</v>
      </c>
      <c r="D34" s="8"/>
      <c r="E34" s="13">
        <v>280</v>
      </c>
      <c r="F34" s="13"/>
      <c r="G34" s="14">
        <v>5855.120000000009</v>
      </c>
    </row>
    <row r="35" spans="1:7" ht="13.5" customHeight="1" x14ac:dyDescent="0.2">
      <c r="A35" s="12"/>
      <c r="B35" s="6" t="s">
        <v>52</v>
      </c>
      <c r="C35" s="6" t="s">
        <v>15054</v>
      </c>
      <c r="D35" s="8"/>
      <c r="E35" s="13">
        <v>175</v>
      </c>
      <c r="F35" s="13"/>
      <c r="G35" s="14">
        <v>5680.120000000009</v>
      </c>
    </row>
    <row r="36" spans="1:7" ht="13.5" customHeight="1" x14ac:dyDescent="0.2">
      <c r="A36" s="12"/>
      <c r="B36" s="6" t="s">
        <v>9</v>
      </c>
      <c r="C36" s="6" t="s">
        <v>15055</v>
      </c>
      <c r="D36" s="8"/>
      <c r="E36" s="13">
        <v>120</v>
      </c>
      <c r="F36" s="13"/>
      <c r="G36" s="14">
        <v>5560.120000000009</v>
      </c>
    </row>
    <row r="37" spans="1:7" ht="13.5" customHeight="1" x14ac:dyDescent="0.2">
      <c r="A37" s="12">
        <v>45219</v>
      </c>
      <c r="B37" s="6" t="s">
        <v>19</v>
      </c>
      <c r="C37" s="6" t="s">
        <v>15056</v>
      </c>
      <c r="D37" s="8"/>
      <c r="E37" s="13">
        <v>150</v>
      </c>
      <c r="F37" s="13"/>
      <c r="G37" s="14">
        <v>5410.120000000009</v>
      </c>
    </row>
    <row r="38" spans="1:7" ht="13.5" customHeight="1" x14ac:dyDescent="0.2">
      <c r="A38" s="12"/>
      <c r="B38" s="6" t="s">
        <v>19</v>
      </c>
      <c r="C38" s="6" t="s">
        <v>15057</v>
      </c>
      <c r="D38" s="8"/>
      <c r="E38" s="13">
        <v>150</v>
      </c>
      <c r="F38" s="13"/>
      <c r="G38" s="14">
        <v>5260.120000000009</v>
      </c>
    </row>
    <row r="39" spans="1:7" ht="13.5" customHeight="1" x14ac:dyDescent="0.2">
      <c r="A39" s="12"/>
      <c r="B39" s="6" t="s">
        <v>52</v>
      </c>
      <c r="C39" s="6" t="s">
        <v>15058</v>
      </c>
      <c r="D39" s="8"/>
      <c r="E39" s="13">
        <v>350</v>
      </c>
      <c r="F39" s="13"/>
      <c r="G39" s="14">
        <v>4910.120000000009</v>
      </c>
    </row>
    <row r="40" spans="1:7" ht="13.5" customHeight="1" x14ac:dyDescent="0.2">
      <c r="A40" s="12"/>
      <c r="B40" s="6" t="s">
        <v>52</v>
      </c>
      <c r="C40" s="6" t="s">
        <v>15059</v>
      </c>
      <c r="D40" s="8"/>
      <c r="E40" s="13">
        <v>140</v>
      </c>
      <c r="F40" s="13"/>
      <c r="G40" s="14">
        <v>4770.120000000009</v>
      </c>
    </row>
    <row r="41" spans="1:7" ht="13.5" customHeight="1" x14ac:dyDescent="0.2">
      <c r="A41" s="12"/>
      <c r="B41" s="6" t="s">
        <v>19</v>
      </c>
      <c r="C41" s="6" t="s">
        <v>15060</v>
      </c>
      <c r="D41" s="8"/>
      <c r="E41" s="13">
        <v>175</v>
      </c>
      <c r="F41" s="13"/>
      <c r="G41" s="14">
        <v>4595.120000000009</v>
      </c>
    </row>
    <row r="42" spans="1:7" ht="13.5" customHeight="1" x14ac:dyDescent="0.2">
      <c r="A42" s="12"/>
      <c r="B42" s="6" t="s">
        <v>19</v>
      </c>
      <c r="C42" s="6" t="s">
        <v>1003</v>
      </c>
      <c r="D42" s="8"/>
      <c r="E42" s="13">
        <v>70</v>
      </c>
      <c r="F42" s="13"/>
      <c r="G42" s="14">
        <v>4525.120000000009</v>
      </c>
    </row>
    <row r="43" spans="1:7" ht="13.5" customHeight="1" x14ac:dyDescent="0.2">
      <c r="A43" s="12"/>
      <c r="B43" s="6" t="s">
        <v>9</v>
      </c>
      <c r="C43" s="6" t="s">
        <v>15061</v>
      </c>
      <c r="D43" s="8"/>
      <c r="E43" s="13">
        <v>145</v>
      </c>
      <c r="F43" s="13"/>
      <c r="G43" s="14">
        <v>4380.120000000009</v>
      </c>
    </row>
    <row r="44" spans="1:7" ht="13.5" customHeight="1" x14ac:dyDescent="0.2">
      <c r="A44" s="12"/>
      <c r="B44" s="6" t="s">
        <v>19</v>
      </c>
      <c r="C44" s="6" t="s">
        <v>15062</v>
      </c>
      <c r="D44" s="8"/>
      <c r="E44" s="13">
        <v>71.400000000000006</v>
      </c>
      <c r="F44" s="13"/>
      <c r="G44" s="14">
        <v>4308.7200000000093</v>
      </c>
    </row>
    <row r="45" spans="1:7" ht="13.5" customHeight="1" x14ac:dyDescent="0.2">
      <c r="A45" s="12"/>
      <c r="B45" s="6" t="s">
        <v>9</v>
      </c>
      <c r="C45" s="6" t="s">
        <v>15063</v>
      </c>
      <c r="D45" s="8"/>
      <c r="E45" s="13">
        <v>27.39</v>
      </c>
      <c r="F45" s="13"/>
      <c r="G45" s="14">
        <v>4281.330000000009</v>
      </c>
    </row>
    <row r="46" spans="1:7" ht="13.5" customHeight="1" x14ac:dyDescent="0.2">
      <c r="A46" s="12"/>
      <c r="B46" s="6" t="s">
        <v>11</v>
      </c>
      <c r="C46" s="6" t="s">
        <v>15064</v>
      </c>
      <c r="D46" s="8"/>
      <c r="E46" s="13">
        <v>48</v>
      </c>
      <c r="F46" s="13"/>
      <c r="G46" s="14">
        <v>4233.330000000009</v>
      </c>
    </row>
    <row r="47" spans="1:7" ht="13.5" customHeight="1" x14ac:dyDescent="0.2">
      <c r="A47" s="12"/>
      <c r="B47" s="6" t="s">
        <v>11</v>
      </c>
      <c r="C47" s="6" t="s">
        <v>15065</v>
      </c>
      <c r="D47" s="8"/>
      <c r="E47" s="13">
        <v>10</v>
      </c>
      <c r="F47" s="13"/>
      <c r="G47" s="14">
        <v>4223.330000000009</v>
      </c>
    </row>
    <row r="48" spans="1:7" ht="13.5" customHeight="1" x14ac:dyDescent="0.2">
      <c r="A48" s="12"/>
      <c r="B48" s="6" t="s">
        <v>11</v>
      </c>
      <c r="C48" s="6" t="s">
        <v>15066</v>
      </c>
      <c r="D48" s="8"/>
      <c r="E48" s="13">
        <v>130</v>
      </c>
      <c r="F48" s="13"/>
      <c r="G48" s="14">
        <v>4093.330000000009</v>
      </c>
    </row>
    <row r="49" spans="1:7" ht="13.5" customHeight="1" x14ac:dyDescent="0.2">
      <c r="A49" s="12"/>
      <c r="B49" s="6" t="s">
        <v>19</v>
      </c>
      <c r="C49" s="6" t="s">
        <v>15067</v>
      </c>
      <c r="D49" s="8"/>
      <c r="E49" s="13">
        <v>70</v>
      </c>
      <c r="F49" s="13"/>
      <c r="G49" s="14">
        <v>4023.330000000009</v>
      </c>
    </row>
    <row r="50" spans="1:7" ht="13.5" customHeight="1" x14ac:dyDescent="0.2">
      <c r="A50" s="12"/>
      <c r="B50" s="6" t="s">
        <v>9</v>
      </c>
      <c r="C50" s="6" t="s">
        <v>15068</v>
      </c>
      <c r="D50" s="8"/>
      <c r="E50" s="13">
        <v>500</v>
      </c>
      <c r="F50" s="13"/>
      <c r="G50" s="14">
        <v>3523.330000000009</v>
      </c>
    </row>
    <row r="51" spans="1:7" ht="13.5" customHeight="1" x14ac:dyDescent="0.2">
      <c r="A51" s="12">
        <v>45220</v>
      </c>
      <c r="B51" s="6" t="s">
        <v>7</v>
      </c>
      <c r="C51" s="15" t="s">
        <v>15069</v>
      </c>
      <c r="D51" s="8"/>
      <c r="E51" s="13"/>
      <c r="F51" s="13">
        <v>3250</v>
      </c>
      <c r="G51" s="14">
        <v>6773.330000000009</v>
      </c>
    </row>
    <row r="52" spans="1:7" ht="13.5" customHeight="1" x14ac:dyDescent="0.2">
      <c r="A52" s="12">
        <v>45225</v>
      </c>
      <c r="B52" s="6" t="s">
        <v>19</v>
      </c>
      <c r="C52" s="6" t="s">
        <v>15070</v>
      </c>
      <c r="D52" s="8"/>
      <c r="E52" s="13">
        <v>18</v>
      </c>
      <c r="F52" s="13"/>
      <c r="G52" s="14">
        <v>6755.330000000009</v>
      </c>
    </row>
    <row r="53" spans="1:7" ht="13.5" customHeight="1" x14ac:dyDescent="0.2">
      <c r="A53" s="12"/>
      <c r="B53" s="6" t="s">
        <v>11</v>
      </c>
      <c r="C53" s="6" t="s">
        <v>15071</v>
      </c>
      <c r="D53" s="8"/>
      <c r="E53" s="13">
        <v>73</v>
      </c>
      <c r="F53" s="13"/>
      <c r="G53" s="14">
        <v>6682.330000000009</v>
      </c>
    </row>
    <row r="54" spans="1:7" ht="13.5" customHeight="1" x14ac:dyDescent="0.2">
      <c r="A54" s="12"/>
      <c r="B54" s="6" t="s">
        <v>52</v>
      </c>
      <c r="C54" s="6" t="s">
        <v>15072</v>
      </c>
      <c r="D54" s="8"/>
      <c r="E54" s="13">
        <v>250</v>
      </c>
      <c r="F54" s="13"/>
      <c r="G54" s="14">
        <v>6432.330000000009</v>
      </c>
    </row>
    <row r="55" spans="1:7" ht="13.5" customHeight="1" x14ac:dyDescent="0.2">
      <c r="A55" s="12"/>
      <c r="B55" s="6" t="s">
        <v>11</v>
      </c>
      <c r="C55" s="6" t="s">
        <v>15073</v>
      </c>
      <c r="D55" s="8"/>
      <c r="E55" s="13">
        <v>44.44</v>
      </c>
      <c r="F55" s="13"/>
      <c r="G55" s="14">
        <v>6387.8900000000094</v>
      </c>
    </row>
    <row r="56" spans="1:7" ht="13.5" customHeight="1" x14ac:dyDescent="0.2">
      <c r="A56" s="12">
        <v>45226</v>
      </c>
      <c r="B56" s="6" t="s">
        <v>19</v>
      </c>
      <c r="C56" s="6" t="s">
        <v>15074</v>
      </c>
      <c r="D56" s="8"/>
      <c r="E56" s="13">
        <v>150</v>
      </c>
      <c r="F56" s="13"/>
      <c r="G56" s="14">
        <v>6237.8900000000094</v>
      </c>
    </row>
    <row r="57" spans="1:7" ht="13.5" customHeight="1" x14ac:dyDescent="0.2">
      <c r="A57" s="12"/>
      <c r="B57" s="6" t="s">
        <v>19</v>
      </c>
      <c r="C57" s="6" t="s">
        <v>15075</v>
      </c>
      <c r="D57" s="8"/>
      <c r="E57" s="13">
        <v>75</v>
      </c>
      <c r="F57" s="13"/>
      <c r="G57" s="14">
        <v>6162.8900000000094</v>
      </c>
    </row>
    <row r="58" spans="1:7" ht="13.5" customHeight="1" x14ac:dyDescent="0.2">
      <c r="A58" s="12"/>
      <c r="B58" s="6" t="s">
        <v>52</v>
      </c>
      <c r="C58" s="6" t="s">
        <v>15076</v>
      </c>
      <c r="D58" s="8"/>
      <c r="E58" s="13">
        <v>350</v>
      </c>
      <c r="F58" s="13"/>
      <c r="G58" s="14">
        <v>5812.8900000000094</v>
      </c>
    </row>
    <row r="59" spans="1:7" ht="13.5" customHeight="1" x14ac:dyDescent="0.2">
      <c r="A59" s="12"/>
      <c r="B59" s="6" t="s">
        <v>52</v>
      </c>
      <c r="C59" s="6" t="s">
        <v>15077</v>
      </c>
      <c r="D59" s="8"/>
      <c r="E59" s="13">
        <v>280</v>
      </c>
      <c r="F59" s="13"/>
      <c r="G59" s="14">
        <v>5532.8900000000094</v>
      </c>
    </row>
    <row r="60" spans="1:7" ht="13.5" customHeight="1" x14ac:dyDescent="0.2">
      <c r="A60" s="12"/>
      <c r="B60" s="6" t="s">
        <v>19</v>
      </c>
      <c r="C60" s="6" t="s">
        <v>15078</v>
      </c>
      <c r="D60" s="8"/>
      <c r="E60" s="13">
        <v>70</v>
      </c>
      <c r="F60" s="13"/>
      <c r="G60" s="14">
        <v>5462.8900000000094</v>
      </c>
    </row>
    <row r="61" spans="1:7" ht="13.5" customHeight="1" x14ac:dyDescent="0.2">
      <c r="A61" s="12"/>
      <c r="B61" s="6" t="s">
        <v>19</v>
      </c>
      <c r="C61" s="6" t="s">
        <v>15079</v>
      </c>
      <c r="D61" s="8"/>
      <c r="E61" s="13">
        <v>227.64</v>
      </c>
      <c r="F61" s="13"/>
      <c r="G61" s="14">
        <v>5235.2500000000091</v>
      </c>
    </row>
    <row r="62" spans="1:7" ht="13.5" customHeight="1" x14ac:dyDescent="0.2">
      <c r="A62" s="12">
        <v>45229</v>
      </c>
      <c r="B62" s="6" t="s">
        <v>52</v>
      </c>
      <c r="C62" s="6" t="s">
        <v>15080</v>
      </c>
      <c r="D62" s="8"/>
      <c r="E62" s="13"/>
      <c r="F62" s="13">
        <v>217.75</v>
      </c>
      <c r="G62" s="14">
        <v>5453.0000000000091</v>
      </c>
    </row>
    <row r="63" spans="1:7" ht="13.5" customHeight="1" x14ac:dyDescent="0.2">
      <c r="A63" s="12"/>
      <c r="B63" s="6" t="s">
        <v>38</v>
      </c>
      <c r="C63" s="6" t="s">
        <v>15081</v>
      </c>
      <c r="D63" s="8"/>
      <c r="E63" s="13">
        <v>440</v>
      </c>
      <c r="F63" s="13"/>
      <c r="G63" s="14">
        <v>5013.0000000000091</v>
      </c>
    </row>
    <row r="64" spans="1:7" ht="13.5" customHeight="1" x14ac:dyDescent="0.2">
      <c r="A64" s="12">
        <v>45230</v>
      </c>
      <c r="B64" s="6" t="s">
        <v>11</v>
      </c>
      <c r="C64" s="6" t="s">
        <v>15082</v>
      </c>
      <c r="D64" s="8"/>
      <c r="E64" s="13">
        <v>5</v>
      </c>
      <c r="F64" s="13"/>
      <c r="G64" s="14">
        <v>5008.0000000000091</v>
      </c>
    </row>
    <row r="65" spans="1:7" ht="13.5" customHeight="1" x14ac:dyDescent="0.2">
      <c r="A65" s="12"/>
      <c r="B65" s="6" t="s">
        <v>7</v>
      </c>
      <c r="C65" s="6" t="s">
        <v>15083</v>
      </c>
      <c r="D65" s="8"/>
      <c r="E65" s="13"/>
      <c r="F65" s="13">
        <v>1690</v>
      </c>
      <c r="G65" s="14">
        <v>6698.0000000000091</v>
      </c>
    </row>
    <row r="66" spans="1:7" ht="13.5" customHeight="1" x14ac:dyDescent="0.2">
      <c r="A66" s="12"/>
      <c r="B66" s="6" t="s">
        <v>52</v>
      </c>
      <c r="C66" s="6" t="s">
        <v>15084</v>
      </c>
      <c r="D66" s="8"/>
      <c r="E66" s="13">
        <v>140</v>
      </c>
      <c r="F66" s="13"/>
      <c r="G66" s="16">
        <v>6558.0000000000091</v>
      </c>
    </row>
    <row r="67" spans="1:7" ht="13.5" customHeight="1" thickBot="1" x14ac:dyDescent="0.25">
      <c r="A67" s="12"/>
      <c r="B67" s="6"/>
      <c r="C67" s="6"/>
      <c r="D67" s="8"/>
      <c r="E67" s="13"/>
      <c r="F67" s="10"/>
      <c r="G67" s="14"/>
    </row>
    <row r="68" spans="1:7" ht="13.5" customHeight="1" thickBot="1" x14ac:dyDescent="0.25">
      <c r="A68" s="2" t="s">
        <v>0</v>
      </c>
      <c r="B68" s="3"/>
      <c r="C68" s="41" t="s">
        <v>2292</v>
      </c>
      <c r="D68" s="3" t="s">
        <v>2</v>
      </c>
      <c r="E68" s="3" t="s">
        <v>3</v>
      </c>
      <c r="F68" s="3" t="s">
        <v>4</v>
      </c>
      <c r="G68" s="4" t="s">
        <v>5</v>
      </c>
    </row>
    <row r="69" spans="1:7" ht="13.5" customHeight="1" x14ac:dyDescent="0.2">
      <c r="A69" s="5">
        <v>45200</v>
      </c>
      <c r="B69" s="6"/>
      <c r="C69" s="7" t="s">
        <v>6</v>
      </c>
      <c r="D69" s="8"/>
      <c r="E69" s="9"/>
      <c r="F69" s="10"/>
      <c r="G69" s="16">
        <v>0</v>
      </c>
    </row>
    <row r="70" spans="1:7" ht="13.5" customHeight="1" x14ac:dyDescent="0.2">
      <c r="A70" s="12">
        <v>45205</v>
      </c>
      <c r="B70" s="6"/>
      <c r="C70" s="6" t="s">
        <v>15085</v>
      </c>
      <c r="D70" s="8"/>
      <c r="E70" s="9"/>
      <c r="F70" s="10">
        <v>60</v>
      </c>
      <c r="G70" s="14">
        <v>60</v>
      </c>
    </row>
    <row r="71" spans="1:7" ht="13.5" customHeight="1" x14ac:dyDescent="0.2">
      <c r="A71" s="12">
        <v>45211</v>
      </c>
      <c r="B71" s="6"/>
      <c r="C71" s="6" t="s">
        <v>15086</v>
      </c>
      <c r="D71" s="8"/>
      <c r="E71" s="13">
        <v>483.9</v>
      </c>
      <c r="F71" s="10"/>
      <c r="G71" s="14">
        <v>-423.9</v>
      </c>
    </row>
    <row r="72" spans="1:7" ht="13.5" customHeight="1" x14ac:dyDescent="0.2">
      <c r="A72" s="12"/>
      <c r="B72" s="6"/>
      <c r="C72" s="6" t="s">
        <v>15087</v>
      </c>
      <c r="D72" s="8"/>
      <c r="E72" s="13">
        <v>55.39</v>
      </c>
      <c r="F72" s="10"/>
      <c r="G72" s="14">
        <v>-479.28999999999996</v>
      </c>
    </row>
    <row r="73" spans="1:7" ht="13.5" customHeight="1" x14ac:dyDescent="0.2">
      <c r="A73" s="12"/>
      <c r="B73" s="6"/>
      <c r="C73" s="6" t="s">
        <v>15088</v>
      </c>
      <c r="D73" s="8"/>
      <c r="E73" s="13">
        <v>129.43</v>
      </c>
      <c r="F73" s="10"/>
      <c r="G73" s="14">
        <v>-608.72</v>
      </c>
    </row>
    <row r="74" spans="1:7" ht="13.5" customHeight="1" x14ac:dyDescent="0.2">
      <c r="A74" s="12"/>
      <c r="B74" s="6"/>
      <c r="C74" s="6" t="s">
        <v>15089</v>
      </c>
      <c r="D74" s="8"/>
      <c r="E74" s="13">
        <v>51.98</v>
      </c>
      <c r="F74" s="10"/>
      <c r="G74" s="14">
        <v>-660.7</v>
      </c>
    </row>
    <row r="75" spans="1:7" ht="13.5" customHeight="1" x14ac:dyDescent="0.2">
      <c r="A75" s="12"/>
      <c r="B75" s="6"/>
      <c r="C75" s="6" t="s">
        <v>15090</v>
      </c>
      <c r="D75" s="8"/>
      <c r="E75" s="13">
        <v>79.83</v>
      </c>
      <c r="F75" s="10"/>
      <c r="G75" s="14">
        <v>-740.53000000000009</v>
      </c>
    </row>
    <row r="76" spans="1:7" ht="13.5" customHeight="1" x14ac:dyDescent="0.2">
      <c r="A76" s="12"/>
      <c r="B76" s="6"/>
      <c r="C76" s="6" t="s">
        <v>15091</v>
      </c>
      <c r="D76" s="8"/>
      <c r="E76" s="13">
        <v>265.89</v>
      </c>
      <c r="F76" s="10"/>
      <c r="G76" s="14">
        <v>-1006.4200000000001</v>
      </c>
    </row>
    <row r="77" spans="1:7" ht="13.5" customHeight="1" x14ac:dyDescent="0.2">
      <c r="A77" s="12"/>
      <c r="B77" s="6"/>
      <c r="C77" s="6" t="s">
        <v>15092</v>
      </c>
      <c r="D77" s="8"/>
      <c r="E77" s="13">
        <v>39.979999999999997</v>
      </c>
      <c r="F77" s="10"/>
      <c r="G77" s="14">
        <v>-1046.4000000000001</v>
      </c>
    </row>
    <row r="78" spans="1:7" ht="13.5" customHeight="1" x14ac:dyDescent="0.2">
      <c r="A78" s="12"/>
      <c r="B78" s="6"/>
      <c r="C78" s="6" t="s">
        <v>15093</v>
      </c>
      <c r="D78" s="8"/>
      <c r="E78" s="13">
        <v>352.16</v>
      </c>
      <c r="F78" s="10"/>
      <c r="G78" s="14">
        <v>-1398.5600000000002</v>
      </c>
    </row>
    <row r="79" spans="1:7" ht="13.5" customHeight="1" x14ac:dyDescent="0.2">
      <c r="A79" s="12"/>
      <c r="B79" s="6"/>
      <c r="C79" s="6" t="s">
        <v>15094</v>
      </c>
      <c r="D79" s="8"/>
      <c r="E79" s="13">
        <v>23.41</v>
      </c>
      <c r="F79" s="10"/>
      <c r="G79" s="14">
        <v>-1421.9700000000003</v>
      </c>
    </row>
    <row r="80" spans="1:7" ht="13.5" customHeight="1" x14ac:dyDescent="0.2">
      <c r="A80" s="12"/>
      <c r="B80" s="6"/>
      <c r="C80" s="6" t="s">
        <v>15095</v>
      </c>
      <c r="D80" s="8"/>
      <c r="E80" s="13">
        <v>306.67</v>
      </c>
      <c r="F80" s="10"/>
      <c r="G80" s="14">
        <v>-1728.6400000000003</v>
      </c>
    </row>
    <row r="81" spans="1:9" ht="13.5" customHeight="1" x14ac:dyDescent="0.2">
      <c r="A81" s="12"/>
      <c r="B81" s="6"/>
      <c r="C81" s="6" t="s">
        <v>15096</v>
      </c>
      <c r="D81" s="8"/>
      <c r="E81" s="13">
        <v>60</v>
      </c>
      <c r="F81" s="10"/>
      <c r="G81" s="14">
        <v>-1788.6400000000003</v>
      </c>
    </row>
    <row r="82" spans="1:9" ht="13.5" customHeight="1" x14ac:dyDescent="0.2">
      <c r="A82" s="12"/>
      <c r="B82" s="6"/>
      <c r="C82" s="6" t="s">
        <v>15097</v>
      </c>
      <c r="D82" s="8"/>
      <c r="E82" s="13">
        <v>300.08</v>
      </c>
      <c r="F82" s="10"/>
      <c r="G82" s="14">
        <v>-2088.7200000000003</v>
      </c>
    </row>
    <row r="83" spans="1:9" ht="13.5" customHeight="1" x14ac:dyDescent="0.2">
      <c r="A83" s="12"/>
      <c r="B83" s="6"/>
      <c r="C83" s="6" t="s">
        <v>15098</v>
      </c>
      <c r="D83" s="8"/>
      <c r="E83" s="13">
        <v>189.34</v>
      </c>
      <c r="F83" s="10"/>
      <c r="G83" s="14">
        <v>-2278.0600000000004</v>
      </c>
    </row>
    <row r="84" spans="1:9" ht="13.5" customHeight="1" x14ac:dyDescent="0.2">
      <c r="A84" s="12"/>
      <c r="B84" s="6"/>
      <c r="C84" s="6" t="s">
        <v>15099</v>
      </c>
      <c r="D84" s="8"/>
      <c r="E84" s="13">
        <v>69.8</v>
      </c>
      <c r="F84" s="10"/>
      <c r="G84" s="14">
        <v>-2347.8600000000006</v>
      </c>
    </row>
    <row r="85" spans="1:9" ht="13.5" customHeight="1" x14ac:dyDescent="0.2">
      <c r="A85" s="12"/>
      <c r="B85" s="6"/>
      <c r="C85" s="6" t="s">
        <v>15100</v>
      </c>
      <c r="D85" s="8"/>
      <c r="E85" s="13">
        <v>49.06</v>
      </c>
      <c r="F85" s="10"/>
      <c r="G85" s="14">
        <v>-2396.9200000000005</v>
      </c>
    </row>
    <row r="86" spans="1:9" ht="13.5" customHeight="1" x14ac:dyDescent="0.2">
      <c r="A86" s="12"/>
      <c r="B86" s="6"/>
      <c r="C86" s="6" t="s">
        <v>15101</v>
      </c>
      <c r="D86" s="8"/>
      <c r="E86" s="13">
        <v>46.54</v>
      </c>
      <c r="F86" s="10"/>
      <c r="G86" s="14">
        <v>-2443.4600000000005</v>
      </c>
      <c r="I86" s="1">
        <v>139.62</v>
      </c>
    </row>
    <row r="87" spans="1:9" ht="13.5" customHeight="1" x14ac:dyDescent="0.2">
      <c r="A87" s="12"/>
      <c r="B87" s="6"/>
      <c r="C87" s="6" t="s">
        <v>15102</v>
      </c>
      <c r="D87" s="8"/>
      <c r="E87" s="13">
        <v>69.8</v>
      </c>
      <c r="F87" s="10"/>
      <c r="G87" s="14">
        <v>-2513.2600000000007</v>
      </c>
    </row>
    <row r="88" spans="1:9" ht="13.5" customHeight="1" x14ac:dyDescent="0.2">
      <c r="A88" s="12"/>
      <c r="B88" s="6"/>
      <c r="C88" s="6" t="s">
        <v>15103</v>
      </c>
      <c r="D88" s="8"/>
      <c r="E88" s="13">
        <v>14.98</v>
      </c>
      <c r="F88" s="10"/>
      <c r="G88" s="14">
        <v>-2528.2400000000007</v>
      </c>
    </row>
    <row r="89" spans="1:9" ht="13.5" customHeight="1" x14ac:dyDescent="0.2">
      <c r="A89" s="12"/>
      <c r="B89" s="6"/>
      <c r="C89" s="6" t="s">
        <v>15104</v>
      </c>
      <c r="D89" s="8"/>
      <c r="E89" s="13">
        <v>95.8</v>
      </c>
      <c r="F89" s="10"/>
      <c r="G89" s="14">
        <v>-2624.0400000000009</v>
      </c>
    </row>
    <row r="90" spans="1:9" ht="13.5" customHeight="1" x14ac:dyDescent="0.2">
      <c r="A90" s="12"/>
      <c r="B90" s="6"/>
      <c r="C90" s="6" t="s">
        <v>15105</v>
      </c>
      <c r="D90" s="8"/>
      <c r="E90" s="13">
        <v>186.26</v>
      </c>
      <c r="F90" s="10"/>
      <c r="G90" s="14">
        <v>-2810.3000000000011</v>
      </c>
    </row>
    <row r="91" spans="1:9" ht="13.5" customHeight="1" x14ac:dyDescent="0.2">
      <c r="A91" s="12"/>
      <c r="B91" s="6"/>
      <c r="C91" s="6" t="s">
        <v>15106</v>
      </c>
      <c r="D91" s="8"/>
      <c r="E91" s="13">
        <v>53.91</v>
      </c>
      <c r="F91" s="10"/>
      <c r="G91" s="14">
        <v>-2864.2100000000009</v>
      </c>
    </row>
    <row r="92" spans="1:9" ht="13.5" customHeight="1" x14ac:dyDescent="0.2">
      <c r="A92" s="12"/>
      <c r="B92" s="6"/>
      <c r="C92" s="6" t="s">
        <v>15107</v>
      </c>
      <c r="D92" s="8"/>
      <c r="E92" s="13">
        <v>293.95999999999998</v>
      </c>
      <c r="F92" s="10"/>
      <c r="G92" s="14">
        <v>-3158.170000000001</v>
      </c>
    </row>
    <row r="93" spans="1:9" ht="13.5" customHeight="1" x14ac:dyDescent="0.2">
      <c r="A93" s="12"/>
      <c r="B93" s="6"/>
      <c r="C93" s="6" t="s">
        <v>15108</v>
      </c>
      <c r="D93" s="8"/>
      <c r="E93" s="13">
        <v>163.88</v>
      </c>
      <c r="F93" s="10"/>
      <c r="G93" s="14">
        <v>-3322.0500000000011</v>
      </c>
    </row>
    <row r="94" spans="1:9" ht="13.5" customHeight="1" x14ac:dyDescent="0.2">
      <c r="A94" s="12"/>
      <c r="B94" s="6"/>
      <c r="C94" s="6" t="s">
        <v>15109</v>
      </c>
      <c r="D94" s="8"/>
      <c r="E94" s="13">
        <v>249.9</v>
      </c>
      <c r="F94" s="10"/>
      <c r="G94" s="14">
        <v>-3571.9500000000012</v>
      </c>
    </row>
    <row r="95" spans="1:9" ht="13.5" customHeight="1" x14ac:dyDescent="0.2">
      <c r="A95" s="12"/>
      <c r="B95" s="6"/>
      <c r="C95" s="6" t="s">
        <v>15110</v>
      </c>
      <c r="D95" s="8"/>
      <c r="E95" s="13">
        <v>51.33</v>
      </c>
      <c r="F95" s="10"/>
      <c r="G95" s="14">
        <v>-3623.2800000000011</v>
      </c>
    </row>
    <row r="96" spans="1:9" ht="13.5" customHeight="1" x14ac:dyDescent="0.2">
      <c r="A96" s="12"/>
      <c r="B96" s="6"/>
      <c r="C96" s="6" t="s">
        <v>15111</v>
      </c>
      <c r="D96" s="8"/>
      <c r="E96" s="13">
        <v>35.770000000000003</v>
      </c>
      <c r="F96" s="10"/>
      <c r="G96" s="14">
        <v>-3659.0500000000011</v>
      </c>
    </row>
    <row r="97" spans="1:24" ht="13.5" customHeight="1" x14ac:dyDescent="0.2">
      <c r="A97" s="12"/>
      <c r="B97" s="6"/>
      <c r="C97" s="6" t="s">
        <v>15112</v>
      </c>
      <c r="D97" s="8"/>
      <c r="E97" s="13">
        <v>148.08000000000001</v>
      </c>
      <c r="F97" s="10"/>
      <c r="G97" s="14">
        <v>-3807.130000000001</v>
      </c>
    </row>
    <row r="98" spans="1:24" ht="13.5" customHeight="1" x14ac:dyDescent="0.2">
      <c r="A98" s="12"/>
      <c r="B98" s="6"/>
      <c r="C98" s="6" t="s">
        <v>15113</v>
      </c>
      <c r="D98" s="8"/>
      <c r="E98" s="13">
        <v>78.89</v>
      </c>
      <c r="F98" s="10"/>
      <c r="G98" s="14">
        <v>-3886.0200000000009</v>
      </c>
    </row>
    <row r="99" spans="1:24" ht="13.5" customHeight="1" x14ac:dyDescent="0.2">
      <c r="A99" s="12"/>
      <c r="B99" s="6"/>
      <c r="C99" s="6" t="s">
        <v>15114</v>
      </c>
      <c r="D99" s="8"/>
      <c r="E99" s="13">
        <v>195.67</v>
      </c>
      <c r="F99" s="10"/>
      <c r="G99" s="14">
        <v>-4081.690000000001</v>
      </c>
    </row>
    <row r="100" spans="1:24" ht="13.5" customHeight="1" x14ac:dyDescent="0.2">
      <c r="A100" s="12">
        <v>45219</v>
      </c>
      <c r="B100" s="6"/>
      <c r="C100" s="6" t="s">
        <v>15115</v>
      </c>
      <c r="D100" s="8"/>
      <c r="E100" s="13">
        <v>29.4</v>
      </c>
      <c r="F100" s="10"/>
      <c r="G100" s="14">
        <v>-4111.0900000000011</v>
      </c>
    </row>
    <row r="101" spans="1:24" ht="13.5" customHeight="1" x14ac:dyDescent="0.2">
      <c r="A101" s="12">
        <v>45225</v>
      </c>
      <c r="B101" s="6"/>
      <c r="C101" s="6" t="s">
        <v>15116</v>
      </c>
      <c r="D101" s="8"/>
      <c r="E101" s="13">
        <v>64</v>
      </c>
      <c r="F101" s="10"/>
      <c r="G101" s="14">
        <v>-4175.0900000000011</v>
      </c>
    </row>
    <row r="102" spans="1:24" ht="13.5" customHeight="1" x14ac:dyDescent="0.2">
      <c r="A102" s="12"/>
      <c r="B102" s="6"/>
      <c r="C102" s="6" t="s">
        <v>15117</v>
      </c>
      <c r="D102" s="19"/>
      <c r="E102" s="9"/>
      <c r="F102" s="20">
        <v>4500</v>
      </c>
      <c r="G102" s="14">
        <v>324.90999999999894</v>
      </c>
    </row>
    <row r="103" spans="1:24" ht="13.5" customHeight="1" x14ac:dyDescent="0.2">
      <c r="A103" s="12"/>
      <c r="B103" s="6"/>
      <c r="C103" s="6" t="s">
        <v>12801</v>
      </c>
      <c r="D103" s="19"/>
      <c r="E103" s="9"/>
      <c r="F103" s="20">
        <v>345</v>
      </c>
      <c r="G103" s="14">
        <v>669.90999999999894</v>
      </c>
    </row>
    <row r="104" spans="1:24" s="22" customFormat="1" ht="13.5" customHeight="1" x14ac:dyDescent="0.2">
      <c r="A104" s="17"/>
      <c r="B104" s="18"/>
      <c r="C104" s="6" t="s">
        <v>11870</v>
      </c>
      <c r="D104" s="19"/>
      <c r="E104" s="9">
        <v>4845</v>
      </c>
      <c r="F104" s="20"/>
      <c r="G104" s="14">
        <v>-4175.0900000000011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/>
      <c r="B105" s="18"/>
      <c r="C105" s="15" t="s">
        <v>14931</v>
      </c>
      <c r="D105" s="19"/>
      <c r="E105" s="9">
        <v>2000</v>
      </c>
      <c r="F105" s="20"/>
      <c r="G105" s="14">
        <v>-6175.0900000000011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/>
      <c r="B106" s="18"/>
      <c r="C106" s="15" t="s">
        <v>14932</v>
      </c>
      <c r="D106" s="19"/>
      <c r="E106" s="9">
        <v>265.52499999999998</v>
      </c>
      <c r="F106" s="20"/>
      <c r="G106" s="14">
        <v>-6440.6150000000007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">
      <c r="A107" s="17"/>
      <c r="B107" s="18"/>
      <c r="C107" s="6" t="s">
        <v>93</v>
      </c>
      <c r="D107" s="19"/>
      <c r="E107" s="9"/>
      <c r="F107" s="20">
        <v>0</v>
      </c>
      <c r="G107" s="14">
        <v>-6440.6150000000007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/>
      <c r="B108" s="18" t="s">
        <v>217</v>
      </c>
      <c r="C108" s="15" t="s">
        <v>15118</v>
      </c>
      <c r="D108" s="8"/>
      <c r="E108" s="13"/>
      <c r="F108" s="20">
        <v>1650</v>
      </c>
      <c r="G108" s="14">
        <v>-4790.6150000000007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/>
      <c r="B109" s="18" t="s">
        <v>572</v>
      </c>
      <c r="C109" s="6" t="s">
        <v>2300</v>
      </c>
      <c r="D109" s="8"/>
      <c r="E109" s="13">
        <v>1650</v>
      </c>
      <c r="F109" s="20"/>
      <c r="G109" s="14">
        <v>-6440.6150000000007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/>
      <c r="B110" s="18" t="s">
        <v>217</v>
      </c>
      <c r="C110" s="6" t="s">
        <v>15119</v>
      </c>
      <c r="D110" s="8"/>
      <c r="E110" s="13"/>
      <c r="F110" s="20">
        <v>1150</v>
      </c>
      <c r="G110" s="14">
        <v>-5290.6150000000007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/>
      <c r="B111" s="18" t="s">
        <v>572</v>
      </c>
      <c r="C111" s="6" t="s">
        <v>2302</v>
      </c>
      <c r="D111" s="8"/>
      <c r="E111" s="13">
        <v>1150</v>
      </c>
      <c r="F111" s="20"/>
      <c r="G111" s="14">
        <v>-6440.6150000000007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/>
      <c r="B112" s="18"/>
      <c r="C112" s="6" t="s">
        <v>95</v>
      </c>
      <c r="D112" s="19"/>
      <c r="E112" s="9"/>
      <c r="F112" s="20">
        <v>6440.62</v>
      </c>
      <c r="G112" s="16">
        <v>4.9999999991996447E-3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thickBot="1" x14ac:dyDescent="0.25">
      <c r="A113" s="17"/>
      <c r="B113" s="18"/>
      <c r="C113" s="18"/>
      <c r="D113" s="19"/>
      <c r="E113" s="9"/>
      <c r="F113" s="20"/>
      <c r="G113" s="2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3.5" customHeight="1" thickBot="1" x14ac:dyDescent="0.25">
      <c r="A114" s="2" t="s">
        <v>0</v>
      </c>
      <c r="B114" s="3"/>
      <c r="C114" s="41" t="s">
        <v>2293</v>
      </c>
      <c r="D114" s="3" t="s">
        <v>2</v>
      </c>
      <c r="E114" s="3" t="s">
        <v>3</v>
      </c>
      <c r="F114" s="3" t="s">
        <v>4</v>
      </c>
      <c r="G114" s="4" t="s">
        <v>5</v>
      </c>
    </row>
    <row r="115" spans="1:24" ht="13.5" customHeight="1" x14ac:dyDescent="0.2">
      <c r="A115" s="5">
        <v>45200</v>
      </c>
      <c r="B115" s="6"/>
      <c r="C115" s="7" t="s">
        <v>6</v>
      </c>
      <c r="D115" s="8"/>
      <c r="E115" s="9"/>
      <c r="F115" s="10"/>
      <c r="G115" s="16">
        <v>23145.369999999995</v>
      </c>
    </row>
    <row r="116" spans="1:24" ht="13.5" customHeight="1" x14ac:dyDescent="0.2">
      <c r="A116" s="12"/>
      <c r="B116" s="6"/>
      <c r="C116" s="6" t="s">
        <v>15120</v>
      </c>
      <c r="D116" s="23"/>
      <c r="E116" s="9"/>
      <c r="F116" s="10">
        <v>1340</v>
      </c>
      <c r="G116" s="14">
        <v>24485.369999999995</v>
      </c>
    </row>
    <row r="117" spans="1:24" ht="13.5" customHeight="1" x14ac:dyDescent="0.2">
      <c r="A117" s="12">
        <v>45201</v>
      </c>
      <c r="B117" s="6"/>
      <c r="C117" s="18" t="s">
        <v>14982</v>
      </c>
      <c r="D117" s="23"/>
      <c r="E117" s="9"/>
      <c r="F117" s="10">
        <v>900</v>
      </c>
      <c r="G117" s="14">
        <v>25385.369999999995</v>
      </c>
    </row>
    <row r="118" spans="1:24" ht="13.5" customHeight="1" x14ac:dyDescent="0.2">
      <c r="A118" s="12"/>
      <c r="B118" s="6"/>
      <c r="C118" s="6" t="s">
        <v>15121</v>
      </c>
      <c r="D118" s="23"/>
      <c r="E118" s="9"/>
      <c r="F118" s="10">
        <v>250</v>
      </c>
      <c r="G118" s="14">
        <v>25635.369999999995</v>
      </c>
    </row>
    <row r="119" spans="1:24" ht="13.5" customHeight="1" x14ac:dyDescent="0.2">
      <c r="A119" s="12"/>
      <c r="B119" s="6"/>
      <c r="C119" s="6" t="s">
        <v>15122</v>
      </c>
      <c r="D119" s="23"/>
      <c r="E119" s="13"/>
      <c r="F119" s="10">
        <v>250</v>
      </c>
      <c r="G119" s="14">
        <v>25885.369999999995</v>
      </c>
    </row>
    <row r="120" spans="1:24" ht="13.5" customHeight="1" x14ac:dyDescent="0.2">
      <c r="A120" s="12">
        <v>45202</v>
      </c>
      <c r="B120" s="6"/>
      <c r="C120" s="6" t="s">
        <v>15123</v>
      </c>
      <c r="D120" s="23"/>
      <c r="E120" s="13"/>
      <c r="F120" s="10">
        <v>1226.67</v>
      </c>
      <c r="G120" s="14">
        <v>27112.039999999994</v>
      </c>
    </row>
    <row r="121" spans="1:24" ht="13.5" customHeight="1" x14ac:dyDescent="0.2">
      <c r="A121" s="12"/>
      <c r="B121" s="6"/>
      <c r="C121" s="6" t="s">
        <v>14938</v>
      </c>
      <c r="D121" s="23"/>
      <c r="E121" s="13">
        <v>10000</v>
      </c>
      <c r="F121" s="10"/>
      <c r="G121" s="14">
        <v>17112.039999999994</v>
      </c>
    </row>
    <row r="122" spans="1:24" ht="13.5" customHeight="1" x14ac:dyDescent="0.2">
      <c r="A122" s="12"/>
      <c r="B122" s="6"/>
      <c r="C122" s="15" t="s">
        <v>15124</v>
      </c>
      <c r="D122" s="23"/>
      <c r="E122" s="13"/>
      <c r="F122" s="10">
        <v>70</v>
      </c>
      <c r="G122" s="14">
        <v>17182.039999999994</v>
      </c>
    </row>
    <row r="123" spans="1:24" ht="13.5" customHeight="1" x14ac:dyDescent="0.2">
      <c r="A123" s="12"/>
      <c r="B123" s="6"/>
      <c r="C123" s="6" t="s">
        <v>15125</v>
      </c>
      <c r="D123" s="23"/>
      <c r="E123" s="13"/>
      <c r="F123" s="10">
        <v>250</v>
      </c>
      <c r="G123" s="14">
        <v>17432.039999999994</v>
      </c>
    </row>
    <row r="124" spans="1:24" ht="13.5" customHeight="1" x14ac:dyDescent="0.2">
      <c r="A124" s="12">
        <v>45203</v>
      </c>
      <c r="B124" s="6"/>
      <c r="C124" s="15" t="s">
        <v>117</v>
      </c>
      <c r="D124" s="23"/>
      <c r="E124" s="13">
        <v>2000</v>
      </c>
      <c r="F124" s="10"/>
      <c r="G124" s="14">
        <v>15432.039999999994</v>
      </c>
    </row>
    <row r="125" spans="1:24" ht="13.5" customHeight="1" x14ac:dyDescent="0.2">
      <c r="A125" s="12"/>
      <c r="B125" s="6"/>
      <c r="C125" s="15" t="s">
        <v>118</v>
      </c>
      <c r="D125" s="23"/>
      <c r="E125" s="13">
        <v>2000</v>
      </c>
      <c r="F125" s="10"/>
      <c r="G125" s="14">
        <v>13432.039999999994</v>
      </c>
    </row>
    <row r="126" spans="1:24" ht="13.5" customHeight="1" x14ac:dyDescent="0.2">
      <c r="A126" s="12"/>
      <c r="B126" s="6"/>
      <c r="C126" s="6" t="s">
        <v>15126</v>
      </c>
      <c r="D126" s="23"/>
      <c r="E126" s="13">
        <v>1275</v>
      </c>
      <c r="F126" s="10"/>
      <c r="G126" s="14">
        <v>12157.039999999994</v>
      </c>
    </row>
    <row r="127" spans="1:24" ht="13.5" customHeight="1" x14ac:dyDescent="0.2">
      <c r="A127" s="12">
        <v>45204</v>
      </c>
      <c r="B127" s="6"/>
      <c r="C127" s="18" t="s">
        <v>15127</v>
      </c>
      <c r="D127" s="23"/>
      <c r="E127" s="13"/>
      <c r="F127" s="10">
        <v>1690</v>
      </c>
      <c r="G127" s="14">
        <v>13847.039999999994</v>
      </c>
    </row>
    <row r="128" spans="1:24" ht="13.5" customHeight="1" x14ac:dyDescent="0.2">
      <c r="A128" s="12"/>
      <c r="B128" s="6"/>
      <c r="C128" s="6" t="s">
        <v>15128</v>
      </c>
      <c r="D128" s="23"/>
      <c r="E128" s="13"/>
      <c r="F128" s="10">
        <v>1426.06</v>
      </c>
      <c r="G128" s="14">
        <v>15273.099999999993</v>
      </c>
    </row>
    <row r="129" spans="1:7" ht="13.5" customHeight="1" x14ac:dyDescent="0.2">
      <c r="A129" s="12"/>
      <c r="B129" s="6"/>
      <c r="C129" s="6" t="s">
        <v>15129</v>
      </c>
      <c r="D129" s="23"/>
      <c r="E129" s="13"/>
      <c r="F129" s="10">
        <v>1540</v>
      </c>
      <c r="G129" s="14">
        <v>16813.099999999991</v>
      </c>
    </row>
    <row r="130" spans="1:7" ht="13.5" customHeight="1" x14ac:dyDescent="0.2">
      <c r="A130" s="12"/>
      <c r="B130" s="6"/>
      <c r="C130" s="6" t="s">
        <v>15130</v>
      </c>
      <c r="D130" s="23"/>
      <c r="E130" s="13">
        <v>3350</v>
      </c>
      <c r="F130" s="10"/>
      <c r="G130" s="14">
        <v>13463.099999999991</v>
      </c>
    </row>
    <row r="131" spans="1:7" ht="13.5" customHeight="1" x14ac:dyDescent="0.2">
      <c r="A131" s="12">
        <v>45205</v>
      </c>
      <c r="B131" s="6"/>
      <c r="C131" s="18" t="s">
        <v>15131</v>
      </c>
      <c r="D131" s="23"/>
      <c r="E131" s="13"/>
      <c r="F131" s="10">
        <v>1440</v>
      </c>
      <c r="G131" s="14">
        <v>14903.099999999991</v>
      </c>
    </row>
    <row r="132" spans="1:7" ht="13.5" customHeight="1" x14ac:dyDescent="0.2">
      <c r="A132" s="12"/>
      <c r="B132" s="6"/>
      <c r="C132" s="6" t="s">
        <v>15132</v>
      </c>
      <c r="D132" s="23"/>
      <c r="E132" s="13"/>
      <c r="F132" s="10">
        <v>250</v>
      </c>
      <c r="G132" s="14">
        <v>15153.099999999991</v>
      </c>
    </row>
    <row r="133" spans="1:7" ht="13.5" customHeight="1" x14ac:dyDescent="0.2">
      <c r="A133" s="12"/>
      <c r="B133" s="6"/>
      <c r="C133" s="6" t="s">
        <v>15133</v>
      </c>
      <c r="D133" s="23"/>
      <c r="E133" s="13"/>
      <c r="F133" s="10">
        <v>125</v>
      </c>
      <c r="G133" s="14">
        <v>15278.099999999991</v>
      </c>
    </row>
    <row r="134" spans="1:7" ht="13.5" customHeight="1" x14ac:dyDescent="0.2">
      <c r="A134" s="12"/>
      <c r="B134" s="6"/>
      <c r="C134" s="6" t="s">
        <v>15134</v>
      </c>
      <c r="D134" s="23"/>
      <c r="E134" s="13"/>
      <c r="F134" s="10">
        <v>250</v>
      </c>
      <c r="G134" s="14">
        <v>15528.099999999991</v>
      </c>
    </row>
    <row r="135" spans="1:7" ht="13.5" customHeight="1" x14ac:dyDescent="0.2">
      <c r="A135" s="12"/>
      <c r="B135" s="6"/>
      <c r="C135" s="6" t="s">
        <v>15135</v>
      </c>
      <c r="D135" s="23"/>
      <c r="E135" s="13"/>
      <c r="F135" s="10">
        <v>250</v>
      </c>
      <c r="G135" s="14">
        <v>15778.099999999991</v>
      </c>
    </row>
    <row r="136" spans="1:7" ht="13.5" customHeight="1" x14ac:dyDescent="0.2">
      <c r="A136" s="12">
        <v>45206</v>
      </c>
      <c r="B136" s="6"/>
      <c r="C136" s="15" t="s">
        <v>15136</v>
      </c>
      <c r="D136" s="23"/>
      <c r="E136" s="13"/>
      <c r="F136" s="10">
        <v>70</v>
      </c>
      <c r="G136" s="14">
        <v>15848.099999999991</v>
      </c>
    </row>
    <row r="137" spans="1:7" ht="13.5" customHeight="1" x14ac:dyDescent="0.2">
      <c r="A137" s="12"/>
      <c r="B137" s="6"/>
      <c r="C137" s="15" t="s">
        <v>15137</v>
      </c>
      <c r="D137" s="23"/>
      <c r="E137" s="13"/>
      <c r="F137" s="10">
        <v>70</v>
      </c>
      <c r="G137" s="14">
        <v>15918.099999999991</v>
      </c>
    </row>
    <row r="138" spans="1:7" ht="13.5" customHeight="1" x14ac:dyDescent="0.2">
      <c r="A138" s="12">
        <v>45207</v>
      </c>
      <c r="B138" s="6"/>
      <c r="C138" s="6" t="s">
        <v>15138</v>
      </c>
      <c r="D138" s="23"/>
      <c r="E138" s="13"/>
      <c r="F138" s="10">
        <v>250</v>
      </c>
      <c r="G138" s="14">
        <v>16168.099999999991</v>
      </c>
    </row>
    <row r="139" spans="1:7" ht="13.5" customHeight="1" x14ac:dyDescent="0.2">
      <c r="A139" s="12">
        <v>45208</v>
      </c>
      <c r="B139" s="6"/>
      <c r="C139" s="26" t="s">
        <v>15139</v>
      </c>
      <c r="D139" s="23"/>
      <c r="E139" s="13"/>
      <c r="F139" s="10">
        <v>250</v>
      </c>
      <c r="G139" s="14">
        <v>16418.099999999991</v>
      </c>
    </row>
    <row r="140" spans="1:7" ht="13.5" customHeight="1" x14ac:dyDescent="0.2">
      <c r="A140" s="12"/>
      <c r="B140" s="6"/>
      <c r="C140" s="6" t="s">
        <v>15140</v>
      </c>
      <c r="D140" s="23"/>
      <c r="E140" s="13"/>
      <c r="F140" s="10">
        <v>250</v>
      </c>
      <c r="G140" s="14">
        <v>16668.099999999991</v>
      </c>
    </row>
    <row r="141" spans="1:7" ht="13.5" customHeight="1" x14ac:dyDescent="0.2">
      <c r="A141" s="12"/>
      <c r="B141" s="6"/>
      <c r="C141" s="6" t="s">
        <v>15141</v>
      </c>
      <c r="D141" s="23"/>
      <c r="E141" s="13"/>
      <c r="F141" s="10">
        <v>110</v>
      </c>
      <c r="G141" s="14">
        <v>16778.099999999991</v>
      </c>
    </row>
    <row r="142" spans="1:7" ht="13.5" customHeight="1" x14ac:dyDescent="0.2">
      <c r="A142" s="12"/>
      <c r="B142" s="6"/>
      <c r="C142" s="15" t="s">
        <v>15142</v>
      </c>
      <c r="D142" s="389"/>
      <c r="E142" s="32"/>
      <c r="F142" s="32">
        <v>70</v>
      </c>
      <c r="G142" s="14">
        <v>16848.099999999991</v>
      </c>
    </row>
    <row r="143" spans="1:7" ht="13.5" customHeight="1" x14ac:dyDescent="0.2">
      <c r="A143" s="12"/>
      <c r="B143" s="6"/>
      <c r="C143" s="26" t="s">
        <v>15143</v>
      </c>
      <c r="D143" s="389"/>
      <c r="E143" s="13"/>
      <c r="F143" s="10">
        <v>250</v>
      </c>
      <c r="G143" s="14">
        <v>17098.099999999991</v>
      </c>
    </row>
    <row r="144" spans="1:7" ht="13.5" customHeight="1" x14ac:dyDescent="0.2">
      <c r="A144" s="12"/>
      <c r="B144" s="6"/>
      <c r="C144" s="18" t="s">
        <v>15144</v>
      </c>
      <c r="D144" s="23"/>
      <c r="E144" s="13"/>
      <c r="F144" s="10">
        <v>1990</v>
      </c>
      <c r="G144" s="14">
        <v>19088.099999999991</v>
      </c>
    </row>
    <row r="145" spans="1:9" ht="13.5" customHeight="1" x14ac:dyDescent="0.2">
      <c r="A145" s="12">
        <v>45209</v>
      </c>
      <c r="B145" s="6"/>
      <c r="C145" s="26" t="s">
        <v>15145</v>
      </c>
      <c r="D145" s="23"/>
      <c r="E145" s="13"/>
      <c r="F145" s="13">
        <v>4950</v>
      </c>
      <c r="G145" s="14">
        <v>24038.099999999991</v>
      </c>
    </row>
    <row r="146" spans="1:9" ht="13.5" customHeight="1" x14ac:dyDescent="0.2">
      <c r="A146" s="12"/>
      <c r="B146" s="6"/>
      <c r="C146" s="15" t="s">
        <v>15146</v>
      </c>
      <c r="D146" s="23"/>
      <c r="E146" s="13">
        <v>700</v>
      </c>
      <c r="F146" s="13"/>
      <c r="G146" s="14">
        <v>23338.099999999991</v>
      </c>
    </row>
    <row r="147" spans="1:9" ht="13.5" customHeight="1" x14ac:dyDescent="0.2">
      <c r="A147" s="12"/>
      <c r="B147" s="6"/>
      <c r="C147" s="6" t="s">
        <v>15147</v>
      </c>
      <c r="D147" s="23"/>
      <c r="E147" s="13"/>
      <c r="F147" s="13">
        <v>1770</v>
      </c>
      <c r="G147" s="14">
        <v>25108.099999999991</v>
      </c>
    </row>
    <row r="148" spans="1:9" ht="13.5" customHeight="1" x14ac:dyDescent="0.2">
      <c r="A148" s="12">
        <v>45210</v>
      </c>
      <c r="B148" s="6"/>
      <c r="C148" s="6" t="s">
        <v>15148</v>
      </c>
      <c r="D148" s="23"/>
      <c r="E148" s="13"/>
      <c r="F148" s="13">
        <v>5283.78</v>
      </c>
      <c r="G148" s="14">
        <v>30391.87999999999</v>
      </c>
    </row>
    <row r="149" spans="1:9" ht="13.5" customHeight="1" x14ac:dyDescent="0.2">
      <c r="A149" s="12"/>
      <c r="B149" s="6"/>
      <c r="C149" s="6" t="s">
        <v>15149</v>
      </c>
      <c r="D149" s="23"/>
      <c r="E149" s="13">
        <v>340</v>
      </c>
      <c r="F149" s="10"/>
      <c r="G149" s="14">
        <v>30051.87999999999</v>
      </c>
    </row>
    <row r="150" spans="1:9" ht="13.5" customHeight="1" x14ac:dyDescent="0.2">
      <c r="A150" s="12">
        <v>45211</v>
      </c>
      <c r="B150" s="6"/>
      <c r="C150" s="26" t="s">
        <v>15150</v>
      </c>
      <c r="D150" s="23"/>
      <c r="E150" s="13"/>
      <c r="F150" s="10">
        <v>5900</v>
      </c>
      <c r="G150" s="14">
        <v>35951.87999999999</v>
      </c>
    </row>
    <row r="151" spans="1:9" ht="13.5" customHeight="1" x14ac:dyDescent="0.2">
      <c r="A151" s="12"/>
      <c r="B151" s="6"/>
      <c r="C151" s="6" t="s">
        <v>138</v>
      </c>
      <c r="D151" s="23"/>
      <c r="E151" s="13">
        <v>7000</v>
      </c>
      <c r="F151" s="10"/>
      <c r="G151" s="14">
        <v>28951.87999999999</v>
      </c>
    </row>
    <row r="152" spans="1:9" ht="13.5" customHeight="1" x14ac:dyDescent="0.2">
      <c r="A152" s="12">
        <v>45212</v>
      </c>
      <c r="B152" s="6"/>
      <c r="C152" s="6" t="s">
        <v>15151</v>
      </c>
      <c r="D152" s="23"/>
      <c r="E152" s="13">
        <v>630</v>
      </c>
      <c r="F152" s="10"/>
      <c r="G152" s="14">
        <v>28321.87999999999</v>
      </c>
    </row>
    <row r="153" spans="1:9" ht="13.5" customHeight="1" x14ac:dyDescent="0.2">
      <c r="A153" s="12"/>
      <c r="B153" s="6"/>
      <c r="C153" s="15" t="s">
        <v>15152</v>
      </c>
      <c r="D153" s="23"/>
      <c r="E153" s="13"/>
      <c r="F153" s="10">
        <v>1314.98</v>
      </c>
      <c r="G153" s="14">
        <v>29636.85999999999</v>
      </c>
    </row>
    <row r="154" spans="1:9" ht="13.5" customHeight="1" x14ac:dyDescent="0.2">
      <c r="A154" s="12">
        <v>45217</v>
      </c>
      <c r="B154" s="6"/>
      <c r="C154" s="6" t="s">
        <v>15153</v>
      </c>
      <c r="D154" s="23"/>
      <c r="E154" s="13"/>
      <c r="F154" s="10">
        <v>580</v>
      </c>
      <c r="G154" s="14">
        <v>30216.85999999999</v>
      </c>
    </row>
    <row r="155" spans="1:9" ht="13.5" customHeight="1" x14ac:dyDescent="0.2">
      <c r="A155" s="12">
        <v>45218</v>
      </c>
      <c r="B155" s="6"/>
      <c r="C155" s="15" t="s">
        <v>15154</v>
      </c>
      <c r="D155" s="23"/>
      <c r="E155" s="13"/>
      <c r="F155" s="10">
        <v>32.67</v>
      </c>
      <c r="G155" s="14">
        <v>30249.529999999988</v>
      </c>
    </row>
    <row r="156" spans="1:9" ht="13.5" customHeight="1" x14ac:dyDescent="0.2">
      <c r="A156" s="12"/>
      <c r="B156" s="6"/>
      <c r="C156" s="6" t="s">
        <v>15155</v>
      </c>
      <c r="D156" s="23"/>
      <c r="E156" s="13">
        <v>800</v>
      </c>
      <c r="F156" s="10"/>
      <c r="G156" s="14">
        <v>29449.529999999988</v>
      </c>
    </row>
    <row r="157" spans="1:9" ht="13.5" customHeight="1" x14ac:dyDescent="0.2">
      <c r="A157" s="12">
        <v>45220</v>
      </c>
      <c r="B157" s="6"/>
      <c r="C157" s="6" t="s">
        <v>15156</v>
      </c>
      <c r="D157" s="23"/>
      <c r="E157" s="13"/>
      <c r="F157" s="10">
        <v>122</v>
      </c>
      <c r="G157" s="14">
        <v>29571.529999999988</v>
      </c>
    </row>
    <row r="158" spans="1:9" ht="13.5" customHeight="1" x14ac:dyDescent="0.2">
      <c r="A158" s="12">
        <v>45222</v>
      </c>
      <c r="B158" s="6"/>
      <c r="C158" s="15" t="s">
        <v>15157</v>
      </c>
      <c r="D158" s="23"/>
      <c r="E158" s="13"/>
      <c r="F158" s="10">
        <v>1395.41</v>
      </c>
      <c r="G158" s="14">
        <v>30966.939999999988</v>
      </c>
      <c r="I158" s="24"/>
    </row>
    <row r="159" spans="1:9" ht="13.5" customHeight="1" x14ac:dyDescent="0.2">
      <c r="A159" s="12"/>
      <c r="B159" s="6"/>
      <c r="C159" s="6" t="s">
        <v>15158</v>
      </c>
      <c r="D159" s="23"/>
      <c r="E159" s="13"/>
      <c r="F159" s="10">
        <v>2200</v>
      </c>
      <c r="G159" s="14">
        <v>33166.939999999988</v>
      </c>
    </row>
    <row r="160" spans="1:9" ht="13.5" customHeight="1" x14ac:dyDescent="0.2">
      <c r="A160" s="12"/>
      <c r="B160" s="6"/>
      <c r="C160" s="6" t="s">
        <v>141</v>
      </c>
      <c r="D160" s="23"/>
      <c r="E160" s="13"/>
      <c r="F160" s="27">
        <v>11442.29</v>
      </c>
      <c r="G160" s="14">
        <v>44609.229999999989</v>
      </c>
    </row>
    <row r="161" spans="1:24" s="22" customFormat="1" ht="13.5" customHeight="1" x14ac:dyDescent="0.2">
      <c r="A161" s="17"/>
      <c r="B161" s="18"/>
      <c r="C161" s="6" t="s">
        <v>141</v>
      </c>
      <c r="D161" s="23"/>
      <c r="E161" s="25">
        <v>11442.29</v>
      </c>
      <c r="F161" s="20"/>
      <c r="G161" s="14">
        <v>33166.939999999988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s="22" customFormat="1" ht="13.5" customHeight="1" x14ac:dyDescent="0.2">
      <c r="A162" s="17">
        <v>45223</v>
      </c>
      <c r="B162" s="18"/>
      <c r="C162" s="6" t="s">
        <v>15159</v>
      </c>
      <c r="D162" s="23"/>
      <c r="E162" s="9">
        <v>1500</v>
      </c>
      <c r="F162" s="20"/>
      <c r="G162" s="14">
        <v>31666.939999999988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s="22" customFormat="1" ht="13.5" customHeight="1" x14ac:dyDescent="0.2">
      <c r="A163" s="17"/>
      <c r="B163" s="18"/>
      <c r="C163" s="6" t="s">
        <v>15160</v>
      </c>
      <c r="D163" s="23"/>
      <c r="E163" s="9">
        <v>1450</v>
      </c>
      <c r="F163" s="20"/>
      <c r="G163" s="14">
        <v>30216.939999999988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s="22" customFormat="1" ht="13.5" customHeight="1" x14ac:dyDescent="0.2">
      <c r="A164" s="12">
        <v>45224</v>
      </c>
      <c r="B164" s="18"/>
      <c r="C164" s="26" t="s">
        <v>15161</v>
      </c>
      <c r="D164" s="23"/>
      <c r="E164" s="9"/>
      <c r="F164" s="20">
        <v>6471.29</v>
      </c>
      <c r="G164" s="14">
        <v>36688.229999999989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s="22" customFormat="1" ht="13.5" customHeight="1" x14ac:dyDescent="0.2">
      <c r="A165" s="12">
        <v>45225</v>
      </c>
      <c r="B165" s="18"/>
      <c r="C165" s="15" t="s">
        <v>15162</v>
      </c>
      <c r="D165" s="23"/>
      <c r="E165" s="9"/>
      <c r="F165" s="20">
        <v>250</v>
      </c>
      <c r="G165" s="14">
        <v>36938.229999999989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s="22" customFormat="1" ht="13.5" customHeight="1" x14ac:dyDescent="0.2">
      <c r="A166" s="12">
        <v>45226</v>
      </c>
      <c r="B166" s="18"/>
      <c r="C166" s="18" t="s">
        <v>15163</v>
      </c>
      <c r="D166" s="23"/>
      <c r="E166" s="9"/>
      <c r="F166" s="20">
        <v>500</v>
      </c>
      <c r="G166" s="14">
        <v>37438.229999999989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3.5" customHeight="1" x14ac:dyDescent="0.2">
      <c r="A167" s="12">
        <v>45230</v>
      </c>
      <c r="B167" s="6"/>
      <c r="C167" s="6" t="s">
        <v>15164</v>
      </c>
      <c r="D167" s="23"/>
      <c r="E167" s="13">
        <v>500</v>
      </c>
      <c r="F167" s="10"/>
      <c r="G167" s="14">
        <v>36938.229999999989</v>
      </c>
    </row>
    <row r="168" spans="1:24" ht="13.5" customHeight="1" x14ac:dyDescent="0.2">
      <c r="A168" s="12"/>
      <c r="B168" s="6"/>
      <c r="C168" s="6" t="s">
        <v>15165</v>
      </c>
      <c r="D168" s="23"/>
      <c r="E168" s="13"/>
      <c r="F168" s="10">
        <v>1639.92</v>
      </c>
      <c r="G168" s="14">
        <v>38578.149999999987</v>
      </c>
    </row>
    <row r="169" spans="1:24" ht="13.5" customHeight="1" x14ac:dyDescent="0.2">
      <c r="A169" s="12"/>
      <c r="B169" s="6"/>
      <c r="C169" s="18" t="s">
        <v>15166</v>
      </c>
      <c r="D169" s="23"/>
      <c r="E169" s="13"/>
      <c r="F169" s="10">
        <v>365</v>
      </c>
      <c r="G169" s="16">
        <v>38943.149999999987</v>
      </c>
    </row>
    <row r="170" spans="1:24" ht="13.5" customHeight="1" thickBot="1" x14ac:dyDescent="0.25">
      <c r="A170" s="12"/>
      <c r="B170" s="6"/>
      <c r="C170" s="6"/>
      <c r="D170" s="8"/>
      <c r="E170" s="13"/>
      <c r="F170" s="10"/>
      <c r="G170" s="14"/>
    </row>
    <row r="171" spans="1:24" ht="13.5" customHeight="1" thickBot="1" x14ac:dyDescent="0.25">
      <c r="A171" s="2" t="s">
        <v>0</v>
      </c>
      <c r="B171" s="3"/>
      <c r="C171" s="41" t="s">
        <v>2295</v>
      </c>
      <c r="D171" s="3"/>
      <c r="E171" s="3" t="s">
        <v>3</v>
      </c>
      <c r="F171" s="3" t="s">
        <v>4</v>
      </c>
      <c r="G171" s="4" t="s">
        <v>5</v>
      </c>
    </row>
    <row r="172" spans="1:24" ht="13.5" customHeight="1" x14ac:dyDescent="0.2">
      <c r="A172" s="5">
        <v>45200</v>
      </c>
      <c r="B172" s="28"/>
      <c r="C172" s="7" t="s">
        <v>153</v>
      </c>
      <c r="D172" s="29"/>
      <c r="E172" s="30"/>
      <c r="F172" s="30"/>
      <c r="G172" s="16">
        <v>13421.54</v>
      </c>
    </row>
    <row r="173" spans="1:24" ht="13.5" customHeight="1" x14ac:dyDescent="0.2">
      <c r="A173" s="31" t="s">
        <v>15167</v>
      </c>
      <c r="B173" s="29"/>
      <c r="C173" s="15" t="s">
        <v>12217</v>
      </c>
      <c r="D173" s="29">
        <v>193670</v>
      </c>
      <c r="E173" s="32"/>
      <c r="F173" s="33">
        <v>11000</v>
      </c>
      <c r="G173" s="14"/>
    </row>
    <row r="174" spans="1:24" ht="13.5" customHeight="1" x14ac:dyDescent="0.2">
      <c r="A174" s="31"/>
      <c r="B174" s="29"/>
      <c r="C174" s="26" t="s">
        <v>116</v>
      </c>
      <c r="D174" s="36" t="s">
        <v>930</v>
      </c>
      <c r="E174" s="32">
        <v>15000</v>
      </c>
      <c r="F174" s="32"/>
      <c r="G174" s="14"/>
    </row>
    <row r="175" spans="1:24" ht="13.5" customHeight="1" x14ac:dyDescent="0.2">
      <c r="A175" s="31"/>
      <c r="B175" s="29"/>
      <c r="C175" s="15" t="s">
        <v>152</v>
      </c>
      <c r="D175" s="29" t="s">
        <v>155</v>
      </c>
      <c r="E175" s="32" t="s">
        <v>156</v>
      </c>
      <c r="F175" s="32">
        <v>0.32</v>
      </c>
      <c r="G175" s="14">
        <v>9421.86</v>
      </c>
    </row>
    <row r="176" spans="1:24" ht="13.5" customHeight="1" x14ac:dyDescent="0.2">
      <c r="A176" s="12" t="s">
        <v>15168</v>
      </c>
      <c r="B176" s="29"/>
      <c r="C176" s="34" t="s">
        <v>15169</v>
      </c>
      <c r="D176" s="29" t="s">
        <v>15170</v>
      </c>
      <c r="E176" s="32">
        <v>-575.61</v>
      </c>
      <c r="F176" s="32" t="s">
        <v>156</v>
      </c>
      <c r="G176" s="14"/>
    </row>
    <row r="177" spans="1:7" ht="13.5" customHeight="1" x14ac:dyDescent="0.2">
      <c r="A177" s="12"/>
      <c r="B177" s="29"/>
      <c r="C177" s="15" t="s">
        <v>152</v>
      </c>
      <c r="D177" s="29" t="s">
        <v>155</v>
      </c>
      <c r="E177" s="32" t="s">
        <v>156</v>
      </c>
      <c r="F177" s="32">
        <v>0.06</v>
      </c>
      <c r="G177" s="14">
        <v>8846.31</v>
      </c>
    </row>
    <row r="178" spans="1:7" ht="13.5" customHeight="1" x14ac:dyDescent="0.2">
      <c r="A178" s="12" t="s">
        <v>15171</v>
      </c>
      <c r="B178" s="29"/>
      <c r="C178" s="15" t="s">
        <v>14806</v>
      </c>
      <c r="D178" s="29" t="s">
        <v>15172</v>
      </c>
      <c r="E178" s="32">
        <v>-282.14999999999998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152</v>
      </c>
      <c r="D179" s="29" t="s">
        <v>155</v>
      </c>
      <c r="E179" s="32" t="s">
        <v>156</v>
      </c>
      <c r="F179" s="32">
        <v>0.03</v>
      </c>
      <c r="G179" s="14">
        <v>8564.19</v>
      </c>
    </row>
    <row r="180" spans="1:7" ht="13.5" customHeight="1" x14ac:dyDescent="0.2">
      <c r="A180" s="12" t="s">
        <v>15173</v>
      </c>
      <c r="B180" s="29"/>
      <c r="C180" s="15" t="s">
        <v>14993</v>
      </c>
      <c r="D180" s="29" t="s">
        <v>155</v>
      </c>
      <c r="E180" s="32">
        <v>-50.44</v>
      </c>
      <c r="F180" s="32" t="s">
        <v>156</v>
      </c>
      <c r="G180" s="14"/>
    </row>
    <row r="181" spans="1:7" ht="13.5" customHeight="1" x14ac:dyDescent="0.2">
      <c r="A181" s="12"/>
      <c r="B181" s="29"/>
      <c r="C181" s="15" t="s">
        <v>164</v>
      </c>
      <c r="D181" s="29" t="s">
        <v>155</v>
      </c>
      <c r="E181" s="32">
        <v>-588.02</v>
      </c>
      <c r="F181" s="32" t="s">
        <v>156</v>
      </c>
      <c r="G181" s="14"/>
    </row>
    <row r="182" spans="1:7" ht="13.5" customHeight="1" x14ac:dyDescent="0.2">
      <c r="A182" s="12"/>
      <c r="B182" s="29"/>
      <c r="C182" s="15" t="s">
        <v>152</v>
      </c>
      <c r="D182" s="29"/>
      <c r="E182" s="32"/>
      <c r="F182" s="32">
        <v>0.09</v>
      </c>
      <c r="G182" s="14">
        <v>7925.82</v>
      </c>
    </row>
    <row r="183" spans="1:7" ht="13.5" customHeight="1" x14ac:dyDescent="0.2">
      <c r="A183" s="12" t="s">
        <v>15174</v>
      </c>
      <c r="B183" s="29"/>
      <c r="C183" s="15" t="s">
        <v>11540</v>
      </c>
      <c r="D183" s="29" t="s">
        <v>155</v>
      </c>
      <c r="E183" s="32">
        <v>-2000</v>
      </c>
      <c r="F183" s="32" t="s">
        <v>156</v>
      </c>
      <c r="G183" s="14"/>
    </row>
    <row r="184" spans="1:7" ht="13.5" customHeight="1" x14ac:dyDescent="0.2">
      <c r="A184" s="12"/>
      <c r="B184" s="29"/>
      <c r="C184" s="15" t="s">
        <v>11544</v>
      </c>
      <c r="D184" s="29" t="s">
        <v>155</v>
      </c>
      <c r="E184" s="32">
        <v>-1350</v>
      </c>
      <c r="F184" s="32" t="s">
        <v>156</v>
      </c>
      <c r="G184" s="14"/>
    </row>
    <row r="185" spans="1:7" ht="13.5" customHeight="1" x14ac:dyDescent="0.2">
      <c r="A185" s="12"/>
      <c r="B185" s="29"/>
      <c r="C185" s="15" t="s">
        <v>2859</v>
      </c>
      <c r="D185" s="29" t="s">
        <v>155</v>
      </c>
      <c r="E185" s="32">
        <v>-119</v>
      </c>
      <c r="F185" s="32" t="s">
        <v>156</v>
      </c>
      <c r="G185" s="14"/>
    </row>
    <row r="186" spans="1:7" ht="13.5" customHeight="1" x14ac:dyDescent="0.2">
      <c r="A186" s="12"/>
      <c r="B186" s="29"/>
      <c r="C186" s="34" t="s">
        <v>15175</v>
      </c>
      <c r="D186" s="29" t="s">
        <v>155</v>
      </c>
      <c r="E186" s="32">
        <v>-296.85000000000002</v>
      </c>
      <c r="F186" s="32" t="s">
        <v>156</v>
      </c>
      <c r="G186" s="14"/>
    </row>
    <row r="187" spans="1:7" ht="13.5" customHeight="1" x14ac:dyDescent="0.2">
      <c r="A187" s="12"/>
      <c r="B187" s="29"/>
      <c r="C187" s="15" t="s">
        <v>152</v>
      </c>
      <c r="D187" s="29" t="s">
        <v>155</v>
      </c>
      <c r="E187" s="32"/>
      <c r="F187" s="32">
        <v>0.48</v>
      </c>
      <c r="G187" s="14">
        <v>4160.45</v>
      </c>
    </row>
    <row r="188" spans="1:7" ht="13.5" customHeight="1" x14ac:dyDescent="0.2">
      <c r="A188" s="31">
        <v>45210</v>
      </c>
      <c r="B188" s="29"/>
      <c r="C188" s="6" t="s">
        <v>15176</v>
      </c>
      <c r="D188" s="29" t="s">
        <v>155</v>
      </c>
      <c r="E188" s="32">
        <v>-47.78</v>
      </c>
      <c r="F188" s="32"/>
      <c r="G188" s="14"/>
    </row>
    <row r="189" spans="1:7" ht="13.5" customHeight="1" x14ac:dyDescent="0.2">
      <c r="A189" s="31"/>
      <c r="B189" s="29"/>
      <c r="C189" s="15" t="s">
        <v>14991</v>
      </c>
      <c r="D189" s="29" t="s">
        <v>155</v>
      </c>
      <c r="E189" s="32">
        <v>-346.21</v>
      </c>
      <c r="F189" s="32"/>
      <c r="G189" s="14"/>
    </row>
    <row r="190" spans="1:7" ht="13.5" customHeight="1" x14ac:dyDescent="0.2">
      <c r="A190" s="31"/>
      <c r="B190" s="29"/>
      <c r="C190" s="18" t="s">
        <v>15177</v>
      </c>
      <c r="D190" s="29" t="s">
        <v>15178</v>
      </c>
      <c r="E190" s="32">
        <v>-95.57</v>
      </c>
      <c r="F190" s="32"/>
      <c r="G190" s="14"/>
    </row>
    <row r="191" spans="1:7" ht="13.5" customHeight="1" x14ac:dyDescent="0.2">
      <c r="A191" s="31"/>
      <c r="B191" s="29"/>
      <c r="C191" s="15" t="s">
        <v>152</v>
      </c>
      <c r="D191" s="29" t="s">
        <v>155</v>
      </c>
      <c r="E191" s="32"/>
      <c r="F191" s="32">
        <v>0.04</v>
      </c>
      <c r="G191" s="14">
        <v>3670.93</v>
      </c>
    </row>
    <row r="192" spans="1:7" ht="13.5" customHeight="1" x14ac:dyDescent="0.2">
      <c r="A192" s="31">
        <v>45212</v>
      </c>
      <c r="B192" s="29"/>
      <c r="C192" s="15" t="s">
        <v>3477</v>
      </c>
      <c r="D192" s="29" t="s">
        <v>155</v>
      </c>
      <c r="E192" s="32">
        <v>-170.08</v>
      </c>
      <c r="F192" s="32"/>
      <c r="G192" s="14"/>
    </row>
    <row r="193" spans="1:7" ht="13.5" customHeight="1" x14ac:dyDescent="0.2">
      <c r="A193" s="31"/>
      <c r="B193" s="29"/>
      <c r="C193" s="15" t="s">
        <v>172</v>
      </c>
      <c r="D193" s="29" t="s">
        <v>155</v>
      </c>
      <c r="E193" s="32">
        <v>-63.99</v>
      </c>
      <c r="F193" s="32"/>
      <c r="G193" s="14"/>
    </row>
    <row r="194" spans="1:7" ht="13.5" customHeight="1" x14ac:dyDescent="0.2">
      <c r="A194" s="31"/>
      <c r="B194" s="29"/>
      <c r="C194" s="15" t="s">
        <v>15179</v>
      </c>
      <c r="D194" s="29" t="s">
        <v>155</v>
      </c>
      <c r="E194" s="32">
        <v>-877.43</v>
      </c>
      <c r="F194" s="32"/>
      <c r="G194" s="14"/>
    </row>
    <row r="195" spans="1:7" ht="13.5" customHeight="1" x14ac:dyDescent="0.2">
      <c r="A195" s="31"/>
      <c r="B195" s="29"/>
      <c r="C195" s="15" t="s">
        <v>152</v>
      </c>
      <c r="D195" s="29" t="s">
        <v>155</v>
      </c>
      <c r="E195" s="32"/>
      <c r="F195" s="32">
        <v>0.11</v>
      </c>
      <c r="G195" s="14">
        <v>2559.54</v>
      </c>
    </row>
    <row r="196" spans="1:7" ht="13.5" customHeight="1" x14ac:dyDescent="0.2">
      <c r="A196" s="31" t="s">
        <v>15180</v>
      </c>
      <c r="B196" s="29"/>
      <c r="C196" s="18" t="s">
        <v>15181</v>
      </c>
      <c r="D196" s="29" t="s">
        <v>155</v>
      </c>
      <c r="E196" s="32" t="s">
        <v>156</v>
      </c>
      <c r="F196" s="32">
        <v>3504.72</v>
      </c>
      <c r="G196" s="14">
        <v>6064.26</v>
      </c>
    </row>
    <row r="197" spans="1:7" ht="13.5" customHeight="1" x14ac:dyDescent="0.2">
      <c r="A197" s="31" t="s">
        <v>15182</v>
      </c>
      <c r="B197" s="29"/>
      <c r="C197" s="15" t="s">
        <v>178</v>
      </c>
      <c r="D197" s="29" t="s">
        <v>15183</v>
      </c>
      <c r="E197" s="32">
        <v>-119.9</v>
      </c>
      <c r="F197" s="32" t="s">
        <v>156</v>
      </c>
      <c r="G197" s="14"/>
    </row>
    <row r="198" spans="1:7" ht="13.5" customHeight="1" x14ac:dyDescent="0.2">
      <c r="A198" s="31"/>
      <c r="B198" s="29"/>
      <c r="C198" s="15" t="s">
        <v>152</v>
      </c>
      <c r="D198" s="29" t="s">
        <v>155</v>
      </c>
      <c r="E198" s="32" t="s">
        <v>156</v>
      </c>
      <c r="F198" s="32">
        <v>0.02</v>
      </c>
      <c r="G198" s="14">
        <v>5944.38</v>
      </c>
    </row>
    <row r="199" spans="1:7" ht="13.5" customHeight="1" x14ac:dyDescent="0.2">
      <c r="A199" s="31" t="s">
        <v>15184</v>
      </c>
      <c r="B199" s="29"/>
      <c r="C199" s="15" t="s">
        <v>167</v>
      </c>
      <c r="D199" s="29" t="s">
        <v>155</v>
      </c>
      <c r="E199" s="32">
        <v>-48.57</v>
      </c>
      <c r="F199" s="32" t="s">
        <v>156</v>
      </c>
      <c r="G199" s="14"/>
    </row>
    <row r="200" spans="1:7" ht="13.5" customHeight="1" x14ac:dyDescent="0.2">
      <c r="A200" s="31"/>
      <c r="B200" s="29"/>
      <c r="C200" s="15" t="s">
        <v>1516</v>
      </c>
      <c r="D200" s="29" t="s">
        <v>155</v>
      </c>
      <c r="E200" s="32">
        <v>-158.04</v>
      </c>
      <c r="F200" s="32" t="s">
        <v>156</v>
      </c>
      <c r="G200" s="14"/>
    </row>
    <row r="201" spans="1:7" ht="13.5" customHeight="1" x14ac:dyDescent="0.2">
      <c r="A201" s="31"/>
      <c r="B201" s="29"/>
      <c r="C201" s="6" t="s">
        <v>8435</v>
      </c>
      <c r="D201" s="29" t="s">
        <v>155</v>
      </c>
      <c r="E201" s="32">
        <v>-349.78</v>
      </c>
      <c r="F201" s="32" t="s">
        <v>156</v>
      </c>
      <c r="G201" s="14"/>
    </row>
    <row r="202" spans="1:7" ht="13.5" customHeight="1" x14ac:dyDescent="0.2">
      <c r="A202" s="31"/>
      <c r="B202" s="29"/>
      <c r="C202" s="15" t="s">
        <v>152</v>
      </c>
      <c r="D202" s="29" t="s">
        <v>155</v>
      </c>
      <c r="E202" s="32" t="s">
        <v>156</v>
      </c>
      <c r="F202" s="32">
        <v>0.09</v>
      </c>
      <c r="G202" s="14">
        <v>5388.08</v>
      </c>
    </row>
    <row r="203" spans="1:7" ht="13.5" customHeight="1" x14ac:dyDescent="0.2">
      <c r="A203" s="31" t="s">
        <v>15185</v>
      </c>
      <c r="B203" s="29"/>
      <c r="C203" s="18" t="s">
        <v>15186</v>
      </c>
      <c r="D203" s="29" t="s">
        <v>155</v>
      </c>
      <c r="E203" s="32" t="s">
        <v>156</v>
      </c>
      <c r="F203" s="32">
        <v>523.32000000000005</v>
      </c>
      <c r="G203" s="16">
        <v>5911.4</v>
      </c>
    </row>
    <row r="204" spans="1:7" ht="13.5" customHeight="1" thickBot="1" x14ac:dyDescent="0.25">
      <c r="A204" s="31"/>
      <c r="B204" s="29"/>
      <c r="C204" s="15"/>
      <c r="D204" s="29"/>
      <c r="E204" s="32"/>
      <c r="F204" s="32"/>
      <c r="G204" s="14"/>
    </row>
    <row r="205" spans="1:7" ht="13.5" customHeight="1" thickBot="1" x14ac:dyDescent="0.25">
      <c r="A205" s="2" t="s">
        <v>0</v>
      </c>
      <c r="B205" s="3"/>
      <c r="C205" s="41" t="s">
        <v>2296</v>
      </c>
      <c r="D205" s="3"/>
      <c r="E205" s="3" t="s">
        <v>3</v>
      </c>
      <c r="F205" s="3" t="s">
        <v>4</v>
      </c>
      <c r="G205" s="4" t="s">
        <v>5</v>
      </c>
    </row>
    <row r="206" spans="1:7" ht="13.5" customHeight="1" x14ac:dyDescent="0.2">
      <c r="A206" s="5">
        <v>45200</v>
      </c>
      <c r="B206" s="28"/>
      <c r="C206" s="7" t="s">
        <v>153</v>
      </c>
      <c r="D206" s="35"/>
      <c r="E206" s="30"/>
      <c r="F206" s="30"/>
      <c r="G206" s="16">
        <v>16886.169999999998</v>
      </c>
    </row>
    <row r="207" spans="1:7" ht="13.5" customHeight="1" x14ac:dyDescent="0.2">
      <c r="A207" s="12" t="s">
        <v>15187</v>
      </c>
      <c r="B207" s="28"/>
      <c r="C207" s="15" t="s">
        <v>189</v>
      </c>
      <c r="D207" s="36" t="s">
        <v>155</v>
      </c>
      <c r="E207" s="37">
        <v>-192.94</v>
      </c>
      <c r="F207" s="30"/>
      <c r="G207" s="14"/>
    </row>
    <row r="208" spans="1:7" ht="13.5" customHeight="1" x14ac:dyDescent="0.2">
      <c r="A208" s="12"/>
      <c r="B208" s="28"/>
      <c r="C208" s="15" t="s">
        <v>12217</v>
      </c>
      <c r="D208" s="36" t="s">
        <v>15188</v>
      </c>
      <c r="E208" s="33">
        <v>-11000</v>
      </c>
      <c r="F208" s="37"/>
      <c r="G208" s="14"/>
    </row>
    <row r="209" spans="1:7" ht="13.5" customHeight="1" x14ac:dyDescent="0.2">
      <c r="A209" s="12"/>
      <c r="B209" s="28"/>
      <c r="C209" s="15" t="s">
        <v>14511</v>
      </c>
      <c r="D209" s="36" t="s">
        <v>155</v>
      </c>
      <c r="E209" s="37">
        <v>-215.77</v>
      </c>
      <c r="F209" s="30"/>
      <c r="G209" s="14">
        <v>5477.46</v>
      </c>
    </row>
    <row r="210" spans="1:7" ht="13.5" customHeight="1" x14ac:dyDescent="0.2">
      <c r="A210" s="12" t="s">
        <v>15189</v>
      </c>
      <c r="B210" s="28"/>
      <c r="C210" s="15" t="s">
        <v>12881</v>
      </c>
      <c r="D210" s="36" t="s">
        <v>15190</v>
      </c>
      <c r="E210" s="37">
        <v>-701.1</v>
      </c>
      <c r="F210" s="30"/>
      <c r="G210" s="14">
        <v>4776.3599999999997</v>
      </c>
    </row>
    <row r="211" spans="1:7" ht="13.5" customHeight="1" x14ac:dyDescent="0.2">
      <c r="A211" s="12" t="s">
        <v>15191</v>
      </c>
      <c r="B211" s="28"/>
      <c r="C211" s="15" t="s">
        <v>7178</v>
      </c>
      <c r="D211" s="36" t="s">
        <v>15192</v>
      </c>
      <c r="E211" s="37">
        <v>-760.92</v>
      </c>
      <c r="F211" s="30"/>
      <c r="G211" s="14">
        <v>4015.44</v>
      </c>
    </row>
    <row r="212" spans="1:7" ht="13.5" customHeight="1" x14ac:dyDescent="0.2">
      <c r="A212" s="12" t="s">
        <v>15193</v>
      </c>
      <c r="B212" s="28"/>
      <c r="C212" s="15" t="s">
        <v>195</v>
      </c>
      <c r="D212" s="36" t="s">
        <v>155</v>
      </c>
      <c r="E212" s="37">
        <v>-611.99</v>
      </c>
      <c r="F212" s="30"/>
      <c r="G212" s="14">
        <v>3403.45</v>
      </c>
    </row>
    <row r="213" spans="1:7" ht="13.5" customHeight="1" x14ac:dyDescent="0.2">
      <c r="A213" s="12" t="s">
        <v>15194</v>
      </c>
      <c r="B213" s="28"/>
      <c r="C213" s="34" t="s">
        <v>182</v>
      </c>
      <c r="D213" s="36" t="s">
        <v>155</v>
      </c>
      <c r="E213" s="37">
        <v>-750</v>
      </c>
      <c r="F213" s="30"/>
      <c r="G213" s="14"/>
    </row>
    <row r="214" spans="1:7" ht="13.5" customHeight="1" x14ac:dyDescent="0.2">
      <c r="A214" s="12"/>
      <c r="B214" s="28"/>
      <c r="C214" s="34" t="s">
        <v>157</v>
      </c>
      <c r="D214" s="36" t="s">
        <v>155</v>
      </c>
      <c r="E214" s="37">
        <v>-350</v>
      </c>
      <c r="F214" s="30"/>
      <c r="G214" s="14"/>
    </row>
    <row r="215" spans="1:7" ht="13.5" customHeight="1" x14ac:dyDescent="0.2">
      <c r="A215" s="12"/>
      <c r="B215" s="28"/>
      <c r="C215" s="15" t="s">
        <v>743</v>
      </c>
      <c r="D215" s="36" t="s">
        <v>155</v>
      </c>
      <c r="E215" s="37">
        <v>-154.4</v>
      </c>
      <c r="F215" s="30"/>
      <c r="G215" s="14"/>
    </row>
    <row r="216" spans="1:7" ht="13.5" customHeight="1" x14ac:dyDescent="0.2">
      <c r="A216" s="12"/>
      <c r="B216" s="28"/>
      <c r="C216" s="15" t="s">
        <v>750</v>
      </c>
      <c r="D216" s="36" t="s">
        <v>155</v>
      </c>
      <c r="E216" s="37">
        <v>-46.96</v>
      </c>
      <c r="F216" s="30"/>
      <c r="G216" s="14"/>
    </row>
    <row r="217" spans="1:7" ht="13.5" customHeight="1" x14ac:dyDescent="0.2">
      <c r="A217" s="12"/>
      <c r="B217" s="28"/>
      <c r="C217" s="15" t="s">
        <v>15195</v>
      </c>
      <c r="D217" s="36" t="s">
        <v>155</v>
      </c>
      <c r="E217" s="37">
        <v>-1367.92</v>
      </c>
      <c r="F217" s="30"/>
      <c r="G217" s="14"/>
    </row>
    <row r="218" spans="1:7" ht="13.5" customHeight="1" x14ac:dyDescent="0.2">
      <c r="A218" s="12"/>
      <c r="B218" s="28"/>
      <c r="C218" s="15" t="s">
        <v>15196</v>
      </c>
      <c r="D218" s="36" t="s">
        <v>155</v>
      </c>
      <c r="E218" s="30"/>
      <c r="F218" s="37">
        <v>6000</v>
      </c>
      <c r="G218" s="14">
        <v>6734.17</v>
      </c>
    </row>
    <row r="219" spans="1:7" ht="13.5" customHeight="1" x14ac:dyDescent="0.2">
      <c r="A219" s="12" t="s">
        <v>15197</v>
      </c>
      <c r="B219" s="28"/>
      <c r="C219" s="15" t="s">
        <v>202</v>
      </c>
      <c r="D219" s="36" t="s">
        <v>15198</v>
      </c>
      <c r="E219" s="37">
        <v>-996</v>
      </c>
      <c r="F219" s="30"/>
      <c r="G219" s="14"/>
    </row>
    <row r="220" spans="1:7" ht="13.5" customHeight="1" x14ac:dyDescent="0.2">
      <c r="A220" s="12" t="s">
        <v>15197</v>
      </c>
      <c r="B220" s="28"/>
      <c r="C220" s="15" t="s">
        <v>15199</v>
      </c>
      <c r="D220" s="36" t="s">
        <v>155</v>
      </c>
      <c r="E220" s="37">
        <v>-3552.64</v>
      </c>
      <c r="F220" s="30"/>
      <c r="G220" s="14">
        <v>2185.5300000000002</v>
      </c>
    </row>
    <row r="221" spans="1:7" ht="13.5" customHeight="1" x14ac:dyDescent="0.2">
      <c r="A221" s="12"/>
      <c r="B221" s="28"/>
      <c r="C221" s="6" t="s">
        <v>1358</v>
      </c>
      <c r="D221" s="36" t="s">
        <v>15200</v>
      </c>
      <c r="E221" s="37">
        <v>-539.44000000000005</v>
      </c>
      <c r="F221" s="30"/>
      <c r="G221" s="14">
        <v>1646.09</v>
      </c>
    </row>
    <row r="222" spans="1:7" ht="13.5" customHeight="1" x14ac:dyDescent="0.2">
      <c r="A222" s="12" t="s">
        <v>15201</v>
      </c>
      <c r="B222" s="28"/>
      <c r="C222" s="15" t="s">
        <v>14513</v>
      </c>
      <c r="D222" s="36" t="s">
        <v>15202</v>
      </c>
      <c r="E222" s="37">
        <v>-1275.3499999999999</v>
      </c>
      <c r="F222" s="30"/>
      <c r="G222" s="14">
        <v>370.74</v>
      </c>
    </row>
    <row r="223" spans="1:7" ht="13.5" customHeight="1" x14ac:dyDescent="0.2">
      <c r="A223" s="12" t="s">
        <v>15203</v>
      </c>
      <c r="B223" s="28"/>
      <c r="C223" s="15" t="s">
        <v>210</v>
      </c>
      <c r="D223" s="36" t="s">
        <v>155</v>
      </c>
      <c r="E223" s="37">
        <v>-146</v>
      </c>
      <c r="F223" s="30"/>
      <c r="G223" s="14"/>
    </row>
    <row r="224" spans="1:7" ht="13.5" customHeight="1" x14ac:dyDescent="0.2">
      <c r="A224" s="12"/>
      <c r="B224" s="28"/>
      <c r="C224" s="15" t="s">
        <v>15204</v>
      </c>
      <c r="D224" s="36" t="s">
        <v>155</v>
      </c>
      <c r="E224" s="30"/>
      <c r="F224" s="37">
        <v>11442.29</v>
      </c>
      <c r="G224" s="14"/>
    </row>
    <row r="225" spans="1:7" ht="13.5" customHeight="1" x14ac:dyDescent="0.2">
      <c r="A225" s="12"/>
      <c r="B225" s="28"/>
      <c r="C225" s="15" t="s">
        <v>213</v>
      </c>
      <c r="D225" s="36" t="s">
        <v>155</v>
      </c>
      <c r="E225" s="37">
        <v>-110.83</v>
      </c>
      <c r="F225" s="30"/>
      <c r="G225" s="14"/>
    </row>
    <row r="226" spans="1:7" ht="13.5" customHeight="1" x14ac:dyDescent="0.2">
      <c r="A226" s="12"/>
      <c r="B226" s="28"/>
      <c r="C226" s="15" t="s">
        <v>214</v>
      </c>
      <c r="D226" s="36" t="s">
        <v>155</v>
      </c>
      <c r="E226" s="37">
        <v>-511.5</v>
      </c>
      <c r="F226" s="30"/>
      <c r="G226" s="14"/>
    </row>
    <row r="227" spans="1:7" ht="13.5" customHeight="1" x14ac:dyDescent="0.2">
      <c r="A227" s="12"/>
      <c r="B227" s="28"/>
      <c r="C227" s="15" t="s">
        <v>215</v>
      </c>
      <c r="D227" s="36" t="s">
        <v>155</v>
      </c>
      <c r="E227" s="37">
        <v>-1473.12</v>
      </c>
      <c r="F227" s="30"/>
      <c r="G227" s="14"/>
    </row>
    <row r="228" spans="1:7" ht="13.5" customHeight="1" x14ac:dyDescent="0.2">
      <c r="A228" s="12"/>
      <c r="B228" s="28"/>
      <c r="C228" s="15" t="s">
        <v>216</v>
      </c>
      <c r="D228" s="36" t="s">
        <v>155</v>
      </c>
      <c r="E228" s="37">
        <v>-2455.1999999999998</v>
      </c>
      <c r="F228" s="30"/>
      <c r="G228" s="14"/>
    </row>
    <row r="229" spans="1:7" ht="13.5" customHeight="1" x14ac:dyDescent="0.2">
      <c r="A229" s="12"/>
      <c r="B229" s="28"/>
      <c r="C229" s="15" t="s">
        <v>209</v>
      </c>
      <c r="D229" s="36" t="s">
        <v>155</v>
      </c>
      <c r="E229" s="37">
        <v>-86.64</v>
      </c>
      <c r="F229" s="30"/>
      <c r="G229" s="16">
        <v>7029.74</v>
      </c>
    </row>
    <row r="230" spans="1:7" ht="13.5" customHeight="1" x14ac:dyDescent="0.2">
      <c r="A230" s="31"/>
      <c r="B230" s="29"/>
      <c r="C230" s="15"/>
      <c r="D230" s="8"/>
      <c r="E230" s="32"/>
      <c r="F230" s="32"/>
      <c r="G230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99038-85AD-4D27-9AA4-2B41920B2D72}">
  <dimension ref="A1:X200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45231</v>
      </c>
      <c r="B2" s="6"/>
      <c r="C2" s="7" t="s">
        <v>6</v>
      </c>
      <c r="D2" s="8">
        <v>0</v>
      </c>
      <c r="E2" s="9"/>
      <c r="F2" s="10"/>
      <c r="G2" s="11">
        <v>6558.0000000000091</v>
      </c>
    </row>
    <row r="3" spans="1:7" ht="13.5" customHeight="1" x14ac:dyDescent="0.2">
      <c r="A3" s="12">
        <v>45231</v>
      </c>
      <c r="B3" s="6" t="s">
        <v>11</v>
      </c>
      <c r="C3" s="6" t="s">
        <v>11421</v>
      </c>
      <c r="D3" s="8"/>
      <c r="E3" s="13">
        <v>113.3</v>
      </c>
      <c r="F3" s="10"/>
      <c r="G3" s="14">
        <v>6444.7000000000089</v>
      </c>
    </row>
    <row r="4" spans="1:7" ht="13.5" customHeight="1" x14ac:dyDescent="0.2">
      <c r="A4" s="12"/>
      <c r="B4" s="6" t="s">
        <v>11</v>
      </c>
      <c r="C4" s="6" t="s">
        <v>15205</v>
      </c>
      <c r="D4" s="8"/>
      <c r="E4" s="13">
        <v>150</v>
      </c>
      <c r="F4" s="10"/>
      <c r="G4" s="14">
        <v>6294.7000000000089</v>
      </c>
    </row>
    <row r="5" spans="1:7" ht="13.5" customHeight="1" x14ac:dyDescent="0.2">
      <c r="A5" s="12"/>
      <c r="B5" s="6" t="s">
        <v>7</v>
      </c>
      <c r="C5" s="6" t="s">
        <v>15206</v>
      </c>
      <c r="D5" s="8"/>
      <c r="E5" s="13"/>
      <c r="F5" s="10">
        <v>250</v>
      </c>
      <c r="G5" s="14">
        <v>6544.7000000000089</v>
      </c>
    </row>
    <row r="6" spans="1:7" ht="13.5" customHeight="1" x14ac:dyDescent="0.2">
      <c r="A6" s="12"/>
      <c r="B6" s="6" t="s">
        <v>7</v>
      </c>
      <c r="C6" s="6" t="s">
        <v>15207</v>
      </c>
      <c r="D6" s="8"/>
      <c r="E6" s="13"/>
      <c r="F6" s="10">
        <v>300</v>
      </c>
      <c r="G6" s="14">
        <v>6844.7000000000089</v>
      </c>
    </row>
    <row r="7" spans="1:7" ht="13.5" customHeight="1" x14ac:dyDescent="0.2">
      <c r="A7" s="12"/>
      <c r="B7" s="6" t="s">
        <v>19</v>
      </c>
      <c r="C7" s="6" t="s">
        <v>15208</v>
      </c>
      <c r="D7" s="8"/>
      <c r="E7" s="13">
        <v>225</v>
      </c>
      <c r="F7" s="10"/>
      <c r="G7" s="14">
        <v>6619.7000000000089</v>
      </c>
    </row>
    <row r="8" spans="1:7" ht="13.5" customHeight="1" x14ac:dyDescent="0.2">
      <c r="A8" s="12">
        <v>45233</v>
      </c>
      <c r="B8" s="6" t="s">
        <v>52</v>
      </c>
      <c r="C8" s="15" t="s">
        <v>15209</v>
      </c>
      <c r="D8" s="8"/>
      <c r="E8" s="13">
        <v>152</v>
      </c>
      <c r="F8" s="10"/>
      <c r="G8" s="14">
        <v>6467.7000000000089</v>
      </c>
    </row>
    <row r="9" spans="1:7" ht="13.5" customHeight="1" x14ac:dyDescent="0.2">
      <c r="A9" s="12"/>
      <c r="B9" s="6" t="s">
        <v>52</v>
      </c>
      <c r="C9" s="6" t="s">
        <v>15210</v>
      </c>
      <c r="D9" s="8"/>
      <c r="E9" s="13">
        <v>210</v>
      </c>
      <c r="F9" s="10"/>
      <c r="G9" s="14">
        <v>6257.7000000000089</v>
      </c>
    </row>
    <row r="10" spans="1:7" ht="13.5" customHeight="1" x14ac:dyDescent="0.2">
      <c r="A10" s="12"/>
      <c r="B10" s="6" t="s">
        <v>7</v>
      </c>
      <c r="C10" s="6" t="s">
        <v>15211</v>
      </c>
      <c r="D10" s="8"/>
      <c r="E10" s="13"/>
      <c r="F10" s="13">
        <v>250</v>
      </c>
      <c r="G10" s="14">
        <v>6507.7000000000089</v>
      </c>
    </row>
    <row r="11" spans="1:7" ht="13.5" customHeight="1" x14ac:dyDescent="0.2">
      <c r="A11" s="12"/>
      <c r="B11" s="6" t="s">
        <v>7</v>
      </c>
      <c r="C11" s="6" t="s">
        <v>15212</v>
      </c>
      <c r="D11" s="8"/>
      <c r="E11" s="13"/>
      <c r="F11" s="13">
        <v>70</v>
      </c>
      <c r="G11" s="14">
        <v>6577.7000000000089</v>
      </c>
    </row>
    <row r="12" spans="1:7" ht="13.5" customHeight="1" x14ac:dyDescent="0.2">
      <c r="A12" s="12"/>
      <c r="B12" s="6" t="s">
        <v>7</v>
      </c>
      <c r="C12" s="6" t="s">
        <v>15213</v>
      </c>
      <c r="D12" s="8"/>
      <c r="E12" s="13"/>
      <c r="F12" s="13">
        <v>1125</v>
      </c>
      <c r="G12" s="14">
        <v>7702.7000000000089</v>
      </c>
    </row>
    <row r="13" spans="1:7" ht="13.5" customHeight="1" x14ac:dyDescent="0.2">
      <c r="A13" s="12"/>
      <c r="B13" s="6" t="s">
        <v>9</v>
      </c>
      <c r="C13" s="6" t="s">
        <v>15214</v>
      </c>
      <c r="D13" s="8"/>
      <c r="E13" s="13">
        <v>75</v>
      </c>
      <c r="F13" s="13"/>
      <c r="G13" s="14">
        <v>7627.7000000000089</v>
      </c>
    </row>
    <row r="14" spans="1:7" ht="13.5" customHeight="1" x14ac:dyDescent="0.2">
      <c r="A14" s="12"/>
      <c r="B14" s="6" t="s">
        <v>19</v>
      </c>
      <c r="C14" s="15" t="s">
        <v>15215</v>
      </c>
      <c r="D14" s="8"/>
      <c r="E14" s="13">
        <v>150</v>
      </c>
      <c r="F14" s="13"/>
      <c r="G14" s="14">
        <v>7477.7000000000089</v>
      </c>
    </row>
    <row r="15" spans="1:7" ht="13.5" customHeight="1" x14ac:dyDescent="0.2">
      <c r="A15" s="12">
        <v>45237</v>
      </c>
      <c r="B15" s="6" t="s">
        <v>11</v>
      </c>
      <c r="C15" s="15" t="s">
        <v>15216</v>
      </c>
      <c r="D15" s="8"/>
      <c r="E15" s="13">
        <v>40</v>
      </c>
      <c r="F15" s="13"/>
      <c r="G15" s="14">
        <v>7437.7000000000089</v>
      </c>
    </row>
    <row r="16" spans="1:7" ht="13.5" customHeight="1" x14ac:dyDescent="0.2">
      <c r="A16" s="12"/>
      <c r="B16" s="6" t="s">
        <v>19</v>
      </c>
      <c r="C16" s="15" t="s">
        <v>15217</v>
      </c>
      <c r="D16" s="8"/>
      <c r="E16" s="13">
        <v>276</v>
      </c>
      <c r="F16" s="13"/>
      <c r="G16" s="14">
        <v>7161.7000000000089</v>
      </c>
    </row>
    <row r="17" spans="1:7" ht="13.5" customHeight="1" x14ac:dyDescent="0.2">
      <c r="A17" s="12"/>
      <c r="B17" s="6" t="s">
        <v>52</v>
      </c>
      <c r="C17" s="15" t="s">
        <v>15218</v>
      </c>
      <c r="D17" s="8"/>
      <c r="E17" s="13">
        <v>10</v>
      </c>
      <c r="F17" s="13"/>
      <c r="G17" s="14">
        <v>7151.7000000000089</v>
      </c>
    </row>
    <row r="18" spans="1:7" ht="13.5" customHeight="1" x14ac:dyDescent="0.2">
      <c r="A18" s="12"/>
      <c r="B18" s="6" t="s">
        <v>11</v>
      </c>
      <c r="C18" s="15" t="s">
        <v>15219</v>
      </c>
      <c r="D18" s="8"/>
      <c r="E18" s="13">
        <v>21.5</v>
      </c>
      <c r="F18" s="13"/>
      <c r="G18" s="14">
        <v>7130.2000000000089</v>
      </c>
    </row>
    <row r="19" spans="1:7" ht="13.5" customHeight="1" x14ac:dyDescent="0.2">
      <c r="A19" s="12"/>
      <c r="B19" s="6" t="s">
        <v>52</v>
      </c>
      <c r="C19" s="15" t="s">
        <v>15220</v>
      </c>
      <c r="D19" s="8"/>
      <c r="E19" s="13">
        <v>17.309999999999999</v>
      </c>
      <c r="F19" s="13"/>
      <c r="G19" s="14">
        <v>7112.8900000000085</v>
      </c>
    </row>
    <row r="20" spans="1:7" ht="13.5" customHeight="1" x14ac:dyDescent="0.2">
      <c r="A20" s="12"/>
      <c r="B20" s="6" t="s">
        <v>11</v>
      </c>
      <c r="C20" s="15" t="s">
        <v>14203</v>
      </c>
      <c r="D20" s="8"/>
      <c r="E20" s="13">
        <v>2</v>
      </c>
      <c r="F20" s="13"/>
      <c r="G20" s="14">
        <v>7110.8900000000085</v>
      </c>
    </row>
    <row r="21" spans="1:7" ht="13.5" customHeight="1" x14ac:dyDescent="0.2">
      <c r="A21" s="12">
        <v>45238</v>
      </c>
      <c r="B21" s="6" t="s">
        <v>52</v>
      </c>
      <c r="C21" s="15" t="s">
        <v>15221</v>
      </c>
      <c r="D21" s="8"/>
      <c r="E21" s="13">
        <v>55</v>
      </c>
      <c r="F21" s="13"/>
      <c r="G21" s="14">
        <v>7055.8900000000085</v>
      </c>
    </row>
    <row r="22" spans="1:7" ht="13.5" customHeight="1" x14ac:dyDescent="0.2">
      <c r="A22" s="12">
        <v>45240</v>
      </c>
      <c r="B22" s="6" t="s">
        <v>9</v>
      </c>
      <c r="C22" s="15" t="s">
        <v>430</v>
      </c>
      <c r="D22" s="8"/>
      <c r="E22" s="13">
        <v>1000</v>
      </c>
      <c r="F22" s="13"/>
      <c r="G22" s="14">
        <v>6055.8900000000085</v>
      </c>
    </row>
    <row r="23" spans="1:7" ht="13.5" customHeight="1" x14ac:dyDescent="0.2">
      <c r="A23" s="12"/>
      <c r="B23" s="6" t="s">
        <v>19</v>
      </c>
      <c r="C23" s="15" t="s">
        <v>15222</v>
      </c>
      <c r="D23" s="8"/>
      <c r="E23" s="13">
        <v>225</v>
      </c>
      <c r="F23" s="13"/>
      <c r="G23" s="14">
        <v>5830.8900000000085</v>
      </c>
    </row>
    <row r="24" spans="1:7" ht="13.5" customHeight="1" x14ac:dyDescent="0.2">
      <c r="A24" s="12"/>
      <c r="B24" s="6" t="s">
        <v>19</v>
      </c>
      <c r="C24" s="15" t="s">
        <v>15223</v>
      </c>
      <c r="D24" s="8"/>
      <c r="E24" s="13">
        <v>150</v>
      </c>
      <c r="F24" s="13"/>
      <c r="G24" s="14">
        <v>5680.8900000000085</v>
      </c>
    </row>
    <row r="25" spans="1:7" ht="13.5" customHeight="1" x14ac:dyDescent="0.2">
      <c r="A25" s="12"/>
      <c r="B25" s="6" t="s">
        <v>11</v>
      </c>
      <c r="C25" s="15" t="s">
        <v>15224</v>
      </c>
      <c r="D25" s="8"/>
      <c r="E25" s="13">
        <v>7.75</v>
      </c>
      <c r="F25" s="13"/>
      <c r="G25" s="14">
        <v>5673.1400000000085</v>
      </c>
    </row>
    <row r="26" spans="1:7" ht="13.5" customHeight="1" x14ac:dyDescent="0.2">
      <c r="A26" s="12"/>
      <c r="B26" s="6" t="s">
        <v>11</v>
      </c>
      <c r="C26" s="15" t="s">
        <v>15225</v>
      </c>
      <c r="D26" s="8"/>
      <c r="E26" s="13">
        <v>22</v>
      </c>
      <c r="F26" s="13"/>
      <c r="G26" s="14">
        <v>5651.1400000000085</v>
      </c>
    </row>
    <row r="27" spans="1:7" ht="13.5" customHeight="1" x14ac:dyDescent="0.2">
      <c r="A27" s="12"/>
      <c r="B27" s="6" t="s">
        <v>11</v>
      </c>
      <c r="C27" s="15" t="s">
        <v>15226</v>
      </c>
      <c r="D27" s="8"/>
      <c r="E27" s="13">
        <v>20.98</v>
      </c>
      <c r="F27" s="13"/>
      <c r="G27" s="14">
        <v>5630.1600000000089</v>
      </c>
    </row>
    <row r="28" spans="1:7" ht="13.5" customHeight="1" x14ac:dyDescent="0.2">
      <c r="A28" s="12">
        <v>45247</v>
      </c>
      <c r="B28" s="6" t="s">
        <v>19</v>
      </c>
      <c r="C28" s="15" t="s">
        <v>15227</v>
      </c>
      <c r="D28" s="8"/>
      <c r="E28" s="13">
        <v>70</v>
      </c>
      <c r="F28" s="13"/>
      <c r="G28" s="14">
        <v>5560.1600000000089</v>
      </c>
    </row>
    <row r="29" spans="1:7" ht="13.5" customHeight="1" x14ac:dyDescent="0.2">
      <c r="A29" s="12"/>
      <c r="B29" s="6" t="s">
        <v>19</v>
      </c>
      <c r="C29" s="15" t="s">
        <v>15228</v>
      </c>
      <c r="D29" s="8"/>
      <c r="E29" s="13">
        <v>150</v>
      </c>
      <c r="F29" s="13"/>
      <c r="G29" s="14">
        <v>5410.1600000000089</v>
      </c>
    </row>
    <row r="30" spans="1:7" ht="13.5" customHeight="1" x14ac:dyDescent="0.2">
      <c r="A30" s="12"/>
      <c r="B30" s="6" t="s">
        <v>19</v>
      </c>
      <c r="C30" s="15" t="s">
        <v>15229</v>
      </c>
      <c r="D30" s="8"/>
      <c r="E30" s="13">
        <v>150</v>
      </c>
      <c r="F30" s="13"/>
      <c r="G30" s="14">
        <v>5260.1600000000089</v>
      </c>
    </row>
    <row r="31" spans="1:7" ht="13.5" customHeight="1" x14ac:dyDescent="0.2">
      <c r="A31" s="12"/>
      <c r="B31" s="6" t="s">
        <v>52</v>
      </c>
      <c r="C31" s="15" t="s">
        <v>15230</v>
      </c>
      <c r="D31" s="8"/>
      <c r="E31" s="13">
        <v>24.75</v>
      </c>
      <c r="F31" s="13"/>
      <c r="G31" s="14">
        <v>5235.4100000000089</v>
      </c>
    </row>
    <row r="32" spans="1:7" ht="13.5" customHeight="1" x14ac:dyDescent="0.2">
      <c r="A32" s="12"/>
      <c r="B32" s="6" t="s">
        <v>52</v>
      </c>
      <c r="C32" s="15" t="s">
        <v>15231</v>
      </c>
      <c r="D32" s="8"/>
      <c r="E32" s="13">
        <v>18</v>
      </c>
      <c r="F32" s="13"/>
      <c r="G32" s="14">
        <v>5217.4100000000089</v>
      </c>
    </row>
    <row r="33" spans="1:7" ht="13.5" customHeight="1" x14ac:dyDescent="0.2">
      <c r="A33" s="12"/>
      <c r="B33" s="6" t="s">
        <v>52</v>
      </c>
      <c r="C33" s="15" t="s">
        <v>15232</v>
      </c>
      <c r="D33" s="8"/>
      <c r="E33" s="13">
        <v>46</v>
      </c>
      <c r="F33" s="13"/>
      <c r="G33" s="14">
        <v>5171.4100000000089</v>
      </c>
    </row>
    <row r="34" spans="1:7" ht="13.5" customHeight="1" x14ac:dyDescent="0.2">
      <c r="A34" s="12"/>
      <c r="B34" s="6" t="s">
        <v>7</v>
      </c>
      <c r="C34" s="15" t="s">
        <v>15233</v>
      </c>
      <c r="D34" s="8"/>
      <c r="E34" s="13"/>
      <c r="F34" s="13">
        <v>3250</v>
      </c>
      <c r="G34" s="14">
        <v>8421.4100000000089</v>
      </c>
    </row>
    <row r="35" spans="1:7" ht="13.5" customHeight="1" x14ac:dyDescent="0.2">
      <c r="A35" s="12"/>
      <c r="B35" s="6" t="s">
        <v>52</v>
      </c>
      <c r="C35" s="15" t="s">
        <v>15234</v>
      </c>
      <c r="D35" s="8"/>
      <c r="E35" s="13"/>
      <c r="F35" s="13">
        <v>415</v>
      </c>
      <c r="G35" s="14">
        <v>8836.4100000000089</v>
      </c>
    </row>
    <row r="36" spans="1:7" ht="13.5" customHeight="1" x14ac:dyDescent="0.2">
      <c r="A36" s="12">
        <v>45251</v>
      </c>
      <c r="B36" s="6" t="s">
        <v>52</v>
      </c>
      <c r="C36" s="15" t="s">
        <v>14169</v>
      </c>
      <c r="D36" s="8"/>
      <c r="E36" s="13">
        <v>175</v>
      </c>
      <c r="F36" s="13"/>
      <c r="G36" s="14">
        <v>8661.4100000000089</v>
      </c>
    </row>
    <row r="37" spans="1:7" ht="13.5" customHeight="1" x14ac:dyDescent="0.2">
      <c r="A37" s="12">
        <v>45253</v>
      </c>
      <c r="B37" s="6" t="s">
        <v>9</v>
      </c>
      <c r="C37" s="15" t="s">
        <v>15235</v>
      </c>
      <c r="D37" s="8"/>
      <c r="E37" s="13">
        <v>47.5</v>
      </c>
      <c r="F37" s="13"/>
      <c r="G37" s="14">
        <v>8613.9100000000089</v>
      </c>
    </row>
    <row r="38" spans="1:7" ht="13.5" customHeight="1" x14ac:dyDescent="0.2">
      <c r="A38" s="12"/>
      <c r="B38" s="6" t="s">
        <v>19</v>
      </c>
      <c r="C38" s="15" t="s">
        <v>15236</v>
      </c>
      <c r="D38" s="8"/>
      <c r="E38" s="13">
        <v>150</v>
      </c>
      <c r="F38" s="13"/>
      <c r="G38" s="14">
        <v>8463.9100000000089</v>
      </c>
    </row>
    <row r="39" spans="1:7" ht="13.5" customHeight="1" x14ac:dyDescent="0.2">
      <c r="A39" s="12"/>
      <c r="B39" s="6" t="s">
        <v>19</v>
      </c>
      <c r="C39" s="15" t="s">
        <v>15237</v>
      </c>
      <c r="D39" s="8"/>
      <c r="E39" s="13">
        <v>150</v>
      </c>
      <c r="F39" s="13"/>
      <c r="G39" s="14">
        <v>8313.9100000000089</v>
      </c>
    </row>
    <row r="40" spans="1:7" ht="13.5" customHeight="1" x14ac:dyDescent="0.2">
      <c r="A40" s="12"/>
      <c r="B40" s="6" t="s">
        <v>38</v>
      </c>
      <c r="C40" s="15" t="s">
        <v>15238</v>
      </c>
      <c r="D40" s="8"/>
      <c r="E40" s="13">
        <v>495</v>
      </c>
      <c r="F40" s="13"/>
      <c r="G40" s="14">
        <v>7818.9100000000089</v>
      </c>
    </row>
    <row r="41" spans="1:7" ht="13.5" customHeight="1" x14ac:dyDescent="0.2">
      <c r="A41" s="12"/>
      <c r="B41" s="6" t="s">
        <v>11</v>
      </c>
      <c r="C41" s="15" t="s">
        <v>15239</v>
      </c>
      <c r="D41" s="8"/>
      <c r="E41" s="13">
        <v>189</v>
      </c>
      <c r="F41" s="13"/>
      <c r="G41" s="14">
        <v>7629.9100000000089</v>
      </c>
    </row>
    <row r="42" spans="1:7" ht="13.5" customHeight="1" x14ac:dyDescent="0.2">
      <c r="A42" s="12">
        <v>45258</v>
      </c>
      <c r="B42" s="6" t="s">
        <v>12298</v>
      </c>
      <c r="C42" s="15" t="s">
        <v>15240</v>
      </c>
      <c r="D42" s="8"/>
      <c r="E42" s="13">
        <v>70</v>
      </c>
      <c r="F42" s="13"/>
      <c r="G42" s="14">
        <v>7559.9100000000089</v>
      </c>
    </row>
    <row r="43" spans="1:7" ht="13.5" customHeight="1" x14ac:dyDescent="0.2">
      <c r="A43" s="12">
        <v>45259</v>
      </c>
      <c r="B43" s="6" t="s">
        <v>11</v>
      </c>
      <c r="C43" s="15" t="s">
        <v>15241</v>
      </c>
      <c r="D43" s="8"/>
      <c r="E43" s="13">
        <v>25</v>
      </c>
      <c r="F43" s="13"/>
      <c r="G43" s="14">
        <v>7534.9100000000089</v>
      </c>
    </row>
    <row r="44" spans="1:7" ht="13.5" customHeight="1" x14ac:dyDescent="0.2">
      <c r="A44" s="12"/>
      <c r="B44" s="6" t="s">
        <v>52</v>
      </c>
      <c r="C44" s="15" t="s">
        <v>15242</v>
      </c>
      <c r="D44" s="8"/>
      <c r="E44" s="13">
        <v>7.58</v>
      </c>
      <c r="F44" s="13"/>
      <c r="G44" s="14">
        <v>7527.330000000009</v>
      </c>
    </row>
    <row r="45" spans="1:7" ht="13.5" customHeight="1" x14ac:dyDescent="0.2">
      <c r="A45" s="12"/>
      <c r="B45" s="6" t="s">
        <v>11</v>
      </c>
      <c r="C45" s="15" t="s">
        <v>15243</v>
      </c>
      <c r="D45" s="8"/>
      <c r="E45" s="13">
        <v>62.8</v>
      </c>
      <c r="F45" s="13"/>
      <c r="G45" s="14">
        <v>7464.5300000000088</v>
      </c>
    </row>
    <row r="46" spans="1:7" ht="13.5" customHeight="1" x14ac:dyDescent="0.2">
      <c r="A46" s="12"/>
      <c r="B46" s="6" t="s">
        <v>11</v>
      </c>
      <c r="C46" s="6" t="s">
        <v>15244</v>
      </c>
      <c r="D46" s="8"/>
      <c r="E46" s="13">
        <v>66.7</v>
      </c>
      <c r="F46" s="13"/>
      <c r="G46" s="14">
        <v>7397.830000000009</v>
      </c>
    </row>
    <row r="47" spans="1:7" ht="13.5" customHeight="1" x14ac:dyDescent="0.2">
      <c r="A47" s="12">
        <v>45260</v>
      </c>
      <c r="B47" s="6" t="s">
        <v>12298</v>
      </c>
      <c r="C47" s="6" t="s">
        <v>15245</v>
      </c>
      <c r="D47" s="8"/>
      <c r="E47" s="13">
        <v>70</v>
      </c>
      <c r="F47" s="13"/>
      <c r="G47" s="14">
        <v>7327.830000000009</v>
      </c>
    </row>
    <row r="48" spans="1:7" ht="13.5" customHeight="1" x14ac:dyDescent="0.2">
      <c r="A48" s="12"/>
      <c r="B48" s="6" t="s">
        <v>52</v>
      </c>
      <c r="C48" s="6" t="s">
        <v>15246</v>
      </c>
      <c r="D48" s="8"/>
      <c r="E48" s="13"/>
      <c r="F48" s="13">
        <v>150</v>
      </c>
      <c r="G48" s="16">
        <v>7477.830000000009</v>
      </c>
    </row>
    <row r="49" spans="1:24" ht="13.5" customHeight="1" thickBot="1" x14ac:dyDescent="0.25">
      <c r="A49" s="12"/>
      <c r="B49" s="6"/>
      <c r="C49" s="6"/>
      <c r="D49" s="8"/>
      <c r="E49" s="13"/>
      <c r="F49" s="10"/>
      <c r="G49" s="14"/>
    </row>
    <row r="50" spans="1:24" ht="13.5" customHeight="1" thickBot="1" x14ac:dyDescent="0.25">
      <c r="A50" s="2" t="s">
        <v>0</v>
      </c>
      <c r="B50" s="3"/>
      <c r="C50" s="41" t="s">
        <v>2292</v>
      </c>
      <c r="D50" s="3" t="s">
        <v>2</v>
      </c>
      <c r="E50" s="3" t="s">
        <v>3</v>
      </c>
      <c r="F50" s="3" t="s">
        <v>4</v>
      </c>
      <c r="G50" s="4" t="s">
        <v>5</v>
      </c>
    </row>
    <row r="51" spans="1:24" ht="13.5" customHeight="1" x14ac:dyDescent="0.2">
      <c r="A51" s="5">
        <v>45231</v>
      </c>
      <c r="B51" s="6"/>
      <c r="C51" s="7" t="s">
        <v>6</v>
      </c>
      <c r="D51" s="8"/>
      <c r="E51" s="9"/>
      <c r="F51" s="10"/>
      <c r="G51" s="16">
        <v>0</v>
      </c>
    </row>
    <row r="52" spans="1:24" ht="13.5" customHeight="1" x14ac:dyDescent="0.2">
      <c r="A52" s="12"/>
      <c r="B52" s="6"/>
      <c r="C52" s="6" t="s">
        <v>15247</v>
      </c>
      <c r="D52" s="8"/>
      <c r="E52" s="13">
        <v>26</v>
      </c>
      <c r="F52" s="10"/>
      <c r="G52" s="14">
        <v>-26</v>
      </c>
    </row>
    <row r="53" spans="1:24" ht="13.5" customHeight="1" x14ac:dyDescent="0.2">
      <c r="A53" s="12"/>
      <c r="B53" s="6"/>
      <c r="C53" s="18" t="s">
        <v>15248</v>
      </c>
      <c r="D53" s="8"/>
      <c r="E53" s="13"/>
      <c r="F53" s="10">
        <v>980</v>
      </c>
      <c r="G53" s="14">
        <v>954</v>
      </c>
    </row>
    <row r="54" spans="1:24" s="22" customFormat="1" ht="13.5" customHeight="1" x14ac:dyDescent="0.2">
      <c r="A54" s="17"/>
      <c r="B54" s="18"/>
      <c r="C54" s="6" t="s">
        <v>12072</v>
      </c>
      <c r="D54" s="19"/>
      <c r="E54" s="9">
        <v>980</v>
      </c>
      <c r="F54" s="20"/>
      <c r="G54" s="14">
        <v>-26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22" customFormat="1" ht="13.5" customHeight="1" x14ac:dyDescent="0.2">
      <c r="A55" s="17">
        <v>45236</v>
      </c>
      <c r="B55" s="18"/>
      <c r="C55" s="6" t="s">
        <v>15249</v>
      </c>
      <c r="D55" s="19"/>
      <c r="E55" s="9">
        <v>20</v>
      </c>
      <c r="F55" s="20"/>
      <c r="G55" s="14">
        <v>-46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22" customFormat="1" ht="13.5" customHeight="1" x14ac:dyDescent="0.2">
      <c r="A56" s="17"/>
      <c r="B56" s="18"/>
      <c r="C56" s="6" t="s">
        <v>15250</v>
      </c>
      <c r="D56" s="19"/>
      <c r="E56" s="9">
        <v>25</v>
      </c>
      <c r="F56" s="20"/>
      <c r="G56" s="14">
        <v>-71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22" customFormat="1" ht="13.5" customHeight="1" x14ac:dyDescent="0.2">
      <c r="A57" s="17">
        <v>45240</v>
      </c>
      <c r="B57" s="18"/>
      <c r="C57" s="18" t="s">
        <v>15251</v>
      </c>
      <c r="D57" s="19"/>
      <c r="E57" s="9">
        <v>30</v>
      </c>
      <c r="F57" s="20"/>
      <c r="G57" s="14">
        <v>-101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22" customFormat="1" ht="13.5" customHeight="1" x14ac:dyDescent="0.2">
      <c r="A58" s="17"/>
      <c r="B58" s="18"/>
      <c r="C58" s="18" t="s">
        <v>15252</v>
      </c>
      <c r="D58" s="19"/>
      <c r="E58" s="9">
        <v>174.25</v>
      </c>
      <c r="F58" s="20"/>
      <c r="G58" s="14">
        <v>-275.25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22" customFormat="1" ht="13.5" customHeight="1" x14ac:dyDescent="0.2">
      <c r="A59" s="17"/>
      <c r="B59" s="18"/>
      <c r="C59" s="18" t="s">
        <v>15253</v>
      </c>
      <c r="D59" s="19"/>
      <c r="E59" s="9">
        <v>72.78</v>
      </c>
      <c r="F59" s="20"/>
      <c r="G59" s="14">
        <v>-348.03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22" customFormat="1" ht="13.5" customHeight="1" x14ac:dyDescent="0.2">
      <c r="A60" s="17">
        <v>45247</v>
      </c>
      <c r="B60" s="18"/>
      <c r="C60" s="18" t="s">
        <v>15254</v>
      </c>
      <c r="D60" s="19"/>
      <c r="E60" s="9">
        <v>483.9</v>
      </c>
      <c r="F60" s="20"/>
      <c r="G60" s="14">
        <v>-831.93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22" customFormat="1" ht="13.5" customHeight="1" x14ac:dyDescent="0.2">
      <c r="A61" s="17"/>
      <c r="B61" s="18"/>
      <c r="C61" s="18" t="s">
        <v>15255</v>
      </c>
      <c r="D61" s="19"/>
      <c r="E61" s="9">
        <v>129.43</v>
      </c>
      <c r="F61" s="20"/>
      <c r="G61" s="14">
        <v>-961.3599999999999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22" customFormat="1" ht="13.5" customHeight="1" x14ac:dyDescent="0.2">
      <c r="A62" s="17"/>
      <c r="B62" s="18"/>
      <c r="C62" s="18" t="s">
        <v>655</v>
      </c>
      <c r="D62" s="19"/>
      <c r="E62" s="9">
        <v>79.83</v>
      </c>
      <c r="F62" s="20"/>
      <c r="G62" s="14">
        <v>-1041.1899999999998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22" customFormat="1" ht="13.5" customHeight="1" x14ac:dyDescent="0.2">
      <c r="A63" s="17"/>
      <c r="B63" s="18"/>
      <c r="C63" s="18" t="s">
        <v>15256</v>
      </c>
      <c r="D63" s="19"/>
      <c r="E63" s="9">
        <v>265.89</v>
      </c>
      <c r="F63" s="20"/>
      <c r="G63" s="14">
        <v>-1307.08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22" customFormat="1" ht="13.5" customHeight="1" x14ac:dyDescent="0.2">
      <c r="A64" s="17"/>
      <c r="B64" s="18"/>
      <c r="C64" s="18" t="s">
        <v>15257</v>
      </c>
      <c r="D64" s="19"/>
      <c r="E64" s="9">
        <v>39.979999999999997</v>
      </c>
      <c r="F64" s="20"/>
      <c r="G64" s="14">
        <v>-1347.06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22" customFormat="1" ht="13.5" customHeight="1" x14ac:dyDescent="0.2">
      <c r="A65" s="17"/>
      <c r="B65" s="18"/>
      <c r="C65" s="18" t="s">
        <v>15258</v>
      </c>
      <c r="D65" s="19"/>
      <c r="E65" s="9">
        <v>352.16</v>
      </c>
      <c r="F65" s="20"/>
      <c r="G65" s="14">
        <v>-1699.22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22" customFormat="1" ht="13.5" customHeight="1" x14ac:dyDescent="0.2">
      <c r="A66" s="17"/>
      <c r="B66" s="18"/>
      <c r="C66" s="18" t="s">
        <v>15259</v>
      </c>
      <c r="D66" s="19"/>
      <c r="E66" s="9">
        <v>23.41</v>
      </c>
      <c r="F66" s="20"/>
      <c r="G66" s="14">
        <v>-1722.63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22" customFormat="1" ht="13.5" customHeight="1" x14ac:dyDescent="0.2">
      <c r="A67" s="17"/>
      <c r="B67" s="18"/>
      <c r="C67" s="18" t="s">
        <v>15260</v>
      </c>
      <c r="D67" s="19"/>
      <c r="E67" s="9">
        <v>306.67</v>
      </c>
      <c r="F67" s="20"/>
      <c r="G67" s="14">
        <v>-2029.3000000000002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22" customFormat="1" ht="13.5" customHeight="1" x14ac:dyDescent="0.2">
      <c r="A68" s="17"/>
      <c r="B68" s="18"/>
      <c r="C68" s="18" t="s">
        <v>15261</v>
      </c>
      <c r="D68" s="19"/>
      <c r="E68" s="9">
        <v>60</v>
      </c>
      <c r="F68" s="20"/>
      <c r="G68" s="14">
        <v>-2089.3000000000002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22" customFormat="1" ht="13.5" customHeight="1" x14ac:dyDescent="0.2">
      <c r="A69" s="17"/>
      <c r="B69" s="18"/>
      <c r="C69" s="18" t="s">
        <v>15262</v>
      </c>
      <c r="D69" s="19"/>
      <c r="E69" s="9">
        <v>300.08</v>
      </c>
      <c r="F69" s="20"/>
      <c r="G69" s="14">
        <v>-2389.38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22" customFormat="1" ht="13.5" customHeight="1" x14ac:dyDescent="0.2">
      <c r="A70" s="17"/>
      <c r="B70" s="18"/>
      <c r="C70" s="18" t="s">
        <v>15263</v>
      </c>
      <c r="D70" s="19"/>
      <c r="E70" s="9">
        <v>189.33</v>
      </c>
      <c r="F70" s="20"/>
      <c r="G70" s="14">
        <v>-2578.71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22" customFormat="1" ht="13.5" customHeight="1" x14ac:dyDescent="0.2">
      <c r="A71" s="17"/>
      <c r="B71" s="18"/>
      <c r="C71" s="18" t="s">
        <v>15264</v>
      </c>
      <c r="D71" s="19"/>
      <c r="E71" s="9">
        <v>49.06</v>
      </c>
      <c r="F71" s="20"/>
      <c r="G71" s="14">
        <v>-2627.77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22" customFormat="1" ht="13.5" customHeight="1" x14ac:dyDescent="0.2">
      <c r="A72" s="17"/>
      <c r="B72" s="18"/>
      <c r="C72" s="18" t="s">
        <v>15265</v>
      </c>
      <c r="D72" s="19"/>
      <c r="E72" s="9">
        <v>46.53</v>
      </c>
      <c r="F72" s="20"/>
      <c r="G72" s="14">
        <v>-2674.3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22" customFormat="1" ht="13.5" customHeight="1" x14ac:dyDescent="0.2">
      <c r="A73" s="17"/>
      <c r="B73" s="18"/>
      <c r="C73" s="18" t="s">
        <v>15266</v>
      </c>
      <c r="D73" s="19"/>
      <c r="E73" s="9">
        <v>209.4</v>
      </c>
      <c r="F73" s="20"/>
      <c r="G73" s="14">
        <v>-2883.7000000000003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22" customFormat="1" ht="13.5" customHeight="1" x14ac:dyDescent="0.2">
      <c r="A74" s="17"/>
      <c r="B74" s="18"/>
      <c r="C74" s="18" t="s">
        <v>15267</v>
      </c>
      <c r="D74" s="19"/>
      <c r="E74" s="9">
        <v>139.6</v>
      </c>
      <c r="F74" s="20"/>
      <c r="G74" s="14">
        <v>-3023.3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22" customFormat="1" ht="13.5" customHeight="1" x14ac:dyDescent="0.2">
      <c r="A75" s="17"/>
      <c r="B75" s="18"/>
      <c r="C75" s="18" t="s">
        <v>15268</v>
      </c>
      <c r="D75" s="19"/>
      <c r="E75" s="9">
        <v>69.8</v>
      </c>
      <c r="F75" s="20"/>
      <c r="G75" s="14">
        <v>-3093.1000000000004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22" customFormat="1" ht="13.5" customHeight="1" x14ac:dyDescent="0.2">
      <c r="A76" s="17"/>
      <c r="B76" s="18"/>
      <c r="C76" s="18" t="s">
        <v>15269</v>
      </c>
      <c r="D76" s="19"/>
      <c r="E76" s="9">
        <v>347.36</v>
      </c>
      <c r="F76" s="20"/>
      <c r="G76" s="14">
        <v>-3440.4600000000005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22" customFormat="1" ht="13.5" customHeight="1" x14ac:dyDescent="0.2">
      <c r="A77" s="17"/>
      <c r="B77" s="18"/>
      <c r="C77" s="18" t="s">
        <v>15270</v>
      </c>
      <c r="D77" s="19"/>
      <c r="E77" s="9">
        <v>310.2</v>
      </c>
      <c r="F77" s="20"/>
      <c r="G77" s="14">
        <v>-3750.6600000000003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/>
      <c r="B78" s="18"/>
      <c r="C78" s="18" t="s">
        <v>15271</v>
      </c>
      <c r="D78" s="19"/>
      <c r="E78" s="9">
        <v>95.8</v>
      </c>
      <c r="F78" s="20"/>
      <c r="G78" s="14">
        <v>-3846.4600000000005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/>
      <c r="B79" s="18"/>
      <c r="C79" s="18" t="s">
        <v>15272</v>
      </c>
      <c r="D79" s="19"/>
      <c r="E79" s="9">
        <v>186.26</v>
      </c>
      <c r="F79" s="20"/>
      <c r="G79" s="14">
        <v>-4032.7200000000003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18" t="s">
        <v>15273</v>
      </c>
      <c r="D80" s="19"/>
      <c r="E80" s="9">
        <v>53.91</v>
      </c>
      <c r="F80" s="20"/>
      <c r="G80" s="14">
        <v>-4086.63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22" customFormat="1" ht="13.5" customHeight="1" x14ac:dyDescent="0.2">
      <c r="A81" s="17"/>
      <c r="B81" s="18"/>
      <c r="C81" s="18" t="s">
        <v>15274</v>
      </c>
      <c r="D81" s="19"/>
      <c r="E81" s="9">
        <v>293.95999999999998</v>
      </c>
      <c r="F81" s="20"/>
      <c r="G81" s="14">
        <v>-4380.59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22" customFormat="1" ht="13.5" customHeight="1" x14ac:dyDescent="0.2">
      <c r="A82" s="17"/>
      <c r="B82" s="18"/>
      <c r="C82" s="18" t="s">
        <v>15275</v>
      </c>
      <c r="D82" s="19"/>
      <c r="E82" s="9">
        <v>249.9</v>
      </c>
      <c r="F82" s="20"/>
      <c r="G82" s="14">
        <v>-4630.49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/>
      <c r="B83" s="18"/>
      <c r="C83" s="18" t="s">
        <v>15276</v>
      </c>
      <c r="D83" s="19"/>
      <c r="E83" s="9">
        <v>51.33</v>
      </c>
      <c r="F83" s="20"/>
      <c r="G83" s="14">
        <v>-4681.82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/>
      <c r="B84" s="18"/>
      <c r="C84" s="18" t="s">
        <v>15277</v>
      </c>
      <c r="D84" s="19"/>
      <c r="E84" s="9">
        <v>35.770000000000003</v>
      </c>
      <c r="F84" s="20"/>
      <c r="G84" s="14">
        <v>-4717.59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18"/>
      <c r="C85" s="18" t="s">
        <v>15278</v>
      </c>
      <c r="D85" s="19"/>
      <c r="E85" s="9">
        <v>148.08000000000001</v>
      </c>
      <c r="F85" s="20"/>
      <c r="G85" s="14">
        <v>-4865.67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18" t="s">
        <v>89</v>
      </c>
      <c r="D86" s="19"/>
      <c r="E86" s="9">
        <v>14.9</v>
      </c>
      <c r="F86" s="20"/>
      <c r="G86" s="14">
        <v>-4880.57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18" t="s">
        <v>15279</v>
      </c>
      <c r="D87" s="19"/>
      <c r="E87" s="9">
        <v>94.87</v>
      </c>
      <c r="F87" s="20"/>
      <c r="G87" s="14">
        <v>-4975.4399999999996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18" t="s">
        <v>15280</v>
      </c>
      <c r="D88" s="19"/>
      <c r="E88" s="9">
        <v>86.59</v>
      </c>
      <c r="F88" s="20"/>
      <c r="G88" s="14">
        <v>-5062.03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18" t="s">
        <v>15281</v>
      </c>
      <c r="D89" s="19"/>
      <c r="E89" s="9">
        <v>207.16</v>
      </c>
      <c r="F89" s="20"/>
      <c r="G89" s="14">
        <v>-5269.19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/>
      <c r="C90" s="18" t="s">
        <v>15282</v>
      </c>
      <c r="D90" s="19"/>
      <c r="E90" s="9">
        <v>64.03</v>
      </c>
      <c r="F90" s="20"/>
      <c r="G90" s="14">
        <v>-5333.2199999999993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>
        <v>45260</v>
      </c>
      <c r="B91" s="18"/>
      <c r="C91" s="18" t="s">
        <v>15283</v>
      </c>
      <c r="D91" s="19"/>
      <c r="E91" s="9"/>
      <c r="F91" s="20">
        <v>4500</v>
      </c>
      <c r="G91" s="14">
        <v>-833.21999999999935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18" t="s">
        <v>12801</v>
      </c>
      <c r="D92" s="19"/>
      <c r="E92" s="9"/>
      <c r="F92" s="20">
        <v>345</v>
      </c>
      <c r="G92" s="14">
        <v>-488.21999999999935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18" t="s">
        <v>11870</v>
      </c>
      <c r="D93" s="19"/>
      <c r="E93" s="9">
        <v>4845</v>
      </c>
      <c r="F93" s="20"/>
      <c r="G93" s="14">
        <v>-5333.2199999999993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18" t="s">
        <v>15284</v>
      </c>
      <c r="D94" s="19"/>
      <c r="E94" s="9">
        <v>13.975</v>
      </c>
      <c r="F94" s="20"/>
      <c r="G94" s="14">
        <v>-5347.1949999999997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18" t="s">
        <v>93</v>
      </c>
      <c r="D95" s="19"/>
      <c r="E95" s="9"/>
      <c r="F95" s="20">
        <v>78.539999999999992</v>
      </c>
      <c r="G95" s="14">
        <v>-5268.6549999999997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18" t="s">
        <v>217</v>
      </c>
      <c r="C96" s="15" t="s">
        <v>15285</v>
      </c>
      <c r="D96" s="8"/>
      <c r="E96" s="13"/>
      <c r="F96" s="20">
        <v>1650</v>
      </c>
      <c r="G96" s="14">
        <v>-3618.6549999999997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 t="s">
        <v>572</v>
      </c>
      <c r="C97" s="6" t="s">
        <v>2300</v>
      </c>
      <c r="D97" s="8"/>
      <c r="E97" s="13">
        <v>1650</v>
      </c>
      <c r="F97" s="20"/>
      <c r="G97" s="14">
        <v>-5268.6549999999997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 t="s">
        <v>217</v>
      </c>
      <c r="C98" s="6" t="s">
        <v>15286</v>
      </c>
      <c r="D98" s="8"/>
      <c r="E98" s="13"/>
      <c r="F98" s="20">
        <v>1150</v>
      </c>
      <c r="G98" s="14">
        <v>-4118.6549999999997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/>
      <c r="B99" s="18" t="s">
        <v>572</v>
      </c>
      <c r="C99" s="6" t="s">
        <v>2302</v>
      </c>
      <c r="D99" s="8"/>
      <c r="E99" s="13">
        <v>1150</v>
      </c>
      <c r="F99" s="20"/>
      <c r="G99" s="14">
        <v>-5268.6549999999997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/>
      <c r="C100" s="18" t="s">
        <v>95</v>
      </c>
      <c r="D100" s="19"/>
      <c r="E100" s="9"/>
      <c r="F100" s="20">
        <v>5268.66</v>
      </c>
      <c r="G100" s="16">
        <v>0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thickBot="1" x14ac:dyDescent="0.25">
      <c r="A101" s="17"/>
      <c r="B101" s="18"/>
      <c r="C101" s="18"/>
      <c r="D101" s="19"/>
      <c r="E101" s="9"/>
      <c r="F101" s="20"/>
      <c r="G101" s="2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3.5" customHeight="1" thickBot="1" x14ac:dyDescent="0.25">
      <c r="A102" s="2" t="s">
        <v>0</v>
      </c>
      <c r="B102" s="3"/>
      <c r="C102" s="41" t="s">
        <v>2293</v>
      </c>
      <c r="D102" s="3" t="s">
        <v>2</v>
      </c>
      <c r="E102" s="3" t="s">
        <v>3</v>
      </c>
      <c r="F102" s="3" t="s">
        <v>4</v>
      </c>
      <c r="G102" s="4" t="s">
        <v>5</v>
      </c>
    </row>
    <row r="103" spans="1:24" ht="13.5" customHeight="1" x14ac:dyDescent="0.2">
      <c r="A103" s="5">
        <v>45231</v>
      </c>
      <c r="B103" s="6"/>
      <c r="C103" s="7" t="s">
        <v>6</v>
      </c>
      <c r="D103" s="8"/>
      <c r="E103" s="9"/>
      <c r="F103" s="10"/>
      <c r="G103" s="16">
        <v>38943.149999999987</v>
      </c>
    </row>
    <row r="104" spans="1:24" ht="13.5" customHeight="1" x14ac:dyDescent="0.2">
      <c r="A104" s="12"/>
      <c r="B104" s="6"/>
      <c r="C104" s="6" t="s">
        <v>15287</v>
      </c>
      <c r="D104" s="23"/>
      <c r="E104" s="9"/>
      <c r="F104" s="10">
        <v>4500</v>
      </c>
      <c r="G104" s="14">
        <v>43443.149999999987</v>
      </c>
    </row>
    <row r="105" spans="1:24" ht="13.5" customHeight="1" x14ac:dyDescent="0.2">
      <c r="A105" s="12"/>
      <c r="B105" s="6"/>
      <c r="C105" s="26" t="s">
        <v>116</v>
      </c>
      <c r="D105" s="23"/>
      <c r="E105" s="9">
        <v>15000</v>
      </c>
      <c r="F105" s="10"/>
      <c r="G105" s="14">
        <v>28443.149999999987</v>
      </c>
    </row>
    <row r="106" spans="1:24" ht="13.5" customHeight="1" x14ac:dyDescent="0.2">
      <c r="A106" s="12"/>
      <c r="B106" s="6"/>
      <c r="C106" s="15" t="s">
        <v>117</v>
      </c>
      <c r="D106" s="23"/>
      <c r="E106" s="9">
        <v>2000</v>
      </c>
      <c r="F106" s="10"/>
      <c r="G106" s="14">
        <v>26443.149999999987</v>
      </c>
    </row>
    <row r="107" spans="1:24" ht="13.5" customHeight="1" x14ac:dyDescent="0.2">
      <c r="A107" s="12"/>
      <c r="B107" s="6"/>
      <c r="C107" s="15" t="s">
        <v>118</v>
      </c>
      <c r="D107" s="23"/>
      <c r="E107" s="13">
        <v>2000</v>
      </c>
      <c r="F107" s="10"/>
      <c r="G107" s="14">
        <v>24443.149999999987</v>
      </c>
    </row>
    <row r="108" spans="1:24" ht="13.5" customHeight="1" x14ac:dyDescent="0.2">
      <c r="A108" s="12"/>
      <c r="B108" s="6"/>
      <c r="C108" s="6" t="s">
        <v>15288</v>
      </c>
      <c r="D108" s="23"/>
      <c r="E108" s="13"/>
      <c r="F108" s="10">
        <v>250</v>
      </c>
      <c r="G108" s="14">
        <v>24693.149999999987</v>
      </c>
    </row>
    <row r="109" spans="1:24" ht="13.5" customHeight="1" x14ac:dyDescent="0.2">
      <c r="A109" s="12"/>
      <c r="B109" s="6"/>
      <c r="C109" s="6" t="s">
        <v>15289</v>
      </c>
      <c r="D109" s="23"/>
      <c r="E109" s="13"/>
      <c r="F109" s="10">
        <v>1340</v>
      </c>
      <c r="G109" s="14">
        <v>26033.149999999987</v>
      </c>
    </row>
    <row r="110" spans="1:24" ht="13.5" customHeight="1" x14ac:dyDescent="0.2">
      <c r="A110" s="12"/>
      <c r="B110" s="6"/>
      <c r="C110" s="15" t="s">
        <v>15290</v>
      </c>
      <c r="D110" s="23"/>
      <c r="E110" s="13"/>
      <c r="F110" s="10">
        <v>70</v>
      </c>
      <c r="G110" s="14">
        <v>26103.149999999987</v>
      </c>
    </row>
    <row r="111" spans="1:24" ht="13.5" customHeight="1" x14ac:dyDescent="0.2">
      <c r="A111" s="12"/>
      <c r="B111" s="6"/>
      <c r="C111" s="6" t="s">
        <v>15291</v>
      </c>
      <c r="D111" s="23"/>
      <c r="E111" s="13"/>
      <c r="F111" s="10">
        <v>1840</v>
      </c>
      <c r="G111" s="14">
        <v>27943.149999999987</v>
      </c>
    </row>
    <row r="112" spans="1:24" ht="13.5" customHeight="1" x14ac:dyDescent="0.2">
      <c r="A112" s="12">
        <v>45232</v>
      </c>
      <c r="B112" s="6"/>
      <c r="C112" s="6" t="s">
        <v>15292</v>
      </c>
      <c r="D112" s="23"/>
      <c r="E112" s="13"/>
      <c r="F112" s="10">
        <v>250</v>
      </c>
      <c r="G112" s="14">
        <v>28193.149999999987</v>
      </c>
    </row>
    <row r="113" spans="1:7" ht="13.5" customHeight="1" x14ac:dyDescent="0.2">
      <c r="A113" s="12">
        <v>45233</v>
      </c>
      <c r="B113" s="6"/>
      <c r="C113" s="6" t="s">
        <v>15293</v>
      </c>
      <c r="D113" s="23"/>
      <c r="E113" s="13"/>
      <c r="F113" s="10">
        <v>250</v>
      </c>
      <c r="G113" s="14">
        <v>28443.149999999987</v>
      </c>
    </row>
    <row r="114" spans="1:7" ht="13.5" customHeight="1" x14ac:dyDescent="0.2">
      <c r="A114" s="12"/>
      <c r="B114" s="6"/>
      <c r="C114" s="6" t="s">
        <v>15294</v>
      </c>
      <c r="D114" s="23"/>
      <c r="E114" s="13"/>
      <c r="F114" s="10">
        <v>1540</v>
      </c>
      <c r="G114" s="14">
        <v>29983.149999999987</v>
      </c>
    </row>
    <row r="115" spans="1:7" ht="13.5" customHeight="1" x14ac:dyDescent="0.2">
      <c r="A115" s="12"/>
      <c r="B115" s="6"/>
      <c r="C115" s="6" t="s">
        <v>15295</v>
      </c>
      <c r="D115" s="23"/>
      <c r="E115" s="13">
        <v>923.3</v>
      </c>
      <c r="F115" s="10"/>
      <c r="G115" s="14">
        <v>29059.849999999988</v>
      </c>
    </row>
    <row r="116" spans="1:7" ht="13.5" customHeight="1" x14ac:dyDescent="0.2">
      <c r="A116" s="12">
        <v>45236</v>
      </c>
      <c r="B116" s="6"/>
      <c r="C116" s="26" t="s">
        <v>15296</v>
      </c>
      <c r="D116" s="23"/>
      <c r="E116" s="13"/>
      <c r="F116" s="10">
        <v>250</v>
      </c>
      <c r="G116" s="14">
        <v>29309.849999999988</v>
      </c>
    </row>
    <row r="117" spans="1:7" ht="13.5" customHeight="1" x14ac:dyDescent="0.2">
      <c r="A117" s="12">
        <v>45237</v>
      </c>
      <c r="B117" s="6"/>
      <c r="C117" s="6" t="s">
        <v>15297</v>
      </c>
      <c r="D117" s="23"/>
      <c r="E117" s="13"/>
      <c r="F117" s="10">
        <v>250</v>
      </c>
      <c r="G117" s="14">
        <v>29559.849999999988</v>
      </c>
    </row>
    <row r="118" spans="1:7" ht="13.5" customHeight="1" x14ac:dyDescent="0.2">
      <c r="A118" s="12"/>
      <c r="B118" s="6"/>
      <c r="C118" s="6" t="s">
        <v>15298</v>
      </c>
      <c r="D118" s="23"/>
      <c r="E118" s="13"/>
      <c r="F118" s="10">
        <v>1426.06</v>
      </c>
      <c r="G118" s="14">
        <v>30985.909999999989</v>
      </c>
    </row>
    <row r="119" spans="1:7" ht="13.5" customHeight="1" x14ac:dyDescent="0.2">
      <c r="A119" s="12"/>
      <c r="B119" s="6"/>
      <c r="C119" s="15" t="s">
        <v>15299</v>
      </c>
      <c r="D119" s="23"/>
      <c r="E119" s="13"/>
      <c r="F119" s="10">
        <v>70</v>
      </c>
      <c r="G119" s="14">
        <v>31055.909999999989</v>
      </c>
    </row>
    <row r="120" spans="1:7" ht="13.5" customHeight="1" x14ac:dyDescent="0.2">
      <c r="A120" s="12"/>
      <c r="B120" s="6"/>
      <c r="C120" s="6" t="s">
        <v>15300</v>
      </c>
      <c r="D120" s="23"/>
      <c r="E120" s="13"/>
      <c r="F120" s="10">
        <v>250</v>
      </c>
      <c r="G120" s="14">
        <v>31305.909999999989</v>
      </c>
    </row>
    <row r="121" spans="1:7" ht="13.5" customHeight="1" x14ac:dyDescent="0.2">
      <c r="A121" s="12"/>
      <c r="B121" s="6"/>
      <c r="C121" s="18" t="s">
        <v>15301</v>
      </c>
      <c r="D121" s="23"/>
      <c r="E121" s="13"/>
      <c r="F121" s="10">
        <v>1690</v>
      </c>
      <c r="G121" s="14">
        <v>32995.909999999989</v>
      </c>
    </row>
    <row r="122" spans="1:7" ht="13.5" customHeight="1" x14ac:dyDescent="0.2">
      <c r="A122" s="12">
        <v>45238</v>
      </c>
      <c r="B122" s="6"/>
      <c r="C122" s="6" t="s">
        <v>15302</v>
      </c>
      <c r="D122" s="23"/>
      <c r="E122" s="13"/>
      <c r="F122" s="10">
        <v>250</v>
      </c>
      <c r="G122" s="14">
        <v>33245.909999999989</v>
      </c>
    </row>
    <row r="123" spans="1:7" ht="13.5" customHeight="1" x14ac:dyDescent="0.2">
      <c r="A123" s="12"/>
      <c r="B123" s="6"/>
      <c r="C123" s="6" t="s">
        <v>15303</v>
      </c>
      <c r="D123" s="23"/>
      <c r="E123" s="13"/>
      <c r="F123" s="10">
        <v>125</v>
      </c>
      <c r="G123" s="14">
        <v>33370.909999999989</v>
      </c>
    </row>
    <row r="124" spans="1:7" ht="13.5" customHeight="1" x14ac:dyDescent="0.2">
      <c r="A124" s="12"/>
      <c r="B124" s="6"/>
      <c r="C124" s="6" t="s">
        <v>15304</v>
      </c>
      <c r="D124" s="23"/>
      <c r="E124" s="13"/>
      <c r="F124" s="10">
        <v>250</v>
      </c>
      <c r="G124" s="14">
        <v>33620.909999999989</v>
      </c>
    </row>
    <row r="125" spans="1:7" ht="13.5" customHeight="1" x14ac:dyDescent="0.2">
      <c r="A125" s="12"/>
      <c r="B125" s="6"/>
      <c r="C125" s="18" t="s">
        <v>15305</v>
      </c>
      <c r="D125" s="23"/>
      <c r="E125" s="13"/>
      <c r="F125" s="10">
        <v>1440</v>
      </c>
      <c r="G125" s="14">
        <v>35060.909999999989</v>
      </c>
    </row>
    <row r="126" spans="1:7" ht="13.5" customHeight="1" x14ac:dyDescent="0.2">
      <c r="A126" s="12"/>
      <c r="B126" s="6"/>
      <c r="C126" s="15" t="s">
        <v>15306</v>
      </c>
      <c r="D126" s="23"/>
      <c r="E126" s="13"/>
      <c r="F126" s="10">
        <v>70</v>
      </c>
      <c r="G126" s="14">
        <v>35130.909999999989</v>
      </c>
    </row>
    <row r="127" spans="1:7" ht="13.5" customHeight="1" x14ac:dyDescent="0.2">
      <c r="A127" s="12">
        <v>45239</v>
      </c>
      <c r="B127" s="6"/>
      <c r="C127" s="6" t="s">
        <v>15307</v>
      </c>
      <c r="D127" s="23"/>
      <c r="E127" s="13"/>
      <c r="F127" s="10">
        <v>250</v>
      </c>
      <c r="G127" s="14">
        <v>35380.909999999989</v>
      </c>
    </row>
    <row r="128" spans="1:7" ht="13.5" customHeight="1" x14ac:dyDescent="0.2">
      <c r="A128" s="12"/>
      <c r="B128" s="6"/>
      <c r="C128" s="6" t="s">
        <v>15308</v>
      </c>
      <c r="D128" s="23"/>
      <c r="E128" s="13">
        <v>350</v>
      </c>
      <c r="F128" s="10"/>
      <c r="G128" s="14">
        <v>35030.909999999989</v>
      </c>
    </row>
    <row r="129" spans="1:7" ht="13.5" customHeight="1" x14ac:dyDescent="0.2">
      <c r="A129" s="12"/>
      <c r="B129" s="6"/>
      <c r="C129" s="15" t="s">
        <v>15309</v>
      </c>
      <c r="D129" s="23"/>
      <c r="E129" s="13"/>
      <c r="F129" s="10">
        <v>147</v>
      </c>
      <c r="G129" s="14">
        <v>35177.909999999989</v>
      </c>
    </row>
    <row r="130" spans="1:7" ht="13.5" customHeight="1" x14ac:dyDescent="0.2">
      <c r="A130" s="12"/>
      <c r="B130" s="6"/>
      <c r="C130" s="18" t="s">
        <v>15166</v>
      </c>
      <c r="D130" s="389"/>
      <c r="E130" s="32"/>
      <c r="F130" s="32">
        <v>160</v>
      </c>
      <c r="G130" s="14">
        <v>35337.909999999989</v>
      </c>
    </row>
    <row r="131" spans="1:7" ht="13.5" customHeight="1" x14ac:dyDescent="0.2">
      <c r="A131" s="12">
        <v>45240</v>
      </c>
      <c r="B131" s="6"/>
      <c r="C131" s="6" t="s">
        <v>15310</v>
      </c>
      <c r="D131" s="389"/>
      <c r="E131" s="13"/>
      <c r="F131" s="10">
        <v>1800</v>
      </c>
      <c r="G131" s="14">
        <v>37137.909999999989</v>
      </c>
    </row>
    <row r="132" spans="1:7" ht="13.5" customHeight="1" x14ac:dyDescent="0.2">
      <c r="A132" s="12"/>
      <c r="B132" s="6"/>
      <c r="C132" s="15" t="s">
        <v>15311</v>
      </c>
      <c r="D132" s="389"/>
      <c r="E132" s="13"/>
      <c r="F132" s="10">
        <v>70</v>
      </c>
      <c r="G132" s="14">
        <v>37207.909999999989</v>
      </c>
    </row>
    <row r="133" spans="1:7" ht="13.5" customHeight="1" x14ac:dyDescent="0.2">
      <c r="A133" s="12"/>
      <c r="B133" s="6"/>
      <c r="C133" s="6" t="s">
        <v>15312</v>
      </c>
      <c r="D133" s="389"/>
      <c r="E133" s="13"/>
      <c r="F133" s="13">
        <v>5283.78</v>
      </c>
      <c r="G133" s="14">
        <v>42491.689999999988</v>
      </c>
    </row>
    <row r="134" spans="1:7" ht="13.5" customHeight="1" x14ac:dyDescent="0.2">
      <c r="A134" s="12"/>
      <c r="B134" s="6"/>
      <c r="C134" s="18" t="s">
        <v>15313</v>
      </c>
      <c r="D134" s="389"/>
      <c r="E134" s="13"/>
      <c r="F134" s="13">
        <v>1990</v>
      </c>
      <c r="G134" s="14">
        <v>44481.689999999988</v>
      </c>
    </row>
    <row r="135" spans="1:7" ht="13.5" customHeight="1" x14ac:dyDescent="0.2">
      <c r="A135" s="12"/>
      <c r="B135" s="6"/>
      <c r="C135" s="26" t="s">
        <v>15314</v>
      </c>
      <c r="D135" s="389"/>
      <c r="E135" s="13"/>
      <c r="F135" s="13">
        <v>250</v>
      </c>
      <c r="G135" s="14">
        <v>44731.689999999988</v>
      </c>
    </row>
    <row r="136" spans="1:7" ht="13.5" customHeight="1" x14ac:dyDescent="0.2">
      <c r="A136" s="12"/>
      <c r="B136" s="6"/>
      <c r="C136" s="26" t="s">
        <v>15315</v>
      </c>
      <c r="D136" s="389"/>
      <c r="E136" s="13"/>
      <c r="F136" s="13">
        <v>4950</v>
      </c>
      <c r="G136" s="14">
        <v>49681.689999999988</v>
      </c>
    </row>
    <row r="137" spans="1:7" ht="13.5" customHeight="1" x14ac:dyDescent="0.2">
      <c r="A137" s="12"/>
      <c r="B137" s="6"/>
      <c r="C137" s="6" t="s">
        <v>15316</v>
      </c>
      <c r="D137" s="389"/>
      <c r="E137" s="13"/>
      <c r="F137" s="10">
        <v>110</v>
      </c>
      <c r="G137" s="14">
        <v>49791.689999999988</v>
      </c>
    </row>
    <row r="138" spans="1:7" ht="13.5" customHeight="1" x14ac:dyDescent="0.2">
      <c r="A138" s="12">
        <v>45242</v>
      </c>
      <c r="B138" s="6"/>
      <c r="C138" s="26" t="s">
        <v>15317</v>
      </c>
      <c r="D138" s="389"/>
      <c r="E138" s="13"/>
      <c r="F138" s="10">
        <v>5900</v>
      </c>
      <c r="G138" s="14">
        <v>55691.689999999988</v>
      </c>
    </row>
    <row r="139" spans="1:7" ht="13.5" customHeight="1" x14ac:dyDescent="0.2">
      <c r="A139" s="12"/>
      <c r="B139" s="6"/>
      <c r="C139" s="6" t="s">
        <v>15318</v>
      </c>
      <c r="D139" s="23"/>
      <c r="E139" s="13"/>
      <c r="F139" s="10">
        <v>1770</v>
      </c>
      <c r="G139" s="14">
        <v>57461.689999999988</v>
      </c>
    </row>
    <row r="140" spans="1:7" ht="13.5" customHeight="1" x14ac:dyDescent="0.2">
      <c r="A140" s="12"/>
      <c r="B140" s="6"/>
      <c r="C140" s="18" t="s">
        <v>15319</v>
      </c>
      <c r="D140" s="23"/>
      <c r="E140" s="13"/>
      <c r="F140" s="10">
        <v>525</v>
      </c>
      <c r="G140" s="14">
        <v>57986.689999999988</v>
      </c>
    </row>
    <row r="141" spans="1:7" ht="13.5" customHeight="1" x14ac:dyDescent="0.2">
      <c r="A141" s="12">
        <v>45245</v>
      </c>
      <c r="B141" s="6"/>
      <c r="C141" s="6" t="s">
        <v>15320</v>
      </c>
      <c r="D141" s="23"/>
      <c r="E141" s="13"/>
      <c r="F141" s="10">
        <v>2200</v>
      </c>
      <c r="G141" s="14">
        <v>60186.689999999988</v>
      </c>
    </row>
    <row r="142" spans="1:7" ht="13.5" customHeight="1" x14ac:dyDescent="0.2">
      <c r="A142" s="12">
        <v>45247</v>
      </c>
      <c r="B142" s="6"/>
      <c r="C142" s="6" t="s">
        <v>138</v>
      </c>
      <c r="D142" s="23"/>
      <c r="E142" s="13">
        <v>7500</v>
      </c>
      <c r="F142" s="10"/>
      <c r="G142" s="14">
        <v>52686.689999999988</v>
      </c>
    </row>
    <row r="143" spans="1:7" ht="13.5" customHeight="1" x14ac:dyDescent="0.2">
      <c r="A143" s="12"/>
      <c r="B143" s="6"/>
      <c r="C143" s="26" t="s">
        <v>14948</v>
      </c>
      <c r="D143" s="23"/>
      <c r="E143" s="25">
        <v>10000</v>
      </c>
      <c r="F143" s="10"/>
      <c r="G143" s="14">
        <v>42686.689999999988</v>
      </c>
    </row>
    <row r="144" spans="1:7" ht="13.5" customHeight="1" x14ac:dyDescent="0.2">
      <c r="A144" s="12">
        <v>45250</v>
      </c>
      <c r="B144" s="6"/>
      <c r="C144" s="6" t="s">
        <v>141</v>
      </c>
      <c r="D144" s="23"/>
      <c r="E144" s="13"/>
      <c r="F144" s="27">
        <v>11442.29</v>
      </c>
      <c r="G144" s="14">
        <v>54128.979999999989</v>
      </c>
    </row>
    <row r="145" spans="1:24" ht="13.5" customHeight="1" x14ac:dyDescent="0.2">
      <c r="A145" s="12"/>
      <c r="B145" s="6"/>
      <c r="C145" s="6" t="s">
        <v>15321</v>
      </c>
      <c r="D145" s="23"/>
      <c r="E145" s="13"/>
      <c r="F145" s="10">
        <v>122</v>
      </c>
      <c r="G145" s="14">
        <v>54250.979999999989</v>
      </c>
    </row>
    <row r="146" spans="1:24" ht="13.5" customHeight="1" x14ac:dyDescent="0.2">
      <c r="A146" s="12">
        <v>45251</v>
      </c>
      <c r="B146" s="6"/>
      <c r="C146" s="6" t="s">
        <v>141</v>
      </c>
      <c r="D146" s="23"/>
      <c r="E146" s="25">
        <v>11442.29</v>
      </c>
      <c r="F146" s="10"/>
      <c r="G146" s="14">
        <v>42808.689999999988</v>
      </c>
    </row>
    <row r="147" spans="1:24" ht="13.5" customHeight="1" x14ac:dyDescent="0.2">
      <c r="A147" s="12">
        <v>45252</v>
      </c>
      <c r="B147" s="6"/>
      <c r="C147" s="6" t="s">
        <v>15322</v>
      </c>
      <c r="D147" s="23"/>
      <c r="E147" s="13">
        <v>3000</v>
      </c>
      <c r="F147" s="10"/>
      <c r="G147" s="14">
        <v>39808.689999999988</v>
      </c>
    </row>
    <row r="148" spans="1:24" ht="13.5" customHeight="1" x14ac:dyDescent="0.2">
      <c r="A148" s="12"/>
      <c r="B148" s="6"/>
      <c r="C148" s="6" t="s">
        <v>15323</v>
      </c>
      <c r="D148" s="23"/>
      <c r="E148" s="13"/>
      <c r="F148" s="10">
        <v>250</v>
      </c>
      <c r="G148" s="14">
        <v>40058.689999999988</v>
      </c>
    </row>
    <row r="149" spans="1:24" ht="13.5" customHeight="1" x14ac:dyDescent="0.2">
      <c r="A149" s="12">
        <v>45254</v>
      </c>
      <c r="B149" s="6"/>
      <c r="C149" s="18" t="s">
        <v>15166</v>
      </c>
      <c r="D149" s="23"/>
      <c r="E149" s="13"/>
      <c r="F149" s="10">
        <v>280</v>
      </c>
      <c r="G149" s="14">
        <v>40338.689999999988</v>
      </c>
    </row>
    <row r="150" spans="1:24" s="22" customFormat="1" ht="13.5" customHeight="1" x14ac:dyDescent="0.2">
      <c r="A150" s="17">
        <v>45256</v>
      </c>
      <c r="B150" s="18"/>
      <c r="C150" s="26" t="s">
        <v>15324</v>
      </c>
      <c r="D150" s="23"/>
      <c r="E150" s="9"/>
      <c r="F150" s="20">
        <v>6471.29</v>
      </c>
      <c r="G150" s="14">
        <v>46809.979999999989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22" customFormat="1" ht="13.5" customHeight="1" x14ac:dyDescent="0.2">
      <c r="A151" s="17">
        <v>45257</v>
      </c>
      <c r="B151" s="18"/>
      <c r="C151" s="18" t="s">
        <v>15325</v>
      </c>
      <c r="D151" s="23"/>
      <c r="E151" s="9">
        <v>274</v>
      </c>
      <c r="F151" s="20"/>
      <c r="G151" s="14">
        <v>46535.979999999989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22" customFormat="1" ht="13.5" customHeight="1" x14ac:dyDescent="0.2">
      <c r="A152" s="17">
        <v>45258</v>
      </c>
      <c r="B152" s="18"/>
      <c r="C152" s="15" t="s">
        <v>15326</v>
      </c>
      <c r="D152" s="23"/>
      <c r="E152" s="9">
        <v>680</v>
      </c>
      <c r="F152" s="20"/>
      <c r="G152" s="14">
        <v>45855.979999999989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s="22" customFormat="1" ht="13.5" customHeight="1" x14ac:dyDescent="0.2">
      <c r="A153" s="17">
        <v>45260</v>
      </c>
      <c r="B153" s="18"/>
      <c r="C153" s="6" t="s">
        <v>15327</v>
      </c>
      <c r="D153" s="23"/>
      <c r="E153" s="9"/>
      <c r="F153" s="20">
        <v>1639.92</v>
      </c>
      <c r="G153" s="16">
        <v>47495.899999999987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3.5" customHeight="1" thickBot="1" x14ac:dyDescent="0.25">
      <c r="A154" s="12"/>
      <c r="B154" s="6"/>
      <c r="C154" s="6"/>
      <c r="D154" s="8"/>
      <c r="E154" s="13"/>
      <c r="F154" s="10"/>
      <c r="G154" s="14"/>
    </row>
    <row r="155" spans="1:24" ht="13.5" customHeight="1" thickBot="1" x14ac:dyDescent="0.25">
      <c r="A155" s="2" t="s">
        <v>0</v>
      </c>
      <c r="B155" s="3"/>
      <c r="C155" s="41" t="s">
        <v>2295</v>
      </c>
      <c r="D155" s="3"/>
      <c r="E155" s="3" t="s">
        <v>3</v>
      </c>
      <c r="F155" s="3" t="s">
        <v>4</v>
      </c>
      <c r="G155" s="4" t="s">
        <v>5</v>
      </c>
    </row>
    <row r="156" spans="1:24" ht="13.5" customHeight="1" x14ac:dyDescent="0.2">
      <c r="A156" s="5">
        <v>45231</v>
      </c>
      <c r="B156" s="28"/>
      <c r="C156" s="7" t="s">
        <v>153</v>
      </c>
      <c r="D156" s="29"/>
      <c r="E156" s="30"/>
      <c r="F156" s="30"/>
      <c r="G156" s="16">
        <v>5911.4</v>
      </c>
    </row>
    <row r="157" spans="1:24" ht="13.5" customHeight="1" x14ac:dyDescent="0.2">
      <c r="A157" s="31" t="s">
        <v>15328</v>
      </c>
      <c r="B157" s="29"/>
      <c r="C157" s="15" t="s">
        <v>11540</v>
      </c>
      <c r="D157" s="29" t="s">
        <v>155</v>
      </c>
      <c r="E157" s="32">
        <v>-2000</v>
      </c>
      <c r="F157" s="32" t="s">
        <v>156</v>
      </c>
      <c r="G157" s="14"/>
    </row>
    <row r="158" spans="1:24" ht="13.5" customHeight="1" x14ac:dyDescent="0.2">
      <c r="A158" s="31"/>
      <c r="B158" s="29"/>
      <c r="C158" s="15" t="s">
        <v>11544</v>
      </c>
      <c r="D158" s="29" t="s">
        <v>155</v>
      </c>
      <c r="E158" s="32">
        <v>-1350</v>
      </c>
      <c r="F158" s="32" t="s">
        <v>156</v>
      </c>
      <c r="G158" s="14"/>
    </row>
    <row r="159" spans="1:24" ht="13.5" customHeight="1" x14ac:dyDescent="0.2">
      <c r="A159" s="31"/>
      <c r="B159" s="29"/>
      <c r="C159" s="15" t="s">
        <v>172</v>
      </c>
      <c r="D159" s="29" t="s">
        <v>155</v>
      </c>
      <c r="E159" s="32">
        <v>-63.99</v>
      </c>
      <c r="F159" s="32" t="s">
        <v>156</v>
      </c>
      <c r="G159" s="14"/>
    </row>
    <row r="160" spans="1:24" ht="13.5" customHeight="1" x14ac:dyDescent="0.2">
      <c r="A160" s="12"/>
      <c r="B160" s="29"/>
      <c r="C160" s="15" t="s">
        <v>15329</v>
      </c>
      <c r="D160" s="29" t="s">
        <v>155</v>
      </c>
      <c r="E160" s="32">
        <v>-402.95</v>
      </c>
      <c r="F160" s="32" t="s">
        <v>156</v>
      </c>
      <c r="G160" s="14">
        <v>2094.46</v>
      </c>
    </row>
    <row r="161" spans="1:7" ht="13.5" customHeight="1" x14ac:dyDescent="0.2">
      <c r="A161" s="12" t="s">
        <v>15328</v>
      </c>
      <c r="B161" s="29"/>
      <c r="C161" s="15" t="s">
        <v>152</v>
      </c>
      <c r="D161" s="29" t="s">
        <v>155</v>
      </c>
      <c r="E161" s="32" t="s">
        <v>156</v>
      </c>
      <c r="F161" s="32">
        <v>0.55000000000000004</v>
      </c>
      <c r="G161" s="14">
        <v>2095.0100000000002</v>
      </c>
    </row>
    <row r="162" spans="1:7" ht="13.5" customHeight="1" x14ac:dyDescent="0.2">
      <c r="A162" s="12" t="s">
        <v>15330</v>
      </c>
      <c r="B162" s="29"/>
      <c r="C162" s="15" t="s">
        <v>15331</v>
      </c>
      <c r="D162" s="29" t="s">
        <v>155</v>
      </c>
      <c r="E162" s="32">
        <v>-40.46</v>
      </c>
      <c r="F162" s="32" t="s">
        <v>156</v>
      </c>
      <c r="G162" s="14">
        <v>2054.5500000000002</v>
      </c>
    </row>
    <row r="163" spans="1:7" ht="13.5" customHeight="1" x14ac:dyDescent="0.2">
      <c r="A163" s="12" t="s">
        <v>15332</v>
      </c>
      <c r="B163" s="29"/>
      <c r="C163" s="15" t="s">
        <v>14991</v>
      </c>
      <c r="D163" s="29" t="s">
        <v>155</v>
      </c>
      <c r="E163" s="32">
        <v>-104.26</v>
      </c>
      <c r="F163" s="32" t="s">
        <v>156</v>
      </c>
      <c r="G163" s="14"/>
    </row>
    <row r="164" spans="1:7" ht="13.5" customHeight="1" x14ac:dyDescent="0.2">
      <c r="A164" s="12"/>
      <c r="B164" s="29"/>
      <c r="C164" s="15" t="s">
        <v>14993</v>
      </c>
      <c r="D164" s="29" t="s">
        <v>155</v>
      </c>
      <c r="E164" s="32">
        <v>-50.12</v>
      </c>
      <c r="F164" s="32" t="s">
        <v>156</v>
      </c>
      <c r="G164" s="14"/>
    </row>
    <row r="165" spans="1:7" ht="13.5" customHeight="1" x14ac:dyDescent="0.2">
      <c r="A165" s="12"/>
      <c r="B165" s="29"/>
      <c r="C165" s="15" t="s">
        <v>3477</v>
      </c>
      <c r="D165" s="29" t="s">
        <v>155</v>
      </c>
      <c r="E165" s="32">
        <v>-129.28</v>
      </c>
      <c r="F165" s="32" t="s">
        <v>156</v>
      </c>
      <c r="G165" s="14"/>
    </row>
    <row r="166" spans="1:7" ht="13.5" customHeight="1" x14ac:dyDescent="0.2">
      <c r="A166" s="12"/>
      <c r="B166" s="29"/>
      <c r="C166" s="15" t="s">
        <v>164</v>
      </c>
      <c r="D166" s="29" t="s">
        <v>155</v>
      </c>
      <c r="E166" s="32">
        <v>-755.98</v>
      </c>
      <c r="F166" s="32" t="s">
        <v>156</v>
      </c>
      <c r="G166" s="14"/>
    </row>
    <row r="167" spans="1:7" ht="13.5" customHeight="1" x14ac:dyDescent="0.2">
      <c r="A167" s="12"/>
      <c r="B167" s="29"/>
      <c r="C167" s="15" t="s">
        <v>152</v>
      </c>
      <c r="D167" s="29" t="s">
        <v>155</v>
      </c>
      <c r="E167" s="32" t="s">
        <v>156</v>
      </c>
      <c r="F167" s="32">
        <v>0.12</v>
      </c>
      <c r="G167" s="14">
        <v>1015.03</v>
      </c>
    </row>
    <row r="168" spans="1:7" ht="13.5" customHeight="1" x14ac:dyDescent="0.2">
      <c r="A168" s="12">
        <v>45247</v>
      </c>
      <c r="B168" s="29"/>
      <c r="C168" s="15" t="s">
        <v>14948</v>
      </c>
      <c r="D168" s="29" t="s">
        <v>155</v>
      </c>
      <c r="E168" s="32"/>
      <c r="F168" s="33">
        <v>10000</v>
      </c>
      <c r="G168" s="14"/>
    </row>
    <row r="169" spans="1:7" ht="13.5" customHeight="1" x14ac:dyDescent="0.2">
      <c r="A169" s="12"/>
      <c r="B169" s="29"/>
      <c r="C169" s="15" t="s">
        <v>15333</v>
      </c>
      <c r="D169" s="29" t="s">
        <v>155</v>
      </c>
      <c r="E169" s="32">
        <v>-95.88</v>
      </c>
      <c r="F169" s="32"/>
      <c r="G169" s="14"/>
    </row>
    <row r="170" spans="1:7" ht="13.5" customHeight="1" x14ac:dyDescent="0.2">
      <c r="A170" s="12"/>
      <c r="B170" s="29"/>
      <c r="C170" s="15" t="s">
        <v>15334</v>
      </c>
      <c r="D170" s="29" t="s">
        <v>155</v>
      </c>
      <c r="E170" s="32">
        <v>-96.62</v>
      </c>
      <c r="F170" s="32"/>
      <c r="G170" s="14">
        <v>10822.53</v>
      </c>
    </row>
    <row r="171" spans="1:7" ht="13.5" customHeight="1" x14ac:dyDescent="0.2">
      <c r="A171" s="31">
        <v>45250</v>
      </c>
      <c r="B171" s="29"/>
      <c r="C171" s="18" t="s">
        <v>15181</v>
      </c>
      <c r="D171" s="29" t="s">
        <v>155</v>
      </c>
      <c r="E171" s="32"/>
      <c r="F171" s="32">
        <v>1808.88</v>
      </c>
      <c r="G171" s="14"/>
    </row>
    <row r="172" spans="1:7" ht="13.5" customHeight="1" x14ac:dyDescent="0.2">
      <c r="A172" s="31"/>
      <c r="B172" s="29"/>
      <c r="C172" s="15" t="s">
        <v>178</v>
      </c>
      <c r="D172" s="29">
        <v>17959</v>
      </c>
      <c r="E172" s="32">
        <v>-119.9</v>
      </c>
      <c r="F172" s="32"/>
      <c r="G172" s="14">
        <v>12511.51</v>
      </c>
    </row>
    <row r="173" spans="1:7" ht="13.5" customHeight="1" x14ac:dyDescent="0.2">
      <c r="A173" s="31" t="s">
        <v>15335</v>
      </c>
      <c r="B173" s="29"/>
      <c r="C173" s="15" t="s">
        <v>167</v>
      </c>
      <c r="D173" s="29" t="s">
        <v>155</v>
      </c>
      <c r="E173" s="32">
        <v>-48.58</v>
      </c>
      <c r="F173" s="32" t="s">
        <v>156</v>
      </c>
      <c r="G173" s="14"/>
    </row>
    <row r="174" spans="1:7" ht="13.5" customHeight="1" x14ac:dyDescent="0.2">
      <c r="A174" s="31"/>
      <c r="B174" s="29"/>
      <c r="C174" s="6" t="s">
        <v>8435</v>
      </c>
      <c r="D174" s="29" t="s">
        <v>155</v>
      </c>
      <c r="E174" s="32">
        <v>-331.75</v>
      </c>
      <c r="F174" s="32" t="s">
        <v>156</v>
      </c>
      <c r="G174" s="14"/>
    </row>
    <row r="175" spans="1:7" ht="13.5" customHeight="1" x14ac:dyDescent="0.2">
      <c r="A175" s="31"/>
      <c r="B175" s="29"/>
      <c r="C175" s="6" t="s">
        <v>1281</v>
      </c>
      <c r="D175" s="29" t="s">
        <v>155</v>
      </c>
      <c r="E175" s="32">
        <v>-415.6</v>
      </c>
      <c r="F175" s="32" t="s">
        <v>156</v>
      </c>
      <c r="G175" s="14"/>
    </row>
    <row r="176" spans="1:7" ht="13.5" customHeight="1" x14ac:dyDescent="0.2">
      <c r="A176" s="31"/>
      <c r="B176" s="29"/>
      <c r="C176" s="15" t="s">
        <v>152</v>
      </c>
      <c r="D176" s="29" t="s">
        <v>155</v>
      </c>
      <c r="E176" s="32"/>
      <c r="F176" s="32">
        <v>0.12</v>
      </c>
      <c r="G176" s="14">
        <v>11715.7</v>
      </c>
    </row>
    <row r="177" spans="1:7" ht="13.5" customHeight="1" x14ac:dyDescent="0.2">
      <c r="A177" s="31" t="s">
        <v>15336</v>
      </c>
      <c r="B177" s="29"/>
      <c r="C177" s="15" t="s">
        <v>14323</v>
      </c>
      <c r="D177" s="29" t="s">
        <v>155</v>
      </c>
      <c r="E177" s="32">
        <v>-67.400000000000006</v>
      </c>
      <c r="F177" s="32" t="s">
        <v>156</v>
      </c>
      <c r="G177" s="14"/>
    </row>
    <row r="178" spans="1:7" ht="13.5" customHeight="1" x14ac:dyDescent="0.2">
      <c r="A178" s="31"/>
      <c r="B178" s="29"/>
      <c r="C178" s="15" t="s">
        <v>152</v>
      </c>
      <c r="D178" s="29" t="s">
        <v>155</v>
      </c>
      <c r="E178" s="32"/>
      <c r="F178" s="32">
        <v>0.01</v>
      </c>
      <c r="G178" s="16">
        <v>11648.31</v>
      </c>
    </row>
    <row r="179" spans="1:7" ht="13.5" customHeight="1" thickBot="1" x14ac:dyDescent="0.25">
      <c r="A179" s="31"/>
      <c r="B179" s="29"/>
      <c r="C179" s="15"/>
      <c r="D179" s="29"/>
      <c r="E179" s="32"/>
      <c r="F179" s="32"/>
      <c r="G179" s="14"/>
    </row>
    <row r="180" spans="1:7" ht="13.5" customHeight="1" thickBot="1" x14ac:dyDescent="0.25">
      <c r="A180" s="2" t="s">
        <v>0</v>
      </c>
      <c r="B180" s="3"/>
      <c r="C180" s="41" t="s">
        <v>2296</v>
      </c>
      <c r="D180" s="3"/>
      <c r="E180" s="3" t="s">
        <v>3</v>
      </c>
      <c r="F180" s="3" t="s">
        <v>4</v>
      </c>
      <c r="G180" s="4" t="s">
        <v>5</v>
      </c>
    </row>
    <row r="181" spans="1:7" ht="13.5" customHeight="1" x14ac:dyDescent="0.2">
      <c r="A181" s="5">
        <v>45231</v>
      </c>
      <c r="B181" s="28"/>
      <c r="C181" s="7" t="s">
        <v>153</v>
      </c>
      <c r="D181" s="35"/>
      <c r="E181" s="30"/>
      <c r="F181" s="30"/>
      <c r="G181" s="16">
        <v>7029.74</v>
      </c>
    </row>
    <row r="182" spans="1:7" ht="13.5" customHeight="1" x14ac:dyDescent="0.2">
      <c r="A182" s="12" t="s">
        <v>15337</v>
      </c>
      <c r="B182" s="28"/>
      <c r="C182" s="15" t="s">
        <v>207</v>
      </c>
      <c r="D182" s="36" t="s">
        <v>155</v>
      </c>
      <c r="E182" s="37">
        <v>-107.88</v>
      </c>
      <c r="F182" s="30"/>
      <c r="G182" s="14">
        <v>6921.86</v>
      </c>
    </row>
    <row r="183" spans="1:7" ht="13.5" customHeight="1" x14ac:dyDescent="0.2">
      <c r="A183" s="12"/>
      <c r="B183" s="28"/>
      <c r="C183" s="15" t="s">
        <v>189</v>
      </c>
      <c r="D183" s="36" t="s">
        <v>155</v>
      </c>
      <c r="E183" s="37">
        <v>-182.8</v>
      </c>
      <c r="F183" s="30"/>
      <c r="G183" s="14"/>
    </row>
    <row r="184" spans="1:7" ht="13.5" customHeight="1" x14ac:dyDescent="0.2">
      <c r="A184" s="12"/>
      <c r="B184" s="28"/>
      <c r="C184" s="15" t="s">
        <v>191</v>
      </c>
      <c r="D184" s="36" t="s">
        <v>15338</v>
      </c>
      <c r="E184" s="37">
        <v>-760.92</v>
      </c>
      <c r="F184" s="30"/>
      <c r="G184" s="14">
        <v>5978.14</v>
      </c>
    </row>
    <row r="185" spans="1:7" ht="13.5" customHeight="1" x14ac:dyDescent="0.2">
      <c r="A185" s="12" t="s">
        <v>15339</v>
      </c>
      <c r="B185" s="28"/>
      <c r="C185" s="34" t="s">
        <v>182</v>
      </c>
      <c r="D185" s="36" t="s">
        <v>155</v>
      </c>
      <c r="E185" s="37">
        <v>-750</v>
      </c>
      <c r="F185" s="30"/>
      <c r="G185" s="14"/>
    </row>
    <row r="186" spans="1:7" ht="13.5" customHeight="1" x14ac:dyDescent="0.2">
      <c r="A186" s="12"/>
      <c r="B186" s="28"/>
      <c r="C186" s="34" t="s">
        <v>157</v>
      </c>
      <c r="D186" s="36" t="s">
        <v>155</v>
      </c>
      <c r="E186" s="37">
        <v>-350</v>
      </c>
      <c r="F186" s="30"/>
      <c r="G186" s="14"/>
    </row>
    <row r="187" spans="1:7" ht="13.5" customHeight="1" x14ac:dyDescent="0.2">
      <c r="A187" s="12"/>
      <c r="B187" s="28"/>
      <c r="C187" s="15" t="s">
        <v>743</v>
      </c>
      <c r="D187" s="36" t="s">
        <v>155</v>
      </c>
      <c r="E187" s="37">
        <v>-211.56</v>
      </c>
      <c r="F187" s="30"/>
      <c r="G187" s="14">
        <v>4666.58</v>
      </c>
    </row>
    <row r="188" spans="1:7" ht="13.5" customHeight="1" x14ac:dyDescent="0.2">
      <c r="A188" s="12" t="s">
        <v>15340</v>
      </c>
      <c r="B188" s="28"/>
      <c r="C188" s="15" t="s">
        <v>195</v>
      </c>
      <c r="D188" s="36" t="s">
        <v>155</v>
      </c>
      <c r="E188" s="37">
        <v>-489.49</v>
      </c>
      <c r="F188" s="30"/>
      <c r="G188" s="14">
        <v>4177.09</v>
      </c>
    </row>
    <row r="189" spans="1:7" ht="13.5" customHeight="1" x14ac:dyDescent="0.2">
      <c r="A189" s="12" t="s">
        <v>15341</v>
      </c>
      <c r="B189" s="28"/>
      <c r="C189" s="15" t="s">
        <v>15342</v>
      </c>
      <c r="D189" s="36" t="s">
        <v>155</v>
      </c>
      <c r="E189" s="30"/>
      <c r="F189" s="37">
        <v>6000</v>
      </c>
      <c r="G189" s="14">
        <v>10177.09</v>
      </c>
    </row>
    <row r="190" spans="1:7" ht="13.5" customHeight="1" x14ac:dyDescent="0.2">
      <c r="A190" s="12" t="s">
        <v>15343</v>
      </c>
      <c r="B190" s="28"/>
      <c r="C190" s="6" t="s">
        <v>1358</v>
      </c>
      <c r="D190" s="36" t="s">
        <v>15344</v>
      </c>
      <c r="E190" s="37">
        <v>-539.44000000000005</v>
      </c>
      <c r="F190" s="30"/>
      <c r="G190" s="14"/>
    </row>
    <row r="191" spans="1:7" ht="13.5" customHeight="1" x14ac:dyDescent="0.2">
      <c r="A191" s="12"/>
      <c r="B191" s="28"/>
      <c r="C191" s="6" t="s">
        <v>13285</v>
      </c>
      <c r="D191" s="36" t="s">
        <v>15345</v>
      </c>
      <c r="E191" s="37">
        <v>-674.3</v>
      </c>
      <c r="F191" s="30"/>
      <c r="G191" s="14">
        <v>8963.35</v>
      </c>
    </row>
    <row r="192" spans="1:7" ht="13.5" customHeight="1" x14ac:dyDescent="0.2">
      <c r="A192" s="12" t="s">
        <v>15346</v>
      </c>
      <c r="B192" s="28"/>
      <c r="C192" s="15" t="s">
        <v>202</v>
      </c>
      <c r="D192" s="36" t="s">
        <v>15347</v>
      </c>
      <c r="E192" s="37">
        <v>-996</v>
      </c>
      <c r="F192" s="30"/>
      <c r="G192" s="14"/>
    </row>
    <row r="193" spans="1:7" ht="13.5" customHeight="1" x14ac:dyDescent="0.2">
      <c r="A193" s="12"/>
      <c r="B193" s="28"/>
      <c r="C193" s="15" t="s">
        <v>750</v>
      </c>
      <c r="D193" s="36" t="s">
        <v>155</v>
      </c>
      <c r="E193" s="37">
        <v>-349.96</v>
      </c>
      <c r="F193" s="30"/>
      <c r="G193" s="14"/>
    </row>
    <row r="194" spans="1:7" ht="13.5" customHeight="1" x14ac:dyDescent="0.2">
      <c r="A194" s="12"/>
      <c r="B194" s="28"/>
      <c r="C194" s="15" t="s">
        <v>209</v>
      </c>
      <c r="D194" s="36" t="s">
        <v>155</v>
      </c>
      <c r="E194" s="37">
        <v>-72.2</v>
      </c>
      <c r="F194" s="30"/>
      <c r="G194" s="14">
        <v>7545.19</v>
      </c>
    </row>
    <row r="195" spans="1:7" ht="13.5" customHeight="1" x14ac:dyDescent="0.2">
      <c r="A195" s="12" t="s">
        <v>15348</v>
      </c>
      <c r="B195" s="28"/>
      <c r="C195" s="15" t="s">
        <v>14513</v>
      </c>
      <c r="D195" s="36" t="s">
        <v>15349</v>
      </c>
      <c r="E195" s="37">
        <v>-1251.75</v>
      </c>
      <c r="F195" s="30"/>
      <c r="G195" s="14">
        <v>6293.44</v>
      </c>
    </row>
    <row r="196" spans="1:7" ht="13.5" customHeight="1" x14ac:dyDescent="0.2">
      <c r="A196" s="12" t="s">
        <v>15350</v>
      </c>
      <c r="B196" s="28"/>
      <c r="C196" s="15" t="s">
        <v>210</v>
      </c>
      <c r="D196" s="36" t="s">
        <v>155</v>
      </c>
      <c r="E196" s="37">
        <v>-146</v>
      </c>
      <c r="F196" s="30"/>
      <c r="G196" s="14"/>
    </row>
    <row r="197" spans="1:7" ht="13.5" customHeight="1" x14ac:dyDescent="0.2">
      <c r="A197" s="12"/>
      <c r="B197" s="28"/>
      <c r="C197" s="15" t="s">
        <v>15351</v>
      </c>
      <c r="D197" s="36" t="s">
        <v>155</v>
      </c>
      <c r="E197" s="30"/>
      <c r="F197" s="37">
        <v>11442.29</v>
      </c>
      <c r="G197" s="14">
        <v>17589.73</v>
      </c>
    </row>
    <row r="198" spans="1:7" ht="13.5" customHeight="1" x14ac:dyDescent="0.2">
      <c r="A198" s="12">
        <v>45253</v>
      </c>
      <c r="B198" s="28"/>
      <c r="C198" s="15" t="s">
        <v>213</v>
      </c>
      <c r="D198" s="36" t="s">
        <v>155</v>
      </c>
      <c r="E198" s="37">
        <v>-110.83</v>
      </c>
      <c r="F198" s="30"/>
      <c r="G198" s="14"/>
    </row>
    <row r="199" spans="1:7" ht="13.5" customHeight="1" x14ac:dyDescent="0.2">
      <c r="A199" s="12"/>
      <c r="B199" s="28"/>
      <c r="C199" s="15" t="s">
        <v>214</v>
      </c>
      <c r="D199" s="36" t="s">
        <v>155</v>
      </c>
      <c r="E199" s="37">
        <v>-511.5</v>
      </c>
      <c r="F199" s="30"/>
      <c r="G199" s="16">
        <v>16967.400000000001</v>
      </c>
    </row>
    <row r="200" spans="1:7" ht="13.5" customHeight="1" x14ac:dyDescent="0.2">
      <c r="A200" s="31"/>
      <c r="B200" s="29"/>
      <c r="C200" s="15"/>
      <c r="D200" s="8"/>
      <c r="E200" s="32"/>
      <c r="F200" s="32"/>
      <c r="G200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6B311-299E-4501-99A0-C25B7204EE6F}">
  <dimension ref="A1:U226"/>
  <sheetViews>
    <sheetView topLeftCell="A202" zoomScale="85" zoomScaleNormal="85" workbookViewId="0">
      <selection activeCell="C223" sqref="C223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45261</v>
      </c>
      <c r="B2" s="6"/>
      <c r="C2" s="7" t="s">
        <v>6</v>
      </c>
      <c r="D2" s="8">
        <v>0</v>
      </c>
      <c r="E2" s="9"/>
      <c r="F2" s="10"/>
      <c r="G2" s="11">
        <v>7477.830000000009</v>
      </c>
    </row>
    <row r="3" spans="1:7" ht="13.5" customHeight="1" x14ac:dyDescent="0.2">
      <c r="A3" s="12">
        <v>45261</v>
      </c>
      <c r="B3" s="6" t="s">
        <v>7</v>
      </c>
      <c r="C3" s="6" t="s">
        <v>15352</v>
      </c>
      <c r="D3" s="8"/>
      <c r="E3" s="13"/>
      <c r="F3" s="13">
        <v>250</v>
      </c>
      <c r="G3" s="14">
        <v>7727.830000000009</v>
      </c>
    </row>
    <row r="4" spans="1:7" ht="13.5" customHeight="1" x14ac:dyDescent="0.2">
      <c r="A4" s="12"/>
      <c r="B4" s="6" t="s">
        <v>7</v>
      </c>
      <c r="C4" s="6" t="s">
        <v>15353</v>
      </c>
      <c r="D4" s="8"/>
      <c r="E4" s="13"/>
      <c r="F4" s="13">
        <v>300</v>
      </c>
      <c r="G4" s="14">
        <v>8027.830000000009</v>
      </c>
    </row>
    <row r="5" spans="1:7" ht="13.5" customHeight="1" x14ac:dyDescent="0.2">
      <c r="A5" s="12"/>
      <c r="B5" s="6" t="s">
        <v>19</v>
      </c>
      <c r="C5" s="6" t="s">
        <v>15354</v>
      </c>
      <c r="D5" s="8"/>
      <c r="E5" s="13">
        <v>225</v>
      </c>
      <c r="F5" s="13"/>
      <c r="G5" s="14">
        <v>7802.830000000009</v>
      </c>
    </row>
    <row r="6" spans="1:7" ht="13.5" customHeight="1" x14ac:dyDescent="0.2">
      <c r="A6" s="12"/>
      <c r="B6" s="6" t="s">
        <v>19</v>
      </c>
      <c r="C6" s="6" t="s">
        <v>15215</v>
      </c>
      <c r="D6" s="8"/>
      <c r="E6" s="13">
        <v>150</v>
      </c>
      <c r="F6" s="13"/>
      <c r="G6" s="14">
        <v>7652.830000000009</v>
      </c>
    </row>
    <row r="7" spans="1:7" ht="13.5" customHeight="1" x14ac:dyDescent="0.2">
      <c r="A7" s="12"/>
      <c r="B7" s="6" t="s">
        <v>19</v>
      </c>
      <c r="C7" s="6" t="s">
        <v>15355</v>
      </c>
      <c r="D7" s="8"/>
      <c r="E7" s="13">
        <v>70</v>
      </c>
      <c r="F7" s="13"/>
      <c r="G7" s="14">
        <v>7582.830000000009</v>
      </c>
    </row>
    <row r="8" spans="1:7" ht="13.5" customHeight="1" x14ac:dyDescent="0.2">
      <c r="A8" s="12"/>
      <c r="B8" s="6" t="s">
        <v>7</v>
      </c>
      <c r="C8" s="6" t="s">
        <v>15356</v>
      </c>
      <c r="D8" s="8"/>
      <c r="E8" s="13"/>
      <c r="F8" s="13">
        <v>250</v>
      </c>
      <c r="G8" s="14">
        <v>7832.830000000009</v>
      </c>
    </row>
    <row r="9" spans="1:7" ht="13.5" customHeight="1" x14ac:dyDescent="0.2">
      <c r="A9" s="12"/>
      <c r="B9" s="6" t="s">
        <v>7</v>
      </c>
      <c r="C9" s="6" t="s">
        <v>15357</v>
      </c>
      <c r="D9" s="8"/>
      <c r="E9" s="13"/>
      <c r="F9" s="13">
        <v>70</v>
      </c>
      <c r="G9" s="14">
        <v>7902.830000000009</v>
      </c>
    </row>
    <row r="10" spans="1:7" ht="13.5" customHeight="1" x14ac:dyDescent="0.2">
      <c r="A10" s="12"/>
      <c r="B10" s="6" t="s">
        <v>7</v>
      </c>
      <c r="C10" s="6" t="s">
        <v>15358</v>
      </c>
      <c r="D10" s="8"/>
      <c r="E10" s="13"/>
      <c r="F10" s="13">
        <v>1350</v>
      </c>
      <c r="G10" s="14">
        <v>9252.830000000009</v>
      </c>
    </row>
    <row r="11" spans="1:7" ht="13.5" customHeight="1" x14ac:dyDescent="0.2">
      <c r="A11" s="12"/>
      <c r="B11" s="6" t="s">
        <v>19</v>
      </c>
      <c r="C11" s="6" t="s">
        <v>15359</v>
      </c>
      <c r="D11" s="8"/>
      <c r="E11" s="13">
        <v>150</v>
      </c>
      <c r="F11" s="13"/>
      <c r="G11" s="14">
        <v>9102.830000000009</v>
      </c>
    </row>
    <row r="12" spans="1:7" ht="13.5" customHeight="1" x14ac:dyDescent="0.2">
      <c r="A12" s="12">
        <v>45264</v>
      </c>
      <c r="B12" s="6" t="s">
        <v>7</v>
      </c>
      <c r="C12" s="6" t="s">
        <v>15360</v>
      </c>
      <c r="D12" s="8"/>
      <c r="E12" s="13"/>
      <c r="F12" s="13">
        <v>1690</v>
      </c>
      <c r="G12" s="14">
        <v>10792.830000000009</v>
      </c>
    </row>
    <row r="13" spans="1:7" ht="13.5" customHeight="1" x14ac:dyDescent="0.2">
      <c r="A13" s="12">
        <v>45265</v>
      </c>
      <c r="B13" s="6" t="s">
        <v>9</v>
      </c>
      <c r="C13" s="6" t="s">
        <v>15361</v>
      </c>
      <c r="D13" s="8"/>
      <c r="E13" s="13">
        <v>50</v>
      </c>
      <c r="F13" s="13"/>
      <c r="G13" s="14">
        <v>10742.830000000009</v>
      </c>
    </row>
    <row r="14" spans="1:7" ht="13.5" customHeight="1" x14ac:dyDescent="0.2">
      <c r="A14" s="12">
        <v>45266</v>
      </c>
      <c r="B14" s="6" t="s">
        <v>12270</v>
      </c>
      <c r="C14" s="15" t="s">
        <v>15362</v>
      </c>
      <c r="D14" s="8"/>
      <c r="E14" s="13">
        <v>100</v>
      </c>
      <c r="F14" s="13"/>
      <c r="G14" s="14">
        <v>10642.830000000009</v>
      </c>
    </row>
    <row r="15" spans="1:7" ht="13.5" customHeight="1" x14ac:dyDescent="0.2">
      <c r="A15" s="12"/>
      <c r="B15" s="6" t="s">
        <v>11</v>
      </c>
      <c r="C15" s="15" t="s">
        <v>15363</v>
      </c>
      <c r="D15" s="8"/>
      <c r="E15" s="13">
        <v>23</v>
      </c>
      <c r="F15" s="13"/>
      <c r="G15" s="14">
        <v>10619.830000000009</v>
      </c>
    </row>
    <row r="16" spans="1:7" ht="13.5" customHeight="1" x14ac:dyDescent="0.2">
      <c r="A16" s="12"/>
      <c r="B16" s="6" t="s">
        <v>11</v>
      </c>
      <c r="C16" s="15" t="s">
        <v>15364</v>
      </c>
      <c r="D16" s="8"/>
      <c r="E16" s="13">
        <v>5</v>
      </c>
      <c r="F16" s="13"/>
      <c r="G16" s="14">
        <v>10614.830000000009</v>
      </c>
    </row>
    <row r="17" spans="1:7" ht="13.5" customHeight="1" x14ac:dyDescent="0.2">
      <c r="A17" s="12"/>
      <c r="B17" s="6" t="s">
        <v>52</v>
      </c>
      <c r="C17" s="6" t="s">
        <v>15365</v>
      </c>
      <c r="D17" s="8"/>
      <c r="E17" s="13">
        <v>9.9600000000000009</v>
      </c>
      <c r="F17" s="13"/>
      <c r="G17" s="14">
        <v>10604.87000000001</v>
      </c>
    </row>
    <row r="18" spans="1:7" ht="13.5" customHeight="1" x14ac:dyDescent="0.2">
      <c r="A18" s="12"/>
      <c r="B18" s="6" t="s">
        <v>11</v>
      </c>
      <c r="C18" s="6" t="s">
        <v>15366</v>
      </c>
      <c r="D18" s="8"/>
      <c r="E18" s="13">
        <v>11</v>
      </c>
      <c r="F18" s="13"/>
      <c r="G18" s="14">
        <v>10593.87000000001</v>
      </c>
    </row>
    <row r="19" spans="1:7" ht="13.5" customHeight="1" x14ac:dyDescent="0.2">
      <c r="A19" s="12">
        <v>45267</v>
      </c>
      <c r="B19" s="6" t="s">
        <v>7</v>
      </c>
      <c r="C19" s="6" t="s">
        <v>15367</v>
      </c>
      <c r="D19" s="8"/>
      <c r="E19" s="13"/>
      <c r="F19" s="13">
        <v>1800</v>
      </c>
      <c r="G19" s="14">
        <v>12393.87000000001</v>
      </c>
    </row>
    <row r="20" spans="1:7" ht="13.5" customHeight="1" x14ac:dyDescent="0.2">
      <c r="A20" s="12"/>
      <c r="B20" s="6" t="s">
        <v>38</v>
      </c>
      <c r="C20" s="6" t="s">
        <v>15368</v>
      </c>
      <c r="D20" s="8"/>
      <c r="E20" s="13">
        <v>330</v>
      </c>
      <c r="F20" s="13"/>
      <c r="G20" s="14">
        <v>12063.87000000001</v>
      </c>
    </row>
    <row r="21" spans="1:7" ht="13.5" customHeight="1" x14ac:dyDescent="0.2">
      <c r="A21" s="12"/>
      <c r="B21" s="6" t="s">
        <v>12298</v>
      </c>
      <c r="C21" s="6" t="s">
        <v>15369</v>
      </c>
      <c r="D21" s="8"/>
      <c r="E21" s="13">
        <v>3000</v>
      </c>
      <c r="F21" s="13"/>
      <c r="G21" s="14">
        <v>9063.8700000000099</v>
      </c>
    </row>
    <row r="22" spans="1:7" ht="13.5" customHeight="1" x14ac:dyDescent="0.2">
      <c r="A22" s="12"/>
      <c r="B22" s="6" t="s">
        <v>19</v>
      </c>
      <c r="C22" s="6" t="s">
        <v>15370</v>
      </c>
      <c r="D22" s="8"/>
      <c r="E22" s="13">
        <v>150</v>
      </c>
      <c r="F22" s="13"/>
      <c r="G22" s="14">
        <v>8913.8700000000099</v>
      </c>
    </row>
    <row r="23" spans="1:7" ht="13.5" customHeight="1" x14ac:dyDescent="0.2">
      <c r="A23" s="12"/>
      <c r="B23" s="6" t="s">
        <v>19</v>
      </c>
      <c r="C23" s="6" t="s">
        <v>15371</v>
      </c>
      <c r="D23" s="8"/>
      <c r="E23" s="13">
        <v>150</v>
      </c>
      <c r="F23" s="13"/>
      <c r="G23" s="14">
        <v>8763.8700000000099</v>
      </c>
    </row>
    <row r="24" spans="1:7" ht="13.5" customHeight="1" x14ac:dyDescent="0.2">
      <c r="A24" s="12"/>
      <c r="B24" s="6" t="s">
        <v>12298</v>
      </c>
      <c r="C24" s="6" t="s">
        <v>15372</v>
      </c>
      <c r="D24" s="8"/>
      <c r="E24" s="13">
        <v>160</v>
      </c>
      <c r="F24" s="13"/>
      <c r="G24" s="14">
        <v>8603.8700000000099</v>
      </c>
    </row>
    <row r="25" spans="1:7" ht="13.5" customHeight="1" x14ac:dyDescent="0.2">
      <c r="A25" s="12"/>
      <c r="B25" s="6" t="s">
        <v>11</v>
      </c>
      <c r="C25" s="6" t="s">
        <v>15373</v>
      </c>
      <c r="D25" s="8"/>
      <c r="E25" s="13">
        <v>323</v>
      </c>
      <c r="F25" s="10"/>
      <c r="G25" s="14">
        <v>8280.8700000000099</v>
      </c>
    </row>
    <row r="26" spans="1:7" ht="13.5" customHeight="1" x14ac:dyDescent="0.2">
      <c r="A26" s="12">
        <v>45271</v>
      </c>
      <c r="B26" s="6" t="s">
        <v>9</v>
      </c>
      <c r="C26" s="6" t="s">
        <v>15374</v>
      </c>
      <c r="D26" s="8"/>
      <c r="E26" s="13">
        <v>100</v>
      </c>
      <c r="F26" s="10"/>
      <c r="G26" s="14">
        <v>8180.8700000000099</v>
      </c>
    </row>
    <row r="27" spans="1:7" ht="13.5" customHeight="1" x14ac:dyDescent="0.2">
      <c r="A27" s="12">
        <v>45273</v>
      </c>
      <c r="B27" s="6" t="s">
        <v>19</v>
      </c>
      <c r="C27" s="6" t="s">
        <v>15375</v>
      </c>
      <c r="D27" s="8"/>
      <c r="E27" s="13">
        <v>200.4</v>
      </c>
      <c r="F27" s="10"/>
      <c r="G27" s="14">
        <v>7980.4700000000103</v>
      </c>
    </row>
    <row r="28" spans="1:7" ht="13.5" customHeight="1" x14ac:dyDescent="0.2">
      <c r="A28" s="12"/>
      <c r="B28" s="6" t="s">
        <v>11</v>
      </c>
      <c r="C28" s="6" t="s">
        <v>15376</v>
      </c>
      <c r="D28" s="8"/>
      <c r="E28" s="13">
        <v>62.2</v>
      </c>
      <c r="F28" s="10"/>
      <c r="G28" s="14">
        <v>7918.2700000000104</v>
      </c>
    </row>
    <row r="29" spans="1:7" ht="13.5" customHeight="1" x14ac:dyDescent="0.2">
      <c r="A29" s="12"/>
      <c r="B29" s="6" t="s">
        <v>19</v>
      </c>
      <c r="C29" s="6" t="s">
        <v>15377</v>
      </c>
      <c r="D29" s="8"/>
      <c r="E29" s="13">
        <v>225</v>
      </c>
      <c r="F29" s="10"/>
      <c r="G29" s="14">
        <v>7693.2700000000104</v>
      </c>
    </row>
    <row r="30" spans="1:7" ht="13.5" customHeight="1" x14ac:dyDescent="0.2">
      <c r="A30" s="12">
        <v>45274</v>
      </c>
      <c r="B30" s="6" t="s">
        <v>9</v>
      </c>
      <c r="C30" s="6" t="s">
        <v>15378</v>
      </c>
      <c r="D30" s="8"/>
      <c r="E30" s="13">
        <v>189.98</v>
      </c>
      <c r="F30" s="10"/>
      <c r="G30" s="14">
        <v>7503.2900000000109</v>
      </c>
    </row>
    <row r="31" spans="1:7" ht="13.5" customHeight="1" x14ac:dyDescent="0.2">
      <c r="A31" s="12"/>
      <c r="B31" s="6" t="s">
        <v>11</v>
      </c>
      <c r="C31" s="6" t="s">
        <v>15379</v>
      </c>
      <c r="D31" s="8"/>
      <c r="E31" s="13">
        <v>38</v>
      </c>
      <c r="F31" s="10"/>
      <c r="G31" s="14">
        <v>7465.2900000000109</v>
      </c>
    </row>
    <row r="32" spans="1:7" ht="13.5" customHeight="1" x14ac:dyDescent="0.2">
      <c r="A32" s="12">
        <v>45275</v>
      </c>
      <c r="B32" s="6" t="s">
        <v>19</v>
      </c>
      <c r="C32" s="6" t="s">
        <v>15380</v>
      </c>
      <c r="D32" s="8"/>
      <c r="E32" s="13">
        <v>75</v>
      </c>
      <c r="F32" s="10"/>
      <c r="G32" s="14">
        <v>7390.2900000000109</v>
      </c>
    </row>
    <row r="33" spans="1:7" ht="13.5" customHeight="1" x14ac:dyDescent="0.2">
      <c r="A33" s="12"/>
      <c r="B33" s="6" t="s">
        <v>19</v>
      </c>
      <c r="C33" s="6" t="s">
        <v>15355</v>
      </c>
      <c r="D33" s="8"/>
      <c r="E33" s="13">
        <v>70</v>
      </c>
      <c r="F33" s="10"/>
      <c r="G33" s="14">
        <v>7320.2900000000109</v>
      </c>
    </row>
    <row r="34" spans="1:7" ht="13.5" customHeight="1" x14ac:dyDescent="0.2">
      <c r="A34" s="12">
        <v>45278</v>
      </c>
      <c r="B34" s="6" t="s">
        <v>7</v>
      </c>
      <c r="C34" s="15" t="s">
        <v>15381</v>
      </c>
      <c r="D34" s="8"/>
      <c r="E34" s="13"/>
      <c r="F34" s="10">
        <v>3250</v>
      </c>
      <c r="G34" s="14">
        <v>10570.290000000012</v>
      </c>
    </row>
    <row r="35" spans="1:7" ht="13.5" customHeight="1" x14ac:dyDescent="0.2">
      <c r="A35" s="12">
        <v>45279</v>
      </c>
      <c r="B35" s="6" t="s">
        <v>12270</v>
      </c>
      <c r="C35" s="15" t="s">
        <v>15382</v>
      </c>
      <c r="D35" s="8"/>
      <c r="E35" s="13">
        <v>129.9</v>
      </c>
      <c r="F35" s="10"/>
      <c r="G35" s="14">
        <v>10440.390000000012</v>
      </c>
    </row>
    <row r="36" spans="1:7" ht="13.5" customHeight="1" x14ac:dyDescent="0.2">
      <c r="A36" s="12"/>
      <c r="B36" s="6" t="s">
        <v>52</v>
      </c>
      <c r="C36" s="15" t="s">
        <v>15383</v>
      </c>
      <c r="D36" s="8"/>
      <c r="E36" s="13">
        <v>130</v>
      </c>
      <c r="F36" s="10"/>
      <c r="G36" s="14">
        <v>10310.390000000012</v>
      </c>
    </row>
    <row r="37" spans="1:7" ht="13.5" customHeight="1" x14ac:dyDescent="0.2">
      <c r="A37" s="12"/>
      <c r="B37" s="6" t="s">
        <v>11</v>
      </c>
      <c r="C37" s="15" t="s">
        <v>15384</v>
      </c>
      <c r="D37" s="8"/>
      <c r="E37" s="13">
        <v>25</v>
      </c>
      <c r="F37" s="10"/>
      <c r="G37" s="14">
        <v>10285.390000000012</v>
      </c>
    </row>
    <row r="38" spans="1:7" ht="13.5" customHeight="1" x14ac:dyDescent="0.2">
      <c r="A38" s="12"/>
      <c r="B38" s="6" t="s">
        <v>11</v>
      </c>
      <c r="C38" s="15" t="s">
        <v>15385</v>
      </c>
      <c r="D38" s="8"/>
      <c r="E38" s="13">
        <v>89</v>
      </c>
      <c r="F38" s="10"/>
      <c r="G38" s="14">
        <v>10196.390000000012</v>
      </c>
    </row>
    <row r="39" spans="1:7" ht="13.5" customHeight="1" x14ac:dyDescent="0.2">
      <c r="A39" s="12">
        <v>45281</v>
      </c>
      <c r="B39" s="6" t="s">
        <v>9</v>
      </c>
      <c r="C39" s="15" t="s">
        <v>15386</v>
      </c>
      <c r="D39" s="8"/>
      <c r="E39" s="13">
        <v>500</v>
      </c>
      <c r="F39" s="10"/>
      <c r="G39" s="14">
        <v>9696.3900000000122</v>
      </c>
    </row>
    <row r="40" spans="1:7" ht="13.5" customHeight="1" x14ac:dyDescent="0.2">
      <c r="A40" s="12"/>
      <c r="B40" s="6" t="s">
        <v>9</v>
      </c>
      <c r="C40" s="15" t="s">
        <v>15387</v>
      </c>
      <c r="D40" s="8"/>
      <c r="E40" s="13">
        <v>500</v>
      </c>
      <c r="F40" s="10"/>
      <c r="G40" s="14">
        <v>9196.3900000000122</v>
      </c>
    </row>
    <row r="41" spans="1:7" ht="13.5" customHeight="1" x14ac:dyDescent="0.2">
      <c r="A41" s="12"/>
      <c r="B41" s="6" t="s">
        <v>9</v>
      </c>
      <c r="C41" s="15" t="s">
        <v>15388</v>
      </c>
      <c r="D41" s="8"/>
      <c r="E41" s="13">
        <v>700</v>
      </c>
      <c r="F41" s="10"/>
      <c r="G41" s="14">
        <v>8496.3900000000122</v>
      </c>
    </row>
    <row r="42" spans="1:7" ht="13.5" customHeight="1" x14ac:dyDescent="0.2">
      <c r="A42" s="12"/>
      <c r="B42" s="6" t="s">
        <v>9</v>
      </c>
      <c r="C42" s="15" t="s">
        <v>15389</v>
      </c>
      <c r="D42" s="8"/>
      <c r="E42" s="13">
        <v>1100</v>
      </c>
      <c r="F42" s="10"/>
      <c r="G42" s="14">
        <v>7396.3900000000122</v>
      </c>
    </row>
    <row r="43" spans="1:7" ht="13.5" customHeight="1" x14ac:dyDescent="0.2">
      <c r="A43" s="12"/>
      <c r="B43" s="6" t="s">
        <v>9</v>
      </c>
      <c r="C43" s="15" t="s">
        <v>15390</v>
      </c>
      <c r="D43" s="8"/>
      <c r="E43" s="13">
        <v>1320</v>
      </c>
      <c r="F43" s="10"/>
      <c r="G43" s="14">
        <v>6076.3900000000122</v>
      </c>
    </row>
    <row r="44" spans="1:7" ht="13.5" customHeight="1" x14ac:dyDescent="0.2">
      <c r="A44" s="12"/>
      <c r="B44" s="6" t="s">
        <v>9</v>
      </c>
      <c r="C44" s="15" t="s">
        <v>15391</v>
      </c>
      <c r="D44" s="8"/>
      <c r="E44" s="13">
        <v>300</v>
      </c>
      <c r="F44" s="10"/>
      <c r="G44" s="14">
        <v>5776.3900000000122</v>
      </c>
    </row>
    <row r="45" spans="1:7" ht="13.5" customHeight="1" x14ac:dyDescent="0.2">
      <c r="A45" s="12">
        <v>45282</v>
      </c>
      <c r="B45" s="6" t="s">
        <v>19</v>
      </c>
      <c r="C45" s="15" t="s">
        <v>15392</v>
      </c>
      <c r="D45" s="8"/>
      <c r="E45" s="13">
        <v>150</v>
      </c>
      <c r="F45" s="10"/>
      <c r="G45" s="14">
        <v>5626.3900000000122</v>
      </c>
    </row>
    <row r="46" spans="1:7" ht="13.5" customHeight="1" x14ac:dyDescent="0.2">
      <c r="A46" s="12"/>
      <c r="B46" s="6" t="s">
        <v>19</v>
      </c>
      <c r="C46" s="15" t="s">
        <v>15393</v>
      </c>
      <c r="D46" s="8"/>
      <c r="E46" s="13">
        <v>225</v>
      </c>
      <c r="F46" s="10"/>
      <c r="G46" s="14">
        <v>5401.3900000000122</v>
      </c>
    </row>
    <row r="47" spans="1:7" ht="13.5" customHeight="1" x14ac:dyDescent="0.2">
      <c r="A47" s="12"/>
      <c r="B47" s="6" t="s">
        <v>19</v>
      </c>
      <c r="C47" s="15" t="s">
        <v>15394</v>
      </c>
      <c r="D47" s="8"/>
      <c r="E47" s="13">
        <v>140</v>
      </c>
      <c r="F47" s="10"/>
      <c r="G47" s="14">
        <v>5261.3900000000122</v>
      </c>
    </row>
    <row r="48" spans="1:7" ht="13.5" customHeight="1" x14ac:dyDescent="0.2">
      <c r="A48" s="12"/>
      <c r="B48" s="6" t="s">
        <v>19</v>
      </c>
      <c r="C48" s="15" t="s">
        <v>15395</v>
      </c>
      <c r="D48" s="8"/>
      <c r="E48" s="13">
        <v>210</v>
      </c>
      <c r="F48" s="10"/>
      <c r="G48" s="14">
        <v>5051.3900000000122</v>
      </c>
    </row>
    <row r="49" spans="1:7" ht="13.5" customHeight="1" x14ac:dyDescent="0.2">
      <c r="A49" s="12"/>
      <c r="B49" s="6" t="s">
        <v>19</v>
      </c>
      <c r="C49" s="15" t="s">
        <v>15355</v>
      </c>
      <c r="D49" s="8"/>
      <c r="E49" s="13">
        <v>70</v>
      </c>
      <c r="F49" s="10"/>
      <c r="G49" s="14">
        <v>4981.3900000000122</v>
      </c>
    </row>
    <row r="50" spans="1:7" ht="13.5" customHeight="1" x14ac:dyDescent="0.2">
      <c r="A50" s="12"/>
      <c r="B50" s="6" t="s">
        <v>11</v>
      </c>
      <c r="C50" s="15" t="s">
        <v>15396</v>
      </c>
      <c r="D50" s="8"/>
      <c r="E50" s="13">
        <v>17</v>
      </c>
      <c r="F50" s="10"/>
      <c r="G50" s="14">
        <v>4964.3900000000122</v>
      </c>
    </row>
    <row r="51" spans="1:7" ht="13.5" customHeight="1" x14ac:dyDescent="0.2">
      <c r="A51" s="12"/>
      <c r="B51" s="6" t="s">
        <v>12270</v>
      </c>
      <c r="C51" s="15" t="s">
        <v>15397</v>
      </c>
      <c r="D51" s="8"/>
      <c r="E51" s="13">
        <v>19.96</v>
      </c>
      <c r="F51" s="10"/>
      <c r="G51" s="14">
        <v>4944.4300000000121</v>
      </c>
    </row>
    <row r="52" spans="1:7" ht="13.5" customHeight="1" x14ac:dyDescent="0.2">
      <c r="A52" s="12"/>
      <c r="B52" s="6" t="s">
        <v>38</v>
      </c>
      <c r="C52" s="15" t="s">
        <v>15398</v>
      </c>
      <c r="D52" s="8"/>
      <c r="E52" s="13">
        <v>330</v>
      </c>
      <c r="F52" s="10"/>
      <c r="G52" s="14">
        <v>4614.4300000000121</v>
      </c>
    </row>
    <row r="53" spans="1:7" ht="13.5" customHeight="1" x14ac:dyDescent="0.2">
      <c r="A53" s="12"/>
      <c r="B53" s="6" t="s">
        <v>11</v>
      </c>
      <c r="C53" s="15" t="s">
        <v>15399</v>
      </c>
      <c r="D53" s="8"/>
      <c r="E53" s="13">
        <v>23.75</v>
      </c>
      <c r="F53" s="10"/>
      <c r="G53" s="14">
        <v>4590.6800000000121</v>
      </c>
    </row>
    <row r="54" spans="1:7" ht="13.5" customHeight="1" x14ac:dyDescent="0.2">
      <c r="A54" s="12">
        <v>45289</v>
      </c>
      <c r="B54" s="6" t="s">
        <v>19</v>
      </c>
      <c r="C54" s="6" t="s">
        <v>13353</v>
      </c>
      <c r="D54" s="8"/>
      <c r="E54" s="13">
        <v>150</v>
      </c>
      <c r="F54" s="10"/>
      <c r="G54" s="14">
        <v>4440.6800000000121</v>
      </c>
    </row>
    <row r="55" spans="1:7" ht="13.5" customHeight="1" x14ac:dyDescent="0.2">
      <c r="A55" s="12"/>
      <c r="B55" s="6" t="s">
        <v>19</v>
      </c>
      <c r="C55" s="6" t="s">
        <v>13354</v>
      </c>
      <c r="D55" s="8"/>
      <c r="E55" s="13">
        <v>150</v>
      </c>
      <c r="F55" s="10"/>
      <c r="G55" s="14">
        <v>4290.6800000000121</v>
      </c>
    </row>
    <row r="56" spans="1:7" ht="13.5" customHeight="1" x14ac:dyDescent="0.2">
      <c r="A56" s="12"/>
      <c r="B56" s="6" t="s">
        <v>9</v>
      </c>
      <c r="C56" s="6" t="s">
        <v>430</v>
      </c>
      <c r="D56" s="8"/>
      <c r="E56" s="13">
        <v>1000</v>
      </c>
      <c r="F56" s="10"/>
      <c r="G56" s="16">
        <v>3290.6800000000121</v>
      </c>
    </row>
    <row r="57" spans="1:7" ht="13.5" customHeight="1" thickBot="1" x14ac:dyDescent="0.25">
      <c r="A57" s="12"/>
      <c r="B57" s="6"/>
      <c r="C57" s="6"/>
      <c r="D57" s="8"/>
      <c r="E57" s="13"/>
      <c r="F57" s="10"/>
      <c r="G57" s="14"/>
    </row>
    <row r="58" spans="1:7" ht="13.5" customHeight="1" thickBot="1" x14ac:dyDescent="0.25">
      <c r="A58" s="2" t="s">
        <v>0</v>
      </c>
      <c r="B58" s="3"/>
      <c r="C58" s="41" t="s">
        <v>2292</v>
      </c>
      <c r="D58" s="3" t="s">
        <v>2</v>
      </c>
      <c r="E58" s="3" t="s">
        <v>3</v>
      </c>
      <c r="F58" s="3" t="s">
        <v>4</v>
      </c>
      <c r="G58" s="4" t="s">
        <v>5</v>
      </c>
    </row>
    <row r="59" spans="1:7" ht="13.5" customHeight="1" x14ac:dyDescent="0.2">
      <c r="A59" s="5">
        <v>45261</v>
      </c>
      <c r="B59" s="6"/>
      <c r="C59" s="7" t="s">
        <v>6</v>
      </c>
      <c r="D59" s="8"/>
      <c r="E59" s="9"/>
      <c r="F59" s="10"/>
      <c r="G59" s="16">
        <v>0</v>
      </c>
    </row>
    <row r="60" spans="1:7" ht="13.5" customHeight="1" x14ac:dyDescent="0.2">
      <c r="A60" s="12">
        <v>45266</v>
      </c>
      <c r="B60" s="6"/>
      <c r="C60" s="6" t="s">
        <v>648</v>
      </c>
      <c r="D60" s="8"/>
      <c r="E60" s="13">
        <v>200</v>
      </c>
      <c r="F60" s="10"/>
      <c r="G60" s="14">
        <v>-200</v>
      </c>
    </row>
    <row r="61" spans="1:7" ht="13.5" customHeight="1" x14ac:dyDescent="0.2">
      <c r="A61" s="12"/>
      <c r="B61" s="6"/>
      <c r="C61" s="6" t="s">
        <v>15400</v>
      </c>
      <c r="D61" s="8"/>
      <c r="E61" s="13">
        <v>30</v>
      </c>
      <c r="F61" s="10"/>
      <c r="G61" s="14">
        <v>-230</v>
      </c>
    </row>
    <row r="62" spans="1:7" ht="13.5" customHeight="1" x14ac:dyDescent="0.2">
      <c r="A62" s="12">
        <v>45274</v>
      </c>
      <c r="B62" s="6"/>
      <c r="C62" s="6" t="s">
        <v>15401</v>
      </c>
      <c r="D62" s="8"/>
      <c r="E62" s="13">
        <v>51.39</v>
      </c>
      <c r="F62" s="10"/>
      <c r="G62" s="14">
        <v>-281.39</v>
      </c>
    </row>
    <row r="63" spans="1:7" ht="13.5" customHeight="1" x14ac:dyDescent="0.2">
      <c r="A63" s="12">
        <v>45276</v>
      </c>
      <c r="B63" s="6"/>
      <c r="C63" s="6" t="s">
        <v>15402</v>
      </c>
      <c r="D63" s="8"/>
      <c r="E63" s="13">
        <v>120</v>
      </c>
      <c r="F63" s="10"/>
      <c r="G63" s="14">
        <v>-401.39</v>
      </c>
    </row>
    <row r="64" spans="1:7" ht="13.5" customHeight="1" x14ac:dyDescent="0.2">
      <c r="A64" s="12">
        <v>45280</v>
      </c>
      <c r="B64" s="6"/>
      <c r="C64" s="6" t="s">
        <v>15403</v>
      </c>
      <c r="D64" s="8"/>
      <c r="E64" s="13">
        <v>129.43</v>
      </c>
      <c r="F64" s="10"/>
      <c r="G64" s="14">
        <v>-530.81999999999994</v>
      </c>
    </row>
    <row r="65" spans="1:7" ht="13.5" customHeight="1" x14ac:dyDescent="0.2">
      <c r="A65" s="12"/>
      <c r="B65" s="6"/>
      <c r="C65" s="6" t="s">
        <v>836</v>
      </c>
      <c r="D65" s="8"/>
      <c r="E65" s="13">
        <v>79.83</v>
      </c>
      <c r="F65" s="10"/>
      <c r="G65" s="14">
        <v>-610.65</v>
      </c>
    </row>
    <row r="66" spans="1:7" ht="13.5" customHeight="1" x14ac:dyDescent="0.2">
      <c r="A66" s="12"/>
      <c r="B66" s="6"/>
      <c r="C66" s="6" t="s">
        <v>15404</v>
      </c>
      <c r="D66" s="8"/>
      <c r="E66" s="13">
        <v>352.16</v>
      </c>
      <c r="F66" s="10"/>
      <c r="G66" s="14">
        <v>-962.81</v>
      </c>
    </row>
    <row r="67" spans="1:7" ht="13.5" customHeight="1" x14ac:dyDescent="0.2">
      <c r="A67" s="12"/>
      <c r="B67" s="6"/>
      <c r="C67" s="6" t="s">
        <v>15405</v>
      </c>
      <c r="D67" s="8"/>
      <c r="E67" s="13">
        <v>23.41</v>
      </c>
      <c r="F67" s="10"/>
      <c r="G67" s="14">
        <v>-986.21999999999991</v>
      </c>
    </row>
    <row r="68" spans="1:7" ht="13.5" customHeight="1" x14ac:dyDescent="0.2">
      <c r="A68" s="12"/>
      <c r="B68" s="6"/>
      <c r="C68" s="6" t="s">
        <v>15406</v>
      </c>
      <c r="D68" s="8"/>
      <c r="E68" s="13">
        <v>300.08</v>
      </c>
      <c r="F68" s="10"/>
      <c r="G68" s="14">
        <v>-1286.3</v>
      </c>
    </row>
    <row r="69" spans="1:7" ht="13.5" customHeight="1" x14ac:dyDescent="0.2">
      <c r="A69" s="12"/>
      <c r="B69" s="6"/>
      <c r="C69" s="6" t="s">
        <v>15407</v>
      </c>
      <c r="D69" s="8"/>
      <c r="E69" s="13">
        <v>189.33</v>
      </c>
      <c r="F69" s="10"/>
      <c r="G69" s="14">
        <v>-1475.6299999999999</v>
      </c>
    </row>
    <row r="70" spans="1:7" ht="13.5" customHeight="1" x14ac:dyDescent="0.2">
      <c r="A70" s="12"/>
      <c r="B70" s="6"/>
      <c r="C70" s="6" t="s">
        <v>15408</v>
      </c>
      <c r="D70" s="8"/>
      <c r="E70" s="13">
        <v>46.53</v>
      </c>
      <c r="F70" s="10"/>
      <c r="G70" s="14">
        <v>-1522.1599999999999</v>
      </c>
    </row>
    <row r="71" spans="1:7" ht="13.5" customHeight="1" x14ac:dyDescent="0.2">
      <c r="A71" s="12"/>
      <c r="B71" s="6"/>
      <c r="C71" s="6" t="s">
        <v>15409</v>
      </c>
      <c r="D71" s="8"/>
      <c r="E71" s="13">
        <v>49.06</v>
      </c>
      <c r="F71" s="10"/>
      <c r="G71" s="14">
        <v>-1571.2199999999998</v>
      </c>
    </row>
    <row r="72" spans="1:7" ht="13.5" customHeight="1" x14ac:dyDescent="0.2">
      <c r="A72" s="12"/>
      <c r="B72" s="6"/>
      <c r="C72" s="6" t="s">
        <v>15410</v>
      </c>
      <c r="D72" s="8"/>
      <c r="E72" s="13">
        <v>154.9</v>
      </c>
      <c r="F72" s="10"/>
      <c r="G72" s="14">
        <v>-1726.12</v>
      </c>
    </row>
    <row r="73" spans="1:7" ht="13.5" customHeight="1" x14ac:dyDescent="0.2">
      <c r="A73" s="12"/>
      <c r="B73" s="6"/>
      <c r="C73" s="6" t="s">
        <v>15411</v>
      </c>
      <c r="D73" s="8"/>
      <c r="E73" s="13">
        <v>200</v>
      </c>
      <c r="F73" s="10"/>
      <c r="G73" s="14">
        <v>-1926.12</v>
      </c>
    </row>
    <row r="74" spans="1:7" ht="13.5" customHeight="1" x14ac:dyDescent="0.2">
      <c r="A74" s="12"/>
      <c r="B74" s="6"/>
      <c r="C74" s="6" t="s">
        <v>15412</v>
      </c>
      <c r="D74" s="8"/>
      <c r="E74" s="13">
        <v>95.8</v>
      </c>
      <c r="F74" s="10"/>
      <c r="G74" s="14">
        <v>-2021.9199999999998</v>
      </c>
    </row>
    <row r="75" spans="1:7" ht="13.5" customHeight="1" x14ac:dyDescent="0.2">
      <c r="A75" s="12"/>
      <c r="B75" s="6"/>
      <c r="C75" s="6" t="s">
        <v>15413</v>
      </c>
      <c r="D75" s="8"/>
      <c r="E75" s="13">
        <v>186.26</v>
      </c>
      <c r="F75" s="10"/>
      <c r="G75" s="14">
        <v>-2208.1799999999998</v>
      </c>
    </row>
    <row r="76" spans="1:7" ht="13.5" customHeight="1" x14ac:dyDescent="0.2">
      <c r="A76" s="12"/>
      <c r="B76" s="6"/>
      <c r="C76" s="6" t="s">
        <v>15414</v>
      </c>
      <c r="D76" s="8"/>
      <c r="E76" s="13">
        <v>53.91</v>
      </c>
      <c r="F76" s="10"/>
      <c r="G76" s="14">
        <v>-2262.0899999999997</v>
      </c>
    </row>
    <row r="77" spans="1:7" ht="13.5" customHeight="1" x14ac:dyDescent="0.2">
      <c r="A77" s="12"/>
      <c r="B77" s="6"/>
      <c r="C77" s="6" t="s">
        <v>15415</v>
      </c>
      <c r="D77" s="8"/>
      <c r="E77" s="13">
        <v>293.95999999999998</v>
      </c>
      <c r="F77" s="10"/>
      <c r="G77" s="14">
        <v>-2556.0499999999997</v>
      </c>
    </row>
    <row r="78" spans="1:7" ht="13.5" customHeight="1" x14ac:dyDescent="0.2">
      <c r="A78" s="12"/>
      <c r="B78" s="6"/>
      <c r="C78" s="6" t="s">
        <v>15416</v>
      </c>
      <c r="D78" s="8"/>
      <c r="E78" s="13">
        <v>249.9</v>
      </c>
      <c r="F78" s="10"/>
      <c r="G78" s="14">
        <v>-2805.95</v>
      </c>
    </row>
    <row r="79" spans="1:7" ht="13.5" customHeight="1" x14ac:dyDescent="0.2">
      <c r="A79" s="12"/>
      <c r="B79" s="6"/>
      <c r="C79" s="6" t="s">
        <v>15417</v>
      </c>
      <c r="D79" s="8"/>
      <c r="E79" s="13">
        <v>64.02</v>
      </c>
      <c r="F79" s="10"/>
      <c r="G79" s="14">
        <v>-2869.97</v>
      </c>
    </row>
    <row r="80" spans="1:7" ht="13.5" customHeight="1" x14ac:dyDescent="0.2">
      <c r="A80" s="12"/>
      <c r="B80" s="6"/>
      <c r="C80" s="6" t="s">
        <v>89</v>
      </c>
      <c r="D80" s="8"/>
      <c r="E80" s="13">
        <v>14.9</v>
      </c>
      <c r="F80" s="10"/>
      <c r="G80" s="14">
        <v>-2884.87</v>
      </c>
    </row>
    <row r="81" spans="1:21" ht="13.5" customHeight="1" x14ac:dyDescent="0.2">
      <c r="A81" s="12"/>
      <c r="B81" s="6"/>
      <c r="C81" s="6" t="s">
        <v>15418</v>
      </c>
      <c r="D81" s="8"/>
      <c r="E81" s="13">
        <v>119</v>
      </c>
      <c r="F81" s="10"/>
      <c r="G81" s="14">
        <v>-3003.87</v>
      </c>
    </row>
    <row r="82" spans="1:21" ht="13.5" customHeight="1" x14ac:dyDescent="0.2">
      <c r="A82" s="12"/>
      <c r="B82" s="6"/>
      <c r="C82" s="6" t="s">
        <v>15419</v>
      </c>
      <c r="D82" s="8"/>
      <c r="E82" s="13">
        <v>200</v>
      </c>
      <c r="F82" s="10"/>
      <c r="G82" s="14">
        <v>-3203.87</v>
      </c>
    </row>
    <row r="83" spans="1:21" ht="13.5" customHeight="1" x14ac:dyDescent="0.2">
      <c r="A83" s="12">
        <v>45284</v>
      </c>
      <c r="B83" s="6"/>
      <c r="C83" s="6" t="s">
        <v>15402</v>
      </c>
      <c r="D83" s="8"/>
      <c r="E83" s="13">
        <v>150</v>
      </c>
      <c r="F83" s="10"/>
      <c r="G83" s="14">
        <v>-3353.87</v>
      </c>
    </row>
    <row r="84" spans="1:21" ht="13.5" customHeight="1" x14ac:dyDescent="0.2">
      <c r="A84" s="17">
        <v>45289</v>
      </c>
      <c r="B84" s="6"/>
      <c r="C84" s="18" t="s">
        <v>15420</v>
      </c>
      <c r="D84" s="8"/>
      <c r="E84" s="13">
        <v>70</v>
      </c>
      <c r="F84" s="10"/>
      <c r="G84" s="14">
        <v>-3423.87</v>
      </c>
    </row>
    <row r="85" spans="1:21" s="22" customFormat="1" ht="13.5" customHeight="1" x14ac:dyDescent="0.2">
      <c r="A85" s="17"/>
      <c r="B85" s="18"/>
      <c r="C85" s="18" t="s">
        <v>15421</v>
      </c>
      <c r="D85" s="19"/>
      <c r="E85" s="9"/>
      <c r="F85" s="10">
        <v>4500</v>
      </c>
      <c r="G85" s="14">
        <v>1076.1300000000001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s="22" customFormat="1" ht="13.5" customHeight="1" x14ac:dyDescent="0.2">
      <c r="A86" s="17"/>
      <c r="B86" s="18"/>
      <c r="C86" s="18" t="s">
        <v>12801</v>
      </c>
      <c r="D86" s="19"/>
      <c r="E86" s="9"/>
      <c r="F86" s="20">
        <v>345</v>
      </c>
      <c r="G86" s="14">
        <v>1421.13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s="22" customFormat="1" ht="13.5" customHeight="1" x14ac:dyDescent="0.2">
      <c r="A87" s="17"/>
      <c r="B87" s="18"/>
      <c r="C87" s="18" t="s">
        <v>11870</v>
      </c>
      <c r="D87" s="19"/>
      <c r="E87" s="9">
        <v>4845</v>
      </c>
      <c r="F87" s="20"/>
      <c r="G87" s="14">
        <v>-3423.87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s="22" customFormat="1" ht="13.5" customHeight="1" x14ac:dyDescent="0.2">
      <c r="A88" s="17"/>
      <c r="B88" s="18"/>
      <c r="C88" s="18" t="s">
        <v>15422</v>
      </c>
      <c r="D88" s="19"/>
      <c r="E88" s="9"/>
      <c r="F88" s="9">
        <v>13.975</v>
      </c>
      <c r="G88" s="14">
        <v>-3409.895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s="22" customFormat="1" ht="13.5" customHeight="1" x14ac:dyDescent="0.2">
      <c r="A89" s="17"/>
      <c r="B89" s="18"/>
      <c r="C89" s="18" t="s">
        <v>93</v>
      </c>
      <c r="D89" s="19"/>
      <c r="E89" s="9"/>
      <c r="F89" s="20">
        <v>119</v>
      </c>
      <c r="G89" s="14">
        <v>-3290.895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s="22" customFormat="1" ht="13.5" customHeight="1" x14ac:dyDescent="0.2">
      <c r="A90" s="17"/>
      <c r="B90" s="18"/>
      <c r="C90" s="18" t="s">
        <v>94</v>
      </c>
      <c r="D90" s="19"/>
      <c r="E90" s="9">
        <v>132.99</v>
      </c>
      <c r="F90" s="20"/>
      <c r="G90" s="14">
        <v>-3423.8850000000002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s="22" customFormat="1" ht="13.5" customHeight="1" x14ac:dyDescent="0.2">
      <c r="A91" s="17"/>
      <c r="B91" s="18" t="s">
        <v>217</v>
      </c>
      <c r="C91" s="15" t="s">
        <v>15423</v>
      </c>
      <c r="D91" s="8"/>
      <c r="E91" s="13"/>
      <c r="F91" s="20">
        <v>1650</v>
      </c>
      <c r="G91" s="14">
        <v>-1773.8850000000002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s="22" customFormat="1" ht="13.5" customHeight="1" x14ac:dyDescent="0.2">
      <c r="A92" s="17"/>
      <c r="B92" s="18" t="s">
        <v>572</v>
      </c>
      <c r="C92" s="6" t="s">
        <v>2300</v>
      </c>
      <c r="D92" s="8"/>
      <c r="E92" s="13">
        <v>1650</v>
      </c>
      <c r="F92" s="20"/>
      <c r="G92" s="14">
        <v>-3423.8850000000002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s="22" customFormat="1" ht="13.5" customHeight="1" x14ac:dyDescent="0.2">
      <c r="A93" s="17"/>
      <c r="B93" s="18" t="s">
        <v>217</v>
      </c>
      <c r="C93" s="6" t="s">
        <v>15424</v>
      </c>
      <c r="D93" s="8"/>
      <c r="E93" s="13"/>
      <c r="F93" s="20">
        <v>1150</v>
      </c>
      <c r="G93" s="14">
        <v>-2273.8850000000002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s="22" customFormat="1" ht="13.5" customHeight="1" x14ac:dyDescent="0.2">
      <c r="A94" s="17"/>
      <c r="B94" s="18" t="s">
        <v>572</v>
      </c>
      <c r="C94" s="6" t="s">
        <v>2302</v>
      </c>
      <c r="D94" s="8"/>
      <c r="E94" s="13">
        <v>1150</v>
      </c>
      <c r="F94" s="20"/>
      <c r="G94" s="14">
        <v>-3423.8850000000002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s="22" customFormat="1" ht="13.5" customHeight="1" x14ac:dyDescent="0.2">
      <c r="A95" s="17"/>
      <c r="B95" s="18"/>
      <c r="C95" s="18" t="s">
        <v>95</v>
      </c>
      <c r="D95" s="19"/>
      <c r="E95" s="9"/>
      <c r="F95" s="20">
        <v>3423.89</v>
      </c>
      <c r="G95" s="16">
        <v>4.999999999654392E-3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s="22" customFormat="1" ht="13.5" customHeight="1" thickBot="1" x14ac:dyDescent="0.25">
      <c r="A96" s="17"/>
      <c r="B96" s="18"/>
      <c r="C96" s="18"/>
      <c r="D96" s="19"/>
      <c r="E96" s="9"/>
      <c r="F96" s="20"/>
      <c r="G96" s="2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7" ht="13.5" customHeight="1" thickBot="1" x14ac:dyDescent="0.25">
      <c r="A97" s="2" t="s">
        <v>0</v>
      </c>
      <c r="B97" s="3"/>
      <c r="C97" s="41" t="s">
        <v>2293</v>
      </c>
      <c r="D97" s="3" t="s">
        <v>2</v>
      </c>
      <c r="E97" s="3" t="s">
        <v>3</v>
      </c>
      <c r="F97" s="3" t="s">
        <v>4</v>
      </c>
      <c r="G97" s="4" t="s">
        <v>5</v>
      </c>
    </row>
    <row r="98" spans="1:7" ht="13.5" customHeight="1" x14ac:dyDescent="0.2">
      <c r="A98" s="5">
        <v>45261</v>
      </c>
      <c r="B98" s="6"/>
      <c r="C98" s="7" t="s">
        <v>6</v>
      </c>
      <c r="D98" s="8"/>
      <c r="E98" s="9"/>
      <c r="F98" s="10"/>
      <c r="G98" s="16">
        <v>47495.899999999987</v>
      </c>
    </row>
    <row r="99" spans="1:7" ht="13.5" customHeight="1" x14ac:dyDescent="0.2">
      <c r="A99" s="12"/>
      <c r="B99" s="6"/>
      <c r="C99" s="6" t="s">
        <v>15425</v>
      </c>
      <c r="D99" s="23"/>
      <c r="E99" s="9"/>
      <c r="F99" s="10">
        <v>250</v>
      </c>
      <c r="G99" s="14">
        <v>47745.899999999987</v>
      </c>
    </row>
    <row r="100" spans="1:7" ht="13.5" customHeight="1" x14ac:dyDescent="0.2">
      <c r="A100" s="12"/>
      <c r="B100" s="6"/>
      <c r="C100" s="6" t="s">
        <v>15426</v>
      </c>
      <c r="D100" s="23"/>
      <c r="E100" s="9"/>
      <c r="F100" s="10">
        <v>1340</v>
      </c>
      <c r="G100" s="14">
        <v>49085.899999999987</v>
      </c>
    </row>
    <row r="101" spans="1:7" ht="13.5" customHeight="1" x14ac:dyDescent="0.2">
      <c r="A101" s="12">
        <v>45262</v>
      </c>
      <c r="B101" s="6"/>
      <c r="C101" s="6" t="s">
        <v>15427</v>
      </c>
      <c r="D101" s="23"/>
      <c r="E101" s="9"/>
      <c r="F101" s="10">
        <v>4500</v>
      </c>
      <c r="G101" s="14">
        <v>53585.899999999987</v>
      </c>
    </row>
    <row r="102" spans="1:7" ht="13.5" customHeight="1" x14ac:dyDescent="0.2">
      <c r="A102" s="12"/>
      <c r="B102" s="6"/>
      <c r="C102" s="6" t="s">
        <v>116</v>
      </c>
      <c r="D102" s="23"/>
      <c r="E102" s="13">
        <v>15000</v>
      </c>
      <c r="F102" s="10"/>
      <c r="G102" s="14">
        <v>38585.899999999987</v>
      </c>
    </row>
    <row r="103" spans="1:7" ht="13.5" customHeight="1" x14ac:dyDescent="0.2">
      <c r="A103" s="12"/>
      <c r="B103" s="6"/>
      <c r="C103" s="6" t="s">
        <v>117</v>
      </c>
      <c r="D103" s="23"/>
      <c r="E103" s="13">
        <v>2000</v>
      </c>
      <c r="F103" s="10"/>
      <c r="G103" s="14">
        <v>36585.899999999987</v>
      </c>
    </row>
    <row r="104" spans="1:7" ht="13.5" customHeight="1" x14ac:dyDescent="0.2">
      <c r="A104" s="12"/>
      <c r="B104" s="6"/>
      <c r="C104" s="6" t="s">
        <v>118</v>
      </c>
      <c r="D104" s="23"/>
      <c r="E104" s="13">
        <v>2000</v>
      </c>
      <c r="F104" s="10"/>
      <c r="G104" s="14">
        <v>34585.899999999987</v>
      </c>
    </row>
    <row r="105" spans="1:7" ht="13.5" customHeight="1" x14ac:dyDescent="0.2">
      <c r="A105" s="12">
        <v>45263</v>
      </c>
      <c r="B105" s="6"/>
      <c r="C105" s="18" t="s">
        <v>15428</v>
      </c>
      <c r="D105" s="23"/>
      <c r="E105" s="13"/>
      <c r="F105" s="10">
        <v>1690</v>
      </c>
      <c r="G105" s="14">
        <v>36275.899999999987</v>
      </c>
    </row>
    <row r="106" spans="1:7" ht="13.5" customHeight="1" x14ac:dyDescent="0.2">
      <c r="A106" s="12"/>
      <c r="B106" s="6"/>
      <c r="C106" s="18" t="s">
        <v>15429</v>
      </c>
      <c r="D106" s="23"/>
      <c r="E106" s="13"/>
      <c r="F106" s="10">
        <v>190</v>
      </c>
      <c r="G106" s="14">
        <v>36465.899999999987</v>
      </c>
    </row>
    <row r="107" spans="1:7" ht="13.5" customHeight="1" x14ac:dyDescent="0.2">
      <c r="A107" s="12">
        <v>45264</v>
      </c>
      <c r="B107" s="6"/>
      <c r="C107" s="15" t="s">
        <v>15430</v>
      </c>
      <c r="D107" s="23"/>
      <c r="E107" s="13"/>
      <c r="F107" s="10">
        <v>250</v>
      </c>
      <c r="G107" s="14">
        <v>36715.899999999987</v>
      </c>
    </row>
    <row r="108" spans="1:7" ht="13.5" customHeight="1" x14ac:dyDescent="0.2">
      <c r="A108" s="12"/>
      <c r="B108" s="6"/>
      <c r="C108" s="6" t="s">
        <v>15431</v>
      </c>
      <c r="D108" s="23"/>
      <c r="E108" s="13"/>
      <c r="F108" s="10">
        <v>225</v>
      </c>
      <c r="G108" s="14">
        <v>36940.899999999987</v>
      </c>
    </row>
    <row r="109" spans="1:7" ht="13.5" customHeight="1" x14ac:dyDescent="0.2">
      <c r="A109" s="12"/>
      <c r="B109" s="6"/>
      <c r="C109" s="6" t="s">
        <v>15432</v>
      </c>
      <c r="D109" s="23"/>
      <c r="E109" s="13">
        <v>600</v>
      </c>
      <c r="F109" s="10"/>
      <c r="G109" s="14">
        <v>36340.899999999987</v>
      </c>
    </row>
    <row r="110" spans="1:7" ht="13.5" customHeight="1" x14ac:dyDescent="0.2">
      <c r="A110" s="12"/>
      <c r="B110" s="6"/>
      <c r="C110" s="6" t="s">
        <v>15433</v>
      </c>
      <c r="D110" s="23"/>
      <c r="E110" s="13"/>
      <c r="F110" s="10">
        <v>250</v>
      </c>
      <c r="G110" s="14">
        <v>36590.899999999987</v>
      </c>
    </row>
    <row r="111" spans="1:7" ht="13.5" customHeight="1" x14ac:dyDescent="0.2">
      <c r="A111" s="12">
        <v>45265</v>
      </c>
      <c r="B111" s="6"/>
      <c r="C111" s="15" t="s">
        <v>14948</v>
      </c>
      <c r="D111" s="23"/>
      <c r="E111" s="25">
        <v>5000</v>
      </c>
      <c r="F111" s="10"/>
      <c r="G111" s="14">
        <v>31590.899999999987</v>
      </c>
    </row>
    <row r="112" spans="1:7" ht="13.5" customHeight="1" x14ac:dyDescent="0.2">
      <c r="A112" s="12">
        <v>45266</v>
      </c>
      <c r="B112" s="6"/>
      <c r="C112" s="15" t="s">
        <v>15434</v>
      </c>
      <c r="D112" s="23"/>
      <c r="E112" s="13"/>
      <c r="F112" s="10">
        <v>70</v>
      </c>
      <c r="G112" s="14">
        <v>31660.899999999987</v>
      </c>
    </row>
    <row r="113" spans="1:21" ht="13.5" customHeight="1" x14ac:dyDescent="0.2">
      <c r="A113" s="12">
        <v>45267</v>
      </c>
      <c r="B113" s="6"/>
      <c r="C113" s="6" t="s">
        <v>15435</v>
      </c>
      <c r="D113" s="23"/>
      <c r="E113" s="13"/>
      <c r="F113" s="10">
        <v>1426.06</v>
      </c>
      <c r="G113" s="14">
        <v>33086.959999999985</v>
      </c>
    </row>
    <row r="114" spans="1:21" ht="13.5" customHeight="1" x14ac:dyDescent="0.2">
      <c r="A114" s="12"/>
      <c r="B114" s="6"/>
      <c r="C114" s="6" t="s">
        <v>15436</v>
      </c>
      <c r="D114" s="23"/>
      <c r="E114" s="13"/>
      <c r="F114" s="10">
        <v>250</v>
      </c>
      <c r="G114" s="14">
        <v>33336.959999999985</v>
      </c>
    </row>
    <row r="115" spans="1:21" ht="13.5" customHeight="1" x14ac:dyDescent="0.2">
      <c r="A115" s="12"/>
      <c r="B115" s="6"/>
      <c r="C115" s="6" t="s">
        <v>15437</v>
      </c>
      <c r="D115" s="23"/>
      <c r="E115" s="13"/>
      <c r="F115" s="10">
        <v>125</v>
      </c>
      <c r="G115" s="14">
        <v>33461.959999999985</v>
      </c>
    </row>
    <row r="116" spans="1:21" ht="13.5" customHeight="1" x14ac:dyDescent="0.2">
      <c r="A116" s="12"/>
      <c r="B116" s="6"/>
      <c r="C116" s="18" t="s">
        <v>15438</v>
      </c>
      <c r="D116" s="23"/>
      <c r="E116" s="13"/>
      <c r="F116" s="10">
        <v>1594</v>
      </c>
      <c r="G116" s="14">
        <v>35055.959999999985</v>
      </c>
    </row>
    <row r="117" spans="1:21" ht="13.5" customHeight="1" x14ac:dyDescent="0.2">
      <c r="A117" s="12"/>
      <c r="B117" s="6"/>
      <c r="C117" s="6" t="s">
        <v>15439</v>
      </c>
      <c r="D117" s="23"/>
      <c r="E117" s="13"/>
      <c r="F117" s="10">
        <v>250</v>
      </c>
      <c r="G117" s="14">
        <v>35305.959999999985</v>
      </c>
    </row>
    <row r="118" spans="1:21" ht="13.5" customHeight="1" x14ac:dyDescent="0.2">
      <c r="A118" s="12"/>
      <c r="B118" s="6"/>
      <c r="C118" s="6" t="s">
        <v>15440</v>
      </c>
      <c r="D118" s="23"/>
      <c r="E118" s="13"/>
      <c r="F118" s="10">
        <v>1540</v>
      </c>
      <c r="G118" s="14">
        <v>36845.959999999985</v>
      </c>
    </row>
    <row r="119" spans="1:21" ht="13.5" customHeight="1" x14ac:dyDescent="0.2">
      <c r="A119" s="12">
        <v>45268</v>
      </c>
      <c r="B119" s="6"/>
      <c r="C119" s="6" t="s">
        <v>15441</v>
      </c>
      <c r="D119" s="23"/>
      <c r="E119" s="13"/>
      <c r="F119" s="10">
        <v>1840</v>
      </c>
      <c r="G119" s="14">
        <v>38685.959999999985</v>
      </c>
    </row>
    <row r="120" spans="1:21" ht="13.5" customHeight="1" x14ac:dyDescent="0.2">
      <c r="A120" s="12"/>
      <c r="B120" s="6"/>
      <c r="C120" s="6" t="s">
        <v>15442</v>
      </c>
      <c r="D120" s="23"/>
      <c r="E120" s="13"/>
      <c r="F120" s="10">
        <v>58.33</v>
      </c>
      <c r="G120" s="14">
        <v>38744.289999999986</v>
      </c>
    </row>
    <row r="121" spans="1:21" ht="13.5" customHeight="1" x14ac:dyDescent="0.2">
      <c r="A121" s="12"/>
      <c r="B121" s="6"/>
      <c r="C121" s="18" t="s">
        <v>15443</v>
      </c>
      <c r="D121" s="23"/>
      <c r="E121" s="13"/>
      <c r="F121" s="10">
        <v>180</v>
      </c>
      <c r="G121" s="14">
        <v>38924.289999999986</v>
      </c>
    </row>
    <row r="122" spans="1:21" ht="13.5" customHeight="1" x14ac:dyDescent="0.2">
      <c r="A122" s="12">
        <v>45269</v>
      </c>
      <c r="B122" s="6"/>
      <c r="C122" s="15" t="s">
        <v>15444</v>
      </c>
      <c r="D122" s="23"/>
      <c r="E122" s="13"/>
      <c r="F122" s="10">
        <v>70</v>
      </c>
      <c r="G122" s="14">
        <v>38994.289999999986</v>
      </c>
    </row>
    <row r="123" spans="1:21" ht="13.5" customHeight="1" x14ac:dyDescent="0.2">
      <c r="A123" s="12"/>
      <c r="B123" s="6"/>
      <c r="C123" s="6" t="s">
        <v>15445</v>
      </c>
      <c r="D123" s="23"/>
      <c r="E123" s="13"/>
      <c r="F123" s="10">
        <v>250</v>
      </c>
      <c r="G123" s="14">
        <v>39244.289999999986</v>
      </c>
    </row>
    <row r="124" spans="1:21" ht="13.5" customHeight="1" x14ac:dyDescent="0.2">
      <c r="A124" s="12">
        <v>45270</v>
      </c>
      <c r="B124" s="6"/>
      <c r="C124" s="26" t="s">
        <v>15446</v>
      </c>
      <c r="D124" s="23"/>
      <c r="E124" s="13"/>
      <c r="F124" s="10">
        <v>5900</v>
      </c>
      <c r="G124" s="14">
        <v>45144.289999999986</v>
      </c>
    </row>
    <row r="125" spans="1:21" ht="13.5" customHeight="1" x14ac:dyDescent="0.2">
      <c r="A125" s="12"/>
      <c r="B125" s="6"/>
      <c r="C125" s="26" t="s">
        <v>15447</v>
      </c>
      <c r="D125" s="23"/>
      <c r="E125" s="13"/>
      <c r="F125" s="10">
        <v>250</v>
      </c>
      <c r="G125" s="14">
        <v>45394.289999999986</v>
      </c>
    </row>
    <row r="126" spans="1:21" ht="13.5" customHeight="1" x14ac:dyDescent="0.2">
      <c r="A126" s="12">
        <v>45271</v>
      </c>
      <c r="B126" s="6"/>
      <c r="C126" s="26" t="s">
        <v>15448</v>
      </c>
      <c r="D126" s="23"/>
      <c r="E126" s="13"/>
      <c r="F126" s="10">
        <v>250</v>
      </c>
      <c r="G126" s="14">
        <v>45644.289999999986</v>
      </c>
    </row>
    <row r="127" spans="1:21" s="22" customFormat="1" ht="13.5" customHeight="1" x14ac:dyDescent="0.2">
      <c r="A127" s="17"/>
      <c r="B127" s="18"/>
      <c r="C127" s="18" t="s">
        <v>15449</v>
      </c>
      <c r="D127" s="23"/>
      <c r="E127" s="9">
        <v>120</v>
      </c>
      <c r="F127" s="20"/>
      <c r="G127" s="14">
        <v>45524.289999999986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s="22" customFormat="1" ht="13.5" customHeight="1" x14ac:dyDescent="0.2">
      <c r="A128" s="17"/>
      <c r="B128" s="18"/>
      <c r="C128" s="6" t="s">
        <v>15450</v>
      </c>
      <c r="D128" s="23"/>
      <c r="E128" s="9"/>
      <c r="F128" s="20">
        <v>1770</v>
      </c>
      <c r="G128" s="14">
        <v>47294.289999999986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s="22" customFormat="1" ht="13.5" customHeight="1" x14ac:dyDescent="0.2">
      <c r="A129" s="17"/>
      <c r="B129" s="18"/>
      <c r="C129" s="6" t="s">
        <v>15451</v>
      </c>
      <c r="D129" s="23"/>
      <c r="E129" s="9"/>
      <c r="F129" s="20">
        <v>5283.78</v>
      </c>
      <c r="G129" s="14">
        <v>52578.069999999985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s="22" customFormat="1" ht="13.5" customHeight="1" x14ac:dyDescent="0.2">
      <c r="A130" s="17"/>
      <c r="B130" s="18"/>
      <c r="C130" s="6" t="s">
        <v>15452</v>
      </c>
      <c r="D130" s="23"/>
      <c r="E130" s="9"/>
      <c r="F130" s="20">
        <v>250</v>
      </c>
      <c r="G130" s="14">
        <v>52828.069999999985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s="22" customFormat="1" ht="13.5" customHeight="1" x14ac:dyDescent="0.2">
      <c r="A131" s="17"/>
      <c r="B131" s="18"/>
      <c r="C131" s="15" t="s">
        <v>15453</v>
      </c>
      <c r="D131" s="23"/>
      <c r="E131" s="9"/>
      <c r="F131" s="20">
        <v>70</v>
      </c>
      <c r="G131" s="14">
        <v>52898.069999999985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s="22" customFormat="1" ht="13.5" customHeight="1" x14ac:dyDescent="0.2">
      <c r="A132" s="17"/>
      <c r="B132" s="18"/>
      <c r="C132" s="18" t="s">
        <v>15454</v>
      </c>
      <c r="D132" s="23"/>
      <c r="E132" s="9"/>
      <c r="F132" s="20">
        <v>1990</v>
      </c>
      <c r="G132" s="14">
        <v>54888.069999999985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s="22" customFormat="1" ht="13.5" customHeight="1" x14ac:dyDescent="0.2">
      <c r="A133" s="17"/>
      <c r="B133" s="18"/>
      <c r="C133" s="15" t="s">
        <v>15455</v>
      </c>
      <c r="D133" s="23"/>
      <c r="E133" s="9"/>
      <c r="F133" s="20">
        <v>70</v>
      </c>
      <c r="G133" s="14">
        <v>54958.069999999985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s="22" customFormat="1" ht="13.5" customHeight="1" x14ac:dyDescent="0.2">
      <c r="A134" s="17"/>
      <c r="B134" s="18"/>
      <c r="C134" s="26" t="s">
        <v>15456</v>
      </c>
      <c r="D134" s="23"/>
      <c r="E134" s="9">
        <v>488</v>
      </c>
      <c r="F134" s="20"/>
      <c r="G134" s="14">
        <v>54470.069999999985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s="22" customFormat="1" ht="13.5" customHeight="1" x14ac:dyDescent="0.2">
      <c r="A135" s="17"/>
      <c r="B135" s="18"/>
      <c r="C135" s="15" t="s">
        <v>15457</v>
      </c>
      <c r="D135" s="23"/>
      <c r="E135" s="9"/>
      <c r="F135" s="20">
        <v>70</v>
      </c>
      <c r="G135" s="14">
        <v>54540.069999999985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s="22" customFormat="1" ht="13.5" customHeight="1" x14ac:dyDescent="0.2">
      <c r="A136" s="17"/>
      <c r="B136" s="18"/>
      <c r="C136" s="6" t="s">
        <v>15458</v>
      </c>
      <c r="D136" s="23"/>
      <c r="E136" s="9"/>
      <c r="F136" s="20">
        <v>120</v>
      </c>
      <c r="G136" s="14">
        <v>54660.069999999985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s="22" customFormat="1" ht="13.5" customHeight="1" x14ac:dyDescent="0.2">
      <c r="A137" s="17"/>
      <c r="B137" s="18"/>
      <c r="C137" s="26" t="s">
        <v>15459</v>
      </c>
      <c r="D137" s="23"/>
      <c r="E137" s="9"/>
      <c r="F137" s="20">
        <v>4950</v>
      </c>
      <c r="G137" s="14">
        <v>59610.069999999985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s="22" customFormat="1" ht="13.5" customHeight="1" x14ac:dyDescent="0.2">
      <c r="A138" s="17">
        <v>45272</v>
      </c>
      <c r="B138" s="18"/>
      <c r="C138" s="6" t="s">
        <v>15460</v>
      </c>
      <c r="D138" s="23"/>
      <c r="E138" s="9">
        <v>30</v>
      </c>
      <c r="F138" s="20"/>
      <c r="G138" s="14">
        <v>59580.069999999985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s="22" customFormat="1" ht="13.5" customHeight="1" x14ac:dyDescent="0.2">
      <c r="A139" s="17">
        <v>45273</v>
      </c>
      <c r="B139" s="18"/>
      <c r="C139" s="6" t="s">
        <v>15461</v>
      </c>
      <c r="D139" s="23"/>
      <c r="E139" s="9"/>
      <c r="F139" s="20">
        <v>250</v>
      </c>
      <c r="G139" s="14">
        <v>59830.069999999985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s="22" customFormat="1" ht="13.5" customHeight="1" x14ac:dyDescent="0.2">
      <c r="A140" s="17">
        <v>45274</v>
      </c>
      <c r="B140" s="18"/>
      <c r="C140" s="6" t="s">
        <v>15462</v>
      </c>
      <c r="D140" s="23"/>
      <c r="E140" s="9"/>
      <c r="F140" s="20">
        <v>125</v>
      </c>
      <c r="G140" s="14">
        <v>59955.069999999985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s="22" customFormat="1" ht="13.5" customHeight="1" x14ac:dyDescent="0.2">
      <c r="A141" s="17">
        <v>45275</v>
      </c>
      <c r="B141" s="18"/>
      <c r="C141" s="26" t="s">
        <v>15463</v>
      </c>
      <c r="D141" s="23"/>
      <c r="E141" s="9">
        <v>2860</v>
      </c>
      <c r="F141" s="20"/>
      <c r="G141" s="14">
        <v>57095.069999999985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s="22" customFormat="1" ht="13.5" customHeight="1" x14ac:dyDescent="0.2">
      <c r="A142" s="17">
        <v>45278</v>
      </c>
      <c r="B142" s="18"/>
      <c r="C142" s="26" t="s">
        <v>15464</v>
      </c>
      <c r="D142" s="23"/>
      <c r="E142" s="9">
        <v>520</v>
      </c>
      <c r="F142" s="20"/>
      <c r="G142" s="14">
        <v>56575.069999999985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s="22" customFormat="1" ht="13.5" customHeight="1" x14ac:dyDescent="0.2">
      <c r="A143" s="17">
        <v>45279</v>
      </c>
      <c r="B143" s="18"/>
      <c r="C143" s="6" t="s">
        <v>15465</v>
      </c>
      <c r="D143" s="23"/>
      <c r="E143" s="9"/>
      <c r="F143" s="27">
        <v>5721.15</v>
      </c>
      <c r="G143" s="14">
        <v>62296.219999999987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s="22" customFormat="1" ht="13.5" customHeight="1" x14ac:dyDescent="0.2">
      <c r="A144" s="17"/>
      <c r="B144" s="18"/>
      <c r="C144" s="26" t="s">
        <v>15466</v>
      </c>
      <c r="D144" s="23"/>
      <c r="E144" s="9"/>
      <c r="F144" s="27">
        <v>5721.15</v>
      </c>
      <c r="G144" s="14">
        <v>68017.369999999981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s="22" customFormat="1" ht="13.5" customHeight="1" x14ac:dyDescent="0.2">
      <c r="A145" s="17"/>
      <c r="B145" s="18"/>
      <c r="C145" s="26" t="s">
        <v>141</v>
      </c>
      <c r="D145" s="23"/>
      <c r="E145" s="25">
        <v>11442.3</v>
      </c>
      <c r="F145" s="20"/>
      <c r="G145" s="14">
        <v>56575.069999999978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s="22" customFormat="1" ht="13.5" customHeight="1" x14ac:dyDescent="0.2">
      <c r="A146" s="17">
        <v>45280</v>
      </c>
      <c r="B146" s="18"/>
      <c r="C146" s="6" t="s">
        <v>15467</v>
      </c>
      <c r="D146" s="23"/>
      <c r="E146" s="9"/>
      <c r="F146" s="20">
        <v>122</v>
      </c>
      <c r="G146" s="14">
        <v>56697.069999999978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s="22" customFormat="1" ht="13.5" customHeight="1" x14ac:dyDescent="0.2">
      <c r="A147" s="17">
        <v>45281</v>
      </c>
      <c r="B147" s="18"/>
      <c r="C147" s="26" t="s">
        <v>15468</v>
      </c>
      <c r="D147" s="23"/>
      <c r="E147" s="9">
        <v>750</v>
      </c>
      <c r="F147" s="20"/>
      <c r="G147" s="14">
        <v>55947.069999999978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s="22" customFormat="1" ht="13.5" customHeight="1" x14ac:dyDescent="0.2">
      <c r="A148" s="17"/>
      <c r="B148" s="18"/>
      <c r="C148" s="26" t="s">
        <v>15469</v>
      </c>
      <c r="D148" s="23"/>
      <c r="E148" s="9">
        <v>180</v>
      </c>
      <c r="F148" s="20"/>
      <c r="G148" s="14">
        <v>55767.069999999978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3.5" customHeight="1" x14ac:dyDescent="0.2">
      <c r="A149" s="12">
        <v>45282</v>
      </c>
      <c r="B149" s="6"/>
      <c r="C149" s="15" t="s">
        <v>15470</v>
      </c>
      <c r="D149" s="23"/>
      <c r="E149" s="13"/>
      <c r="F149" s="10">
        <v>1200</v>
      </c>
      <c r="G149" s="14">
        <v>56967.069999999978</v>
      </c>
    </row>
    <row r="150" spans="1:21" ht="13.5" customHeight="1" x14ac:dyDescent="0.2">
      <c r="A150" s="12">
        <v>45287</v>
      </c>
      <c r="B150" s="6"/>
      <c r="C150" s="26" t="s">
        <v>15471</v>
      </c>
      <c r="D150" s="23"/>
      <c r="E150" s="13"/>
      <c r="F150" s="10">
        <v>6391.02</v>
      </c>
      <c r="G150" s="14">
        <v>63358.089999999982</v>
      </c>
    </row>
    <row r="151" spans="1:21" ht="13.5" customHeight="1" x14ac:dyDescent="0.2">
      <c r="A151" s="12"/>
      <c r="B151" s="6"/>
      <c r="C151" s="6" t="s">
        <v>15472</v>
      </c>
      <c r="D151" s="23"/>
      <c r="E151" s="13"/>
      <c r="F151" s="10">
        <v>90</v>
      </c>
      <c r="G151" s="14">
        <v>63448.089999999982</v>
      </c>
    </row>
    <row r="152" spans="1:21" ht="13.5" customHeight="1" x14ac:dyDescent="0.2">
      <c r="A152" s="12">
        <v>45288</v>
      </c>
      <c r="B152" s="6"/>
      <c r="C152" s="6" t="s">
        <v>15473</v>
      </c>
      <c r="D152" s="23"/>
      <c r="E152" s="9"/>
      <c r="F152" s="20">
        <v>1639.92</v>
      </c>
      <c r="G152" s="14">
        <v>65088.00999999998</v>
      </c>
    </row>
    <row r="153" spans="1:21" ht="13.5" customHeight="1" x14ac:dyDescent="0.2">
      <c r="A153" s="12">
        <v>45289</v>
      </c>
      <c r="B153" s="6"/>
      <c r="C153" s="6" t="s">
        <v>15474</v>
      </c>
      <c r="D153" s="23"/>
      <c r="E153" s="13"/>
      <c r="F153" s="10">
        <v>4500</v>
      </c>
      <c r="G153" s="14">
        <v>69588.00999999998</v>
      </c>
    </row>
    <row r="154" spans="1:21" ht="13.5" customHeight="1" x14ac:dyDescent="0.2">
      <c r="A154" s="12"/>
      <c r="B154" s="6"/>
      <c r="C154" s="6" t="s">
        <v>15475</v>
      </c>
      <c r="D154" s="23"/>
      <c r="E154" s="13">
        <v>2095.14</v>
      </c>
      <c r="F154" s="10"/>
      <c r="G154" s="14">
        <v>67492.869999999981</v>
      </c>
    </row>
    <row r="155" spans="1:21" ht="13.5" customHeight="1" x14ac:dyDescent="0.2">
      <c r="A155" s="12">
        <v>45291</v>
      </c>
      <c r="B155" s="6"/>
      <c r="C155" s="15" t="s">
        <v>152</v>
      </c>
      <c r="D155" s="23"/>
      <c r="E155" s="13"/>
      <c r="F155" s="10">
        <v>51.91</v>
      </c>
      <c r="G155" s="16">
        <v>67544.779999999984</v>
      </c>
    </row>
    <row r="156" spans="1:21" ht="13.5" customHeight="1" thickBot="1" x14ac:dyDescent="0.25">
      <c r="A156" s="12"/>
      <c r="B156" s="6"/>
      <c r="C156" s="6"/>
      <c r="D156" s="8"/>
      <c r="E156" s="13"/>
      <c r="F156" s="10"/>
      <c r="G156" s="14"/>
    </row>
    <row r="157" spans="1:21" ht="13.5" customHeight="1" thickBot="1" x14ac:dyDescent="0.25">
      <c r="A157" s="2" t="s">
        <v>0</v>
      </c>
      <c r="B157" s="3"/>
      <c r="C157" s="41" t="s">
        <v>2295</v>
      </c>
      <c r="D157" s="3"/>
      <c r="E157" s="3" t="s">
        <v>3</v>
      </c>
      <c r="F157" s="3" t="s">
        <v>4</v>
      </c>
      <c r="G157" s="4" t="s">
        <v>5</v>
      </c>
    </row>
    <row r="158" spans="1:21" ht="13.5" customHeight="1" x14ac:dyDescent="0.2">
      <c r="A158" s="5">
        <v>45261</v>
      </c>
      <c r="B158" s="28"/>
      <c r="C158" s="7" t="s">
        <v>153</v>
      </c>
      <c r="D158" s="29"/>
      <c r="E158" s="30"/>
      <c r="F158" s="30"/>
      <c r="G158" s="16">
        <v>11648.31</v>
      </c>
    </row>
    <row r="159" spans="1:21" ht="13.5" customHeight="1" x14ac:dyDescent="0.2">
      <c r="A159" s="31" t="s">
        <v>15476</v>
      </c>
      <c r="B159" s="29"/>
      <c r="C159" s="6" t="s">
        <v>874</v>
      </c>
      <c r="D159" s="29" t="s">
        <v>155</v>
      </c>
      <c r="E159" s="32">
        <v>-28.45</v>
      </c>
      <c r="F159" s="32" t="s">
        <v>156</v>
      </c>
      <c r="G159" s="14"/>
    </row>
    <row r="160" spans="1:21" ht="13.5" customHeight="1" x14ac:dyDescent="0.2">
      <c r="A160" s="31"/>
      <c r="B160" s="29"/>
      <c r="C160" s="34" t="s">
        <v>182</v>
      </c>
      <c r="D160" s="29" t="s">
        <v>155</v>
      </c>
      <c r="E160" s="32">
        <v>-2000</v>
      </c>
      <c r="F160" s="32" t="s">
        <v>156</v>
      </c>
      <c r="G160" s="14"/>
    </row>
    <row r="161" spans="1:7" ht="13.5" customHeight="1" x14ac:dyDescent="0.2">
      <c r="A161" s="31"/>
      <c r="B161" s="29"/>
      <c r="C161" s="34" t="s">
        <v>157</v>
      </c>
      <c r="D161" s="29" t="s">
        <v>155</v>
      </c>
      <c r="E161" s="32">
        <v>-1350</v>
      </c>
      <c r="F161" s="32" t="s">
        <v>156</v>
      </c>
      <c r="G161" s="14"/>
    </row>
    <row r="162" spans="1:7" ht="13.5" customHeight="1" x14ac:dyDescent="0.2">
      <c r="A162" s="12"/>
      <c r="B162" s="29"/>
      <c r="C162" s="15" t="s">
        <v>14948</v>
      </c>
      <c r="D162" s="29" t="s">
        <v>155</v>
      </c>
      <c r="E162" s="32" t="s">
        <v>156</v>
      </c>
      <c r="F162" s="33">
        <v>5000</v>
      </c>
      <c r="G162" s="14"/>
    </row>
    <row r="163" spans="1:7" ht="13.5" customHeight="1" x14ac:dyDescent="0.2">
      <c r="A163" s="12"/>
      <c r="B163" s="29"/>
      <c r="C163" s="18" t="s">
        <v>15477</v>
      </c>
      <c r="D163" s="29" t="s">
        <v>155</v>
      </c>
      <c r="E163" s="32"/>
      <c r="F163" s="32">
        <v>872.19</v>
      </c>
      <c r="G163" s="14">
        <v>14142.050000000001</v>
      </c>
    </row>
    <row r="164" spans="1:7" ht="13.5" customHeight="1" x14ac:dyDescent="0.2">
      <c r="A164" s="12">
        <v>45266</v>
      </c>
      <c r="B164" s="29"/>
      <c r="C164" s="45" t="s">
        <v>185</v>
      </c>
      <c r="D164" s="29" t="s">
        <v>155</v>
      </c>
      <c r="E164" s="32">
        <v>971.54</v>
      </c>
      <c r="F164" s="32"/>
      <c r="G164" s="14"/>
    </row>
    <row r="165" spans="1:7" ht="13.5" customHeight="1" x14ac:dyDescent="0.2">
      <c r="A165" s="12"/>
      <c r="B165" s="29"/>
      <c r="C165" s="15" t="s">
        <v>152</v>
      </c>
      <c r="D165" s="29" t="s">
        <v>155</v>
      </c>
      <c r="E165" s="32" t="s">
        <v>156</v>
      </c>
      <c r="F165" s="32">
        <v>0.08</v>
      </c>
      <c r="G165" s="14">
        <v>13170.59</v>
      </c>
    </row>
    <row r="166" spans="1:7" ht="13.5" customHeight="1" x14ac:dyDescent="0.2">
      <c r="A166" s="12" t="s">
        <v>15478</v>
      </c>
      <c r="B166" s="29"/>
      <c r="C166" s="34" t="s">
        <v>905</v>
      </c>
      <c r="D166" s="29" t="s">
        <v>15479</v>
      </c>
      <c r="E166" s="32">
        <v>-266.16000000000003</v>
      </c>
      <c r="F166" s="32" t="s">
        <v>156</v>
      </c>
      <c r="G166" s="14"/>
    </row>
    <row r="167" spans="1:7" ht="13.5" customHeight="1" x14ac:dyDescent="0.2">
      <c r="A167" s="12"/>
      <c r="B167" s="29"/>
      <c r="C167" s="15" t="s">
        <v>152</v>
      </c>
      <c r="D167" s="29" t="s">
        <v>155</v>
      </c>
      <c r="E167" s="32" t="s">
        <v>156</v>
      </c>
      <c r="F167" s="32">
        <v>0.02</v>
      </c>
      <c r="G167" s="14">
        <v>12904.45</v>
      </c>
    </row>
    <row r="168" spans="1:7" ht="13.5" customHeight="1" x14ac:dyDescent="0.2">
      <c r="A168" s="12" t="s">
        <v>15480</v>
      </c>
      <c r="B168" s="29"/>
      <c r="C168" s="6" t="s">
        <v>166</v>
      </c>
      <c r="D168" s="29" t="s">
        <v>155</v>
      </c>
      <c r="E168" s="32">
        <v>-102.13</v>
      </c>
      <c r="F168" s="32" t="s">
        <v>156</v>
      </c>
      <c r="G168" s="14"/>
    </row>
    <row r="169" spans="1:7" ht="13.5" customHeight="1" x14ac:dyDescent="0.2">
      <c r="A169" s="12"/>
      <c r="B169" s="29"/>
      <c r="C169" s="6" t="s">
        <v>358</v>
      </c>
      <c r="D169" s="29" t="s">
        <v>155</v>
      </c>
      <c r="E169" s="32">
        <v>-155.22</v>
      </c>
      <c r="F169" s="32" t="s">
        <v>156</v>
      </c>
      <c r="G169" s="14"/>
    </row>
    <row r="170" spans="1:7" ht="13.5" customHeight="1" x14ac:dyDescent="0.2">
      <c r="A170" s="12"/>
      <c r="B170" s="29"/>
      <c r="C170" s="15" t="s">
        <v>152</v>
      </c>
      <c r="D170" s="29" t="s">
        <v>155</v>
      </c>
      <c r="E170" s="32"/>
      <c r="F170" s="32">
        <v>0.02</v>
      </c>
      <c r="G170" s="14">
        <v>12647.12</v>
      </c>
    </row>
    <row r="171" spans="1:7" ht="13.5" customHeight="1" x14ac:dyDescent="0.2">
      <c r="A171" s="12" t="s">
        <v>15481</v>
      </c>
      <c r="B171" s="29"/>
      <c r="C171" s="34" t="s">
        <v>15482</v>
      </c>
      <c r="D171" s="29" t="s">
        <v>155</v>
      </c>
      <c r="E171" s="32">
        <v>-46.45</v>
      </c>
      <c r="F171" s="32" t="s">
        <v>156</v>
      </c>
      <c r="G171" s="14"/>
    </row>
    <row r="172" spans="1:7" ht="13.5" customHeight="1" x14ac:dyDescent="0.2">
      <c r="A172" s="12"/>
      <c r="B172" s="29"/>
      <c r="C172" s="15" t="s">
        <v>3477</v>
      </c>
      <c r="D172" s="29" t="s">
        <v>155</v>
      </c>
      <c r="E172" s="32">
        <v>-129.28</v>
      </c>
      <c r="F172" s="32" t="s">
        <v>156</v>
      </c>
      <c r="G172" s="14"/>
    </row>
    <row r="173" spans="1:7" ht="13.5" customHeight="1" x14ac:dyDescent="0.2">
      <c r="A173" s="12"/>
      <c r="B173" s="29"/>
      <c r="C173" s="15" t="s">
        <v>164</v>
      </c>
      <c r="D173" s="29" t="s">
        <v>155</v>
      </c>
      <c r="E173" s="32">
        <v>-701.21</v>
      </c>
      <c r="F173" s="32" t="s">
        <v>156</v>
      </c>
      <c r="G173" s="14"/>
    </row>
    <row r="174" spans="1:7" ht="13.5" customHeight="1" x14ac:dyDescent="0.2">
      <c r="A174" s="31"/>
      <c r="B174" s="29"/>
      <c r="C174" s="15" t="s">
        <v>172</v>
      </c>
      <c r="D174" s="29" t="s">
        <v>155</v>
      </c>
      <c r="E174" s="32">
        <v>-63.99</v>
      </c>
      <c r="F174" s="32" t="s">
        <v>156</v>
      </c>
      <c r="G174" s="14"/>
    </row>
    <row r="175" spans="1:7" ht="13.5" customHeight="1" x14ac:dyDescent="0.2">
      <c r="A175" s="31"/>
      <c r="B175" s="29"/>
      <c r="C175" s="15" t="s">
        <v>152</v>
      </c>
      <c r="D175" s="29" t="s">
        <v>155</v>
      </c>
      <c r="E175" s="32" t="s">
        <v>156</v>
      </c>
      <c r="F175" s="32">
        <v>0.1</v>
      </c>
      <c r="G175" s="14">
        <v>11706.29</v>
      </c>
    </row>
    <row r="176" spans="1:7" ht="13.5" customHeight="1" x14ac:dyDescent="0.2">
      <c r="A176" s="31" t="s">
        <v>15483</v>
      </c>
      <c r="B176" s="29"/>
      <c r="C176" s="6" t="s">
        <v>15484</v>
      </c>
      <c r="D176" s="29" t="s">
        <v>155</v>
      </c>
      <c r="E176" s="33">
        <v>-6000</v>
      </c>
      <c r="F176" s="32" t="s">
        <v>156</v>
      </c>
      <c r="G176" s="14"/>
    </row>
    <row r="177" spans="1:7" ht="13.5" customHeight="1" x14ac:dyDescent="0.2">
      <c r="A177" s="31"/>
      <c r="B177" s="29"/>
      <c r="C177" s="6" t="s">
        <v>15485</v>
      </c>
      <c r="D177" s="29" t="s">
        <v>155</v>
      </c>
      <c r="E177" s="32" t="s">
        <v>156</v>
      </c>
      <c r="F177" s="33">
        <v>6000</v>
      </c>
      <c r="G177" s="14"/>
    </row>
    <row r="178" spans="1:7" ht="13.5" customHeight="1" x14ac:dyDescent="0.2">
      <c r="A178" s="31"/>
      <c r="B178" s="29"/>
      <c r="C178" s="15" t="s">
        <v>351</v>
      </c>
      <c r="D178" s="29" t="s">
        <v>15486</v>
      </c>
      <c r="E178" s="32" t="s">
        <v>156</v>
      </c>
      <c r="F178" s="33">
        <v>15000</v>
      </c>
      <c r="G178" s="14"/>
    </row>
    <row r="179" spans="1:7" ht="13.5" customHeight="1" x14ac:dyDescent="0.2">
      <c r="A179" s="31"/>
      <c r="B179" s="29"/>
      <c r="C179" s="6" t="s">
        <v>138</v>
      </c>
      <c r="D179" s="29" t="s">
        <v>155</v>
      </c>
      <c r="E179" s="32">
        <v>-5848.68</v>
      </c>
      <c r="F179" s="32" t="s">
        <v>156</v>
      </c>
      <c r="G179" s="14">
        <v>20857.61</v>
      </c>
    </row>
    <row r="180" spans="1:7" ht="13.5" customHeight="1" x14ac:dyDescent="0.2">
      <c r="A180" s="31" t="s">
        <v>15487</v>
      </c>
      <c r="B180" s="29"/>
      <c r="C180" s="15" t="s">
        <v>178</v>
      </c>
      <c r="D180" s="29" t="s">
        <v>15488</v>
      </c>
      <c r="E180" s="32">
        <v>-119.9</v>
      </c>
      <c r="F180" s="32" t="s">
        <v>156</v>
      </c>
      <c r="G180" s="14"/>
    </row>
    <row r="181" spans="1:7" ht="13.5" customHeight="1" x14ac:dyDescent="0.2">
      <c r="A181" s="31"/>
      <c r="B181" s="29"/>
      <c r="C181" s="34" t="s">
        <v>367</v>
      </c>
      <c r="D181" s="29" t="s">
        <v>155</v>
      </c>
      <c r="E181" s="32">
        <v>-880</v>
      </c>
      <c r="F181" s="32" t="s">
        <v>156</v>
      </c>
      <c r="G181" s="14"/>
    </row>
    <row r="182" spans="1:7" ht="13.5" customHeight="1" x14ac:dyDescent="0.2">
      <c r="A182" s="31"/>
      <c r="B182" s="29"/>
      <c r="C182" s="15" t="s">
        <v>152</v>
      </c>
      <c r="D182" s="29" t="s">
        <v>155</v>
      </c>
      <c r="E182" s="32" t="s">
        <v>156</v>
      </c>
      <c r="F182" s="32">
        <v>0.15</v>
      </c>
      <c r="G182" s="14">
        <v>19857.86</v>
      </c>
    </row>
    <row r="183" spans="1:7" ht="13.5" customHeight="1" x14ac:dyDescent="0.2">
      <c r="A183" s="31" t="s">
        <v>15489</v>
      </c>
      <c r="B183" s="29"/>
      <c r="C183" s="15" t="s">
        <v>167</v>
      </c>
      <c r="D183" s="29" t="s">
        <v>155</v>
      </c>
      <c r="E183" s="32">
        <v>-47.59</v>
      </c>
      <c r="F183" s="32" t="s">
        <v>156</v>
      </c>
      <c r="G183" s="14"/>
    </row>
    <row r="184" spans="1:7" ht="13.5" customHeight="1" x14ac:dyDescent="0.2">
      <c r="A184" s="31"/>
      <c r="B184" s="29"/>
      <c r="C184" s="6" t="s">
        <v>1281</v>
      </c>
      <c r="D184" s="29" t="s">
        <v>155</v>
      </c>
      <c r="E184" s="32">
        <v>-384.89</v>
      </c>
      <c r="F184" s="32" t="s">
        <v>156</v>
      </c>
      <c r="G184" s="14"/>
    </row>
    <row r="185" spans="1:7" ht="13.5" customHeight="1" x14ac:dyDescent="0.2">
      <c r="A185" s="31"/>
      <c r="B185" s="29"/>
      <c r="C185" s="6" t="s">
        <v>8435</v>
      </c>
      <c r="D185" s="29" t="s">
        <v>155</v>
      </c>
      <c r="E185" s="32">
        <v>-482.62</v>
      </c>
      <c r="F185" s="32" t="s">
        <v>156</v>
      </c>
      <c r="G185" s="14"/>
    </row>
    <row r="186" spans="1:7" ht="13.5" customHeight="1" x14ac:dyDescent="0.2">
      <c r="A186" s="31"/>
      <c r="B186" s="29"/>
      <c r="C186" s="15" t="s">
        <v>152</v>
      </c>
      <c r="D186" s="29" t="s">
        <v>155</v>
      </c>
      <c r="E186" s="32" t="s">
        <v>156</v>
      </c>
      <c r="F186" s="32">
        <v>0.15</v>
      </c>
      <c r="G186" s="14">
        <v>18942.91</v>
      </c>
    </row>
    <row r="187" spans="1:7" ht="13.5" customHeight="1" x14ac:dyDescent="0.2">
      <c r="A187" s="17" t="s">
        <v>15490</v>
      </c>
      <c r="B187" s="18"/>
      <c r="C187" s="15" t="s">
        <v>15491</v>
      </c>
      <c r="D187" s="19" t="s">
        <v>155</v>
      </c>
      <c r="E187" s="9">
        <v>-134.94</v>
      </c>
      <c r="F187" s="32" t="s">
        <v>156</v>
      </c>
      <c r="G187" s="14"/>
    </row>
    <row r="188" spans="1:7" ht="13.5" customHeight="1" x14ac:dyDescent="0.2">
      <c r="A188" s="17"/>
      <c r="B188" s="18"/>
      <c r="C188" s="15" t="s">
        <v>152</v>
      </c>
      <c r="D188" s="29" t="s">
        <v>155</v>
      </c>
      <c r="E188" s="9"/>
      <c r="F188" s="32">
        <v>0.02</v>
      </c>
      <c r="G188" s="14">
        <v>18807.990000000002</v>
      </c>
    </row>
    <row r="189" spans="1:7" ht="13.5" customHeight="1" x14ac:dyDescent="0.2">
      <c r="A189" s="31" t="s">
        <v>15492</v>
      </c>
      <c r="B189" s="29"/>
      <c r="C189" s="6" t="s">
        <v>15493</v>
      </c>
      <c r="D189" s="29" t="s">
        <v>155</v>
      </c>
      <c r="E189" s="32">
        <v>-8209.2800000000007</v>
      </c>
      <c r="F189" s="32" t="s">
        <v>156</v>
      </c>
      <c r="G189" s="14"/>
    </row>
    <row r="190" spans="1:7" ht="13.5" customHeight="1" x14ac:dyDescent="0.2">
      <c r="A190" s="31"/>
      <c r="B190" s="29"/>
      <c r="C190" s="15" t="s">
        <v>152</v>
      </c>
      <c r="D190" s="29" t="s">
        <v>155</v>
      </c>
      <c r="E190" s="32" t="s">
        <v>156</v>
      </c>
      <c r="F190" s="32">
        <v>1.43</v>
      </c>
      <c r="G190" s="14">
        <v>10600.14</v>
      </c>
    </row>
    <row r="191" spans="1:7" ht="13.5" customHeight="1" x14ac:dyDescent="0.2">
      <c r="A191" s="31" t="s">
        <v>15494</v>
      </c>
      <c r="B191" s="29"/>
      <c r="C191" s="34" t="s">
        <v>185</v>
      </c>
      <c r="D191" s="29" t="s">
        <v>15495</v>
      </c>
      <c r="E191" s="32">
        <v>-104.25</v>
      </c>
      <c r="F191" s="32" t="s">
        <v>156</v>
      </c>
      <c r="G191" s="14"/>
    </row>
    <row r="192" spans="1:7" ht="13.5" customHeight="1" x14ac:dyDescent="0.2">
      <c r="A192" s="31"/>
      <c r="B192" s="29"/>
      <c r="C192" s="34" t="s">
        <v>185</v>
      </c>
      <c r="D192" s="29" t="s">
        <v>15496</v>
      </c>
      <c r="E192" s="32">
        <v>-281.2</v>
      </c>
      <c r="F192" s="32" t="s">
        <v>156</v>
      </c>
      <c r="G192" s="14"/>
    </row>
    <row r="193" spans="1:7" ht="13.5" customHeight="1" x14ac:dyDescent="0.2">
      <c r="A193" s="31"/>
      <c r="B193" s="29"/>
      <c r="C193" s="15" t="s">
        <v>152</v>
      </c>
      <c r="D193" s="29" t="s">
        <v>155</v>
      </c>
      <c r="E193" s="32" t="s">
        <v>156</v>
      </c>
      <c r="F193" s="32">
        <v>0.03</v>
      </c>
      <c r="G193" s="16">
        <v>10214.719999999999</v>
      </c>
    </row>
    <row r="194" spans="1:7" ht="13.5" customHeight="1" thickBot="1" x14ac:dyDescent="0.25">
      <c r="A194" s="31"/>
      <c r="B194" s="29"/>
      <c r="C194" s="15"/>
      <c r="D194" s="29"/>
      <c r="E194" s="32"/>
      <c r="F194" s="32"/>
      <c r="G194" s="14"/>
    </row>
    <row r="195" spans="1:7" ht="13.5" customHeight="1" thickBot="1" x14ac:dyDescent="0.25">
      <c r="A195" s="2" t="s">
        <v>0</v>
      </c>
      <c r="B195" s="3"/>
      <c r="C195" s="41" t="s">
        <v>2296</v>
      </c>
      <c r="D195" s="3"/>
      <c r="E195" s="3" t="s">
        <v>3</v>
      </c>
      <c r="F195" s="3" t="s">
        <v>4</v>
      </c>
      <c r="G195" s="4" t="s">
        <v>5</v>
      </c>
    </row>
    <row r="196" spans="1:7" ht="13.5" customHeight="1" x14ac:dyDescent="0.2">
      <c r="A196" s="5">
        <v>45261</v>
      </c>
      <c r="B196" s="28"/>
      <c r="C196" s="7" t="s">
        <v>153</v>
      </c>
      <c r="D196" s="35"/>
      <c r="E196" s="30"/>
      <c r="F196" s="30"/>
      <c r="G196" s="16">
        <v>16967.400000000001</v>
      </c>
    </row>
    <row r="197" spans="1:7" ht="13.5" customHeight="1" x14ac:dyDescent="0.2">
      <c r="A197" s="12" t="s">
        <v>15497</v>
      </c>
      <c r="B197" s="28"/>
      <c r="C197" s="15" t="s">
        <v>189</v>
      </c>
      <c r="D197" s="36" t="s">
        <v>155</v>
      </c>
      <c r="E197" s="37">
        <v>-192.38</v>
      </c>
      <c r="F197" s="30"/>
      <c r="G197" s="14"/>
    </row>
    <row r="198" spans="1:7" ht="13.5" customHeight="1" x14ac:dyDescent="0.2">
      <c r="A198" s="12"/>
      <c r="B198" s="28"/>
      <c r="C198" s="15" t="s">
        <v>191</v>
      </c>
      <c r="D198" s="36" t="s">
        <v>15498</v>
      </c>
      <c r="E198" s="37">
        <v>-760.92</v>
      </c>
      <c r="F198" s="30"/>
      <c r="G198" s="14">
        <v>16014.1</v>
      </c>
    </row>
    <row r="199" spans="1:7" ht="13.5" customHeight="1" x14ac:dyDescent="0.2">
      <c r="A199" s="12" t="s">
        <v>15499</v>
      </c>
      <c r="B199" s="28"/>
      <c r="C199" s="15" t="s">
        <v>182</v>
      </c>
      <c r="D199" s="36" t="s">
        <v>155</v>
      </c>
      <c r="E199" s="37">
        <v>-750</v>
      </c>
      <c r="F199" s="30"/>
      <c r="G199" s="14"/>
    </row>
    <row r="200" spans="1:7" ht="13.5" customHeight="1" x14ac:dyDescent="0.2">
      <c r="A200" s="12"/>
      <c r="B200" s="28"/>
      <c r="C200" s="15" t="s">
        <v>157</v>
      </c>
      <c r="D200" s="36" t="s">
        <v>155</v>
      </c>
      <c r="E200" s="37">
        <v>-350</v>
      </c>
      <c r="F200" s="30"/>
      <c r="G200" s="14"/>
    </row>
    <row r="201" spans="1:7" ht="13.5" customHeight="1" x14ac:dyDescent="0.2">
      <c r="A201" s="12"/>
      <c r="B201" s="28"/>
      <c r="C201" s="15" t="s">
        <v>743</v>
      </c>
      <c r="D201" s="36" t="s">
        <v>155</v>
      </c>
      <c r="E201" s="37">
        <v>-90.45</v>
      </c>
      <c r="F201" s="30"/>
      <c r="G201" s="14"/>
    </row>
    <row r="202" spans="1:7" ht="13.5" customHeight="1" x14ac:dyDescent="0.2">
      <c r="A202" s="12"/>
      <c r="B202" s="28"/>
      <c r="C202" s="15" t="s">
        <v>207</v>
      </c>
      <c r="D202" s="36" t="s">
        <v>155</v>
      </c>
      <c r="E202" s="37">
        <v>-161.83000000000001</v>
      </c>
      <c r="F202" s="30"/>
      <c r="G202" s="14">
        <v>14661.82</v>
      </c>
    </row>
    <row r="203" spans="1:7" ht="13.5" customHeight="1" x14ac:dyDescent="0.2">
      <c r="A203" s="12" t="s">
        <v>15500</v>
      </c>
      <c r="B203" s="28"/>
      <c r="C203" s="15" t="s">
        <v>195</v>
      </c>
      <c r="D203" s="36" t="s">
        <v>155</v>
      </c>
      <c r="E203" s="37">
        <v>-976.48</v>
      </c>
      <c r="F203" s="30"/>
      <c r="G203" s="14"/>
    </row>
    <row r="204" spans="1:7" ht="13.5" customHeight="1" x14ac:dyDescent="0.2">
      <c r="A204" s="12"/>
      <c r="B204" s="28"/>
      <c r="C204" s="15" t="s">
        <v>15501</v>
      </c>
      <c r="D204" s="36" t="s">
        <v>155</v>
      </c>
      <c r="E204" s="30"/>
      <c r="F204" s="37">
        <v>6000</v>
      </c>
      <c r="G204" s="14">
        <v>19685.34</v>
      </c>
    </row>
    <row r="205" spans="1:7" ht="13.5" customHeight="1" x14ac:dyDescent="0.2">
      <c r="A205" s="12" t="s">
        <v>15502</v>
      </c>
      <c r="B205" s="28"/>
      <c r="C205" s="15" t="s">
        <v>750</v>
      </c>
      <c r="D205" s="36" t="s">
        <v>155</v>
      </c>
      <c r="E205" s="37">
        <v>-46.96</v>
      </c>
      <c r="F205" s="30"/>
      <c r="G205" s="14">
        <v>19638.38</v>
      </c>
    </row>
    <row r="206" spans="1:7" ht="13.5" customHeight="1" x14ac:dyDescent="0.2">
      <c r="A206" s="12" t="s">
        <v>15503</v>
      </c>
      <c r="B206" s="28"/>
      <c r="C206" s="15" t="s">
        <v>202</v>
      </c>
      <c r="D206" s="36" t="s">
        <v>15504</v>
      </c>
      <c r="E206" s="37">
        <v>-996</v>
      </c>
      <c r="F206" s="30"/>
      <c r="G206" s="14"/>
    </row>
    <row r="207" spans="1:7" ht="13.5" customHeight="1" x14ac:dyDescent="0.2">
      <c r="A207" s="12"/>
      <c r="B207" s="28"/>
      <c r="C207" s="15" t="s">
        <v>10859</v>
      </c>
      <c r="D207" s="36" t="s">
        <v>15505</v>
      </c>
      <c r="E207" s="37">
        <v>-996</v>
      </c>
      <c r="F207" s="30"/>
      <c r="G207" s="14">
        <v>17646.38</v>
      </c>
    </row>
    <row r="208" spans="1:7" ht="13.5" customHeight="1" x14ac:dyDescent="0.2">
      <c r="A208" s="12" t="s">
        <v>15506</v>
      </c>
      <c r="B208" s="28"/>
      <c r="C208" s="6" t="s">
        <v>1358</v>
      </c>
      <c r="D208" s="36" t="s">
        <v>15507</v>
      </c>
      <c r="E208" s="37">
        <v>-449.53</v>
      </c>
      <c r="F208" s="30"/>
      <c r="G208" s="14">
        <v>17196.849999999999</v>
      </c>
    </row>
    <row r="209" spans="1:9" ht="13.5" customHeight="1" x14ac:dyDescent="0.2">
      <c r="A209" s="12" t="s">
        <v>15508</v>
      </c>
      <c r="B209" s="28"/>
      <c r="C209" s="15" t="s">
        <v>15509</v>
      </c>
      <c r="D209" s="36" t="s">
        <v>155</v>
      </c>
      <c r="E209" s="30"/>
      <c r="F209" s="37">
        <v>11442.3</v>
      </c>
      <c r="G209" s="14"/>
    </row>
    <row r="210" spans="1:9" ht="13.5" customHeight="1" x14ac:dyDescent="0.2">
      <c r="A210" s="12"/>
      <c r="B210" s="28"/>
      <c r="C210" s="15" t="s">
        <v>213</v>
      </c>
      <c r="D210" s="36" t="s">
        <v>155</v>
      </c>
      <c r="E210" s="37">
        <v>-110.83</v>
      </c>
      <c r="F210" s="30"/>
      <c r="G210" s="14"/>
    </row>
    <row r="211" spans="1:9" ht="13.5" customHeight="1" x14ac:dyDescent="0.2">
      <c r="A211" s="12"/>
      <c r="B211" s="28"/>
      <c r="C211" s="15" t="s">
        <v>214</v>
      </c>
      <c r="D211" s="36" t="s">
        <v>155</v>
      </c>
      <c r="E211" s="37">
        <v>-511.5</v>
      </c>
      <c r="F211" s="30"/>
      <c r="G211" s="14"/>
    </row>
    <row r="212" spans="1:9" ht="13.5" customHeight="1" x14ac:dyDescent="0.2">
      <c r="A212" s="12"/>
      <c r="B212" s="28"/>
      <c r="C212" s="15" t="s">
        <v>209</v>
      </c>
      <c r="D212" s="36" t="s">
        <v>155</v>
      </c>
      <c r="E212" s="37">
        <v>-74.349999999999994</v>
      </c>
      <c r="F212" s="30"/>
      <c r="G212" s="14"/>
    </row>
    <row r="213" spans="1:9" ht="13.5" customHeight="1" x14ac:dyDescent="0.2">
      <c r="A213" s="31"/>
      <c r="B213" s="29"/>
      <c r="C213" s="15" t="s">
        <v>351</v>
      </c>
      <c r="D213" s="338" t="s">
        <v>15486</v>
      </c>
      <c r="E213" s="33">
        <v>-15000</v>
      </c>
      <c r="F213" s="37"/>
      <c r="G213" s="14">
        <v>12942.47</v>
      </c>
    </row>
    <row r="214" spans="1:9" ht="13.5" customHeight="1" x14ac:dyDescent="0.2">
      <c r="A214" s="31" t="s">
        <v>15510</v>
      </c>
      <c r="B214" s="29"/>
      <c r="C214" s="15" t="s">
        <v>14513</v>
      </c>
      <c r="D214" s="36" t="s">
        <v>15511</v>
      </c>
      <c r="E214" s="37">
        <v>-812.34</v>
      </c>
      <c r="F214" s="32"/>
      <c r="G214" s="14"/>
    </row>
    <row r="215" spans="1:9" ht="13.5" customHeight="1" x14ac:dyDescent="0.2">
      <c r="A215" s="31"/>
      <c r="B215" s="29"/>
      <c r="C215" s="15" t="s">
        <v>15512</v>
      </c>
      <c r="D215" s="36" t="s">
        <v>15513</v>
      </c>
      <c r="E215" s="37">
        <v>-462.96</v>
      </c>
      <c r="F215" s="32"/>
      <c r="G215" s="14"/>
    </row>
    <row r="216" spans="1:9" ht="13.5" customHeight="1" x14ac:dyDescent="0.2">
      <c r="A216" s="31"/>
      <c r="B216" s="29"/>
      <c r="C216" s="6" t="s">
        <v>13479</v>
      </c>
      <c r="D216" s="36" t="s">
        <v>15514</v>
      </c>
      <c r="E216" s="37">
        <v>-572.73</v>
      </c>
      <c r="F216" s="32"/>
      <c r="G216" s="14">
        <v>11094.44</v>
      </c>
    </row>
    <row r="217" spans="1:9" ht="13.5" customHeight="1" x14ac:dyDescent="0.2">
      <c r="A217" s="31" t="s">
        <v>15515</v>
      </c>
      <c r="B217" s="29"/>
      <c r="C217" s="15" t="s">
        <v>210</v>
      </c>
      <c r="D217" s="36" t="s">
        <v>155</v>
      </c>
      <c r="E217" s="37">
        <v>-146</v>
      </c>
      <c r="F217" s="32"/>
      <c r="G217" s="14"/>
    </row>
    <row r="218" spans="1:9" ht="13.5" customHeight="1" x14ac:dyDescent="0.2">
      <c r="A218" s="31"/>
      <c r="B218" s="29"/>
      <c r="C218" s="6" t="s">
        <v>15516</v>
      </c>
      <c r="D218" s="36" t="s">
        <v>15517</v>
      </c>
      <c r="E218" s="37">
        <v>-1708.23</v>
      </c>
      <c r="F218" s="32"/>
      <c r="G218" s="16">
        <v>9240.2099999999991</v>
      </c>
      <c r="I218" s="24"/>
    </row>
    <row r="219" spans="1:9" ht="13.5" customHeight="1" x14ac:dyDescent="0.2">
      <c r="A219" s="31"/>
      <c r="B219" s="29"/>
      <c r="C219" s="15"/>
      <c r="D219" s="8"/>
      <c r="E219" s="32"/>
      <c r="F219" s="32"/>
      <c r="G219" s="14"/>
    </row>
    <row r="221" spans="1:9" ht="13.5" thickBot="1" x14ac:dyDescent="0.25"/>
    <row r="222" spans="1:9" ht="13.5" thickBot="1" x14ac:dyDescent="0.25">
      <c r="C222" s="41" t="s">
        <v>2292</v>
      </c>
    </row>
    <row r="223" spans="1:9" ht="13.5" thickBot="1" x14ac:dyDescent="0.25">
      <c r="C223" s="41" t="s">
        <v>2293</v>
      </c>
    </row>
    <row r="224" spans="1:9" ht="13.5" thickBot="1" x14ac:dyDescent="0.25">
      <c r="C224" s="41" t="s">
        <v>2294</v>
      </c>
    </row>
    <row r="225" spans="3:3" ht="13.5" thickBot="1" x14ac:dyDescent="0.25">
      <c r="C225" s="41" t="s">
        <v>2295</v>
      </c>
    </row>
    <row r="226" spans="3:3" ht="13.5" thickBot="1" x14ac:dyDescent="0.25">
      <c r="C226" s="41" t="s">
        <v>2296</v>
      </c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E9DE-8CA0-478D-A3CF-86C7BB51451D}">
  <dimension ref="A1:X208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4" style="1" customWidth="1"/>
    <col min="9" max="9" width="11.85546875" style="1" bestFit="1" customWidth="1"/>
    <col min="10" max="10" width="13.140625" style="1" customWidth="1"/>
    <col min="11" max="11" width="12.85546875" style="1" customWidth="1"/>
    <col min="12" max="12" width="14.42578125" style="1" customWidth="1"/>
    <col min="13" max="13" width="11.5703125" style="1" bestFit="1" customWidth="1"/>
    <col min="14" max="14" width="10.7109375" style="1" bestFit="1" customWidth="1"/>
    <col min="15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45292</v>
      </c>
      <c r="B2" s="6"/>
      <c r="C2" s="7" t="s">
        <v>6</v>
      </c>
      <c r="D2" s="8">
        <v>0</v>
      </c>
      <c r="E2" s="9"/>
      <c r="F2" s="10"/>
      <c r="G2" s="11">
        <v>3290.6800000000121</v>
      </c>
    </row>
    <row r="3" spans="1:7" ht="13.5" customHeight="1" x14ac:dyDescent="0.2">
      <c r="A3" s="12">
        <v>45293</v>
      </c>
      <c r="B3" s="6" t="s">
        <v>7</v>
      </c>
      <c r="C3" s="6" t="s">
        <v>15518</v>
      </c>
      <c r="D3" s="8"/>
      <c r="E3" s="13"/>
      <c r="F3" s="13">
        <v>250</v>
      </c>
      <c r="G3" s="14">
        <v>3540.6800000000121</v>
      </c>
    </row>
    <row r="4" spans="1:7" ht="13.5" customHeight="1" x14ac:dyDescent="0.2">
      <c r="A4" s="12"/>
      <c r="B4" s="6" t="s">
        <v>7</v>
      </c>
      <c r="C4" s="6" t="s">
        <v>15519</v>
      </c>
      <c r="D4" s="8"/>
      <c r="E4" s="13"/>
      <c r="F4" s="13">
        <v>300</v>
      </c>
      <c r="G4" s="14">
        <v>3840.6800000000121</v>
      </c>
    </row>
    <row r="5" spans="1:7" ht="13.5" customHeight="1" x14ac:dyDescent="0.2">
      <c r="A5" s="12">
        <v>45295</v>
      </c>
      <c r="B5" s="6" t="s">
        <v>7</v>
      </c>
      <c r="C5" s="6" t="s">
        <v>15520</v>
      </c>
      <c r="D5" s="8"/>
      <c r="E5" s="13"/>
      <c r="F5" s="13">
        <v>1690</v>
      </c>
      <c r="G5" s="14">
        <v>5530.6800000000121</v>
      </c>
    </row>
    <row r="6" spans="1:7" ht="13.5" customHeight="1" x14ac:dyDescent="0.2">
      <c r="A6" s="12">
        <v>45296</v>
      </c>
      <c r="B6" s="6" t="s">
        <v>19</v>
      </c>
      <c r="C6" s="6" t="s">
        <v>15521</v>
      </c>
      <c r="D6" s="8"/>
      <c r="E6" s="13">
        <v>150</v>
      </c>
      <c r="F6" s="13"/>
      <c r="G6" s="14">
        <v>5380.6800000000121</v>
      </c>
    </row>
    <row r="7" spans="1:7" ht="13.5" customHeight="1" x14ac:dyDescent="0.2">
      <c r="A7" s="12"/>
      <c r="B7" s="6" t="s">
        <v>9</v>
      </c>
      <c r="C7" s="6" t="s">
        <v>15522</v>
      </c>
      <c r="D7" s="8"/>
      <c r="E7" s="13">
        <v>150</v>
      </c>
      <c r="F7" s="13"/>
      <c r="G7" s="14">
        <v>5230.6800000000121</v>
      </c>
    </row>
    <row r="8" spans="1:7" ht="13.5" customHeight="1" x14ac:dyDescent="0.2">
      <c r="A8" s="12"/>
      <c r="B8" s="6" t="s">
        <v>9</v>
      </c>
      <c r="C8" s="6" t="s">
        <v>15523</v>
      </c>
      <c r="D8" s="8"/>
      <c r="E8" s="13">
        <v>30</v>
      </c>
      <c r="F8" s="13"/>
      <c r="G8" s="14">
        <v>5200.6800000000121</v>
      </c>
    </row>
    <row r="9" spans="1:7" ht="13.5" customHeight="1" x14ac:dyDescent="0.2">
      <c r="A9" s="12"/>
      <c r="B9" s="6" t="s">
        <v>52</v>
      </c>
      <c r="C9" s="6" t="s">
        <v>15524</v>
      </c>
      <c r="D9" s="8"/>
      <c r="E9" s="13">
        <v>6.95</v>
      </c>
      <c r="F9" s="13"/>
      <c r="G9" s="14">
        <v>5193.7300000000123</v>
      </c>
    </row>
    <row r="10" spans="1:7" ht="13.5" customHeight="1" x14ac:dyDescent="0.2">
      <c r="A10" s="12"/>
      <c r="B10" s="6" t="s">
        <v>11</v>
      </c>
      <c r="C10" s="6" t="s">
        <v>15525</v>
      </c>
      <c r="D10" s="8"/>
      <c r="E10" s="13">
        <v>29</v>
      </c>
      <c r="F10" s="13"/>
      <c r="G10" s="14">
        <v>5164.7300000000123</v>
      </c>
    </row>
    <row r="11" spans="1:7" ht="13.5" customHeight="1" x14ac:dyDescent="0.2">
      <c r="A11" s="12"/>
      <c r="B11" s="6" t="s">
        <v>9</v>
      </c>
      <c r="C11" s="6" t="s">
        <v>15526</v>
      </c>
      <c r="D11" s="8"/>
      <c r="E11" s="13">
        <v>65</v>
      </c>
      <c r="F11" s="13"/>
      <c r="G11" s="14">
        <v>5099.7300000000123</v>
      </c>
    </row>
    <row r="12" spans="1:7" ht="13.5" customHeight="1" x14ac:dyDescent="0.2">
      <c r="A12" s="12"/>
      <c r="B12" s="6" t="s">
        <v>9</v>
      </c>
      <c r="C12" s="6" t="s">
        <v>12072</v>
      </c>
      <c r="D12" s="8"/>
      <c r="E12" s="13">
        <v>2000</v>
      </c>
      <c r="F12" s="13"/>
      <c r="G12" s="14">
        <v>3099.7300000000123</v>
      </c>
    </row>
    <row r="13" spans="1:7" ht="13.5" customHeight="1" x14ac:dyDescent="0.2">
      <c r="A13" s="12">
        <v>45299</v>
      </c>
      <c r="B13" s="6" t="s">
        <v>38</v>
      </c>
      <c r="C13" s="6" t="s">
        <v>15527</v>
      </c>
      <c r="D13" s="8"/>
      <c r="E13" s="13">
        <v>330</v>
      </c>
      <c r="F13" s="13"/>
      <c r="G13" s="14">
        <v>2769.7300000000123</v>
      </c>
    </row>
    <row r="14" spans="1:7" ht="13.5" customHeight="1" x14ac:dyDescent="0.2">
      <c r="A14" s="12"/>
      <c r="B14" s="6" t="s">
        <v>7</v>
      </c>
      <c r="C14" s="6" t="s">
        <v>15528</v>
      </c>
      <c r="D14" s="8"/>
      <c r="E14" s="13"/>
      <c r="F14" s="13">
        <v>250</v>
      </c>
      <c r="G14" s="14">
        <v>3019.7300000000123</v>
      </c>
    </row>
    <row r="15" spans="1:7" ht="13.5" customHeight="1" x14ac:dyDescent="0.2">
      <c r="A15" s="12"/>
      <c r="B15" s="6" t="s">
        <v>7</v>
      </c>
      <c r="C15" s="6" t="s">
        <v>15529</v>
      </c>
      <c r="D15" s="8"/>
      <c r="E15" s="13"/>
      <c r="F15" s="13">
        <v>70</v>
      </c>
      <c r="G15" s="14">
        <v>3089.7300000000123</v>
      </c>
    </row>
    <row r="16" spans="1:7" ht="13.5" customHeight="1" x14ac:dyDescent="0.2">
      <c r="A16" s="12"/>
      <c r="B16" s="6" t="s">
        <v>7</v>
      </c>
      <c r="C16" s="6" t="s">
        <v>15530</v>
      </c>
      <c r="D16" s="8"/>
      <c r="E16" s="13"/>
      <c r="F16" s="13">
        <v>1350</v>
      </c>
      <c r="G16" s="14">
        <v>4439.7300000000123</v>
      </c>
    </row>
    <row r="17" spans="1:7" ht="13.5" customHeight="1" x14ac:dyDescent="0.2">
      <c r="A17" s="12">
        <v>45301</v>
      </c>
      <c r="B17" s="6" t="s">
        <v>11</v>
      </c>
      <c r="C17" s="6" t="s">
        <v>15531</v>
      </c>
      <c r="D17" s="8"/>
      <c r="E17" s="13">
        <v>80</v>
      </c>
      <c r="F17" s="13"/>
      <c r="G17" s="14">
        <v>4359.7300000000123</v>
      </c>
    </row>
    <row r="18" spans="1:7" ht="13.5" customHeight="1" x14ac:dyDescent="0.2">
      <c r="A18" s="12"/>
      <c r="B18" s="6" t="s">
        <v>11</v>
      </c>
      <c r="C18" s="6" t="s">
        <v>15532</v>
      </c>
      <c r="D18" s="8"/>
      <c r="E18" s="13">
        <v>36</v>
      </c>
      <c r="F18" s="13"/>
      <c r="G18" s="14">
        <v>4323.7300000000123</v>
      </c>
    </row>
    <row r="19" spans="1:7" ht="13.5" customHeight="1" x14ac:dyDescent="0.2">
      <c r="A19" s="12">
        <v>45302</v>
      </c>
      <c r="B19" s="6" t="s">
        <v>11</v>
      </c>
      <c r="C19" s="6" t="s">
        <v>15533</v>
      </c>
      <c r="D19" s="8"/>
      <c r="E19" s="13">
        <v>25</v>
      </c>
      <c r="F19" s="13"/>
      <c r="G19" s="14">
        <v>4298.7300000000123</v>
      </c>
    </row>
    <row r="20" spans="1:7" ht="13.5" customHeight="1" x14ac:dyDescent="0.2">
      <c r="A20" s="12"/>
      <c r="B20" s="6" t="s">
        <v>73</v>
      </c>
      <c r="C20" s="6" t="s">
        <v>15534</v>
      </c>
      <c r="D20" s="8"/>
      <c r="E20" s="13">
        <v>20.8</v>
      </c>
      <c r="F20" s="13"/>
      <c r="G20" s="14">
        <v>4277.9300000000121</v>
      </c>
    </row>
    <row r="21" spans="1:7" ht="13.5" customHeight="1" x14ac:dyDescent="0.2">
      <c r="A21" s="12">
        <v>45303</v>
      </c>
      <c r="B21" s="6" t="s">
        <v>19</v>
      </c>
      <c r="C21" s="6" t="s">
        <v>15535</v>
      </c>
      <c r="D21" s="8"/>
      <c r="E21" s="13">
        <v>225</v>
      </c>
      <c r="F21" s="13"/>
      <c r="G21" s="14">
        <v>4052.9300000000121</v>
      </c>
    </row>
    <row r="22" spans="1:7" ht="13.5" customHeight="1" x14ac:dyDescent="0.2">
      <c r="A22" s="12"/>
      <c r="B22" s="6" t="s">
        <v>19</v>
      </c>
      <c r="C22" s="6" t="s">
        <v>15536</v>
      </c>
      <c r="D22" s="8"/>
      <c r="E22" s="13">
        <v>150</v>
      </c>
      <c r="F22" s="13"/>
      <c r="G22" s="14">
        <v>3902.9300000000121</v>
      </c>
    </row>
    <row r="23" spans="1:7" ht="13.5" customHeight="1" x14ac:dyDescent="0.2">
      <c r="A23" s="12"/>
      <c r="B23" s="6" t="s">
        <v>19</v>
      </c>
      <c r="C23" s="6" t="s">
        <v>15537</v>
      </c>
      <c r="D23" s="8"/>
      <c r="E23" s="13">
        <v>150</v>
      </c>
      <c r="F23" s="13"/>
      <c r="G23" s="14">
        <v>3752.9300000000121</v>
      </c>
    </row>
    <row r="24" spans="1:7" ht="13.5" customHeight="1" x14ac:dyDescent="0.2">
      <c r="A24" s="12">
        <v>45306</v>
      </c>
      <c r="B24" s="6" t="s">
        <v>11</v>
      </c>
      <c r="C24" s="6" t="s">
        <v>12487</v>
      </c>
      <c r="D24" s="8"/>
      <c r="E24" s="13">
        <v>25</v>
      </c>
      <c r="F24" s="13"/>
      <c r="G24" s="14">
        <v>3727.9300000000121</v>
      </c>
    </row>
    <row r="25" spans="1:7" ht="13.5" customHeight="1" x14ac:dyDescent="0.2">
      <c r="A25" s="12">
        <v>45310</v>
      </c>
      <c r="B25" s="6" t="s">
        <v>7</v>
      </c>
      <c r="C25" s="15" t="s">
        <v>15538</v>
      </c>
      <c r="D25" s="8"/>
      <c r="E25" s="13"/>
      <c r="F25" s="13">
        <v>3250</v>
      </c>
      <c r="G25" s="14">
        <v>6977.9300000000121</v>
      </c>
    </row>
    <row r="26" spans="1:7" ht="13.5" customHeight="1" x14ac:dyDescent="0.2">
      <c r="A26" s="12"/>
      <c r="B26" s="6" t="s">
        <v>19</v>
      </c>
      <c r="C26" s="6" t="s">
        <v>15539</v>
      </c>
      <c r="D26" s="8"/>
      <c r="E26" s="13">
        <v>225</v>
      </c>
      <c r="F26" s="13"/>
      <c r="G26" s="14">
        <v>6752.9300000000121</v>
      </c>
    </row>
    <row r="27" spans="1:7" ht="13.5" customHeight="1" x14ac:dyDescent="0.2">
      <c r="A27" s="12"/>
      <c r="B27" s="6" t="s">
        <v>9</v>
      </c>
      <c r="C27" s="6" t="s">
        <v>15540</v>
      </c>
      <c r="D27" s="8"/>
      <c r="E27" s="13">
        <v>150</v>
      </c>
      <c r="F27" s="13"/>
      <c r="G27" s="14">
        <v>6602.9300000000121</v>
      </c>
    </row>
    <row r="28" spans="1:7" ht="13.5" customHeight="1" x14ac:dyDescent="0.2">
      <c r="A28" s="12"/>
      <c r="B28" s="6" t="s">
        <v>19</v>
      </c>
      <c r="C28" s="6" t="s">
        <v>15541</v>
      </c>
      <c r="D28" s="8"/>
      <c r="E28" s="13">
        <v>210</v>
      </c>
      <c r="F28" s="13"/>
      <c r="G28" s="14">
        <v>6392.9300000000121</v>
      </c>
    </row>
    <row r="29" spans="1:7" ht="13.5" customHeight="1" x14ac:dyDescent="0.2">
      <c r="A29" s="12"/>
      <c r="B29" s="6" t="s">
        <v>11</v>
      </c>
      <c r="C29" s="6" t="s">
        <v>15542</v>
      </c>
      <c r="D29" s="8"/>
      <c r="E29" s="13">
        <v>6</v>
      </c>
      <c r="F29" s="13"/>
      <c r="G29" s="14">
        <v>6386.9300000000121</v>
      </c>
    </row>
    <row r="30" spans="1:7" ht="13.5" customHeight="1" x14ac:dyDescent="0.2">
      <c r="A30" s="12"/>
      <c r="B30" s="6" t="s">
        <v>11</v>
      </c>
      <c r="C30" s="6" t="s">
        <v>15543</v>
      </c>
      <c r="D30" s="8"/>
      <c r="E30" s="13">
        <v>38</v>
      </c>
      <c r="F30" s="13"/>
      <c r="G30" s="14">
        <v>6348.9300000000121</v>
      </c>
    </row>
    <row r="31" spans="1:7" ht="13.5" customHeight="1" x14ac:dyDescent="0.2">
      <c r="A31" s="12"/>
      <c r="B31" s="6" t="s">
        <v>11</v>
      </c>
      <c r="C31" s="6" t="s">
        <v>15544</v>
      </c>
      <c r="D31" s="8"/>
      <c r="E31" s="13">
        <v>16</v>
      </c>
      <c r="F31" s="13"/>
      <c r="G31" s="14">
        <v>6332.9300000000121</v>
      </c>
    </row>
    <row r="32" spans="1:7" ht="13.5" customHeight="1" x14ac:dyDescent="0.2">
      <c r="A32" s="12"/>
      <c r="B32" s="6" t="s">
        <v>11</v>
      </c>
      <c r="C32" s="6" t="s">
        <v>15545</v>
      </c>
      <c r="D32" s="8"/>
      <c r="E32" s="13">
        <v>24</v>
      </c>
      <c r="F32" s="13"/>
      <c r="G32" s="14">
        <v>6308.9300000000121</v>
      </c>
    </row>
    <row r="33" spans="1:7" ht="13.5" customHeight="1" x14ac:dyDescent="0.2">
      <c r="A33" s="12">
        <v>45313</v>
      </c>
      <c r="B33" s="6" t="s">
        <v>52</v>
      </c>
      <c r="C33" s="6" t="s">
        <v>15546</v>
      </c>
      <c r="D33" s="8"/>
      <c r="E33" s="13">
        <v>12</v>
      </c>
      <c r="F33" s="13"/>
      <c r="G33" s="14">
        <v>6296.9300000000121</v>
      </c>
    </row>
    <row r="34" spans="1:7" ht="13.5" customHeight="1" x14ac:dyDescent="0.2">
      <c r="A34" s="12"/>
      <c r="B34" s="6" t="s">
        <v>52</v>
      </c>
      <c r="C34" s="6" t="s">
        <v>15547</v>
      </c>
      <c r="D34" s="8"/>
      <c r="E34" s="13">
        <v>80</v>
      </c>
      <c r="F34" s="13"/>
      <c r="G34" s="14">
        <v>6216.9300000000121</v>
      </c>
    </row>
    <row r="35" spans="1:7" ht="13.5" customHeight="1" x14ac:dyDescent="0.2">
      <c r="A35" s="12"/>
      <c r="B35" s="6" t="s">
        <v>19</v>
      </c>
      <c r="C35" s="6" t="s">
        <v>15548</v>
      </c>
      <c r="D35" s="8"/>
      <c r="E35" s="13">
        <v>186.5</v>
      </c>
      <c r="F35" s="13"/>
      <c r="G35" s="14">
        <v>6030.4300000000121</v>
      </c>
    </row>
    <row r="36" spans="1:7" ht="13.5" customHeight="1" x14ac:dyDescent="0.2">
      <c r="A36" s="12">
        <v>45314</v>
      </c>
      <c r="B36" s="6" t="s">
        <v>52</v>
      </c>
      <c r="C36" s="6" t="s">
        <v>15549</v>
      </c>
      <c r="D36" s="8"/>
      <c r="E36" s="13">
        <v>40</v>
      </c>
      <c r="F36" s="13"/>
      <c r="G36" s="14">
        <v>5990.4300000000121</v>
      </c>
    </row>
    <row r="37" spans="1:7" ht="13.5" customHeight="1" x14ac:dyDescent="0.2">
      <c r="A37" s="12">
        <v>45315</v>
      </c>
      <c r="B37" s="6" t="s">
        <v>52</v>
      </c>
      <c r="C37" s="6" t="s">
        <v>15549</v>
      </c>
      <c r="D37" s="8"/>
      <c r="E37" s="13">
        <v>15</v>
      </c>
      <c r="F37" s="13"/>
      <c r="G37" s="14">
        <v>5975.4300000000121</v>
      </c>
    </row>
    <row r="38" spans="1:7" ht="13.5" customHeight="1" x14ac:dyDescent="0.2">
      <c r="A38" s="12">
        <v>45316</v>
      </c>
      <c r="B38" s="6" t="s">
        <v>52</v>
      </c>
      <c r="C38" s="6" t="s">
        <v>15550</v>
      </c>
      <c r="D38" s="8"/>
      <c r="E38" s="13"/>
      <c r="F38" s="13">
        <v>495</v>
      </c>
      <c r="G38" s="14">
        <v>6470.4300000000121</v>
      </c>
    </row>
    <row r="39" spans="1:7" ht="13.5" customHeight="1" x14ac:dyDescent="0.2">
      <c r="A39" s="12">
        <v>45317</v>
      </c>
      <c r="B39" s="6" t="s">
        <v>19</v>
      </c>
      <c r="C39" s="6" t="s">
        <v>15551</v>
      </c>
      <c r="D39" s="8"/>
      <c r="E39" s="13">
        <v>225</v>
      </c>
      <c r="F39" s="13"/>
      <c r="G39" s="14">
        <v>6245.4300000000121</v>
      </c>
    </row>
    <row r="40" spans="1:7" ht="13.5" customHeight="1" x14ac:dyDescent="0.2">
      <c r="A40" s="12"/>
      <c r="B40" s="6" t="s">
        <v>19</v>
      </c>
      <c r="C40" s="6" t="s">
        <v>15552</v>
      </c>
      <c r="D40" s="8"/>
      <c r="E40" s="13">
        <v>150</v>
      </c>
      <c r="F40" s="13"/>
      <c r="G40" s="14">
        <v>6095.4300000000121</v>
      </c>
    </row>
    <row r="41" spans="1:7" ht="13.5" customHeight="1" x14ac:dyDescent="0.2">
      <c r="A41" s="12"/>
      <c r="B41" s="6" t="s">
        <v>19</v>
      </c>
      <c r="C41" s="6" t="s">
        <v>15553</v>
      </c>
      <c r="D41" s="8"/>
      <c r="E41" s="13">
        <v>150</v>
      </c>
      <c r="F41" s="13"/>
      <c r="G41" s="14">
        <v>5945.4300000000121</v>
      </c>
    </row>
    <row r="42" spans="1:7" ht="13.5" customHeight="1" x14ac:dyDescent="0.2">
      <c r="A42" s="12"/>
      <c r="B42" s="6" t="s">
        <v>19</v>
      </c>
      <c r="C42" s="6" t="s">
        <v>15554</v>
      </c>
      <c r="D42" s="8"/>
      <c r="E42" s="13">
        <v>210</v>
      </c>
      <c r="F42" s="13"/>
      <c r="G42" s="14">
        <v>5735.4300000000121</v>
      </c>
    </row>
    <row r="43" spans="1:7" ht="13.5" customHeight="1" x14ac:dyDescent="0.2">
      <c r="A43" s="12"/>
      <c r="B43" s="6" t="s">
        <v>19</v>
      </c>
      <c r="C43" s="6" t="s">
        <v>15555</v>
      </c>
      <c r="D43" s="8"/>
      <c r="E43" s="13">
        <v>140</v>
      </c>
      <c r="F43" s="13"/>
      <c r="G43" s="14">
        <v>5595.4300000000121</v>
      </c>
    </row>
    <row r="44" spans="1:7" ht="13.5" customHeight="1" x14ac:dyDescent="0.2">
      <c r="A44" s="12">
        <v>45320</v>
      </c>
      <c r="B44" s="6" t="s">
        <v>38</v>
      </c>
      <c r="C44" s="6" t="s">
        <v>15556</v>
      </c>
      <c r="D44" s="8"/>
      <c r="E44" s="13">
        <v>360</v>
      </c>
      <c r="F44" s="13"/>
      <c r="G44" s="14">
        <v>5235.4300000000121</v>
      </c>
    </row>
    <row r="45" spans="1:7" ht="13.5" customHeight="1" x14ac:dyDescent="0.2">
      <c r="A45" s="12"/>
      <c r="B45" s="6" t="s">
        <v>7</v>
      </c>
      <c r="C45" s="6" t="s">
        <v>15557</v>
      </c>
      <c r="D45" s="8"/>
      <c r="E45" s="13"/>
      <c r="F45" s="13">
        <v>540</v>
      </c>
      <c r="G45" s="14">
        <v>5775.4300000000121</v>
      </c>
    </row>
    <row r="46" spans="1:7" ht="13.5" customHeight="1" x14ac:dyDescent="0.2">
      <c r="A46" s="12"/>
      <c r="B46" s="6" t="s">
        <v>52</v>
      </c>
      <c r="C46" s="6" t="s">
        <v>15558</v>
      </c>
      <c r="D46" s="8"/>
      <c r="E46" s="13">
        <v>8</v>
      </c>
      <c r="F46" s="13"/>
      <c r="G46" s="14">
        <v>5767.4300000000121</v>
      </c>
    </row>
    <row r="47" spans="1:7" ht="13.5" customHeight="1" x14ac:dyDescent="0.2">
      <c r="A47" s="12"/>
      <c r="B47" s="6" t="s">
        <v>52</v>
      </c>
      <c r="C47" s="6" t="s">
        <v>15559</v>
      </c>
      <c r="D47" s="8"/>
      <c r="E47" s="13">
        <v>15.99</v>
      </c>
      <c r="F47" s="13"/>
      <c r="G47" s="14">
        <v>5751.4400000000123</v>
      </c>
    </row>
    <row r="48" spans="1:7" ht="13.5" customHeight="1" x14ac:dyDescent="0.2">
      <c r="A48" s="12"/>
      <c r="B48" s="6" t="s">
        <v>9</v>
      </c>
      <c r="C48" s="6" t="s">
        <v>14870</v>
      </c>
      <c r="D48" s="8"/>
      <c r="E48" s="13">
        <v>500</v>
      </c>
      <c r="F48" s="13"/>
      <c r="G48" s="14">
        <v>5251.4400000000123</v>
      </c>
    </row>
    <row r="49" spans="1:7" ht="13.5" customHeight="1" x14ac:dyDescent="0.2">
      <c r="A49" s="12">
        <v>45321</v>
      </c>
      <c r="B49" s="6" t="s">
        <v>7</v>
      </c>
      <c r="C49" s="6" t="s">
        <v>15560</v>
      </c>
      <c r="D49" s="8"/>
      <c r="E49" s="13"/>
      <c r="F49" s="13">
        <v>1690</v>
      </c>
      <c r="G49" s="14">
        <v>6941.4400000000123</v>
      </c>
    </row>
    <row r="50" spans="1:7" ht="13.5" customHeight="1" x14ac:dyDescent="0.2">
      <c r="A50" s="12"/>
      <c r="B50" s="6" t="s">
        <v>52</v>
      </c>
      <c r="C50" s="6" t="s">
        <v>14373</v>
      </c>
      <c r="D50" s="8"/>
      <c r="E50" s="13">
        <v>72</v>
      </c>
      <c r="F50" s="13"/>
      <c r="G50" s="16">
        <v>6869.4400000000123</v>
      </c>
    </row>
    <row r="51" spans="1:7" ht="13.5" customHeight="1" thickBot="1" x14ac:dyDescent="0.25">
      <c r="A51" s="12"/>
      <c r="B51" s="6"/>
      <c r="C51" s="6"/>
      <c r="D51" s="8"/>
      <c r="E51" s="13"/>
      <c r="F51" s="10"/>
      <c r="G51" s="14"/>
    </row>
    <row r="52" spans="1:7" ht="13.5" customHeight="1" thickBot="1" x14ac:dyDescent="0.25">
      <c r="A52" s="2" t="s">
        <v>0</v>
      </c>
      <c r="B52" s="3"/>
      <c r="C52" s="41" t="s">
        <v>2292</v>
      </c>
      <c r="D52" s="3" t="s">
        <v>2</v>
      </c>
      <c r="E52" s="3" t="s">
        <v>3</v>
      </c>
      <c r="F52" s="3" t="s">
        <v>4</v>
      </c>
      <c r="G52" s="4" t="s">
        <v>5</v>
      </c>
    </row>
    <row r="53" spans="1:7" ht="13.5" customHeight="1" x14ac:dyDescent="0.2">
      <c r="A53" s="5">
        <v>45292</v>
      </c>
      <c r="B53" s="6"/>
      <c r="C53" s="7" t="s">
        <v>6</v>
      </c>
      <c r="D53" s="8"/>
      <c r="E53" s="9"/>
      <c r="F53" s="10"/>
      <c r="G53" s="16">
        <v>1.4999999999872671E-2</v>
      </c>
    </row>
    <row r="54" spans="1:7" ht="13.5" customHeight="1" x14ac:dyDescent="0.2">
      <c r="A54" s="12">
        <v>45294</v>
      </c>
      <c r="B54" s="6"/>
      <c r="C54" s="6" t="s">
        <v>15561</v>
      </c>
      <c r="D54" s="8"/>
      <c r="E54" s="13">
        <v>42.71</v>
      </c>
      <c r="F54" s="10"/>
      <c r="G54" s="14">
        <v>-42.695000000000128</v>
      </c>
    </row>
    <row r="55" spans="1:7" ht="13.5" customHeight="1" x14ac:dyDescent="0.2">
      <c r="A55" s="12">
        <v>45299</v>
      </c>
      <c r="B55" s="6"/>
      <c r="C55" s="6" t="s">
        <v>15562</v>
      </c>
      <c r="D55" s="8"/>
      <c r="E55" s="10">
        <v>39.36</v>
      </c>
      <c r="F55" s="10"/>
      <c r="G55" s="14">
        <v>-82.055000000000121</v>
      </c>
    </row>
    <row r="56" spans="1:7" ht="13.5" customHeight="1" x14ac:dyDescent="0.2">
      <c r="A56" s="12">
        <v>45311</v>
      </c>
      <c r="B56" s="6"/>
      <c r="C56" s="6" t="s">
        <v>1017</v>
      </c>
      <c r="D56" s="8"/>
      <c r="E56" s="10">
        <v>79.83</v>
      </c>
      <c r="F56" s="10"/>
      <c r="G56" s="14">
        <v>-161.8850000000001</v>
      </c>
    </row>
    <row r="57" spans="1:7" ht="13.5" customHeight="1" x14ac:dyDescent="0.2">
      <c r="A57" s="12"/>
      <c r="B57" s="6"/>
      <c r="C57" s="6" t="s">
        <v>15563</v>
      </c>
      <c r="D57" s="8"/>
      <c r="E57" s="10">
        <v>352.16</v>
      </c>
      <c r="F57" s="10"/>
      <c r="G57" s="14">
        <v>-514.04500000000007</v>
      </c>
    </row>
    <row r="58" spans="1:7" ht="13.5" customHeight="1" x14ac:dyDescent="0.2">
      <c r="A58" s="12"/>
      <c r="B58" s="6"/>
      <c r="C58" s="6" t="s">
        <v>15564</v>
      </c>
      <c r="D58" s="8"/>
      <c r="E58" s="10">
        <v>23.41</v>
      </c>
      <c r="F58" s="10"/>
      <c r="G58" s="14">
        <v>-537.45500000000004</v>
      </c>
    </row>
    <row r="59" spans="1:7" ht="13.5" customHeight="1" x14ac:dyDescent="0.2">
      <c r="A59" s="12"/>
      <c r="B59" s="6"/>
      <c r="C59" s="6" t="s">
        <v>15565</v>
      </c>
      <c r="D59" s="8"/>
      <c r="E59" s="10">
        <v>300.08</v>
      </c>
      <c r="F59" s="10"/>
      <c r="G59" s="14">
        <v>-837.53500000000008</v>
      </c>
    </row>
    <row r="60" spans="1:7" ht="13.5" customHeight="1" x14ac:dyDescent="0.2">
      <c r="A60" s="12"/>
      <c r="B60" s="6"/>
      <c r="C60" s="6" t="s">
        <v>15566</v>
      </c>
      <c r="D60" s="8"/>
      <c r="E60" s="10">
        <v>228.23</v>
      </c>
      <c r="F60" s="10"/>
      <c r="G60" s="14">
        <v>-1065.7650000000001</v>
      </c>
    </row>
    <row r="61" spans="1:7" ht="13.5" customHeight="1" x14ac:dyDescent="0.2">
      <c r="A61" s="12"/>
      <c r="B61" s="6"/>
      <c r="C61" s="6" t="s">
        <v>15567</v>
      </c>
      <c r="D61" s="8"/>
      <c r="E61" s="10">
        <v>163.82</v>
      </c>
      <c r="F61" s="10"/>
      <c r="G61" s="14">
        <v>-1229.585</v>
      </c>
    </row>
    <row r="62" spans="1:7" ht="13.5" customHeight="1" x14ac:dyDescent="0.2">
      <c r="A62" s="12"/>
      <c r="B62" s="6"/>
      <c r="C62" s="6" t="s">
        <v>15568</v>
      </c>
      <c r="D62" s="8"/>
      <c r="E62" s="10">
        <v>74.900000000000006</v>
      </c>
      <c r="F62" s="10"/>
      <c r="G62" s="14">
        <v>-1304.4850000000001</v>
      </c>
    </row>
    <row r="63" spans="1:7" ht="13.5" customHeight="1" x14ac:dyDescent="0.2">
      <c r="A63" s="12"/>
      <c r="B63" s="6"/>
      <c r="C63" s="6" t="s">
        <v>15569</v>
      </c>
      <c r="D63" s="8"/>
      <c r="E63" s="10">
        <v>404.98</v>
      </c>
      <c r="F63" s="10"/>
      <c r="G63" s="14">
        <v>-1709.4650000000001</v>
      </c>
    </row>
    <row r="64" spans="1:7" ht="13.5" customHeight="1" x14ac:dyDescent="0.2">
      <c r="A64" s="12"/>
      <c r="B64" s="6"/>
      <c r="C64" s="6" t="s">
        <v>15570</v>
      </c>
      <c r="D64" s="8"/>
      <c r="E64" s="10">
        <v>74.900000000000006</v>
      </c>
      <c r="F64" s="10"/>
      <c r="G64" s="14">
        <v>-1784.3650000000002</v>
      </c>
    </row>
    <row r="65" spans="1:24" ht="13.5" customHeight="1" x14ac:dyDescent="0.2">
      <c r="A65" s="12"/>
      <c r="B65" s="6"/>
      <c r="C65" s="6" t="s">
        <v>15571</v>
      </c>
      <c r="D65" s="8"/>
      <c r="E65" s="10">
        <v>874.1</v>
      </c>
      <c r="F65" s="10"/>
      <c r="G65" s="14">
        <v>-2658.4650000000001</v>
      </c>
    </row>
    <row r="66" spans="1:24" ht="13.5" customHeight="1" x14ac:dyDescent="0.2">
      <c r="A66" s="12"/>
      <c r="B66" s="6"/>
      <c r="C66" s="6" t="s">
        <v>15411</v>
      </c>
      <c r="D66" s="8"/>
      <c r="E66" s="10">
        <v>339.03</v>
      </c>
      <c r="F66" s="10"/>
      <c r="G66" s="14">
        <v>-2997.4949999999999</v>
      </c>
    </row>
    <row r="67" spans="1:24" ht="13.5" customHeight="1" x14ac:dyDescent="0.2">
      <c r="A67" s="12"/>
      <c r="B67" s="6"/>
      <c r="C67" s="6" t="s">
        <v>15572</v>
      </c>
      <c r="D67" s="8"/>
      <c r="E67" s="10">
        <v>99.9</v>
      </c>
      <c r="F67" s="10"/>
      <c r="G67" s="14">
        <v>-3097.395</v>
      </c>
    </row>
    <row r="68" spans="1:24" ht="13.5" customHeight="1" x14ac:dyDescent="0.2">
      <c r="A68" s="12"/>
      <c r="B68" s="6"/>
      <c r="C68" s="6" t="s">
        <v>15573</v>
      </c>
      <c r="D68" s="8"/>
      <c r="E68" s="10">
        <v>155.01</v>
      </c>
      <c r="F68" s="10"/>
      <c r="G68" s="14">
        <v>-3252.4049999999997</v>
      </c>
    </row>
    <row r="69" spans="1:24" ht="13.5" customHeight="1" x14ac:dyDescent="0.2">
      <c r="A69" s="12"/>
      <c r="B69" s="6"/>
      <c r="C69" s="6" t="s">
        <v>15574</v>
      </c>
      <c r="D69" s="8"/>
      <c r="E69" s="10">
        <v>95.8</v>
      </c>
      <c r="F69" s="10"/>
      <c r="G69" s="14">
        <v>-3348.2049999999999</v>
      </c>
    </row>
    <row r="70" spans="1:24" ht="13.5" customHeight="1" x14ac:dyDescent="0.2">
      <c r="A70" s="12"/>
      <c r="B70" s="6"/>
      <c r="C70" s="6" t="s">
        <v>15575</v>
      </c>
      <c r="D70" s="8"/>
      <c r="E70" s="10">
        <v>186.26</v>
      </c>
      <c r="F70" s="10"/>
      <c r="G70" s="14">
        <v>-3534.4650000000001</v>
      </c>
    </row>
    <row r="71" spans="1:24" ht="13.5" customHeight="1" x14ac:dyDescent="0.2">
      <c r="A71" s="12"/>
      <c r="B71" s="6"/>
      <c r="C71" s="6" t="s">
        <v>15576</v>
      </c>
      <c r="D71" s="8"/>
      <c r="E71" s="10">
        <v>53.91</v>
      </c>
      <c r="F71" s="10"/>
      <c r="G71" s="14">
        <v>-3588.375</v>
      </c>
    </row>
    <row r="72" spans="1:24" ht="13.5" customHeight="1" x14ac:dyDescent="0.2">
      <c r="A72" s="12"/>
      <c r="B72" s="6"/>
      <c r="C72" s="6" t="s">
        <v>15577</v>
      </c>
      <c r="D72" s="8"/>
      <c r="E72" s="10">
        <v>293.95999999999998</v>
      </c>
      <c r="F72" s="10"/>
      <c r="G72" s="14">
        <v>-3882.335</v>
      </c>
    </row>
    <row r="73" spans="1:24" ht="13.5" customHeight="1" x14ac:dyDescent="0.2">
      <c r="A73" s="12"/>
      <c r="B73" s="6"/>
      <c r="C73" s="6" t="s">
        <v>15578</v>
      </c>
      <c r="D73" s="8"/>
      <c r="E73" s="10">
        <v>249.9</v>
      </c>
      <c r="F73" s="10"/>
      <c r="G73" s="14">
        <v>-4132.2349999999997</v>
      </c>
    </row>
    <row r="74" spans="1:24" ht="13.5" customHeight="1" x14ac:dyDescent="0.2">
      <c r="A74" s="12"/>
      <c r="B74" s="6"/>
      <c r="C74" s="6" t="s">
        <v>15579</v>
      </c>
      <c r="D74" s="8"/>
      <c r="E74" s="10">
        <v>64.02</v>
      </c>
      <c r="F74" s="10"/>
      <c r="G74" s="14">
        <v>-4196.2550000000001</v>
      </c>
    </row>
    <row r="75" spans="1:24" ht="13.5" customHeight="1" x14ac:dyDescent="0.2">
      <c r="A75" s="12"/>
      <c r="B75" s="6"/>
      <c r="C75" s="6" t="s">
        <v>15580</v>
      </c>
      <c r="D75" s="8"/>
      <c r="E75" s="10">
        <v>66.62</v>
      </c>
      <c r="F75" s="10"/>
      <c r="G75" s="14">
        <v>-4262.875</v>
      </c>
    </row>
    <row r="76" spans="1:24" ht="13.5" customHeight="1" x14ac:dyDescent="0.2">
      <c r="A76" s="12"/>
      <c r="B76" s="6"/>
      <c r="C76" s="6" t="s">
        <v>15580</v>
      </c>
      <c r="D76" s="8"/>
      <c r="E76" s="10">
        <v>13.25</v>
      </c>
      <c r="F76" s="10"/>
      <c r="G76" s="14">
        <v>-4276.125</v>
      </c>
    </row>
    <row r="77" spans="1:24" s="22" customFormat="1" ht="13.5" customHeight="1" x14ac:dyDescent="0.2">
      <c r="A77" s="17">
        <v>45315</v>
      </c>
      <c r="B77" s="18"/>
      <c r="C77" s="6" t="s">
        <v>15581</v>
      </c>
      <c r="D77" s="19"/>
      <c r="E77" s="9">
        <v>120</v>
      </c>
      <c r="F77" s="20"/>
      <c r="G77" s="14">
        <v>-4396.125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22" customFormat="1" ht="13.5" customHeight="1" x14ac:dyDescent="0.2">
      <c r="A78" s="17">
        <v>45318</v>
      </c>
      <c r="B78" s="18"/>
      <c r="C78" s="6" t="s">
        <v>15402</v>
      </c>
      <c r="D78" s="19"/>
      <c r="E78" s="9">
        <v>100</v>
      </c>
      <c r="F78" s="20"/>
      <c r="G78" s="14">
        <v>-4496.125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22" customFormat="1" ht="13.5" customHeight="1" x14ac:dyDescent="0.2">
      <c r="A79" s="17">
        <v>45321</v>
      </c>
      <c r="B79" s="18"/>
      <c r="C79" s="15" t="s">
        <v>15582</v>
      </c>
      <c r="D79" s="19"/>
      <c r="E79" s="9">
        <v>10</v>
      </c>
      <c r="F79" s="20"/>
      <c r="G79" s="14">
        <v>-4506.125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22" customFormat="1" ht="13.5" customHeight="1" x14ac:dyDescent="0.2">
      <c r="A80" s="17"/>
      <c r="B80" s="18"/>
      <c r="C80" s="18" t="s">
        <v>15583</v>
      </c>
      <c r="D80" s="19"/>
      <c r="E80" s="9"/>
      <c r="F80" s="10">
        <v>4500</v>
      </c>
      <c r="G80" s="14">
        <v>-6.125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4" s="22" customFormat="1" ht="13.5" customHeight="1" x14ac:dyDescent="0.2">
      <c r="A81" s="17"/>
      <c r="B81" s="18"/>
      <c r="C81" s="18" t="s">
        <v>12801</v>
      </c>
      <c r="D81" s="19"/>
      <c r="E81" s="9"/>
      <c r="F81" s="20">
        <v>345</v>
      </c>
      <c r="G81" s="14">
        <v>338.875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4" s="22" customFormat="1" ht="13.5" customHeight="1" x14ac:dyDescent="0.2">
      <c r="A82" s="17"/>
      <c r="B82" s="18"/>
      <c r="C82" s="18" t="s">
        <v>11870</v>
      </c>
      <c r="D82" s="19"/>
      <c r="E82" s="9">
        <v>4845</v>
      </c>
      <c r="F82" s="20"/>
      <c r="G82" s="14">
        <v>-4506.125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4" s="22" customFormat="1" ht="13.5" customHeight="1" x14ac:dyDescent="0.2">
      <c r="A83" s="17"/>
      <c r="B83" s="18"/>
      <c r="C83" s="18" t="s">
        <v>15584</v>
      </c>
      <c r="D83" s="19"/>
      <c r="E83" s="9"/>
      <c r="F83" s="9">
        <v>13.975</v>
      </c>
      <c r="G83" s="14">
        <v>-4492.1499999999996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4" s="22" customFormat="1" ht="13.5" customHeight="1" x14ac:dyDescent="0.2">
      <c r="A84" s="17"/>
      <c r="B84" s="18"/>
      <c r="C84" s="18" t="s">
        <v>93</v>
      </c>
      <c r="D84" s="19"/>
      <c r="E84" s="9"/>
      <c r="F84" s="20">
        <v>119</v>
      </c>
      <c r="G84" s="14">
        <v>-4373.1499999999996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4" s="22" customFormat="1" ht="13.5" customHeight="1" x14ac:dyDescent="0.2">
      <c r="A85" s="17"/>
      <c r="B85" s="18"/>
      <c r="C85" s="18" t="s">
        <v>94</v>
      </c>
      <c r="D85" s="19"/>
      <c r="E85" s="9">
        <v>132.97999999999999</v>
      </c>
      <c r="F85" s="20"/>
      <c r="G85" s="14">
        <v>-4506.1299999999992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4" s="22" customFormat="1" ht="13.5" customHeight="1" x14ac:dyDescent="0.2">
      <c r="A86" s="17"/>
      <c r="B86" s="18" t="s">
        <v>217</v>
      </c>
      <c r="C86" s="15" t="s">
        <v>15585</v>
      </c>
      <c r="D86" s="8"/>
      <c r="E86" s="13"/>
      <c r="F86" s="20">
        <v>1650</v>
      </c>
      <c r="G86" s="14">
        <v>-2856.1299999999992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4" s="22" customFormat="1" ht="13.5" customHeight="1" x14ac:dyDescent="0.2">
      <c r="A87" s="17"/>
      <c r="B87" s="18" t="s">
        <v>572</v>
      </c>
      <c r="C87" s="6" t="s">
        <v>2300</v>
      </c>
      <c r="D87" s="8"/>
      <c r="E87" s="13">
        <v>1650</v>
      </c>
      <c r="F87" s="20"/>
      <c r="G87" s="14">
        <v>-4506.1299999999992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4" s="22" customFormat="1" ht="13.5" customHeight="1" x14ac:dyDescent="0.2">
      <c r="A88" s="17"/>
      <c r="B88" s="18" t="s">
        <v>217</v>
      </c>
      <c r="C88" s="6" t="s">
        <v>15586</v>
      </c>
      <c r="D88" s="8"/>
      <c r="E88" s="13"/>
      <c r="F88" s="20">
        <v>1150</v>
      </c>
      <c r="G88" s="14">
        <v>-3356.1299999999992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4" s="22" customFormat="1" ht="13.5" customHeight="1" x14ac:dyDescent="0.2">
      <c r="A89" s="17"/>
      <c r="B89" s="18" t="s">
        <v>572</v>
      </c>
      <c r="C89" s="6" t="s">
        <v>2302</v>
      </c>
      <c r="D89" s="8"/>
      <c r="E89" s="13">
        <v>1150</v>
      </c>
      <c r="F89" s="20"/>
      <c r="G89" s="14">
        <v>-4506.1299999999992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4" s="22" customFormat="1" ht="13.5" customHeight="1" x14ac:dyDescent="0.2">
      <c r="A90" s="17"/>
      <c r="B90" s="18"/>
      <c r="C90" s="18" t="s">
        <v>95</v>
      </c>
      <c r="D90" s="19"/>
      <c r="E90" s="9"/>
      <c r="F90" s="20">
        <v>4506.13</v>
      </c>
      <c r="G90" s="16">
        <v>0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4" s="22" customFormat="1" ht="13.5" customHeight="1" thickBot="1" x14ac:dyDescent="0.25">
      <c r="A91" s="17"/>
      <c r="B91" s="18"/>
      <c r="C91" s="18"/>
      <c r="D91" s="19"/>
      <c r="E91" s="9"/>
      <c r="F91" s="20"/>
      <c r="G91" s="2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3.5" customHeight="1" thickBot="1" x14ac:dyDescent="0.25">
      <c r="A92" s="2" t="s">
        <v>0</v>
      </c>
      <c r="B92" s="3"/>
      <c r="C92" s="41" t="s">
        <v>2293</v>
      </c>
      <c r="D92" s="3" t="s">
        <v>2</v>
      </c>
      <c r="E92" s="3" t="s">
        <v>3</v>
      </c>
      <c r="F92" s="3" t="s">
        <v>4</v>
      </c>
      <c r="G92" s="4" t="s">
        <v>5</v>
      </c>
    </row>
    <row r="93" spans="1:24" ht="13.5" customHeight="1" x14ac:dyDescent="0.2">
      <c r="A93" s="5">
        <v>45292</v>
      </c>
      <c r="B93" s="6"/>
      <c r="C93" s="7" t="s">
        <v>6</v>
      </c>
      <c r="D93" s="8"/>
      <c r="E93" s="9"/>
      <c r="F93" s="10"/>
      <c r="G93" s="16">
        <v>67544.779999999984</v>
      </c>
    </row>
    <row r="94" spans="1:24" ht="13.5" customHeight="1" x14ac:dyDescent="0.2">
      <c r="A94" s="12">
        <v>45293</v>
      </c>
      <c r="B94" s="6"/>
      <c r="C94" s="6" t="s">
        <v>15587</v>
      </c>
      <c r="D94" s="23"/>
      <c r="E94" s="13">
        <v>300</v>
      </c>
      <c r="F94" s="10"/>
      <c r="G94" s="14">
        <v>67244.779999999984</v>
      </c>
    </row>
    <row r="95" spans="1:24" ht="13.5" customHeight="1" x14ac:dyDescent="0.2">
      <c r="A95" s="12"/>
      <c r="B95" s="6"/>
      <c r="C95" s="6" t="s">
        <v>15588</v>
      </c>
      <c r="D95" s="23"/>
      <c r="E95" s="13"/>
      <c r="F95" s="10">
        <v>250</v>
      </c>
      <c r="G95" s="14">
        <v>67494.779999999984</v>
      </c>
    </row>
    <row r="96" spans="1:24" ht="13.5" customHeight="1" x14ac:dyDescent="0.2">
      <c r="A96" s="12"/>
      <c r="B96" s="6"/>
      <c r="C96" s="6" t="s">
        <v>15589</v>
      </c>
      <c r="D96" s="23"/>
      <c r="E96" s="13"/>
      <c r="F96" s="10">
        <v>250</v>
      </c>
      <c r="G96" s="14">
        <v>67744.779999999984</v>
      </c>
      <c r="H96" s="1">
        <v>52660.78</v>
      </c>
      <c r="J96" s="24"/>
      <c r="K96" s="24"/>
    </row>
    <row r="97" spans="1:24" ht="13.5" customHeight="1" x14ac:dyDescent="0.2">
      <c r="A97" s="12"/>
      <c r="B97" s="6"/>
      <c r="C97" s="15" t="s">
        <v>15590</v>
      </c>
      <c r="D97" s="23"/>
      <c r="E97" s="13"/>
      <c r="F97" s="10">
        <v>275</v>
      </c>
      <c r="G97" s="14">
        <v>68019.779999999984</v>
      </c>
    </row>
    <row r="98" spans="1:24" ht="13.5" customHeight="1" x14ac:dyDescent="0.2">
      <c r="A98" s="12"/>
      <c r="B98" s="6"/>
      <c r="C98" s="6" t="s">
        <v>15591</v>
      </c>
      <c r="D98" s="23"/>
      <c r="E98" s="13"/>
      <c r="F98" s="10">
        <v>1340</v>
      </c>
      <c r="G98" s="14">
        <v>69359.779999999984</v>
      </c>
    </row>
    <row r="99" spans="1:24" ht="13.5" customHeight="1" x14ac:dyDescent="0.2">
      <c r="A99" s="12"/>
      <c r="B99" s="6"/>
      <c r="C99" s="6" t="s">
        <v>15592</v>
      </c>
      <c r="D99" s="23"/>
      <c r="E99" s="13">
        <v>73.75</v>
      </c>
      <c r="F99" s="10"/>
      <c r="G99" s="14">
        <v>69286.029999999984</v>
      </c>
    </row>
    <row r="100" spans="1:24" ht="13.5" customHeight="1" x14ac:dyDescent="0.2">
      <c r="A100" s="12"/>
      <c r="B100" s="6"/>
      <c r="C100" s="6" t="s">
        <v>15593</v>
      </c>
      <c r="D100" s="23"/>
      <c r="E100" s="13">
        <v>771.88</v>
      </c>
      <c r="F100" s="10"/>
      <c r="G100" s="14">
        <v>68514.14999999998</v>
      </c>
      <c r="J100" s="24"/>
      <c r="K100" s="24"/>
    </row>
    <row r="101" spans="1:24" ht="13.5" customHeight="1" x14ac:dyDescent="0.2">
      <c r="A101" s="12"/>
      <c r="B101" s="6"/>
      <c r="C101" s="6" t="s">
        <v>15594</v>
      </c>
      <c r="D101" s="23"/>
      <c r="E101" s="13"/>
      <c r="F101" s="10">
        <v>250</v>
      </c>
      <c r="G101" s="14">
        <v>68764.14999999998</v>
      </c>
    </row>
    <row r="102" spans="1:24" ht="13.5" customHeight="1" x14ac:dyDescent="0.2">
      <c r="A102" s="12"/>
      <c r="B102" s="6"/>
      <c r="C102" s="6" t="s">
        <v>15595</v>
      </c>
      <c r="D102" s="23"/>
      <c r="E102" s="13"/>
      <c r="F102" s="10">
        <v>125</v>
      </c>
      <c r="G102" s="14">
        <v>68889.14999999998</v>
      </c>
    </row>
    <row r="103" spans="1:24" ht="13.5" customHeight="1" x14ac:dyDescent="0.2">
      <c r="A103" s="12"/>
      <c r="B103" s="6"/>
      <c r="C103" s="6" t="s">
        <v>15596</v>
      </c>
      <c r="D103" s="23"/>
      <c r="E103" s="13"/>
      <c r="F103" s="10">
        <v>250</v>
      </c>
      <c r="G103" s="14">
        <v>69139.14999999998</v>
      </c>
      <c r="J103" s="24"/>
      <c r="K103" s="24"/>
    </row>
    <row r="104" spans="1:24" ht="13.5" customHeight="1" x14ac:dyDescent="0.2">
      <c r="A104" s="12"/>
      <c r="B104" s="6"/>
      <c r="C104" s="6" t="s">
        <v>15597</v>
      </c>
      <c r="D104" s="23"/>
      <c r="E104" s="13"/>
      <c r="F104" s="10">
        <v>250</v>
      </c>
      <c r="G104" s="14">
        <v>69389.14999999998</v>
      </c>
      <c r="J104" s="24"/>
      <c r="K104" s="24"/>
    </row>
    <row r="105" spans="1:24" ht="13.5" customHeight="1" x14ac:dyDescent="0.2">
      <c r="A105" s="12">
        <v>45294</v>
      </c>
      <c r="B105" s="6"/>
      <c r="C105" s="6" t="s">
        <v>116</v>
      </c>
      <c r="D105" s="23"/>
      <c r="E105" s="13">
        <v>15000</v>
      </c>
      <c r="F105" s="10"/>
      <c r="G105" s="14">
        <v>54389.14999999998</v>
      </c>
      <c r="H105" s="1">
        <v>52665.97</v>
      </c>
      <c r="I105" s="1">
        <v>58.6</v>
      </c>
      <c r="J105" s="24">
        <v>107055.11999999998</v>
      </c>
      <c r="K105" s="396">
        <v>54447.749999999978</v>
      </c>
      <c r="L105" s="1">
        <v>1781.78</v>
      </c>
      <c r="M105" s="24">
        <v>-52607.369999999981</v>
      </c>
      <c r="N105" s="24">
        <v>52665.969999999979</v>
      </c>
    </row>
    <row r="106" spans="1:24" ht="13.5" customHeight="1" x14ac:dyDescent="0.2">
      <c r="A106" s="12"/>
      <c r="B106" s="6"/>
      <c r="C106" s="6" t="s">
        <v>15598</v>
      </c>
      <c r="D106" s="23"/>
      <c r="E106" s="13"/>
      <c r="F106" s="10">
        <v>250</v>
      </c>
      <c r="G106" s="14">
        <v>54639.14999999998</v>
      </c>
      <c r="H106" s="1">
        <v>52665.97</v>
      </c>
      <c r="I106" s="1">
        <v>58.6</v>
      </c>
      <c r="J106" s="24">
        <v>107305.11999999998</v>
      </c>
      <c r="K106" s="396">
        <v>54697.749999999978</v>
      </c>
      <c r="L106" s="1">
        <v>2031.78</v>
      </c>
      <c r="M106" s="24">
        <v>-52607.369999999981</v>
      </c>
      <c r="N106" s="24">
        <v>52665.969999999979</v>
      </c>
    </row>
    <row r="107" spans="1:24" ht="13.5" customHeight="1" x14ac:dyDescent="0.2">
      <c r="A107" s="12"/>
      <c r="B107" s="6"/>
      <c r="C107" s="18" t="s">
        <v>15599</v>
      </c>
      <c r="D107" s="23"/>
      <c r="E107" s="13"/>
      <c r="F107" s="10">
        <v>1690</v>
      </c>
      <c r="G107" s="14">
        <v>56329.14999999998</v>
      </c>
      <c r="H107" s="24"/>
    </row>
    <row r="108" spans="1:24" ht="13.5" customHeight="1" x14ac:dyDescent="0.2">
      <c r="A108" s="12">
        <v>45386</v>
      </c>
      <c r="B108" s="6"/>
      <c r="C108" s="6" t="s">
        <v>15600</v>
      </c>
      <c r="D108" s="23"/>
      <c r="E108" s="13"/>
      <c r="F108" s="10">
        <v>1540</v>
      </c>
      <c r="G108" s="14">
        <v>57869.14999999998</v>
      </c>
    </row>
    <row r="109" spans="1:24" ht="13.5" customHeight="1" x14ac:dyDescent="0.2">
      <c r="A109" s="12"/>
      <c r="B109" s="6"/>
      <c r="C109" s="6" t="s">
        <v>15601</v>
      </c>
      <c r="D109" s="23"/>
      <c r="E109" s="13"/>
      <c r="F109" s="10">
        <v>250</v>
      </c>
      <c r="G109" s="14">
        <v>58119.14999999998</v>
      </c>
    </row>
    <row r="110" spans="1:24" ht="13.5" customHeight="1" x14ac:dyDescent="0.2">
      <c r="A110" s="12"/>
      <c r="B110" s="6"/>
      <c r="C110" s="6" t="s">
        <v>117</v>
      </c>
      <c r="D110" s="23"/>
      <c r="E110" s="13">
        <v>2000</v>
      </c>
      <c r="F110" s="10"/>
      <c r="G110" s="14">
        <v>56119.14999999998</v>
      </c>
    </row>
    <row r="111" spans="1:24" s="22" customFormat="1" ht="13.5" customHeight="1" x14ac:dyDescent="0.2">
      <c r="A111" s="17"/>
      <c r="B111" s="18"/>
      <c r="C111" s="6" t="s">
        <v>118</v>
      </c>
      <c r="D111" s="23"/>
      <c r="E111" s="9">
        <v>2000</v>
      </c>
      <c r="F111" s="20"/>
      <c r="G111" s="14">
        <v>54119.14999999998</v>
      </c>
      <c r="H111" s="1">
        <v>52665.97</v>
      </c>
      <c r="I111" s="1">
        <v>58.6</v>
      </c>
      <c r="J111" s="24">
        <v>106785.11999999998</v>
      </c>
      <c r="K111" s="396">
        <v>54177.749999999978</v>
      </c>
      <c r="L111" s="1">
        <v>1511.78</v>
      </c>
      <c r="M111" s="24">
        <v>-52607.369999999981</v>
      </c>
      <c r="N111" s="24">
        <v>52665.969999999979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>
        <v>45296</v>
      </c>
      <c r="B112" s="18"/>
      <c r="C112" s="15" t="s">
        <v>15602</v>
      </c>
      <c r="D112" s="23"/>
      <c r="E112" s="9"/>
      <c r="F112" s="20">
        <v>70</v>
      </c>
      <c r="G112" s="14">
        <v>54189.14999999998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7"/>
      <c r="B113" s="18"/>
      <c r="C113" s="6" t="s">
        <v>15603</v>
      </c>
      <c r="D113" s="23"/>
      <c r="E113" s="9"/>
      <c r="F113" s="20">
        <v>250</v>
      </c>
      <c r="G113" s="14">
        <v>54439.14999999998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>
        <v>45297</v>
      </c>
      <c r="B114" s="18"/>
      <c r="C114" s="15" t="s">
        <v>15604</v>
      </c>
      <c r="D114" s="23"/>
      <c r="E114" s="9"/>
      <c r="F114" s="20">
        <v>70</v>
      </c>
      <c r="G114" s="14">
        <v>54509.14999999998</v>
      </c>
      <c r="H114" s="1">
        <v>52665.97</v>
      </c>
      <c r="I114" s="1">
        <v>58.6</v>
      </c>
      <c r="J114" s="24">
        <v>107175.11999999998</v>
      </c>
      <c r="K114" s="396">
        <v>54567.749999999978</v>
      </c>
      <c r="L114" s="1">
        <v>1901.78</v>
      </c>
      <c r="M114" s="24">
        <v>-52607.369999999981</v>
      </c>
      <c r="N114" s="24">
        <v>52665.969999999979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3.5" customHeight="1" x14ac:dyDescent="0.2">
      <c r="A115" s="12">
        <v>45298</v>
      </c>
      <c r="B115" s="6"/>
      <c r="C115" s="6" t="s">
        <v>15605</v>
      </c>
      <c r="D115" s="23"/>
      <c r="E115" s="13"/>
      <c r="F115" s="10">
        <v>250</v>
      </c>
      <c r="G115" s="14">
        <v>54759.14999999998</v>
      </c>
      <c r="J115" s="24"/>
      <c r="K115" s="24"/>
      <c r="M115" s="24"/>
      <c r="N115" s="24"/>
    </row>
    <row r="116" spans="1:24" ht="13.5" customHeight="1" x14ac:dyDescent="0.2">
      <c r="A116" s="12"/>
      <c r="B116" s="6"/>
      <c r="C116" s="6" t="s">
        <v>15606</v>
      </c>
      <c r="D116" s="23"/>
      <c r="E116" s="13"/>
      <c r="F116" s="10">
        <v>1426.06</v>
      </c>
      <c r="G116" s="14">
        <v>56185.209999999977</v>
      </c>
      <c r="J116" s="24"/>
      <c r="K116" s="24"/>
      <c r="M116" s="24"/>
      <c r="N116" s="24"/>
    </row>
    <row r="117" spans="1:24" ht="13.5" customHeight="1" x14ac:dyDescent="0.2">
      <c r="A117" s="12">
        <v>45299</v>
      </c>
      <c r="B117" s="6"/>
      <c r="C117" s="26" t="s">
        <v>15607</v>
      </c>
      <c r="D117" s="23"/>
      <c r="E117" s="13"/>
      <c r="F117" s="10">
        <v>4950</v>
      </c>
      <c r="G117" s="14">
        <v>61135.209999999977</v>
      </c>
      <c r="J117" s="24"/>
      <c r="K117" s="24"/>
      <c r="M117" s="24"/>
      <c r="N117" s="24"/>
    </row>
    <row r="118" spans="1:24" ht="13.5" customHeight="1" x14ac:dyDescent="0.2">
      <c r="A118" s="12"/>
      <c r="B118" s="6"/>
      <c r="C118" s="15" t="s">
        <v>15608</v>
      </c>
      <c r="D118" s="23"/>
      <c r="E118" s="13"/>
      <c r="F118" s="10">
        <v>70</v>
      </c>
      <c r="G118" s="14">
        <v>61205.209999999977</v>
      </c>
      <c r="J118" s="24"/>
      <c r="K118" s="24"/>
      <c r="M118" s="24"/>
      <c r="N118" s="24"/>
    </row>
    <row r="119" spans="1:24" ht="13.5" customHeight="1" x14ac:dyDescent="0.2">
      <c r="A119" s="12"/>
      <c r="B119" s="6"/>
      <c r="C119" s="6" t="s">
        <v>15609</v>
      </c>
      <c r="D119" s="23"/>
      <c r="E119" s="13"/>
      <c r="F119" s="10">
        <v>1800</v>
      </c>
      <c r="G119" s="14">
        <v>63005.209999999977</v>
      </c>
      <c r="J119" s="24"/>
      <c r="K119" s="24"/>
      <c r="M119" s="24"/>
      <c r="N119" s="24"/>
    </row>
    <row r="120" spans="1:24" ht="13.5" customHeight="1" x14ac:dyDescent="0.2">
      <c r="A120" s="12">
        <v>45300</v>
      </c>
      <c r="B120" s="6"/>
      <c r="C120" s="26" t="s">
        <v>15610</v>
      </c>
      <c r="D120" s="23"/>
      <c r="E120" s="13"/>
      <c r="F120" s="10">
        <v>5900</v>
      </c>
      <c r="G120" s="14">
        <v>68905.209999999977</v>
      </c>
      <c r="J120" s="24"/>
      <c r="K120" s="24"/>
      <c r="M120" s="24"/>
      <c r="N120" s="24"/>
    </row>
    <row r="121" spans="1:24" ht="13.5" customHeight="1" x14ac:dyDescent="0.2">
      <c r="A121" s="12"/>
      <c r="B121" s="6"/>
      <c r="C121" s="15" t="s">
        <v>15611</v>
      </c>
      <c r="D121" s="23"/>
      <c r="E121" s="13">
        <v>130</v>
      </c>
      <c r="F121" s="10"/>
      <c r="G121" s="14">
        <v>68775.209999999977</v>
      </c>
      <c r="J121" s="24"/>
      <c r="K121" s="24"/>
      <c r="M121" s="24"/>
      <c r="N121" s="24"/>
    </row>
    <row r="122" spans="1:24" ht="13.5" customHeight="1" x14ac:dyDescent="0.2">
      <c r="A122" s="12"/>
      <c r="B122" s="6"/>
      <c r="C122" s="15" t="s">
        <v>15612</v>
      </c>
      <c r="D122" s="23"/>
      <c r="E122" s="13">
        <v>393</v>
      </c>
      <c r="F122" s="10"/>
      <c r="G122" s="14">
        <v>68382.209999999977</v>
      </c>
      <c r="J122" s="24"/>
      <c r="K122" s="24"/>
      <c r="M122" s="24"/>
      <c r="N122" s="24"/>
    </row>
    <row r="123" spans="1:24" ht="13.5" customHeight="1" x14ac:dyDescent="0.2">
      <c r="A123" s="12">
        <v>45301</v>
      </c>
      <c r="B123" s="6"/>
      <c r="C123" s="26" t="s">
        <v>15613</v>
      </c>
      <c r="D123" s="23"/>
      <c r="E123" s="13"/>
      <c r="F123" s="10">
        <v>250</v>
      </c>
      <c r="G123" s="14">
        <v>68632.209999999977</v>
      </c>
      <c r="J123" s="24"/>
      <c r="K123" s="24"/>
      <c r="M123" s="24"/>
      <c r="N123" s="24"/>
    </row>
    <row r="124" spans="1:24" ht="13.5" customHeight="1" x14ac:dyDescent="0.2">
      <c r="A124" s="12"/>
      <c r="B124" s="6"/>
      <c r="C124" s="6" t="s">
        <v>15614</v>
      </c>
      <c r="D124" s="23"/>
      <c r="E124" s="13"/>
      <c r="F124" s="10">
        <v>1840</v>
      </c>
      <c r="G124" s="14">
        <v>70472.209999999977</v>
      </c>
      <c r="J124" s="24"/>
      <c r="K124" s="24"/>
      <c r="M124" s="24"/>
      <c r="N124" s="24"/>
    </row>
    <row r="125" spans="1:24" ht="13.5" customHeight="1" x14ac:dyDescent="0.2">
      <c r="A125" s="12"/>
      <c r="B125" s="6"/>
      <c r="C125" s="15" t="s">
        <v>15615</v>
      </c>
      <c r="D125" s="23"/>
      <c r="E125" s="13"/>
      <c r="F125" s="10">
        <v>250</v>
      </c>
      <c r="G125" s="14">
        <v>70722.209999999977</v>
      </c>
      <c r="J125" s="24"/>
      <c r="K125" s="24"/>
      <c r="M125" s="24"/>
      <c r="N125" s="24"/>
    </row>
    <row r="126" spans="1:24" ht="13.5" customHeight="1" x14ac:dyDescent="0.2">
      <c r="A126" s="12"/>
      <c r="B126" s="6"/>
      <c r="C126" s="6" t="s">
        <v>15616</v>
      </c>
      <c r="D126" s="23"/>
      <c r="E126" s="13"/>
      <c r="F126" s="10">
        <v>250</v>
      </c>
      <c r="G126" s="14">
        <v>70972.209999999977</v>
      </c>
      <c r="J126" s="24"/>
      <c r="K126" s="24"/>
      <c r="M126" s="24"/>
      <c r="N126" s="24"/>
    </row>
    <row r="127" spans="1:24" ht="13.5" customHeight="1" x14ac:dyDescent="0.2">
      <c r="A127" s="12"/>
      <c r="B127" s="6"/>
      <c r="C127" s="26" t="s">
        <v>15617</v>
      </c>
      <c r="D127" s="23"/>
      <c r="E127" s="13"/>
      <c r="F127" s="10">
        <v>250</v>
      </c>
      <c r="G127" s="14">
        <v>71222.209999999977</v>
      </c>
      <c r="J127" s="24"/>
      <c r="K127" s="24"/>
      <c r="M127" s="24"/>
      <c r="N127" s="24"/>
    </row>
    <row r="128" spans="1:24" ht="13.5" customHeight="1" x14ac:dyDescent="0.2">
      <c r="A128" s="12">
        <v>45302</v>
      </c>
      <c r="B128" s="6"/>
      <c r="C128" s="6" t="s">
        <v>15618</v>
      </c>
      <c r="D128" s="23"/>
      <c r="E128" s="13"/>
      <c r="F128" s="10">
        <v>5200</v>
      </c>
      <c r="G128" s="14">
        <v>76422.209999999977</v>
      </c>
      <c r="J128" s="24"/>
      <c r="K128" s="24"/>
      <c r="M128" s="24"/>
      <c r="N128" s="24"/>
    </row>
    <row r="129" spans="1:24" s="22" customFormat="1" ht="13.5" customHeight="1" x14ac:dyDescent="0.2">
      <c r="A129" s="17"/>
      <c r="B129" s="18"/>
      <c r="C129" s="18" t="s">
        <v>15619</v>
      </c>
      <c r="D129" s="23"/>
      <c r="E129" s="9"/>
      <c r="F129" s="20">
        <v>1990</v>
      </c>
      <c r="G129" s="14">
        <v>78412.209999999977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>
        <v>45303</v>
      </c>
      <c r="B130" s="18"/>
      <c r="C130" s="18" t="s">
        <v>15620</v>
      </c>
      <c r="D130" s="23"/>
      <c r="E130" s="9"/>
      <c r="F130" s="20">
        <v>525</v>
      </c>
      <c r="G130" s="14">
        <v>78937.209999999977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2">
        <v>45306</v>
      </c>
      <c r="B131" s="18"/>
      <c r="C131" s="6" t="s">
        <v>15621</v>
      </c>
      <c r="D131" s="23"/>
      <c r="E131" s="9"/>
      <c r="F131" s="20">
        <v>1770</v>
      </c>
      <c r="G131" s="14">
        <v>80707.209999999977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x14ac:dyDescent="0.2">
      <c r="A132" s="17"/>
      <c r="B132" s="18"/>
      <c r="C132" s="6" t="s">
        <v>15622</v>
      </c>
      <c r="D132" s="23"/>
      <c r="E132" s="9"/>
      <c r="F132" s="20">
        <v>120</v>
      </c>
      <c r="G132" s="14">
        <v>80827.209999999977</v>
      </c>
      <c r="H132" s="1">
        <v>52665.97</v>
      </c>
      <c r="I132" s="1">
        <v>0</v>
      </c>
      <c r="J132" s="24">
        <v>133493.18</v>
      </c>
      <c r="K132" s="396">
        <v>80827.209999999977</v>
      </c>
      <c r="L132" s="1">
        <v>28264.21</v>
      </c>
      <c r="M132" s="24">
        <v>-52562.999999999978</v>
      </c>
      <c r="N132" s="24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7"/>
      <c r="B133" s="18"/>
      <c r="C133" s="15" t="s">
        <v>15623</v>
      </c>
      <c r="D133" s="23"/>
      <c r="E133" s="9"/>
      <c r="F133" s="20">
        <v>70</v>
      </c>
      <c r="G133" s="14">
        <v>80897.209999999977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s="22" customFormat="1" ht="13.5" customHeight="1" x14ac:dyDescent="0.2">
      <c r="A134" s="17"/>
      <c r="B134" s="18"/>
      <c r="C134" s="15" t="s">
        <v>15624</v>
      </c>
      <c r="D134" s="23"/>
      <c r="E134" s="9"/>
      <c r="F134" s="20">
        <v>70</v>
      </c>
      <c r="G134" s="14">
        <v>80967.209999999977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s="22" customFormat="1" ht="13.5" customHeight="1" x14ac:dyDescent="0.2">
      <c r="A135" s="17">
        <v>45307</v>
      </c>
      <c r="B135" s="18"/>
      <c r="C135" s="6" t="s">
        <v>138</v>
      </c>
      <c r="D135" s="23"/>
      <c r="E135" s="9">
        <v>10000</v>
      </c>
      <c r="F135" s="20"/>
      <c r="G135" s="14">
        <v>70967.209999999977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s="22" customFormat="1" ht="13.5" customHeight="1" x14ac:dyDescent="0.2">
      <c r="A136" s="17"/>
      <c r="B136" s="18"/>
      <c r="C136" s="15" t="s">
        <v>1368</v>
      </c>
      <c r="D136" s="23"/>
      <c r="E136" s="9">
        <v>509.82</v>
      </c>
      <c r="F136" s="20"/>
      <c r="G136" s="14">
        <v>70457.38999999997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3.5" customHeight="1" x14ac:dyDescent="0.2">
      <c r="A137" s="12"/>
      <c r="B137" s="6"/>
      <c r="C137" s="15" t="s">
        <v>15625</v>
      </c>
      <c r="D137" s="23"/>
      <c r="E137" s="13">
        <v>440</v>
      </c>
      <c r="F137" s="10"/>
      <c r="G137" s="14">
        <v>70017.38999999997</v>
      </c>
    </row>
    <row r="138" spans="1:24" ht="13.5" customHeight="1" x14ac:dyDescent="0.2">
      <c r="A138" s="12"/>
      <c r="B138" s="6"/>
      <c r="C138" s="6" t="s">
        <v>15626</v>
      </c>
      <c r="D138" s="23"/>
      <c r="E138" s="13"/>
      <c r="F138" s="10">
        <v>122</v>
      </c>
      <c r="G138" s="14">
        <v>70139.38999999997</v>
      </c>
    </row>
    <row r="139" spans="1:24" ht="13.5" customHeight="1" x14ac:dyDescent="0.2">
      <c r="A139" s="12">
        <v>45310</v>
      </c>
      <c r="B139" s="6"/>
      <c r="C139" s="6" t="s">
        <v>141</v>
      </c>
      <c r="D139" s="23"/>
      <c r="E139" s="13"/>
      <c r="F139" s="27">
        <v>11442.3</v>
      </c>
      <c r="G139" s="14">
        <v>81581.689999999973</v>
      </c>
    </row>
    <row r="140" spans="1:24" ht="13.5" customHeight="1" x14ac:dyDescent="0.2">
      <c r="A140" s="12">
        <v>45311</v>
      </c>
      <c r="B140" s="6"/>
      <c r="C140" s="6" t="s">
        <v>141</v>
      </c>
      <c r="D140" s="23"/>
      <c r="E140" s="27">
        <v>11442.3</v>
      </c>
      <c r="F140" s="10"/>
      <c r="G140" s="14">
        <v>70139.38999999997</v>
      </c>
      <c r="H140" s="1">
        <v>52880.37</v>
      </c>
      <c r="I140" s="1">
        <v>0</v>
      </c>
      <c r="J140" s="24">
        <v>123019.75999999998</v>
      </c>
      <c r="K140" s="396">
        <v>70139.38999999997</v>
      </c>
      <c r="L140" s="1">
        <v>17607.8</v>
      </c>
      <c r="M140" s="24">
        <v>-52531.589999999967</v>
      </c>
    </row>
    <row r="141" spans="1:24" ht="13.5" customHeight="1" x14ac:dyDescent="0.2">
      <c r="A141" s="12">
        <v>45314</v>
      </c>
      <c r="B141" s="6"/>
      <c r="C141" s="34" t="s">
        <v>15627</v>
      </c>
      <c r="D141" s="23"/>
      <c r="E141" s="13">
        <v>585</v>
      </c>
      <c r="F141" s="10"/>
      <c r="G141" s="14">
        <v>69554.38999999997</v>
      </c>
      <c r="H141" s="1">
        <v>52883.47</v>
      </c>
      <c r="I141" s="1">
        <v>0</v>
      </c>
      <c r="J141" s="24">
        <v>122437.85999999997</v>
      </c>
      <c r="K141" s="396">
        <v>69554.38999999997</v>
      </c>
      <c r="L141" s="1">
        <v>17023.12</v>
      </c>
      <c r="M141" s="24">
        <v>-52531.269999999975</v>
      </c>
    </row>
    <row r="142" spans="1:24" ht="13.5" customHeight="1" x14ac:dyDescent="0.2">
      <c r="A142" s="12"/>
      <c r="B142" s="6"/>
      <c r="C142" s="26" t="s">
        <v>15628</v>
      </c>
      <c r="D142" s="23"/>
      <c r="E142" s="13"/>
      <c r="F142" s="10">
        <v>6391.02</v>
      </c>
      <c r="G142" s="14">
        <v>75945.409999999974</v>
      </c>
    </row>
    <row r="143" spans="1:24" ht="13.5" customHeight="1" x14ac:dyDescent="0.2">
      <c r="A143" s="12"/>
      <c r="B143" s="6"/>
      <c r="C143" s="15" t="s">
        <v>15629</v>
      </c>
      <c r="D143" s="23"/>
      <c r="E143" s="13">
        <v>500</v>
      </c>
      <c r="F143" s="10"/>
      <c r="G143" s="14">
        <v>75445.409999999974</v>
      </c>
    </row>
    <row r="144" spans="1:24" ht="13.5" customHeight="1" x14ac:dyDescent="0.2">
      <c r="A144" s="12"/>
      <c r="B144" s="6"/>
      <c r="C144" s="18" t="s">
        <v>15630</v>
      </c>
      <c r="D144" s="23"/>
      <c r="E144" s="13"/>
      <c r="F144" s="10">
        <v>1670.12</v>
      </c>
      <c r="G144" s="14">
        <v>77115.52999999997</v>
      </c>
    </row>
    <row r="145" spans="1:9" ht="13.5" customHeight="1" x14ac:dyDescent="0.2">
      <c r="A145" s="12">
        <v>45315</v>
      </c>
      <c r="B145" s="6"/>
      <c r="C145" s="6" t="s">
        <v>15631</v>
      </c>
      <c r="D145" s="23"/>
      <c r="E145" s="13">
        <v>2000</v>
      </c>
      <c r="F145" s="10"/>
      <c r="G145" s="14">
        <v>75115.52999999997</v>
      </c>
    </row>
    <row r="146" spans="1:9" ht="13.5" customHeight="1" x14ac:dyDescent="0.2">
      <c r="A146" s="12"/>
      <c r="B146" s="6"/>
      <c r="C146" s="15" t="s">
        <v>15632</v>
      </c>
      <c r="D146" s="23"/>
      <c r="E146" s="13">
        <v>770</v>
      </c>
      <c r="F146" s="10"/>
      <c r="G146" s="14">
        <v>74345.52999999997</v>
      </c>
    </row>
    <row r="147" spans="1:9" ht="13.5" customHeight="1" x14ac:dyDescent="0.2">
      <c r="A147" s="12">
        <v>45321</v>
      </c>
      <c r="B147" s="6"/>
      <c r="C147" s="6" t="s">
        <v>15633</v>
      </c>
      <c r="D147" s="23"/>
      <c r="E147" s="13"/>
      <c r="F147" s="10">
        <v>4500</v>
      </c>
      <c r="G147" s="14">
        <v>78845.52999999997</v>
      </c>
    </row>
    <row r="148" spans="1:9" ht="13.5" customHeight="1" x14ac:dyDescent="0.2">
      <c r="A148" s="12">
        <v>45322</v>
      </c>
      <c r="B148" s="6"/>
      <c r="C148" s="6" t="s">
        <v>15634</v>
      </c>
      <c r="D148" s="23"/>
      <c r="E148" s="13"/>
      <c r="F148" s="10">
        <v>1639.92</v>
      </c>
      <c r="G148" s="14">
        <v>80485.449999999968</v>
      </c>
    </row>
    <row r="149" spans="1:9" ht="13.5" customHeight="1" x14ac:dyDescent="0.2">
      <c r="A149" s="12"/>
      <c r="B149" s="6"/>
      <c r="C149" s="15" t="s">
        <v>15635</v>
      </c>
      <c r="D149" s="23"/>
      <c r="E149" s="13"/>
      <c r="F149" s="10">
        <v>70</v>
      </c>
      <c r="G149" s="14">
        <v>80555.449999999968</v>
      </c>
    </row>
    <row r="150" spans="1:9" ht="13.5" customHeight="1" x14ac:dyDescent="0.2">
      <c r="A150" s="12"/>
      <c r="B150" s="6"/>
      <c r="C150" s="15" t="s">
        <v>152</v>
      </c>
      <c r="D150" s="23"/>
      <c r="E150" s="13"/>
      <c r="F150" s="10">
        <v>471.96</v>
      </c>
      <c r="G150" s="16">
        <v>81027.409999999974</v>
      </c>
      <c r="H150" s="1">
        <v>28062.02</v>
      </c>
      <c r="I150" s="1">
        <v>52972.57</v>
      </c>
    </row>
    <row r="151" spans="1:9" ht="13.5" customHeight="1" thickBot="1" x14ac:dyDescent="0.25">
      <c r="A151" s="12"/>
      <c r="B151" s="6"/>
      <c r="C151" s="6"/>
      <c r="D151" s="8"/>
      <c r="E151" s="13"/>
      <c r="F151" s="10"/>
      <c r="G151" s="14"/>
    </row>
    <row r="152" spans="1:9" ht="13.5" customHeight="1" thickBot="1" x14ac:dyDescent="0.25">
      <c r="A152" s="2" t="s">
        <v>0</v>
      </c>
      <c r="B152" s="3"/>
      <c r="C152" s="41" t="s">
        <v>2295</v>
      </c>
      <c r="D152" s="3"/>
      <c r="E152" s="3" t="s">
        <v>3</v>
      </c>
      <c r="F152" s="3" t="s">
        <v>4</v>
      </c>
      <c r="G152" s="4" t="s">
        <v>5</v>
      </c>
    </row>
    <row r="153" spans="1:9" ht="13.5" customHeight="1" x14ac:dyDescent="0.2">
      <c r="A153" s="5">
        <v>45292</v>
      </c>
      <c r="B153" s="28"/>
      <c r="C153" s="7" t="s">
        <v>153</v>
      </c>
      <c r="D153" s="29"/>
      <c r="E153" s="30"/>
      <c r="F153" s="30"/>
      <c r="G153" s="16">
        <v>10214.719999999999</v>
      </c>
    </row>
    <row r="154" spans="1:9" ht="13.5" customHeight="1" x14ac:dyDescent="0.2">
      <c r="A154" s="31" t="s">
        <v>15636</v>
      </c>
      <c r="B154" s="29"/>
      <c r="C154" s="6" t="s">
        <v>874</v>
      </c>
      <c r="D154" s="29" t="s">
        <v>155</v>
      </c>
      <c r="E154" s="32">
        <v>-304.5</v>
      </c>
      <c r="F154" s="32" t="s">
        <v>156</v>
      </c>
      <c r="G154" s="14"/>
    </row>
    <row r="155" spans="1:9" ht="13.5" customHeight="1" x14ac:dyDescent="0.2">
      <c r="A155" s="31"/>
      <c r="B155" s="29"/>
      <c r="C155" s="34" t="s">
        <v>15637</v>
      </c>
      <c r="D155" s="29" t="s">
        <v>155</v>
      </c>
      <c r="E155" s="32">
        <v>-1657.63</v>
      </c>
      <c r="F155" s="32" t="s">
        <v>156</v>
      </c>
      <c r="G155" s="14"/>
    </row>
    <row r="156" spans="1:9" ht="13.5" customHeight="1" x14ac:dyDescent="0.2">
      <c r="A156" s="31"/>
      <c r="B156" s="29"/>
      <c r="C156" s="34" t="s">
        <v>15638</v>
      </c>
      <c r="D156" s="29" t="s">
        <v>155</v>
      </c>
      <c r="E156" s="33">
        <v>-518</v>
      </c>
      <c r="F156" s="32" t="s">
        <v>156</v>
      </c>
      <c r="G156" s="14"/>
    </row>
    <row r="157" spans="1:9" ht="13.5" customHeight="1" x14ac:dyDescent="0.2">
      <c r="A157" s="31"/>
      <c r="B157" s="29"/>
      <c r="C157" s="15" t="s">
        <v>152</v>
      </c>
      <c r="D157" s="29" t="s">
        <v>155</v>
      </c>
      <c r="E157" s="32"/>
      <c r="F157" s="32">
        <v>0.19</v>
      </c>
      <c r="G157" s="14">
        <v>7734.78</v>
      </c>
    </row>
    <row r="158" spans="1:9" ht="13.5" customHeight="1" x14ac:dyDescent="0.2">
      <c r="A158" s="12" t="s">
        <v>15639</v>
      </c>
      <c r="B158" s="29"/>
      <c r="C158" s="15" t="s">
        <v>15640</v>
      </c>
      <c r="D158" s="29" t="s">
        <v>15641</v>
      </c>
      <c r="E158" s="32">
        <v>-2601.1799999999998</v>
      </c>
      <c r="F158" s="32" t="s">
        <v>156</v>
      </c>
      <c r="G158" s="14"/>
    </row>
    <row r="159" spans="1:9" ht="13.5" customHeight="1" x14ac:dyDescent="0.2">
      <c r="A159" s="12"/>
      <c r="B159" s="29"/>
      <c r="C159" s="15" t="s">
        <v>15642</v>
      </c>
      <c r="D159" s="29" t="s">
        <v>155</v>
      </c>
      <c r="E159" s="32">
        <v>-344.65</v>
      </c>
      <c r="F159" s="32" t="s">
        <v>156</v>
      </c>
      <c r="G159" s="14"/>
    </row>
    <row r="160" spans="1:9" ht="13.5" customHeight="1" x14ac:dyDescent="0.2">
      <c r="A160" s="12"/>
      <c r="B160" s="29"/>
      <c r="C160" s="15" t="s">
        <v>152</v>
      </c>
      <c r="D160" s="29" t="s">
        <v>155</v>
      </c>
      <c r="E160" s="32"/>
      <c r="F160" s="32">
        <v>0.13</v>
      </c>
      <c r="G160" s="14">
        <v>4789.08</v>
      </c>
    </row>
    <row r="161" spans="1:8" ht="13.5" customHeight="1" x14ac:dyDescent="0.2">
      <c r="A161" s="12">
        <v>45299</v>
      </c>
      <c r="B161" s="29"/>
      <c r="C161" s="15" t="s">
        <v>182</v>
      </c>
      <c r="D161" s="29" t="s">
        <v>155</v>
      </c>
      <c r="E161" s="32">
        <v>-2000</v>
      </c>
      <c r="F161" s="32"/>
      <c r="G161" s="14"/>
    </row>
    <row r="162" spans="1:8" ht="13.5" customHeight="1" x14ac:dyDescent="0.2">
      <c r="A162" s="12"/>
      <c r="B162" s="29"/>
      <c r="C162" s="15" t="s">
        <v>157</v>
      </c>
      <c r="D162" s="29" t="s">
        <v>155</v>
      </c>
      <c r="E162" s="32">
        <v>-1350</v>
      </c>
      <c r="F162" s="32"/>
      <c r="G162" s="14"/>
    </row>
    <row r="163" spans="1:8" ht="13.5" customHeight="1" x14ac:dyDescent="0.2">
      <c r="A163" s="12"/>
      <c r="B163" s="29"/>
      <c r="C163" s="15" t="s">
        <v>152</v>
      </c>
      <c r="D163" s="29" t="s">
        <v>155</v>
      </c>
      <c r="E163" s="32"/>
      <c r="F163" s="32">
        <v>0.19</v>
      </c>
      <c r="G163" s="14">
        <v>1439.27</v>
      </c>
      <c r="H163" s="24"/>
    </row>
    <row r="164" spans="1:8" ht="13.5" customHeight="1" x14ac:dyDescent="0.2">
      <c r="A164" s="12" t="s">
        <v>15643</v>
      </c>
      <c r="B164" s="29"/>
      <c r="C164" s="34" t="s">
        <v>15644</v>
      </c>
      <c r="D164" s="29" t="s">
        <v>155</v>
      </c>
      <c r="E164" s="32">
        <v>-61.62</v>
      </c>
      <c r="F164" s="32" t="s">
        <v>156</v>
      </c>
      <c r="G164" s="14"/>
      <c r="H164" s="24"/>
    </row>
    <row r="165" spans="1:8" ht="13.5" customHeight="1" x14ac:dyDescent="0.2">
      <c r="A165" s="12"/>
      <c r="B165" s="29"/>
      <c r="C165" s="15" t="s">
        <v>164</v>
      </c>
      <c r="D165" s="29" t="s">
        <v>155</v>
      </c>
      <c r="E165" s="32">
        <v>-607.33000000000004</v>
      </c>
      <c r="F165" s="32" t="s">
        <v>156</v>
      </c>
      <c r="G165" s="14"/>
      <c r="H165" s="24"/>
    </row>
    <row r="166" spans="1:8" ht="13.5" customHeight="1" x14ac:dyDescent="0.2">
      <c r="A166" s="12"/>
      <c r="B166" s="29"/>
      <c r="C166" s="15" t="s">
        <v>152</v>
      </c>
      <c r="D166" s="29" t="s">
        <v>155</v>
      </c>
      <c r="E166" s="32" t="s">
        <v>156</v>
      </c>
      <c r="F166" s="32">
        <v>0.05</v>
      </c>
      <c r="G166" s="14">
        <v>770.37</v>
      </c>
      <c r="H166" s="24"/>
    </row>
    <row r="167" spans="1:8" ht="13.5" customHeight="1" x14ac:dyDescent="0.2">
      <c r="A167" s="12" t="s">
        <v>15645</v>
      </c>
      <c r="B167" s="29"/>
      <c r="C167" s="6" t="s">
        <v>166</v>
      </c>
      <c r="D167" s="29" t="s">
        <v>155</v>
      </c>
      <c r="E167" s="32">
        <v>-47.59</v>
      </c>
      <c r="F167" s="32" t="s">
        <v>156</v>
      </c>
      <c r="G167" s="14"/>
      <c r="H167" s="24"/>
    </row>
    <row r="168" spans="1:8" ht="13.5" customHeight="1" x14ac:dyDescent="0.2">
      <c r="A168" s="12"/>
      <c r="B168" s="29"/>
      <c r="C168" s="34" t="s">
        <v>15646</v>
      </c>
      <c r="D168" s="29" t="s">
        <v>155</v>
      </c>
      <c r="E168" s="32">
        <v>-101.83</v>
      </c>
      <c r="F168" s="32" t="s">
        <v>156</v>
      </c>
      <c r="G168" s="14"/>
      <c r="H168" s="24"/>
    </row>
    <row r="169" spans="1:8" ht="13.5" customHeight="1" x14ac:dyDescent="0.2">
      <c r="A169" s="12"/>
      <c r="B169" s="29"/>
      <c r="C169" s="15" t="s">
        <v>152</v>
      </c>
      <c r="D169" s="29" t="s">
        <v>155</v>
      </c>
      <c r="E169" s="32" t="s">
        <v>156</v>
      </c>
      <c r="F169" s="32">
        <v>0.01</v>
      </c>
      <c r="G169" s="14">
        <v>620.96</v>
      </c>
      <c r="H169" s="24"/>
    </row>
    <row r="170" spans="1:8" ht="13.5" customHeight="1" x14ac:dyDescent="0.2">
      <c r="A170" s="12" t="s">
        <v>15647</v>
      </c>
      <c r="B170" s="29"/>
      <c r="C170" s="15" t="s">
        <v>3477</v>
      </c>
      <c r="D170" s="29" t="s">
        <v>155</v>
      </c>
      <c r="E170" s="32">
        <v>-141.4</v>
      </c>
      <c r="F170" s="32" t="s">
        <v>156</v>
      </c>
      <c r="G170" s="14"/>
      <c r="H170" s="24"/>
    </row>
    <row r="171" spans="1:8" ht="13.5" customHeight="1" x14ac:dyDescent="0.2">
      <c r="A171" s="12"/>
      <c r="B171" s="29"/>
      <c r="C171" s="15" t="s">
        <v>152</v>
      </c>
      <c r="D171" s="29" t="s">
        <v>155</v>
      </c>
      <c r="E171" s="32" t="s">
        <v>156</v>
      </c>
      <c r="F171" s="32">
        <v>0.01</v>
      </c>
      <c r="G171" s="14">
        <v>479.57</v>
      </c>
      <c r="H171" s="24"/>
    </row>
    <row r="172" spans="1:8" ht="13.5" customHeight="1" x14ac:dyDescent="0.2">
      <c r="A172" s="12" t="s">
        <v>15648</v>
      </c>
      <c r="B172" s="29"/>
      <c r="C172" s="15" t="s">
        <v>172</v>
      </c>
      <c r="D172" s="29" t="s">
        <v>15649</v>
      </c>
      <c r="E172" s="32">
        <v>-63.99</v>
      </c>
      <c r="F172" s="32" t="s">
        <v>156</v>
      </c>
      <c r="G172" s="14"/>
      <c r="H172" s="24"/>
    </row>
    <row r="173" spans="1:8" ht="13.5" customHeight="1" x14ac:dyDescent="0.2">
      <c r="A173" s="12"/>
      <c r="B173" s="29"/>
      <c r="C173" s="15" t="s">
        <v>152</v>
      </c>
      <c r="D173" s="29" t="s">
        <v>155</v>
      </c>
      <c r="E173" s="32" t="s">
        <v>156</v>
      </c>
      <c r="F173" s="32">
        <v>0.01</v>
      </c>
      <c r="G173" s="14">
        <v>415.59</v>
      </c>
    </row>
    <row r="174" spans="1:8" ht="13.5" customHeight="1" x14ac:dyDescent="0.2">
      <c r="A174" s="12" t="s">
        <v>15650</v>
      </c>
      <c r="B174" s="29"/>
      <c r="C174" s="34" t="s">
        <v>15638</v>
      </c>
      <c r="D174" s="29" t="s">
        <v>155</v>
      </c>
      <c r="E174" s="32" t="s">
        <v>156</v>
      </c>
      <c r="F174" s="33">
        <v>518</v>
      </c>
      <c r="G174" s="14">
        <v>933.59</v>
      </c>
    </row>
    <row r="175" spans="1:8" ht="13.5" customHeight="1" x14ac:dyDescent="0.2">
      <c r="A175" s="12" t="s">
        <v>15651</v>
      </c>
      <c r="B175" s="29"/>
      <c r="C175" s="6" t="s">
        <v>15652</v>
      </c>
      <c r="D175" s="29" t="s">
        <v>155</v>
      </c>
      <c r="E175" s="32" t="s">
        <v>156</v>
      </c>
      <c r="F175" s="32">
        <v>1628.09</v>
      </c>
      <c r="G175" s="14">
        <v>2561.6799999999998</v>
      </c>
    </row>
    <row r="176" spans="1:8" ht="13.5" customHeight="1" x14ac:dyDescent="0.2">
      <c r="A176" s="12" t="s">
        <v>15653</v>
      </c>
      <c r="B176" s="29"/>
      <c r="C176" s="15" t="s">
        <v>167</v>
      </c>
      <c r="D176" s="29" t="s">
        <v>155</v>
      </c>
      <c r="E176" s="32">
        <v>-47.75</v>
      </c>
      <c r="F176" s="32" t="s">
        <v>156</v>
      </c>
      <c r="G176" s="14"/>
    </row>
    <row r="177" spans="1:8" ht="13.5" customHeight="1" x14ac:dyDescent="0.2">
      <c r="A177" s="31"/>
      <c r="B177" s="29"/>
      <c r="C177" s="6" t="s">
        <v>8435</v>
      </c>
      <c r="D177" s="29" t="s">
        <v>155</v>
      </c>
      <c r="E177" s="32">
        <v>-160.35</v>
      </c>
      <c r="F177" s="32" t="s">
        <v>156</v>
      </c>
      <c r="G177" s="14"/>
    </row>
    <row r="178" spans="1:8" ht="13.5" customHeight="1" x14ac:dyDescent="0.2">
      <c r="A178" s="31"/>
      <c r="B178" s="29"/>
      <c r="C178" s="6" t="s">
        <v>1281</v>
      </c>
      <c r="D178" s="29" t="s">
        <v>155</v>
      </c>
      <c r="E178" s="32">
        <v>-303.92</v>
      </c>
      <c r="F178" s="32" t="s">
        <v>156</v>
      </c>
      <c r="G178" s="14"/>
    </row>
    <row r="179" spans="1:8" ht="13.5" customHeight="1" x14ac:dyDescent="0.2">
      <c r="A179" s="31"/>
      <c r="B179" s="29"/>
      <c r="C179" s="15" t="s">
        <v>152</v>
      </c>
      <c r="D179" s="29" t="s">
        <v>155</v>
      </c>
      <c r="E179" s="32"/>
      <c r="F179" s="32">
        <v>0.06</v>
      </c>
      <c r="G179" s="14">
        <v>2049.7199999999998</v>
      </c>
    </row>
    <row r="180" spans="1:8" ht="13.5" customHeight="1" x14ac:dyDescent="0.2">
      <c r="A180" s="31" t="s">
        <v>15654</v>
      </c>
      <c r="B180" s="29"/>
      <c r="C180" s="15" t="s">
        <v>11083</v>
      </c>
      <c r="D180" s="29" t="s">
        <v>155</v>
      </c>
      <c r="E180" s="32">
        <v>-611.89</v>
      </c>
      <c r="F180" s="32" t="s">
        <v>156</v>
      </c>
      <c r="G180" s="14"/>
    </row>
    <row r="181" spans="1:8" ht="13.5" customHeight="1" x14ac:dyDescent="0.2">
      <c r="A181" s="31"/>
      <c r="B181" s="29"/>
      <c r="C181" s="15" t="s">
        <v>152</v>
      </c>
      <c r="D181" s="29" t="s">
        <v>155</v>
      </c>
      <c r="E181" s="32"/>
      <c r="F181" s="32">
        <v>0.01</v>
      </c>
      <c r="G181" s="14">
        <v>1437.84</v>
      </c>
    </row>
    <row r="182" spans="1:8" ht="13.5" customHeight="1" x14ac:dyDescent="0.2">
      <c r="A182" s="31">
        <v>45316</v>
      </c>
      <c r="B182" s="29"/>
      <c r="C182" s="15" t="s">
        <v>178</v>
      </c>
      <c r="D182" s="29" t="s">
        <v>155</v>
      </c>
      <c r="E182" s="32">
        <v>119.9</v>
      </c>
      <c r="F182" s="32"/>
      <c r="G182" s="14"/>
    </row>
    <row r="183" spans="1:8" ht="13.5" customHeight="1" x14ac:dyDescent="0.2">
      <c r="A183" s="31"/>
      <c r="B183" s="29"/>
      <c r="C183" s="18" t="s">
        <v>15655</v>
      </c>
      <c r="D183" s="29" t="s">
        <v>155</v>
      </c>
      <c r="E183" s="32"/>
      <c r="F183" s="32">
        <v>697.75</v>
      </c>
      <c r="G183" s="14">
        <v>2015.69</v>
      </c>
    </row>
    <row r="184" spans="1:8" ht="13.5" customHeight="1" x14ac:dyDescent="0.2">
      <c r="A184" s="31">
        <v>45321</v>
      </c>
      <c r="B184" s="29"/>
      <c r="C184" s="15" t="s">
        <v>15656</v>
      </c>
      <c r="D184" s="29" t="s">
        <v>155</v>
      </c>
      <c r="E184" s="32">
        <v>79.260000000000005</v>
      </c>
      <c r="F184" s="32"/>
      <c r="G184" s="14"/>
    </row>
    <row r="185" spans="1:8" ht="13.5" customHeight="1" x14ac:dyDescent="0.2">
      <c r="A185" s="31"/>
      <c r="B185" s="29"/>
      <c r="C185" s="15" t="s">
        <v>15657</v>
      </c>
      <c r="D185" s="29" t="s">
        <v>155</v>
      </c>
      <c r="E185" s="32">
        <v>550.53</v>
      </c>
      <c r="F185" s="32"/>
      <c r="G185" s="14"/>
      <c r="H185" s="24"/>
    </row>
    <row r="186" spans="1:8" ht="13.5" customHeight="1" x14ac:dyDescent="0.2">
      <c r="A186" s="31"/>
      <c r="B186" s="29"/>
      <c r="C186" s="15" t="s">
        <v>152</v>
      </c>
      <c r="D186" s="29" t="s">
        <v>155</v>
      </c>
      <c r="E186" s="32"/>
      <c r="F186" s="32">
        <v>0.02</v>
      </c>
      <c r="G186" s="16">
        <v>1385.92</v>
      </c>
    </row>
    <row r="187" spans="1:8" ht="13.5" customHeight="1" thickBot="1" x14ac:dyDescent="0.25">
      <c r="A187" s="31"/>
      <c r="B187" s="29"/>
      <c r="C187" s="15"/>
      <c r="D187" s="29"/>
      <c r="E187" s="32"/>
      <c r="F187" s="32"/>
      <c r="G187" s="14"/>
    </row>
    <row r="188" spans="1:8" ht="13.5" customHeight="1" thickBot="1" x14ac:dyDescent="0.25">
      <c r="A188" s="2" t="s">
        <v>0</v>
      </c>
      <c r="B188" s="3"/>
      <c r="C188" s="41" t="s">
        <v>2296</v>
      </c>
      <c r="D188" s="3"/>
      <c r="E188" s="3" t="s">
        <v>3</v>
      </c>
      <c r="F188" s="3" t="s">
        <v>4</v>
      </c>
      <c r="G188" s="4" t="s">
        <v>5</v>
      </c>
    </row>
    <row r="189" spans="1:8" ht="13.5" customHeight="1" x14ac:dyDescent="0.2">
      <c r="A189" s="5">
        <v>45292</v>
      </c>
      <c r="B189" s="28"/>
      <c r="C189" s="7" t="s">
        <v>153</v>
      </c>
      <c r="D189" s="35"/>
      <c r="E189" s="30"/>
      <c r="F189" s="30"/>
      <c r="G189" s="16">
        <v>9240.2099999999991</v>
      </c>
    </row>
    <row r="190" spans="1:8" ht="13.5" customHeight="1" x14ac:dyDescent="0.2">
      <c r="A190" s="12" t="s">
        <v>15658</v>
      </c>
      <c r="B190" s="28"/>
      <c r="C190" s="15" t="s">
        <v>189</v>
      </c>
      <c r="D190" s="36" t="s">
        <v>155</v>
      </c>
      <c r="E190" s="37">
        <v>-189.41</v>
      </c>
      <c r="F190" s="30"/>
      <c r="G190" s="14">
        <v>9050.7999999999993</v>
      </c>
    </row>
    <row r="191" spans="1:8" ht="13.5" customHeight="1" x14ac:dyDescent="0.2">
      <c r="A191" s="12" t="s">
        <v>15659</v>
      </c>
      <c r="B191" s="28"/>
      <c r="C191" s="15" t="s">
        <v>207</v>
      </c>
      <c r="D191" s="36" t="s">
        <v>15660</v>
      </c>
      <c r="E191" s="37">
        <v>-172.62</v>
      </c>
      <c r="F191" s="30"/>
      <c r="G191" s="14"/>
    </row>
    <row r="192" spans="1:8" ht="13.5" customHeight="1" x14ac:dyDescent="0.2">
      <c r="A192" s="12"/>
      <c r="B192" s="28"/>
      <c r="C192" s="15" t="s">
        <v>743</v>
      </c>
      <c r="D192" s="36" t="s">
        <v>155</v>
      </c>
      <c r="E192" s="37">
        <v>-373.99</v>
      </c>
      <c r="F192" s="30"/>
      <c r="G192" s="14">
        <v>8504.19</v>
      </c>
    </row>
    <row r="193" spans="1:9" ht="13.5" customHeight="1" x14ac:dyDescent="0.2">
      <c r="A193" s="12">
        <v>45299</v>
      </c>
      <c r="B193" s="28"/>
      <c r="C193" s="15" t="s">
        <v>182</v>
      </c>
      <c r="D193" s="36" t="s">
        <v>155</v>
      </c>
      <c r="E193" s="37">
        <v>-750</v>
      </c>
      <c r="F193" s="30"/>
      <c r="G193" s="14"/>
    </row>
    <row r="194" spans="1:9" ht="13.5" customHeight="1" x14ac:dyDescent="0.2">
      <c r="A194" s="12"/>
      <c r="B194" s="28"/>
      <c r="C194" s="15" t="s">
        <v>157</v>
      </c>
      <c r="D194" s="36" t="s">
        <v>155</v>
      </c>
      <c r="E194" s="37">
        <v>-350</v>
      </c>
      <c r="F194" s="30"/>
      <c r="G194" s="14"/>
    </row>
    <row r="195" spans="1:9" ht="13.5" customHeight="1" x14ac:dyDescent="0.2">
      <c r="A195" s="12"/>
      <c r="B195" s="28"/>
      <c r="C195" s="15" t="s">
        <v>195</v>
      </c>
      <c r="D195" s="36" t="s">
        <v>155</v>
      </c>
      <c r="E195" s="37">
        <v>-927.6</v>
      </c>
      <c r="F195" s="30"/>
      <c r="G195" s="14">
        <v>6476.59</v>
      </c>
    </row>
    <row r="196" spans="1:9" ht="13.5" customHeight="1" x14ac:dyDescent="0.2">
      <c r="A196" s="12" t="s">
        <v>15661</v>
      </c>
      <c r="B196" s="28"/>
      <c r="C196" s="15" t="s">
        <v>15662</v>
      </c>
      <c r="D196" s="36" t="s">
        <v>155</v>
      </c>
      <c r="E196" s="30"/>
      <c r="F196" s="37">
        <v>6000</v>
      </c>
      <c r="G196" s="14">
        <v>12476.59</v>
      </c>
    </row>
    <row r="197" spans="1:9" ht="13.5" customHeight="1" x14ac:dyDescent="0.2">
      <c r="A197" s="12" t="s">
        <v>15663</v>
      </c>
      <c r="B197" s="28"/>
      <c r="C197" s="15" t="s">
        <v>202</v>
      </c>
      <c r="D197" s="36" t="s">
        <v>15664</v>
      </c>
      <c r="E197" s="37">
        <v>-996</v>
      </c>
      <c r="F197" s="30"/>
      <c r="G197" s="14">
        <v>11480.59</v>
      </c>
    </row>
    <row r="198" spans="1:9" ht="13.5" customHeight="1" x14ac:dyDescent="0.2">
      <c r="A198" s="12" t="s">
        <v>15665</v>
      </c>
      <c r="B198" s="28"/>
      <c r="C198" s="15" t="s">
        <v>750</v>
      </c>
      <c r="D198" s="36" t="s">
        <v>155</v>
      </c>
      <c r="E198" s="37">
        <v>-357.4</v>
      </c>
      <c r="F198" s="30"/>
      <c r="G198" s="14"/>
    </row>
    <row r="199" spans="1:9" ht="13.5" customHeight="1" x14ac:dyDescent="0.2">
      <c r="A199" s="12"/>
      <c r="B199" s="28"/>
      <c r="C199" s="15" t="s">
        <v>209</v>
      </c>
      <c r="D199" s="36" t="s">
        <v>155</v>
      </c>
      <c r="E199" s="37">
        <v>-74.349999999999994</v>
      </c>
      <c r="F199" s="30"/>
      <c r="G199" s="14">
        <v>11048.84</v>
      </c>
    </row>
    <row r="200" spans="1:9" ht="13.5" customHeight="1" x14ac:dyDescent="0.2">
      <c r="A200" s="12" t="s">
        <v>15666</v>
      </c>
      <c r="B200" s="28"/>
      <c r="C200" s="15" t="s">
        <v>3007</v>
      </c>
      <c r="D200" s="36" t="s">
        <v>15667</v>
      </c>
      <c r="E200" s="37">
        <v>-245.1</v>
      </c>
      <c r="F200" s="30"/>
      <c r="G200" s="14">
        <v>10803.74</v>
      </c>
    </row>
    <row r="201" spans="1:9" ht="13.5" customHeight="1" x14ac:dyDescent="0.2">
      <c r="A201" s="12" t="s">
        <v>15668</v>
      </c>
      <c r="B201" s="28"/>
      <c r="C201" s="15" t="s">
        <v>14513</v>
      </c>
      <c r="D201" s="36" t="s">
        <v>15669</v>
      </c>
      <c r="E201" s="37">
        <v>-860.63</v>
      </c>
      <c r="F201" s="30"/>
      <c r="G201" s="14">
        <v>9943.11</v>
      </c>
    </row>
    <row r="202" spans="1:9" ht="13.5" customHeight="1" x14ac:dyDescent="0.2">
      <c r="A202" s="12" t="s">
        <v>15670</v>
      </c>
      <c r="B202" s="28"/>
      <c r="C202" s="15" t="s">
        <v>15671</v>
      </c>
      <c r="D202" s="36" t="s">
        <v>155</v>
      </c>
      <c r="E202" s="30"/>
      <c r="F202" s="37">
        <v>11442.3</v>
      </c>
      <c r="G202" s="14"/>
    </row>
    <row r="203" spans="1:9" ht="13.5" customHeight="1" x14ac:dyDescent="0.2">
      <c r="A203" s="12"/>
      <c r="B203" s="28"/>
      <c r="C203" s="15" t="s">
        <v>210</v>
      </c>
      <c r="D203" s="36" t="s">
        <v>155</v>
      </c>
      <c r="E203" s="37">
        <v>-146</v>
      </c>
      <c r="F203" s="30"/>
      <c r="G203" s="14">
        <v>21239.41</v>
      </c>
    </row>
    <row r="204" spans="1:9" ht="13.5" customHeight="1" x14ac:dyDescent="0.2">
      <c r="A204" s="12" t="s">
        <v>15672</v>
      </c>
      <c r="B204" s="28"/>
      <c r="C204" s="15" t="s">
        <v>213</v>
      </c>
      <c r="D204" s="36" t="s">
        <v>155</v>
      </c>
      <c r="E204" s="37">
        <v>-110.83</v>
      </c>
      <c r="F204" s="30"/>
      <c r="G204" s="14"/>
    </row>
    <row r="205" spans="1:9" ht="13.5" customHeight="1" x14ac:dyDescent="0.2">
      <c r="A205" s="12"/>
      <c r="B205" s="28"/>
      <c r="C205" s="15" t="s">
        <v>214</v>
      </c>
      <c r="D205" s="36" t="s">
        <v>155</v>
      </c>
      <c r="E205" s="37">
        <v>-511.5</v>
      </c>
      <c r="F205" s="30"/>
      <c r="G205" s="14"/>
    </row>
    <row r="206" spans="1:9" ht="13.5" customHeight="1" x14ac:dyDescent="0.2">
      <c r="A206" s="12"/>
      <c r="B206" s="28"/>
      <c r="C206" s="15" t="s">
        <v>215</v>
      </c>
      <c r="D206" s="36" t="s">
        <v>155</v>
      </c>
      <c r="E206" s="37">
        <v>-1473.12</v>
      </c>
      <c r="F206" s="30"/>
      <c r="G206" s="14"/>
    </row>
    <row r="207" spans="1:9" ht="13.5" customHeight="1" x14ac:dyDescent="0.2">
      <c r="A207" s="12"/>
      <c r="B207" s="28"/>
      <c r="C207" s="15" t="s">
        <v>216</v>
      </c>
      <c r="D207" s="36" t="s">
        <v>155</v>
      </c>
      <c r="E207" s="37">
        <v>-2455.1999999999998</v>
      </c>
      <c r="F207" s="30"/>
      <c r="G207" s="16">
        <v>16688.759999999998</v>
      </c>
      <c r="I207" s="24">
        <v>155723.10999999999</v>
      </c>
    </row>
    <row r="208" spans="1:9" ht="13.5" customHeight="1" x14ac:dyDescent="0.2">
      <c r="A208" s="31"/>
      <c r="B208" s="29"/>
      <c r="C208" s="15"/>
      <c r="D208" s="8"/>
      <c r="E208" s="32"/>
      <c r="F208" s="32"/>
      <c r="G208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D01C-55F5-46D0-8F0C-BD6D5264868B}">
  <dimension ref="A1:X213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3.5703125" style="1" customWidth="1"/>
    <col min="8" max="8" width="13.85546875" style="1" customWidth="1"/>
    <col min="9" max="9" width="13.5703125" style="1" customWidth="1"/>
    <col min="10" max="10" width="13.42578125" style="1" customWidth="1"/>
    <col min="11" max="11" width="13.7109375" style="1" customWidth="1"/>
    <col min="12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45323</v>
      </c>
      <c r="B2" s="6"/>
      <c r="C2" s="7" t="s">
        <v>6</v>
      </c>
      <c r="D2" s="8">
        <v>0</v>
      </c>
      <c r="E2" s="9"/>
      <c r="F2" s="10"/>
      <c r="G2" s="16">
        <v>6869.4400000000123</v>
      </c>
    </row>
    <row r="3" spans="1:7" ht="13.5" customHeight="1" x14ac:dyDescent="0.2">
      <c r="A3" s="12">
        <v>45323</v>
      </c>
      <c r="B3" s="6" t="s">
        <v>19</v>
      </c>
      <c r="C3" s="6" t="s">
        <v>15673</v>
      </c>
      <c r="D3" s="8"/>
      <c r="E3" s="13">
        <v>150</v>
      </c>
      <c r="F3" s="13"/>
      <c r="G3" s="14">
        <v>6719.4400000000123</v>
      </c>
    </row>
    <row r="4" spans="1:7" ht="13.5" customHeight="1" x14ac:dyDescent="0.2">
      <c r="A4" s="12"/>
      <c r="B4" s="6" t="s">
        <v>19</v>
      </c>
      <c r="C4" s="6" t="s">
        <v>15674</v>
      </c>
      <c r="D4" s="8"/>
      <c r="E4" s="13">
        <v>150</v>
      </c>
      <c r="F4" s="13"/>
      <c r="G4" s="14">
        <v>6569.4400000000123</v>
      </c>
    </row>
    <row r="5" spans="1:7" ht="13.5" customHeight="1" x14ac:dyDescent="0.2">
      <c r="A5" s="12">
        <v>45324</v>
      </c>
      <c r="B5" s="6" t="s">
        <v>7</v>
      </c>
      <c r="C5" s="6" t="s">
        <v>15675</v>
      </c>
      <c r="D5" s="8"/>
      <c r="E5" s="13"/>
      <c r="F5" s="13">
        <v>250</v>
      </c>
      <c r="G5" s="14">
        <v>6819.4400000000123</v>
      </c>
    </row>
    <row r="6" spans="1:7" ht="13.5" customHeight="1" x14ac:dyDescent="0.2">
      <c r="A6" s="12"/>
      <c r="B6" s="6" t="s">
        <v>7</v>
      </c>
      <c r="C6" s="6" t="s">
        <v>15676</v>
      </c>
      <c r="D6" s="8"/>
      <c r="E6" s="13"/>
      <c r="F6" s="13">
        <v>300</v>
      </c>
      <c r="G6" s="14">
        <v>7119.4400000000123</v>
      </c>
    </row>
    <row r="7" spans="1:7" ht="13.5" customHeight="1" x14ac:dyDescent="0.2">
      <c r="A7" s="12"/>
      <c r="B7" s="6" t="s">
        <v>19</v>
      </c>
      <c r="C7" s="6" t="s">
        <v>15677</v>
      </c>
      <c r="D7" s="8"/>
      <c r="E7" s="13">
        <v>210</v>
      </c>
      <c r="F7" s="13"/>
      <c r="G7" s="14">
        <v>6909.4400000000123</v>
      </c>
    </row>
    <row r="8" spans="1:7" ht="13.5" customHeight="1" x14ac:dyDescent="0.2">
      <c r="A8" s="12"/>
      <c r="B8" s="6" t="s">
        <v>19</v>
      </c>
      <c r="C8" s="6" t="s">
        <v>15678</v>
      </c>
      <c r="D8" s="8"/>
      <c r="E8" s="13">
        <v>140</v>
      </c>
      <c r="F8" s="13"/>
      <c r="G8" s="14">
        <v>6769.4400000000123</v>
      </c>
    </row>
    <row r="9" spans="1:7" ht="13.5" customHeight="1" x14ac:dyDescent="0.2">
      <c r="A9" s="12"/>
      <c r="B9" s="6" t="s">
        <v>7</v>
      </c>
      <c r="C9" s="6" t="s">
        <v>15679</v>
      </c>
      <c r="D9" s="8"/>
      <c r="E9" s="13"/>
      <c r="F9" s="13">
        <v>250</v>
      </c>
      <c r="G9" s="14">
        <v>7019.4400000000123</v>
      </c>
    </row>
    <row r="10" spans="1:7" ht="13.5" customHeight="1" x14ac:dyDescent="0.2">
      <c r="A10" s="12"/>
      <c r="B10" s="6" t="s">
        <v>7</v>
      </c>
      <c r="C10" s="6" t="s">
        <v>15680</v>
      </c>
      <c r="D10" s="8"/>
      <c r="E10" s="13"/>
      <c r="F10" s="13">
        <v>70</v>
      </c>
      <c r="G10" s="14">
        <v>7089.4400000000123</v>
      </c>
    </row>
    <row r="11" spans="1:7" ht="13.5" customHeight="1" x14ac:dyDescent="0.2">
      <c r="A11" s="12"/>
      <c r="B11" s="6" t="s">
        <v>7</v>
      </c>
      <c r="C11" s="6" t="s">
        <v>15681</v>
      </c>
      <c r="D11" s="8"/>
      <c r="E11" s="13"/>
      <c r="F11" s="13">
        <v>1350</v>
      </c>
      <c r="G11" s="14">
        <v>8439.4400000000132</v>
      </c>
    </row>
    <row r="12" spans="1:7" ht="13.5" customHeight="1" x14ac:dyDescent="0.2">
      <c r="A12" s="12"/>
      <c r="B12" s="6" t="s">
        <v>11</v>
      </c>
      <c r="C12" s="6" t="s">
        <v>15682</v>
      </c>
      <c r="D12" s="8"/>
      <c r="E12" s="13">
        <v>16</v>
      </c>
      <c r="F12" s="13"/>
      <c r="G12" s="14">
        <v>8423.4400000000132</v>
      </c>
    </row>
    <row r="13" spans="1:7" ht="13.5" customHeight="1" x14ac:dyDescent="0.2">
      <c r="A13" s="12"/>
      <c r="B13" s="6" t="s">
        <v>52</v>
      </c>
      <c r="C13" s="6" t="s">
        <v>15683</v>
      </c>
      <c r="D13" s="8"/>
      <c r="E13" s="13">
        <v>8</v>
      </c>
      <c r="F13" s="13"/>
      <c r="G13" s="14">
        <v>8415.4400000000132</v>
      </c>
    </row>
    <row r="14" spans="1:7" ht="13.5" customHeight="1" x14ac:dyDescent="0.2">
      <c r="A14" s="12"/>
      <c r="B14" s="6" t="s">
        <v>19</v>
      </c>
      <c r="C14" s="15" t="s">
        <v>15684</v>
      </c>
      <c r="D14" s="8"/>
      <c r="E14" s="13">
        <v>149.75</v>
      </c>
      <c r="F14" s="13"/>
      <c r="G14" s="14">
        <v>8265.6900000000132</v>
      </c>
    </row>
    <row r="15" spans="1:7" ht="13.5" customHeight="1" x14ac:dyDescent="0.2">
      <c r="A15" s="12"/>
      <c r="B15" s="6" t="s">
        <v>52</v>
      </c>
      <c r="C15" s="15" t="s">
        <v>15685</v>
      </c>
      <c r="D15" s="8"/>
      <c r="E15" s="13">
        <v>24.99</v>
      </c>
      <c r="F15" s="13"/>
      <c r="G15" s="14">
        <v>8240.7000000000135</v>
      </c>
    </row>
    <row r="16" spans="1:7" ht="13.5" customHeight="1" x14ac:dyDescent="0.2">
      <c r="A16" s="12">
        <v>45327</v>
      </c>
      <c r="B16" s="6" t="s">
        <v>12270</v>
      </c>
      <c r="C16" s="15" t="s">
        <v>15686</v>
      </c>
      <c r="D16" s="8"/>
      <c r="E16" s="13">
        <v>137.75</v>
      </c>
      <c r="F16" s="13"/>
      <c r="G16" s="14">
        <v>8102.9500000000135</v>
      </c>
    </row>
    <row r="17" spans="1:7" ht="13.5" customHeight="1" x14ac:dyDescent="0.2">
      <c r="A17" s="12"/>
      <c r="B17" s="6" t="s">
        <v>11</v>
      </c>
      <c r="C17" s="15" t="s">
        <v>15687</v>
      </c>
      <c r="D17" s="8"/>
      <c r="E17" s="13">
        <v>6</v>
      </c>
      <c r="F17" s="13"/>
      <c r="G17" s="14">
        <v>8096.9500000000135</v>
      </c>
    </row>
    <row r="18" spans="1:7" ht="13.5" customHeight="1" x14ac:dyDescent="0.2">
      <c r="A18" s="12"/>
      <c r="B18" s="6" t="s">
        <v>12270</v>
      </c>
      <c r="C18" s="15" t="s">
        <v>15688</v>
      </c>
      <c r="D18" s="8"/>
      <c r="E18" s="13">
        <v>47</v>
      </c>
      <c r="F18" s="13"/>
      <c r="G18" s="14">
        <v>8049.9500000000135</v>
      </c>
    </row>
    <row r="19" spans="1:7" ht="13.5" customHeight="1" x14ac:dyDescent="0.2">
      <c r="A19" s="12"/>
      <c r="B19" s="6" t="s">
        <v>12270</v>
      </c>
      <c r="C19" s="15" t="s">
        <v>15689</v>
      </c>
      <c r="D19" s="8"/>
      <c r="E19" s="13">
        <v>85</v>
      </c>
      <c r="F19" s="13"/>
      <c r="G19" s="14">
        <v>7964.9500000000135</v>
      </c>
    </row>
    <row r="20" spans="1:7" ht="13.5" customHeight="1" x14ac:dyDescent="0.2">
      <c r="A20" s="12"/>
      <c r="B20" s="6" t="s">
        <v>12298</v>
      </c>
      <c r="C20" s="15" t="s">
        <v>15690</v>
      </c>
      <c r="D20" s="8"/>
      <c r="E20" s="13">
        <v>150</v>
      </c>
      <c r="F20" s="13"/>
      <c r="G20" s="14">
        <v>7814.9500000000135</v>
      </c>
    </row>
    <row r="21" spans="1:7" ht="13.5" customHeight="1" x14ac:dyDescent="0.2">
      <c r="A21" s="12">
        <v>45329</v>
      </c>
      <c r="B21" s="6" t="s">
        <v>19</v>
      </c>
      <c r="C21" s="15" t="s">
        <v>15691</v>
      </c>
      <c r="D21" s="8"/>
      <c r="E21" s="13">
        <v>230.1</v>
      </c>
      <c r="F21" s="13"/>
      <c r="G21" s="14">
        <v>7584.8500000000131</v>
      </c>
    </row>
    <row r="22" spans="1:7" ht="13.5" customHeight="1" x14ac:dyDescent="0.2">
      <c r="A22" s="12"/>
      <c r="B22" s="6" t="s">
        <v>9</v>
      </c>
      <c r="C22" s="15" t="s">
        <v>14870</v>
      </c>
      <c r="D22" s="8"/>
      <c r="E22" s="13">
        <v>2000</v>
      </c>
      <c r="F22" s="13"/>
      <c r="G22" s="14">
        <v>5584.8500000000131</v>
      </c>
    </row>
    <row r="23" spans="1:7" ht="13.5" customHeight="1" x14ac:dyDescent="0.2">
      <c r="A23" s="12">
        <v>45330</v>
      </c>
      <c r="B23" s="6" t="s">
        <v>52</v>
      </c>
      <c r="C23" s="15" t="s">
        <v>15692</v>
      </c>
      <c r="D23" s="8"/>
      <c r="E23" s="13"/>
      <c r="F23" s="13">
        <v>343.92</v>
      </c>
      <c r="G23" s="14">
        <v>5928.7700000000132</v>
      </c>
    </row>
    <row r="24" spans="1:7" ht="13.5" customHeight="1" x14ac:dyDescent="0.2">
      <c r="A24" s="12"/>
      <c r="B24" s="6" t="s">
        <v>7</v>
      </c>
      <c r="C24" s="6" t="s">
        <v>15693</v>
      </c>
      <c r="D24" s="8"/>
      <c r="E24" s="13"/>
      <c r="F24" s="13">
        <v>200</v>
      </c>
      <c r="G24" s="14">
        <v>6128.7700000000132</v>
      </c>
    </row>
    <row r="25" spans="1:7" ht="13.5" customHeight="1" x14ac:dyDescent="0.2">
      <c r="A25" s="12"/>
      <c r="B25" s="6" t="s">
        <v>7</v>
      </c>
      <c r="C25" s="15" t="s">
        <v>15694</v>
      </c>
      <c r="D25" s="8"/>
      <c r="E25" s="13"/>
      <c r="F25" s="13">
        <v>180</v>
      </c>
      <c r="G25" s="14">
        <v>6308.7700000000132</v>
      </c>
    </row>
    <row r="26" spans="1:7" ht="13.5" customHeight="1" x14ac:dyDescent="0.2">
      <c r="A26" s="12"/>
      <c r="B26" s="6" t="s">
        <v>11</v>
      </c>
      <c r="C26" s="15" t="s">
        <v>15695</v>
      </c>
      <c r="D26" s="8"/>
      <c r="E26" s="13">
        <v>47</v>
      </c>
      <c r="F26" s="13"/>
      <c r="G26" s="14">
        <v>6261.7700000000132</v>
      </c>
    </row>
    <row r="27" spans="1:7" ht="13.5" customHeight="1" x14ac:dyDescent="0.2">
      <c r="A27" s="12">
        <v>45331</v>
      </c>
      <c r="B27" s="6" t="s">
        <v>19</v>
      </c>
      <c r="C27" s="15" t="s">
        <v>15696</v>
      </c>
      <c r="D27" s="8"/>
      <c r="E27" s="13">
        <v>640.89</v>
      </c>
      <c r="F27" s="13"/>
      <c r="G27" s="14">
        <v>5620.8800000000128</v>
      </c>
    </row>
    <row r="28" spans="1:7" ht="13.5" customHeight="1" x14ac:dyDescent="0.2">
      <c r="A28" s="12"/>
      <c r="B28" s="6" t="s">
        <v>19</v>
      </c>
      <c r="C28" s="15" t="s">
        <v>15355</v>
      </c>
      <c r="D28" s="8"/>
      <c r="E28" s="13">
        <v>70</v>
      </c>
      <c r="F28" s="13"/>
      <c r="G28" s="14">
        <v>5550.8800000000128</v>
      </c>
    </row>
    <row r="29" spans="1:7" ht="13.5" customHeight="1" x14ac:dyDescent="0.2">
      <c r="A29" s="12"/>
      <c r="B29" s="6" t="s">
        <v>19</v>
      </c>
      <c r="C29" s="15" t="s">
        <v>15677</v>
      </c>
      <c r="D29" s="8"/>
      <c r="E29" s="13">
        <v>210</v>
      </c>
      <c r="F29" s="13"/>
      <c r="G29" s="14">
        <v>5340.8800000000128</v>
      </c>
    </row>
    <row r="30" spans="1:7" ht="13.5" customHeight="1" x14ac:dyDescent="0.2">
      <c r="A30" s="12"/>
      <c r="B30" s="6" t="s">
        <v>19</v>
      </c>
      <c r="C30" s="15" t="s">
        <v>15678</v>
      </c>
      <c r="D30" s="8"/>
      <c r="E30" s="13">
        <v>140</v>
      </c>
      <c r="F30" s="13"/>
      <c r="G30" s="14">
        <v>5200.8800000000128</v>
      </c>
    </row>
    <row r="31" spans="1:7" ht="13.5" customHeight="1" x14ac:dyDescent="0.2">
      <c r="A31" s="12"/>
      <c r="B31" s="6" t="s">
        <v>19</v>
      </c>
      <c r="C31" s="15" t="s">
        <v>15539</v>
      </c>
      <c r="D31" s="8">
        <v>-225</v>
      </c>
      <c r="E31" s="13">
        <v>225</v>
      </c>
      <c r="F31" s="13"/>
      <c r="G31" s="14">
        <v>4975.8800000000128</v>
      </c>
    </row>
    <row r="32" spans="1:7" ht="13.5" customHeight="1" x14ac:dyDescent="0.2">
      <c r="A32" s="12"/>
      <c r="B32" s="6" t="s">
        <v>9</v>
      </c>
      <c r="C32" s="15" t="s">
        <v>15697</v>
      </c>
      <c r="D32" s="8">
        <v>-150</v>
      </c>
      <c r="E32" s="13">
        <v>150</v>
      </c>
      <c r="F32" s="13"/>
      <c r="G32" s="14">
        <v>4825.8800000000128</v>
      </c>
    </row>
    <row r="33" spans="1:7" ht="13.5" customHeight="1" x14ac:dyDescent="0.2">
      <c r="A33" s="12"/>
      <c r="B33" s="6" t="s">
        <v>9</v>
      </c>
      <c r="C33" s="15" t="s">
        <v>15698</v>
      </c>
      <c r="D33" s="8"/>
      <c r="E33" s="13">
        <v>130</v>
      </c>
      <c r="F33" s="13"/>
      <c r="G33" s="14">
        <v>4695.8800000000128</v>
      </c>
    </row>
    <row r="34" spans="1:7" ht="13.5" customHeight="1" x14ac:dyDescent="0.2">
      <c r="A34" s="12"/>
      <c r="B34" s="6" t="s">
        <v>38</v>
      </c>
      <c r="C34" s="15" t="s">
        <v>15556</v>
      </c>
      <c r="D34" s="8"/>
      <c r="E34" s="13">
        <v>360</v>
      </c>
      <c r="F34" s="13"/>
      <c r="G34" s="14">
        <v>4335.8800000000128</v>
      </c>
    </row>
    <row r="35" spans="1:7" ht="13.5" customHeight="1" x14ac:dyDescent="0.2">
      <c r="A35" s="12"/>
      <c r="B35" s="6" t="s">
        <v>19</v>
      </c>
      <c r="C35" s="15" t="s">
        <v>15699</v>
      </c>
      <c r="D35" s="8"/>
      <c r="E35" s="13">
        <v>78</v>
      </c>
      <c r="F35" s="13"/>
      <c r="G35" s="14">
        <v>4257.8800000000128</v>
      </c>
    </row>
    <row r="36" spans="1:7" ht="13.5" customHeight="1" x14ac:dyDescent="0.2">
      <c r="A36" s="12"/>
      <c r="B36" s="6" t="s">
        <v>19</v>
      </c>
      <c r="C36" s="15" t="s">
        <v>15700</v>
      </c>
      <c r="D36" s="8"/>
      <c r="E36" s="13">
        <v>78</v>
      </c>
      <c r="F36" s="13"/>
      <c r="G36" s="14">
        <v>4179.8800000000128</v>
      </c>
    </row>
    <row r="37" spans="1:7" ht="13.5" customHeight="1" x14ac:dyDescent="0.2">
      <c r="A37" s="12"/>
      <c r="B37" s="6" t="s">
        <v>9</v>
      </c>
      <c r="C37" s="15" t="s">
        <v>13321</v>
      </c>
      <c r="D37" s="8"/>
      <c r="E37" s="13">
        <v>95.52</v>
      </c>
      <c r="F37" s="13"/>
      <c r="G37" s="14">
        <v>4084.3600000000129</v>
      </c>
    </row>
    <row r="38" spans="1:7" ht="13.5" customHeight="1" x14ac:dyDescent="0.2">
      <c r="A38" s="12">
        <v>45336</v>
      </c>
      <c r="B38" s="6" t="s">
        <v>12293</v>
      </c>
      <c r="C38" s="15" t="s">
        <v>15701</v>
      </c>
      <c r="D38" s="8"/>
      <c r="E38" s="13">
        <v>300</v>
      </c>
      <c r="F38" s="13"/>
      <c r="G38" s="14">
        <v>3784.3600000000129</v>
      </c>
    </row>
    <row r="39" spans="1:7" ht="13.5" customHeight="1" x14ac:dyDescent="0.2">
      <c r="A39" s="12"/>
      <c r="B39" s="6" t="s">
        <v>52</v>
      </c>
      <c r="C39" s="15" t="s">
        <v>15702</v>
      </c>
      <c r="D39" s="8"/>
      <c r="E39" s="13">
        <v>39.5</v>
      </c>
      <c r="F39" s="13"/>
      <c r="G39" s="14">
        <v>3744.8600000000129</v>
      </c>
    </row>
    <row r="40" spans="1:7" ht="13.5" customHeight="1" x14ac:dyDescent="0.2">
      <c r="A40" s="12">
        <v>45338</v>
      </c>
      <c r="B40" s="6" t="s">
        <v>12270</v>
      </c>
      <c r="C40" s="15" t="s">
        <v>15703</v>
      </c>
      <c r="D40" s="8"/>
      <c r="E40" s="13">
        <v>29.98</v>
      </c>
      <c r="F40" s="13"/>
      <c r="G40" s="14">
        <v>3714.8800000000128</v>
      </c>
    </row>
    <row r="41" spans="1:7" ht="13.5" customHeight="1" x14ac:dyDescent="0.2">
      <c r="A41" s="12"/>
      <c r="B41" s="6" t="s">
        <v>12270</v>
      </c>
      <c r="C41" s="15" t="s">
        <v>15704</v>
      </c>
      <c r="D41" s="8"/>
      <c r="E41" s="13">
        <v>19.97</v>
      </c>
      <c r="F41" s="13"/>
      <c r="G41" s="14">
        <v>3694.910000000013</v>
      </c>
    </row>
    <row r="42" spans="1:7" ht="13.5" customHeight="1" x14ac:dyDescent="0.2">
      <c r="A42" s="12"/>
      <c r="B42" s="6" t="s">
        <v>19</v>
      </c>
      <c r="C42" s="15" t="s">
        <v>15705</v>
      </c>
      <c r="D42" s="8"/>
      <c r="E42" s="13">
        <v>75</v>
      </c>
      <c r="F42" s="13"/>
      <c r="G42" s="14">
        <v>3619.910000000013</v>
      </c>
    </row>
    <row r="43" spans="1:7" ht="13.5" customHeight="1" x14ac:dyDescent="0.2">
      <c r="A43" s="12"/>
      <c r="B43" s="6" t="s">
        <v>19</v>
      </c>
      <c r="C43" s="15" t="s">
        <v>15706</v>
      </c>
      <c r="D43" s="8"/>
      <c r="E43" s="13">
        <v>210</v>
      </c>
      <c r="F43" s="13"/>
      <c r="G43" s="14">
        <v>3409.910000000013</v>
      </c>
    </row>
    <row r="44" spans="1:7" ht="13.5" customHeight="1" x14ac:dyDescent="0.2">
      <c r="A44" s="12"/>
      <c r="B44" s="6" t="s">
        <v>9</v>
      </c>
      <c r="C44" s="15" t="s">
        <v>15707</v>
      </c>
      <c r="D44" s="8"/>
      <c r="E44" s="13">
        <v>130</v>
      </c>
      <c r="F44" s="13"/>
      <c r="G44" s="14">
        <v>3279.910000000013</v>
      </c>
    </row>
    <row r="45" spans="1:7" ht="13.5" customHeight="1" x14ac:dyDescent="0.2">
      <c r="A45" s="12"/>
      <c r="B45" s="6" t="s">
        <v>11</v>
      </c>
      <c r="C45" s="15" t="s">
        <v>15708</v>
      </c>
      <c r="D45" s="8"/>
      <c r="E45" s="13">
        <v>117.8</v>
      </c>
      <c r="F45" s="13"/>
      <c r="G45" s="14">
        <v>3162.1100000000129</v>
      </c>
    </row>
    <row r="46" spans="1:7" ht="13.5" customHeight="1" x14ac:dyDescent="0.2">
      <c r="A46" s="12"/>
      <c r="B46" s="6" t="s">
        <v>11</v>
      </c>
      <c r="C46" s="15" t="s">
        <v>15709</v>
      </c>
      <c r="D46" s="8"/>
      <c r="E46" s="13">
        <v>117.15</v>
      </c>
      <c r="F46" s="13"/>
      <c r="G46" s="14">
        <v>3044.9600000000128</v>
      </c>
    </row>
    <row r="47" spans="1:7" ht="13.5" customHeight="1" x14ac:dyDescent="0.2">
      <c r="A47" s="12"/>
      <c r="B47" s="6" t="s">
        <v>12270</v>
      </c>
      <c r="C47" s="15" t="s">
        <v>15710</v>
      </c>
      <c r="D47" s="8"/>
      <c r="E47" s="13">
        <v>70</v>
      </c>
      <c r="F47" s="13"/>
      <c r="G47" s="14">
        <v>2974.9600000000128</v>
      </c>
    </row>
    <row r="48" spans="1:7" ht="13.5" customHeight="1" x14ac:dyDescent="0.2">
      <c r="A48" s="12"/>
      <c r="B48" s="6" t="s">
        <v>11</v>
      </c>
      <c r="C48" s="15" t="s">
        <v>15711</v>
      </c>
      <c r="D48" s="8"/>
      <c r="E48" s="13">
        <v>80</v>
      </c>
      <c r="F48" s="13"/>
      <c r="G48" s="14">
        <v>2894.9600000000128</v>
      </c>
    </row>
    <row r="49" spans="1:7" ht="13.5" customHeight="1" x14ac:dyDescent="0.2">
      <c r="A49" s="12"/>
      <c r="B49" s="6" t="s">
        <v>11</v>
      </c>
      <c r="C49" s="15" t="s">
        <v>15712</v>
      </c>
      <c r="D49" s="8"/>
      <c r="E49" s="13">
        <v>57</v>
      </c>
      <c r="F49" s="13"/>
      <c r="G49" s="14">
        <v>2837.9600000000128</v>
      </c>
    </row>
    <row r="50" spans="1:7" ht="13.5" customHeight="1" x14ac:dyDescent="0.2">
      <c r="A50" s="12">
        <v>45341</v>
      </c>
      <c r="B50" s="6" t="s">
        <v>7</v>
      </c>
      <c r="C50" s="15" t="s">
        <v>15713</v>
      </c>
      <c r="D50" s="8"/>
      <c r="E50" s="13"/>
      <c r="F50" s="13">
        <v>3250</v>
      </c>
      <c r="G50" s="14">
        <v>6087.9600000000128</v>
      </c>
    </row>
    <row r="51" spans="1:7" ht="13.5" customHeight="1" x14ac:dyDescent="0.2">
      <c r="A51" s="12">
        <v>45344</v>
      </c>
      <c r="B51" s="6" t="s">
        <v>12270</v>
      </c>
      <c r="C51" s="15" t="s">
        <v>15714</v>
      </c>
      <c r="D51" s="8"/>
      <c r="E51" s="13">
        <v>110.94</v>
      </c>
      <c r="F51" s="13"/>
      <c r="G51" s="14">
        <v>5977.0200000000132</v>
      </c>
    </row>
    <row r="52" spans="1:7" ht="13.5" customHeight="1" x14ac:dyDescent="0.2">
      <c r="A52" s="12"/>
      <c r="B52" s="6" t="s">
        <v>12270</v>
      </c>
      <c r="C52" s="15" t="s">
        <v>15715</v>
      </c>
      <c r="D52" s="8"/>
      <c r="E52" s="13">
        <v>10</v>
      </c>
      <c r="F52" s="13"/>
      <c r="G52" s="14">
        <v>5967.0200000000132</v>
      </c>
    </row>
    <row r="53" spans="1:7" ht="13.5" customHeight="1" x14ac:dyDescent="0.2">
      <c r="A53" s="12">
        <v>45345</v>
      </c>
      <c r="B53" s="6" t="s">
        <v>9</v>
      </c>
      <c r="C53" s="15" t="s">
        <v>15716</v>
      </c>
      <c r="D53" s="8"/>
      <c r="E53" s="13">
        <v>130</v>
      </c>
      <c r="F53" s="13"/>
      <c r="G53" s="14">
        <v>5837.0200000000132</v>
      </c>
    </row>
    <row r="54" spans="1:7" ht="13.5" customHeight="1" x14ac:dyDescent="0.2">
      <c r="A54" s="12"/>
      <c r="B54" s="6" t="s">
        <v>19</v>
      </c>
      <c r="C54" s="15" t="s">
        <v>15717</v>
      </c>
      <c r="D54" s="8"/>
      <c r="E54" s="13">
        <v>210</v>
      </c>
      <c r="F54" s="13"/>
      <c r="G54" s="14">
        <v>5627.0200000000132</v>
      </c>
    </row>
    <row r="55" spans="1:7" ht="13.5" customHeight="1" x14ac:dyDescent="0.2">
      <c r="A55" s="12"/>
      <c r="B55" s="6" t="s">
        <v>19</v>
      </c>
      <c r="C55" s="15" t="s">
        <v>15718</v>
      </c>
      <c r="D55" s="8"/>
      <c r="E55" s="13">
        <v>140</v>
      </c>
      <c r="F55" s="13"/>
      <c r="G55" s="14">
        <v>5487.0200000000132</v>
      </c>
    </row>
    <row r="56" spans="1:7" ht="13.5" customHeight="1" x14ac:dyDescent="0.2">
      <c r="A56" s="12"/>
      <c r="B56" s="6" t="s">
        <v>19</v>
      </c>
      <c r="C56" s="15" t="s">
        <v>15719</v>
      </c>
      <c r="D56" s="8"/>
      <c r="E56" s="13">
        <v>187.5</v>
      </c>
      <c r="F56" s="13"/>
      <c r="G56" s="14">
        <v>5299.5200000000132</v>
      </c>
    </row>
    <row r="57" spans="1:7" ht="13.5" customHeight="1" x14ac:dyDescent="0.2">
      <c r="A57" s="12"/>
      <c r="B57" s="6" t="s">
        <v>19</v>
      </c>
      <c r="C57" s="15" t="s">
        <v>15720</v>
      </c>
      <c r="D57" s="8"/>
      <c r="E57" s="13">
        <v>75</v>
      </c>
      <c r="F57" s="13"/>
      <c r="G57" s="14">
        <v>5224.5200000000132</v>
      </c>
    </row>
    <row r="58" spans="1:7" ht="13.5" customHeight="1" x14ac:dyDescent="0.2">
      <c r="A58" s="12">
        <v>45348</v>
      </c>
      <c r="B58" s="6" t="s">
        <v>52</v>
      </c>
      <c r="C58" s="15" t="s">
        <v>12487</v>
      </c>
      <c r="D58" s="8"/>
      <c r="E58" s="13">
        <v>29.54</v>
      </c>
      <c r="F58" s="13"/>
      <c r="G58" s="14">
        <v>5194.9800000000132</v>
      </c>
    </row>
    <row r="59" spans="1:7" ht="13.5" customHeight="1" x14ac:dyDescent="0.2">
      <c r="A59" s="12"/>
      <c r="B59" s="6" t="s">
        <v>11</v>
      </c>
      <c r="C59" s="15" t="s">
        <v>15721</v>
      </c>
      <c r="D59" s="8"/>
      <c r="E59" s="13">
        <v>84</v>
      </c>
      <c r="F59" s="13"/>
      <c r="G59" s="14">
        <v>5110.9800000000132</v>
      </c>
    </row>
    <row r="60" spans="1:7" ht="13.5" customHeight="1" x14ac:dyDescent="0.2">
      <c r="A60" s="12"/>
      <c r="B60" s="6" t="s">
        <v>12298</v>
      </c>
      <c r="C60" s="15" t="s">
        <v>15722</v>
      </c>
      <c r="D60" s="8"/>
      <c r="E60" s="13">
        <v>185</v>
      </c>
      <c r="F60" s="13"/>
      <c r="G60" s="14">
        <v>4925.9800000000132</v>
      </c>
    </row>
    <row r="61" spans="1:7" ht="13.5" customHeight="1" x14ac:dyDescent="0.2">
      <c r="A61" s="12"/>
      <c r="B61" s="6" t="s">
        <v>52</v>
      </c>
      <c r="C61" s="15" t="s">
        <v>15723</v>
      </c>
      <c r="D61" s="8"/>
      <c r="E61" s="13">
        <v>5</v>
      </c>
      <c r="F61" s="13"/>
      <c r="G61" s="14">
        <v>4920.9800000000132</v>
      </c>
    </row>
    <row r="62" spans="1:7" ht="13.5" customHeight="1" x14ac:dyDescent="0.2">
      <c r="A62" s="12"/>
      <c r="B62" s="6" t="s">
        <v>73</v>
      </c>
      <c r="C62" s="15" t="s">
        <v>15724</v>
      </c>
      <c r="D62" s="8"/>
      <c r="E62" s="13">
        <v>60</v>
      </c>
      <c r="F62" s="13"/>
      <c r="G62" s="14">
        <v>4860.9800000000132</v>
      </c>
    </row>
    <row r="63" spans="1:7" ht="13.5" customHeight="1" x14ac:dyDescent="0.2">
      <c r="A63" s="12"/>
      <c r="B63" s="6" t="s">
        <v>12270</v>
      </c>
      <c r="C63" s="15" t="s">
        <v>15725</v>
      </c>
      <c r="D63" s="8"/>
      <c r="E63" s="13">
        <v>16.899999999999999</v>
      </c>
      <c r="F63" s="13"/>
      <c r="G63" s="14">
        <v>4844.0800000000136</v>
      </c>
    </row>
    <row r="64" spans="1:7" ht="13.5" customHeight="1" x14ac:dyDescent="0.2">
      <c r="A64" s="12">
        <v>45350</v>
      </c>
      <c r="B64" s="6" t="s">
        <v>7</v>
      </c>
      <c r="C64" s="6" t="s">
        <v>15726</v>
      </c>
      <c r="D64" s="8"/>
      <c r="E64" s="13"/>
      <c r="F64" s="13">
        <v>1690</v>
      </c>
      <c r="G64" s="14">
        <v>6534.0800000000136</v>
      </c>
    </row>
    <row r="65" spans="1:7" ht="13.5" customHeight="1" x14ac:dyDescent="0.2">
      <c r="A65" s="12">
        <v>45351</v>
      </c>
      <c r="B65" s="6" t="s">
        <v>38</v>
      </c>
      <c r="C65" s="15" t="s">
        <v>15727</v>
      </c>
      <c r="D65" s="8"/>
      <c r="E65" s="13">
        <v>420</v>
      </c>
      <c r="F65" s="13"/>
      <c r="G65" s="16">
        <v>6114.0800000000136</v>
      </c>
    </row>
    <row r="66" spans="1:7" ht="13.5" customHeight="1" thickBot="1" x14ac:dyDescent="0.25">
      <c r="A66" s="12"/>
      <c r="B66" s="6"/>
      <c r="C66" s="6"/>
      <c r="D66" s="8"/>
      <c r="E66" s="13"/>
      <c r="F66" s="10"/>
      <c r="G66" s="14"/>
    </row>
    <row r="67" spans="1:7" ht="13.5" customHeight="1" thickBot="1" x14ac:dyDescent="0.25">
      <c r="A67" s="2" t="s">
        <v>0</v>
      </c>
      <c r="B67" s="3"/>
      <c r="C67" s="41" t="s">
        <v>2292</v>
      </c>
      <c r="D67" s="3" t="s">
        <v>2</v>
      </c>
      <c r="E67" s="3" t="s">
        <v>3</v>
      </c>
      <c r="F67" s="3" t="s">
        <v>4</v>
      </c>
      <c r="G67" s="4" t="s">
        <v>5</v>
      </c>
    </row>
    <row r="68" spans="1:7" ht="13.5" customHeight="1" x14ac:dyDescent="0.2">
      <c r="A68" s="5">
        <v>45323</v>
      </c>
      <c r="B68" s="6"/>
      <c r="C68" s="7" t="s">
        <v>6</v>
      </c>
      <c r="D68" s="8"/>
      <c r="E68" s="9"/>
      <c r="F68" s="10"/>
      <c r="G68" s="16">
        <v>0</v>
      </c>
    </row>
    <row r="69" spans="1:7" ht="13.5" customHeight="1" x14ac:dyDescent="0.2">
      <c r="A69" s="12">
        <v>45325</v>
      </c>
      <c r="B69" s="6"/>
      <c r="C69" s="6" t="s">
        <v>15728</v>
      </c>
      <c r="D69" s="8"/>
      <c r="E69" s="13">
        <v>27</v>
      </c>
      <c r="F69" s="10"/>
      <c r="G69" s="14">
        <v>-27</v>
      </c>
    </row>
    <row r="70" spans="1:7" ht="13.5" customHeight="1" x14ac:dyDescent="0.2">
      <c r="A70" s="12"/>
      <c r="B70" s="6"/>
      <c r="C70" s="6" t="s">
        <v>15729</v>
      </c>
      <c r="D70" s="8"/>
      <c r="E70" s="13">
        <v>130</v>
      </c>
      <c r="F70" s="10"/>
      <c r="G70" s="14">
        <v>-157</v>
      </c>
    </row>
    <row r="71" spans="1:7" ht="13.5" customHeight="1" x14ac:dyDescent="0.2">
      <c r="A71" s="12">
        <v>45330</v>
      </c>
      <c r="B71" s="6"/>
      <c r="C71" s="6" t="s">
        <v>15730</v>
      </c>
      <c r="D71" s="8"/>
      <c r="E71" s="13">
        <v>11.5</v>
      </c>
      <c r="F71" s="10"/>
      <c r="G71" s="14">
        <v>-168.5</v>
      </c>
    </row>
    <row r="72" spans="1:7" ht="13.5" customHeight="1" x14ac:dyDescent="0.2">
      <c r="A72" s="12"/>
      <c r="B72" s="6"/>
      <c r="C72" s="6" t="s">
        <v>15731</v>
      </c>
      <c r="D72" s="8"/>
      <c r="E72" s="13">
        <v>28</v>
      </c>
      <c r="F72" s="10"/>
      <c r="G72" s="14">
        <v>-196.5</v>
      </c>
    </row>
    <row r="73" spans="1:7" ht="13.5" customHeight="1" x14ac:dyDescent="0.2">
      <c r="A73" s="12">
        <v>45342</v>
      </c>
      <c r="B73" s="6"/>
      <c r="C73" s="6" t="s">
        <v>15732</v>
      </c>
      <c r="D73" s="8"/>
      <c r="E73" s="13">
        <v>352.16</v>
      </c>
      <c r="F73" s="10"/>
      <c r="G73" s="14">
        <v>-548.66000000000008</v>
      </c>
    </row>
    <row r="74" spans="1:7" ht="13.5" customHeight="1" x14ac:dyDescent="0.2">
      <c r="A74" s="12"/>
      <c r="B74" s="6"/>
      <c r="C74" s="6" t="s">
        <v>15733</v>
      </c>
      <c r="D74" s="8"/>
      <c r="E74" s="13">
        <v>23.41</v>
      </c>
      <c r="F74" s="10"/>
      <c r="G74" s="14">
        <v>-572.07000000000005</v>
      </c>
    </row>
    <row r="75" spans="1:7" ht="13.5" customHeight="1" x14ac:dyDescent="0.2">
      <c r="A75" s="12"/>
      <c r="B75" s="6"/>
      <c r="C75" s="6" t="s">
        <v>15734</v>
      </c>
      <c r="D75" s="8"/>
      <c r="E75" s="13">
        <v>300.08</v>
      </c>
      <c r="F75" s="10"/>
      <c r="G75" s="14">
        <v>-872.15000000000009</v>
      </c>
    </row>
    <row r="76" spans="1:7" ht="13.5" customHeight="1" x14ac:dyDescent="0.2">
      <c r="A76" s="12"/>
      <c r="B76" s="6"/>
      <c r="C76" s="6" t="s">
        <v>15735</v>
      </c>
      <c r="D76" s="8"/>
      <c r="E76" s="13">
        <v>228.23</v>
      </c>
      <c r="F76" s="10"/>
      <c r="G76" s="14">
        <v>-1100.3800000000001</v>
      </c>
    </row>
    <row r="77" spans="1:7" ht="13.5" customHeight="1" x14ac:dyDescent="0.2">
      <c r="A77" s="12"/>
      <c r="B77" s="6"/>
      <c r="C77" s="6" t="s">
        <v>15736</v>
      </c>
      <c r="D77" s="8"/>
      <c r="E77" s="13">
        <v>155.01</v>
      </c>
      <c r="F77" s="10"/>
      <c r="G77" s="14">
        <v>-1255.3900000000001</v>
      </c>
    </row>
    <row r="78" spans="1:7" ht="13.5" customHeight="1" x14ac:dyDescent="0.2">
      <c r="A78" s="12"/>
      <c r="B78" s="6"/>
      <c r="C78" s="6" t="s">
        <v>15737</v>
      </c>
      <c r="D78" s="8"/>
      <c r="E78" s="13">
        <v>53.91</v>
      </c>
      <c r="F78" s="10"/>
      <c r="G78" s="14">
        <v>-1309.3000000000002</v>
      </c>
    </row>
    <row r="79" spans="1:7" ht="13.5" customHeight="1" x14ac:dyDescent="0.2">
      <c r="A79" s="12"/>
      <c r="B79" s="6"/>
      <c r="C79" s="6" t="s">
        <v>15738</v>
      </c>
      <c r="D79" s="8"/>
      <c r="E79" s="13">
        <v>293.95999999999998</v>
      </c>
      <c r="F79" s="10"/>
      <c r="G79" s="14">
        <v>-1603.2600000000002</v>
      </c>
    </row>
    <row r="80" spans="1:7" ht="13.5" customHeight="1" x14ac:dyDescent="0.2">
      <c r="A80" s="12"/>
      <c r="B80" s="6"/>
      <c r="C80" s="6" t="s">
        <v>15739</v>
      </c>
      <c r="D80" s="8"/>
      <c r="E80" s="13">
        <v>249.9</v>
      </c>
      <c r="F80" s="10"/>
      <c r="G80" s="14">
        <v>-1853.1600000000003</v>
      </c>
    </row>
    <row r="81" spans="1:7" ht="13.5" customHeight="1" x14ac:dyDescent="0.2">
      <c r="A81" s="12"/>
      <c r="B81" s="6"/>
      <c r="C81" s="6" t="s">
        <v>15740</v>
      </c>
      <c r="D81" s="8"/>
      <c r="E81" s="13">
        <v>66.58</v>
      </c>
      <c r="F81" s="10"/>
      <c r="G81" s="14">
        <v>-1919.7400000000002</v>
      </c>
    </row>
    <row r="82" spans="1:7" ht="13.5" customHeight="1" x14ac:dyDescent="0.2">
      <c r="A82" s="12"/>
      <c r="B82" s="6"/>
      <c r="C82" s="6" t="s">
        <v>15740</v>
      </c>
      <c r="D82" s="8"/>
      <c r="E82" s="13">
        <v>13.25</v>
      </c>
      <c r="F82" s="10"/>
      <c r="G82" s="14">
        <v>-1932.9900000000002</v>
      </c>
    </row>
    <row r="83" spans="1:7" ht="13.5" customHeight="1" x14ac:dyDescent="0.2">
      <c r="A83" s="12"/>
      <c r="B83" s="6"/>
      <c r="C83" s="6" t="s">
        <v>15741</v>
      </c>
      <c r="D83" s="8"/>
      <c r="E83" s="13">
        <v>72.040000000000006</v>
      </c>
      <c r="F83" s="10"/>
      <c r="G83" s="14">
        <v>-2005.0300000000002</v>
      </c>
    </row>
    <row r="84" spans="1:7" ht="13.5" customHeight="1" x14ac:dyDescent="0.2">
      <c r="A84" s="12"/>
      <c r="B84" s="6"/>
      <c r="C84" s="6" t="s">
        <v>14928</v>
      </c>
      <c r="D84" s="8"/>
      <c r="E84" s="13">
        <v>148.61000000000001</v>
      </c>
      <c r="F84" s="10"/>
      <c r="G84" s="14">
        <v>-2153.6400000000003</v>
      </c>
    </row>
    <row r="85" spans="1:7" ht="13.5" customHeight="1" x14ac:dyDescent="0.2">
      <c r="A85" s="12">
        <v>45344</v>
      </c>
      <c r="B85" s="6"/>
      <c r="C85" s="6" t="s">
        <v>15742</v>
      </c>
      <c r="D85" s="8"/>
      <c r="E85" s="13">
        <v>20</v>
      </c>
      <c r="F85" s="10"/>
      <c r="G85" s="14">
        <v>-2173.6400000000003</v>
      </c>
    </row>
    <row r="86" spans="1:7" ht="13.5" customHeight="1" x14ac:dyDescent="0.2">
      <c r="A86" s="12">
        <v>45347</v>
      </c>
      <c r="B86" s="6"/>
      <c r="C86" s="6" t="s">
        <v>15743</v>
      </c>
      <c r="D86" s="8"/>
      <c r="E86" s="13">
        <v>21.6</v>
      </c>
      <c r="F86" s="10"/>
      <c r="G86" s="14">
        <v>-2195.2400000000002</v>
      </c>
    </row>
    <row r="87" spans="1:7" ht="13.5" customHeight="1" x14ac:dyDescent="0.2">
      <c r="A87" s="12">
        <v>45348</v>
      </c>
      <c r="B87" s="6"/>
      <c r="C87" s="6" t="s">
        <v>15744</v>
      </c>
      <c r="D87" s="8"/>
      <c r="E87" s="13">
        <v>15</v>
      </c>
      <c r="F87" s="10"/>
      <c r="G87" s="14">
        <v>-2210.2400000000002</v>
      </c>
    </row>
    <row r="88" spans="1:7" ht="13.5" customHeight="1" x14ac:dyDescent="0.2">
      <c r="A88" s="12">
        <v>45351</v>
      </c>
      <c r="B88" s="6"/>
      <c r="C88" s="6" t="s">
        <v>15745</v>
      </c>
      <c r="D88" s="8"/>
      <c r="E88" s="13"/>
      <c r="F88" s="10">
        <v>4500</v>
      </c>
      <c r="G88" s="14">
        <v>2289.7599999999998</v>
      </c>
    </row>
    <row r="89" spans="1:7" ht="13.5" customHeight="1" x14ac:dyDescent="0.2">
      <c r="A89" s="12"/>
      <c r="B89" s="6"/>
      <c r="C89" s="6" t="s">
        <v>12801</v>
      </c>
      <c r="D89" s="8"/>
      <c r="E89" s="13"/>
      <c r="F89" s="10">
        <v>345</v>
      </c>
      <c r="G89" s="14">
        <v>2634.7599999999998</v>
      </c>
    </row>
    <row r="90" spans="1:7" ht="13.5" customHeight="1" x14ac:dyDescent="0.2">
      <c r="A90" s="12"/>
      <c r="B90" s="6"/>
      <c r="C90" s="6" t="s">
        <v>11870</v>
      </c>
      <c r="D90" s="8"/>
      <c r="E90" s="9">
        <v>4845</v>
      </c>
      <c r="F90" s="10"/>
      <c r="G90" s="14">
        <v>-2210.2400000000002</v>
      </c>
    </row>
    <row r="91" spans="1:7" ht="13.5" customHeight="1" x14ac:dyDescent="0.2">
      <c r="A91" s="12"/>
      <c r="B91" s="6"/>
      <c r="C91" s="6" t="s">
        <v>15746</v>
      </c>
      <c r="D91" s="8"/>
      <c r="E91" s="13"/>
      <c r="F91" s="10">
        <v>13.975</v>
      </c>
      <c r="G91" s="14">
        <v>-2196.2650000000003</v>
      </c>
    </row>
    <row r="92" spans="1:7" ht="13.5" customHeight="1" x14ac:dyDescent="0.2">
      <c r="A92" s="12"/>
      <c r="B92" s="6"/>
      <c r="C92" s="6" t="s">
        <v>93</v>
      </c>
      <c r="D92" s="8"/>
      <c r="E92" s="13"/>
      <c r="F92" s="10">
        <v>119</v>
      </c>
      <c r="G92" s="14">
        <v>-2077.2650000000003</v>
      </c>
    </row>
    <row r="93" spans="1:7" ht="13.5" customHeight="1" x14ac:dyDescent="0.2">
      <c r="A93" s="12"/>
      <c r="B93" s="6"/>
      <c r="C93" s="6" t="s">
        <v>94</v>
      </c>
      <c r="D93" s="8"/>
      <c r="E93" s="13">
        <v>132.97999999999999</v>
      </c>
      <c r="F93" s="10"/>
      <c r="G93" s="14">
        <v>-2210.2450000000003</v>
      </c>
    </row>
    <row r="94" spans="1:7" ht="13.5" customHeight="1" x14ac:dyDescent="0.2">
      <c r="A94" s="12"/>
      <c r="B94" s="18" t="s">
        <v>217</v>
      </c>
      <c r="C94" s="15" t="s">
        <v>15747</v>
      </c>
      <c r="D94" s="8"/>
      <c r="E94" s="13"/>
      <c r="F94" s="20">
        <v>1650</v>
      </c>
      <c r="G94" s="14">
        <v>-560.24500000000035</v>
      </c>
    </row>
    <row r="95" spans="1:7" ht="13.5" customHeight="1" x14ac:dyDescent="0.2">
      <c r="A95" s="12"/>
      <c r="B95" s="18" t="s">
        <v>572</v>
      </c>
      <c r="C95" s="6" t="s">
        <v>2300</v>
      </c>
      <c r="D95" s="8"/>
      <c r="E95" s="13">
        <v>1650</v>
      </c>
      <c r="F95" s="20"/>
      <c r="G95" s="14">
        <v>-2210.2450000000003</v>
      </c>
    </row>
    <row r="96" spans="1:7" ht="13.5" customHeight="1" x14ac:dyDescent="0.2">
      <c r="A96" s="12"/>
      <c r="B96" s="18" t="s">
        <v>217</v>
      </c>
      <c r="C96" s="6" t="s">
        <v>15748</v>
      </c>
      <c r="D96" s="8"/>
      <c r="E96" s="13"/>
      <c r="F96" s="20">
        <v>1150</v>
      </c>
      <c r="G96" s="14">
        <v>-1060.2450000000003</v>
      </c>
    </row>
    <row r="97" spans="1:24" ht="13.5" customHeight="1" x14ac:dyDescent="0.2">
      <c r="A97" s="12"/>
      <c r="B97" s="18" t="s">
        <v>572</v>
      </c>
      <c r="C97" s="6" t="s">
        <v>2302</v>
      </c>
      <c r="D97" s="8"/>
      <c r="E97" s="13">
        <v>1150</v>
      </c>
      <c r="F97" s="20"/>
      <c r="G97" s="14">
        <v>-2210.2450000000003</v>
      </c>
    </row>
    <row r="98" spans="1:24" ht="13.5" customHeight="1" x14ac:dyDescent="0.2">
      <c r="A98" s="12"/>
      <c r="B98" s="6"/>
      <c r="C98" s="6" t="s">
        <v>95</v>
      </c>
      <c r="D98" s="8"/>
      <c r="E98" s="13"/>
      <c r="F98" s="10">
        <v>2210.25</v>
      </c>
      <c r="G98" s="16">
        <v>4.999999999654392E-3</v>
      </c>
    </row>
    <row r="99" spans="1:24" s="22" customFormat="1" ht="13.5" customHeight="1" thickBot="1" x14ac:dyDescent="0.25">
      <c r="A99" s="17"/>
      <c r="B99" s="18"/>
      <c r="C99" s="18"/>
      <c r="D99" s="19"/>
      <c r="E99" s="9"/>
      <c r="F99" s="20"/>
      <c r="G99" s="2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3.5" customHeight="1" thickBot="1" x14ac:dyDescent="0.25">
      <c r="A100" s="2" t="s">
        <v>0</v>
      </c>
      <c r="B100" s="3"/>
      <c r="C100" s="41" t="s">
        <v>2293</v>
      </c>
      <c r="D100" s="3" t="s">
        <v>2</v>
      </c>
      <c r="E100" s="3" t="s">
        <v>3</v>
      </c>
      <c r="F100" s="3" t="s">
        <v>4</v>
      </c>
      <c r="G100" s="4" t="s">
        <v>5</v>
      </c>
    </row>
    <row r="101" spans="1:24" ht="13.5" customHeight="1" x14ac:dyDescent="0.2">
      <c r="A101" s="5">
        <v>45323</v>
      </c>
      <c r="B101" s="6"/>
      <c r="C101" s="7" t="s">
        <v>6</v>
      </c>
      <c r="D101" s="8"/>
      <c r="E101" s="9"/>
      <c r="F101" s="10"/>
      <c r="G101" s="16">
        <v>81027.409999999974</v>
      </c>
    </row>
    <row r="102" spans="1:24" ht="13.5" customHeight="1" x14ac:dyDescent="0.2">
      <c r="A102" s="12"/>
      <c r="B102" s="6"/>
      <c r="C102" s="6" t="s">
        <v>15749</v>
      </c>
      <c r="D102" s="23"/>
      <c r="E102" s="13"/>
      <c r="F102" s="10">
        <v>1340</v>
      </c>
      <c r="G102" s="14">
        <v>82367.409999999974</v>
      </c>
    </row>
    <row r="103" spans="1:24" ht="13.5" customHeight="1" x14ac:dyDescent="0.2">
      <c r="A103" s="12"/>
      <c r="B103" s="6"/>
      <c r="C103" s="6" t="s">
        <v>15750</v>
      </c>
      <c r="D103" s="23"/>
      <c r="E103" s="13"/>
      <c r="F103" s="10">
        <v>250</v>
      </c>
      <c r="G103" s="14">
        <v>82617.409999999974</v>
      </c>
    </row>
    <row r="104" spans="1:24" ht="13.5" customHeight="1" x14ac:dyDescent="0.2">
      <c r="A104" s="12"/>
      <c r="B104" s="6"/>
      <c r="C104" s="6" t="s">
        <v>117</v>
      </c>
      <c r="D104" s="23"/>
      <c r="E104" s="13">
        <v>2000</v>
      </c>
      <c r="F104" s="10"/>
      <c r="G104" s="14">
        <v>80617.409999999974</v>
      </c>
    </row>
    <row r="105" spans="1:24" ht="13.5" customHeight="1" x14ac:dyDescent="0.2">
      <c r="A105" s="12"/>
      <c r="B105" s="6"/>
      <c r="C105" s="6" t="s">
        <v>118</v>
      </c>
      <c r="D105" s="23"/>
      <c r="E105" s="13">
        <v>2000</v>
      </c>
      <c r="F105" s="10"/>
      <c r="G105" s="14">
        <v>78617.409999999974</v>
      </c>
    </row>
    <row r="106" spans="1:24" ht="13.5" customHeight="1" x14ac:dyDescent="0.2">
      <c r="A106" s="12"/>
      <c r="B106" s="6"/>
      <c r="C106" s="6" t="s">
        <v>15751</v>
      </c>
      <c r="D106" s="23"/>
      <c r="E106" s="13"/>
      <c r="F106" s="10">
        <v>250</v>
      </c>
      <c r="G106" s="14">
        <v>78867.409999999974</v>
      </c>
    </row>
    <row r="107" spans="1:24" ht="13.5" customHeight="1" x14ac:dyDescent="0.2">
      <c r="A107" s="12">
        <v>45324</v>
      </c>
      <c r="B107" s="6"/>
      <c r="C107" s="6" t="s">
        <v>116</v>
      </c>
      <c r="D107" s="23"/>
      <c r="E107" s="13">
        <v>15000</v>
      </c>
      <c r="F107" s="10"/>
      <c r="G107" s="14">
        <v>63867.409999999974</v>
      </c>
    </row>
    <row r="108" spans="1:24" ht="13.5" customHeight="1" x14ac:dyDescent="0.2">
      <c r="A108" s="12"/>
      <c r="B108" s="6"/>
      <c r="C108" s="6" t="s">
        <v>15752</v>
      </c>
      <c r="D108" s="23"/>
      <c r="E108" s="13">
        <v>1003</v>
      </c>
      <c r="F108" s="10"/>
      <c r="G108" s="14">
        <v>62864.409999999974</v>
      </c>
    </row>
    <row r="109" spans="1:24" ht="13.5" customHeight="1" x14ac:dyDescent="0.2">
      <c r="A109" s="12"/>
      <c r="B109" s="6"/>
      <c r="C109" s="6" t="s">
        <v>15753</v>
      </c>
      <c r="D109" s="23"/>
      <c r="E109" s="13">
        <v>745</v>
      </c>
      <c r="F109" s="10"/>
      <c r="G109" s="14">
        <v>62119.409999999974</v>
      </c>
      <c r="H109" s="24">
        <v>9113.519999999975</v>
      </c>
      <c r="I109" s="24">
        <v>52.41</v>
      </c>
      <c r="J109" s="24">
        <v>9165.9299999999748</v>
      </c>
    </row>
    <row r="110" spans="1:24" ht="13.5" customHeight="1" x14ac:dyDescent="0.2">
      <c r="A110" s="12">
        <v>45325</v>
      </c>
      <c r="B110" s="6"/>
      <c r="C110" s="6" t="s">
        <v>15754</v>
      </c>
      <c r="D110" s="23"/>
      <c r="E110" s="13"/>
      <c r="F110" s="10">
        <v>50</v>
      </c>
      <c r="G110" s="14">
        <v>62169.409999999974</v>
      </c>
      <c r="H110" s="24">
        <v>9163.519999999975</v>
      </c>
      <c r="I110" s="24">
        <v>52.41</v>
      </c>
      <c r="J110" s="24">
        <v>9215.9299999999748</v>
      </c>
    </row>
    <row r="111" spans="1:24" ht="13.5" customHeight="1" x14ac:dyDescent="0.2">
      <c r="A111" s="12">
        <v>45327</v>
      </c>
      <c r="B111" s="6"/>
      <c r="C111" s="15" t="s">
        <v>15755</v>
      </c>
      <c r="D111" s="23"/>
      <c r="E111" s="13"/>
      <c r="F111" s="10">
        <v>70</v>
      </c>
      <c r="G111" s="14">
        <v>62239.409999999974</v>
      </c>
      <c r="H111" s="24">
        <v>9233.519999999975</v>
      </c>
      <c r="I111" s="24">
        <v>52.41</v>
      </c>
      <c r="J111" s="24">
        <v>9285.9299999999748</v>
      </c>
    </row>
    <row r="112" spans="1:24" ht="13.5" customHeight="1" x14ac:dyDescent="0.2">
      <c r="A112" s="12"/>
      <c r="B112" s="6"/>
      <c r="C112" s="6" t="s">
        <v>15756</v>
      </c>
      <c r="D112" s="23"/>
      <c r="E112" s="13"/>
      <c r="F112" s="10">
        <v>1540</v>
      </c>
      <c r="G112" s="14">
        <v>63779.409999999974</v>
      </c>
      <c r="H112" s="24">
        <v>10773.519999999975</v>
      </c>
      <c r="I112" s="24">
        <v>52.41</v>
      </c>
      <c r="J112" s="24">
        <v>10825.929999999975</v>
      </c>
    </row>
    <row r="113" spans="1:24" ht="13.5" customHeight="1" x14ac:dyDescent="0.2">
      <c r="A113" s="12"/>
      <c r="B113" s="6"/>
      <c r="C113" s="6" t="s">
        <v>15757</v>
      </c>
      <c r="D113" s="23"/>
      <c r="E113" s="13"/>
      <c r="F113" s="10">
        <v>250</v>
      </c>
      <c r="G113" s="14">
        <v>64029.409999999974</v>
      </c>
      <c r="H113" s="24">
        <v>11010.179999999971</v>
      </c>
      <c r="I113" s="24">
        <v>68.069999999999993</v>
      </c>
      <c r="J113" s="24">
        <v>11078.249999999971</v>
      </c>
    </row>
    <row r="114" spans="1:24" ht="13.5" customHeight="1" x14ac:dyDescent="0.2">
      <c r="A114" s="12"/>
      <c r="B114" s="6"/>
      <c r="C114" s="18" t="s">
        <v>15758</v>
      </c>
      <c r="D114" s="23"/>
      <c r="E114" s="13"/>
      <c r="F114" s="10">
        <v>1690</v>
      </c>
      <c r="G114" s="14">
        <v>65719.409999999974</v>
      </c>
      <c r="H114" s="24">
        <v>12700.179999999971</v>
      </c>
      <c r="I114" s="24">
        <v>68.069999999999993</v>
      </c>
      <c r="J114" s="24">
        <v>12768.249999999971</v>
      </c>
    </row>
    <row r="115" spans="1:24" ht="13.5" customHeight="1" x14ac:dyDescent="0.2">
      <c r="A115" s="12">
        <v>45328</v>
      </c>
      <c r="B115" s="6"/>
      <c r="C115" s="6" t="s">
        <v>15759</v>
      </c>
      <c r="D115" s="23"/>
      <c r="E115" s="13">
        <v>420</v>
      </c>
      <c r="F115" s="10"/>
      <c r="G115" s="14">
        <v>65299.409999999974</v>
      </c>
      <c r="H115" s="24">
        <v>12280.179999999971</v>
      </c>
      <c r="I115" s="24">
        <v>68.069999999999993</v>
      </c>
      <c r="J115" s="24">
        <v>12348.249999999971</v>
      </c>
    </row>
    <row r="116" spans="1:24" ht="13.5" customHeight="1" x14ac:dyDescent="0.2">
      <c r="A116" s="12"/>
      <c r="B116" s="6"/>
      <c r="C116" s="6" t="s">
        <v>15760</v>
      </c>
      <c r="D116" s="23"/>
      <c r="E116" s="13">
        <v>1000</v>
      </c>
      <c r="F116" s="10"/>
      <c r="G116" s="14">
        <v>64299.409999999974</v>
      </c>
      <c r="H116" s="24">
        <v>11280.179999999971</v>
      </c>
      <c r="I116" s="24">
        <v>68.069999999999993</v>
      </c>
      <c r="J116" s="24">
        <v>11348.249999999971</v>
      </c>
    </row>
    <row r="117" spans="1:24" ht="13.5" customHeight="1" x14ac:dyDescent="0.2">
      <c r="A117" s="12"/>
      <c r="B117" s="6"/>
      <c r="C117" s="15" t="s">
        <v>15761</v>
      </c>
      <c r="D117" s="23"/>
      <c r="E117" s="13"/>
      <c r="F117" s="10">
        <v>250</v>
      </c>
      <c r="G117" s="14">
        <v>64549.409999999974</v>
      </c>
      <c r="H117" s="24">
        <v>11530.179999999971</v>
      </c>
      <c r="I117" s="24">
        <v>68.069999999999993</v>
      </c>
      <c r="J117" s="24">
        <v>11598.249999999971</v>
      </c>
    </row>
    <row r="118" spans="1:24" s="22" customFormat="1" ht="13.5" customHeight="1" x14ac:dyDescent="0.2">
      <c r="A118" s="17"/>
      <c r="B118" s="18"/>
      <c r="C118" s="6" t="s">
        <v>15762</v>
      </c>
      <c r="D118" s="23"/>
      <c r="E118" s="9"/>
      <c r="F118" s="20">
        <v>250</v>
      </c>
      <c r="G118" s="14">
        <v>64799.409999999974</v>
      </c>
      <c r="H118" s="24">
        <v>11780.179999999971</v>
      </c>
      <c r="I118" s="24">
        <v>68.069999999999993</v>
      </c>
      <c r="J118" s="24">
        <v>11848.249999999971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/>
      <c r="B119" s="18"/>
      <c r="C119" s="6" t="s">
        <v>15763</v>
      </c>
      <c r="D119" s="23"/>
      <c r="E119" s="9"/>
      <c r="F119" s="20">
        <v>1800</v>
      </c>
      <c r="G119" s="14">
        <v>66599.409999999974</v>
      </c>
      <c r="H119" s="24">
        <v>13580.179999999971</v>
      </c>
      <c r="I119" s="24">
        <v>68.069999999999993</v>
      </c>
      <c r="J119" s="24">
        <v>13648.249999999971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/>
      <c r="B120" s="18"/>
      <c r="C120" s="15" t="s">
        <v>15764</v>
      </c>
      <c r="D120" s="23"/>
      <c r="E120" s="9"/>
      <c r="F120" s="20">
        <v>70</v>
      </c>
      <c r="G120" s="14">
        <v>66669.409999999974</v>
      </c>
      <c r="H120" s="24">
        <v>13647.829999999973</v>
      </c>
      <c r="I120" s="24">
        <v>70.989999999999995</v>
      </c>
      <c r="J120" s="24">
        <v>13718.819999999972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6" t="s">
        <v>15765</v>
      </c>
      <c r="D121" s="23"/>
      <c r="E121" s="9"/>
      <c r="F121" s="20">
        <v>48</v>
      </c>
      <c r="G121" s="14">
        <v>66717.409999999974</v>
      </c>
      <c r="H121" s="24"/>
      <c r="I121" s="24"/>
      <c r="J121" s="24">
        <v>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/>
      <c r="B122" s="18"/>
      <c r="C122" s="6" t="s">
        <v>15766</v>
      </c>
      <c r="D122" s="23"/>
      <c r="E122" s="9"/>
      <c r="F122" s="20">
        <v>216</v>
      </c>
      <c r="G122" s="14">
        <v>66933.409999999974</v>
      </c>
      <c r="H122" s="24"/>
      <c r="I122" s="24"/>
      <c r="J122" s="24">
        <v>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7"/>
      <c r="B123" s="18"/>
      <c r="C123" s="6" t="s">
        <v>15767</v>
      </c>
      <c r="D123" s="23"/>
      <c r="E123" s="9"/>
      <c r="F123" s="20">
        <v>250</v>
      </c>
      <c r="G123" s="14">
        <v>67183.409999999974</v>
      </c>
      <c r="H123" s="24">
        <v>14150.399999999972</v>
      </c>
      <c r="I123" s="24">
        <v>85.49</v>
      </c>
      <c r="J123" s="24">
        <v>14235.889999999972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7">
        <v>45329</v>
      </c>
      <c r="B124" s="18"/>
      <c r="C124" s="18" t="s">
        <v>15768</v>
      </c>
      <c r="D124" s="23"/>
      <c r="E124" s="9"/>
      <c r="F124" s="20">
        <v>1813.45</v>
      </c>
      <c r="G124" s="14">
        <v>68996.859999999971</v>
      </c>
      <c r="H124" s="24"/>
      <c r="I124" s="24"/>
      <c r="J124" s="24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7"/>
      <c r="B125" s="18"/>
      <c r="C125" s="6" t="s">
        <v>15769</v>
      </c>
      <c r="D125" s="23"/>
      <c r="E125" s="9"/>
      <c r="F125" s="20">
        <v>250</v>
      </c>
      <c r="G125" s="14">
        <v>69246.859999999971</v>
      </c>
      <c r="H125" s="24"/>
      <c r="I125" s="24"/>
      <c r="J125" s="24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7"/>
      <c r="B126" s="18"/>
      <c r="C126" s="18" t="s">
        <v>15770</v>
      </c>
      <c r="D126" s="23"/>
      <c r="E126" s="9"/>
      <c r="F126" s="20">
        <v>770</v>
      </c>
      <c r="G126" s="14">
        <v>70016.859999999971</v>
      </c>
      <c r="H126" s="24"/>
      <c r="I126" s="24"/>
      <c r="J126" s="24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7"/>
      <c r="B127" s="18"/>
      <c r="C127" s="6" t="s">
        <v>15771</v>
      </c>
      <c r="D127" s="23"/>
      <c r="E127" s="13"/>
      <c r="F127" s="10">
        <v>250</v>
      </c>
      <c r="G127" s="14">
        <v>70266.859999999971</v>
      </c>
      <c r="H127" s="24"/>
      <c r="I127" s="24"/>
      <c r="J127" s="24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7"/>
      <c r="B128" s="18"/>
      <c r="C128" s="6" t="s">
        <v>15772</v>
      </c>
      <c r="D128" s="23"/>
      <c r="E128" s="13"/>
      <c r="F128" s="10">
        <v>125</v>
      </c>
      <c r="G128" s="14">
        <v>70391.859999999971</v>
      </c>
      <c r="H128" s="24"/>
      <c r="I128" s="24"/>
      <c r="J128" s="24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7"/>
      <c r="B129" s="18"/>
      <c r="C129" s="6" t="s">
        <v>15773</v>
      </c>
      <c r="D129" s="23"/>
      <c r="E129" s="9"/>
      <c r="F129" s="20">
        <v>120</v>
      </c>
      <c r="G129" s="14">
        <v>70511.859999999971</v>
      </c>
      <c r="H129" s="24">
        <v>17478.849999999969</v>
      </c>
      <c r="I129" s="24">
        <v>85.49</v>
      </c>
      <c r="J129" s="24">
        <v>17564.339999999971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7"/>
      <c r="B130" s="18"/>
      <c r="C130" s="15" t="s">
        <v>15774</v>
      </c>
      <c r="D130" s="23"/>
      <c r="E130" s="9"/>
      <c r="F130" s="20">
        <v>12</v>
      </c>
      <c r="G130" s="14">
        <v>70523.859999999971</v>
      </c>
      <c r="H130" s="24"/>
      <c r="I130" s="24"/>
      <c r="J130" s="24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7"/>
      <c r="B131" s="18"/>
      <c r="C131" s="6" t="s">
        <v>15775</v>
      </c>
      <c r="D131" s="23"/>
      <c r="E131" s="9">
        <v>20</v>
      </c>
      <c r="F131" s="20"/>
      <c r="G131" s="14">
        <v>70503.859999999971</v>
      </c>
      <c r="H131" s="24"/>
      <c r="I131" s="24"/>
      <c r="J131" s="24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x14ac:dyDescent="0.2">
      <c r="A132" s="17">
        <v>45330</v>
      </c>
      <c r="B132" s="18"/>
      <c r="C132" s="6" t="s">
        <v>15776</v>
      </c>
      <c r="D132" s="23"/>
      <c r="E132" s="9"/>
      <c r="F132" s="20">
        <v>1390</v>
      </c>
      <c r="G132" s="14">
        <v>71893.859999999971</v>
      </c>
      <c r="H132" s="24"/>
      <c r="I132" s="24"/>
      <c r="J132" s="24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7"/>
      <c r="B133" s="18"/>
      <c r="C133" s="6" t="s">
        <v>15777</v>
      </c>
      <c r="D133" s="23"/>
      <c r="E133" s="9"/>
      <c r="F133" s="20">
        <v>250</v>
      </c>
      <c r="G133" s="14">
        <v>72143.859999999971</v>
      </c>
      <c r="H133" s="24"/>
      <c r="I133" s="24"/>
      <c r="J133" s="24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s="22" customFormat="1" ht="13.5" customHeight="1" x14ac:dyDescent="0.2">
      <c r="A134" s="17">
        <v>45331</v>
      </c>
      <c r="B134" s="18"/>
      <c r="C134" s="18" t="s">
        <v>15778</v>
      </c>
      <c r="D134" s="23"/>
      <c r="E134" s="9"/>
      <c r="F134" s="20">
        <v>2390</v>
      </c>
      <c r="G134" s="14">
        <v>74533.859999999971</v>
      </c>
      <c r="H134" s="24"/>
      <c r="I134" s="24"/>
      <c r="J134" s="24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s="22" customFormat="1" ht="13.5" customHeight="1" x14ac:dyDescent="0.2">
      <c r="A135" s="17">
        <v>45332</v>
      </c>
      <c r="B135" s="18"/>
      <c r="C135" s="6" t="s">
        <v>15779</v>
      </c>
      <c r="D135" s="23"/>
      <c r="E135" s="9"/>
      <c r="F135" s="20">
        <v>250</v>
      </c>
      <c r="G135" s="14">
        <v>74783.859999999971</v>
      </c>
      <c r="H135" s="24"/>
      <c r="I135" s="24"/>
      <c r="J135" s="24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s="22" customFormat="1" ht="13.5" customHeight="1" x14ac:dyDescent="0.2">
      <c r="A136" s="17">
        <v>45333</v>
      </c>
      <c r="B136" s="18"/>
      <c r="C136" s="6" t="s">
        <v>15780</v>
      </c>
      <c r="D136" s="23"/>
      <c r="E136" s="9"/>
      <c r="F136" s="20">
        <v>1840</v>
      </c>
      <c r="G136" s="14">
        <v>76623.859999999971</v>
      </c>
      <c r="H136" s="24"/>
      <c r="I136" s="24"/>
      <c r="J136" s="24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s="22" customFormat="1" ht="13.5" customHeight="1" x14ac:dyDescent="0.2">
      <c r="A137" s="17">
        <v>45336</v>
      </c>
      <c r="B137" s="18"/>
      <c r="C137" s="26" t="s">
        <v>15781</v>
      </c>
      <c r="D137" s="23"/>
      <c r="E137" s="9"/>
      <c r="F137" s="20">
        <v>5900</v>
      </c>
      <c r="G137" s="14">
        <v>82523.859999999971</v>
      </c>
      <c r="H137" s="24"/>
      <c r="I137" s="24"/>
      <c r="J137" s="24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s="22" customFormat="1" ht="13.5" customHeight="1" x14ac:dyDescent="0.2">
      <c r="A138" s="17"/>
      <c r="B138" s="18"/>
      <c r="C138" s="6" t="s">
        <v>15782</v>
      </c>
      <c r="D138" s="23"/>
      <c r="E138" s="9">
        <v>2600</v>
      </c>
      <c r="F138" s="20"/>
      <c r="G138" s="14">
        <v>79923.859999999971</v>
      </c>
      <c r="H138" s="24"/>
      <c r="I138" s="24"/>
      <c r="J138" s="24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s="22" customFormat="1" ht="13.5" customHeight="1" x14ac:dyDescent="0.2">
      <c r="A139" s="17"/>
      <c r="B139" s="18"/>
      <c r="C139" s="18" t="s">
        <v>15783</v>
      </c>
      <c r="D139" s="23"/>
      <c r="E139" s="9">
        <v>175</v>
      </c>
      <c r="F139" s="20"/>
      <c r="G139" s="14">
        <v>79748.859999999971</v>
      </c>
      <c r="H139" s="24"/>
      <c r="I139" s="24"/>
      <c r="J139" s="24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s="22" customFormat="1" ht="13.5" customHeight="1" x14ac:dyDescent="0.2">
      <c r="A140" s="17"/>
      <c r="B140" s="18"/>
      <c r="C140" s="6" t="s">
        <v>15784</v>
      </c>
      <c r="D140" s="23"/>
      <c r="E140" s="9"/>
      <c r="F140" s="20">
        <v>250</v>
      </c>
      <c r="G140" s="14">
        <v>79998.859999999971</v>
      </c>
      <c r="H140" s="24"/>
      <c r="I140" s="24"/>
      <c r="J140" s="24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s="22" customFormat="1" ht="13.5" customHeight="1" x14ac:dyDescent="0.2">
      <c r="A141" s="17"/>
      <c r="B141" s="18"/>
      <c r="C141" s="6" t="s">
        <v>15785</v>
      </c>
      <c r="D141" s="23"/>
      <c r="E141" s="9"/>
      <c r="F141" s="20">
        <v>122</v>
      </c>
      <c r="G141" s="14">
        <v>80120.859999999971</v>
      </c>
      <c r="H141" s="24"/>
      <c r="I141" s="24"/>
      <c r="J141" s="24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s="22" customFormat="1" ht="13.5" customHeight="1" x14ac:dyDescent="0.2">
      <c r="A142" s="17"/>
      <c r="B142" s="18"/>
      <c r="C142" s="6" t="s">
        <v>15786</v>
      </c>
      <c r="D142" s="23"/>
      <c r="E142" s="9"/>
      <c r="F142" s="20">
        <v>5200</v>
      </c>
      <c r="G142" s="14">
        <v>85320.859999999971</v>
      </c>
      <c r="H142" s="24"/>
      <c r="I142" s="24"/>
      <c r="J142" s="24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s="22" customFormat="1" ht="13.5" customHeight="1" x14ac:dyDescent="0.2">
      <c r="A143" s="17"/>
      <c r="B143" s="18"/>
      <c r="C143" s="26" t="s">
        <v>15787</v>
      </c>
      <c r="D143" s="23"/>
      <c r="E143" s="9"/>
      <c r="F143" s="20">
        <v>250</v>
      </c>
      <c r="G143" s="14">
        <v>85570.859999999971</v>
      </c>
      <c r="H143" s="24"/>
      <c r="I143" s="24"/>
      <c r="J143" s="24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s="22" customFormat="1" ht="13.5" customHeight="1" x14ac:dyDescent="0.2">
      <c r="A144" s="17"/>
      <c r="B144" s="18"/>
      <c r="C144" s="26" t="s">
        <v>15788</v>
      </c>
      <c r="D144" s="23"/>
      <c r="E144" s="9"/>
      <c r="F144" s="20">
        <v>4950</v>
      </c>
      <c r="G144" s="14">
        <v>90520.859999999971</v>
      </c>
      <c r="H144" s="24"/>
      <c r="I144" s="24"/>
      <c r="J144" s="24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s="22" customFormat="1" ht="13.5" customHeight="1" x14ac:dyDescent="0.2">
      <c r="A145" s="17"/>
      <c r="B145" s="18"/>
      <c r="C145" s="6" t="s">
        <v>15789</v>
      </c>
      <c r="D145" s="23"/>
      <c r="E145" s="9"/>
      <c r="F145" s="20">
        <v>1770</v>
      </c>
      <c r="G145" s="14">
        <v>92290.859999999971</v>
      </c>
      <c r="H145" s="24">
        <v>39104.869999999974</v>
      </c>
      <c r="I145" s="24">
        <v>300.69</v>
      </c>
      <c r="J145" s="24">
        <v>39405.559999999976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s="22" customFormat="1" ht="13.5" customHeight="1" x14ac:dyDescent="0.2">
      <c r="A146" s="17">
        <v>45337</v>
      </c>
      <c r="B146" s="18"/>
      <c r="C146" s="6" t="s">
        <v>138</v>
      </c>
      <c r="D146" s="23"/>
      <c r="E146" s="9">
        <v>6000</v>
      </c>
      <c r="F146" s="20"/>
      <c r="G146" s="14">
        <v>86290.859999999971</v>
      </c>
      <c r="H146" s="24">
        <v>33104.869999999974</v>
      </c>
      <c r="I146" s="24">
        <v>300.69</v>
      </c>
      <c r="J146" s="24">
        <v>33405.559999999976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s="22" customFormat="1" ht="13.5" customHeight="1" x14ac:dyDescent="0.2">
      <c r="A147" s="17"/>
      <c r="B147" s="18"/>
      <c r="C147" s="6" t="s">
        <v>15790</v>
      </c>
      <c r="D147" s="23"/>
      <c r="E147" s="9"/>
      <c r="F147" s="20">
        <v>4650</v>
      </c>
      <c r="G147" s="14">
        <v>90940.859999999971</v>
      </c>
      <c r="H147" s="24">
        <v>37754.869999999974</v>
      </c>
      <c r="I147" s="24">
        <v>300.69</v>
      </c>
      <c r="J147" s="24">
        <v>38055.559999999976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s="22" customFormat="1" ht="13.5" customHeight="1" x14ac:dyDescent="0.2">
      <c r="A148" s="17"/>
      <c r="B148" s="18"/>
      <c r="C148" s="15" t="s">
        <v>15791</v>
      </c>
      <c r="D148" s="23"/>
      <c r="E148" s="9"/>
      <c r="F148" s="20">
        <v>70</v>
      </c>
      <c r="G148" s="14">
        <v>91010.859999999971</v>
      </c>
      <c r="H148" s="24"/>
      <c r="I148" s="24"/>
      <c r="J148" s="24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3.5" customHeight="1" x14ac:dyDescent="0.2">
      <c r="A149" s="12">
        <v>45338</v>
      </c>
      <c r="B149" s="6"/>
      <c r="C149" s="15" t="s">
        <v>15792</v>
      </c>
      <c r="D149" s="23"/>
      <c r="E149" s="13"/>
      <c r="F149" s="10">
        <v>65.67</v>
      </c>
      <c r="G149" s="14">
        <v>91076.52999999997</v>
      </c>
      <c r="H149" s="24">
        <v>37885.369999999966</v>
      </c>
      <c r="I149" s="24">
        <v>309.57</v>
      </c>
      <c r="J149" s="24">
        <v>38194.939999999966</v>
      </c>
    </row>
    <row r="150" spans="1:24" ht="13.5" customHeight="1" x14ac:dyDescent="0.2">
      <c r="A150" s="12"/>
      <c r="B150" s="6"/>
      <c r="C150" s="15" t="s">
        <v>15793</v>
      </c>
      <c r="D150" s="23"/>
      <c r="E150" s="13">
        <v>475</v>
      </c>
      <c r="F150" s="10"/>
      <c r="G150" s="14">
        <v>90601.52999999997</v>
      </c>
      <c r="H150" s="24"/>
      <c r="I150" s="24"/>
      <c r="J150" s="24"/>
    </row>
    <row r="151" spans="1:24" ht="13.5" customHeight="1" x14ac:dyDescent="0.2">
      <c r="A151" s="12">
        <v>45341</v>
      </c>
      <c r="B151" s="6"/>
      <c r="C151" s="15" t="s">
        <v>15794</v>
      </c>
      <c r="D151" s="23"/>
      <c r="E151" s="13">
        <v>100</v>
      </c>
      <c r="F151" s="10"/>
      <c r="G151" s="14">
        <v>90501.52999999997</v>
      </c>
      <c r="H151" s="24">
        <v>37263.419999999969</v>
      </c>
      <c r="I151" s="24">
        <v>389.81</v>
      </c>
      <c r="J151" s="24">
        <v>37653.229999999967</v>
      </c>
    </row>
    <row r="152" spans="1:24" ht="13.5" customHeight="1" x14ac:dyDescent="0.2">
      <c r="A152" s="12"/>
      <c r="B152" s="6"/>
      <c r="C152" s="6" t="s">
        <v>15795</v>
      </c>
      <c r="D152" s="23"/>
      <c r="E152" s="13"/>
      <c r="F152" s="10">
        <v>300</v>
      </c>
      <c r="G152" s="14">
        <v>90801.52999999997</v>
      </c>
      <c r="H152" s="24"/>
      <c r="I152" s="24"/>
      <c r="J152" s="24"/>
    </row>
    <row r="153" spans="1:24" ht="13.5" customHeight="1" x14ac:dyDescent="0.2">
      <c r="A153" s="12">
        <v>45342</v>
      </c>
      <c r="B153" s="6"/>
      <c r="C153" s="26" t="s">
        <v>15796</v>
      </c>
      <c r="D153" s="23"/>
      <c r="E153" s="13"/>
      <c r="F153" s="10">
        <v>6391.02</v>
      </c>
      <c r="G153" s="14">
        <v>97192.549999999974</v>
      </c>
      <c r="H153" s="24">
        <v>43941.339999999975</v>
      </c>
      <c r="I153" s="24">
        <v>413.01</v>
      </c>
      <c r="J153" s="24">
        <v>44354.349999999977</v>
      </c>
    </row>
    <row r="154" spans="1:24" ht="13.5" customHeight="1" x14ac:dyDescent="0.2">
      <c r="A154" s="12">
        <v>45345</v>
      </c>
      <c r="B154" s="6"/>
      <c r="C154" s="6" t="s">
        <v>15631</v>
      </c>
      <c r="D154" s="23"/>
      <c r="E154" s="13">
        <v>2000</v>
      </c>
      <c r="F154" s="10"/>
      <c r="G154" s="14">
        <v>95192.549999999974</v>
      </c>
      <c r="H154" s="24">
        <v>41898.059999999976</v>
      </c>
      <c r="I154" s="24">
        <v>492.33</v>
      </c>
      <c r="J154" s="24">
        <v>42390.389999999978</v>
      </c>
    </row>
    <row r="155" spans="1:24" ht="13.5" customHeight="1" x14ac:dyDescent="0.2">
      <c r="A155" s="12">
        <v>45348</v>
      </c>
      <c r="B155" s="6"/>
      <c r="C155" s="6" t="s">
        <v>141</v>
      </c>
      <c r="D155" s="23"/>
      <c r="E155" s="13"/>
      <c r="F155" s="27">
        <v>11050</v>
      </c>
      <c r="G155" s="14">
        <v>106242.54999999997</v>
      </c>
      <c r="H155" s="24"/>
      <c r="I155" s="24"/>
      <c r="J155" s="24"/>
    </row>
    <row r="156" spans="1:24" ht="13.5" customHeight="1" x14ac:dyDescent="0.2">
      <c r="A156" s="12"/>
      <c r="B156" s="6"/>
      <c r="C156" s="6" t="s">
        <v>141</v>
      </c>
      <c r="D156" s="23"/>
      <c r="E156" s="25">
        <v>11050</v>
      </c>
      <c r="F156" s="10"/>
      <c r="G156" s="14">
        <v>95192.549999999974</v>
      </c>
      <c r="H156" s="24">
        <v>41884.909999999974</v>
      </c>
      <c r="I156" s="24">
        <v>515.95000000000005</v>
      </c>
      <c r="J156" s="24">
        <v>42400.859999999971</v>
      </c>
    </row>
    <row r="157" spans="1:24" ht="13.5" customHeight="1" x14ac:dyDescent="0.2">
      <c r="A157" s="12">
        <v>45349</v>
      </c>
      <c r="B157" s="6"/>
      <c r="C157" s="6" t="s">
        <v>15797</v>
      </c>
      <c r="D157" s="23"/>
      <c r="E157" s="13"/>
      <c r="F157" s="10">
        <v>1880</v>
      </c>
      <c r="G157" s="14">
        <v>97072.549999999974</v>
      </c>
      <c r="H157" s="24">
        <v>43764.909999999974</v>
      </c>
      <c r="I157" s="24">
        <v>515.95000000000005</v>
      </c>
      <c r="J157" s="24">
        <v>44280.859999999971</v>
      </c>
    </row>
    <row r="158" spans="1:24" ht="13.5" customHeight="1" x14ac:dyDescent="0.2">
      <c r="A158" s="12"/>
      <c r="B158" s="6"/>
      <c r="C158" s="6" t="s">
        <v>15798</v>
      </c>
      <c r="D158" s="23"/>
      <c r="E158" s="13"/>
      <c r="F158" s="10">
        <v>1735.5</v>
      </c>
      <c r="G158" s="14">
        <v>98808.049999999974</v>
      </c>
      <c r="H158" s="24"/>
      <c r="I158" s="24"/>
      <c r="J158" s="24"/>
    </row>
    <row r="159" spans="1:24" ht="13.5" customHeight="1" x14ac:dyDescent="0.2">
      <c r="A159" s="12"/>
      <c r="B159" s="6"/>
      <c r="C159" s="6" t="s">
        <v>15799</v>
      </c>
      <c r="D159" s="23"/>
      <c r="E159" s="13"/>
      <c r="F159" s="10">
        <v>4375</v>
      </c>
      <c r="G159" s="14">
        <v>103183.04999999997</v>
      </c>
      <c r="H159" s="24"/>
      <c r="I159" s="24"/>
      <c r="J159" s="24"/>
    </row>
    <row r="160" spans="1:24" ht="13.5" customHeight="1" x14ac:dyDescent="0.2">
      <c r="A160" s="12"/>
      <c r="B160" s="6"/>
      <c r="C160" s="6" t="s">
        <v>15800</v>
      </c>
      <c r="D160" s="23"/>
      <c r="E160" s="13">
        <v>5408.92</v>
      </c>
      <c r="F160" s="10"/>
      <c r="G160" s="14">
        <v>97774.129999999976</v>
      </c>
      <c r="H160" s="24"/>
      <c r="I160" s="24"/>
      <c r="J160" s="24"/>
    </row>
    <row r="161" spans="1:24" ht="13.5" customHeight="1" x14ac:dyDescent="0.2">
      <c r="A161" s="12">
        <v>45350</v>
      </c>
      <c r="B161" s="6"/>
      <c r="C161" s="15" t="s">
        <v>15801</v>
      </c>
      <c r="D161" s="23"/>
      <c r="E161" s="13">
        <v>199</v>
      </c>
      <c r="F161" s="10"/>
      <c r="G161" s="14">
        <v>97575.129999999976</v>
      </c>
      <c r="H161" s="24">
        <v>44262.049999999974</v>
      </c>
      <c r="I161" s="24">
        <v>525.97</v>
      </c>
      <c r="J161" s="24">
        <v>44788.019999999975</v>
      </c>
    </row>
    <row r="162" spans="1:24" ht="13.5" customHeight="1" x14ac:dyDescent="0.2">
      <c r="A162" s="12"/>
      <c r="B162" s="6"/>
      <c r="C162" s="15" t="s">
        <v>15802</v>
      </c>
      <c r="D162" s="23"/>
      <c r="E162" s="13">
        <v>698.43</v>
      </c>
      <c r="F162" s="10"/>
      <c r="G162" s="14">
        <v>96876.699999999983</v>
      </c>
      <c r="H162" s="24"/>
      <c r="I162" s="24"/>
      <c r="J162" s="24"/>
    </row>
    <row r="163" spans="1:24" ht="13.5" customHeight="1" x14ac:dyDescent="0.2">
      <c r="A163" s="12"/>
      <c r="B163" s="6"/>
      <c r="C163" s="15" t="s">
        <v>15803</v>
      </c>
      <c r="D163" s="23"/>
      <c r="E163" s="13"/>
      <c r="F163" s="10">
        <v>70</v>
      </c>
      <c r="G163" s="14">
        <v>96946.699999999983</v>
      </c>
      <c r="H163" s="24"/>
      <c r="I163" s="24"/>
      <c r="J163" s="24"/>
    </row>
    <row r="164" spans="1:24" ht="13.5" customHeight="1" x14ac:dyDescent="0.2">
      <c r="A164" s="12"/>
      <c r="B164" s="6"/>
      <c r="C164" s="15" t="s">
        <v>15801</v>
      </c>
      <c r="D164" s="23"/>
      <c r="E164" s="13">
        <v>10</v>
      </c>
      <c r="F164" s="10"/>
      <c r="G164" s="14">
        <v>96936.699999999983</v>
      </c>
      <c r="H164" s="24"/>
      <c r="I164" s="24"/>
      <c r="J164" s="24"/>
    </row>
    <row r="165" spans="1:24" s="22" customFormat="1" ht="13.5" customHeight="1" x14ac:dyDescent="0.2">
      <c r="A165" s="17">
        <v>45351</v>
      </c>
      <c r="B165" s="18"/>
      <c r="C165" s="6" t="s">
        <v>15804</v>
      </c>
      <c r="D165" s="23"/>
      <c r="E165" s="9"/>
      <c r="F165" s="20">
        <v>590</v>
      </c>
      <c r="G165" s="14">
        <v>97526.699999999983</v>
      </c>
      <c r="H165" s="24"/>
      <c r="I165" s="24"/>
      <c r="J165" s="24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s="22" customFormat="1" ht="13.5" customHeight="1" x14ac:dyDescent="0.2">
      <c r="A166" s="17"/>
      <c r="B166" s="18"/>
      <c r="C166" s="6" t="s">
        <v>15805</v>
      </c>
      <c r="D166" s="23"/>
      <c r="E166" s="9"/>
      <c r="F166" s="20">
        <v>669.75</v>
      </c>
      <c r="G166" s="14">
        <v>98196.449999999983</v>
      </c>
      <c r="H166" s="24"/>
      <c r="I166" s="24"/>
      <c r="J166" s="24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s="22" customFormat="1" ht="13.5" customHeight="1" x14ac:dyDescent="0.2">
      <c r="A167" s="17"/>
      <c r="B167" s="18"/>
      <c r="C167" s="18" t="s">
        <v>15806</v>
      </c>
      <c r="D167" s="23"/>
      <c r="E167" s="9">
        <v>1226.02</v>
      </c>
      <c r="F167" s="20"/>
      <c r="G167" s="14">
        <v>96970.429999999978</v>
      </c>
      <c r="H167" s="24">
        <v>43652.029999999977</v>
      </c>
      <c r="I167" s="24">
        <v>535.70000000000005</v>
      </c>
      <c r="J167" s="24">
        <v>44187.729999999974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22" customFormat="1" ht="13.5" customHeight="1" x14ac:dyDescent="0.2">
      <c r="A168" s="17"/>
      <c r="B168" s="18"/>
      <c r="C168" s="15" t="s">
        <v>152</v>
      </c>
      <c r="D168" s="23"/>
      <c r="E168" s="9"/>
      <c r="F168" s="20">
        <v>535.70000000000005</v>
      </c>
      <c r="G168" s="16">
        <v>97506.129999999976</v>
      </c>
      <c r="H168" s="24"/>
      <c r="I168" s="24"/>
      <c r="J168" s="24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3.5" customHeight="1" thickBot="1" x14ac:dyDescent="0.25">
      <c r="A169" s="12"/>
      <c r="B169" s="6"/>
      <c r="C169" s="6"/>
      <c r="D169" s="8"/>
      <c r="E169" s="13"/>
      <c r="F169" s="10"/>
      <c r="G169" s="14"/>
    </row>
    <row r="170" spans="1:24" ht="13.5" customHeight="1" thickBot="1" x14ac:dyDescent="0.25">
      <c r="A170" s="2" t="s">
        <v>0</v>
      </c>
      <c r="B170" s="3"/>
      <c r="C170" s="41" t="s">
        <v>2295</v>
      </c>
      <c r="D170" s="3"/>
      <c r="E170" s="3" t="s">
        <v>3</v>
      </c>
      <c r="F170" s="3" t="s">
        <v>4</v>
      </c>
      <c r="G170" s="4" t="s">
        <v>5</v>
      </c>
    </row>
    <row r="171" spans="1:24" ht="13.5" customHeight="1" x14ac:dyDescent="0.2">
      <c r="A171" s="5">
        <v>45323</v>
      </c>
      <c r="B171" s="28"/>
      <c r="C171" s="7" t="s">
        <v>153</v>
      </c>
      <c r="D171" s="29"/>
      <c r="E171" s="30"/>
      <c r="F171" s="30"/>
      <c r="G171" s="16">
        <v>1385.92</v>
      </c>
    </row>
    <row r="172" spans="1:24" ht="13.5" customHeight="1" x14ac:dyDescent="0.2">
      <c r="A172" s="31" t="s">
        <v>15807</v>
      </c>
      <c r="B172" s="29"/>
      <c r="C172" s="18" t="s">
        <v>15808</v>
      </c>
      <c r="D172" s="29" t="s">
        <v>155</v>
      </c>
      <c r="E172" s="32" t="s">
        <v>156</v>
      </c>
      <c r="F172" s="32">
        <v>1628.11</v>
      </c>
      <c r="G172" s="14"/>
    </row>
    <row r="173" spans="1:24" ht="13.5" customHeight="1" x14ac:dyDescent="0.2">
      <c r="A173" s="31"/>
      <c r="B173" s="29"/>
      <c r="C173" s="15" t="s">
        <v>351</v>
      </c>
      <c r="D173" s="29" t="s">
        <v>15809</v>
      </c>
      <c r="E173" s="32" t="s">
        <v>156</v>
      </c>
      <c r="F173" s="33">
        <v>10000</v>
      </c>
      <c r="G173" s="14"/>
    </row>
    <row r="174" spans="1:24" ht="13.5" customHeight="1" x14ac:dyDescent="0.2">
      <c r="A174" s="31"/>
      <c r="B174" s="29"/>
      <c r="C174" s="15" t="s">
        <v>182</v>
      </c>
      <c r="D174" s="29" t="s">
        <v>155</v>
      </c>
      <c r="E174" s="32">
        <v>-2200</v>
      </c>
      <c r="F174" s="32" t="s">
        <v>156</v>
      </c>
      <c r="G174" s="14"/>
    </row>
    <row r="175" spans="1:24" ht="13.5" customHeight="1" x14ac:dyDescent="0.2">
      <c r="A175" s="12"/>
      <c r="B175" s="29"/>
      <c r="C175" s="15" t="s">
        <v>157</v>
      </c>
      <c r="D175" s="29" t="s">
        <v>155</v>
      </c>
      <c r="E175" s="32">
        <v>-1500</v>
      </c>
      <c r="F175" s="32" t="s">
        <v>156</v>
      </c>
      <c r="G175" s="14"/>
    </row>
    <row r="176" spans="1:24" ht="13.5" customHeight="1" x14ac:dyDescent="0.2">
      <c r="A176" s="12"/>
      <c r="B176" s="29"/>
      <c r="C176" s="15" t="s">
        <v>15810</v>
      </c>
      <c r="D176" s="29" t="s">
        <v>155</v>
      </c>
      <c r="E176" s="32">
        <v>-129.15</v>
      </c>
      <c r="F176" s="32" t="s">
        <v>156</v>
      </c>
      <c r="G176" s="14">
        <v>9184.8799999999992</v>
      </c>
    </row>
    <row r="177" spans="1:7" ht="13.5" customHeight="1" x14ac:dyDescent="0.2">
      <c r="A177" s="12" t="s">
        <v>15811</v>
      </c>
      <c r="B177" s="29"/>
      <c r="C177" s="15" t="s">
        <v>167</v>
      </c>
      <c r="D177" s="29" t="s">
        <v>155</v>
      </c>
      <c r="E177" s="32">
        <v>-29.59</v>
      </c>
      <c r="F177" s="32" t="s">
        <v>156</v>
      </c>
      <c r="G177" s="14"/>
    </row>
    <row r="178" spans="1:7" ht="13.5" customHeight="1" x14ac:dyDescent="0.2">
      <c r="A178" s="12"/>
      <c r="B178" s="29"/>
      <c r="C178" s="6" t="s">
        <v>1281</v>
      </c>
      <c r="D178" s="29" t="s">
        <v>155</v>
      </c>
      <c r="E178" s="32">
        <v>-104.04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152</v>
      </c>
      <c r="D179" s="29" t="s">
        <v>155</v>
      </c>
      <c r="E179" s="32" t="s">
        <v>156</v>
      </c>
      <c r="F179" s="32">
        <v>0.01</v>
      </c>
      <c r="G179" s="14">
        <v>9051.26</v>
      </c>
    </row>
    <row r="180" spans="1:7" ht="13.5" customHeight="1" x14ac:dyDescent="0.2">
      <c r="A180" s="12" t="s">
        <v>15812</v>
      </c>
      <c r="B180" s="29"/>
      <c r="C180" s="6" t="s">
        <v>166</v>
      </c>
      <c r="D180" s="29" t="s">
        <v>155</v>
      </c>
      <c r="E180" s="32">
        <v>-32.46</v>
      </c>
      <c r="F180" s="32" t="s">
        <v>156</v>
      </c>
      <c r="G180" s="14"/>
    </row>
    <row r="181" spans="1:7" ht="13.5" customHeight="1" x14ac:dyDescent="0.2">
      <c r="A181" s="12"/>
      <c r="B181" s="29"/>
      <c r="C181" s="34" t="s">
        <v>15644</v>
      </c>
      <c r="D181" s="29" t="s">
        <v>155</v>
      </c>
      <c r="E181" s="32">
        <v>-55.37</v>
      </c>
      <c r="F181" s="32" t="s">
        <v>156</v>
      </c>
      <c r="G181" s="14"/>
    </row>
    <row r="182" spans="1:7" ht="13.5" customHeight="1" x14ac:dyDescent="0.2">
      <c r="A182" s="12"/>
      <c r="B182" s="29"/>
      <c r="C182" s="34" t="s">
        <v>15646</v>
      </c>
      <c r="D182" s="29" t="s">
        <v>155</v>
      </c>
      <c r="E182" s="32">
        <v>-57.3</v>
      </c>
      <c r="F182" s="32" t="s">
        <v>156</v>
      </c>
      <c r="G182" s="14"/>
    </row>
    <row r="183" spans="1:7" ht="13.5" customHeight="1" x14ac:dyDescent="0.2">
      <c r="A183" s="12"/>
      <c r="B183" s="29"/>
      <c r="C183" s="15" t="s">
        <v>3477</v>
      </c>
      <c r="D183" s="29" t="s">
        <v>155</v>
      </c>
      <c r="E183" s="32">
        <v>-192.06</v>
      </c>
      <c r="F183" s="32" t="s">
        <v>156</v>
      </c>
      <c r="G183" s="14"/>
    </row>
    <row r="184" spans="1:7" ht="13.5" customHeight="1" x14ac:dyDescent="0.2">
      <c r="A184" s="12"/>
      <c r="B184" s="29"/>
      <c r="C184" s="15" t="s">
        <v>164</v>
      </c>
      <c r="D184" s="29" t="s">
        <v>155</v>
      </c>
      <c r="E184" s="32">
        <v>-559.85</v>
      </c>
      <c r="F184" s="32" t="s">
        <v>156</v>
      </c>
      <c r="G184" s="14"/>
    </row>
    <row r="185" spans="1:7" ht="13.5" customHeight="1" x14ac:dyDescent="0.2">
      <c r="A185" s="12"/>
      <c r="B185" s="29"/>
      <c r="C185" s="15" t="s">
        <v>152</v>
      </c>
      <c r="D185" s="29" t="s">
        <v>155</v>
      </c>
      <c r="E185" s="32" t="s">
        <v>156</v>
      </c>
      <c r="F185" s="32">
        <v>0.09</v>
      </c>
      <c r="G185" s="14">
        <v>8154.31</v>
      </c>
    </row>
    <row r="186" spans="1:7" ht="13.5" customHeight="1" x14ac:dyDescent="0.2">
      <c r="A186" s="12" t="s">
        <v>15813</v>
      </c>
      <c r="B186" s="29"/>
      <c r="C186" s="15" t="s">
        <v>178</v>
      </c>
      <c r="D186" s="29" t="s">
        <v>15814</v>
      </c>
      <c r="E186" s="32">
        <v>-119.9</v>
      </c>
      <c r="F186" s="32" t="s">
        <v>156</v>
      </c>
      <c r="G186" s="14"/>
    </row>
    <row r="187" spans="1:7" ht="13.5" customHeight="1" x14ac:dyDescent="0.2">
      <c r="A187" s="12"/>
      <c r="B187" s="29"/>
      <c r="C187" s="15" t="s">
        <v>152</v>
      </c>
      <c r="D187" s="29" t="s">
        <v>155</v>
      </c>
      <c r="E187" s="32" t="s">
        <v>156</v>
      </c>
      <c r="F187" s="32">
        <v>0.01</v>
      </c>
      <c r="G187" s="14">
        <v>8034.42</v>
      </c>
    </row>
    <row r="188" spans="1:7" ht="13.5" customHeight="1" x14ac:dyDescent="0.2">
      <c r="A188" s="12" t="s">
        <v>15815</v>
      </c>
      <c r="B188" s="29"/>
      <c r="C188" s="6" t="s">
        <v>8435</v>
      </c>
      <c r="D188" s="29" t="s">
        <v>155</v>
      </c>
      <c r="E188" s="32">
        <v>-316.12</v>
      </c>
      <c r="F188" s="32" t="s">
        <v>156</v>
      </c>
      <c r="G188" s="14"/>
    </row>
    <row r="189" spans="1:7" ht="13.5" customHeight="1" x14ac:dyDescent="0.2">
      <c r="A189" s="12"/>
      <c r="B189" s="29"/>
      <c r="C189" s="15" t="s">
        <v>152</v>
      </c>
      <c r="D189" s="29" t="s">
        <v>155</v>
      </c>
      <c r="E189" s="32" t="s">
        <v>156</v>
      </c>
      <c r="F189" s="32">
        <v>0.03</v>
      </c>
      <c r="G189" s="14">
        <v>7718.33</v>
      </c>
    </row>
    <row r="190" spans="1:7" ht="13.5" customHeight="1" x14ac:dyDescent="0.2">
      <c r="A190" s="12" t="s">
        <v>15816</v>
      </c>
      <c r="B190" s="29"/>
      <c r="C190" s="15" t="s">
        <v>172</v>
      </c>
      <c r="D190" s="29" t="s">
        <v>155</v>
      </c>
      <c r="E190" s="32">
        <v>-63.99</v>
      </c>
      <c r="F190" s="32" t="s">
        <v>156</v>
      </c>
      <c r="G190" s="14">
        <v>7654.34</v>
      </c>
    </row>
    <row r="191" spans="1:7" ht="13.5" customHeight="1" x14ac:dyDescent="0.2">
      <c r="A191" s="12">
        <v>45351</v>
      </c>
      <c r="B191" s="29"/>
      <c r="C191" s="18" t="s">
        <v>15817</v>
      </c>
      <c r="D191" s="29" t="s">
        <v>155</v>
      </c>
      <c r="E191" s="32"/>
      <c r="F191" s="32">
        <v>1569.95</v>
      </c>
      <c r="G191" s="16">
        <v>9224.2900000000009</v>
      </c>
    </row>
    <row r="192" spans="1:7" ht="13.5" customHeight="1" thickBot="1" x14ac:dyDescent="0.25">
      <c r="A192" s="31"/>
      <c r="B192" s="29"/>
      <c r="C192" s="15"/>
      <c r="D192" s="29"/>
      <c r="E192" s="32"/>
      <c r="F192" s="32"/>
      <c r="G192" s="14"/>
    </row>
    <row r="193" spans="1:7" ht="13.5" customHeight="1" thickBot="1" x14ac:dyDescent="0.25">
      <c r="A193" s="2" t="s">
        <v>0</v>
      </c>
      <c r="B193" s="3"/>
      <c r="C193" s="41" t="s">
        <v>2296</v>
      </c>
      <c r="D193" s="3"/>
      <c r="E193" s="3" t="s">
        <v>3</v>
      </c>
      <c r="F193" s="3" t="s">
        <v>4</v>
      </c>
      <c r="G193" s="4" t="s">
        <v>5</v>
      </c>
    </row>
    <row r="194" spans="1:7" ht="13.5" customHeight="1" x14ac:dyDescent="0.2">
      <c r="A194" s="5">
        <v>45323</v>
      </c>
      <c r="B194" s="28"/>
      <c r="C194" s="7" t="s">
        <v>153</v>
      </c>
      <c r="D194" s="35"/>
      <c r="E194" s="30"/>
      <c r="F194" s="30"/>
      <c r="G194" s="16">
        <v>16688.759999999998</v>
      </c>
    </row>
    <row r="195" spans="1:7" ht="13.5" customHeight="1" x14ac:dyDescent="0.2">
      <c r="A195" s="12" t="s">
        <v>15818</v>
      </c>
      <c r="B195" s="28"/>
      <c r="C195" s="15" t="s">
        <v>189</v>
      </c>
      <c r="D195" s="36" t="s">
        <v>155</v>
      </c>
      <c r="E195" s="37">
        <v>-212.91</v>
      </c>
      <c r="F195" s="30"/>
      <c r="G195" s="14"/>
    </row>
    <row r="196" spans="1:7" ht="13.5" customHeight="1" x14ac:dyDescent="0.2">
      <c r="A196" s="12"/>
      <c r="B196" s="28"/>
      <c r="C196" s="15" t="s">
        <v>7178</v>
      </c>
      <c r="D196" s="36" t="s">
        <v>1537</v>
      </c>
      <c r="E196" s="37">
        <v>-1369.8</v>
      </c>
      <c r="F196" s="30"/>
      <c r="G196" s="14">
        <v>15106.05</v>
      </c>
    </row>
    <row r="197" spans="1:7" ht="13.5" customHeight="1" x14ac:dyDescent="0.2">
      <c r="A197" s="12" t="s">
        <v>15819</v>
      </c>
      <c r="B197" s="28"/>
      <c r="C197" s="15" t="s">
        <v>207</v>
      </c>
      <c r="D197" s="36" t="s">
        <v>155</v>
      </c>
      <c r="E197" s="37">
        <v>-134.29</v>
      </c>
      <c r="F197" s="30"/>
      <c r="G197" s="14"/>
    </row>
    <row r="198" spans="1:7" ht="13.5" customHeight="1" x14ac:dyDescent="0.2">
      <c r="A198" s="12"/>
      <c r="B198" s="28"/>
      <c r="C198" s="15" t="s">
        <v>743</v>
      </c>
      <c r="D198" s="36" t="s">
        <v>155</v>
      </c>
      <c r="E198" s="37">
        <v>-261.64999999999998</v>
      </c>
      <c r="F198" s="30"/>
      <c r="G198" s="14"/>
    </row>
    <row r="199" spans="1:7" ht="13.5" customHeight="1" x14ac:dyDescent="0.2">
      <c r="A199" s="12"/>
      <c r="B199" s="28"/>
      <c r="C199" s="15" t="s">
        <v>750</v>
      </c>
      <c r="D199" s="36" t="s">
        <v>155</v>
      </c>
      <c r="E199" s="37">
        <v>-46.96</v>
      </c>
      <c r="F199" s="30"/>
      <c r="G199" s="14">
        <v>14663.15</v>
      </c>
    </row>
    <row r="200" spans="1:7" ht="13.5" customHeight="1" x14ac:dyDescent="0.2">
      <c r="A200" s="12"/>
      <c r="B200" s="28"/>
      <c r="C200" s="15" t="s">
        <v>182</v>
      </c>
      <c r="D200" s="36" t="s">
        <v>155</v>
      </c>
      <c r="E200" s="37">
        <v>-800</v>
      </c>
      <c r="F200" s="30"/>
      <c r="G200" s="14"/>
    </row>
    <row r="201" spans="1:7" ht="13.5" customHeight="1" x14ac:dyDescent="0.2">
      <c r="A201" s="12"/>
      <c r="B201" s="28"/>
      <c r="C201" s="15" t="s">
        <v>157</v>
      </c>
      <c r="D201" s="36" t="s">
        <v>155</v>
      </c>
      <c r="E201" s="37">
        <v>-400</v>
      </c>
      <c r="F201" s="30"/>
      <c r="G201" s="14"/>
    </row>
    <row r="202" spans="1:7" ht="13.5" customHeight="1" x14ac:dyDescent="0.2">
      <c r="A202" s="12"/>
      <c r="B202" s="28"/>
      <c r="C202" s="15" t="s">
        <v>351</v>
      </c>
      <c r="D202" s="36">
        <v>61016</v>
      </c>
      <c r="E202" s="33">
        <v>-10000</v>
      </c>
      <c r="F202" s="37"/>
      <c r="G202" s="14">
        <v>3463.15</v>
      </c>
    </row>
    <row r="203" spans="1:7" ht="13.5" customHeight="1" x14ac:dyDescent="0.2">
      <c r="A203" s="12" t="s">
        <v>15820</v>
      </c>
      <c r="B203" s="28"/>
      <c r="C203" s="15" t="s">
        <v>195</v>
      </c>
      <c r="D203" s="36" t="s">
        <v>155</v>
      </c>
      <c r="E203" s="37">
        <v>-584.16</v>
      </c>
      <c r="F203" s="30"/>
      <c r="G203" s="14">
        <v>2878.99</v>
      </c>
    </row>
    <row r="204" spans="1:7" ht="13.5" customHeight="1" x14ac:dyDescent="0.2">
      <c r="A204" s="12" t="s">
        <v>15821</v>
      </c>
      <c r="B204" s="28"/>
      <c r="C204" s="15" t="s">
        <v>15822</v>
      </c>
      <c r="D204" s="36" t="s">
        <v>155</v>
      </c>
      <c r="E204" s="30"/>
      <c r="F204" s="37">
        <v>6000</v>
      </c>
      <c r="G204" s="14">
        <v>8878.99</v>
      </c>
    </row>
    <row r="205" spans="1:7" ht="13.5" customHeight="1" x14ac:dyDescent="0.2">
      <c r="A205" s="12" t="s">
        <v>15823</v>
      </c>
      <c r="B205" s="28"/>
      <c r="C205" s="15" t="s">
        <v>202</v>
      </c>
      <c r="D205" s="36" t="s">
        <v>15824</v>
      </c>
      <c r="E205" s="37">
        <v>-1065</v>
      </c>
      <c r="F205" s="30"/>
      <c r="G205" s="14">
        <v>7813.99</v>
      </c>
    </row>
    <row r="206" spans="1:7" ht="13.5" customHeight="1" x14ac:dyDescent="0.2">
      <c r="A206" s="12" t="s">
        <v>15825</v>
      </c>
      <c r="B206" s="28"/>
      <c r="C206" s="6" t="s">
        <v>1358</v>
      </c>
      <c r="D206" s="36" t="s">
        <v>15826</v>
      </c>
      <c r="E206" s="37">
        <v>-564.79999999999995</v>
      </c>
      <c r="F206" s="30"/>
      <c r="G206" s="14">
        <v>7249.19</v>
      </c>
    </row>
    <row r="207" spans="1:7" ht="13.5" customHeight="1" x14ac:dyDescent="0.2">
      <c r="A207" s="12" t="s">
        <v>15827</v>
      </c>
      <c r="B207" s="28"/>
      <c r="C207" s="15" t="s">
        <v>14513</v>
      </c>
      <c r="D207" s="36" t="s">
        <v>15828</v>
      </c>
      <c r="E207" s="37">
        <v>-955.44</v>
      </c>
      <c r="F207" s="30"/>
      <c r="G207" s="14">
        <v>6293.75</v>
      </c>
    </row>
    <row r="208" spans="1:7" ht="13.5" customHeight="1" x14ac:dyDescent="0.2">
      <c r="A208" s="12" t="s">
        <v>15829</v>
      </c>
      <c r="B208" s="28"/>
      <c r="C208" s="15" t="s">
        <v>210</v>
      </c>
      <c r="D208" s="36" t="s">
        <v>155</v>
      </c>
      <c r="E208" s="37">
        <v>-146</v>
      </c>
      <c r="F208" s="30"/>
      <c r="G208" s="14">
        <v>6147.75</v>
      </c>
    </row>
    <row r="209" spans="1:7" ht="13.5" customHeight="1" x14ac:dyDescent="0.2">
      <c r="A209" s="12" t="s">
        <v>15830</v>
      </c>
      <c r="B209" s="28"/>
      <c r="C209" s="15" t="s">
        <v>213</v>
      </c>
      <c r="D209" s="36" t="s">
        <v>155</v>
      </c>
      <c r="E209" s="37">
        <v>-110.83</v>
      </c>
      <c r="F209" s="30"/>
      <c r="G209" s="14"/>
    </row>
    <row r="210" spans="1:7" ht="13.5" customHeight="1" x14ac:dyDescent="0.2">
      <c r="A210" s="12"/>
      <c r="B210" s="28"/>
      <c r="C210" s="15" t="s">
        <v>214</v>
      </c>
      <c r="D210" s="36" t="s">
        <v>155</v>
      </c>
      <c r="E210" s="37">
        <v>-511.5</v>
      </c>
      <c r="F210" s="30"/>
      <c r="G210" s="14"/>
    </row>
    <row r="211" spans="1:7" ht="13.5" customHeight="1" x14ac:dyDescent="0.2">
      <c r="A211" s="31"/>
      <c r="B211" s="29"/>
      <c r="C211" s="15" t="s">
        <v>209</v>
      </c>
      <c r="D211" s="36" t="s">
        <v>155</v>
      </c>
      <c r="E211" s="37">
        <v>-74.349999999999994</v>
      </c>
      <c r="F211" s="32"/>
      <c r="G211" s="14">
        <v>5451.07</v>
      </c>
    </row>
    <row r="212" spans="1:7" ht="13.5" customHeight="1" x14ac:dyDescent="0.2">
      <c r="A212" s="31">
        <v>45348</v>
      </c>
      <c r="B212" s="29"/>
      <c r="C212" s="15" t="s">
        <v>15831</v>
      </c>
      <c r="D212" s="8"/>
      <c r="E212" s="32"/>
      <c r="F212" s="37">
        <v>11050</v>
      </c>
      <c r="G212" s="16">
        <v>16501.07</v>
      </c>
    </row>
    <row r="213" spans="1:7" ht="13.5" customHeight="1" x14ac:dyDescent="0.2">
      <c r="A213" s="31"/>
      <c r="B213" s="29"/>
      <c r="C213" s="15"/>
      <c r="D213" s="8"/>
      <c r="E213" s="32"/>
      <c r="F213" s="32"/>
      <c r="G213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C7570-D4AA-404C-9979-5043D612A4E7}">
  <dimension ref="A1:X215"/>
  <sheetViews>
    <sheetView zoomScale="85" zoomScaleNormal="85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8.140625" style="1" customWidth="1"/>
    <col min="6" max="6" width="12.28515625" style="1" customWidth="1"/>
    <col min="7" max="7" width="13.5703125" style="1" customWidth="1"/>
    <col min="8" max="10" width="13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45352</v>
      </c>
      <c r="B2" s="6"/>
      <c r="C2" s="7" t="s">
        <v>6</v>
      </c>
      <c r="D2" s="8">
        <v>0</v>
      </c>
      <c r="E2" s="9"/>
      <c r="F2" s="10"/>
      <c r="G2" s="11">
        <v>6114.0800000000136</v>
      </c>
    </row>
    <row r="3" spans="1:7" ht="13.5" customHeight="1" x14ac:dyDescent="0.2">
      <c r="A3" s="12"/>
      <c r="B3" s="6" t="s">
        <v>9</v>
      </c>
      <c r="C3" s="6" t="s">
        <v>15832</v>
      </c>
      <c r="D3" s="8"/>
      <c r="E3" s="13">
        <v>130</v>
      </c>
      <c r="F3" s="13"/>
      <c r="G3" s="14">
        <v>5984.0800000000136</v>
      </c>
    </row>
    <row r="4" spans="1:7" ht="13.5" customHeight="1" x14ac:dyDescent="0.2">
      <c r="A4" s="12"/>
      <c r="B4" s="6" t="s">
        <v>19</v>
      </c>
      <c r="C4" s="6" t="s">
        <v>15833</v>
      </c>
      <c r="D4" s="8"/>
      <c r="E4" s="13">
        <v>140</v>
      </c>
      <c r="F4" s="13"/>
      <c r="G4" s="14">
        <v>5844.0800000000136</v>
      </c>
    </row>
    <row r="5" spans="1:7" ht="13.5" customHeight="1" x14ac:dyDescent="0.2">
      <c r="A5" s="12"/>
      <c r="B5" s="6" t="s">
        <v>19</v>
      </c>
      <c r="C5" s="6" t="s">
        <v>15834</v>
      </c>
      <c r="D5" s="8"/>
      <c r="E5" s="13">
        <v>140</v>
      </c>
      <c r="F5" s="13"/>
      <c r="G5" s="14">
        <v>5704.0800000000136</v>
      </c>
    </row>
    <row r="6" spans="1:7" ht="13.5" customHeight="1" x14ac:dyDescent="0.2">
      <c r="A6" s="12"/>
      <c r="B6" s="6" t="s">
        <v>19</v>
      </c>
      <c r="C6" s="6" t="s">
        <v>15835</v>
      </c>
      <c r="D6" s="8"/>
      <c r="E6" s="13">
        <v>225</v>
      </c>
      <c r="F6" s="13"/>
      <c r="G6" s="14">
        <v>5479.0800000000136</v>
      </c>
    </row>
    <row r="7" spans="1:7" ht="13.5" customHeight="1" x14ac:dyDescent="0.2">
      <c r="A7" s="12"/>
      <c r="B7" s="6" t="s">
        <v>19</v>
      </c>
      <c r="C7" s="6" t="s">
        <v>15836</v>
      </c>
      <c r="D7" s="8"/>
      <c r="E7" s="13">
        <v>150</v>
      </c>
      <c r="F7" s="13"/>
      <c r="G7" s="14">
        <v>5329.0800000000136</v>
      </c>
    </row>
    <row r="8" spans="1:7" ht="13.5" customHeight="1" x14ac:dyDescent="0.2">
      <c r="A8" s="12"/>
      <c r="B8" s="6" t="s">
        <v>19</v>
      </c>
      <c r="C8" s="6" t="s">
        <v>15837</v>
      </c>
      <c r="D8" s="8"/>
      <c r="E8" s="13">
        <v>150</v>
      </c>
      <c r="F8" s="13"/>
      <c r="G8" s="14">
        <v>5179.0800000000136</v>
      </c>
    </row>
    <row r="9" spans="1:7" ht="13.5" customHeight="1" x14ac:dyDescent="0.2">
      <c r="A9" s="12"/>
      <c r="B9" s="6" t="s">
        <v>7</v>
      </c>
      <c r="C9" s="6" t="s">
        <v>15838</v>
      </c>
      <c r="D9" s="8"/>
      <c r="E9" s="13"/>
      <c r="F9" s="13">
        <v>250</v>
      </c>
      <c r="G9" s="14">
        <v>5429.0800000000136</v>
      </c>
    </row>
    <row r="10" spans="1:7" ht="13.5" customHeight="1" x14ac:dyDescent="0.2">
      <c r="A10" s="12"/>
      <c r="B10" s="6" t="s">
        <v>7</v>
      </c>
      <c r="C10" s="6" t="s">
        <v>15839</v>
      </c>
      <c r="D10" s="8"/>
      <c r="E10" s="13"/>
      <c r="F10" s="13">
        <v>70</v>
      </c>
      <c r="G10" s="14">
        <v>5499.0800000000136</v>
      </c>
    </row>
    <row r="11" spans="1:7" ht="13.5" customHeight="1" x14ac:dyDescent="0.2">
      <c r="A11" s="12"/>
      <c r="B11" s="6" t="s">
        <v>7</v>
      </c>
      <c r="C11" s="6" t="s">
        <v>15840</v>
      </c>
      <c r="D11" s="8"/>
      <c r="E11" s="13"/>
      <c r="F11" s="13">
        <v>1350</v>
      </c>
      <c r="G11" s="14">
        <v>6849.0800000000136</v>
      </c>
    </row>
    <row r="12" spans="1:7" ht="13.5" customHeight="1" x14ac:dyDescent="0.2">
      <c r="A12" s="12"/>
      <c r="B12" s="6" t="s">
        <v>7</v>
      </c>
      <c r="C12" s="6" t="s">
        <v>15841</v>
      </c>
      <c r="D12" s="8"/>
      <c r="E12" s="13"/>
      <c r="F12" s="13">
        <v>200</v>
      </c>
      <c r="G12" s="14">
        <v>7049.0800000000136</v>
      </c>
    </row>
    <row r="13" spans="1:7" ht="13.5" customHeight="1" x14ac:dyDescent="0.2">
      <c r="A13" s="12"/>
      <c r="B13" s="6" t="s">
        <v>7</v>
      </c>
      <c r="C13" s="6" t="s">
        <v>15842</v>
      </c>
      <c r="D13" s="8"/>
      <c r="E13" s="13"/>
      <c r="F13" s="13">
        <v>250</v>
      </c>
      <c r="G13" s="14">
        <v>7299.0800000000136</v>
      </c>
    </row>
    <row r="14" spans="1:7" ht="13.5" customHeight="1" x14ac:dyDescent="0.2">
      <c r="A14" s="12"/>
      <c r="B14" s="6" t="s">
        <v>7</v>
      </c>
      <c r="C14" s="6" t="s">
        <v>15843</v>
      </c>
      <c r="D14" s="8"/>
      <c r="E14" s="13"/>
      <c r="F14" s="13">
        <v>300</v>
      </c>
      <c r="G14" s="14">
        <v>7599.0800000000136</v>
      </c>
    </row>
    <row r="15" spans="1:7" ht="13.5" customHeight="1" x14ac:dyDescent="0.2">
      <c r="A15" s="12">
        <v>45356</v>
      </c>
      <c r="B15" s="6" t="s">
        <v>9</v>
      </c>
      <c r="C15" s="15" t="s">
        <v>14685</v>
      </c>
      <c r="D15" s="8"/>
      <c r="E15" s="13">
        <v>14.8</v>
      </c>
      <c r="F15" s="13"/>
      <c r="G15" s="14">
        <v>7584.2800000000134</v>
      </c>
    </row>
    <row r="16" spans="1:7" ht="13.5" customHeight="1" x14ac:dyDescent="0.2">
      <c r="A16" s="12"/>
      <c r="B16" s="6" t="s">
        <v>9</v>
      </c>
      <c r="C16" s="15" t="s">
        <v>15844</v>
      </c>
      <c r="D16" s="8"/>
      <c r="E16" s="13">
        <v>150</v>
      </c>
      <c r="F16" s="13"/>
      <c r="G16" s="14">
        <v>7434.2800000000134</v>
      </c>
    </row>
    <row r="17" spans="1:7" ht="13.5" customHeight="1" x14ac:dyDescent="0.2">
      <c r="A17" s="12">
        <v>45357</v>
      </c>
      <c r="B17" s="6" t="s">
        <v>12293</v>
      </c>
      <c r="C17" s="15" t="s">
        <v>15845</v>
      </c>
      <c r="D17" s="8"/>
      <c r="E17" s="13">
        <v>185.66</v>
      </c>
      <c r="F17" s="13"/>
      <c r="G17" s="14">
        <v>7248.6200000000135</v>
      </c>
    </row>
    <row r="18" spans="1:7" ht="13.5" customHeight="1" x14ac:dyDescent="0.2">
      <c r="A18" s="12"/>
      <c r="B18" s="6" t="s">
        <v>19</v>
      </c>
      <c r="C18" s="15" t="s">
        <v>15846</v>
      </c>
      <c r="D18" s="8"/>
      <c r="E18" s="13">
        <v>185</v>
      </c>
      <c r="F18" s="13"/>
      <c r="G18" s="14">
        <v>7063.6200000000135</v>
      </c>
    </row>
    <row r="19" spans="1:7" ht="13.5" customHeight="1" x14ac:dyDescent="0.2">
      <c r="A19" s="12"/>
      <c r="B19" s="6" t="s">
        <v>11</v>
      </c>
      <c r="C19" s="15" t="s">
        <v>15847</v>
      </c>
      <c r="D19" s="8"/>
      <c r="E19" s="13">
        <v>31.8</v>
      </c>
      <c r="F19" s="13"/>
      <c r="G19" s="14">
        <v>7031.8200000000134</v>
      </c>
    </row>
    <row r="20" spans="1:7" ht="13.5" customHeight="1" x14ac:dyDescent="0.2">
      <c r="A20" s="12"/>
      <c r="B20" s="6" t="s">
        <v>11</v>
      </c>
      <c r="C20" s="15" t="s">
        <v>15848</v>
      </c>
      <c r="D20" s="8"/>
      <c r="E20" s="13">
        <v>80</v>
      </c>
      <c r="F20" s="13"/>
      <c r="G20" s="14">
        <v>6951.8200000000134</v>
      </c>
    </row>
    <row r="21" spans="1:7" ht="13.5" customHeight="1" x14ac:dyDescent="0.2">
      <c r="A21" s="12"/>
      <c r="B21" s="6" t="s">
        <v>12298</v>
      </c>
      <c r="C21" s="15" t="s">
        <v>15849</v>
      </c>
      <c r="D21" s="8"/>
      <c r="E21" s="13">
        <v>120</v>
      </c>
      <c r="F21" s="13"/>
      <c r="G21" s="14">
        <v>6831.8200000000134</v>
      </c>
    </row>
    <row r="22" spans="1:7" ht="13.5" customHeight="1" x14ac:dyDescent="0.2">
      <c r="A22" s="12"/>
      <c r="B22" s="6" t="s">
        <v>12270</v>
      </c>
      <c r="C22" s="15" t="s">
        <v>15850</v>
      </c>
      <c r="D22" s="8"/>
      <c r="E22" s="13">
        <v>79.959999999999994</v>
      </c>
      <c r="F22" s="13"/>
      <c r="G22" s="14">
        <v>6751.8600000000133</v>
      </c>
    </row>
    <row r="23" spans="1:7" ht="13.5" customHeight="1" x14ac:dyDescent="0.2">
      <c r="A23" s="12"/>
      <c r="B23" s="6" t="s">
        <v>11</v>
      </c>
      <c r="C23" s="15" t="s">
        <v>15851</v>
      </c>
      <c r="D23" s="8"/>
      <c r="E23" s="13">
        <v>4</v>
      </c>
      <c r="F23" s="13"/>
      <c r="G23" s="14">
        <v>6747.8600000000133</v>
      </c>
    </row>
    <row r="24" spans="1:7" ht="13.5" customHeight="1" x14ac:dyDescent="0.2">
      <c r="A24" s="12"/>
      <c r="B24" s="6" t="s">
        <v>52</v>
      </c>
      <c r="C24" s="15" t="s">
        <v>15852</v>
      </c>
      <c r="D24" s="8"/>
      <c r="E24" s="13">
        <v>24</v>
      </c>
      <c r="F24" s="13"/>
      <c r="G24" s="14">
        <v>6723.8600000000133</v>
      </c>
    </row>
    <row r="25" spans="1:7" ht="13.5" customHeight="1" x14ac:dyDescent="0.2">
      <c r="A25" s="12"/>
      <c r="B25" s="6" t="s">
        <v>12298</v>
      </c>
      <c r="C25" s="15" t="s">
        <v>15853</v>
      </c>
      <c r="D25" s="8"/>
      <c r="E25" s="13">
        <v>50</v>
      </c>
      <c r="F25" s="13"/>
      <c r="G25" s="14">
        <v>6673.8600000000133</v>
      </c>
    </row>
    <row r="26" spans="1:7" ht="13.5" customHeight="1" x14ac:dyDescent="0.2">
      <c r="A26" s="12"/>
      <c r="B26" s="6" t="s">
        <v>19</v>
      </c>
      <c r="C26" s="15" t="s">
        <v>15854</v>
      </c>
      <c r="D26" s="8"/>
      <c r="E26" s="13">
        <v>78</v>
      </c>
      <c r="F26" s="13"/>
      <c r="G26" s="14">
        <v>6595.8600000000133</v>
      </c>
    </row>
    <row r="27" spans="1:7" ht="13.5" customHeight="1" x14ac:dyDescent="0.2">
      <c r="A27" s="12"/>
      <c r="B27" s="6" t="s">
        <v>19</v>
      </c>
      <c r="C27" s="15" t="s">
        <v>15699</v>
      </c>
      <c r="D27" s="8"/>
      <c r="E27" s="13">
        <v>78</v>
      </c>
      <c r="F27" s="13"/>
      <c r="G27" s="14">
        <v>6517.8600000000133</v>
      </c>
    </row>
    <row r="28" spans="1:7" ht="13.5" customHeight="1" x14ac:dyDescent="0.2">
      <c r="A28" s="12"/>
      <c r="B28" s="6" t="s">
        <v>19</v>
      </c>
      <c r="C28" s="15" t="s">
        <v>14871</v>
      </c>
      <c r="D28" s="8"/>
      <c r="E28" s="13">
        <v>37.799999999999997</v>
      </c>
      <c r="F28" s="13"/>
      <c r="G28" s="14">
        <v>6480.0600000000131</v>
      </c>
    </row>
    <row r="29" spans="1:7" ht="13.5" customHeight="1" x14ac:dyDescent="0.2">
      <c r="A29" s="12">
        <v>45358</v>
      </c>
      <c r="B29" s="6" t="s">
        <v>9</v>
      </c>
      <c r="C29" s="15" t="s">
        <v>15855</v>
      </c>
      <c r="D29" s="8"/>
      <c r="E29" s="13">
        <v>40</v>
      </c>
      <c r="F29" s="13"/>
      <c r="G29" s="14">
        <v>6440.0600000000131</v>
      </c>
    </row>
    <row r="30" spans="1:7" ht="13.5" customHeight="1" x14ac:dyDescent="0.2">
      <c r="A30" s="12"/>
      <c r="B30" s="6" t="s">
        <v>12298</v>
      </c>
      <c r="C30" s="15" t="s">
        <v>15849</v>
      </c>
      <c r="D30" s="8"/>
      <c r="E30" s="13">
        <v>120</v>
      </c>
      <c r="F30" s="13"/>
      <c r="G30" s="14">
        <v>6320.0600000000131</v>
      </c>
    </row>
    <row r="31" spans="1:7" ht="13.5" customHeight="1" x14ac:dyDescent="0.2">
      <c r="A31" s="12">
        <v>45359</v>
      </c>
      <c r="B31" s="6" t="s">
        <v>11</v>
      </c>
      <c r="C31" s="15" t="s">
        <v>15856</v>
      </c>
      <c r="D31" s="8"/>
      <c r="E31" s="13">
        <v>76.849999999999994</v>
      </c>
      <c r="F31" s="13"/>
      <c r="G31" s="14">
        <v>6243.2100000000128</v>
      </c>
    </row>
    <row r="32" spans="1:7" ht="13.5" customHeight="1" x14ac:dyDescent="0.2">
      <c r="A32" s="12"/>
      <c r="B32" s="6" t="s">
        <v>52</v>
      </c>
      <c r="C32" s="15" t="s">
        <v>15857</v>
      </c>
      <c r="D32" s="8"/>
      <c r="E32" s="13">
        <v>46.72</v>
      </c>
      <c r="F32" s="13"/>
      <c r="G32" s="14">
        <v>6196.4900000000125</v>
      </c>
    </row>
    <row r="33" spans="1:7" ht="13.5" customHeight="1" x14ac:dyDescent="0.2">
      <c r="A33" s="12"/>
      <c r="B33" s="6" t="s">
        <v>52</v>
      </c>
      <c r="C33" s="15" t="s">
        <v>14186</v>
      </c>
      <c r="D33" s="8"/>
      <c r="E33" s="13">
        <v>15</v>
      </c>
      <c r="F33" s="13"/>
      <c r="G33" s="14">
        <v>6181.4900000000125</v>
      </c>
    </row>
    <row r="34" spans="1:7" ht="13.5" customHeight="1" x14ac:dyDescent="0.2">
      <c r="A34" s="12"/>
      <c r="B34" s="6" t="s">
        <v>19</v>
      </c>
      <c r="C34" s="15" t="s">
        <v>15858</v>
      </c>
      <c r="D34" s="8"/>
      <c r="E34" s="13">
        <v>225</v>
      </c>
      <c r="F34" s="13"/>
      <c r="G34" s="14">
        <v>5956.4900000000125</v>
      </c>
    </row>
    <row r="35" spans="1:7" ht="13.5" customHeight="1" x14ac:dyDescent="0.2">
      <c r="A35" s="12"/>
      <c r="B35" s="6" t="s">
        <v>19</v>
      </c>
      <c r="C35" s="15" t="s">
        <v>15859</v>
      </c>
      <c r="D35" s="8"/>
      <c r="E35" s="13">
        <v>210</v>
      </c>
      <c r="F35" s="13"/>
      <c r="G35" s="14">
        <v>5746.4900000000125</v>
      </c>
    </row>
    <row r="36" spans="1:7" ht="13.5" customHeight="1" x14ac:dyDescent="0.2">
      <c r="A36" s="12"/>
      <c r="B36" s="6" t="s">
        <v>9</v>
      </c>
      <c r="C36" s="15" t="s">
        <v>15860</v>
      </c>
      <c r="D36" s="8"/>
      <c r="E36" s="13">
        <v>130</v>
      </c>
      <c r="F36" s="13"/>
      <c r="G36" s="14">
        <v>5616.4900000000125</v>
      </c>
    </row>
    <row r="37" spans="1:7" ht="13.5" customHeight="1" x14ac:dyDescent="0.2">
      <c r="A37" s="12"/>
      <c r="B37" s="6" t="s">
        <v>11</v>
      </c>
      <c r="C37" s="15" t="s">
        <v>15861</v>
      </c>
      <c r="D37" s="8"/>
      <c r="E37" s="13">
        <v>573.5</v>
      </c>
      <c r="F37" s="13"/>
      <c r="G37" s="14">
        <v>5042.9900000000125</v>
      </c>
    </row>
    <row r="38" spans="1:7" ht="13.5" customHeight="1" x14ac:dyDescent="0.2">
      <c r="A38" s="12">
        <v>45362</v>
      </c>
      <c r="B38" s="6" t="s">
        <v>19</v>
      </c>
      <c r="C38" s="15" t="s">
        <v>15355</v>
      </c>
      <c r="D38" s="8"/>
      <c r="E38" s="13">
        <v>70</v>
      </c>
      <c r="F38" s="13"/>
      <c r="G38" s="14">
        <v>4972.9900000000125</v>
      </c>
    </row>
    <row r="39" spans="1:7" ht="13.5" customHeight="1" x14ac:dyDescent="0.2">
      <c r="A39" s="12">
        <v>45365</v>
      </c>
      <c r="B39" s="6" t="s">
        <v>11</v>
      </c>
      <c r="C39" s="15" t="s">
        <v>15862</v>
      </c>
      <c r="D39" s="8"/>
      <c r="E39" s="13">
        <v>80</v>
      </c>
      <c r="F39" s="13"/>
      <c r="G39" s="14">
        <v>4892.9900000000125</v>
      </c>
    </row>
    <row r="40" spans="1:7" ht="13.5" customHeight="1" x14ac:dyDescent="0.2">
      <c r="A40" s="12"/>
      <c r="B40" s="6" t="s">
        <v>19</v>
      </c>
      <c r="C40" s="15" t="s">
        <v>15863</v>
      </c>
      <c r="D40" s="8"/>
      <c r="E40" s="13">
        <v>150</v>
      </c>
      <c r="F40" s="13"/>
      <c r="G40" s="14">
        <v>4742.9900000000125</v>
      </c>
    </row>
    <row r="41" spans="1:7" ht="13.5" customHeight="1" x14ac:dyDescent="0.2">
      <c r="A41" s="12"/>
      <c r="B41" s="6" t="s">
        <v>19</v>
      </c>
      <c r="C41" s="15" t="s">
        <v>15864</v>
      </c>
      <c r="D41" s="8"/>
      <c r="E41" s="13">
        <v>150</v>
      </c>
      <c r="F41" s="13"/>
      <c r="G41" s="14">
        <v>4592.9900000000125</v>
      </c>
    </row>
    <row r="42" spans="1:7" ht="13.5" customHeight="1" x14ac:dyDescent="0.2">
      <c r="A42" s="12">
        <v>45366</v>
      </c>
      <c r="B42" s="6" t="s">
        <v>19</v>
      </c>
      <c r="C42" s="15" t="s">
        <v>15865</v>
      </c>
      <c r="D42" s="8"/>
      <c r="E42" s="13">
        <v>140</v>
      </c>
      <c r="F42" s="13"/>
      <c r="G42" s="14">
        <v>4452.9900000000125</v>
      </c>
    </row>
    <row r="43" spans="1:7" ht="13.5" customHeight="1" x14ac:dyDescent="0.2">
      <c r="A43" s="12"/>
      <c r="B43" s="6" t="s">
        <v>19</v>
      </c>
      <c r="C43" s="15" t="s">
        <v>15866</v>
      </c>
      <c r="D43" s="8"/>
      <c r="E43" s="13">
        <v>210</v>
      </c>
      <c r="F43" s="13"/>
      <c r="G43" s="14">
        <v>4242.9900000000125</v>
      </c>
    </row>
    <row r="44" spans="1:7" ht="13.5" customHeight="1" x14ac:dyDescent="0.2">
      <c r="A44" s="12"/>
      <c r="B44" s="6" t="s">
        <v>9</v>
      </c>
      <c r="C44" s="15" t="s">
        <v>15867</v>
      </c>
      <c r="D44" s="8"/>
      <c r="E44" s="13">
        <v>130</v>
      </c>
      <c r="F44" s="13"/>
      <c r="G44" s="14">
        <v>4112.9900000000125</v>
      </c>
    </row>
    <row r="45" spans="1:7" ht="13.5" customHeight="1" x14ac:dyDescent="0.2">
      <c r="A45" s="12"/>
      <c r="B45" s="6" t="s">
        <v>11</v>
      </c>
      <c r="C45" s="6" t="s">
        <v>15868</v>
      </c>
      <c r="D45" s="8"/>
      <c r="E45" s="13">
        <v>42</v>
      </c>
      <c r="F45" s="13"/>
      <c r="G45" s="14">
        <v>4070.9900000000125</v>
      </c>
    </row>
    <row r="46" spans="1:7" ht="13.5" customHeight="1" x14ac:dyDescent="0.2">
      <c r="A46" s="12"/>
      <c r="B46" s="6" t="s">
        <v>52</v>
      </c>
      <c r="C46" s="6" t="s">
        <v>15869</v>
      </c>
      <c r="D46" s="8"/>
      <c r="E46" s="13">
        <v>69.75</v>
      </c>
      <c r="F46" s="13"/>
      <c r="G46" s="14">
        <v>4001.2400000000125</v>
      </c>
    </row>
    <row r="47" spans="1:7" ht="13.5" customHeight="1" x14ac:dyDescent="0.2">
      <c r="A47" s="12"/>
      <c r="B47" s="6" t="s">
        <v>52</v>
      </c>
      <c r="C47" s="6" t="s">
        <v>15870</v>
      </c>
      <c r="D47" s="8"/>
      <c r="E47" s="13">
        <v>142.12</v>
      </c>
      <c r="F47" s="13"/>
      <c r="G47" s="14">
        <v>3859.1200000000126</v>
      </c>
    </row>
    <row r="48" spans="1:7" ht="13.5" customHeight="1" x14ac:dyDescent="0.2">
      <c r="A48" s="12"/>
      <c r="B48" s="6" t="s">
        <v>73</v>
      </c>
      <c r="C48" s="6" t="s">
        <v>15871</v>
      </c>
      <c r="D48" s="8"/>
      <c r="E48" s="13">
        <v>46</v>
      </c>
      <c r="F48" s="13"/>
      <c r="G48" s="14">
        <v>3813.1200000000126</v>
      </c>
    </row>
    <row r="49" spans="1:7" ht="13.5" customHeight="1" x14ac:dyDescent="0.2">
      <c r="A49" s="12"/>
      <c r="B49" s="6" t="s">
        <v>11</v>
      </c>
      <c r="C49" s="6" t="s">
        <v>14203</v>
      </c>
      <c r="D49" s="8"/>
      <c r="E49" s="13">
        <v>19</v>
      </c>
      <c r="F49" s="13"/>
      <c r="G49" s="14">
        <v>3794.1200000000126</v>
      </c>
    </row>
    <row r="50" spans="1:7" ht="13.5" customHeight="1" x14ac:dyDescent="0.2">
      <c r="A50" s="12">
        <v>45369</v>
      </c>
      <c r="B50" s="6" t="s">
        <v>7</v>
      </c>
      <c r="C50" s="15" t="s">
        <v>15872</v>
      </c>
      <c r="D50" s="8"/>
      <c r="E50" s="13"/>
      <c r="F50" s="13">
        <v>3250</v>
      </c>
      <c r="G50" s="14">
        <v>7044.1200000000126</v>
      </c>
    </row>
    <row r="51" spans="1:7" ht="13.5" customHeight="1" x14ac:dyDescent="0.2">
      <c r="A51" s="12"/>
      <c r="B51" s="6" t="s">
        <v>38</v>
      </c>
      <c r="C51" s="6" t="s">
        <v>15873</v>
      </c>
      <c r="D51" s="8"/>
      <c r="E51" s="13">
        <v>420</v>
      </c>
      <c r="F51" s="13"/>
      <c r="G51" s="14">
        <v>6624.1200000000126</v>
      </c>
    </row>
    <row r="52" spans="1:7" ht="13.5" customHeight="1" x14ac:dyDescent="0.2">
      <c r="A52" s="12">
        <v>45371</v>
      </c>
      <c r="B52" s="6" t="s">
        <v>9</v>
      </c>
      <c r="C52" s="6" t="s">
        <v>15874</v>
      </c>
      <c r="D52" s="8"/>
      <c r="E52" s="13">
        <v>10</v>
      </c>
      <c r="F52" s="13"/>
      <c r="G52" s="14">
        <v>6614.1200000000126</v>
      </c>
    </row>
    <row r="53" spans="1:7" ht="13.5" customHeight="1" x14ac:dyDescent="0.2">
      <c r="A53" s="12"/>
      <c r="B53" s="6" t="s">
        <v>12270</v>
      </c>
      <c r="C53" s="6" t="s">
        <v>15875</v>
      </c>
      <c r="D53" s="8"/>
      <c r="E53" s="13">
        <v>15.96</v>
      </c>
      <c r="F53" s="13"/>
      <c r="G53" s="14">
        <v>6598.1600000000126</v>
      </c>
    </row>
    <row r="54" spans="1:7" ht="13.5" customHeight="1" x14ac:dyDescent="0.2">
      <c r="A54" s="12"/>
      <c r="B54" s="6" t="s">
        <v>11</v>
      </c>
      <c r="C54" s="6" t="s">
        <v>15876</v>
      </c>
      <c r="D54" s="8"/>
      <c r="E54" s="13">
        <v>160</v>
      </c>
      <c r="F54" s="13"/>
      <c r="G54" s="14">
        <v>6438.1600000000126</v>
      </c>
    </row>
    <row r="55" spans="1:7" ht="13.5" customHeight="1" x14ac:dyDescent="0.2">
      <c r="A55" s="12"/>
      <c r="B55" s="6" t="s">
        <v>19</v>
      </c>
      <c r="C55" s="6" t="s">
        <v>15877</v>
      </c>
      <c r="D55" s="8"/>
      <c r="E55" s="13">
        <v>225</v>
      </c>
      <c r="F55" s="13"/>
      <c r="G55" s="14">
        <v>6213.1600000000126</v>
      </c>
    </row>
    <row r="56" spans="1:7" ht="13.5" customHeight="1" x14ac:dyDescent="0.2">
      <c r="A56" s="12">
        <v>45373</v>
      </c>
      <c r="B56" s="6" t="s">
        <v>19</v>
      </c>
      <c r="C56" s="6" t="s">
        <v>15878</v>
      </c>
      <c r="D56" s="8"/>
      <c r="E56" s="13">
        <v>150</v>
      </c>
      <c r="F56" s="13"/>
      <c r="G56" s="14">
        <v>6063.1600000000126</v>
      </c>
    </row>
    <row r="57" spans="1:7" ht="13.5" customHeight="1" x14ac:dyDescent="0.2">
      <c r="A57" s="12"/>
      <c r="B57" s="6" t="s">
        <v>19</v>
      </c>
      <c r="C57" s="6" t="s">
        <v>15879</v>
      </c>
      <c r="D57" s="8"/>
      <c r="E57" s="13">
        <v>210</v>
      </c>
      <c r="F57" s="13"/>
      <c r="G57" s="14">
        <v>5853.1600000000126</v>
      </c>
    </row>
    <row r="58" spans="1:7" ht="13.5" customHeight="1" x14ac:dyDescent="0.2">
      <c r="A58" s="12"/>
      <c r="B58" s="6" t="s">
        <v>19</v>
      </c>
      <c r="C58" s="6" t="s">
        <v>15880</v>
      </c>
      <c r="D58" s="8"/>
      <c r="E58" s="13">
        <v>140</v>
      </c>
      <c r="F58" s="13"/>
      <c r="G58" s="14">
        <v>5713.1600000000126</v>
      </c>
    </row>
    <row r="59" spans="1:7" ht="13.5" customHeight="1" x14ac:dyDescent="0.2">
      <c r="A59" s="12"/>
      <c r="B59" s="6" t="s">
        <v>9</v>
      </c>
      <c r="C59" s="6" t="s">
        <v>15881</v>
      </c>
      <c r="D59" s="8"/>
      <c r="E59" s="13">
        <v>130</v>
      </c>
      <c r="F59" s="13"/>
      <c r="G59" s="14">
        <v>5583.1600000000126</v>
      </c>
    </row>
    <row r="60" spans="1:7" ht="13.5" customHeight="1" x14ac:dyDescent="0.2">
      <c r="A60" s="12">
        <v>45374</v>
      </c>
      <c r="B60" s="6" t="s">
        <v>11</v>
      </c>
      <c r="C60" s="6" t="s">
        <v>15882</v>
      </c>
      <c r="D60" s="8"/>
      <c r="E60" s="13">
        <v>56</v>
      </c>
      <c r="F60" s="13"/>
      <c r="G60" s="14">
        <v>5527.1600000000126</v>
      </c>
    </row>
    <row r="61" spans="1:7" ht="13.5" customHeight="1" x14ac:dyDescent="0.2">
      <c r="A61" s="12">
        <v>45379</v>
      </c>
      <c r="B61" s="6" t="s">
        <v>19</v>
      </c>
      <c r="C61" s="6" t="s">
        <v>15883</v>
      </c>
      <c r="D61" s="8"/>
      <c r="E61" s="13">
        <v>100</v>
      </c>
      <c r="F61" s="13"/>
      <c r="G61" s="14">
        <v>5427.1600000000126</v>
      </c>
    </row>
    <row r="62" spans="1:7" ht="13.5" customHeight="1" x14ac:dyDescent="0.2">
      <c r="A62" s="12"/>
      <c r="B62" s="6" t="s">
        <v>19</v>
      </c>
      <c r="C62" s="6" t="s">
        <v>15884</v>
      </c>
      <c r="D62" s="8"/>
      <c r="E62" s="13">
        <v>140</v>
      </c>
      <c r="F62" s="13"/>
      <c r="G62" s="14">
        <v>5287.1600000000126</v>
      </c>
    </row>
    <row r="63" spans="1:7" ht="13.5" customHeight="1" x14ac:dyDescent="0.2">
      <c r="A63" s="12"/>
      <c r="B63" s="6" t="s">
        <v>19</v>
      </c>
      <c r="C63" s="6" t="s">
        <v>15885</v>
      </c>
      <c r="D63" s="8"/>
      <c r="E63" s="13">
        <v>140</v>
      </c>
      <c r="F63" s="13"/>
      <c r="G63" s="14">
        <v>5147.1600000000126</v>
      </c>
    </row>
    <row r="64" spans="1:7" ht="13.5" customHeight="1" x14ac:dyDescent="0.2">
      <c r="A64" s="12"/>
      <c r="B64" s="6" t="s">
        <v>9</v>
      </c>
      <c r="C64" s="6" t="s">
        <v>15886</v>
      </c>
      <c r="D64" s="8"/>
      <c r="E64" s="13">
        <v>130</v>
      </c>
      <c r="F64" s="13"/>
      <c r="G64" s="14">
        <v>5017.1600000000126</v>
      </c>
    </row>
    <row r="65" spans="1:7" ht="13.5" customHeight="1" x14ac:dyDescent="0.2">
      <c r="A65" s="12"/>
      <c r="B65" s="6" t="s">
        <v>19</v>
      </c>
      <c r="C65" s="6" t="s">
        <v>15355</v>
      </c>
      <c r="D65" s="8"/>
      <c r="E65" s="13">
        <v>70</v>
      </c>
      <c r="F65" s="13"/>
      <c r="G65" s="14">
        <v>4947.1600000000126</v>
      </c>
    </row>
    <row r="66" spans="1:7" ht="13.5" customHeight="1" x14ac:dyDescent="0.2">
      <c r="A66" s="12"/>
      <c r="B66" s="6" t="s">
        <v>19</v>
      </c>
      <c r="C66" s="6" t="s">
        <v>15887</v>
      </c>
      <c r="D66" s="8"/>
      <c r="E66" s="13">
        <v>150</v>
      </c>
      <c r="F66" s="13"/>
      <c r="G66" s="16">
        <v>4797.1600000000126</v>
      </c>
    </row>
    <row r="67" spans="1:7" ht="13.5" customHeight="1" thickBot="1" x14ac:dyDescent="0.25">
      <c r="A67" s="12"/>
      <c r="B67" s="6"/>
      <c r="C67" s="6"/>
      <c r="D67" s="8"/>
      <c r="E67" s="13"/>
      <c r="F67" s="10"/>
      <c r="G67" s="14"/>
    </row>
    <row r="68" spans="1:7" ht="13.5" customHeight="1" thickBot="1" x14ac:dyDescent="0.25">
      <c r="A68" s="2" t="s">
        <v>0</v>
      </c>
      <c r="B68" s="3"/>
      <c r="C68" s="41" t="s">
        <v>2292</v>
      </c>
      <c r="D68" s="3" t="s">
        <v>2</v>
      </c>
      <c r="E68" s="3" t="s">
        <v>3</v>
      </c>
      <c r="F68" s="3" t="s">
        <v>4</v>
      </c>
      <c r="G68" s="4" t="s">
        <v>5</v>
      </c>
    </row>
    <row r="69" spans="1:7" ht="13.5" customHeight="1" x14ac:dyDescent="0.2">
      <c r="A69" s="5">
        <v>45352</v>
      </c>
      <c r="B69" s="6"/>
      <c r="C69" s="7"/>
      <c r="D69" s="8"/>
      <c r="E69" s="9"/>
      <c r="F69" s="10"/>
      <c r="G69" s="16">
        <v>0</v>
      </c>
    </row>
    <row r="70" spans="1:7" ht="13.5" customHeight="1" x14ac:dyDescent="0.2">
      <c r="A70" s="5"/>
      <c r="B70" s="6"/>
      <c r="C70" s="6" t="s">
        <v>15888</v>
      </c>
      <c r="D70" s="8"/>
      <c r="E70" s="9">
        <v>352.16</v>
      </c>
      <c r="F70" s="10"/>
      <c r="G70" s="14">
        <v>-352.16</v>
      </c>
    </row>
    <row r="71" spans="1:7" ht="13.5" customHeight="1" x14ac:dyDescent="0.2">
      <c r="A71" s="5"/>
      <c r="B71" s="6"/>
      <c r="C71" s="6" t="s">
        <v>15889</v>
      </c>
      <c r="D71" s="8"/>
      <c r="E71" s="9">
        <v>23.41</v>
      </c>
      <c r="F71" s="10"/>
      <c r="G71" s="14">
        <v>-375.57000000000005</v>
      </c>
    </row>
    <row r="72" spans="1:7" ht="13.5" customHeight="1" x14ac:dyDescent="0.2">
      <c r="A72" s="5"/>
      <c r="B72" s="6"/>
      <c r="C72" s="6" t="s">
        <v>15890</v>
      </c>
      <c r="D72" s="8"/>
      <c r="E72" s="9">
        <v>300.08</v>
      </c>
      <c r="F72" s="10"/>
      <c r="G72" s="14">
        <v>-675.65000000000009</v>
      </c>
    </row>
    <row r="73" spans="1:7" ht="13.5" customHeight="1" x14ac:dyDescent="0.2">
      <c r="A73" s="5"/>
      <c r="B73" s="6"/>
      <c r="C73" s="6" t="s">
        <v>15891</v>
      </c>
      <c r="D73" s="8"/>
      <c r="E73" s="9">
        <v>174</v>
      </c>
      <c r="F73" s="10"/>
      <c r="G73" s="14">
        <v>-849.65000000000009</v>
      </c>
    </row>
    <row r="74" spans="1:7" ht="13.5" customHeight="1" x14ac:dyDescent="0.2">
      <c r="A74" s="5"/>
      <c r="B74" s="6"/>
      <c r="C74" s="6" t="s">
        <v>15892</v>
      </c>
      <c r="D74" s="8"/>
      <c r="E74" s="9">
        <v>249.9</v>
      </c>
      <c r="F74" s="10"/>
      <c r="G74" s="14">
        <v>-1099.5500000000002</v>
      </c>
    </row>
    <row r="75" spans="1:7" ht="13.5" customHeight="1" x14ac:dyDescent="0.2">
      <c r="A75" s="5"/>
      <c r="B75" s="6"/>
      <c r="C75" s="6" t="s">
        <v>15893</v>
      </c>
      <c r="D75" s="8"/>
      <c r="E75" s="9">
        <v>66.58</v>
      </c>
      <c r="F75" s="10"/>
      <c r="G75" s="14">
        <v>-1166.1300000000001</v>
      </c>
    </row>
    <row r="76" spans="1:7" ht="13.5" customHeight="1" x14ac:dyDescent="0.2">
      <c r="A76" s="5"/>
      <c r="B76" s="6"/>
      <c r="C76" s="6" t="s">
        <v>15893</v>
      </c>
      <c r="D76" s="8"/>
      <c r="E76" s="9">
        <v>13.25</v>
      </c>
      <c r="F76" s="10"/>
      <c r="G76" s="14">
        <v>-1179.3800000000001</v>
      </c>
    </row>
    <row r="77" spans="1:7" ht="13.5" customHeight="1" x14ac:dyDescent="0.2">
      <c r="A77" s="5"/>
      <c r="B77" s="6"/>
      <c r="C77" s="6" t="s">
        <v>15894</v>
      </c>
      <c r="D77" s="8"/>
      <c r="E77" s="9">
        <v>72.03</v>
      </c>
      <c r="F77" s="10"/>
      <c r="G77" s="14">
        <v>-1251.4100000000001</v>
      </c>
    </row>
    <row r="78" spans="1:7" ht="13.5" customHeight="1" x14ac:dyDescent="0.2">
      <c r="A78" s="5"/>
      <c r="B78" s="6"/>
      <c r="C78" s="6" t="s">
        <v>15112</v>
      </c>
      <c r="D78" s="8"/>
      <c r="E78" s="9">
        <v>148.6</v>
      </c>
      <c r="F78" s="10"/>
      <c r="G78" s="14">
        <v>-1400.01</v>
      </c>
    </row>
    <row r="79" spans="1:7" ht="13.5" customHeight="1" x14ac:dyDescent="0.2">
      <c r="A79" s="5"/>
      <c r="B79" s="6"/>
      <c r="C79" s="6" t="s">
        <v>15895</v>
      </c>
      <c r="D79" s="8"/>
      <c r="E79" s="9">
        <v>95.6</v>
      </c>
      <c r="F79" s="10"/>
      <c r="G79" s="14">
        <v>-1495.61</v>
      </c>
    </row>
    <row r="80" spans="1:7" ht="13.5" customHeight="1" x14ac:dyDescent="0.2">
      <c r="A80" s="5"/>
      <c r="B80" s="6"/>
      <c r="C80" s="6" t="s">
        <v>15896</v>
      </c>
      <c r="D80" s="8"/>
      <c r="E80" s="9">
        <v>39.99</v>
      </c>
      <c r="F80" s="10"/>
      <c r="G80" s="14">
        <v>-1535.6</v>
      </c>
    </row>
    <row r="81" spans="1:24" ht="13.5" customHeight="1" x14ac:dyDescent="0.2">
      <c r="A81" s="5"/>
      <c r="B81" s="6"/>
      <c r="C81" s="6" t="s">
        <v>15897</v>
      </c>
      <c r="D81" s="8"/>
      <c r="E81" s="9">
        <v>58.44</v>
      </c>
      <c r="F81" s="10"/>
      <c r="G81" s="14">
        <v>-1594.04</v>
      </c>
    </row>
    <row r="82" spans="1:24" ht="13.5" customHeight="1" x14ac:dyDescent="0.2">
      <c r="A82" s="5"/>
      <c r="B82" s="6"/>
      <c r="C82" s="6" t="s">
        <v>15898</v>
      </c>
      <c r="D82" s="8"/>
      <c r="E82" s="9">
        <v>44.7</v>
      </c>
      <c r="F82" s="10"/>
      <c r="G82" s="14">
        <v>-1638.74</v>
      </c>
    </row>
    <row r="83" spans="1:24" ht="13.5" customHeight="1" x14ac:dyDescent="0.2">
      <c r="A83" s="12">
        <v>45382</v>
      </c>
      <c r="B83" s="6"/>
      <c r="C83" s="6" t="s">
        <v>15899</v>
      </c>
      <c r="D83" s="8"/>
      <c r="E83" s="9"/>
      <c r="F83" s="10">
        <v>4500</v>
      </c>
      <c r="G83" s="14">
        <v>2861.26</v>
      </c>
    </row>
    <row r="84" spans="1:24" ht="13.5" customHeight="1" x14ac:dyDescent="0.2">
      <c r="A84" s="12"/>
      <c r="B84" s="6"/>
      <c r="C84" s="6" t="s">
        <v>12801</v>
      </c>
      <c r="D84" s="8"/>
      <c r="E84" s="9"/>
      <c r="F84" s="10">
        <v>345</v>
      </c>
      <c r="G84" s="14">
        <v>3206.26</v>
      </c>
    </row>
    <row r="85" spans="1:24" ht="13.5" customHeight="1" x14ac:dyDescent="0.2">
      <c r="A85" s="12"/>
      <c r="B85" s="6"/>
      <c r="C85" s="6" t="s">
        <v>11870</v>
      </c>
      <c r="D85" s="8"/>
      <c r="E85" s="9">
        <v>4845</v>
      </c>
      <c r="F85" s="10"/>
      <c r="G85" s="14">
        <v>-1638.7399999999998</v>
      </c>
    </row>
    <row r="86" spans="1:24" ht="13.5" customHeight="1" x14ac:dyDescent="0.2">
      <c r="A86" s="12"/>
      <c r="B86" s="6"/>
      <c r="C86" s="6" t="s">
        <v>15900</v>
      </c>
      <c r="D86" s="8"/>
      <c r="E86" s="9"/>
      <c r="F86" s="10">
        <v>13.975</v>
      </c>
      <c r="G86" s="14">
        <v>-1624.7649999999999</v>
      </c>
    </row>
    <row r="87" spans="1:24" ht="13.5" customHeight="1" x14ac:dyDescent="0.2">
      <c r="A87" s="12"/>
      <c r="B87" s="6"/>
      <c r="C87" s="6" t="s">
        <v>93</v>
      </c>
      <c r="D87" s="8"/>
      <c r="E87" s="13"/>
      <c r="F87" s="10">
        <v>119</v>
      </c>
      <c r="G87" s="14">
        <v>-1505.7649999999999</v>
      </c>
    </row>
    <row r="88" spans="1:24" ht="13.5" customHeight="1" x14ac:dyDescent="0.2">
      <c r="A88" s="12"/>
      <c r="B88" s="6"/>
      <c r="C88" s="6" t="s">
        <v>94</v>
      </c>
      <c r="D88" s="8"/>
      <c r="E88" s="13">
        <v>132.97999999999999</v>
      </c>
      <c r="F88" s="10"/>
      <c r="G88" s="14">
        <v>-1638.7449999999999</v>
      </c>
    </row>
    <row r="89" spans="1:24" s="22" customFormat="1" ht="13.5" customHeight="1" x14ac:dyDescent="0.2">
      <c r="A89" s="17"/>
      <c r="B89" s="18" t="s">
        <v>217</v>
      </c>
      <c r="C89" s="15" t="s">
        <v>15901</v>
      </c>
      <c r="D89" s="8"/>
      <c r="E89" s="13"/>
      <c r="F89" s="20">
        <v>1650</v>
      </c>
      <c r="G89" s="14">
        <v>11.255000000000109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/>
      <c r="B90" s="18" t="s">
        <v>572</v>
      </c>
      <c r="C90" s="6" t="s">
        <v>2300</v>
      </c>
      <c r="D90" s="8"/>
      <c r="E90" s="13">
        <v>1650</v>
      </c>
      <c r="F90" s="20"/>
      <c r="G90" s="14">
        <v>-1638.7449999999999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18" t="s">
        <v>217</v>
      </c>
      <c r="C91" s="6" t="s">
        <v>15902</v>
      </c>
      <c r="D91" s="8"/>
      <c r="E91" s="13"/>
      <c r="F91" s="20">
        <v>1150</v>
      </c>
      <c r="G91" s="14">
        <v>-488.74499999999989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 t="s">
        <v>572</v>
      </c>
      <c r="C92" s="6" t="s">
        <v>2302</v>
      </c>
      <c r="D92" s="8"/>
      <c r="E92" s="13">
        <v>1150</v>
      </c>
      <c r="F92" s="20"/>
      <c r="G92" s="14">
        <v>-1638.7449999999999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18" t="s">
        <v>95</v>
      </c>
      <c r="D93" s="19"/>
      <c r="E93" s="9"/>
      <c r="F93" s="20">
        <v>1638.74</v>
      </c>
      <c r="G93" s="16">
        <v>-4.9999999998817657E-3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thickBot="1" x14ac:dyDescent="0.25">
      <c r="A94" s="17"/>
      <c r="B94" s="18"/>
      <c r="C94" s="18"/>
      <c r="D94" s="19"/>
      <c r="E94" s="9"/>
      <c r="F94" s="20"/>
      <c r="G94" s="2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3.5" customHeight="1" thickBot="1" x14ac:dyDescent="0.25">
      <c r="A95" s="2" t="s">
        <v>0</v>
      </c>
      <c r="B95" s="3"/>
      <c r="C95" s="41" t="s">
        <v>2293</v>
      </c>
      <c r="D95" s="3" t="s">
        <v>2</v>
      </c>
      <c r="E95" s="3" t="s">
        <v>3</v>
      </c>
      <c r="F95" s="3" t="s">
        <v>4</v>
      </c>
      <c r="G95" s="4" t="s">
        <v>5</v>
      </c>
    </row>
    <row r="96" spans="1:24" ht="13.5" customHeight="1" x14ac:dyDescent="0.2">
      <c r="A96" s="5">
        <v>45352</v>
      </c>
      <c r="B96" s="6"/>
      <c r="C96" s="7" t="s">
        <v>6</v>
      </c>
      <c r="D96" s="8"/>
      <c r="E96" s="9"/>
      <c r="F96" s="10"/>
      <c r="G96" s="16">
        <v>97506.129999999976</v>
      </c>
    </row>
    <row r="97" spans="1:10" ht="13.5" customHeight="1" x14ac:dyDescent="0.2">
      <c r="A97" s="12"/>
      <c r="B97" s="6"/>
      <c r="C97" s="6" t="s">
        <v>15903</v>
      </c>
      <c r="D97" s="23"/>
      <c r="E97" s="13"/>
      <c r="F97" s="10">
        <v>4500</v>
      </c>
      <c r="G97" s="14">
        <v>102006.12999999998</v>
      </c>
    </row>
    <row r="98" spans="1:10" ht="13.5" customHeight="1" x14ac:dyDescent="0.2">
      <c r="A98" s="12"/>
      <c r="B98" s="6"/>
      <c r="C98" s="6" t="s">
        <v>15904</v>
      </c>
      <c r="D98" s="23"/>
      <c r="E98" s="13"/>
      <c r="F98" s="10">
        <v>250</v>
      </c>
      <c r="G98" s="14">
        <v>102256.12999999998</v>
      </c>
    </row>
    <row r="99" spans="1:10" ht="13.5" customHeight="1" x14ac:dyDescent="0.2">
      <c r="A99" s="12"/>
      <c r="B99" s="6"/>
      <c r="C99" s="15" t="s">
        <v>15905</v>
      </c>
      <c r="D99" s="23"/>
      <c r="E99" s="13"/>
      <c r="F99" s="10">
        <v>70</v>
      </c>
      <c r="G99" s="14">
        <v>102326.12999999998</v>
      </c>
    </row>
    <row r="100" spans="1:10" ht="13.5" customHeight="1" x14ac:dyDescent="0.2">
      <c r="A100" s="12">
        <v>45354</v>
      </c>
      <c r="B100" s="6"/>
      <c r="C100" s="6" t="s">
        <v>15906</v>
      </c>
      <c r="D100" s="23"/>
      <c r="E100" s="13"/>
      <c r="F100" s="10">
        <v>1340</v>
      </c>
      <c r="G100" s="14">
        <v>103666.12999999998</v>
      </c>
      <c r="H100" s="24">
        <v>50307.659999999974</v>
      </c>
      <c r="I100" s="24">
        <v>74.91</v>
      </c>
      <c r="J100" s="24">
        <v>50382.569999999978</v>
      </c>
    </row>
    <row r="101" spans="1:10" ht="13.5" customHeight="1" x14ac:dyDescent="0.2">
      <c r="A101" s="12">
        <v>45355</v>
      </c>
      <c r="B101" s="6"/>
      <c r="C101" s="6" t="s">
        <v>15907</v>
      </c>
      <c r="D101" s="23"/>
      <c r="E101" s="13"/>
      <c r="F101" s="10">
        <v>5000</v>
      </c>
      <c r="G101" s="14">
        <v>108666.12999999998</v>
      </c>
    </row>
    <row r="102" spans="1:10" ht="13.5" customHeight="1" x14ac:dyDescent="0.2">
      <c r="A102" s="12">
        <v>45356</v>
      </c>
      <c r="B102" s="6"/>
      <c r="C102" s="6" t="s">
        <v>15907</v>
      </c>
      <c r="D102" s="23"/>
      <c r="E102" s="13"/>
      <c r="F102" s="10">
        <v>250</v>
      </c>
      <c r="G102" s="14">
        <v>108916.12999999998</v>
      </c>
    </row>
    <row r="103" spans="1:10" ht="13.5" customHeight="1" x14ac:dyDescent="0.2">
      <c r="A103" s="12"/>
      <c r="B103" s="6"/>
      <c r="C103" s="6" t="s">
        <v>15908</v>
      </c>
      <c r="D103" s="23"/>
      <c r="E103" s="13">
        <v>130</v>
      </c>
      <c r="F103" s="10"/>
      <c r="G103" s="14">
        <v>108786.12999999998</v>
      </c>
    </row>
    <row r="104" spans="1:10" ht="13.5" customHeight="1" x14ac:dyDescent="0.2">
      <c r="A104" s="12"/>
      <c r="B104" s="6"/>
      <c r="C104" s="6" t="s">
        <v>15909</v>
      </c>
      <c r="D104" s="23"/>
      <c r="E104" s="13"/>
      <c r="F104" s="10">
        <v>270</v>
      </c>
      <c r="G104" s="14">
        <v>109056.12999999998</v>
      </c>
    </row>
    <row r="105" spans="1:10" ht="13.5" customHeight="1" x14ac:dyDescent="0.2">
      <c r="A105" s="12"/>
      <c r="B105" s="6"/>
      <c r="C105" s="18" t="s">
        <v>15910</v>
      </c>
      <c r="D105" s="23"/>
      <c r="E105" s="13"/>
      <c r="F105" s="10">
        <v>1226.02</v>
      </c>
      <c r="G105" s="14">
        <v>110282.14999999998</v>
      </c>
    </row>
    <row r="106" spans="1:10" ht="13.5" customHeight="1" x14ac:dyDescent="0.2">
      <c r="A106" s="12"/>
      <c r="B106" s="6"/>
      <c r="C106" s="26" t="s">
        <v>15911</v>
      </c>
      <c r="D106" s="23"/>
      <c r="E106" s="13"/>
      <c r="F106" s="10">
        <v>4950</v>
      </c>
      <c r="G106" s="14">
        <v>115232.14999999998</v>
      </c>
    </row>
    <row r="107" spans="1:10" ht="13.5" customHeight="1" x14ac:dyDescent="0.2">
      <c r="A107" s="12"/>
      <c r="B107" s="6"/>
      <c r="C107" s="6" t="s">
        <v>15912</v>
      </c>
      <c r="D107" s="23"/>
      <c r="E107" s="13"/>
      <c r="F107" s="10">
        <v>250</v>
      </c>
      <c r="G107" s="14">
        <v>115482.14999999998</v>
      </c>
    </row>
    <row r="108" spans="1:10" ht="13.5" customHeight="1" x14ac:dyDescent="0.2">
      <c r="A108" s="12">
        <v>45357</v>
      </c>
      <c r="B108" s="6"/>
      <c r="C108" s="6" t="s">
        <v>15913</v>
      </c>
      <c r="D108" s="23"/>
      <c r="E108" s="13"/>
      <c r="F108" s="10">
        <v>1540</v>
      </c>
      <c r="G108" s="14">
        <v>117022.14999999998</v>
      </c>
    </row>
    <row r="109" spans="1:10" ht="13.5" customHeight="1" x14ac:dyDescent="0.2">
      <c r="A109" s="12"/>
      <c r="B109" s="6"/>
      <c r="C109" s="6" t="s">
        <v>15914</v>
      </c>
      <c r="D109" s="23"/>
      <c r="E109" s="13"/>
      <c r="F109" s="10">
        <v>250</v>
      </c>
      <c r="G109" s="14">
        <v>117272.14999999998</v>
      </c>
    </row>
    <row r="110" spans="1:10" ht="13.5" customHeight="1" x14ac:dyDescent="0.2">
      <c r="A110" s="12"/>
      <c r="B110" s="6"/>
      <c r="C110" s="6" t="s">
        <v>116</v>
      </c>
      <c r="D110" s="23"/>
      <c r="E110" s="13">
        <v>17000</v>
      </c>
      <c r="F110" s="10"/>
      <c r="G110" s="14">
        <v>100272.14999999998</v>
      </c>
    </row>
    <row r="111" spans="1:10" ht="13.5" customHeight="1" x14ac:dyDescent="0.2">
      <c r="A111" s="12"/>
      <c r="B111" s="6"/>
      <c r="C111" s="6" t="s">
        <v>117</v>
      </c>
      <c r="D111" s="23"/>
      <c r="E111" s="13">
        <v>2000</v>
      </c>
      <c r="F111" s="10"/>
      <c r="G111" s="14">
        <v>98272.14999999998</v>
      </c>
    </row>
    <row r="112" spans="1:10" ht="13.5" customHeight="1" x14ac:dyDescent="0.2">
      <c r="A112" s="12"/>
      <c r="B112" s="6"/>
      <c r="C112" s="6" t="s">
        <v>118</v>
      </c>
      <c r="D112" s="23"/>
      <c r="E112" s="13">
        <v>2000</v>
      </c>
      <c r="F112" s="10"/>
      <c r="G112" s="14">
        <v>96272.14999999998</v>
      </c>
    </row>
    <row r="113" spans="1:24" s="22" customFormat="1" ht="13.5" customHeight="1" x14ac:dyDescent="0.2">
      <c r="A113" s="17"/>
      <c r="B113" s="18"/>
      <c r="C113" s="6" t="s">
        <v>15915</v>
      </c>
      <c r="D113" s="23"/>
      <c r="E113" s="9"/>
      <c r="F113" s="20">
        <v>120</v>
      </c>
      <c r="G113" s="14">
        <v>96392.14999999998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/>
      <c r="B114" s="18"/>
      <c r="C114" s="18" t="s">
        <v>15916</v>
      </c>
      <c r="D114" s="23"/>
      <c r="E114" s="9"/>
      <c r="F114" s="20">
        <v>1690</v>
      </c>
      <c r="G114" s="14">
        <v>98082.14999999998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7"/>
      <c r="B115" s="18"/>
      <c r="C115" s="26" t="s">
        <v>15917</v>
      </c>
      <c r="D115" s="23"/>
      <c r="E115" s="9"/>
      <c r="F115" s="27">
        <v>1690</v>
      </c>
      <c r="G115" s="14">
        <v>99772.14999999998</v>
      </c>
      <c r="H115" s="24"/>
      <c r="I115" s="24"/>
      <c r="J115" s="24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x14ac:dyDescent="0.2">
      <c r="A116" s="17"/>
      <c r="B116" s="18"/>
      <c r="C116" s="26" t="s">
        <v>15917</v>
      </c>
      <c r="D116" s="23"/>
      <c r="E116" s="25">
        <v>1690</v>
      </c>
      <c r="F116" s="20"/>
      <c r="G116" s="14">
        <v>98082.14999999998</v>
      </c>
      <c r="H116" s="24">
        <v>44712.119999999981</v>
      </c>
      <c r="I116" s="24">
        <v>99.17</v>
      </c>
      <c r="J116" s="24">
        <v>44811.289999999979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22" customFormat="1" ht="13.5" customHeight="1" x14ac:dyDescent="0.2">
      <c r="A117" s="17"/>
      <c r="B117" s="18"/>
      <c r="C117" s="15" t="s">
        <v>15918</v>
      </c>
      <c r="D117" s="23"/>
      <c r="E117" s="9"/>
      <c r="F117" s="20">
        <v>70</v>
      </c>
      <c r="G117" s="14">
        <v>98152.14999999998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22" customFormat="1" ht="13.5" customHeight="1" x14ac:dyDescent="0.2">
      <c r="A118" s="17"/>
      <c r="B118" s="18"/>
      <c r="C118" s="6" t="s">
        <v>15919</v>
      </c>
      <c r="D118" s="23"/>
      <c r="E118" s="9"/>
      <c r="F118" s="20">
        <v>250</v>
      </c>
      <c r="G118" s="14">
        <v>98402.14999999998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22" customFormat="1" ht="13.5" customHeight="1" x14ac:dyDescent="0.2">
      <c r="A119" s="17">
        <v>45358</v>
      </c>
      <c r="B119" s="18"/>
      <c r="C119" s="18" t="s">
        <v>15920</v>
      </c>
      <c r="D119" s="23"/>
      <c r="E119" s="9"/>
      <c r="F119" s="20">
        <v>1762.67</v>
      </c>
      <c r="G119" s="14">
        <v>100164.81999999998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22" customFormat="1" ht="13.5" customHeight="1" x14ac:dyDescent="0.2">
      <c r="A120" s="17"/>
      <c r="B120" s="18"/>
      <c r="C120" s="6" t="s">
        <v>15921</v>
      </c>
      <c r="D120" s="23"/>
      <c r="E120" s="13"/>
      <c r="F120" s="10">
        <v>250</v>
      </c>
      <c r="G120" s="14">
        <v>100414.81999999998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22" customFormat="1" ht="13.5" customHeight="1" x14ac:dyDescent="0.2">
      <c r="A121" s="17"/>
      <c r="B121" s="18"/>
      <c r="C121" s="6" t="s">
        <v>15922</v>
      </c>
      <c r="D121" s="23"/>
      <c r="E121" s="13"/>
      <c r="F121" s="10">
        <v>125</v>
      </c>
      <c r="G121" s="14">
        <v>100539.81999999998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7"/>
      <c r="B122" s="18"/>
      <c r="C122" s="15" t="s">
        <v>15923</v>
      </c>
      <c r="D122" s="23"/>
      <c r="E122" s="9">
        <v>600</v>
      </c>
      <c r="F122" s="20"/>
      <c r="G122" s="14">
        <v>99939.819999999978</v>
      </c>
      <c r="H122" s="24">
        <v>46554.109999999979</v>
      </c>
      <c r="I122" s="24">
        <v>128.11000000000001</v>
      </c>
      <c r="J122" s="24">
        <v>46682.219999999979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3.5" customHeight="1" x14ac:dyDescent="0.2">
      <c r="A123" s="12"/>
      <c r="B123" s="6"/>
      <c r="C123" s="6" t="s">
        <v>15924</v>
      </c>
      <c r="D123" s="23"/>
      <c r="E123" s="13"/>
      <c r="F123" s="10">
        <v>546.66999999999996</v>
      </c>
      <c r="G123" s="14">
        <v>100486.48999999998</v>
      </c>
      <c r="H123" s="24"/>
      <c r="I123" s="24"/>
      <c r="J123" s="24"/>
    </row>
    <row r="124" spans="1:24" ht="13.5" customHeight="1" x14ac:dyDescent="0.2">
      <c r="A124" s="12"/>
      <c r="B124" s="6"/>
      <c r="C124" s="6" t="s">
        <v>15925</v>
      </c>
      <c r="D124" s="23"/>
      <c r="E124" s="13"/>
      <c r="F124" s="10">
        <v>1390</v>
      </c>
      <c r="G124" s="14">
        <v>101876.48999999998</v>
      </c>
      <c r="H124" s="24"/>
      <c r="I124" s="24"/>
      <c r="J124" s="24"/>
    </row>
    <row r="125" spans="1:24" ht="13.5" customHeight="1" x14ac:dyDescent="0.2">
      <c r="A125" s="12">
        <v>45359</v>
      </c>
      <c r="B125" s="6"/>
      <c r="C125" s="6" t="s">
        <v>15926</v>
      </c>
      <c r="D125" s="23"/>
      <c r="E125" s="13"/>
      <c r="F125" s="10">
        <v>250</v>
      </c>
      <c r="G125" s="14">
        <v>102126.48999999998</v>
      </c>
      <c r="H125" s="24"/>
      <c r="I125" s="24"/>
      <c r="J125" s="24"/>
    </row>
    <row r="126" spans="1:24" ht="13.5" customHeight="1" x14ac:dyDescent="0.2">
      <c r="A126" s="12"/>
      <c r="B126" s="6"/>
      <c r="C126" s="26" t="s">
        <v>15927</v>
      </c>
      <c r="D126" s="23"/>
      <c r="E126" s="13"/>
      <c r="F126" s="10">
        <v>250</v>
      </c>
      <c r="G126" s="14">
        <v>102376.48999999998</v>
      </c>
      <c r="H126" s="24"/>
      <c r="I126" s="24"/>
      <c r="J126" s="24"/>
    </row>
    <row r="127" spans="1:24" ht="13.5" customHeight="1" x14ac:dyDescent="0.2">
      <c r="A127" s="12"/>
      <c r="B127" s="6"/>
      <c r="C127" s="6" t="s">
        <v>15928</v>
      </c>
      <c r="D127" s="23"/>
      <c r="E127" s="13"/>
      <c r="F127" s="10">
        <v>60</v>
      </c>
      <c r="G127" s="14">
        <v>102436.48999999998</v>
      </c>
      <c r="H127" s="24"/>
      <c r="I127" s="24"/>
      <c r="J127" s="24"/>
    </row>
    <row r="128" spans="1:24" ht="13.5" customHeight="1" x14ac:dyDescent="0.2">
      <c r="A128" s="12"/>
      <c r="B128" s="6"/>
      <c r="C128" s="6" t="s">
        <v>15929</v>
      </c>
      <c r="D128" s="23"/>
      <c r="E128" s="13"/>
      <c r="F128" s="10">
        <v>250</v>
      </c>
      <c r="G128" s="14">
        <v>102686.48999999998</v>
      </c>
      <c r="H128" s="24"/>
      <c r="I128" s="24"/>
      <c r="J128" s="24"/>
    </row>
    <row r="129" spans="1:10" ht="13.5" customHeight="1" x14ac:dyDescent="0.2">
      <c r="A129" s="12"/>
      <c r="B129" s="6"/>
      <c r="C129" s="6" t="s">
        <v>15930</v>
      </c>
      <c r="D129" s="23"/>
      <c r="E129" s="13"/>
      <c r="F129" s="10">
        <v>1800</v>
      </c>
      <c r="G129" s="14">
        <v>104486.48999999998</v>
      </c>
      <c r="H129" s="24"/>
      <c r="I129" s="24"/>
      <c r="J129" s="24"/>
    </row>
    <row r="130" spans="1:10" ht="13.5" customHeight="1" x14ac:dyDescent="0.2">
      <c r="A130" s="12">
        <v>45361</v>
      </c>
      <c r="B130" s="6"/>
      <c r="C130" s="6" t="s">
        <v>15931</v>
      </c>
      <c r="D130" s="23"/>
      <c r="E130" s="13"/>
      <c r="F130" s="10">
        <v>250</v>
      </c>
      <c r="G130" s="14">
        <v>104736.48999999998</v>
      </c>
      <c r="H130" s="24"/>
      <c r="I130" s="24"/>
      <c r="J130" s="24"/>
    </row>
    <row r="131" spans="1:10" ht="13.5" customHeight="1" x14ac:dyDescent="0.2">
      <c r="A131" s="12">
        <v>45362</v>
      </c>
      <c r="B131" s="6"/>
      <c r="C131" s="18" t="s">
        <v>15932</v>
      </c>
      <c r="D131" s="23"/>
      <c r="E131" s="13"/>
      <c r="F131" s="10">
        <v>525</v>
      </c>
      <c r="G131" s="14">
        <v>105261.48999999998</v>
      </c>
      <c r="H131" s="24"/>
      <c r="I131" s="24"/>
      <c r="J131" s="24"/>
    </row>
    <row r="132" spans="1:10" ht="13.5" customHeight="1" x14ac:dyDescent="0.2">
      <c r="A132" s="12"/>
      <c r="B132" s="6"/>
      <c r="C132" s="15" t="s">
        <v>15933</v>
      </c>
      <c r="D132" s="23"/>
      <c r="E132" s="13"/>
      <c r="F132" s="10">
        <v>70</v>
      </c>
      <c r="G132" s="14">
        <v>105331.48999999998</v>
      </c>
      <c r="H132" s="24"/>
      <c r="I132" s="24"/>
      <c r="J132" s="24"/>
    </row>
    <row r="133" spans="1:10" ht="13.5" customHeight="1" x14ac:dyDescent="0.2">
      <c r="A133" s="12"/>
      <c r="B133" s="6"/>
      <c r="C133" s="15" t="s">
        <v>15934</v>
      </c>
      <c r="D133" s="23"/>
      <c r="E133" s="13"/>
      <c r="F133" s="10">
        <v>250</v>
      </c>
      <c r="G133" s="14">
        <v>105581.48999999998</v>
      </c>
      <c r="H133" s="24"/>
      <c r="I133" s="24"/>
      <c r="J133" s="24"/>
    </row>
    <row r="134" spans="1:10" ht="13.5" customHeight="1" x14ac:dyDescent="0.2">
      <c r="A134" s="12"/>
      <c r="B134" s="6"/>
      <c r="C134" s="26" t="s">
        <v>15935</v>
      </c>
      <c r="D134" s="23"/>
      <c r="E134" s="13"/>
      <c r="F134" s="10">
        <v>5900</v>
      </c>
      <c r="G134" s="14">
        <v>111481.48999999998</v>
      </c>
      <c r="H134" s="24"/>
      <c r="I134" s="24"/>
      <c r="J134" s="24"/>
    </row>
    <row r="135" spans="1:10" ht="13.5" customHeight="1" x14ac:dyDescent="0.2">
      <c r="A135" s="12"/>
      <c r="B135" s="6"/>
      <c r="C135" s="6" t="s">
        <v>15936</v>
      </c>
      <c r="D135" s="23"/>
      <c r="E135" s="13"/>
      <c r="F135" s="10">
        <v>1770</v>
      </c>
      <c r="G135" s="14">
        <v>113251.48999999998</v>
      </c>
      <c r="H135" s="24"/>
      <c r="I135" s="24"/>
      <c r="J135" s="24"/>
    </row>
    <row r="136" spans="1:10" ht="13.5" customHeight="1" x14ac:dyDescent="0.2">
      <c r="A136" s="12"/>
      <c r="B136" s="6"/>
      <c r="C136" s="6" t="s">
        <v>15937</v>
      </c>
      <c r="D136" s="23"/>
      <c r="E136" s="13"/>
      <c r="F136" s="10">
        <v>5200</v>
      </c>
      <c r="G136" s="14">
        <v>118451.48999999998</v>
      </c>
      <c r="H136" s="24"/>
      <c r="I136" s="24"/>
      <c r="J136" s="24"/>
    </row>
    <row r="137" spans="1:10" ht="13.5" customHeight="1" x14ac:dyDescent="0.2">
      <c r="A137" s="12"/>
      <c r="B137" s="6"/>
      <c r="C137" s="6" t="s">
        <v>15938</v>
      </c>
      <c r="D137" s="23"/>
      <c r="E137" s="13"/>
      <c r="F137" s="10">
        <v>250</v>
      </c>
      <c r="G137" s="14">
        <v>118701.48999999998</v>
      </c>
      <c r="H137" s="24"/>
      <c r="I137" s="24"/>
      <c r="J137" s="24"/>
    </row>
    <row r="138" spans="1:10" ht="13.5" customHeight="1" x14ac:dyDescent="0.2">
      <c r="A138" s="12">
        <v>45364</v>
      </c>
      <c r="B138" s="6"/>
      <c r="C138" s="6" t="s">
        <v>15939</v>
      </c>
      <c r="D138" s="23"/>
      <c r="E138" s="13"/>
      <c r="F138" s="10">
        <v>122</v>
      </c>
      <c r="G138" s="14">
        <v>118823.48999999998</v>
      </c>
      <c r="H138" s="24"/>
      <c r="I138" s="24"/>
      <c r="J138" s="24"/>
    </row>
    <row r="139" spans="1:10" ht="13.5" customHeight="1" x14ac:dyDescent="0.2">
      <c r="A139" s="12"/>
      <c r="B139" s="6"/>
      <c r="C139" s="18" t="s">
        <v>15940</v>
      </c>
      <c r="D139" s="23"/>
      <c r="E139" s="13"/>
      <c r="F139" s="10">
        <v>2390</v>
      </c>
      <c r="G139" s="14">
        <v>121213.48999999998</v>
      </c>
      <c r="H139" s="24">
        <v>67772.319999999978</v>
      </c>
      <c r="I139" s="24">
        <v>239.94</v>
      </c>
      <c r="J139" s="24">
        <v>68012.25999999998</v>
      </c>
    </row>
    <row r="140" spans="1:10" ht="13.5" customHeight="1" x14ac:dyDescent="0.2">
      <c r="A140" s="12"/>
      <c r="B140" s="6"/>
      <c r="C140" s="15" t="s">
        <v>15941</v>
      </c>
      <c r="D140" s="23"/>
      <c r="E140" s="13"/>
      <c r="F140" s="10">
        <v>70</v>
      </c>
      <c r="G140" s="14">
        <v>121283.48999999998</v>
      </c>
      <c r="H140" s="24"/>
      <c r="I140" s="24"/>
      <c r="J140" s="24"/>
    </row>
    <row r="141" spans="1:10" ht="13.5" customHeight="1" x14ac:dyDescent="0.2">
      <c r="A141" s="12"/>
      <c r="B141" s="6"/>
      <c r="C141" s="6" t="s">
        <v>15942</v>
      </c>
      <c r="D141" s="23"/>
      <c r="E141" s="13"/>
      <c r="F141" s="10">
        <v>1259.75</v>
      </c>
      <c r="G141" s="14">
        <v>122543.23999999998</v>
      </c>
      <c r="H141" s="24">
        <v>69097.869999999966</v>
      </c>
      <c r="I141" s="24">
        <v>249.49</v>
      </c>
      <c r="J141" s="24">
        <v>69347.359999999971</v>
      </c>
    </row>
    <row r="142" spans="1:10" ht="13.5" customHeight="1" x14ac:dyDescent="0.2">
      <c r="A142" s="12"/>
      <c r="B142" s="6"/>
      <c r="C142" s="6" t="s">
        <v>15943</v>
      </c>
      <c r="D142" s="23"/>
      <c r="E142" s="13"/>
      <c r="F142" s="10">
        <v>250</v>
      </c>
      <c r="G142" s="14">
        <v>122793.23999999998</v>
      </c>
      <c r="H142" s="24"/>
      <c r="I142" s="24"/>
      <c r="J142" s="24"/>
    </row>
    <row r="143" spans="1:10" ht="13.5" customHeight="1" x14ac:dyDescent="0.2">
      <c r="A143" s="12">
        <v>45366</v>
      </c>
      <c r="B143" s="6"/>
      <c r="C143" s="15" t="s">
        <v>15944</v>
      </c>
      <c r="D143" s="23"/>
      <c r="E143" s="13">
        <v>110</v>
      </c>
      <c r="F143" s="10"/>
      <c r="G143" s="14">
        <v>122683.23999999998</v>
      </c>
      <c r="H143" s="24"/>
      <c r="I143" s="24"/>
      <c r="J143" s="24"/>
    </row>
    <row r="144" spans="1:10" ht="13.5" customHeight="1" x14ac:dyDescent="0.2">
      <c r="A144" s="12"/>
      <c r="B144" s="6"/>
      <c r="C144" s="6" t="s">
        <v>15945</v>
      </c>
      <c r="D144" s="23"/>
      <c r="E144" s="13"/>
      <c r="F144" s="10">
        <v>1500</v>
      </c>
      <c r="G144" s="14">
        <v>124183.23999999998</v>
      </c>
      <c r="H144" s="24"/>
      <c r="I144" s="24"/>
      <c r="J144" s="24"/>
    </row>
    <row r="145" spans="1:24" ht="13.5" customHeight="1" x14ac:dyDescent="0.2">
      <c r="A145" s="12"/>
      <c r="B145" s="6"/>
      <c r="C145" s="15" t="s">
        <v>15946</v>
      </c>
      <c r="D145" s="23"/>
      <c r="E145" s="13">
        <v>812</v>
      </c>
      <c r="F145" s="10"/>
      <c r="G145" s="14">
        <v>123371.23999999998</v>
      </c>
      <c r="H145" s="24"/>
      <c r="I145" s="24"/>
      <c r="J145" s="24"/>
    </row>
    <row r="146" spans="1:24" ht="13.5" customHeight="1" x14ac:dyDescent="0.2">
      <c r="A146" s="12"/>
      <c r="B146" s="6"/>
      <c r="C146" s="18" t="s">
        <v>15947</v>
      </c>
      <c r="D146" s="23"/>
      <c r="E146" s="13"/>
      <c r="F146" s="10">
        <v>1737.74</v>
      </c>
      <c r="G146" s="14">
        <v>125108.97999999998</v>
      </c>
      <c r="H146" s="24">
        <v>71581.919999999984</v>
      </c>
      <c r="I146" s="24">
        <v>440.91</v>
      </c>
      <c r="J146" s="24">
        <v>72022.829999999987</v>
      </c>
    </row>
    <row r="147" spans="1:24" ht="13.5" customHeight="1" x14ac:dyDescent="0.2">
      <c r="A147" s="12">
        <v>45368</v>
      </c>
      <c r="B147" s="6"/>
      <c r="C147" s="6" t="s">
        <v>138</v>
      </c>
      <c r="D147" s="23"/>
      <c r="E147" s="13">
        <v>5000</v>
      </c>
      <c r="F147" s="10"/>
      <c r="G147" s="14">
        <v>120108.97999999998</v>
      </c>
      <c r="H147" s="24"/>
      <c r="I147" s="24"/>
      <c r="J147" s="24"/>
    </row>
    <row r="148" spans="1:24" ht="13.5" customHeight="1" x14ac:dyDescent="0.2">
      <c r="A148" s="12">
        <v>45369</v>
      </c>
      <c r="B148" s="6"/>
      <c r="C148" s="15" t="s">
        <v>15948</v>
      </c>
      <c r="D148" s="23"/>
      <c r="E148" s="13">
        <v>313.39999999999998</v>
      </c>
      <c r="F148" s="10"/>
      <c r="G148" s="14">
        <v>119795.57999999999</v>
      </c>
      <c r="H148" s="24">
        <v>66268.319999999978</v>
      </c>
      <c r="I148" s="24">
        <v>441.36</v>
      </c>
      <c r="J148" s="24">
        <v>66709.679999999978</v>
      </c>
    </row>
    <row r="149" spans="1:24" s="22" customFormat="1" ht="13.5" customHeight="1" x14ac:dyDescent="0.2">
      <c r="A149" s="17"/>
      <c r="B149" s="18"/>
      <c r="C149" s="15" t="s">
        <v>15949</v>
      </c>
      <c r="D149" s="23"/>
      <c r="E149" s="9">
        <v>40</v>
      </c>
      <c r="F149" s="20"/>
      <c r="G149" s="14">
        <v>119755.57999999999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22" customFormat="1" ht="13.5" customHeight="1" x14ac:dyDescent="0.2">
      <c r="A150" s="17"/>
      <c r="B150" s="18"/>
      <c r="C150" s="6" t="s">
        <v>141</v>
      </c>
      <c r="D150" s="23"/>
      <c r="E150" s="9"/>
      <c r="F150" s="27">
        <v>11050</v>
      </c>
      <c r="G150" s="14">
        <v>130805.57999999999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22" customFormat="1" ht="13.5" customHeight="1" x14ac:dyDescent="0.2">
      <c r="A151" s="17">
        <v>45370</v>
      </c>
      <c r="B151" s="18"/>
      <c r="C151" s="6" t="s">
        <v>141</v>
      </c>
      <c r="D151" s="23"/>
      <c r="E151" s="25">
        <v>11050</v>
      </c>
      <c r="F151" s="20"/>
      <c r="G151" s="14">
        <v>119755.57999999999</v>
      </c>
      <c r="H151" s="24"/>
      <c r="I151" s="24"/>
      <c r="J151" s="24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22" customFormat="1" ht="13.5" customHeight="1" x14ac:dyDescent="0.2">
      <c r="A152" s="17"/>
      <c r="B152" s="18"/>
      <c r="C152" s="15" t="s">
        <v>342</v>
      </c>
      <c r="D152" s="23"/>
      <c r="E152" s="9"/>
      <c r="F152" s="27">
        <v>20000</v>
      </c>
      <c r="G152" s="14">
        <v>139755.57999999999</v>
      </c>
      <c r="H152" s="24">
        <v>46222.099999999991</v>
      </c>
      <c r="I152" s="24">
        <v>456.61</v>
      </c>
      <c r="J152" s="24">
        <v>46678.709999999992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s="22" customFormat="1" ht="13.5" customHeight="1" x14ac:dyDescent="0.2">
      <c r="A153" s="17">
        <v>45371</v>
      </c>
      <c r="B153" s="18"/>
      <c r="C153" s="15" t="s">
        <v>15950</v>
      </c>
      <c r="D153" s="23"/>
      <c r="E153" s="9">
        <v>5000</v>
      </c>
      <c r="F153" s="20"/>
      <c r="G153" s="14">
        <v>134755.57999999999</v>
      </c>
      <c r="H153" s="24"/>
      <c r="I153" s="24"/>
      <c r="J153" s="24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s="22" customFormat="1" ht="13.5" customHeight="1" x14ac:dyDescent="0.2">
      <c r="A154" s="17"/>
      <c r="B154" s="18"/>
      <c r="C154" s="26" t="s">
        <v>15951</v>
      </c>
      <c r="D154" s="23"/>
      <c r="E154" s="9"/>
      <c r="F154" s="20">
        <v>6391.02</v>
      </c>
      <c r="G154" s="14">
        <v>141146.59999999998</v>
      </c>
      <c r="H154" s="24">
        <v>47605.38999999997</v>
      </c>
      <c r="I154" s="24">
        <v>468.21</v>
      </c>
      <c r="J154" s="24">
        <v>48073.599999999969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3.5" customHeight="1" x14ac:dyDescent="0.2">
      <c r="A155" s="12">
        <v>45377</v>
      </c>
      <c r="B155" s="6"/>
      <c r="C155" s="6" t="s">
        <v>15952</v>
      </c>
      <c r="D155" s="23"/>
      <c r="E155" s="13"/>
      <c r="F155" s="10">
        <v>1136.53</v>
      </c>
      <c r="G155" s="14">
        <v>142283.12999999998</v>
      </c>
      <c r="H155" s="24"/>
      <c r="I155" s="24"/>
      <c r="J155" s="24"/>
    </row>
    <row r="156" spans="1:24" ht="13.5" customHeight="1" x14ac:dyDescent="0.2">
      <c r="A156" s="12"/>
      <c r="B156" s="6"/>
      <c r="C156" s="6" t="s">
        <v>15953</v>
      </c>
      <c r="D156" s="23"/>
      <c r="E156" s="13"/>
      <c r="F156" s="10">
        <v>2015.5</v>
      </c>
      <c r="G156" s="14">
        <v>144298.62999999998</v>
      </c>
      <c r="H156" s="24"/>
      <c r="I156" s="24"/>
      <c r="J156" s="24"/>
    </row>
    <row r="157" spans="1:24" ht="13.5" customHeight="1" x14ac:dyDescent="0.2">
      <c r="A157" s="12"/>
      <c r="B157" s="6"/>
      <c r="C157" s="6" t="s">
        <v>15954</v>
      </c>
      <c r="D157" s="23"/>
      <c r="E157" s="13">
        <v>5597.14</v>
      </c>
      <c r="F157" s="10"/>
      <c r="G157" s="14">
        <v>138701.48999999996</v>
      </c>
      <c r="H157" s="24"/>
      <c r="I157" s="24"/>
      <c r="J157" s="24"/>
    </row>
    <row r="158" spans="1:24" ht="13.5" customHeight="1" x14ac:dyDescent="0.2">
      <c r="A158" s="12">
        <v>45378</v>
      </c>
      <c r="B158" s="6"/>
      <c r="C158" s="15" t="s">
        <v>15955</v>
      </c>
      <c r="D158" s="23"/>
      <c r="E158" s="13">
        <v>280</v>
      </c>
      <c r="F158" s="10"/>
      <c r="G158" s="14">
        <v>138421.48999999996</v>
      </c>
      <c r="H158" s="24"/>
      <c r="I158" s="24"/>
      <c r="J158" s="24"/>
    </row>
    <row r="159" spans="1:24" ht="13.5" customHeight="1" x14ac:dyDescent="0.2">
      <c r="A159" s="12">
        <v>45380</v>
      </c>
      <c r="B159" s="6"/>
      <c r="C159" s="15" t="s">
        <v>15956</v>
      </c>
      <c r="D159" s="23"/>
      <c r="E159" s="13">
        <v>160</v>
      </c>
      <c r="F159" s="10"/>
      <c r="G159" s="14">
        <v>138261.48999999996</v>
      </c>
      <c r="H159" s="24"/>
      <c r="I159" s="24"/>
      <c r="J159" s="24"/>
    </row>
    <row r="160" spans="1:24" ht="13.5" customHeight="1" x14ac:dyDescent="0.2">
      <c r="A160" s="12"/>
      <c r="B160" s="6"/>
      <c r="C160" s="15" t="s">
        <v>15957</v>
      </c>
      <c r="D160" s="23"/>
      <c r="E160" s="13">
        <v>3436.5</v>
      </c>
      <c r="F160" s="10"/>
      <c r="G160" s="14">
        <v>134824.98999999996</v>
      </c>
      <c r="H160" s="24">
        <v>41152.259999999966</v>
      </c>
      <c r="I160" s="24">
        <v>665.3</v>
      </c>
      <c r="J160" s="24">
        <v>41817.559999999969</v>
      </c>
    </row>
    <row r="161" spans="1:10" ht="13.5" customHeight="1" x14ac:dyDescent="0.2">
      <c r="A161" s="12"/>
      <c r="B161" s="6"/>
      <c r="C161" s="15" t="s">
        <v>152</v>
      </c>
      <c r="D161" s="23"/>
      <c r="E161" s="13"/>
      <c r="F161" s="10">
        <v>706.68</v>
      </c>
      <c r="G161" s="16">
        <v>135531.66999999995</v>
      </c>
      <c r="H161" s="24"/>
      <c r="I161" s="24"/>
      <c r="J161" s="24"/>
    </row>
    <row r="162" spans="1:10" ht="13.5" customHeight="1" thickBot="1" x14ac:dyDescent="0.25">
      <c r="A162" s="12"/>
      <c r="B162" s="6"/>
      <c r="C162" s="6"/>
      <c r="D162" s="8"/>
      <c r="E162" s="13"/>
      <c r="F162" s="10"/>
      <c r="G162" s="14"/>
      <c r="I162" s="24"/>
    </row>
    <row r="163" spans="1:10" ht="13.5" customHeight="1" thickBot="1" x14ac:dyDescent="0.25">
      <c r="A163" s="2" t="s">
        <v>0</v>
      </c>
      <c r="B163" s="3"/>
      <c r="C163" s="41" t="s">
        <v>2295</v>
      </c>
      <c r="D163" s="3"/>
      <c r="E163" s="3" t="s">
        <v>3</v>
      </c>
      <c r="F163" s="3" t="s">
        <v>4</v>
      </c>
      <c r="G163" s="4" t="s">
        <v>5</v>
      </c>
    </row>
    <row r="164" spans="1:10" ht="13.5" customHeight="1" x14ac:dyDescent="0.2">
      <c r="A164" s="5">
        <v>45352</v>
      </c>
      <c r="B164" s="28"/>
      <c r="C164" s="7" t="s">
        <v>153</v>
      </c>
      <c r="D164" s="29"/>
      <c r="E164" s="30"/>
      <c r="F164" s="30"/>
      <c r="G164" s="16">
        <v>9224.2900000000009</v>
      </c>
    </row>
    <row r="165" spans="1:10" ht="13.5" customHeight="1" x14ac:dyDescent="0.2">
      <c r="A165" s="31">
        <v>45355</v>
      </c>
      <c r="B165" s="29"/>
      <c r="C165" s="18" t="s">
        <v>15958</v>
      </c>
      <c r="D165" s="29"/>
      <c r="E165" s="32"/>
      <c r="F165" s="32">
        <v>310.11</v>
      </c>
      <c r="G165" s="14"/>
    </row>
    <row r="166" spans="1:10" ht="13.5" customHeight="1" x14ac:dyDescent="0.2">
      <c r="A166" s="31"/>
      <c r="B166" s="29"/>
      <c r="C166" s="18" t="s">
        <v>874</v>
      </c>
      <c r="D166" s="29" t="s">
        <v>155</v>
      </c>
      <c r="E166" s="32">
        <v>-265.05</v>
      </c>
      <c r="F166" s="32"/>
      <c r="G166" s="14"/>
    </row>
    <row r="167" spans="1:10" ht="13.5" customHeight="1" x14ac:dyDescent="0.2">
      <c r="A167" s="31"/>
      <c r="B167" s="29"/>
      <c r="C167" s="18" t="s">
        <v>11742</v>
      </c>
      <c r="D167" s="29" t="s">
        <v>155</v>
      </c>
      <c r="E167" s="32">
        <v>-319.08999999999997</v>
      </c>
      <c r="F167" s="32"/>
      <c r="G167" s="14"/>
    </row>
    <row r="168" spans="1:10" ht="13.5" customHeight="1" x14ac:dyDescent="0.2">
      <c r="A168" s="12"/>
      <c r="B168" s="29"/>
      <c r="C168" s="15" t="s">
        <v>178</v>
      </c>
      <c r="D168" s="29" t="s">
        <v>155</v>
      </c>
      <c r="E168" s="32">
        <v>-119.9</v>
      </c>
      <c r="F168" s="32"/>
      <c r="G168" s="14"/>
    </row>
    <row r="169" spans="1:10" ht="13.5" customHeight="1" x14ac:dyDescent="0.2">
      <c r="A169" s="12"/>
      <c r="B169" s="29"/>
      <c r="C169" s="15" t="s">
        <v>152</v>
      </c>
      <c r="D169" s="29"/>
      <c r="E169" s="32"/>
      <c r="F169" s="32">
        <v>0.04</v>
      </c>
      <c r="G169" s="14">
        <v>8830.4</v>
      </c>
    </row>
    <row r="170" spans="1:10" ht="13.5" customHeight="1" x14ac:dyDescent="0.2">
      <c r="A170" s="12">
        <v>45356</v>
      </c>
      <c r="B170" s="29"/>
      <c r="C170" s="15" t="s">
        <v>182</v>
      </c>
      <c r="D170" s="29" t="s">
        <v>155</v>
      </c>
      <c r="E170" s="32">
        <v>-2200</v>
      </c>
      <c r="F170" s="32"/>
      <c r="G170" s="14"/>
    </row>
    <row r="171" spans="1:10" ht="13.5" customHeight="1" x14ac:dyDescent="0.2">
      <c r="A171" s="12"/>
      <c r="B171" s="29"/>
      <c r="C171" s="15" t="s">
        <v>157</v>
      </c>
      <c r="D171" s="29" t="s">
        <v>155</v>
      </c>
      <c r="E171" s="32">
        <v>-1500</v>
      </c>
      <c r="F171" s="32"/>
      <c r="G171" s="14"/>
    </row>
    <row r="172" spans="1:10" ht="13.5" customHeight="1" x14ac:dyDescent="0.2">
      <c r="A172" s="12"/>
      <c r="B172" s="29"/>
      <c r="C172" s="15" t="s">
        <v>152</v>
      </c>
      <c r="D172" s="29"/>
      <c r="E172" s="32"/>
      <c r="F172" s="32">
        <v>0.44</v>
      </c>
      <c r="G172" s="14">
        <v>5130.84</v>
      </c>
    </row>
    <row r="173" spans="1:10" ht="13.5" customHeight="1" x14ac:dyDescent="0.2">
      <c r="A173" s="12" t="s">
        <v>15959</v>
      </c>
      <c r="B173" s="29"/>
      <c r="C173" s="6" t="s">
        <v>166</v>
      </c>
      <c r="D173" s="29" t="s">
        <v>155</v>
      </c>
      <c r="E173" s="32">
        <v>-28.82</v>
      </c>
      <c r="F173" s="32" t="s">
        <v>156</v>
      </c>
      <c r="G173" s="14"/>
    </row>
    <row r="174" spans="1:10" ht="13.5" customHeight="1" x14ac:dyDescent="0.2">
      <c r="A174" s="12"/>
      <c r="B174" s="29"/>
      <c r="C174" s="34" t="s">
        <v>15644</v>
      </c>
      <c r="D174" s="29" t="s">
        <v>155</v>
      </c>
      <c r="E174" s="32">
        <v>-48.42</v>
      </c>
      <c r="F174" s="32" t="s">
        <v>156</v>
      </c>
      <c r="G174" s="14"/>
    </row>
    <row r="175" spans="1:10" ht="13.5" customHeight="1" x14ac:dyDescent="0.2">
      <c r="A175" s="12"/>
      <c r="B175" s="29"/>
      <c r="C175" s="34" t="s">
        <v>15646</v>
      </c>
      <c r="D175" s="29" t="s">
        <v>155</v>
      </c>
      <c r="E175" s="32">
        <v>-127.55</v>
      </c>
      <c r="F175" s="32" t="s">
        <v>156</v>
      </c>
      <c r="G175" s="14"/>
    </row>
    <row r="176" spans="1:10" ht="13.5" customHeight="1" x14ac:dyDescent="0.2">
      <c r="A176" s="12"/>
      <c r="B176" s="29"/>
      <c r="C176" s="15" t="s">
        <v>164</v>
      </c>
      <c r="D176" s="29" t="s">
        <v>155</v>
      </c>
      <c r="E176" s="32">
        <v>-698.4</v>
      </c>
      <c r="F176" s="32" t="s">
        <v>156</v>
      </c>
      <c r="G176" s="14"/>
    </row>
    <row r="177" spans="1:7" ht="13.5" customHeight="1" x14ac:dyDescent="0.2">
      <c r="A177" s="12"/>
      <c r="B177" s="29"/>
      <c r="C177" s="34" t="s">
        <v>15960</v>
      </c>
      <c r="D177" s="29" t="s">
        <v>15961</v>
      </c>
      <c r="E177" s="32">
        <v>-197.74</v>
      </c>
      <c r="F177" s="32" t="s">
        <v>156</v>
      </c>
      <c r="G177" s="14"/>
    </row>
    <row r="178" spans="1:7" ht="13.5" customHeight="1" x14ac:dyDescent="0.2">
      <c r="A178" s="12"/>
      <c r="B178" s="29"/>
      <c r="C178" s="15" t="s">
        <v>152</v>
      </c>
      <c r="D178" s="29" t="s">
        <v>155</v>
      </c>
      <c r="E178" s="32" t="s">
        <v>156</v>
      </c>
      <c r="F178" s="32">
        <v>0.16</v>
      </c>
      <c r="G178" s="14">
        <v>4030.07</v>
      </c>
    </row>
    <row r="179" spans="1:7" ht="13.5" customHeight="1" x14ac:dyDescent="0.2">
      <c r="A179" s="12" t="s">
        <v>15962</v>
      </c>
      <c r="B179" s="29"/>
      <c r="C179" s="15" t="s">
        <v>3477</v>
      </c>
      <c r="D179" s="29" t="s">
        <v>155</v>
      </c>
      <c r="E179" s="32">
        <v>-134.75</v>
      </c>
      <c r="F179" s="32" t="s">
        <v>156</v>
      </c>
      <c r="G179" s="14"/>
    </row>
    <row r="180" spans="1:7" ht="13.5" customHeight="1" x14ac:dyDescent="0.2">
      <c r="A180" s="12"/>
      <c r="B180" s="29"/>
      <c r="C180" s="15" t="s">
        <v>152</v>
      </c>
      <c r="D180" s="29" t="s">
        <v>155</v>
      </c>
      <c r="E180" s="32" t="s">
        <v>156</v>
      </c>
      <c r="F180" s="32">
        <v>0.02</v>
      </c>
      <c r="G180" s="14">
        <v>3895.34</v>
      </c>
    </row>
    <row r="181" spans="1:7" ht="13.5" customHeight="1" x14ac:dyDescent="0.2">
      <c r="A181" s="12" t="s">
        <v>15963</v>
      </c>
      <c r="B181" s="29"/>
      <c r="C181" s="15" t="s">
        <v>172</v>
      </c>
      <c r="D181" s="29" t="s">
        <v>155</v>
      </c>
      <c r="E181" s="32">
        <v>-63.99</v>
      </c>
      <c r="F181" s="32" t="s">
        <v>156</v>
      </c>
      <c r="G181" s="14">
        <v>3831.35</v>
      </c>
    </row>
    <row r="182" spans="1:7" ht="13.5" customHeight="1" x14ac:dyDescent="0.2">
      <c r="A182" s="12" t="s">
        <v>15964</v>
      </c>
      <c r="B182" s="29"/>
      <c r="C182" s="6" t="s">
        <v>3283</v>
      </c>
      <c r="D182" s="29" t="s">
        <v>155</v>
      </c>
      <c r="E182" s="32">
        <v>-99.57</v>
      </c>
      <c r="F182" s="32" t="s">
        <v>156</v>
      </c>
      <c r="G182" s="14"/>
    </row>
    <row r="183" spans="1:7" ht="13.5" customHeight="1" x14ac:dyDescent="0.2">
      <c r="A183" s="12"/>
      <c r="B183" s="29"/>
      <c r="C183" s="6" t="s">
        <v>15965</v>
      </c>
      <c r="D183" s="29" t="s">
        <v>155</v>
      </c>
      <c r="E183" s="32">
        <v>-339.31</v>
      </c>
      <c r="F183" s="32" t="s">
        <v>156</v>
      </c>
      <c r="G183" s="14"/>
    </row>
    <row r="184" spans="1:7" ht="13.5" customHeight="1" x14ac:dyDescent="0.2">
      <c r="A184" s="12"/>
      <c r="B184" s="29"/>
      <c r="C184" s="34" t="s">
        <v>15966</v>
      </c>
      <c r="D184" s="29" t="s">
        <v>155</v>
      </c>
      <c r="E184" s="32">
        <v>-197.74</v>
      </c>
      <c r="F184" s="32" t="s">
        <v>156</v>
      </c>
      <c r="G184" s="14"/>
    </row>
    <row r="185" spans="1:7" ht="13.5" customHeight="1" x14ac:dyDescent="0.2">
      <c r="A185" s="12"/>
      <c r="B185" s="29"/>
      <c r="C185" s="15" t="s">
        <v>15967</v>
      </c>
      <c r="D185" s="29" t="s">
        <v>155</v>
      </c>
      <c r="E185" s="32">
        <v>-252.99</v>
      </c>
      <c r="F185" s="32" t="s">
        <v>156</v>
      </c>
      <c r="G185" s="14"/>
    </row>
    <row r="186" spans="1:7" ht="13.5" customHeight="1" x14ac:dyDescent="0.2">
      <c r="A186" s="31"/>
      <c r="B186" s="29"/>
      <c r="C186" s="15" t="s">
        <v>15968</v>
      </c>
      <c r="D186" s="29" t="s">
        <v>155</v>
      </c>
      <c r="E186" s="32">
        <v>-382.8</v>
      </c>
      <c r="F186" s="32" t="s">
        <v>156</v>
      </c>
      <c r="G186" s="14"/>
    </row>
    <row r="187" spans="1:7" ht="13.5" customHeight="1" x14ac:dyDescent="0.2">
      <c r="A187" s="31"/>
      <c r="B187" s="29"/>
      <c r="C187" s="18" t="s">
        <v>15969</v>
      </c>
      <c r="D187" s="29" t="s">
        <v>155</v>
      </c>
      <c r="E187" s="32"/>
      <c r="F187" s="32">
        <v>1046.6300000000001</v>
      </c>
      <c r="G187" s="14">
        <v>3605.58</v>
      </c>
    </row>
    <row r="188" spans="1:7" ht="13.5" customHeight="1" x14ac:dyDescent="0.2">
      <c r="A188" s="31">
        <v>45370</v>
      </c>
      <c r="B188" s="29"/>
      <c r="C188" s="15" t="s">
        <v>351</v>
      </c>
      <c r="D188" s="29">
        <v>181458</v>
      </c>
      <c r="E188" s="32"/>
      <c r="F188" s="33">
        <v>20000</v>
      </c>
      <c r="G188" s="14"/>
    </row>
    <row r="189" spans="1:7" ht="13.5" customHeight="1" x14ac:dyDescent="0.2">
      <c r="A189" s="31"/>
      <c r="B189" s="29"/>
      <c r="C189" s="15" t="s">
        <v>342</v>
      </c>
      <c r="D189" s="29" t="s">
        <v>155</v>
      </c>
      <c r="E189" s="33">
        <v>-20000</v>
      </c>
      <c r="F189" s="32"/>
      <c r="G189" s="14">
        <v>3605.58</v>
      </c>
    </row>
    <row r="190" spans="1:7" ht="13.5" customHeight="1" x14ac:dyDescent="0.2">
      <c r="A190" s="31">
        <v>45373</v>
      </c>
      <c r="B190" s="29"/>
      <c r="C190" s="6" t="s">
        <v>8435</v>
      </c>
      <c r="D190" s="29" t="s">
        <v>155</v>
      </c>
      <c r="E190" s="32">
        <v>287.52999999999997</v>
      </c>
      <c r="F190" s="32"/>
      <c r="G190" s="14"/>
    </row>
    <row r="191" spans="1:7" ht="13.5" customHeight="1" x14ac:dyDescent="0.2">
      <c r="A191" s="31"/>
      <c r="B191" s="29"/>
      <c r="C191" s="15" t="s">
        <v>152</v>
      </c>
      <c r="D191" s="29" t="s">
        <v>155</v>
      </c>
      <c r="E191" s="32"/>
      <c r="F191" s="32">
        <v>0.06</v>
      </c>
      <c r="G191" s="14">
        <v>3318.15</v>
      </c>
    </row>
    <row r="192" spans="1:7" ht="13.5" customHeight="1" x14ac:dyDescent="0.2">
      <c r="A192" s="31">
        <v>45378</v>
      </c>
      <c r="B192" s="29"/>
      <c r="C192" s="18" t="s">
        <v>15970</v>
      </c>
      <c r="D192" s="29" t="s">
        <v>155</v>
      </c>
      <c r="E192" s="32"/>
      <c r="F192" s="32">
        <v>697.75</v>
      </c>
      <c r="G192" s="16">
        <v>4015.9</v>
      </c>
    </row>
    <row r="193" spans="1:7" ht="13.5" customHeight="1" thickBot="1" x14ac:dyDescent="0.25">
      <c r="A193" s="31"/>
      <c r="B193" s="29"/>
      <c r="C193" s="15"/>
      <c r="D193" s="29"/>
      <c r="E193" s="32"/>
      <c r="F193" s="32"/>
      <c r="G193" s="14"/>
    </row>
    <row r="194" spans="1:7" ht="13.5" customHeight="1" thickBot="1" x14ac:dyDescent="0.25">
      <c r="A194" s="2" t="s">
        <v>0</v>
      </c>
      <c r="B194" s="3"/>
      <c r="C194" s="41" t="s">
        <v>2296</v>
      </c>
      <c r="D194" s="3"/>
      <c r="E194" s="3" t="s">
        <v>3</v>
      </c>
      <c r="F194" s="3" t="s">
        <v>4</v>
      </c>
      <c r="G194" s="4" t="s">
        <v>5</v>
      </c>
    </row>
    <row r="195" spans="1:7" ht="13.5" customHeight="1" x14ac:dyDescent="0.2">
      <c r="A195" s="5">
        <v>45352</v>
      </c>
      <c r="B195" s="28"/>
      <c r="C195" s="7" t="s">
        <v>153</v>
      </c>
      <c r="D195" s="35"/>
      <c r="E195" s="30"/>
      <c r="F195" s="30"/>
      <c r="G195" s="16">
        <v>16501.07</v>
      </c>
    </row>
    <row r="196" spans="1:7" ht="13.5" customHeight="1" x14ac:dyDescent="0.2">
      <c r="A196" s="12" t="s">
        <v>15971</v>
      </c>
      <c r="B196" s="28"/>
      <c r="C196" s="15" t="s">
        <v>182</v>
      </c>
      <c r="D196" s="36" t="s">
        <v>155</v>
      </c>
      <c r="E196" s="37">
        <v>-800</v>
      </c>
      <c r="F196" s="30"/>
      <c r="G196" s="14"/>
    </row>
    <row r="197" spans="1:7" ht="13.5" customHeight="1" x14ac:dyDescent="0.2">
      <c r="A197" s="12"/>
      <c r="B197" s="28"/>
      <c r="C197" s="15" t="s">
        <v>157</v>
      </c>
      <c r="D197" s="36" t="s">
        <v>155</v>
      </c>
      <c r="E197" s="37">
        <v>-400</v>
      </c>
      <c r="F197" s="30"/>
      <c r="G197" s="14"/>
    </row>
    <row r="198" spans="1:7" ht="13.5" customHeight="1" x14ac:dyDescent="0.2">
      <c r="A198" s="12"/>
      <c r="B198" s="28"/>
      <c r="C198" s="15" t="s">
        <v>207</v>
      </c>
      <c r="D198" s="36" t="s">
        <v>155</v>
      </c>
      <c r="E198" s="37">
        <v>-112.96</v>
      </c>
      <c r="F198" s="30"/>
      <c r="G198" s="14"/>
    </row>
    <row r="199" spans="1:7" ht="13.5" customHeight="1" x14ac:dyDescent="0.2">
      <c r="A199" s="12"/>
      <c r="B199" s="28"/>
      <c r="C199" s="15" t="s">
        <v>743</v>
      </c>
      <c r="D199" s="36" t="s">
        <v>155</v>
      </c>
      <c r="E199" s="37">
        <v>-130.19999999999999</v>
      </c>
      <c r="F199" s="30"/>
      <c r="G199" s="14"/>
    </row>
    <row r="200" spans="1:7" ht="13.5" customHeight="1" x14ac:dyDescent="0.2">
      <c r="A200" s="12"/>
      <c r="B200" s="28"/>
      <c r="C200" s="15" t="s">
        <v>189</v>
      </c>
      <c r="D200" s="36" t="s">
        <v>155</v>
      </c>
      <c r="E200" s="37">
        <v>-180.43</v>
      </c>
      <c r="F200" s="30"/>
      <c r="G200" s="14">
        <v>14877.48</v>
      </c>
    </row>
    <row r="201" spans="1:7" ht="13.5" customHeight="1" x14ac:dyDescent="0.2">
      <c r="A201" s="12" t="s">
        <v>15972</v>
      </c>
      <c r="B201" s="28"/>
      <c r="C201" s="15" t="s">
        <v>195</v>
      </c>
      <c r="D201" s="36" t="s">
        <v>155</v>
      </c>
      <c r="E201" s="37">
        <v>-608.41</v>
      </c>
      <c r="F201" s="30"/>
      <c r="G201" s="14"/>
    </row>
    <row r="202" spans="1:7" ht="13.5" customHeight="1" x14ac:dyDescent="0.2">
      <c r="A202" s="12"/>
      <c r="B202" s="28"/>
      <c r="C202" s="15" t="s">
        <v>7178</v>
      </c>
      <c r="D202" s="36" t="s">
        <v>15973</v>
      </c>
      <c r="E202" s="37">
        <v>-796.85</v>
      </c>
      <c r="F202" s="30"/>
      <c r="G202" s="14">
        <v>13472.22</v>
      </c>
    </row>
    <row r="203" spans="1:7" ht="13.5" customHeight="1" x14ac:dyDescent="0.2">
      <c r="A203" s="12" t="s">
        <v>15974</v>
      </c>
      <c r="B203" s="28"/>
      <c r="C203" s="15" t="s">
        <v>15975</v>
      </c>
      <c r="D203" s="36" t="s">
        <v>155</v>
      </c>
      <c r="E203" s="30"/>
      <c r="F203" s="37">
        <v>6000</v>
      </c>
      <c r="G203" s="14">
        <v>19472.22</v>
      </c>
    </row>
    <row r="204" spans="1:7" ht="13.5" customHeight="1" x14ac:dyDescent="0.2">
      <c r="A204" s="12" t="s">
        <v>15976</v>
      </c>
      <c r="B204" s="28"/>
      <c r="C204" s="15" t="s">
        <v>15977</v>
      </c>
      <c r="D204" s="36" t="s">
        <v>15978</v>
      </c>
      <c r="E204" s="37">
        <v>-223.33</v>
      </c>
      <c r="F204" s="30"/>
      <c r="G204" s="14"/>
    </row>
    <row r="205" spans="1:7" ht="13.5" customHeight="1" x14ac:dyDescent="0.2">
      <c r="A205" s="12"/>
      <c r="B205" s="28"/>
      <c r="C205" s="15" t="s">
        <v>202</v>
      </c>
      <c r="D205" s="36" t="s">
        <v>7630</v>
      </c>
      <c r="E205" s="37">
        <v>-1065</v>
      </c>
      <c r="F205" s="30"/>
      <c r="G205" s="14">
        <v>18183.89</v>
      </c>
    </row>
    <row r="206" spans="1:7" ht="13.5" customHeight="1" x14ac:dyDescent="0.2">
      <c r="A206" s="12" t="s">
        <v>15979</v>
      </c>
      <c r="B206" s="28"/>
      <c r="C206" s="15" t="s">
        <v>750</v>
      </c>
      <c r="D206" s="36" t="s">
        <v>155</v>
      </c>
      <c r="E206" s="37">
        <v>-48.07</v>
      </c>
      <c r="F206" s="30"/>
      <c r="G206" s="14"/>
    </row>
    <row r="207" spans="1:7" ht="13.5" customHeight="1" x14ac:dyDescent="0.2">
      <c r="A207" s="12"/>
      <c r="B207" s="28"/>
      <c r="C207" s="15" t="s">
        <v>209</v>
      </c>
      <c r="D207" s="36" t="s">
        <v>155</v>
      </c>
      <c r="E207" s="37">
        <v>-74.349999999999994</v>
      </c>
      <c r="F207" s="30"/>
      <c r="G207" s="14"/>
    </row>
    <row r="208" spans="1:7" ht="13.5" customHeight="1" x14ac:dyDescent="0.2">
      <c r="A208" s="12"/>
      <c r="B208" s="28"/>
      <c r="C208" s="6" t="s">
        <v>1358</v>
      </c>
      <c r="D208" s="36">
        <v>1003</v>
      </c>
      <c r="E208" s="37">
        <v>-564.79999999999995</v>
      </c>
      <c r="F208" s="30"/>
      <c r="G208" s="14">
        <v>17496.669999999998</v>
      </c>
    </row>
    <row r="209" spans="1:7" ht="13.5" customHeight="1" x14ac:dyDescent="0.2">
      <c r="A209" s="12">
        <v>45370</v>
      </c>
      <c r="B209" s="28"/>
      <c r="C209" s="15" t="s">
        <v>15980</v>
      </c>
      <c r="D209" s="36" t="s">
        <v>155</v>
      </c>
      <c r="E209" s="30"/>
      <c r="F209" s="37">
        <v>11050</v>
      </c>
      <c r="G209" s="14"/>
    </row>
    <row r="210" spans="1:7" ht="13.5" customHeight="1" x14ac:dyDescent="0.2">
      <c r="A210" s="12"/>
      <c r="B210" s="28"/>
      <c r="C210" s="15" t="s">
        <v>351</v>
      </c>
      <c r="D210" s="36">
        <v>181458</v>
      </c>
      <c r="E210" s="33">
        <v>-20000</v>
      </c>
      <c r="F210" s="37"/>
      <c r="G210" s="14">
        <v>8546.67</v>
      </c>
    </row>
    <row r="211" spans="1:7" ht="13.5" customHeight="1" x14ac:dyDescent="0.2">
      <c r="A211" s="12">
        <v>45371</v>
      </c>
      <c r="B211" s="29"/>
      <c r="C211" s="15" t="s">
        <v>14513</v>
      </c>
      <c r="D211" s="36">
        <v>15429</v>
      </c>
      <c r="E211" s="37">
        <v>-859.99</v>
      </c>
      <c r="F211" s="32"/>
      <c r="G211" s="14"/>
    </row>
    <row r="212" spans="1:7" ht="13.5" customHeight="1" x14ac:dyDescent="0.2">
      <c r="A212" s="12"/>
      <c r="B212" s="29"/>
      <c r="C212" s="15" t="s">
        <v>213</v>
      </c>
      <c r="D212" s="36" t="s">
        <v>155</v>
      </c>
      <c r="E212" s="37">
        <v>-110.83</v>
      </c>
      <c r="F212" s="32"/>
      <c r="G212" s="14"/>
    </row>
    <row r="213" spans="1:7" ht="13.5" customHeight="1" x14ac:dyDescent="0.2">
      <c r="A213" s="12"/>
      <c r="B213" s="29"/>
      <c r="C213" s="15" t="s">
        <v>214</v>
      </c>
      <c r="D213" s="36" t="s">
        <v>155</v>
      </c>
      <c r="E213" s="37">
        <v>-511.5</v>
      </c>
      <c r="F213" s="32"/>
      <c r="G213" s="14">
        <v>7064.35</v>
      </c>
    </row>
    <row r="214" spans="1:7" ht="13.5" customHeight="1" x14ac:dyDescent="0.2">
      <c r="A214" s="12">
        <v>45372</v>
      </c>
      <c r="B214" s="29"/>
      <c r="C214" s="15" t="s">
        <v>210</v>
      </c>
      <c r="D214" s="36" t="s">
        <v>155</v>
      </c>
      <c r="E214" s="37">
        <v>-146</v>
      </c>
      <c r="F214" s="32"/>
      <c r="G214" s="16">
        <v>6918.35</v>
      </c>
    </row>
    <row r="215" spans="1:7" ht="13.5" customHeight="1" x14ac:dyDescent="0.2">
      <c r="A215" s="31"/>
      <c r="B215" s="29"/>
      <c r="C215" s="15"/>
      <c r="D215" s="8"/>
      <c r="E215" s="32"/>
      <c r="F215" s="32"/>
      <c r="G21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78FC1-E4F0-4475-AC65-75DD117CD30E}">
  <dimension ref="A1:X262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5.140625" style="1" bestFit="1" customWidth="1"/>
    <col min="6" max="6" width="14.140625" style="1" bestFit="1" customWidth="1"/>
    <col min="7" max="7" width="14.85546875" style="1" customWidth="1"/>
    <col min="8" max="8" width="15.85546875" style="1" customWidth="1"/>
    <col min="9" max="9" width="14.28515625" style="1" customWidth="1"/>
    <col min="10" max="10" width="14.7109375" style="1" customWidth="1"/>
    <col min="11" max="11" width="21.7109375" style="1" customWidth="1"/>
    <col min="12" max="12" width="15.85546875" style="1" customWidth="1"/>
    <col min="13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45383</v>
      </c>
      <c r="B2" s="6"/>
      <c r="C2" s="7" t="s">
        <v>6</v>
      </c>
      <c r="D2" s="8">
        <v>0</v>
      </c>
      <c r="E2" s="9"/>
      <c r="F2" s="10"/>
      <c r="G2" s="11">
        <v>4797.1600000000126</v>
      </c>
    </row>
    <row r="3" spans="1:7" ht="13.5" customHeight="1" x14ac:dyDescent="0.2">
      <c r="A3" s="12">
        <v>45383</v>
      </c>
      <c r="B3" s="6" t="s">
        <v>73</v>
      </c>
      <c r="C3" s="6" t="s">
        <v>15981</v>
      </c>
      <c r="D3" s="8"/>
      <c r="E3" s="13">
        <v>30</v>
      </c>
      <c r="F3" s="13"/>
      <c r="G3" s="14">
        <v>4767.1600000000126</v>
      </c>
    </row>
    <row r="4" spans="1:7" ht="13.5" customHeight="1" x14ac:dyDescent="0.2">
      <c r="A4" s="12"/>
      <c r="B4" s="6" t="s">
        <v>7</v>
      </c>
      <c r="C4" s="6" t="s">
        <v>15982</v>
      </c>
      <c r="D4" s="8"/>
      <c r="E4" s="13"/>
      <c r="F4" s="13">
        <v>250</v>
      </c>
      <c r="G4" s="14">
        <v>5017.1600000000126</v>
      </c>
    </row>
    <row r="5" spans="1:7" ht="13.5" customHeight="1" x14ac:dyDescent="0.2">
      <c r="A5" s="12"/>
      <c r="B5" s="6" t="s">
        <v>7</v>
      </c>
      <c r="C5" s="6" t="s">
        <v>15983</v>
      </c>
      <c r="D5" s="8"/>
      <c r="E5" s="13"/>
      <c r="F5" s="13">
        <v>300</v>
      </c>
      <c r="G5" s="14">
        <v>5317.1600000000126</v>
      </c>
    </row>
    <row r="6" spans="1:7" ht="13.5" customHeight="1" x14ac:dyDescent="0.2">
      <c r="A6" s="12"/>
      <c r="B6" s="6" t="s">
        <v>7</v>
      </c>
      <c r="C6" s="6" t="s">
        <v>15984</v>
      </c>
      <c r="D6" s="8"/>
      <c r="E6" s="13"/>
      <c r="F6" s="13">
        <v>250</v>
      </c>
      <c r="G6" s="14">
        <v>5567.1600000000126</v>
      </c>
    </row>
    <row r="7" spans="1:7" ht="13.5" customHeight="1" x14ac:dyDescent="0.2">
      <c r="A7" s="12"/>
      <c r="B7" s="6" t="s">
        <v>7</v>
      </c>
      <c r="C7" s="6" t="s">
        <v>15985</v>
      </c>
      <c r="D7" s="8"/>
      <c r="E7" s="13"/>
      <c r="F7" s="13">
        <v>70</v>
      </c>
      <c r="G7" s="14">
        <v>5637.1600000000126</v>
      </c>
    </row>
    <row r="8" spans="1:7" ht="13.5" customHeight="1" x14ac:dyDescent="0.2">
      <c r="A8" s="12"/>
      <c r="B8" s="6" t="s">
        <v>7</v>
      </c>
      <c r="C8" s="6" t="s">
        <v>15986</v>
      </c>
      <c r="D8" s="8"/>
      <c r="E8" s="13"/>
      <c r="F8" s="13">
        <v>1350</v>
      </c>
      <c r="G8" s="14">
        <v>6987.1600000000126</v>
      </c>
    </row>
    <row r="9" spans="1:7" ht="13.5" customHeight="1" x14ac:dyDescent="0.2">
      <c r="A9" s="12"/>
      <c r="B9" s="6" t="s">
        <v>7</v>
      </c>
      <c r="C9" s="6" t="s">
        <v>15987</v>
      </c>
      <c r="D9" s="8"/>
      <c r="E9" s="13"/>
      <c r="F9" s="13">
        <v>250</v>
      </c>
      <c r="G9" s="14">
        <v>7237.1600000000126</v>
      </c>
    </row>
    <row r="10" spans="1:7" ht="13.5" customHeight="1" x14ac:dyDescent="0.2">
      <c r="A10" s="12"/>
      <c r="B10" s="6" t="s">
        <v>52</v>
      </c>
      <c r="C10" s="6" t="s">
        <v>15988</v>
      </c>
      <c r="D10" s="8"/>
      <c r="E10" s="13"/>
      <c r="F10" s="13">
        <v>184</v>
      </c>
      <c r="G10" s="14">
        <v>7421.1600000000126</v>
      </c>
    </row>
    <row r="11" spans="1:7" ht="13.5" customHeight="1" x14ac:dyDescent="0.2">
      <c r="A11" s="12">
        <v>45384</v>
      </c>
      <c r="B11" s="6" t="s">
        <v>7</v>
      </c>
      <c r="C11" s="6" t="s">
        <v>15989</v>
      </c>
      <c r="D11" s="8"/>
      <c r="E11" s="13"/>
      <c r="F11" s="13">
        <v>1690</v>
      </c>
      <c r="G11" s="14">
        <v>9111.1600000000126</v>
      </c>
    </row>
    <row r="12" spans="1:7" ht="13.5" customHeight="1" x14ac:dyDescent="0.2">
      <c r="A12" s="12">
        <v>45386</v>
      </c>
      <c r="B12" s="6" t="s">
        <v>11</v>
      </c>
      <c r="C12" s="6" t="s">
        <v>15990</v>
      </c>
      <c r="D12" s="8"/>
      <c r="E12" s="13">
        <v>9</v>
      </c>
      <c r="F12" s="13"/>
      <c r="G12" s="14">
        <v>9102.1600000000126</v>
      </c>
    </row>
    <row r="13" spans="1:7" ht="13.5" customHeight="1" x14ac:dyDescent="0.2">
      <c r="A13" s="12"/>
      <c r="B13" s="6" t="s">
        <v>11</v>
      </c>
      <c r="C13" s="6" t="s">
        <v>15991</v>
      </c>
      <c r="D13" s="8"/>
      <c r="E13" s="13">
        <v>12</v>
      </c>
      <c r="F13" s="13"/>
      <c r="G13" s="14">
        <v>9090.1600000000126</v>
      </c>
    </row>
    <row r="14" spans="1:7" ht="13.5" customHeight="1" x14ac:dyDescent="0.2">
      <c r="A14" s="12"/>
      <c r="B14" s="6" t="s">
        <v>11</v>
      </c>
      <c r="C14" s="6" t="s">
        <v>15992</v>
      </c>
      <c r="D14" s="8"/>
      <c r="E14" s="13">
        <v>34.9</v>
      </c>
      <c r="F14" s="13"/>
      <c r="G14" s="14">
        <v>9055.260000000013</v>
      </c>
    </row>
    <row r="15" spans="1:7" ht="13.5" customHeight="1" x14ac:dyDescent="0.2">
      <c r="A15" s="12"/>
      <c r="B15" s="6" t="s">
        <v>11</v>
      </c>
      <c r="C15" s="6" t="s">
        <v>15993</v>
      </c>
      <c r="D15" s="8"/>
      <c r="E15" s="13">
        <v>42</v>
      </c>
      <c r="F15" s="13"/>
      <c r="G15" s="14">
        <v>9013.260000000013</v>
      </c>
    </row>
    <row r="16" spans="1:7" ht="13.5" customHeight="1" x14ac:dyDescent="0.2">
      <c r="A16" s="12"/>
      <c r="B16" s="6" t="s">
        <v>11</v>
      </c>
      <c r="C16" s="6" t="s">
        <v>15994</v>
      </c>
      <c r="D16" s="8"/>
      <c r="E16" s="13">
        <v>170</v>
      </c>
      <c r="F16" s="13"/>
      <c r="G16" s="14">
        <v>8843.260000000013</v>
      </c>
    </row>
    <row r="17" spans="1:7" ht="13.5" customHeight="1" x14ac:dyDescent="0.2">
      <c r="A17" s="12"/>
      <c r="B17" s="6" t="s">
        <v>11</v>
      </c>
      <c r="C17" s="6" t="s">
        <v>15995</v>
      </c>
      <c r="D17" s="8"/>
      <c r="E17" s="13">
        <v>43</v>
      </c>
      <c r="F17" s="13"/>
      <c r="G17" s="14">
        <v>8800.260000000013</v>
      </c>
    </row>
    <row r="18" spans="1:7" ht="13.5" customHeight="1" x14ac:dyDescent="0.2">
      <c r="A18" s="12"/>
      <c r="B18" s="6" t="s">
        <v>11</v>
      </c>
      <c r="C18" s="6" t="s">
        <v>15996</v>
      </c>
      <c r="D18" s="8"/>
      <c r="E18" s="13">
        <v>160</v>
      </c>
      <c r="F18" s="13"/>
      <c r="G18" s="14">
        <v>8640.260000000013</v>
      </c>
    </row>
    <row r="19" spans="1:7" ht="13.5" customHeight="1" x14ac:dyDescent="0.2">
      <c r="A19" s="12"/>
      <c r="B19" s="6" t="s">
        <v>38</v>
      </c>
      <c r="C19" s="6" t="s">
        <v>15997</v>
      </c>
      <c r="D19" s="8"/>
      <c r="E19" s="13">
        <v>420</v>
      </c>
      <c r="F19" s="13"/>
      <c r="G19" s="14">
        <v>8220.260000000013</v>
      </c>
    </row>
    <row r="20" spans="1:7" ht="13.5" customHeight="1" x14ac:dyDescent="0.2">
      <c r="A20" s="12"/>
      <c r="B20" s="6" t="s">
        <v>52</v>
      </c>
      <c r="C20" s="6" t="s">
        <v>15998</v>
      </c>
      <c r="D20" s="8"/>
      <c r="E20" s="13">
        <v>56.91</v>
      </c>
      <c r="F20" s="13"/>
      <c r="G20" s="14">
        <v>8163.3500000000131</v>
      </c>
    </row>
    <row r="21" spans="1:7" ht="13.5" customHeight="1" x14ac:dyDescent="0.2">
      <c r="A21" s="12"/>
      <c r="B21" s="6" t="s">
        <v>12270</v>
      </c>
      <c r="C21" s="6" t="s">
        <v>15999</v>
      </c>
      <c r="D21" s="8"/>
      <c r="E21" s="13">
        <v>49.98</v>
      </c>
      <c r="F21" s="13"/>
      <c r="G21" s="14">
        <v>8113.3700000000135</v>
      </c>
    </row>
    <row r="22" spans="1:7" ht="13.5" customHeight="1" x14ac:dyDescent="0.2">
      <c r="A22" s="12"/>
      <c r="B22" s="6" t="s">
        <v>12270</v>
      </c>
      <c r="C22" s="6" t="s">
        <v>16000</v>
      </c>
      <c r="D22" s="8"/>
      <c r="E22" s="13">
        <v>69.95</v>
      </c>
      <c r="F22" s="13"/>
      <c r="G22" s="14">
        <v>8043.4200000000137</v>
      </c>
    </row>
    <row r="23" spans="1:7" ht="13.5" customHeight="1" x14ac:dyDescent="0.2">
      <c r="A23" s="12"/>
      <c r="B23" s="6" t="s">
        <v>52</v>
      </c>
      <c r="C23" s="6" t="s">
        <v>14005</v>
      </c>
      <c r="D23" s="8"/>
      <c r="E23" s="13">
        <v>15</v>
      </c>
      <c r="F23" s="13"/>
      <c r="G23" s="14">
        <v>8028.4200000000137</v>
      </c>
    </row>
    <row r="24" spans="1:7" ht="13.5" customHeight="1" x14ac:dyDescent="0.2">
      <c r="A24" s="12"/>
      <c r="B24" s="6" t="s">
        <v>19</v>
      </c>
      <c r="C24" s="6" t="s">
        <v>16001</v>
      </c>
      <c r="D24" s="8"/>
      <c r="E24" s="13">
        <v>240</v>
      </c>
      <c r="F24" s="13"/>
      <c r="G24" s="14">
        <v>7788.4200000000137</v>
      </c>
    </row>
    <row r="25" spans="1:7" ht="13.5" customHeight="1" x14ac:dyDescent="0.2">
      <c r="A25" s="12"/>
      <c r="B25" s="6" t="s">
        <v>9</v>
      </c>
      <c r="C25" s="6" t="s">
        <v>16002</v>
      </c>
      <c r="D25" s="8"/>
      <c r="E25" s="13">
        <v>160</v>
      </c>
      <c r="F25" s="13"/>
      <c r="G25" s="14">
        <v>7628.4200000000137</v>
      </c>
    </row>
    <row r="26" spans="1:7" ht="13.5" customHeight="1" x14ac:dyDescent="0.2">
      <c r="A26" s="12">
        <v>45387</v>
      </c>
      <c r="B26" s="6" t="s">
        <v>19</v>
      </c>
      <c r="C26" s="6" t="s">
        <v>16003</v>
      </c>
      <c r="D26" s="8"/>
      <c r="E26" s="13">
        <v>187.5</v>
      </c>
      <c r="F26" s="13"/>
      <c r="G26" s="14">
        <v>7440.9200000000137</v>
      </c>
    </row>
    <row r="27" spans="1:7" ht="13.5" customHeight="1" x14ac:dyDescent="0.2">
      <c r="A27" s="12"/>
      <c r="B27" s="6" t="s">
        <v>19</v>
      </c>
      <c r="C27" s="6" t="s">
        <v>16004</v>
      </c>
      <c r="D27" s="8"/>
      <c r="E27" s="13">
        <v>150</v>
      </c>
      <c r="F27" s="13"/>
      <c r="G27" s="14">
        <v>7290.9200000000137</v>
      </c>
    </row>
    <row r="28" spans="1:7" ht="13.5" customHeight="1" x14ac:dyDescent="0.2">
      <c r="A28" s="12"/>
      <c r="B28" s="6" t="s">
        <v>9</v>
      </c>
      <c r="C28" s="6" t="s">
        <v>16005</v>
      </c>
      <c r="D28" s="8"/>
      <c r="E28" s="13">
        <v>130</v>
      </c>
      <c r="F28" s="13"/>
      <c r="G28" s="14">
        <v>7160.9200000000137</v>
      </c>
    </row>
    <row r="29" spans="1:7" ht="13.5" customHeight="1" x14ac:dyDescent="0.2">
      <c r="A29" s="12"/>
      <c r="B29" s="6" t="s">
        <v>19</v>
      </c>
      <c r="C29" s="6" t="s">
        <v>15355</v>
      </c>
      <c r="D29" s="8"/>
      <c r="E29" s="13">
        <v>75</v>
      </c>
      <c r="F29" s="13"/>
      <c r="G29" s="14">
        <v>7085.9200000000137</v>
      </c>
    </row>
    <row r="30" spans="1:7" ht="13.5" customHeight="1" x14ac:dyDescent="0.2">
      <c r="A30" s="12">
        <v>45390</v>
      </c>
      <c r="B30" s="6" t="s">
        <v>19</v>
      </c>
      <c r="C30" s="15" t="s">
        <v>16006</v>
      </c>
      <c r="D30" s="8"/>
      <c r="E30" s="13">
        <v>229.2</v>
      </c>
      <c r="F30" s="13"/>
      <c r="G30" s="14">
        <v>6856.7200000000139</v>
      </c>
    </row>
    <row r="31" spans="1:7" ht="13.5" customHeight="1" x14ac:dyDescent="0.2">
      <c r="A31" s="12">
        <v>45391</v>
      </c>
      <c r="B31" s="6" t="s">
        <v>11</v>
      </c>
      <c r="C31" s="15" t="s">
        <v>16007</v>
      </c>
      <c r="D31" s="8"/>
      <c r="E31" s="13">
        <v>20</v>
      </c>
      <c r="F31" s="13"/>
      <c r="G31" s="14">
        <v>6836.7200000000139</v>
      </c>
    </row>
    <row r="32" spans="1:7" ht="13.5" customHeight="1" x14ac:dyDescent="0.2">
      <c r="A32" s="12"/>
      <c r="B32" s="6" t="s">
        <v>11</v>
      </c>
      <c r="C32" s="15" t="s">
        <v>16008</v>
      </c>
      <c r="D32" s="8"/>
      <c r="E32" s="13">
        <v>38</v>
      </c>
      <c r="F32" s="13"/>
      <c r="G32" s="14">
        <v>6798.7200000000139</v>
      </c>
    </row>
    <row r="33" spans="1:7" ht="13.5" customHeight="1" x14ac:dyDescent="0.2">
      <c r="A33" s="12">
        <v>45393</v>
      </c>
      <c r="B33" s="6" t="s">
        <v>12298</v>
      </c>
      <c r="C33" s="6" t="s">
        <v>16009</v>
      </c>
      <c r="D33" s="8"/>
      <c r="E33" s="25">
        <v>750</v>
      </c>
      <c r="F33" s="13"/>
      <c r="G33" s="14">
        <v>6048.7200000000139</v>
      </c>
    </row>
    <row r="34" spans="1:7" ht="13.5" customHeight="1" x14ac:dyDescent="0.2">
      <c r="A34" s="12">
        <v>45394</v>
      </c>
      <c r="B34" s="6" t="s">
        <v>9</v>
      </c>
      <c r="C34" s="15" t="s">
        <v>16010</v>
      </c>
      <c r="D34" s="8"/>
      <c r="E34" s="13">
        <v>130</v>
      </c>
      <c r="F34" s="13"/>
      <c r="G34" s="14">
        <v>5918.7200000000139</v>
      </c>
    </row>
    <row r="35" spans="1:7" ht="13.5" customHeight="1" x14ac:dyDescent="0.2">
      <c r="A35" s="12"/>
      <c r="B35" s="6" t="s">
        <v>19</v>
      </c>
      <c r="C35" s="15" t="s">
        <v>16011</v>
      </c>
      <c r="D35" s="8"/>
      <c r="E35" s="13">
        <v>160</v>
      </c>
      <c r="F35" s="13"/>
      <c r="G35" s="14">
        <v>5758.7200000000139</v>
      </c>
    </row>
    <row r="36" spans="1:7" ht="13.5" customHeight="1" x14ac:dyDescent="0.2">
      <c r="A36" s="12"/>
      <c r="B36" s="6" t="s">
        <v>19</v>
      </c>
      <c r="C36" s="15" t="s">
        <v>16012</v>
      </c>
      <c r="D36" s="8"/>
      <c r="E36" s="13">
        <v>160</v>
      </c>
      <c r="F36" s="13"/>
      <c r="G36" s="14">
        <v>5598.7200000000139</v>
      </c>
    </row>
    <row r="37" spans="1:7" ht="13.5" customHeight="1" x14ac:dyDescent="0.2">
      <c r="A37" s="12"/>
      <c r="B37" s="6" t="s">
        <v>19</v>
      </c>
      <c r="C37" s="15" t="s">
        <v>16013</v>
      </c>
      <c r="D37" s="8"/>
      <c r="E37" s="13">
        <v>225</v>
      </c>
      <c r="F37" s="13"/>
      <c r="G37" s="14">
        <v>5373.7200000000139</v>
      </c>
    </row>
    <row r="38" spans="1:7" ht="13.5" customHeight="1" x14ac:dyDescent="0.2">
      <c r="A38" s="12"/>
      <c r="B38" s="6" t="s">
        <v>19</v>
      </c>
      <c r="C38" s="15" t="s">
        <v>16014</v>
      </c>
      <c r="D38" s="8"/>
      <c r="E38" s="13">
        <v>150</v>
      </c>
      <c r="F38" s="13"/>
      <c r="G38" s="14">
        <v>5223.7200000000139</v>
      </c>
    </row>
    <row r="39" spans="1:7" ht="13.5" customHeight="1" x14ac:dyDescent="0.2">
      <c r="A39" s="12"/>
      <c r="B39" s="6" t="s">
        <v>19</v>
      </c>
      <c r="C39" s="15" t="s">
        <v>15355</v>
      </c>
      <c r="D39" s="8"/>
      <c r="E39" s="13">
        <v>75</v>
      </c>
      <c r="F39" s="13"/>
      <c r="G39" s="14">
        <v>5148.7200000000139</v>
      </c>
    </row>
    <row r="40" spans="1:7" ht="13.5" customHeight="1" x14ac:dyDescent="0.2">
      <c r="A40" s="12"/>
      <c r="B40" s="6" t="s">
        <v>12298</v>
      </c>
      <c r="C40" s="6" t="s">
        <v>16009</v>
      </c>
      <c r="D40" s="8"/>
      <c r="E40" s="25">
        <v>350</v>
      </c>
      <c r="F40" s="13"/>
      <c r="G40" s="14">
        <v>4798.7200000000139</v>
      </c>
    </row>
    <row r="41" spans="1:7" ht="13.5" customHeight="1" x14ac:dyDescent="0.2">
      <c r="A41" s="12"/>
      <c r="B41" s="6" t="s">
        <v>9</v>
      </c>
      <c r="C41" s="15" t="s">
        <v>14870</v>
      </c>
      <c r="D41" s="8"/>
      <c r="E41" s="13">
        <v>1000</v>
      </c>
      <c r="F41" s="13"/>
      <c r="G41" s="14">
        <v>3798.7200000000139</v>
      </c>
    </row>
    <row r="42" spans="1:7" ht="13.5" customHeight="1" x14ac:dyDescent="0.2">
      <c r="A42" s="12"/>
      <c r="B42" s="6" t="s">
        <v>52</v>
      </c>
      <c r="C42" s="15" t="s">
        <v>16015</v>
      </c>
      <c r="D42" s="8"/>
      <c r="E42" s="13">
        <v>11.1</v>
      </c>
      <c r="F42" s="13"/>
      <c r="G42" s="14">
        <v>3787.620000000014</v>
      </c>
    </row>
    <row r="43" spans="1:7" ht="13.5" customHeight="1" x14ac:dyDescent="0.2">
      <c r="A43" s="12"/>
      <c r="B43" s="6" t="s">
        <v>11</v>
      </c>
      <c r="C43" s="15" t="s">
        <v>16016</v>
      </c>
      <c r="D43" s="8"/>
      <c r="E43" s="13">
        <v>270.10000000000002</v>
      </c>
      <c r="F43" s="13"/>
      <c r="G43" s="14">
        <v>3517.5200000000141</v>
      </c>
    </row>
    <row r="44" spans="1:7" ht="13.5" customHeight="1" x14ac:dyDescent="0.2">
      <c r="A44" s="12">
        <v>45400</v>
      </c>
      <c r="B44" s="6" t="s">
        <v>7</v>
      </c>
      <c r="C44" s="15" t="s">
        <v>16017</v>
      </c>
      <c r="D44" s="8"/>
      <c r="E44" s="13"/>
      <c r="F44" s="13">
        <v>3250</v>
      </c>
      <c r="G44" s="14">
        <v>6767.5200000000141</v>
      </c>
    </row>
    <row r="45" spans="1:7" ht="13.5" customHeight="1" x14ac:dyDescent="0.2">
      <c r="A45" s="12">
        <v>45401</v>
      </c>
      <c r="B45" s="6" t="s">
        <v>19</v>
      </c>
      <c r="C45" s="15" t="s">
        <v>16018</v>
      </c>
      <c r="D45" s="8"/>
      <c r="E45" s="13">
        <v>160</v>
      </c>
      <c r="F45" s="13"/>
      <c r="G45" s="14">
        <v>6607.5200000000141</v>
      </c>
    </row>
    <row r="46" spans="1:7" ht="13.5" customHeight="1" x14ac:dyDescent="0.2">
      <c r="A46" s="12"/>
      <c r="B46" s="6" t="s">
        <v>19</v>
      </c>
      <c r="C46" s="15" t="s">
        <v>16019</v>
      </c>
      <c r="D46" s="8"/>
      <c r="E46" s="13">
        <v>240</v>
      </c>
      <c r="F46" s="13"/>
      <c r="G46" s="14">
        <v>6367.5200000000141</v>
      </c>
    </row>
    <row r="47" spans="1:7" ht="13.5" customHeight="1" x14ac:dyDescent="0.2">
      <c r="A47" s="12"/>
      <c r="B47" s="6" t="s">
        <v>19</v>
      </c>
      <c r="C47" s="6" t="s">
        <v>16020</v>
      </c>
      <c r="D47" s="8"/>
      <c r="E47" s="13">
        <v>75</v>
      </c>
      <c r="F47" s="13"/>
      <c r="G47" s="14">
        <v>6292.5200000000141</v>
      </c>
    </row>
    <row r="48" spans="1:7" ht="13.5" customHeight="1" x14ac:dyDescent="0.2">
      <c r="A48" s="12"/>
      <c r="B48" s="6" t="s">
        <v>19</v>
      </c>
      <c r="C48" s="6" t="s">
        <v>16021</v>
      </c>
      <c r="D48" s="8"/>
      <c r="E48" s="13">
        <v>225</v>
      </c>
      <c r="F48" s="13"/>
      <c r="G48" s="14">
        <v>6067.5200000000141</v>
      </c>
    </row>
    <row r="49" spans="1:7" ht="13.5" customHeight="1" x14ac:dyDescent="0.2">
      <c r="A49" s="12"/>
      <c r="B49" s="6" t="s">
        <v>16022</v>
      </c>
      <c r="C49" s="6" t="s">
        <v>16023</v>
      </c>
      <c r="D49" s="8"/>
      <c r="E49" s="13">
        <v>130</v>
      </c>
      <c r="F49" s="13"/>
      <c r="G49" s="14">
        <v>5937.5200000000141</v>
      </c>
    </row>
    <row r="50" spans="1:7" ht="13.5" customHeight="1" x14ac:dyDescent="0.2">
      <c r="A50" s="12">
        <v>45407</v>
      </c>
      <c r="B50" s="6" t="s">
        <v>38</v>
      </c>
      <c r="C50" s="6" t="s">
        <v>16024</v>
      </c>
      <c r="D50" s="8"/>
      <c r="E50" s="13">
        <v>240</v>
      </c>
      <c r="F50" s="13"/>
      <c r="G50" s="14">
        <v>5697.5200000000141</v>
      </c>
    </row>
    <row r="51" spans="1:7" ht="13.5" customHeight="1" x14ac:dyDescent="0.2">
      <c r="A51" s="12"/>
      <c r="B51" s="6" t="s">
        <v>38</v>
      </c>
      <c r="C51" s="6" t="s">
        <v>16025</v>
      </c>
      <c r="D51" s="8"/>
      <c r="E51" s="13">
        <v>240</v>
      </c>
      <c r="F51" s="13"/>
      <c r="G51" s="14">
        <v>5457.5200000000141</v>
      </c>
    </row>
    <row r="52" spans="1:7" ht="13.5" customHeight="1" x14ac:dyDescent="0.2">
      <c r="A52" s="12"/>
      <c r="B52" s="6" t="s">
        <v>38</v>
      </c>
      <c r="C52" s="6" t="s">
        <v>16026</v>
      </c>
      <c r="D52" s="8"/>
      <c r="E52" s="13">
        <v>160</v>
      </c>
      <c r="F52" s="13"/>
      <c r="G52" s="14">
        <v>5297.5200000000141</v>
      </c>
    </row>
    <row r="53" spans="1:7" ht="13.5" customHeight="1" x14ac:dyDescent="0.2">
      <c r="A53" s="12"/>
      <c r="B53" s="6" t="s">
        <v>16027</v>
      </c>
      <c r="C53" s="6" t="s">
        <v>16028</v>
      </c>
      <c r="D53" s="8"/>
      <c r="E53" s="13">
        <v>240</v>
      </c>
      <c r="F53" s="13"/>
      <c r="G53" s="14">
        <v>5057.5200000000141</v>
      </c>
    </row>
    <row r="54" spans="1:7" ht="13.5" customHeight="1" x14ac:dyDescent="0.2">
      <c r="A54" s="12">
        <v>45408</v>
      </c>
      <c r="B54" s="6" t="s">
        <v>16027</v>
      </c>
      <c r="C54" s="6" t="s">
        <v>16029</v>
      </c>
      <c r="D54" s="8"/>
      <c r="E54" s="13">
        <v>225</v>
      </c>
      <c r="F54" s="13"/>
      <c r="G54" s="14">
        <v>4832.5200000000141</v>
      </c>
    </row>
    <row r="55" spans="1:7" ht="13.5" customHeight="1" x14ac:dyDescent="0.2">
      <c r="A55" s="12"/>
      <c r="B55" s="6" t="s">
        <v>16027</v>
      </c>
      <c r="C55" s="6" t="s">
        <v>16030</v>
      </c>
      <c r="D55" s="8"/>
      <c r="E55" s="13">
        <v>150</v>
      </c>
      <c r="F55" s="13"/>
      <c r="G55" s="14">
        <v>4682.5200000000141</v>
      </c>
    </row>
    <row r="56" spans="1:7" ht="13.5" customHeight="1" x14ac:dyDescent="0.2">
      <c r="A56" s="12"/>
      <c r="B56" s="6" t="s">
        <v>16031</v>
      </c>
      <c r="C56" s="6" t="s">
        <v>16032</v>
      </c>
      <c r="D56" s="8"/>
      <c r="E56" s="13"/>
      <c r="F56" s="13">
        <v>1690</v>
      </c>
      <c r="G56" s="14">
        <v>6372.5200000000141</v>
      </c>
    </row>
    <row r="57" spans="1:7" ht="13.5" customHeight="1" x14ac:dyDescent="0.2">
      <c r="A57" s="12"/>
      <c r="B57" s="6" t="s">
        <v>13142</v>
      </c>
      <c r="C57" s="6" t="s">
        <v>16033</v>
      </c>
      <c r="D57" s="8"/>
      <c r="E57" s="13">
        <v>130</v>
      </c>
      <c r="F57" s="13"/>
      <c r="G57" s="14">
        <v>6242.5200000000141</v>
      </c>
    </row>
    <row r="58" spans="1:7" ht="13.5" customHeight="1" x14ac:dyDescent="0.2">
      <c r="A58" s="12">
        <v>45412</v>
      </c>
      <c r="B58" s="6" t="s">
        <v>13142</v>
      </c>
      <c r="C58" s="6" t="s">
        <v>16034</v>
      </c>
      <c r="D58" s="8"/>
      <c r="E58" s="13">
        <v>298.89999999999998</v>
      </c>
      <c r="F58" s="13"/>
      <c r="G58" s="14">
        <v>5943.6200000000144</v>
      </c>
    </row>
    <row r="59" spans="1:7" ht="13.5" customHeight="1" x14ac:dyDescent="0.2">
      <c r="A59" s="12"/>
      <c r="B59" s="6" t="s">
        <v>16027</v>
      </c>
      <c r="C59" s="6" t="s">
        <v>16035</v>
      </c>
      <c r="D59" s="8"/>
      <c r="E59" s="13">
        <v>66</v>
      </c>
      <c r="F59" s="13"/>
      <c r="G59" s="14">
        <v>5877.6200000000144</v>
      </c>
    </row>
    <row r="60" spans="1:7" ht="13.5" customHeight="1" x14ac:dyDescent="0.2">
      <c r="A60" s="12"/>
      <c r="B60" s="6" t="s">
        <v>16027</v>
      </c>
      <c r="C60" s="6" t="s">
        <v>16036</v>
      </c>
      <c r="D60" s="8"/>
      <c r="E60" s="13">
        <v>80</v>
      </c>
      <c r="F60" s="13"/>
      <c r="G60" s="16">
        <v>5797.6200000000144</v>
      </c>
    </row>
    <row r="61" spans="1:7" ht="13.5" customHeight="1" thickBot="1" x14ac:dyDescent="0.25">
      <c r="A61" s="12"/>
      <c r="B61" s="6"/>
      <c r="C61" s="6"/>
      <c r="D61" s="8"/>
      <c r="E61" s="13"/>
      <c r="F61" s="10"/>
      <c r="G61" s="14"/>
    </row>
    <row r="62" spans="1:7" ht="13.5" customHeight="1" thickBot="1" x14ac:dyDescent="0.25">
      <c r="A62" s="2" t="s">
        <v>0</v>
      </c>
      <c r="B62" s="3"/>
      <c r="C62" s="41" t="s">
        <v>2292</v>
      </c>
      <c r="D62" s="3" t="s">
        <v>2</v>
      </c>
      <c r="E62" s="3" t="s">
        <v>3</v>
      </c>
      <c r="F62" s="3" t="s">
        <v>4</v>
      </c>
      <c r="G62" s="4" t="s">
        <v>5</v>
      </c>
    </row>
    <row r="63" spans="1:7" ht="13.5" customHeight="1" x14ac:dyDescent="0.2">
      <c r="A63" s="5">
        <v>45383</v>
      </c>
      <c r="B63" s="6"/>
      <c r="C63" s="7" t="s">
        <v>6</v>
      </c>
      <c r="D63" s="8"/>
      <c r="E63" s="9"/>
      <c r="F63" s="10"/>
      <c r="G63" s="16">
        <v>0</v>
      </c>
    </row>
    <row r="64" spans="1:7" ht="13.5" customHeight="1" x14ac:dyDescent="0.2">
      <c r="A64" s="12">
        <v>45391</v>
      </c>
      <c r="B64" s="6"/>
      <c r="C64" s="6" t="s">
        <v>16037</v>
      </c>
      <c r="D64" s="8"/>
      <c r="E64" s="9">
        <v>60</v>
      </c>
      <c r="F64" s="10"/>
      <c r="G64" s="14">
        <v>-60</v>
      </c>
    </row>
    <row r="65" spans="1:7" ht="13.5" customHeight="1" x14ac:dyDescent="0.2">
      <c r="A65" s="12">
        <v>45392</v>
      </c>
      <c r="B65" s="6"/>
      <c r="C65" s="6" t="s">
        <v>16009</v>
      </c>
      <c r="D65" s="8"/>
      <c r="E65" s="10"/>
      <c r="F65" s="27">
        <v>400</v>
      </c>
      <c r="G65" s="14">
        <v>340</v>
      </c>
    </row>
    <row r="66" spans="1:7" ht="13.5" customHeight="1" x14ac:dyDescent="0.2">
      <c r="A66" s="12"/>
      <c r="B66" s="6"/>
      <c r="C66" s="6" t="s">
        <v>16038</v>
      </c>
      <c r="D66" s="8"/>
      <c r="E66" s="10">
        <v>30</v>
      </c>
      <c r="F66" s="10"/>
      <c r="G66" s="14">
        <v>310</v>
      </c>
    </row>
    <row r="67" spans="1:7" ht="13.5" customHeight="1" x14ac:dyDescent="0.2">
      <c r="A67" s="12"/>
      <c r="B67" s="6"/>
      <c r="C67" s="6" t="s">
        <v>16039</v>
      </c>
      <c r="D67" s="8"/>
      <c r="E67" s="10">
        <v>7.68</v>
      </c>
      <c r="F67" s="10"/>
      <c r="G67" s="14">
        <v>302.32</v>
      </c>
    </row>
    <row r="68" spans="1:7" ht="13.5" customHeight="1" x14ac:dyDescent="0.2">
      <c r="A68" s="12">
        <v>45395</v>
      </c>
      <c r="B68" s="6"/>
      <c r="C68" s="6" t="s">
        <v>16040</v>
      </c>
      <c r="D68" s="8"/>
      <c r="E68" s="13">
        <v>20.99</v>
      </c>
      <c r="F68" s="10"/>
      <c r="G68" s="14">
        <v>281.33</v>
      </c>
    </row>
    <row r="69" spans="1:7" ht="13.5" customHeight="1" x14ac:dyDescent="0.2">
      <c r="A69" s="12"/>
      <c r="B69" s="6"/>
      <c r="C69" s="6" t="s">
        <v>16041</v>
      </c>
      <c r="D69" s="8"/>
      <c r="E69" s="13">
        <v>8</v>
      </c>
      <c r="F69" s="10"/>
      <c r="G69" s="14">
        <v>273.33</v>
      </c>
    </row>
    <row r="70" spans="1:7" ht="13.5" customHeight="1" x14ac:dyDescent="0.2">
      <c r="A70" s="12">
        <v>45402</v>
      </c>
      <c r="B70" s="6"/>
      <c r="C70" s="6" t="s">
        <v>16042</v>
      </c>
      <c r="D70" s="8"/>
      <c r="E70" s="10">
        <v>23.41</v>
      </c>
      <c r="F70" s="10"/>
      <c r="G70" s="14">
        <v>249.92</v>
      </c>
    </row>
    <row r="71" spans="1:7" ht="13.5" customHeight="1" x14ac:dyDescent="0.2">
      <c r="A71" s="12"/>
      <c r="B71" s="6"/>
      <c r="C71" s="6" t="s">
        <v>16043</v>
      </c>
      <c r="D71" s="8"/>
      <c r="E71" s="10">
        <v>300.08</v>
      </c>
      <c r="F71" s="10"/>
      <c r="G71" s="14">
        <v>-50.16</v>
      </c>
    </row>
    <row r="72" spans="1:7" ht="13.5" customHeight="1" x14ac:dyDescent="0.2">
      <c r="A72" s="12"/>
      <c r="B72" s="6"/>
      <c r="C72" s="6" t="s">
        <v>16044</v>
      </c>
      <c r="D72" s="8"/>
      <c r="E72" s="10">
        <v>11.95</v>
      </c>
      <c r="F72" s="10"/>
      <c r="G72" s="14">
        <v>-62.11</v>
      </c>
    </row>
    <row r="73" spans="1:7" ht="13.5" customHeight="1" x14ac:dyDescent="0.2">
      <c r="A73" s="12"/>
      <c r="B73" s="6"/>
      <c r="C73" s="6" t="s">
        <v>16044</v>
      </c>
      <c r="D73" s="8"/>
      <c r="E73" s="10">
        <v>14.9</v>
      </c>
      <c r="F73" s="10"/>
      <c r="G73" s="14">
        <v>-77.010000000000005</v>
      </c>
    </row>
    <row r="74" spans="1:7" ht="13.5" customHeight="1" x14ac:dyDescent="0.2">
      <c r="A74" s="12"/>
      <c r="B74" s="6"/>
      <c r="C74" s="6" t="s">
        <v>16045</v>
      </c>
      <c r="D74" s="8"/>
      <c r="E74" s="10">
        <v>41.94</v>
      </c>
      <c r="F74" s="10"/>
      <c r="G74" s="14">
        <v>-118.95</v>
      </c>
    </row>
    <row r="75" spans="1:7" ht="13.5" customHeight="1" x14ac:dyDescent="0.2">
      <c r="A75" s="12"/>
      <c r="B75" s="6"/>
      <c r="C75" s="6" t="s">
        <v>16046</v>
      </c>
      <c r="D75" s="8"/>
      <c r="E75" s="10">
        <v>145.88999999999999</v>
      </c>
      <c r="F75" s="10"/>
      <c r="G75" s="14">
        <v>-264.83999999999997</v>
      </c>
    </row>
    <row r="76" spans="1:7" ht="13.5" customHeight="1" x14ac:dyDescent="0.2">
      <c r="A76" s="12"/>
      <c r="B76" s="6"/>
      <c r="C76" s="6" t="s">
        <v>14617</v>
      </c>
      <c r="D76" s="8"/>
      <c r="E76" s="10">
        <v>300</v>
      </c>
      <c r="F76" s="10"/>
      <c r="G76" s="14">
        <v>-564.83999999999992</v>
      </c>
    </row>
    <row r="77" spans="1:7" ht="13.5" customHeight="1" x14ac:dyDescent="0.2">
      <c r="A77" s="12"/>
      <c r="B77" s="6"/>
      <c r="C77" s="6" t="s">
        <v>16047</v>
      </c>
      <c r="D77" s="8"/>
      <c r="E77" s="10">
        <v>1200</v>
      </c>
      <c r="F77" s="10"/>
      <c r="G77" s="14">
        <v>-1764.84</v>
      </c>
    </row>
    <row r="78" spans="1:7" ht="13.5" customHeight="1" x14ac:dyDescent="0.2">
      <c r="A78" s="12"/>
      <c r="B78" s="6"/>
      <c r="C78" s="6" t="s">
        <v>16048</v>
      </c>
      <c r="D78" s="8"/>
      <c r="E78" s="10">
        <v>793</v>
      </c>
      <c r="F78" s="10"/>
      <c r="G78" s="14">
        <v>-2557.84</v>
      </c>
    </row>
    <row r="79" spans="1:7" ht="13.5" customHeight="1" x14ac:dyDescent="0.2">
      <c r="A79" s="12"/>
      <c r="B79" s="6"/>
      <c r="C79" s="6" t="s">
        <v>16049</v>
      </c>
      <c r="D79" s="8"/>
      <c r="E79" s="10">
        <v>296</v>
      </c>
      <c r="F79" s="10"/>
      <c r="G79" s="14">
        <v>-2853.84</v>
      </c>
    </row>
    <row r="80" spans="1:7" ht="13.5" customHeight="1" x14ac:dyDescent="0.2">
      <c r="A80" s="12"/>
      <c r="B80" s="6"/>
      <c r="C80" s="6" t="s">
        <v>16050</v>
      </c>
      <c r="D80" s="8"/>
      <c r="E80" s="10">
        <v>130</v>
      </c>
      <c r="F80" s="10"/>
      <c r="G80" s="14">
        <v>-2983.84</v>
      </c>
    </row>
    <row r="81" spans="1:7" ht="13.5" customHeight="1" x14ac:dyDescent="0.2">
      <c r="A81" s="12"/>
      <c r="B81" s="6"/>
      <c r="C81" s="6" t="s">
        <v>16051</v>
      </c>
      <c r="D81" s="8"/>
      <c r="E81" s="10">
        <v>71.45</v>
      </c>
      <c r="F81" s="10"/>
      <c r="G81" s="14">
        <v>-3055.29</v>
      </c>
    </row>
    <row r="82" spans="1:7" ht="13.5" customHeight="1" x14ac:dyDescent="0.2">
      <c r="A82" s="12"/>
      <c r="B82" s="6"/>
      <c r="C82" s="6" t="s">
        <v>16052</v>
      </c>
      <c r="D82" s="8"/>
      <c r="E82" s="10">
        <v>156</v>
      </c>
      <c r="F82" s="10"/>
      <c r="G82" s="14">
        <v>-3211.29</v>
      </c>
    </row>
    <row r="83" spans="1:7" ht="13.5" customHeight="1" x14ac:dyDescent="0.2">
      <c r="A83" s="12"/>
      <c r="B83" s="6"/>
      <c r="C83" s="6" t="s">
        <v>16053</v>
      </c>
      <c r="D83" s="8"/>
      <c r="E83" s="10">
        <v>111.96</v>
      </c>
      <c r="F83" s="10"/>
      <c r="G83" s="14">
        <v>-3323.25</v>
      </c>
    </row>
    <row r="84" spans="1:7" ht="13.5" customHeight="1" x14ac:dyDescent="0.2">
      <c r="A84" s="12"/>
      <c r="B84" s="6"/>
      <c r="C84" s="6" t="s">
        <v>16052</v>
      </c>
      <c r="D84" s="8"/>
      <c r="E84" s="10">
        <v>78</v>
      </c>
      <c r="F84" s="10"/>
      <c r="G84" s="14">
        <v>-3401.25</v>
      </c>
    </row>
    <row r="85" spans="1:7" ht="13.5" customHeight="1" x14ac:dyDescent="0.2">
      <c r="A85" s="12"/>
      <c r="B85" s="6"/>
      <c r="C85" s="6" t="s">
        <v>16044</v>
      </c>
      <c r="D85" s="8"/>
      <c r="E85" s="10">
        <v>39.9</v>
      </c>
      <c r="F85" s="10"/>
      <c r="G85" s="14">
        <v>-3441.15</v>
      </c>
    </row>
    <row r="86" spans="1:7" ht="13.5" customHeight="1" x14ac:dyDescent="0.2">
      <c r="A86" s="12"/>
      <c r="B86" s="6"/>
      <c r="C86" s="6" t="s">
        <v>16044</v>
      </c>
      <c r="D86" s="8"/>
      <c r="E86" s="10">
        <v>29.9</v>
      </c>
      <c r="F86" s="10"/>
      <c r="G86" s="14">
        <v>-3471.05</v>
      </c>
    </row>
    <row r="87" spans="1:7" ht="13.5" customHeight="1" x14ac:dyDescent="0.2">
      <c r="A87" s="12"/>
      <c r="B87" s="6"/>
      <c r="C87" s="6" t="s">
        <v>16054</v>
      </c>
      <c r="D87" s="8"/>
      <c r="E87" s="10">
        <v>249.9</v>
      </c>
      <c r="F87" s="10"/>
      <c r="G87" s="14">
        <v>-3720.9500000000003</v>
      </c>
    </row>
    <row r="88" spans="1:7" ht="13.5" customHeight="1" x14ac:dyDescent="0.2">
      <c r="A88" s="12"/>
      <c r="B88" s="6"/>
      <c r="C88" s="6" t="s">
        <v>16055</v>
      </c>
      <c r="D88" s="8"/>
      <c r="E88" s="10">
        <v>66.58</v>
      </c>
      <c r="F88" s="10"/>
      <c r="G88" s="14">
        <v>-3787.53</v>
      </c>
    </row>
    <row r="89" spans="1:7" ht="13.5" customHeight="1" x14ac:dyDescent="0.2">
      <c r="A89" s="12"/>
      <c r="B89" s="6"/>
      <c r="C89" s="6" t="s">
        <v>16055</v>
      </c>
      <c r="D89" s="8"/>
      <c r="E89" s="10">
        <v>13.25</v>
      </c>
      <c r="F89" s="10"/>
      <c r="G89" s="14">
        <v>-3800.78</v>
      </c>
    </row>
    <row r="90" spans="1:7" ht="13.5" customHeight="1" x14ac:dyDescent="0.2">
      <c r="A90" s="12"/>
      <c r="B90" s="6"/>
      <c r="C90" s="6" t="s">
        <v>16056</v>
      </c>
      <c r="D90" s="8"/>
      <c r="E90" s="10">
        <v>72.03</v>
      </c>
      <c r="F90" s="10"/>
      <c r="G90" s="14">
        <v>-3872.8100000000004</v>
      </c>
    </row>
    <row r="91" spans="1:7" ht="13.5" customHeight="1" x14ac:dyDescent="0.2">
      <c r="A91" s="12"/>
      <c r="B91" s="6"/>
      <c r="C91" s="6" t="s">
        <v>15278</v>
      </c>
      <c r="D91" s="8"/>
      <c r="E91" s="10">
        <v>148.6</v>
      </c>
      <c r="F91" s="10"/>
      <c r="G91" s="14">
        <v>-4021.4100000000003</v>
      </c>
    </row>
    <row r="92" spans="1:7" ht="13.5" customHeight="1" x14ac:dyDescent="0.2">
      <c r="A92" s="12"/>
      <c r="B92" s="6"/>
      <c r="C92" s="6" t="s">
        <v>16057</v>
      </c>
      <c r="D92" s="8"/>
      <c r="E92" s="10">
        <v>39.99</v>
      </c>
      <c r="F92" s="10"/>
      <c r="G92" s="14">
        <v>-4061.4</v>
      </c>
    </row>
    <row r="93" spans="1:7" ht="13.5" customHeight="1" x14ac:dyDescent="0.2">
      <c r="A93" s="12"/>
      <c r="B93" s="6"/>
      <c r="C93" s="6" t="s">
        <v>16058</v>
      </c>
      <c r="D93" s="8"/>
      <c r="E93" s="10">
        <v>525.32999999999993</v>
      </c>
      <c r="F93" s="10"/>
      <c r="G93" s="14">
        <v>-4586.7299999999996</v>
      </c>
    </row>
    <row r="94" spans="1:7" ht="13.5" customHeight="1" x14ac:dyDescent="0.2">
      <c r="A94" s="12"/>
      <c r="B94" s="6"/>
      <c r="C94" s="6" t="s">
        <v>16059</v>
      </c>
      <c r="D94" s="8"/>
      <c r="E94" s="13"/>
      <c r="F94" s="13">
        <v>583.77</v>
      </c>
      <c r="G94" s="14">
        <v>-4002.9599999999996</v>
      </c>
    </row>
    <row r="95" spans="1:7" ht="13.5" customHeight="1" x14ac:dyDescent="0.2">
      <c r="A95" s="12"/>
      <c r="B95" s="6"/>
      <c r="C95" s="6" t="s">
        <v>16060</v>
      </c>
      <c r="D95" s="8"/>
      <c r="E95" s="10">
        <v>137.03</v>
      </c>
      <c r="F95" s="10"/>
      <c r="G95" s="14">
        <v>-4139.99</v>
      </c>
    </row>
    <row r="96" spans="1:7" ht="13.5" customHeight="1" x14ac:dyDescent="0.2">
      <c r="A96" s="12"/>
      <c r="B96" s="6"/>
      <c r="C96" s="6" t="s">
        <v>89</v>
      </c>
      <c r="D96" s="8"/>
      <c r="E96" s="10">
        <v>14.9</v>
      </c>
      <c r="F96" s="10"/>
      <c r="G96" s="14">
        <v>-4154.8899999999994</v>
      </c>
    </row>
    <row r="97" spans="1:7" ht="13.5" customHeight="1" x14ac:dyDescent="0.2">
      <c r="A97" s="12"/>
      <c r="B97" s="6"/>
      <c r="C97" s="6" t="s">
        <v>16061</v>
      </c>
      <c r="D97" s="8"/>
      <c r="E97" s="10">
        <v>49.34</v>
      </c>
      <c r="F97" s="10"/>
      <c r="G97" s="14">
        <v>-4204.2299999999996</v>
      </c>
    </row>
    <row r="98" spans="1:7" ht="13.5" customHeight="1" x14ac:dyDescent="0.2">
      <c r="A98" s="12"/>
      <c r="B98" s="6"/>
      <c r="C98" s="6" t="s">
        <v>16062</v>
      </c>
      <c r="D98" s="8"/>
      <c r="E98" s="10">
        <v>79.900000000000006</v>
      </c>
      <c r="F98" s="10"/>
      <c r="G98" s="14">
        <v>-4284.1299999999992</v>
      </c>
    </row>
    <row r="99" spans="1:7" ht="13.5" customHeight="1" x14ac:dyDescent="0.2">
      <c r="A99" s="12"/>
      <c r="B99" s="6"/>
      <c r="C99" s="6" t="s">
        <v>16063</v>
      </c>
      <c r="D99" s="8"/>
      <c r="E99" s="10">
        <v>289.24</v>
      </c>
      <c r="F99" s="10"/>
      <c r="G99" s="14">
        <v>-4573.369999999999</v>
      </c>
    </row>
    <row r="100" spans="1:7" ht="13.5" customHeight="1" x14ac:dyDescent="0.2">
      <c r="A100" s="12"/>
      <c r="B100" s="6"/>
      <c r="C100" s="6" t="s">
        <v>16064</v>
      </c>
      <c r="D100" s="8"/>
      <c r="E100" s="10">
        <v>751.18</v>
      </c>
      <c r="F100" s="10"/>
      <c r="G100" s="14">
        <v>-5324.5499999999993</v>
      </c>
    </row>
    <row r="101" spans="1:7" ht="13.5" customHeight="1" x14ac:dyDescent="0.2">
      <c r="A101" s="12">
        <v>45408</v>
      </c>
      <c r="B101" s="6"/>
      <c r="C101" s="6" t="s">
        <v>16065</v>
      </c>
      <c r="D101" s="8"/>
      <c r="E101" s="13">
        <v>566.94000000000005</v>
      </c>
      <c r="F101" s="10"/>
      <c r="G101" s="14">
        <v>-5891.49</v>
      </c>
    </row>
    <row r="102" spans="1:7" ht="13.5" customHeight="1" x14ac:dyDescent="0.2">
      <c r="A102" s="12">
        <v>45409</v>
      </c>
      <c r="B102" s="6"/>
      <c r="C102" s="6" t="s">
        <v>16066</v>
      </c>
      <c r="D102" s="8"/>
      <c r="E102" s="13">
        <v>49.5</v>
      </c>
      <c r="F102" s="10"/>
      <c r="G102" s="14">
        <v>-5940.99</v>
      </c>
    </row>
    <row r="103" spans="1:7" ht="13.5" customHeight="1" x14ac:dyDescent="0.2">
      <c r="A103" s="12">
        <v>45411</v>
      </c>
      <c r="B103" s="6"/>
      <c r="C103" s="6" t="s">
        <v>16067</v>
      </c>
      <c r="D103" s="8"/>
      <c r="E103" s="13">
        <v>200</v>
      </c>
      <c r="F103" s="10"/>
      <c r="G103" s="14">
        <v>-6140.99</v>
      </c>
    </row>
    <row r="104" spans="1:7" ht="13.5" customHeight="1" x14ac:dyDescent="0.2">
      <c r="A104" s="12">
        <v>45412</v>
      </c>
      <c r="B104" s="6"/>
      <c r="C104" s="6" t="s">
        <v>16068</v>
      </c>
      <c r="D104" s="8"/>
      <c r="E104" s="9"/>
      <c r="F104" s="10">
        <v>4500</v>
      </c>
      <c r="G104" s="14">
        <v>-1640.9899999999998</v>
      </c>
    </row>
    <row r="105" spans="1:7" ht="13.5" customHeight="1" x14ac:dyDescent="0.2">
      <c r="A105" s="12"/>
      <c r="B105" s="6"/>
      <c r="C105" s="6" t="s">
        <v>90</v>
      </c>
      <c r="D105" s="8"/>
      <c r="E105" s="9"/>
      <c r="F105" s="10">
        <v>450</v>
      </c>
      <c r="G105" s="14">
        <v>-1190.9899999999998</v>
      </c>
    </row>
    <row r="106" spans="1:7" ht="13.5" customHeight="1" x14ac:dyDescent="0.2">
      <c r="A106" s="12"/>
      <c r="B106" s="6"/>
      <c r="C106" s="6" t="s">
        <v>91</v>
      </c>
      <c r="D106" s="8"/>
      <c r="E106" s="9">
        <v>4950</v>
      </c>
      <c r="F106" s="10"/>
      <c r="G106" s="14">
        <v>-6140.99</v>
      </c>
    </row>
    <row r="107" spans="1:7" ht="13.5" customHeight="1" x14ac:dyDescent="0.2">
      <c r="A107" s="12"/>
      <c r="B107" s="6"/>
      <c r="C107" s="6" t="s">
        <v>16069</v>
      </c>
      <c r="D107" s="8"/>
      <c r="E107" s="9"/>
      <c r="F107" s="10">
        <v>13.975</v>
      </c>
      <c r="G107" s="14">
        <v>-6127.0149999999994</v>
      </c>
    </row>
    <row r="108" spans="1:7" ht="13.5" customHeight="1" x14ac:dyDescent="0.2">
      <c r="A108" s="12"/>
      <c r="B108" s="6"/>
      <c r="C108" s="6" t="s">
        <v>93</v>
      </c>
      <c r="D108" s="8"/>
      <c r="E108" s="13"/>
      <c r="F108" s="10">
        <v>119</v>
      </c>
      <c r="G108" s="14">
        <v>-6008.0149999999994</v>
      </c>
    </row>
    <row r="109" spans="1:7" ht="13.5" customHeight="1" x14ac:dyDescent="0.2">
      <c r="A109" s="12"/>
      <c r="B109" s="6"/>
      <c r="C109" s="6" t="s">
        <v>94</v>
      </c>
      <c r="D109" s="8"/>
      <c r="E109" s="13">
        <v>132.99</v>
      </c>
      <c r="F109" s="10"/>
      <c r="G109" s="14">
        <v>-6141.0049999999992</v>
      </c>
    </row>
    <row r="110" spans="1:7" ht="13.5" customHeight="1" x14ac:dyDescent="0.2">
      <c r="A110" s="12"/>
      <c r="B110" s="18" t="s">
        <v>217</v>
      </c>
      <c r="C110" s="15" t="s">
        <v>16070</v>
      </c>
      <c r="D110" s="8"/>
      <c r="E110" s="13"/>
      <c r="F110" s="20">
        <v>1650</v>
      </c>
      <c r="G110" s="14">
        <v>-4491.0049999999992</v>
      </c>
    </row>
    <row r="111" spans="1:7" ht="13.5" customHeight="1" x14ac:dyDescent="0.2">
      <c r="A111" s="12"/>
      <c r="B111" s="18" t="s">
        <v>572</v>
      </c>
      <c r="C111" s="6" t="s">
        <v>2300</v>
      </c>
      <c r="D111" s="8"/>
      <c r="E111" s="13">
        <v>1650</v>
      </c>
      <c r="F111" s="20"/>
      <c r="G111" s="14">
        <v>-6141.0049999999992</v>
      </c>
    </row>
    <row r="112" spans="1:7" ht="13.5" customHeight="1" x14ac:dyDescent="0.2">
      <c r="A112" s="12"/>
      <c r="B112" s="18" t="s">
        <v>217</v>
      </c>
      <c r="C112" s="6" t="s">
        <v>16071</v>
      </c>
      <c r="D112" s="8"/>
      <c r="E112" s="13"/>
      <c r="F112" s="20">
        <v>1150</v>
      </c>
      <c r="G112" s="14">
        <v>-4991.0049999999992</v>
      </c>
    </row>
    <row r="113" spans="1:24" ht="13.5" customHeight="1" x14ac:dyDescent="0.2">
      <c r="A113" s="12"/>
      <c r="B113" s="18" t="s">
        <v>572</v>
      </c>
      <c r="C113" s="6" t="s">
        <v>2302</v>
      </c>
      <c r="D113" s="8"/>
      <c r="E113" s="13">
        <v>1150</v>
      </c>
      <c r="F113" s="20"/>
      <c r="G113" s="14">
        <v>-6141.0049999999992</v>
      </c>
    </row>
    <row r="114" spans="1:24" ht="13.5" customHeight="1" x14ac:dyDescent="0.2">
      <c r="A114" s="12"/>
      <c r="B114" s="6"/>
      <c r="C114" s="6" t="s">
        <v>16072</v>
      </c>
      <c r="D114" s="8"/>
      <c r="E114" s="13">
        <v>1500</v>
      </c>
      <c r="F114" s="13"/>
      <c r="G114" s="14">
        <v>-7641.0049999999992</v>
      </c>
    </row>
    <row r="115" spans="1:24" s="22" customFormat="1" ht="13.5" customHeight="1" x14ac:dyDescent="0.2">
      <c r="A115" s="17"/>
      <c r="B115" s="18"/>
      <c r="C115" s="18" t="s">
        <v>95</v>
      </c>
      <c r="D115" s="19"/>
      <c r="E115" s="9"/>
      <c r="F115" s="20">
        <v>7641</v>
      </c>
      <c r="G115" s="16">
        <v>-4.9999999991996447E-3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22" customFormat="1" ht="13.5" customHeight="1" thickBot="1" x14ac:dyDescent="0.25">
      <c r="A116" s="17"/>
      <c r="B116" s="18"/>
      <c r="C116" s="18"/>
      <c r="D116" s="19"/>
      <c r="E116" s="9"/>
      <c r="F116" s="20"/>
      <c r="G116" s="2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3.5" customHeight="1" thickBot="1" x14ac:dyDescent="0.25">
      <c r="A117" s="2" t="s">
        <v>0</v>
      </c>
      <c r="B117" s="3"/>
      <c r="C117" s="41" t="s">
        <v>2293</v>
      </c>
      <c r="D117" s="3" t="s">
        <v>2</v>
      </c>
      <c r="E117" s="3" t="s">
        <v>3</v>
      </c>
      <c r="F117" s="3" t="s">
        <v>4</v>
      </c>
      <c r="G117" s="4" t="s">
        <v>5</v>
      </c>
    </row>
    <row r="118" spans="1:24" ht="13.5" customHeight="1" x14ac:dyDescent="0.2">
      <c r="A118" s="5">
        <v>45383</v>
      </c>
      <c r="B118" s="6"/>
      <c r="C118" s="7" t="s">
        <v>6</v>
      </c>
      <c r="D118" s="8"/>
      <c r="E118" s="9"/>
      <c r="F118" s="10"/>
      <c r="G118" s="16">
        <v>135531.66999999998</v>
      </c>
    </row>
    <row r="119" spans="1:24" ht="13.5" customHeight="1" x14ac:dyDescent="0.2">
      <c r="A119" s="12"/>
      <c r="B119" s="6"/>
      <c r="C119" s="6" t="s">
        <v>16073</v>
      </c>
      <c r="D119" s="23"/>
      <c r="E119" s="13"/>
      <c r="F119" s="10">
        <v>250</v>
      </c>
      <c r="G119" s="14">
        <v>135781.66999999998</v>
      </c>
    </row>
    <row r="120" spans="1:24" ht="13.5" customHeight="1" x14ac:dyDescent="0.2">
      <c r="A120" s="12"/>
      <c r="B120" s="6"/>
      <c r="C120" s="6" t="s">
        <v>16074</v>
      </c>
      <c r="D120" s="23"/>
      <c r="E120" s="13"/>
      <c r="F120" s="10">
        <v>1340</v>
      </c>
      <c r="G120" s="14">
        <v>137121.66999999998</v>
      </c>
      <c r="H120" s="24">
        <v>43398.839999999982</v>
      </c>
      <c r="I120" s="24">
        <v>31.08</v>
      </c>
      <c r="J120" s="24">
        <v>43429.919999999984</v>
      </c>
    </row>
    <row r="121" spans="1:24" ht="13.5" customHeight="1" x14ac:dyDescent="0.2">
      <c r="A121" s="12">
        <v>45384</v>
      </c>
      <c r="B121" s="6"/>
      <c r="C121" s="15" t="s">
        <v>16075</v>
      </c>
      <c r="D121" s="23"/>
      <c r="E121" s="13"/>
      <c r="F121" s="10">
        <v>250</v>
      </c>
      <c r="G121" s="14">
        <v>137371.66999999998</v>
      </c>
    </row>
    <row r="122" spans="1:24" ht="13.5" customHeight="1" x14ac:dyDescent="0.2">
      <c r="A122" s="12"/>
      <c r="B122" s="6"/>
      <c r="C122" s="18" t="s">
        <v>16076</v>
      </c>
      <c r="D122" s="23"/>
      <c r="E122" s="13"/>
      <c r="F122" s="10">
        <v>1690</v>
      </c>
      <c r="G122" s="14">
        <v>139061.66999999998</v>
      </c>
    </row>
    <row r="123" spans="1:24" ht="13.5" customHeight="1" x14ac:dyDescent="0.2">
      <c r="A123" s="12"/>
      <c r="B123" s="6"/>
      <c r="C123" s="6" t="s">
        <v>16077</v>
      </c>
      <c r="D123" s="23"/>
      <c r="E123" s="13"/>
      <c r="F123" s="10">
        <v>250</v>
      </c>
      <c r="G123" s="14">
        <v>139311.66999999998</v>
      </c>
    </row>
    <row r="124" spans="1:24" ht="13.5" customHeight="1" x14ac:dyDescent="0.2">
      <c r="A124" s="12"/>
      <c r="B124" s="6"/>
      <c r="C124" s="6" t="s">
        <v>16078</v>
      </c>
      <c r="D124" s="23"/>
      <c r="E124" s="13"/>
      <c r="F124" s="10">
        <v>1640</v>
      </c>
      <c r="G124" s="14">
        <v>140951.66999999998</v>
      </c>
    </row>
    <row r="125" spans="1:24" ht="13.5" customHeight="1" x14ac:dyDescent="0.2">
      <c r="A125" s="12">
        <v>45385</v>
      </c>
      <c r="B125" s="6"/>
      <c r="C125" s="15" t="s">
        <v>16079</v>
      </c>
      <c r="D125" s="23"/>
      <c r="E125" s="13"/>
      <c r="F125" s="10">
        <v>70</v>
      </c>
      <c r="G125" s="14">
        <v>141021.66999999998</v>
      </c>
      <c r="H125" s="24"/>
      <c r="I125" s="24"/>
      <c r="J125" s="24"/>
    </row>
    <row r="126" spans="1:24" ht="13.5" customHeight="1" x14ac:dyDescent="0.2">
      <c r="A126" s="12"/>
      <c r="B126" s="6"/>
      <c r="C126" s="15" t="s">
        <v>16080</v>
      </c>
      <c r="D126" s="23"/>
      <c r="E126" s="13">
        <v>160</v>
      </c>
      <c r="F126" s="10"/>
      <c r="G126" s="14">
        <v>140861.66999999998</v>
      </c>
    </row>
    <row r="127" spans="1:24" ht="13.5" customHeight="1" x14ac:dyDescent="0.2">
      <c r="A127" s="12"/>
      <c r="B127" s="6"/>
      <c r="C127" s="6" t="s">
        <v>16081</v>
      </c>
      <c r="D127" s="23"/>
      <c r="E127" s="13"/>
      <c r="F127" s="10">
        <v>250</v>
      </c>
      <c r="G127" s="14">
        <v>141111.66999999998</v>
      </c>
    </row>
    <row r="128" spans="1:24" ht="13.5" customHeight="1" x14ac:dyDescent="0.2">
      <c r="A128" s="12"/>
      <c r="B128" s="6"/>
      <c r="C128" s="6" t="s">
        <v>16082</v>
      </c>
      <c r="D128" s="23"/>
      <c r="E128" s="13"/>
      <c r="F128" s="10">
        <v>1880</v>
      </c>
      <c r="G128" s="14">
        <v>142991.66999999998</v>
      </c>
    </row>
    <row r="129" spans="1:24" ht="13.5" customHeight="1" x14ac:dyDescent="0.2">
      <c r="A129" s="12"/>
      <c r="B129" s="6"/>
      <c r="C129" s="6" t="s">
        <v>116</v>
      </c>
      <c r="D129" s="23"/>
      <c r="E129" s="13">
        <v>2000</v>
      </c>
      <c r="F129" s="10"/>
      <c r="G129" s="14">
        <v>140991.66999999998</v>
      </c>
      <c r="H129" s="24"/>
      <c r="I129" s="24"/>
      <c r="J129" s="24"/>
    </row>
    <row r="130" spans="1:24" ht="13.5" customHeight="1" x14ac:dyDescent="0.2">
      <c r="A130" s="12"/>
      <c r="B130" s="6"/>
      <c r="C130" s="6" t="s">
        <v>16083</v>
      </c>
      <c r="D130" s="23"/>
      <c r="E130" s="13"/>
      <c r="F130" s="10">
        <v>2100</v>
      </c>
      <c r="G130" s="14">
        <v>143091.66999999998</v>
      </c>
      <c r="H130" s="24"/>
      <c r="I130" s="24"/>
      <c r="J130" s="24"/>
    </row>
    <row r="131" spans="1:24" ht="13.5" customHeight="1" x14ac:dyDescent="0.2">
      <c r="A131" s="12"/>
      <c r="B131" s="6"/>
      <c r="C131" s="15" t="s">
        <v>485</v>
      </c>
      <c r="D131" s="23"/>
      <c r="E131" s="25">
        <v>2000</v>
      </c>
      <c r="F131" s="10"/>
      <c r="G131" s="14">
        <v>141091.66999999998</v>
      </c>
    </row>
    <row r="132" spans="1:24" ht="13.5" customHeight="1" x14ac:dyDescent="0.2">
      <c r="A132" s="12"/>
      <c r="B132" s="6"/>
      <c r="C132" s="6" t="s">
        <v>117</v>
      </c>
      <c r="D132" s="23"/>
      <c r="E132" s="13">
        <v>2000</v>
      </c>
      <c r="F132" s="10"/>
      <c r="G132" s="14">
        <v>139091.66999999998</v>
      </c>
    </row>
    <row r="133" spans="1:24" ht="13.5" customHeight="1" x14ac:dyDescent="0.2">
      <c r="A133" s="12"/>
      <c r="B133" s="6"/>
      <c r="C133" s="6" t="s">
        <v>118</v>
      </c>
      <c r="D133" s="23"/>
      <c r="E133" s="13">
        <v>2000</v>
      </c>
      <c r="F133" s="10"/>
      <c r="G133" s="14">
        <v>137091.66999999998</v>
      </c>
      <c r="H133" s="24"/>
      <c r="I133" s="24"/>
      <c r="J133" s="24"/>
    </row>
    <row r="134" spans="1:24" ht="13.5" customHeight="1" x14ac:dyDescent="0.2">
      <c r="A134" s="12">
        <v>45386</v>
      </c>
      <c r="B134" s="6"/>
      <c r="C134" s="6" t="s">
        <v>16084</v>
      </c>
      <c r="D134" s="23"/>
      <c r="E134" s="13"/>
      <c r="F134" s="10">
        <v>3000</v>
      </c>
      <c r="G134" s="14">
        <v>140091.66999999998</v>
      </c>
      <c r="H134" s="24">
        <v>46307.799999999988</v>
      </c>
      <c r="I134" s="24">
        <v>121.08</v>
      </c>
      <c r="J134" s="24">
        <v>46428.87999999999</v>
      </c>
      <c r="K134" s="24">
        <v>1831.61</v>
      </c>
    </row>
    <row r="135" spans="1:24" ht="13.5" customHeight="1" x14ac:dyDescent="0.2">
      <c r="A135" s="12">
        <v>45387</v>
      </c>
      <c r="B135" s="6"/>
      <c r="C135" s="15" t="s">
        <v>16085</v>
      </c>
      <c r="D135" s="23"/>
      <c r="E135" s="13"/>
      <c r="F135" s="10">
        <v>70</v>
      </c>
      <c r="G135" s="14">
        <v>140161.66999999998</v>
      </c>
      <c r="H135" s="24"/>
      <c r="I135" s="24"/>
      <c r="J135" s="24"/>
      <c r="K135" s="24">
        <v>240</v>
      </c>
    </row>
    <row r="136" spans="1:24" s="22" customFormat="1" ht="13.5" customHeight="1" x14ac:dyDescent="0.2">
      <c r="A136" s="17"/>
      <c r="B136" s="18"/>
      <c r="C136" s="6" t="s">
        <v>116</v>
      </c>
      <c r="D136" s="23"/>
      <c r="E136" s="9">
        <v>15000</v>
      </c>
      <c r="F136" s="20"/>
      <c r="G136" s="14">
        <v>125161.66999999998</v>
      </c>
      <c r="H136" s="24">
        <v>31334.779999999984</v>
      </c>
      <c r="I136" s="24">
        <v>185.4</v>
      </c>
      <c r="J136" s="24">
        <v>31520.179999999986</v>
      </c>
      <c r="K136" s="24">
        <v>240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s="22" customFormat="1" ht="13.5" customHeight="1" x14ac:dyDescent="0.2">
      <c r="A137" s="17"/>
      <c r="B137" s="18"/>
      <c r="C137" s="6" t="s">
        <v>16086</v>
      </c>
      <c r="D137" s="23"/>
      <c r="E137" s="13"/>
      <c r="F137" s="10">
        <v>250</v>
      </c>
      <c r="G137" s="14">
        <v>125411.66999999998</v>
      </c>
      <c r="H137" s="1"/>
      <c r="I137" s="1"/>
      <c r="J137" s="1"/>
      <c r="K137" s="24">
        <v>340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s="22" customFormat="1" ht="13.5" customHeight="1" x14ac:dyDescent="0.2">
      <c r="A138" s="17"/>
      <c r="B138" s="18"/>
      <c r="C138" s="6" t="s">
        <v>16087</v>
      </c>
      <c r="D138" s="23"/>
      <c r="E138" s="13"/>
      <c r="F138" s="10">
        <v>125</v>
      </c>
      <c r="G138" s="14">
        <v>125536.66999999998</v>
      </c>
      <c r="H138" s="1"/>
      <c r="I138" s="1"/>
      <c r="J138" s="1"/>
      <c r="K138" s="24">
        <v>3785.3199999999997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3.5" customHeight="1" x14ac:dyDescent="0.2">
      <c r="A139" s="12"/>
      <c r="B139" s="6"/>
      <c r="C139" s="15" t="s">
        <v>16088</v>
      </c>
      <c r="D139" s="23"/>
      <c r="E139" s="13"/>
      <c r="F139" s="10">
        <v>154</v>
      </c>
      <c r="G139" s="14">
        <v>125690.66999999998</v>
      </c>
      <c r="K139" s="24">
        <v>488.44</v>
      </c>
    </row>
    <row r="140" spans="1:24" ht="13.5" customHeight="1" x14ac:dyDescent="0.2">
      <c r="A140" s="12">
        <v>45388</v>
      </c>
      <c r="B140" s="6"/>
      <c r="C140" s="6" t="s">
        <v>16089</v>
      </c>
      <c r="D140" s="23"/>
      <c r="E140" s="13"/>
      <c r="F140" s="10">
        <v>1441.3</v>
      </c>
      <c r="G140" s="14">
        <v>127131.96999999999</v>
      </c>
      <c r="K140" s="24">
        <v>1774.43</v>
      </c>
    </row>
    <row r="141" spans="1:24" ht="13.5" customHeight="1" x14ac:dyDescent="0.2">
      <c r="A141" s="12">
        <v>45389</v>
      </c>
      <c r="B141" s="6"/>
      <c r="C141" s="6" t="s">
        <v>16090</v>
      </c>
      <c r="D141" s="23"/>
      <c r="E141" s="13"/>
      <c r="F141" s="10">
        <v>1540</v>
      </c>
      <c r="G141" s="14">
        <v>128671.96999999999</v>
      </c>
      <c r="K141" s="24">
        <v>1725</v>
      </c>
    </row>
    <row r="142" spans="1:24" ht="13.5" customHeight="1" x14ac:dyDescent="0.2">
      <c r="A142" s="12"/>
      <c r="B142" s="6"/>
      <c r="C142" s="15" t="s">
        <v>16091</v>
      </c>
      <c r="D142" s="23"/>
      <c r="E142" s="13"/>
      <c r="F142" s="10">
        <v>70</v>
      </c>
      <c r="G142" s="14">
        <v>128741.96999999999</v>
      </c>
      <c r="K142" s="24">
        <v>1725</v>
      </c>
    </row>
    <row r="143" spans="1:24" ht="13.5" customHeight="1" x14ac:dyDescent="0.2">
      <c r="A143" s="12">
        <v>45390</v>
      </c>
      <c r="B143" s="6"/>
      <c r="C143" s="6" t="s">
        <v>16092</v>
      </c>
      <c r="D143" s="23"/>
      <c r="E143" s="13"/>
      <c r="F143" s="10">
        <v>60</v>
      </c>
      <c r="G143" s="14">
        <v>128801.96999999999</v>
      </c>
      <c r="K143" s="24">
        <v>1265</v>
      </c>
    </row>
    <row r="144" spans="1:24" ht="13.5" customHeight="1" x14ac:dyDescent="0.2">
      <c r="A144" s="12"/>
      <c r="B144" s="6"/>
      <c r="C144" s="6" t="s">
        <v>16093</v>
      </c>
      <c r="D144" s="23"/>
      <c r="E144" s="13"/>
      <c r="F144" s="10">
        <v>250</v>
      </c>
      <c r="G144" s="14">
        <v>129051.96999999999</v>
      </c>
      <c r="K144" s="24">
        <v>697.75</v>
      </c>
    </row>
    <row r="145" spans="1:24" ht="13.5" customHeight="1" x14ac:dyDescent="0.2">
      <c r="A145" s="12"/>
      <c r="B145" s="6"/>
      <c r="C145" s="6" t="s">
        <v>16094</v>
      </c>
      <c r="D145" s="23"/>
      <c r="E145" s="13"/>
      <c r="F145" s="10">
        <v>120</v>
      </c>
      <c r="G145" s="14">
        <v>129171.96999999999</v>
      </c>
      <c r="K145" s="24">
        <v>872.19</v>
      </c>
    </row>
    <row r="146" spans="1:24" ht="13.5" customHeight="1" x14ac:dyDescent="0.2">
      <c r="A146" s="12"/>
      <c r="B146" s="6"/>
      <c r="C146" s="6" t="s">
        <v>16095</v>
      </c>
      <c r="D146" s="23"/>
      <c r="E146" s="13"/>
      <c r="F146" s="10">
        <v>250</v>
      </c>
      <c r="G146" s="14">
        <v>129421.96999999999</v>
      </c>
      <c r="K146" s="24">
        <v>891.58</v>
      </c>
    </row>
    <row r="147" spans="1:24" ht="13.5" customHeight="1" x14ac:dyDescent="0.2">
      <c r="A147" s="12">
        <v>45391</v>
      </c>
      <c r="B147" s="6"/>
      <c r="C147" s="26" t="s">
        <v>16096</v>
      </c>
      <c r="D147" s="23"/>
      <c r="E147" s="13"/>
      <c r="F147" s="10">
        <v>5900</v>
      </c>
      <c r="G147" s="14">
        <v>135321.96999999997</v>
      </c>
      <c r="K147" s="24">
        <v>222.89</v>
      </c>
    </row>
    <row r="148" spans="1:24" ht="13.5" customHeight="1" x14ac:dyDescent="0.2">
      <c r="A148" s="12"/>
      <c r="B148" s="6"/>
      <c r="C148" s="6" t="s">
        <v>16097</v>
      </c>
      <c r="D148" s="23"/>
      <c r="E148" s="13">
        <v>480</v>
      </c>
      <c r="F148" s="10"/>
      <c r="G148" s="14">
        <v>134841.96999999997</v>
      </c>
      <c r="K148" s="24">
        <v>222.89</v>
      </c>
    </row>
    <row r="149" spans="1:24" ht="13.5" customHeight="1" x14ac:dyDescent="0.2">
      <c r="A149" s="12"/>
      <c r="B149" s="6"/>
      <c r="C149" s="15" t="s">
        <v>16098</v>
      </c>
      <c r="D149" s="23"/>
      <c r="E149" s="13">
        <v>510</v>
      </c>
      <c r="F149" s="10"/>
      <c r="G149" s="14">
        <v>134331.96999999997</v>
      </c>
      <c r="K149" s="24">
        <v>1114.47</v>
      </c>
    </row>
    <row r="150" spans="1:24" ht="13.5" customHeight="1" x14ac:dyDescent="0.2">
      <c r="A150" s="12"/>
      <c r="B150" s="6"/>
      <c r="C150" s="6" t="s">
        <v>16099</v>
      </c>
      <c r="D150" s="23"/>
      <c r="E150" s="13"/>
      <c r="F150" s="10">
        <v>270</v>
      </c>
      <c r="G150" s="14">
        <v>134601.96999999997</v>
      </c>
      <c r="K150" s="24">
        <v>4555.76</v>
      </c>
    </row>
    <row r="151" spans="1:24" s="22" customFormat="1" ht="13.5" customHeight="1" x14ac:dyDescent="0.2">
      <c r="A151" s="17">
        <v>45392</v>
      </c>
      <c r="B151" s="18"/>
      <c r="C151" s="6" t="s">
        <v>16100</v>
      </c>
      <c r="D151" s="23"/>
      <c r="E151" s="9"/>
      <c r="F151" s="20">
        <v>5000</v>
      </c>
      <c r="G151" s="14">
        <v>139601.96999999997</v>
      </c>
      <c r="H151" s="1"/>
      <c r="I151" s="1"/>
      <c r="J151" s="1"/>
      <c r="K151" s="24">
        <v>3504.72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22" customFormat="1" ht="13.5" customHeight="1" x14ac:dyDescent="0.2">
      <c r="A152" s="17"/>
      <c r="B152" s="18"/>
      <c r="C152" s="6" t="s">
        <v>16101</v>
      </c>
      <c r="D152" s="23"/>
      <c r="E152" s="9"/>
      <c r="F152" s="20">
        <v>250</v>
      </c>
      <c r="G152" s="14">
        <v>139851.96999999997</v>
      </c>
      <c r="H152" s="24"/>
      <c r="I152" s="24"/>
      <c r="J152" s="24"/>
      <c r="K152" s="24">
        <v>365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s="22" customFormat="1" ht="13.5" customHeight="1" x14ac:dyDescent="0.2">
      <c r="A153" s="17"/>
      <c r="B153" s="18"/>
      <c r="C153" s="6" t="s">
        <v>16102</v>
      </c>
      <c r="D153" s="23"/>
      <c r="E153" s="9"/>
      <c r="F153" s="20">
        <v>1630</v>
      </c>
      <c r="G153" s="14">
        <v>141481.96999999997</v>
      </c>
      <c r="H153" s="24"/>
      <c r="I153" s="24"/>
      <c r="J153" s="24"/>
      <c r="K153" s="24">
        <v>1808.8800000000006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s="22" customFormat="1" ht="13.5" customHeight="1" x14ac:dyDescent="0.2">
      <c r="A154" s="17"/>
      <c r="B154" s="18"/>
      <c r="C154" s="18" t="s">
        <v>16103</v>
      </c>
      <c r="D154" s="23"/>
      <c r="E154" s="9"/>
      <c r="F154" s="20">
        <v>2481.67</v>
      </c>
      <c r="G154" s="14">
        <v>143963.63999999998</v>
      </c>
      <c r="H154" s="24"/>
      <c r="I154" s="24"/>
      <c r="J154" s="24"/>
      <c r="K154" s="24">
        <v>160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s="22" customFormat="1" ht="13.5" customHeight="1" x14ac:dyDescent="0.2">
      <c r="A155" s="17"/>
      <c r="B155" s="18"/>
      <c r="C155" s="26" t="s">
        <v>16104</v>
      </c>
      <c r="D155" s="23"/>
      <c r="E155" s="9"/>
      <c r="F155" s="20">
        <v>250</v>
      </c>
      <c r="G155" s="14">
        <v>144213.63999999998</v>
      </c>
      <c r="H155" s="24"/>
      <c r="I155" s="24"/>
      <c r="J155" s="24"/>
      <c r="K155" s="24">
        <v>280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22" customFormat="1" ht="13.5" customHeight="1" x14ac:dyDescent="0.2">
      <c r="A156" s="17"/>
      <c r="B156" s="18"/>
      <c r="C156" s="6" t="s">
        <v>16105</v>
      </c>
      <c r="D156" s="23"/>
      <c r="E156" s="9"/>
      <c r="F156" s="20">
        <v>250</v>
      </c>
      <c r="G156" s="14">
        <v>144463.63999999998</v>
      </c>
      <c r="H156" s="24">
        <v>50540.689999999988</v>
      </c>
      <c r="I156" s="24">
        <v>316.64999999999998</v>
      </c>
      <c r="J156" s="24">
        <v>50857.339999999989</v>
      </c>
      <c r="K156" s="24">
        <v>1052.19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s="22" customFormat="1" ht="13.5" customHeight="1" x14ac:dyDescent="0.2">
      <c r="A157" s="17">
        <v>45393</v>
      </c>
      <c r="B157" s="18"/>
      <c r="C157" s="6" t="s">
        <v>16106</v>
      </c>
      <c r="D157" s="23"/>
      <c r="E157" s="9"/>
      <c r="F157" s="20">
        <v>5200</v>
      </c>
      <c r="G157" s="14">
        <v>149663.63999999998</v>
      </c>
      <c r="H157" s="24"/>
      <c r="I157" s="24"/>
      <c r="J157" s="24"/>
      <c r="K157" s="345">
        <v>29163.120000000003</v>
      </c>
      <c r="L157" s="380" t="s">
        <v>16107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s="22" customFormat="1" ht="13.5" customHeight="1" x14ac:dyDescent="0.2">
      <c r="A158" s="17"/>
      <c r="B158" s="18"/>
      <c r="C158" s="26" t="s">
        <v>16108</v>
      </c>
      <c r="D158" s="23"/>
      <c r="E158" s="9">
        <v>170</v>
      </c>
      <c r="F158" s="20"/>
      <c r="G158" s="14">
        <v>149493.63999999998</v>
      </c>
      <c r="H158" s="24">
        <v>55496.959999999992</v>
      </c>
      <c r="I158" s="24">
        <v>430.77</v>
      </c>
      <c r="J158" s="24">
        <v>55927.729999999989</v>
      </c>
      <c r="K158" s="24"/>
      <c r="L158" s="380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3.5" customHeight="1" x14ac:dyDescent="0.2">
      <c r="A159" s="12">
        <v>45394</v>
      </c>
      <c r="B159" s="6"/>
      <c r="C159" s="6" t="s">
        <v>16109</v>
      </c>
      <c r="D159" s="23"/>
      <c r="E159" s="13"/>
      <c r="F159" s="10">
        <v>250</v>
      </c>
      <c r="G159" s="14">
        <v>149743.63999999998</v>
      </c>
      <c r="H159" s="24"/>
      <c r="I159" s="24"/>
      <c r="J159" s="24"/>
      <c r="K159" s="24"/>
      <c r="L159" s="380"/>
    </row>
    <row r="160" spans="1:24" ht="13.5" customHeight="1" x14ac:dyDescent="0.2">
      <c r="A160" s="12"/>
      <c r="B160" s="6"/>
      <c r="C160" s="6" t="s">
        <v>16110</v>
      </c>
      <c r="D160" s="23"/>
      <c r="E160" s="13"/>
      <c r="F160" s="10">
        <v>122</v>
      </c>
      <c r="G160" s="14">
        <v>149865.63999999998</v>
      </c>
      <c r="H160" s="24"/>
      <c r="I160" s="24"/>
      <c r="J160" s="24"/>
      <c r="K160" s="24">
        <v>38</v>
      </c>
      <c r="L160" s="380"/>
    </row>
    <row r="161" spans="1:24" ht="13.5" customHeight="1" x14ac:dyDescent="0.2">
      <c r="A161" s="12"/>
      <c r="B161" s="6"/>
      <c r="C161" s="26" t="s">
        <v>16111</v>
      </c>
      <c r="D161" s="23"/>
      <c r="E161" s="13"/>
      <c r="F161" s="10">
        <v>4950</v>
      </c>
      <c r="G161" s="14">
        <v>154815.63999999998</v>
      </c>
      <c r="H161" s="24"/>
      <c r="I161" s="24"/>
      <c r="J161" s="24"/>
      <c r="K161" s="24">
        <v>82</v>
      </c>
      <c r="L161" s="380"/>
    </row>
    <row r="162" spans="1:24" ht="13.5" customHeight="1" x14ac:dyDescent="0.2">
      <c r="A162" s="12"/>
      <c r="B162" s="6"/>
      <c r="C162" s="6" t="s">
        <v>16009</v>
      </c>
      <c r="D162" s="23"/>
      <c r="E162" s="13"/>
      <c r="F162" s="27">
        <v>700</v>
      </c>
      <c r="G162" s="14">
        <v>155515.63999999998</v>
      </c>
      <c r="H162" s="24"/>
      <c r="I162" s="24"/>
      <c r="J162" s="24"/>
      <c r="K162" s="24">
        <v>510</v>
      </c>
      <c r="L162" s="380"/>
    </row>
    <row r="163" spans="1:24" ht="13.5" customHeight="1" x14ac:dyDescent="0.2">
      <c r="A163" s="12"/>
      <c r="B163" s="6"/>
      <c r="C163" s="6" t="s">
        <v>16112</v>
      </c>
      <c r="D163" s="23"/>
      <c r="E163" s="13"/>
      <c r="F163" s="10">
        <v>250</v>
      </c>
      <c r="G163" s="14">
        <v>155765.63999999998</v>
      </c>
      <c r="H163" s="24">
        <v>61755.569999999978</v>
      </c>
      <c r="I163" s="24">
        <v>451.64</v>
      </c>
      <c r="J163" s="24">
        <v>62207.209999999977</v>
      </c>
      <c r="K163" s="24">
        <v>350</v>
      </c>
      <c r="L163" s="380"/>
    </row>
    <row r="164" spans="1:24" ht="13.5" customHeight="1" x14ac:dyDescent="0.2">
      <c r="A164" s="12">
        <v>45395</v>
      </c>
      <c r="B164" s="6"/>
      <c r="C164" s="6" t="s">
        <v>16113</v>
      </c>
      <c r="D164" s="23"/>
      <c r="E164" s="13"/>
      <c r="F164" s="10">
        <v>1770</v>
      </c>
      <c r="G164" s="14">
        <v>157535.63999999998</v>
      </c>
      <c r="H164" s="24"/>
      <c r="I164" s="24"/>
      <c r="J164" s="24"/>
      <c r="K164" s="24">
        <v>130</v>
      </c>
      <c r="L164" s="380"/>
    </row>
    <row r="165" spans="1:24" ht="13.5" customHeight="1" x14ac:dyDescent="0.2">
      <c r="A165" s="12"/>
      <c r="B165" s="6"/>
      <c r="C165" s="15" t="s">
        <v>16114</v>
      </c>
      <c r="D165" s="23"/>
      <c r="E165" s="13">
        <v>160</v>
      </c>
      <c r="F165" s="10"/>
      <c r="G165" s="14">
        <v>157375.63999999998</v>
      </c>
      <c r="H165" s="24"/>
      <c r="I165" s="24"/>
      <c r="J165" s="24"/>
      <c r="K165" s="24">
        <v>740</v>
      </c>
      <c r="L165" s="380"/>
    </row>
    <row r="166" spans="1:24" ht="13.5" customHeight="1" x14ac:dyDescent="0.2">
      <c r="A166" s="12"/>
      <c r="B166" s="6"/>
      <c r="C166" s="15" t="s">
        <v>16115</v>
      </c>
      <c r="D166" s="23"/>
      <c r="E166" s="13">
        <v>300</v>
      </c>
      <c r="F166" s="10"/>
      <c r="G166" s="14">
        <v>157075.63999999998</v>
      </c>
      <c r="H166" s="24"/>
      <c r="I166" s="24"/>
      <c r="J166" s="24"/>
      <c r="K166" s="24">
        <v>490</v>
      </c>
      <c r="L166" s="380"/>
    </row>
    <row r="167" spans="1:24" ht="13.5" customHeight="1" x14ac:dyDescent="0.2">
      <c r="A167" s="12"/>
      <c r="B167" s="6"/>
      <c r="C167" s="6" t="s">
        <v>138</v>
      </c>
      <c r="D167" s="23"/>
      <c r="E167" s="13">
        <v>8000</v>
      </c>
      <c r="F167" s="10"/>
      <c r="G167" s="14">
        <v>149075.63999999998</v>
      </c>
      <c r="H167" s="24"/>
      <c r="I167" s="24"/>
      <c r="J167" s="24"/>
      <c r="K167" s="24">
        <v>2340</v>
      </c>
      <c r="L167" s="380" t="s">
        <v>16116</v>
      </c>
    </row>
    <row r="168" spans="1:24" ht="13.5" customHeight="1" x14ac:dyDescent="0.2">
      <c r="A168" s="12"/>
      <c r="B168" s="6"/>
      <c r="C168" s="15" t="s">
        <v>16117</v>
      </c>
      <c r="D168" s="23"/>
      <c r="E168" s="13"/>
      <c r="F168" s="10">
        <v>70</v>
      </c>
      <c r="G168" s="14">
        <v>149145.63999999998</v>
      </c>
      <c r="H168" s="24">
        <v>55094.029999999984</v>
      </c>
      <c r="I168" s="24">
        <v>521.01</v>
      </c>
      <c r="J168" s="24">
        <v>55615.039999999986</v>
      </c>
      <c r="K168" s="24"/>
      <c r="L168" s="380"/>
    </row>
    <row r="169" spans="1:24" ht="13.5" customHeight="1" x14ac:dyDescent="0.2">
      <c r="A169" s="12">
        <v>45399</v>
      </c>
      <c r="B169" s="6"/>
      <c r="C169" s="6" t="s">
        <v>16118</v>
      </c>
      <c r="D169" s="23"/>
      <c r="E169" s="13">
        <v>30000</v>
      </c>
      <c r="F169" s="10"/>
      <c r="G169" s="14">
        <v>119145.63999999998</v>
      </c>
      <c r="H169" s="24"/>
      <c r="I169" s="24"/>
      <c r="J169" s="24"/>
      <c r="K169" s="24">
        <v>1080</v>
      </c>
      <c r="L169" s="380" t="s">
        <v>16119</v>
      </c>
    </row>
    <row r="170" spans="1:24" ht="13.5" customHeight="1" x14ac:dyDescent="0.2">
      <c r="A170" s="12"/>
      <c r="B170" s="6"/>
      <c r="C170" s="6" t="s">
        <v>16120</v>
      </c>
      <c r="D170" s="23"/>
      <c r="E170" s="13"/>
      <c r="F170" s="10">
        <v>5100</v>
      </c>
      <c r="G170" s="14">
        <v>124245.63999999998</v>
      </c>
      <c r="H170" s="24">
        <v>30102.159999999989</v>
      </c>
      <c r="I170" s="24">
        <v>649.72</v>
      </c>
      <c r="J170" s="24">
        <v>30751.87999999999</v>
      </c>
      <c r="K170" s="24"/>
      <c r="L170" s="380"/>
    </row>
    <row r="171" spans="1:24" ht="13.5" customHeight="1" x14ac:dyDescent="0.2">
      <c r="A171" s="12">
        <v>45400</v>
      </c>
      <c r="B171" s="6"/>
      <c r="C171" s="6" t="s">
        <v>141</v>
      </c>
      <c r="D171" s="23"/>
      <c r="E171" s="13"/>
      <c r="F171" s="27">
        <v>11050</v>
      </c>
      <c r="G171" s="14">
        <v>135295.63999999998</v>
      </c>
      <c r="H171" s="24"/>
      <c r="I171" s="24"/>
      <c r="J171" s="24"/>
      <c r="K171" s="24">
        <v>2880</v>
      </c>
      <c r="L171" s="380" t="s">
        <v>16121</v>
      </c>
    </row>
    <row r="172" spans="1:24" s="22" customFormat="1" ht="13.5" customHeight="1" x14ac:dyDescent="0.2">
      <c r="A172" s="17">
        <v>45401</v>
      </c>
      <c r="B172" s="18"/>
      <c r="C172" s="6" t="s">
        <v>141</v>
      </c>
      <c r="D172" s="23"/>
      <c r="E172" s="25">
        <v>11050</v>
      </c>
      <c r="F172" s="20"/>
      <c r="G172" s="14">
        <v>124245.63999999998</v>
      </c>
      <c r="H172" s="24">
        <v>29996.359999999986</v>
      </c>
      <c r="I172" s="24">
        <v>802.5</v>
      </c>
      <c r="J172" s="24">
        <v>30798.859999999986</v>
      </c>
      <c r="K172" s="24"/>
      <c r="L172" s="380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s="22" customFormat="1" ht="13.5" customHeight="1" x14ac:dyDescent="0.2">
      <c r="A173" s="17">
        <v>45404</v>
      </c>
      <c r="B173" s="18"/>
      <c r="C173" s="26" t="s">
        <v>16122</v>
      </c>
      <c r="D173" s="23"/>
      <c r="E173" s="9">
        <v>405</v>
      </c>
      <c r="F173" s="20"/>
      <c r="G173" s="14">
        <v>123840.63999999998</v>
      </c>
      <c r="H173" s="24">
        <v>29544.979999999981</v>
      </c>
      <c r="I173" s="24">
        <v>864.04</v>
      </c>
      <c r="J173" s="24">
        <v>30409.019999999982</v>
      </c>
      <c r="K173" s="345">
        <v>6300</v>
      </c>
      <c r="L173" s="380" t="s">
        <v>16123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22" customFormat="1" ht="13.5" customHeight="1" x14ac:dyDescent="0.2">
      <c r="A174" s="17"/>
      <c r="B174" s="18"/>
      <c r="C174" s="15" t="s">
        <v>112</v>
      </c>
      <c r="D174" s="23"/>
      <c r="E174" s="25">
        <v>2000</v>
      </c>
      <c r="F174" s="20"/>
      <c r="G174" s="14">
        <v>121840.63999999998</v>
      </c>
      <c r="H174" s="24"/>
      <c r="I174" s="24"/>
      <c r="J174" s="24"/>
      <c r="K174" s="24"/>
      <c r="L174" s="380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22" customFormat="1" ht="13.5" customHeight="1" x14ac:dyDescent="0.2">
      <c r="A175" s="17"/>
      <c r="B175" s="18"/>
      <c r="C175" s="26" t="s">
        <v>16124</v>
      </c>
      <c r="D175" s="23"/>
      <c r="E175" s="9"/>
      <c r="F175" s="20">
        <v>6391.2</v>
      </c>
      <c r="G175" s="14">
        <v>128231.83999999998</v>
      </c>
      <c r="H175" s="24"/>
      <c r="I175" s="24"/>
      <c r="J175" s="24"/>
      <c r="K175" s="24">
        <v>2040</v>
      </c>
      <c r="L175" s="380" t="s">
        <v>16125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22" customFormat="1" ht="13.5" customHeight="1" x14ac:dyDescent="0.2">
      <c r="A176" s="17">
        <v>45405</v>
      </c>
      <c r="B176" s="18"/>
      <c r="C176" s="26" t="s">
        <v>16126</v>
      </c>
      <c r="D176" s="23"/>
      <c r="E176" s="9">
        <v>29</v>
      </c>
      <c r="F176" s="20"/>
      <c r="G176" s="14">
        <v>128202.83999999998</v>
      </c>
      <c r="H176" s="24">
        <v>33893.459999999977</v>
      </c>
      <c r="I176" s="24">
        <v>882.82</v>
      </c>
      <c r="J176" s="24">
        <v>34776.279999999977</v>
      </c>
      <c r="K176" s="2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s="22" customFormat="1" ht="13.5" customHeight="1" x14ac:dyDescent="0.2">
      <c r="A177" s="17"/>
      <c r="B177" s="18"/>
      <c r="C177" s="6" t="s">
        <v>16127</v>
      </c>
      <c r="D177" s="23"/>
      <c r="E177" s="9"/>
      <c r="F177" s="20">
        <v>1650</v>
      </c>
      <c r="G177" s="14">
        <v>129852.83999999998</v>
      </c>
      <c r="H177" s="24"/>
      <c r="I177" s="24"/>
      <c r="J177" s="24"/>
      <c r="K177" s="345">
        <v>20823.120000000003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s="22" customFormat="1" ht="13.5" customHeight="1" x14ac:dyDescent="0.2">
      <c r="A178" s="17"/>
      <c r="B178" s="18"/>
      <c r="C178" s="6" t="s">
        <v>16128</v>
      </c>
      <c r="D178" s="23"/>
      <c r="E178" s="9"/>
      <c r="F178" s="20">
        <v>1559.14</v>
      </c>
      <c r="G178" s="14">
        <v>131411.97999999998</v>
      </c>
      <c r="H178" s="24"/>
      <c r="I178" s="24"/>
      <c r="J178" s="24"/>
      <c r="K178" s="345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s="22" customFormat="1" ht="13.5" customHeight="1" x14ac:dyDescent="0.2">
      <c r="A179" s="17"/>
      <c r="B179" s="18"/>
      <c r="C179" s="6" t="s">
        <v>16129</v>
      </c>
      <c r="D179" s="23"/>
      <c r="E179" s="9">
        <v>4390.21</v>
      </c>
      <c r="F179" s="20"/>
      <c r="G179" s="14">
        <v>127021.76999999997</v>
      </c>
      <c r="H179" s="24"/>
      <c r="I179" s="24"/>
      <c r="J179" s="24"/>
      <c r="K179" s="345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22" customFormat="1" ht="13.5" customHeight="1" x14ac:dyDescent="0.2">
      <c r="A180" s="17">
        <v>45406</v>
      </c>
      <c r="B180" s="18"/>
      <c r="C180" s="26" t="s">
        <v>16130</v>
      </c>
      <c r="D180" s="23"/>
      <c r="E180" s="9"/>
      <c r="F180" s="20">
        <v>343.53</v>
      </c>
      <c r="G180" s="14">
        <v>127365.29999999997</v>
      </c>
      <c r="H180" s="24">
        <v>33042.359999999971</v>
      </c>
      <c r="I180" s="24">
        <v>901.21</v>
      </c>
      <c r="J180" s="24">
        <v>33943.569999999971</v>
      </c>
      <c r="K180" s="2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s="22" customFormat="1" ht="13.5" customHeight="1" x14ac:dyDescent="0.2">
      <c r="A181" s="17">
        <v>45407</v>
      </c>
      <c r="B181" s="18"/>
      <c r="C181" s="15" t="s">
        <v>16131</v>
      </c>
      <c r="D181" s="23"/>
      <c r="E181" s="9"/>
      <c r="F181" s="20">
        <v>1272.1400000000001</v>
      </c>
      <c r="G181" s="14">
        <v>128637.43999999997</v>
      </c>
      <c r="H181" s="24"/>
      <c r="I181" s="24"/>
      <c r="J181" s="24"/>
      <c r="K181" s="345">
        <v>1735.2600000000002</v>
      </c>
      <c r="L181" s="380" t="s">
        <v>16132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s="22" customFormat="1" ht="13.5" customHeight="1" x14ac:dyDescent="0.2">
      <c r="A182" s="17"/>
      <c r="B182" s="18"/>
      <c r="C182" s="15" t="s">
        <v>16133</v>
      </c>
      <c r="D182" s="23"/>
      <c r="E182" s="9"/>
      <c r="F182" s="20">
        <v>420</v>
      </c>
      <c r="G182" s="14">
        <v>129057.43999999997</v>
      </c>
      <c r="H182" s="24"/>
      <c r="I182" s="24"/>
      <c r="J182" s="24"/>
      <c r="K182" s="24"/>
      <c r="L182" s="380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s="22" customFormat="1" ht="13.5" customHeight="1" x14ac:dyDescent="0.2">
      <c r="A183" s="17"/>
      <c r="B183" s="18"/>
      <c r="C183" s="26" t="s">
        <v>16134</v>
      </c>
      <c r="D183" s="23"/>
      <c r="E183" s="9">
        <v>8000</v>
      </c>
      <c r="F183" s="20"/>
      <c r="G183" s="14">
        <v>121057.43999999997</v>
      </c>
      <c r="H183" s="24"/>
      <c r="I183" s="24"/>
      <c r="J183" s="24"/>
      <c r="K183" s="24"/>
      <c r="L183" s="380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s="22" customFormat="1" ht="13.5" customHeight="1" x14ac:dyDescent="0.2">
      <c r="A184" s="17"/>
      <c r="B184" s="18"/>
      <c r="C184" s="15" t="s">
        <v>16135</v>
      </c>
      <c r="D184" s="23"/>
      <c r="E184" s="9"/>
      <c r="F184" s="20">
        <v>1262.73</v>
      </c>
      <c r="G184" s="14">
        <v>122320.16999999997</v>
      </c>
      <c r="H184" s="24"/>
      <c r="I184" s="24"/>
      <c r="J184" s="24"/>
      <c r="K184" s="24"/>
      <c r="L184" s="380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s="22" customFormat="1" ht="13.5" customHeight="1" x14ac:dyDescent="0.2">
      <c r="A185" s="17"/>
      <c r="B185" s="18"/>
      <c r="C185" s="15" t="s">
        <v>486</v>
      </c>
      <c r="D185" s="23"/>
      <c r="E185" s="25">
        <v>7000</v>
      </c>
      <c r="F185" s="20"/>
      <c r="G185" s="14">
        <v>115320.16999999997</v>
      </c>
      <c r="H185" s="24"/>
      <c r="I185" s="24"/>
      <c r="J185" s="24"/>
      <c r="K185" s="24"/>
      <c r="L185" s="380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22" customFormat="1" ht="13.5" customHeight="1" x14ac:dyDescent="0.2">
      <c r="A186" s="17"/>
      <c r="B186" s="18"/>
      <c r="C186" s="26" t="s">
        <v>16136</v>
      </c>
      <c r="D186" s="23"/>
      <c r="E186" s="9">
        <v>324.37</v>
      </c>
      <c r="F186" s="20"/>
      <c r="G186" s="14">
        <v>114995.79999999997</v>
      </c>
      <c r="H186" s="24"/>
      <c r="I186" s="24"/>
      <c r="J186" s="24"/>
      <c r="K186" s="24"/>
      <c r="L186" s="380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22" customFormat="1" ht="13.5" customHeight="1" x14ac:dyDescent="0.2">
      <c r="A187" s="17"/>
      <c r="B187" s="18"/>
      <c r="C187" s="26" t="s">
        <v>16137</v>
      </c>
      <c r="D187" s="23"/>
      <c r="E187" s="9">
        <v>336.28</v>
      </c>
      <c r="F187" s="20"/>
      <c r="G187" s="14">
        <v>114659.51999999997</v>
      </c>
      <c r="H187" s="24"/>
      <c r="I187" s="24"/>
      <c r="J187" s="24"/>
      <c r="K187" s="24"/>
      <c r="L187" s="380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s="22" customFormat="1" ht="13.5" customHeight="1" x14ac:dyDescent="0.2">
      <c r="A188" s="17"/>
      <c r="B188" s="18"/>
      <c r="C188" s="26" t="s">
        <v>16137</v>
      </c>
      <c r="D188" s="23"/>
      <c r="E188" s="9">
        <v>336.28</v>
      </c>
      <c r="F188" s="20"/>
      <c r="G188" s="14">
        <v>114323.23999999998</v>
      </c>
      <c r="H188" s="24"/>
      <c r="I188" s="24"/>
      <c r="J188" s="24"/>
      <c r="K188" s="24"/>
      <c r="L188" s="380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s="22" customFormat="1" ht="13.5" customHeight="1" x14ac:dyDescent="0.2">
      <c r="A189" s="17"/>
      <c r="B189" s="18"/>
      <c r="C189" s="26" t="s">
        <v>16138</v>
      </c>
      <c r="D189" s="23"/>
      <c r="E189" s="9">
        <v>549.27</v>
      </c>
      <c r="F189" s="20"/>
      <c r="G189" s="14">
        <v>113773.96999999997</v>
      </c>
      <c r="H189" s="24"/>
      <c r="I189" s="24"/>
      <c r="J189" s="24"/>
      <c r="K189" s="24"/>
      <c r="L189" s="380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22" customFormat="1" ht="13.5" customHeight="1" x14ac:dyDescent="0.2">
      <c r="A190" s="17"/>
      <c r="B190" s="18"/>
      <c r="C190" s="26" t="s">
        <v>16139</v>
      </c>
      <c r="D190" s="23"/>
      <c r="E190" s="9">
        <v>330.64</v>
      </c>
      <c r="F190" s="20"/>
      <c r="G190" s="14">
        <v>113443.32999999997</v>
      </c>
      <c r="H190" s="24"/>
      <c r="I190" s="24"/>
      <c r="J190" s="24"/>
      <c r="K190" s="24"/>
      <c r="L190" s="380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s="22" customFormat="1" ht="13.5" customHeight="1" x14ac:dyDescent="0.2">
      <c r="A191" s="17"/>
      <c r="B191" s="18"/>
      <c r="C191" s="26" t="s">
        <v>16140</v>
      </c>
      <c r="D191" s="23"/>
      <c r="E191" s="9">
        <v>2896.97</v>
      </c>
      <c r="F191" s="20"/>
      <c r="G191" s="14">
        <v>110546.35999999997</v>
      </c>
      <c r="H191" s="24"/>
      <c r="I191" s="24"/>
      <c r="J191" s="24"/>
      <c r="K191" s="24"/>
      <c r="L191" s="380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s="22" customFormat="1" ht="13.5" customHeight="1" x14ac:dyDescent="0.2">
      <c r="A192" s="17"/>
      <c r="B192" s="18"/>
      <c r="C192" s="26" t="s">
        <v>16141</v>
      </c>
      <c r="D192" s="23"/>
      <c r="E192" s="9">
        <v>459.82</v>
      </c>
      <c r="F192" s="20"/>
      <c r="G192" s="14">
        <v>110086.53999999996</v>
      </c>
      <c r="H192" s="24"/>
      <c r="I192" s="24"/>
      <c r="J192" s="24"/>
      <c r="K192" s="24"/>
      <c r="L192" s="380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s="22" customFormat="1" ht="13.5" customHeight="1" x14ac:dyDescent="0.2">
      <c r="A193" s="17"/>
      <c r="B193" s="18"/>
      <c r="C193" s="26" t="s">
        <v>16142</v>
      </c>
      <c r="D193" s="23"/>
      <c r="E193" s="9">
        <v>173.18</v>
      </c>
      <c r="F193" s="20"/>
      <c r="G193" s="14">
        <v>109913.35999999997</v>
      </c>
      <c r="H193" s="24"/>
      <c r="I193" s="24"/>
      <c r="J193" s="24"/>
      <c r="K193" s="24"/>
      <c r="L193" s="380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s="22" customFormat="1" ht="13.5" customHeight="1" x14ac:dyDescent="0.2">
      <c r="A194" s="17"/>
      <c r="B194" s="18"/>
      <c r="C194" s="26" t="s">
        <v>16143</v>
      </c>
      <c r="D194" s="23"/>
      <c r="E194" s="9">
        <v>1093.1500000000001</v>
      </c>
      <c r="F194" s="20"/>
      <c r="G194" s="14">
        <v>108820.20999999998</v>
      </c>
      <c r="H194" s="24"/>
      <c r="I194" s="24"/>
      <c r="J194" s="24"/>
      <c r="K194" s="24"/>
      <c r="L194" s="380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s="22" customFormat="1" ht="13.5" customHeight="1" x14ac:dyDescent="0.2">
      <c r="A195" s="17"/>
      <c r="B195" s="18"/>
      <c r="C195" s="26" t="s">
        <v>16144</v>
      </c>
      <c r="D195" s="23"/>
      <c r="E195" s="9">
        <v>205.2</v>
      </c>
      <c r="F195" s="20"/>
      <c r="G195" s="14">
        <v>108615.00999999998</v>
      </c>
      <c r="H195" s="24"/>
      <c r="I195" s="24"/>
      <c r="J195" s="24"/>
      <c r="K195" s="24"/>
      <c r="L195" s="380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s="22" customFormat="1" ht="13.5" customHeight="1" x14ac:dyDescent="0.2">
      <c r="A196" s="17"/>
      <c r="B196" s="18"/>
      <c r="C196" s="26" t="s">
        <v>16145</v>
      </c>
      <c r="D196" s="23"/>
      <c r="E196" s="9">
        <v>1093.3900000000001</v>
      </c>
      <c r="F196" s="20"/>
      <c r="G196" s="14">
        <v>107521.61999999998</v>
      </c>
      <c r="H196" s="24"/>
      <c r="I196" s="24"/>
      <c r="J196" s="24"/>
      <c r="K196" s="24"/>
      <c r="L196" s="380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s="22" customFormat="1" ht="13.5" customHeight="1" x14ac:dyDescent="0.2">
      <c r="A197" s="17">
        <v>45408</v>
      </c>
      <c r="B197" s="18"/>
      <c r="C197" s="6" t="s">
        <v>16146</v>
      </c>
      <c r="D197" s="23"/>
      <c r="E197" s="9">
        <v>2000</v>
      </c>
      <c r="F197" s="20"/>
      <c r="G197" s="14">
        <v>105521.61999999998</v>
      </c>
      <c r="H197" s="24"/>
      <c r="I197" s="24"/>
      <c r="J197" s="24"/>
      <c r="K197" s="24"/>
      <c r="L197" s="380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s="22" customFormat="1" ht="13.5" customHeight="1" x14ac:dyDescent="0.2">
      <c r="A198" s="17"/>
      <c r="B198" s="18"/>
      <c r="C198" s="15" t="s">
        <v>16147</v>
      </c>
      <c r="D198" s="23"/>
      <c r="E198" s="9"/>
      <c r="F198" s="20">
        <v>79</v>
      </c>
      <c r="G198" s="14">
        <v>105600.61999999998</v>
      </c>
      <c r="H198" s="24"/>
      <c r="I198" s="24"/>
      <c r="J198" s="24"/>
      <c r="K198" s="24"/>
      <c r="L198" s="380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s="22" customFormat="1" ht="13.5" customHeight="1" x14ac:dyDescent="0.2">
      <c r="A199" s="17">
        <v>45411</v>
      </c>
      <c r="B199" s="18"/>
      <c r="C199" s="26" t="s">
        <v>16148</v>
      </c>
      <c r="D199" s="23"/>
      <c r="E199" s="9">
        <v>250</v>
      </c>
      <c r="F199" s="20"/>
      <c r="G199" s="14">
        <v>105350.61999999998</v>
      </c>
      <c r="H199" s="24">
        <v>10994.859999999986</v>
      </c>
      <c r="I199" s="24">
        <v>941.6</v>
      </c>
      <c r="J199" s="24">
        <v>11936.459999999986</v>
      </c>
      <c r="K199" s="24"/>
      <c r="L199" s="380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s="22" customFormat="1" ht="13.5" customHeight="1" x14ac:dyDescent="0.2">
      <c r="A200" s="17"/>
      <c r="B200" s="18"/>
      <c r="C200" s="15" t="s">
        <v>152</v>
      </c>
      <c r="D200" s="23"/>
      <c r="E200" s="9"/>
      <c r="F200" s="1">
        <v>952.21</v>
      </c>
      <c r="G200" s="16">
        <v>106302.82999999999</v>
      </c>
      <c r="H200" s="24"/>
      <c r="I200" s="24"/>
      <c r="J200" s="24"/>
      <c r="K200" s="2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3.5" customHeight="1" thickBot="1" x14ac:dyDescent="0.25">
      <c r="A201" s="12"/>
      <c r="B201" s="6"/>
      <c r="C201" s="6"/>
      <c r="D201" s="8"/>
      <c r="E201" s="13"/>
      <c r="F201" s="10"/>
      <c r="G201" s="14"/>
      <c r="K201" s="24"/>
    </row>
    <row r="202" spans="1:24" ht="13.5" customHeight="1" thickBot="1" x14ac:dyDescent="0.25">
      <c r="A202" s="2" t="s">
        <v>0</v>
      </c>
      <c r="B202" s="3"/>
      <c r="C202" s="41" t="s">
        <v>2295</v>
      </c>
      <c r="D202" s="3"/>
      <c r="E202" s="3" t="s">
        <v>3</v>
      </c>
      <c r="F202" s="3" t="s">
        <v>4</v>
      </c>
      <c r="G202" s="4" t="s">
        <v>5</v>
      </c>
      <c r="K202" s="24"/>
    </row>
    <row r="203" spans="1:24" ht="13.5" customHeight="1" x14ac:dyDescent="0.2">
      <c r="A203" s="5">
        <v>45383</v>
      </c>
      <c r="B203" s="28"/>
      <c r="C203" s="7" t="s">
        <v>153</v>
      </c>
      <c r="D203" s="29"/>
      <c r="E203" s="30"/>
      <c r="F203" s="30"/>
      <c r="G203" s="16">
        <v>4015.9</v>
      </c>
      <c r="K203" s="24"/>
    </row>
    <row r="204" spans="1:24" ht="13.5" customHeight="1" x14ac:dyDescent="0.2">
      <c r="A204" s="31" t="s">
        <v>16149</v>
      </c>
      <c r="B204" s="29"/>
      <c r="C204" s="15" t="s">
        <v>182</v>
      </c>
      <c r="D204" s="29" t="s">
        <v>155</v>
      </c>
      <c r="E204" s="32">
        <v>-2200</v>
      </c>
      <c r="F204" s="32" t="s">
        <v>156</v>
      </c>
      <c r="G204" s="14"/>
      <c r="K204" s="24"/>
    </row>
    <row r="205" spans="1:24" ht="13.5" customHeight="1" x14ac:dyDescent="0.2">
      <c r="A205" s="31"/>
      <c r="B205" s="29"/>
      <c r="C205" s="15" t="s">
        <v>157</v>
      </c>
      <c r="D205" s="29" t="s">
        <v>155</v>
      </c>
      <c r="E205" s="32">
        <v>-1500</v>
      </c>
      <c r="F205" s="32" t="s">
        <v>156</v>
      </c>
      <c r="G205" s="14"/>
      <c r="K205" s="24"/>
    </row>
    <row r="206" spans="1:24" ht="13.5" customHeight="1" x14ac:dyDescent="0.2">
      <c r="A206" s="31"/>
      <c r="B206" s="29"/>
      <c r="C206" s="281" t="s">
        <v>14804</v>
      </c>
      <c r="D206" s="29" t="s">
        <v>155</v>
      </c>
      <c r="E206" s="32">
        <v>-240.2</v>
      </c>
      <c r="F206" s="32" t="s">
        <v>156</v>
      </c>
      <c r="G206" s="14"/>
      <c r="K206" s="24"/>
    </row>
    <row r="207" spans="1:24" ht="13.5" customHeight="1" x14ac:dyDescent="0.2">
      <c r="A207" s="12"/>
      <c r="B207" s="29"/>
      <c r="C207" s="15" t="s">
        <v>485</v>
      </c>
      <c r="D207" s="29" t="s">
        <v>155</v>
      </c>
      <c r="E207" s="32" t="s">
        <v>156</v>
      </c>
      <c r="F207" s="33">
        <v>2000</v>
      </c>
      <c r="G207" s="14"/>
    </row>
    <row r="208" spans="1:24" ht="13.5" customHeight="1" x14ac:dyDescent="0.2">
      <c r="A208" s="12"/>
      <c r="B208" s="29"/>
      <c r="C208" s="15" t="s">
        <v>1101</v>
      </c>
      <c r="D208" s="29" t="s">
        <v>16150</v>
      </c>
      <c r="E208" s="32" t="s">
        <v>156</v>
      </c>
      <c r="F208" s="33">
        <v>2000</v>
      </c>
      <c r="G208" s="14">
        <v>4075.7</v>
      </c>
    </row>
    <row r="209" spans="1:7" ht="13.5" customHeight="1" x14ac:dyDescent="0.2">
      <c r="A209" s="12">
        <v>45387</v>
      </c>
      <c r="B209" s="29"/>
      <c r="C209" s="6" t="s">
        <v>116</v>
      </c>
      <c r="D209" s="29" t="s">
        <v>155</v>
      </c>
      <c r="E209" s="32">
        <v>-2000</v>
      </c>
      <c r="F209" s="32"/>
      <c r="G209" s="14"/>
    </row>
    <row r="210" spans="1:7" ht="13.5" customHeight="1" x14ac:dyDescent="0.2">
      <c r="A210" s="12"/>
      <c r="B210" s="29"/>
      <c r="C210" s="15" t="s">
        <v>152</v>
      </c>
      <c r="D210" s="29" t="s">
        <v>155</v>
      </c>
      <c r="E210" s="32" t="s">
        <v>156</v>
      </c>
      <c r="F210" s="32">
        <v>0.35</v>
      </c>
      <c r="G210" s="14">
        <v>2076.0500000000002</v>
      </c>
    </row>
    <row r="211" spans="1:7" ht="13.5" customHeight="1" x14ac:dyDescent="0.2">
      <c r="A211" s="12" t="s">
        <v>16151</v>
      </c>
      <c r="B211" s="29"/>
      <c r="C211" s="18" t="s">
        <v>16152</v>
      </c>
      <c r="D211" s="29" t="s">
        <v>155</v>
      </c>
      <c r="E211" s="32" t="s">
        <v>156</v>
      </c>
      <c r="F211" s="32">
        <v>697.75</v>
      </c>
      <c r="G211" s="14"/>
    </row>
    <row r="212" spans="1:7" ht="13.5" customHeight="1" x14ac:dyDescent="0.2">
      <c r="A212" s="12"/>
      <c r="B212" s="29"/>
      <c r="C212" s="34" t="s">
        <v>15644</v>
      </c>
      <c r="D212" s="29" t="s">
        <v>155</v>
      </c>
      <c r="E212" s="32">
        <v>-48.42</v>
      </c>
      <c r="F212" s="32" t="s">
        <v>156</v>
      </c>
      <c r="G212" s="14"/>
    </row>
    <row r="213" spans="1:7" ht="13.5" customHeight="1" x14ac:dyDescent="0.2">
      <c r="A213" s="12"/>
      <c r="B213" s="29"/>
      <c r="C213" s="15" t="s">
        <v>164</v>
      </c>
      <c r="D213" s="29" t="s">
        <v>155</v>
      </c>
      <c r="E213" s="32">
        <v>-698.4</v>
      </c>
      <c r="F213" s="32" t="s">
        <v>156</v>
      </c>
      <c r="G213" s="14"/>
    </row>
    <row r="214" spans="1:7" ht="13.5" customHeight="1" x14ac:dyDescent="0.2">
      <c r="A214" s="12"/>
      <c r="B214" s="29"/>
      <c r="C214" s="15" t="s">
        <v>152</v>
      </c>
      <c r="D214" s="29" t="s">
        <v>155</v>
      </c>
      <c r="E214" s="32" t="s">
        <v>156</v>
      </c>
      <c r="F214" s="32">
        <v>0.01</v>
      </c>
      <c r="G214" s="14">
        <v>2026.99</v>
      </c>
    </row>
    <row r="215" spans="1:7" ht="13.5" customHeight="1" x14ac:dyDescent="0.2">
      <c r="A215" s="12" t="s">
        <v>16153</v>
      </c>
      <c r="B215" s="29"/>
      <c r="C215" s="6" t="s">
        <v>166</v>
      </c>
      <c r="D215" s="29" t="s">
        <v>155</v>
      </c>
      <c r="E215" s="32">
        <v>-34.49</v>
      </c>
      <c r="F215" s="32" t="s">
        <v>156</v>
      </c>
      <c r="G215" s="14"/>
    </row>
    <row r="216" spans="1:7" ht="13.5" customHeight="1" x14ac:dyDescent="0.2">
      <c r="A216" s="31"/>
      <c r="B216" s="29"/>
      <c r="C216" s="34" t="s">
        <v>15646</v>
      </c>
      <c r="D216" s="29" t="s">
        <v>155</v>
      </c>
      <c r="E216" s="32">
        <v>-58.46</v>
      </c>
      <c r="F216" s="32" t="s">
        <v>156</v>
      </c>
      <c r="G216" s="14"/>
    </row>
    <row r="217" spans="1:7" ht="13.5" customHeight="1" x14ac:dyDescent="0.2">
      <c r="A217" s="31"/>
      <c r="B217" s="29"/>
      <c r="C217" s="34" t="s">
        <v>16154</v>
      </c>
      <c r="D217" s="29" t="s">
        <v>16155</v>
      </c>
      <c r="E217" s="32">
        <v>-573.67999999999995</v>
      </c>
      <c r="F217" s="32" t="s">
        <v>156</v>
      </c>
      <c r="G217" s="14"/>
    </row>
    <row r="218" spans="1:7" ht="13.5" customHeight="1" x14ac:dyDescent="0.2">
      <c r="A218" s="31"/>
      <c r="B218" s="29"/>
      <c r="C218" s="15" t="s">
        <v>172</v>
      </c>
      <c r="D218" s="29" t="s">
        <v>155</v>
      </c>
      <c r="E218" s="32">
        <v>65.41</v>
      </c>
      <c r="F218" s="32"/>
      <c r="G218" s="14">
        <v>1294.95</v>
      </c>
    </row>
    <row r="219" spans="1:7" ht="13.5" customHeight="1" x14ac:dyDescent="0.2">
      <c r="A219" s="31"/>
      <c r="B219" s="29"/>
      <c r="C219" s="15" t="s">
        <v>152</v>
      </c>
      <c r="D219" s="29" t="s">
        <v>155</v>
      </c>
      <c r="E219" s="32"/>
      <c r="F219" s="32">
        <v>0.21</v>
      </c>
      <c r="G219" s="14"/>
    </row>
    <row r="220" spans="1:7" ht="13.5" customHeight="1" x14ac:dyDescent="0.2">
      <c r="A220" s="31">
        <v>45394</v>
      </c>
      <c r="B220" s="29"/>
      <c r="C220" s="15" t="s">
        <v>3477</v>
      </c>
      <c r="D220" s="29" t="s">
        <v>155</v>
      </c>
      <c r="E220" s="32">
        <v>-147.38</v>
      </c>
      <c r="F220" s="32"/>
      <c r="G220" s="14"/>
    </row>
    <row r="221" spans="1:7" ht="13.5" customHeight="1" x14ac:dyDescent="0.2">
      <c r="A221" s="31"/>
      <c r="B221" s="29"/>
      <c r="C221" s="15" t="s">
        <v>152</v>
      </c>
      <c r="D221" s="29" t="s">
        <v>155</v>
      </c>
      <c r="E221" s="32"/>
      <c r="F221" s="32">
        <v>0.04</v>
      </c>
      <c r="G221" s="14"/>
    </row>
    <row r="222" spans="1:7" ht="13.5" customHeight="1" x14ac:dyDescent="0.2">
      <c r="A222" s="31">
        <v>45400</v>
      </c>
      <c r="B222" s="29"/>
      <c r="C222" s="15" t="s">
        <v>178</v>
      </c>
      <c r="D222" s="29" t="s">
        <v>155</v>
      </c>
      <c r="E222" s="32">
        <v>-119.9</v>
      </c>
      <c r="F222" s="32"/>
      <c r="G222" s="14"/>
    </row>
    <row r="223" spans="1:7" ht="13.5" customHeight="1" x14ac:dyDescent="0.2">
      <c r="A223" s="31"/>
      <c r="B223" s="29"/>
      <c r="C223" s="15" t="s">
        <v>152</v>
      </c>
      <c r="D223" s="29" t="s">
        <v>155</v>
      </c>
      <c r="E223" s="32"/>
      <c r="F223" s="32">
        <v>0.04</v>
      </c>
      <c r="G223" s="14">
        <v>1207.96</v>
      </c>
    </row>
    <row r="224" spans="1:7" ht="13.5" customHeight="1" x14ac:dyDescent="0.2">
      <c r="A224" s="31" t="s">
        <v>16156</v>
      </c>
      <c r="B224" s="29"/>
      <c r="C224" s="6" t="s">
        <v>8435</v>
      </c>
      <c r="D224" s="29" t="s">
        <v>155</v>
      </c>
      <c r="E224" s="32">
        <v>-305.83999999999997</v>
      </c>
      <c r="F224" s="32" t="s">
        <v>156</v>
      </c>
      <c r="G224" s="14"/>
    </row>
    <row r="225" spans="1:7" ht="13.5" customHeight="1" x14ac:dyDescent="0.2">
      <c r="A225" s="31"/>
      <c r="B225" s="29"/>
      <c r="C225" s="15" t="s">
        <v>112</v>
      </c>
      <c r="D225" s="29"/>
      <c r="E225" s="32"/>
      <c r="F225" s="33">
        <v>2000</v>
      </c>
      <c r="G225" s="14"/>
    </row>
    <row r="226" spans="1:7" ht="13.5" customHeight="1" x14ac:dyDescent="0.2">
      <c r="A226" s="31"/>
      <c r="B226" s="29"/>
      <c r="C226" s="15" t="s">
        <v>16157</v>
      </c>
      <c r="D226" s="29" t="s">
        <v>155</v>
      </c>
      <c r="E226" s="32">
        <v>-1100</v>
      </c>
      <c r="F226" s="32" t="s">
        <v>156</v>
      </c>
      <c r="G226" s="14">
        <v>1622.12</v>
      </c>
    </row>
    <row r="227" spans="1:7" ht="13.5" customHeight="1" x14ac:dyDescent="0.2">
      <c r="A227" s="31" t="s">
        <v>16158</v>
      </c>
      <c r="B227" s="29"/>
      <c r="C227" s="18" t="s">
        <v>16159</v>
      </c>
      <c r="D227" s="29" t="s">
        <v>155</v>
      </c>
      <c r="E227" s="32" t="s">
        <v>156</v>
      </c>
      <c r="F227" s="32">
        <v>542.70000000000005</v>
      </c>
      <c r="G227" s="14">
        <v>2164.8200000000002</v>
      </c>
    </row>
    <row r="228" spans="1:7" ht="13.5" customHeight="1" x14ac:dyDescent="0.2">
      <c r="A228" s="31" t="s">
        <v>16160</v>
      </c>
      <c r="B228" s="29"/>
      <c r="C228" s="18" t="s">
        <v>16161</v>
      </c>
      <c r="D228" s="29" t="s">
        <v>155</v>
      </c>
      <c r="E228" s="32" t="s">
        <v>156</v>
      </c>
      <c r="F228" s="32">
        <v>436.1</v>
      </c>
      <c r="G228" s="16">
        <v>2600.92</v>
      </c>
    </row>
    <row r="229" spans="1:7" ht="13.5" customHeight="1" thickBot="1" x14ac:dyDescent="0.25">
      <c r="A229" s="31"/>
      <c r="B229" s="29"/>
      <c r="C229" s="15"/>
      <c r="D229" s="29"/>
      <c r="E229" s="32"/>
      <c r="F229" s="32"/>
      <c r="G229" s="14"/>
    </row>
    <row r="230" spans="1:7" ht="13.5" customHeight="1" thickBot="1" x14ac:dyDescent="0.25">
      <c r="A230" s="2" t="s">
        <v>0</v>
      </c>
      <c r="B230" s="3"/>
      <c r="C230" s="41" t="s">
        <v>2296</v>
      </c>
      <c r="D230" s="3"/>
      <c r="E230" s="3" t="s">
        <v>3</v>
      </c>
      <c r="F230" s="3" t="s">
        <v>4</v>
      </c>
      <c r="G230" s="4" t="s">
        <v>5</v>
      </c>
    </row>
    <row r="231" spans="1:7" ht="13.5" customHeight="1" x14ac:dyDescent="0.2">
      <c r="A231" s="5">
        <v>45383</v>
      </c>
      <c r="B231" s="28"/>
      <c r="C231" s="7" t="s">
        <v>153</v>
      </c>
      <c r="D231" s="35"/>
      <c r="E231" s="30"/>
      <c r="F231" s="30"/>
      <c r="G231" s="16">
        <v>6918.35</v>
      </c>
    </row>
    <row r="232" spans="1:7" ht="13.5" customHeight="1" x14ac:dyDescent="0.2">
      <c r="A232" s="12" t="s">
        <v>16162</v>
      </c>
      <c r="B232" s="28"/>
      <c r="C232" s="15" t="s">
        <v>189</v>
      </c>
      <c r="D232" s="36" t="s">
        <v>155</v>
      </c>
      <c r="E232" s="37">
        <v>-187.67</v>
      </c>
      <c r="F232" s="30"/>
      <c r="G232" s="14"/>
    </row>
    <row r="233" spans="1:7" ht="13.5" customHeight="1" x14ac:dyDescent="0.2">
      <c r="A233" s="12"/>
      <c r="B233" s="28"/>
      <c r="C233" s="15" t="s">
        <v>191</v>
      </c>
      <c r="D233" s="36" t="s">
        <v>16163</v>
      </c>
      <c r="E233" s="37">
        <v>-796.85</v>
      </c>
      <c r="F233" s="30"/>
      <c r="G233" s="14">
        <v>5933.83</v>
      </c>
    </row>
    <row r="234" spans="1:7" ht="13.5" customHeight="1" x14ac:dyDescent="0.2">
      <c r="A234" s="12" t="s">
        <v>16164</v>
      </c>
      <c r="B234" s="28"/>
      <c r="C234" s="15" t="s">
        <v>195</v>
      </c>
      <c r="D234" s="36" t="s">
        <v>155</v>
      </c>
      <c r="E234" s="37">
        <v>-396.94</v>
      </c>
      <c r="F234" s="30"/>
      <c r="G234" s="14"/>
    </row>
    <row r="235" spans="1:7" ht="13.5" customHeight="1" x14ac:dyDescent="0.2">
      <c r="A235" s="12"/>
      <c r="B235" s="28"/>
      <c r="C235" s="15" t="s">
        <v>1101</v>
      </c>
      <c r="D235" s="36" t="s">
        <v>16150</v>
      </c>
      <c r="E235" s="33">
        <v>-2000</v>
      </c>
      <c r="F235" s="37"/>
      <c r="G235" s="14"/>
    </row>
    <row r="236" spans="1:7" ht="13.5" customHeight="1" x14ac:dyDescent="0.2">
      <c r="A236" s="12"/>
      <c r="B236" s="28"/>
      <c r="C236" s="15" t="s">
        <v>182</v>
      </c>
      <c r="D236" s="36" t="s">
        <v>155</v>
      </c>
      <c r="E236" s="37">
        <v>-800</v>
      </c>
      <c r="F236" s="30"/>
      <c r="G236" s="14"/>
    </row>
    <row r="237" spans="1:7" ht="13.5" customHeight="1" x14ac:dyDescent="0.2">
      <c r="A237" s="12"/>
      <c r="B237" s="28"/>
      <c r="C237" s="15" t="s">
        <v>157</v>
      </c>
      <c r="D237" s="36" t="s">
        <v>155</v>
      </c>
      <c r="E237" s="37">
        <v>-400</v>
      </c>
      <c r="F237" s="30"/>
      <c r="G237" s="14">
        <v>2336.89</v>
      </c>
    </row>
    <row r="238" spans="1:7" ht="13.5" customHeight="1" x14ac:dyDescent="0.2">
      <c r="A238" s="12">
        <v>45391</v>
      </c>
      <c r="B238" s="28"/>
      <c r="C238" s="15" t="s">
        <v>16165</v>
      </c>
      <c r="D238" s="36" t="s">
        <v>155</v>
      </c>
      <c r="E238" s="30"/>
      <c r="F238" s="37">
        <v>6000</v>
      </c>
      <c r="G238" s="14"/>
    </row>
    <row r="239" spans="1:7" ht="13.5" customHeight="1" x14ac:dyDescent="0.2">
      <c r="A239" s="12">
        <v>45392</v>
      </c>
      <c r="B239" s="28"/>
      <c r="C239" s="281" t="s">
        <v>16166</v>
      </c>
      <c r="D239" s="36">
        <v>19245</v>
      </c>
      <c r="E239" s="37">
        <v>-516.04999999999995</v>
      </c>
      <c r="F239" s="30"/>
      <c r="G239" s="14">
        <v>7820.84</v>
      </c>
    </row>
    <row r="240" spans="1:7" ht="13.5" customHeight="1" x14ac:dyDescent="0.2">
      <c r="A240" s="12" t="s">
        <v>16167</v>
      </c>
      <c r="B240" s="28"/>
      <c r="C240" s="281" t="s">
        <v>367</v>
      </c>
      <c r="D240" s="36" t="s">
        <v>155</v>
      </c>
      <c r="E240" s="37">
        <v>-214.5</v>
      </c>
      <c r="F240" s="30"/>
      <c r="G240" s="14">
        <v>7606.34</v>
      </c>
    </row>
    <row r="241" spans="1:7" ht="13.5" customHeight="1" x14ac:dyDescent="0.2">
      <c r="A241" s="12" t="s">
        <v>16168</v>
      </c>
      <c r="B241" s="28"/>
      <c r="C241" s="6" t="s">
        <v>199</v>
      </c>
      <c r="D241" s="36" t="s">
        <v>16169</v>
      </c>
      <c r="E241" s="37">
        <v>-564.79999999999995</v>
      </c>
      <c r="F241" s="30"/>
      <c r="G241" s="14">
        <v>7041.54</v>
      </c>
    </row>
    <row r="242" spans="1:7" ht="13.5" customHeight="1" x14ac:dyDescent="0.2">
      <c r="A242" s="12" t="s">
        <v>16170</v>
      </c>
      <c r="B242" s="28"/>
      <c r="C242" s="15" t="s">
        <v>202</v>
      </c>
      <c r="D242" s="36" t="s">
        <v>16171</v>
      </c>
      <c r="E242" s="37">
        <v>-1065</v>
      </c>
      <c r="F242" s="30"/>
      <c r="G242" s="14"/>
    </row>
    <row r="243" spans="1:7" ht="13.5" customHeight="1" x14ac:dyDescent="0.2">
      <c r="A243" s="12"/>
      <c r="B243" s="28"/>
      <c r="C243" s="15" t="s">
        <v>750</v>
      </c>
      <c r="D243" s="36" t="s">
        <v>9581</v>
      </c>
      <c r="E243" s="37">
        <v>-46.96</v>
      </c>
      <c r="F243" s="30"/>
      <c r="G243" s="14">
        <v>5929.58</v>
      </c>
    </row>
    <row r="244" spans="1:7" ht="13.5" customHeight="1" x14ac:dyDescent="0.2">
      <c r="A244" s="12" t="s">
        <v>16172</v>
      </c>
      <c r="B244" s="28"/>
      <c r="C244" s="15" t="s">
        <v>16173</v>
      </c>
      <c r="D244" s="36" t="s">
        <v>16174</v>
      </c>
      <c r="E244" s="37">
        <v>-5259.32</v>
      </c>
      <c r="F244" s="30"/>
      <c r="G244" s="14">
        <v>670.26</v>
      </c>
    </row>
    <row r="245" spans="1:7" ht="13.5" customHeight="1" x14ac:dyDescent="0.2">
      <c r="A245" s="12" t="s">
        <v>16175</v>
      </c>
      <c r="B245" s="28"/>
      <c r="C245" s="15" t="s">
        <v>16176</v>
      </c>
      <c r="D245" s="36" t="s">
        <v>155</v>
      </c>
      <c r="E245" s="30"/>
      <c r="F245" s="37">
        <v>11050</v>
      </c>
      <c r="G245" s="14"/>
    </row>
    <row r="246" spans="1:7" ht="13.5" customHeight="1" x14ac:dyDescent="0.2">
      <c r="A246" s="12"/>
      <c r="B246" s="28"/>
      <c r="C246" s="15" t="s">
        <v>207</v>
      </c>
      <c r="D246" s="36" t="s">
        <v>155</v>
      </c>
      <c r="E246" s="37">
        <v>-112.96</v>
      </c>
      <c r="F246" s="30"/>
      <c r="G246" s="14"/>
    </row>
    <row r="247" spans="1:7" ht="13.5" customHeight="1" x14ac:dyDescent="0.2">
      <c r="A247" s="12"/>
      <c r="B247" s="28"/>
      <c r="C247" s="15" t="s">
        <v>205</v>
      </c>
      <c r="D247" s="36" t="s">
        <v>16177</v>
      </c>
      <c r="E247" s="37">
        <v>-859.99</v>
      </c>
      <c r="F247" s="30"/>
      <c r="G247" s="14"/>
    </row>
    <row r="248" spans="1:7" ht="13.5" customHeight="1" x14ac:dyDescent="0.2">
      <c r="A248" s="31"/>
      <c r="B248" s="29"/>
      <c r="C248" s="15" t="s">
        <v>209</v>
      </c>
      <c r="D248" s="338" t="s">
        <v>155</v>
      </c>
      <c r="E248" s="37">
        <v>-74.349999999999994</v>
      </c>
      <c r="F248" s="32"/>
      <c r="G248" s="14">
        <v>10672.96</v>
      </c>
    </row>
    <row r="249" spans="1:7" ht="13.5" customHeight="1" x14ac:dyDescent="0.2">
      <c r="A249" s="31" t="s">
        <v>16178</v>
      </c>
      <c r="B249" s="29"/>
      <c r="C249" s="15" t="s">
        <v>210</v>
      </c>
      <c r="D249" s="338" t="s">
        <v>155</v>
      </c>
      <c r="E249" s="37">
        <v>-146</v>
      </c>
      <c r="F249" s="32"/>
      <c r="G249" s="14"/>
    </row>
    <row r="250" spans="1:7" ht="13.5" customHeight="1" x14ac:dyDescent="0.2">
      <c r="A250" s="31" t="s">
        <v>16178</v>
      </c>
      <c r="B250" s="29"/>
      <c r="C250" s="15" t="s">
        <v>182</v>
      </c>
      <c r="D250" s="338" t="s">
        <v>155</v>
      </c>
      <c r="E250" s="37">
        <v>-400</v>
      </c>
      <c r="F250" s="32"/>
      <c r="G250" s="14">
        <v>10126.959999999999</v>
      </c>
    </row>
    <row r="251" spans="1:7" ht="13.5" customHeight="1" x14ac:dyDescent="0.2">
      <c r="A251" s="31" t="s">
        <v>16179</v>
      </c>
      <c r="B251" s="29"/>
      <c r="C251" s="15" t="s">
        <v>213</v>
      </c>
      <c r="D251" s="338" t="s">
        <v>16180</v>
      </c>
      <c r="E251" s="37">
        <v>-110.83</v>
      </c>
      <c r="F251" s="32"/>
      <c r="G251" s="14"/>
    </row>
    <row r="252" spans="1:7" ht="13.5" customHeight="1" x14ac:dyDescent="0.2">
      <c r="A252" s="31"/>
      <c r="B252" s="29"/>
      <c r="C252" s="15" t="s">
        <v>214</v>
      </c>
      <c r="D252" s="338" t="s">
        <v>16181</v>
      </c>
      <c r="E252" s="37">
        <v>-511.5</v>
      </c>
      <c r="F252" s="32"/>
      <c r="G252" s="14"/>
    </row>
    <row r="253" spans="1:7" ht="13.5" customHeight="1" x14ac:dyDescent="0.2">
      <c r="A253" s="31"/>
      <c r="B253" s="29"/>
      <c r="C253" s="15" t="s">
        <v>486</v>
      </c>
      <c r="D253" s="338" t="s">
        <v>155</v>
      </c>
      <c r="E253" s="37"/>
      <c r="F253" s="33">
        <v>7000</v>
      </c>
      <c r="G253" s="14"/>
    </row>
    <row r="254" spans="1:7" ht="13.5" customHeight="1" x14ac:dyDescent="0.2">
      <c r="A254" s="31"/>
      <c r="B254" s="29"/>
      <c r="C254" s="15" t="s">
        <v>16182</v>
      </c>
      <c r="D254" s="338" t="s">
        <v>155</v>
      </c>
      <c r="E254" s="37">
        <v>-4691.33</v>
      </c>
      <c r="F254" s="32"/>
      <c r="G254" s="14"/>
    </row>
    <row r="255" spans="1:7" ht="13.5" customHeight="1" x14ac:dyDescent="0.2">
      <c r="A255" s="31"/>
      <c r="B255" s="29"/>
      <c r="C255" s="15" t="s">
        <v>16183</v>
      </c>
      <c r="D255" s="338" t="s">
        <v>155</v>
      </c>
      <c r="E255" s="37">
        <v>-2208.37</v>
      </c>
      <c r="F255" s="32"/>
      <c r="G255" s="14"/>
    </row>
    <row r="256" spans="1:7" ht="13.5" customHeight="1" x14ac:dyDescent="0.2">
      <c r="A256" s="31"/>
      <c r="B256" s="29"/>
      <c r="C256" s="15" t="s">
        <v>16184</v>
      </c>
      <c r="D256" s="338" t="s">
        <v>155</v>
      </c>
      <c r="E256" s="37">
        <v>-2738.77</v>
      </c>
      <c r="F256" s="32"/>
      <c r="G256" s="14"/>
    </row>
    <row r="257" spans="1:7" ht="13.5" customHeight="1" x14ac:dyDescent="0.2">
      <c r="A257" s="31"/>
      <c r="B257" s="29"/>
      <c r="C257" s="15" t="s">
        <v>16185</v>
      </c>
      <c r="D257" s="338" t="s">
        <v>155</v>
      </c>
      <c r="E257" s="37">
        <v>-466.53</v>
      </c>
      <c r="F257" s="32"/>
      <c r="G257" s="14"/>
    </row>
    <row r="258" spans="1:7" ht="13.5" customHeight="1" x14ac:dyDescent="0.2">
      <c r="A258" s="31"/>
      <c r="B258" s="29"/>
      <c r="C258" s="15" t="s">
        <v>16186</v>
      </c>
      <c r="D258" s="338" t="s">
        <v>155</v>
      </c>
      <c r="E258" s="37">
        <v>-354.22</v>
      </c>
      <c r="F258" s="32"/>
      <c r="G258" s="14"/>
    </row>
    <row r="259" spans="1:7" ht="13.5" customHeight="1" x14ac:dyDescent="0.2">
      <c r="A259" s="31"/>
      <c r="B259" s="29"/>
      <c r="C259" s="15" t="s">
        <v>16187</v>
      </c>
      <c r="D259" s="338" t="s">
        <v>155</v>
      </c>
      <c r="E259" s="37">
        <v>-300.60000000000002</v>
      </c>
      <c r="F259" s="32"/>
      <c r="G259" s="14">
        <v>5744.81</v>
      </c>
    </row>
    <row r="260" spans="1:7" ht="13.5" customHeight="1" x14ac:dyDescent="0.2">
      <c r="A260" s="31" t="s">
        <v>16188</v>
      </c>
      <c r="B260" s="29"/>
      <c r="C260" s="15" t="s">
        <v>215</v>
      </c>
      <c r="D260" s="338" t="s">
        <v>16189</v>
      </c>
      <c r="E260" s="37">
        <v>-1473.12</v>
      </c>
      <c r="F260" s="32"/>
      <c r="G260" s="14"/>
    </row>
    <row r="261" spans="1:7" ht="13.5" customHeight="1" x14ac:dyDescent="0.2">
      <c r="A261" s="31" t="s">
        <v>16188</v>
      </c>
      <c r="B261" s="29"/>
      <c r="C261" s="15" t="s">
        <v>216</v>
      </c>
      <c r="D261" s="338" t="s">
        <v>16190</v>
      </c>
      <c r="E261" s="37">
        <v>-2455.1999999999998</v>
      </c>
      <c r="F261" s="32"/>
      <c r="G261" s="16">
        <v>1816.49</v>
      </c>
    </row>
    <row r="262" spans="1:7" ht="13.5" customHeight="1" x14ac:dyDescent="0.2">
      <c r="A262" s="31"/>
      <c r="B262" s="29"/>
      <c r="C262" s="15"/>
      <c r="D262" s="8"/>
      <c r="E262" s="32"/>
      <c r="F262" s="32"/>
      <c r="G262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C89A-873B-4E4D-B820-93C9D436BA04}">
  <dimension ref="A1:X249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3.7109375" style="1" customWidth="1"/>
    <col min="7" max="7" width="14.140625" style="1" bestFit="1" customWidth="1"/>
    <col min="8" max="8" width="12.28515625" style="1" customWidth="1"/>
    <col min="9" max="9" width="12.42578125" style="1" customWidth="1"/>
    <col min="10" max="10" width="13.28515625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97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45413</v>
      </c>
      <c r="B2" s="259"/>
      <c r="C2" s="7" t="s">
        <v>6</v>
      </c>
      <c r="D2" s="8">
        <v>0</v>
      </c>
      <c r="E2" s="9"/>
      <c r="F2" s="10"/>
      <c r="G2" s="11">
        <v>5797.6200000000144</v>
      </c>
    </row>
    <row r="3" spans="1:7" ht="13.5" customHeight="1" x14ac:dyDescent="0.2">
      <c r="A3" s="12">
        <v>45414</v>
      </c>
      <c r="B3" s="259"/>
      <c r="C3" s="6" t="s">
        <v>16191</v>
      </c>
      <c r="D3" s="8"/>
      <c r="E3" s="13">
        <v>10.5</v>
      </c>
      <c r="F3" s="13"/>
      <c r="G3" s="14">
        <v>5787.1200000000144</v>
      </c>
    </row>
    <row r="4" spans="1:7" ht="13.5" customHeight="1" x14ac:dyDescent="0.2">
      <c r="A4" s="12"/>
      <c r="B4" s="259"/>
      <c r="C4" s="6" t="s">
        <v>16192</v>
      </c>
      <c r="D4" s="8"/>
      <c r="E4" s="13">
        <v>250</v>
      </c>
      <c r="F4" s="13"/>
      <c r="G4" s="14">
        <v>5537.1200000000144</v>
      </c>
    </row>
    <row r="5" spans="1:7" ht="13.5" customHeight="1" x14ac:dyDescent="0.2">
      <c r="A5" s="12">
        <v>45415</v>
      </c>
      <c r="B5" s="259"/>
      <c r="C5" s="6" t="s">
        <v>78</v>
      </c>
      <c r="D5" s="8"/>
      <c r="E5" s="13">
        <v>9.8000000000000007</v>
      </c>
      <c r="F5" s="13"/>
      <c r="G5" s="14">
        <v>5527.3200000000143</v>
      </c>
    </row>
    <row r="6" spans="1:7" ht="13.5" customHeight="1" x14ac:dyDescent="0.2">
      <c r="A6" s="12"/>
      <c r="B6" s="259"/>
      <c r="C6" s="6" t="s">
        <v>16193</v>
      </c>
      <c r="D6" s="8"/>
      <c r="E6" s="13">
        <v>130</v>
      </c>
      <c r="F6" s="13"/>
      <c r="G6" s="14">
        <v>5397.3200000000143</v>
      </c>
    </row>
    <row r="7" spans="1:7" ht="13.5" customHeight="1" x14ac:dyDescent="0.2">
      <c r="A7" s="12"/>
      <c r="B7" s="259"/>
      <c r="C7" s="6" t="s">
        <v>16194</v>
      </c>
      <c r="D7" s="8"/>
      <c r="E7" s="13">
        <v>150</v>
      </c>
      <c r="F7" s="13"/>
      <c r="G7" s="14">
        <v>5247.3200000000143</v>
      </c>
    </row>
    <row r="8" spans="1:7" ht="13.5" customHeight="1" x14ac:dyDescent="0.2">
      <c r="A8" s="12"/>
      <c r="B8" s="259"/>
      <c r="C8" s="6" t="s">
        <v>16195</v>
      </c>
      <c r="D8" s="8"/>
      <c r="E8" s="13">
        <v>150</v>
      </c>
      <c r="F8" s="13"/>
      <c r="G8" s="14">
        <v>5097.3200000000143</v>
      </c>
    </row>
    <row r="9" spans="1:7" ht="13.5" customHeight="1" x14ac:dyDescent="0.2">
      <c r="A9" s="12"/>
      <c r="B9" s="259"/>
      <c r="C9" s="6" t="s">
        <v>16196</v>
      </c>
      <c r="D9" s="8"/>
      <c r="E9" s="13">
        <v>150</v>
      </c>
      <c r="F9" s="13"/>
      <c r="G9" s="14">
        <v>4947.3200000000143</v>
      </c>
    </row>
    <row r="10" spans="1:7" ht="13.5" customHeight="1" x14ac:dyDescent="0.2">
      <c r="A10" s="12"/>
      <c r="B10" s="259"/>
      <c r="C10" s="6" t="s">
        <v>16197</v>
      </c>
      <c r="D10" s="8"/>
      <c r="E10" s="13">
        <v>160</v>
      </c>
      <c r="F10" s="13"/>
      <c r="G10" s="14">
        <v>4787.3200000000143</v>
      </c>
    </row>
    <row r="11" spans="1:7" ht="13.5" customHeight="1" x14ac:dyDescent="0.2">
      <c r="A11" s="12"/>
      <c r="B11" s="259"/>
      <c r="C11" s="6" t="s">
        <v>16198</v>
      </c>
      <c r="D11" s="8"/>
      <c r="E11" s="13">
        <v>160</v>
      </c>
      <c r="F11" s="13"/>
      <c r="G11" s="14">
        <v>4627.3200000000143</v>
      </c>
    </row>
    <row r="12" spans="1:7" ht="13.5" customHeight="1" x14ac:dyDescent="0.2">
      <c r="A12" s="12"/>
      <c r="B12" s="259"/>
      <c r="C12" s="6" t="s">
        <v>16199</v>
      </c>
      <c r="D12" s="8"/>
      <c r="E12" s="13">
        <v>240</v>
      </c>
      <c r="F12" s="13"/>
      <c r="G12" s="14">
        <v>4387.3200000000143</v>
      </c>
    </row>
    <row r="13" spans="1:7" ht="13.5" customHeight="1" x14ac:dyDescent="0.2">
      <c r="A13" s="12"/>
      <c r="B13" s="259"/>
      <c r="C13" s="6" t="s">
        <v>16200</v>
      </c>
      <c r="D13" s="8"/>
      <c r="E13" s="13"/>
      <c r="F13" s="13">
        <v>250</v>
      </c>
      <c r="G13" s="14">
        <v>4637.3200000000143</v>
      </c>
    </row>
    <row r="14" spans="1:7" ht="13.5" customHeight="1" x14ac:dyDescent="0.2">
      <c r="A14" s="12"/>
      <c r="B14" s="259"/>
      <c r="C14" s="6" t="s">
        <v>16201</v>
      </c>
      <c r="D14" s="8"/>
      <c r="E14" s="13"/>
      <c r="F14" s="13">
        <v>70</v>
      </c>
      <c r="G14" s="14">
        <v>4707.3200000000143</v>
      </c>
    </row>
    <row r="15" spans="1:7" ht="13.5" customHeight="1" x14ac:dyDescent="0.2">
      <c r="A15" s="12"/>
      <c r="B15" s="259"/>
      <c r="C15" s="6" t="s">
        <v>16202</v>
      </c>
      <c r="D15" s="8"/>
      <c r="E15" s="13"/>
      <c r="F15" s="13">
        <v>1350</v>
      </c>
      <c r="G15" s="14">
        <v>6057.3200000000143</v>
      </c>
    </row>
    <row r="16" spans="1:7" ht="13.5" customHeight="1" x14ac:dyDescent="0.2">
      <c r="A16" s="12"/>
      <c r="B16" s="259"/>
      <c r="C16" s="6" t="s">
        <v>16203</v>
      </c>
      <c r="D16" s="8"/>
      <c r="E16" s="13"/>
      <c r="F16" s="13">
        <v>250</v>
      </c>
      <c r="G16" s="14">
        <v>6307.3200000000143</v>
      </c>
    </row>
    <row r="17" spans="1:7" ht="13.5" customHeight="1" x14ac:dyDescent="0.2">
      <c r="A17" s="12"/>
      <c r="B17" s="259"/>
      <c r="C17" s="6" t="s">
        <v>16204</v>
      </c>
      <c r="D17" s="8"/>
      <c r="E17" s="13"/>
      <c r="F17" s="13">
        <v>40</v>
      </c>
      <c r="G17" s="14">
        <v>6347.3200000000143</v>
      </c>
    </row>
    <row r="18" spans="1:7" ht="13.5" customHeight="1" x14ac:dyDescent="0.2">
      <c r="A18" s="12">
        <v>45418</v>
      </c>
      <c r="B18" s="259"/>
      <c r="C18" s="6" t="s">
        <v>16205</v>
      </c>
      <c r="D18" s="8"/>
      <c r="E18" s="13"/>
      <c r="F18" s="13">
        <v>300</v>
      </c>
      <c r="G18" s="14">
        <v>6647.3200000000143</v>
      </c>
    </row>
    <row r="19" spans="1:7" ht="13.5" customHeight="1" x14ac:dyDescent="0.2">
      <c r="A19" s="12"/>
      <c r="B19" s="259"/>
      <c r="C19" s="6" t="s">
        <v>16206</v>
      </c>
      <c r="D19" s="8"/>
      <c r="E19" s="13"/>
      <c r="F19" s="13">
        <v>250</v>
      </c>
      <c r="G19" s="14">
        <v>6897.3200000000143</v>
      </c>
    </row>
    <row r="20" spans="1:7" ht="13.5" customHeight="1" x14ac:dyDescent="0.2">
      <c r="A20" s="12"/>
      <c r="B20" s="259"/>
      <c r="C20" s="6" t="s">
        <v>16207</v>
      </c>
      <c r="D20" s="8"/>
      <c r="E20" s="13">
        <v>69</v>
      </c>
      <c r="F20" s="13"/>
      <c r="G20" s="14">
        <v>6828.3200000000143</v>
      </c>
    </row>
    <row r="21" spans="1:7" ht="13.5" customHeight="1" x14ac:dyDescent="0.2">
      <c r="A21" s="12">
        <v>45420</v>
      </c>
      <c r="B21" s="259"/>
      <c r="C21" s="6" t="s">
        <v>16208</v>
      </c>
      <c r="D21" s="8"/>
      <c r="E21" s="13"/>
      <c r="F21" s="13">
        <v>173.18</v>
      </c>
      <c r="G21" s="14">
        <v>7001.5000000000146</v>
      </c>
    </row>
    <row r="22" spans="1:7" ht="13.5" customHeight="1" x14ac:dyDescent="0.2">
      <c r="A22" s="12"/>
      <c r="B22" s="259"/>
      <c r="C22" s="6" t="s">
        <v>10380</v>
      </c>
      <c r="D22" s="8"/>
      <c r="E22" s="13">
        <v>280.75</v>
      </c>
      <c r="F22" s="13"/>
      <c r="G22" s="14">
        <v>6720.7500000000146</v>
      </c>
    </row>
    <row r="23" spans="1:7" ht="13.5" customHeight="1" x14ac:dyDescent="0.2">
      <c r="A23" s="12">
        <v>45421</v>
      </c>
      <c r="B23" s="259"/>
      <c r="C23" s="6" t="s">
        <v>16209</v>
      </c>
      <c r="D23" s="8"/>
      <c r="E23" s="13">
        <v>37.729999999999997</v>
      </c>
      <c r="F23" s="13"/>
      <c r="G23" s="14">
        <v>6683.020000000015</v>
      </c>
    </row>
    <row r="24" spans="1:7" ht="13.5" customHeight="1" x14ac:dyDescent="0.2">
      <c r="A24" s="12">
        <v>45422</v>
      </c>
      <c r="B24" s="259"/>
      <c r="C24" s="6" t="s">
        <v>16210</v>
      </c>
      <c r="D24" s="8"/>
      <c r="E24" s="13">
        <v>160</v>
      </c>
      <c r="F24" s="13"/>
      <c r="G24" s="14">
        <v>6523.020000000015</v>
      </c>
    </row>
    <row r="25" spans="1:7" ht="13.5" customHeight="1" x14ac:dyDescent="0.2">
      <c r="A25" s="12"/>
      <c r="B25" s="259"/>
      <c r="C25" s="6" t="s">
        <v>16211</v>
      </c>
      <c r="D25" s="8"/>
      <c r="E25" s="13">
        <v>150</v>
      </c>
      <c r="F25" s="13"/>
      <c r="G25" s="14">
        <v>6373.020000000015</v>
      </c>
    </row>
    <row r="26" spans="1:7" ht="13.5" customHeight="1" x14ac:dyDescent="0.2">
      <c r="A26" s="12"/>
      <c r="B26" s="259"/>
      <c r="C26" s="6" t="s">
        <v>16212</v>
      </c>
      <c r="D26" s="8"/>
      <c r="E26" s="13">
        <v>225</v>
      </c>
      <c r="F26" s="13"/>
      <c r="G26" s="14">
        <v>6148.020000000015</v>
      </c>
    </row>
    <row r="27" spans="1:7" ht="13.5" customHeight="1" x14ac:dyDescent="0.2">
      <c r="A27" s="12">
        <v>45425</v>
      </c>
      <c r="B27" s="259"/>
      <c r="C27" s="6" t="s">
        <v>16213</v>
      </c>
      <c r="D27" s="8"/>
      <c r="E27" s="13">
        <v>230</v>
      </c>
      <c r="F27" s="13"/>
      <c r="G27" s="14">
        <v>5918.020000000015</v>
      </c>
    </row>
    <row r="28" spans="1:7" ht="13.5" customHeight="1" x14ac:dyDescent="0.2">
      <c r="A28" s="12">
        <v>45426</v>
      </c>
      <c r="B28" s="259"/>
      <c r="C28" s="6" t="s">
        <v>16214</v>
      </c>
      <c r="D28" s="8"/>
      <c r="E28" s="13">
        <v>10</v>
      </c>
      <c r="F28" s="13"/>
      <c r="G28" s="14">
        <v>5908.020000000015</v>
      </c>
    </row>
    <row r="29" spans="1:7" ht="13.5" customHeight="1" x14ac:dyDescent="0.2">
      <c r="A29" s="12"/>
      <c r="B29" s="259"/>
      <c r="C29" s="6" t="s">
        <v>16215</v>
      </c>
      <c r="D29" s="8"/>
      <c r="E29" s="13">
        <v>3.9</v>
      </c>
      <c r="F29" s="13"/>
      <c r="G29" s="14">
        <v>5904.1200000000154</v>
      </c>
    </row>
    <row r="30" spans="1:7" ht="13.5" customHeight="1" x14ac:dyDescent="0.2">
      <c r="A30" s="12"/>
      <c r="B30" s="259"/>
      <c r="C30" s="6" t="s">
        <v>16216</v>
      </c>
      <c r="D30" s="8"/>
      <c r="E30" s="13">
        <v>22</v>
      </c>
      <c r="F30" s="13"/>
      <c r="G30" s="14">
        <v>5882.1200000000154</v>
      </c>
    </row>
    <row r="31" spans="1:7" ht="13.5" customHeight="1" x14ac:dyDescent="0.2">
      <c r="A31" s="12"/>
      <c r="B31" s="259"/>
      <c r="C31" s="6" t="s">
        <v>16217</v>
      </c>
      <c r="D31" s="8"/>
      <c r="E31" s="13">
        <v>297.60000000000002</v>
      </c>
      <c r="F31" s="13"/>
      <c r="G31" s="14">
        <v>5584.520000000015</v>
      </c>
    </row>
    <row r="32" spans="1:7" ht="13.5" customHeight="1" x14ac:dyDescent="0.2">
      <c r="A32" s="12">
        <v>45427</v>
      </c>
      <c r="B32" s="259"/>
      <c r="C32" s="6" t="s">
        <v>16218</v>
      </c>
      <c r="D32" s="8"/>
      <c r="E32" s="13">
        <v>20</v>
      </c>
      <c r="F32" s="13"/>
      <c r="G32" s="14">
        <v>5564.520000000015</v>
      </c>
    </row>
    <row r="33" spans="1:7" ht="13.5" customHeight="1" x14ac:dyDescent="0.2">
      <c r="A33" s="12"/>
      <c r="B33" s="259"/>
      <c r="C33" s="6" t="s">
        <v>16219</v>
      </c>
      <c r="D33" s="8"/>
      <c r="E33" s="13">
        <v>22</v>
      </c>
      <c r="F33" s="13"/>
      <c r="G33" s="14">
        <v>5542.520000000015</v>
      </c>
    </row>
    <row r="34" spans="1:7" ht="13.5" customHeight="1" x14ac:dyDescent="0.2">
      <c r="A34" s="12"/>
      <c r="B34" s="259"/>
      <c r="C34" s="6" t="s">
        <v>16220</v>
      </c>
      <c r="D34" s="8"/>
      <c r="E34" s="13">
        <v>31.5</v>
      </c>
      <c r="F34" s="13"/>
      <c r="G34" s="14">
        <v>5511.020000000015</v>
      </c>
    </row>
    <row r="35" spans="1:7" ht="13.5" customHeight="1" x14ac:dyDescent="0.2">
      <c r="A35" s="12">
        <v>45428</v>
      </c>
      <c r="B35" s="259"/>
      <c r="C35" s="6" t="s">
        <v>16221</v>
      </c>
      <c r="D35" s="8"/>
      <c r="E35" s="13">
        <v>360</v>
      </c>
      <c r="F35" s="13"/>
      <c r="G35" s="14">
        <v>5151.020000000015</v>
      </c>
    </row>
    <row r="36" spans="1:7" ht="13.5" customHeight="1" x14ac:dyDescent="0.2">
      <c r="A36" s="12">
        <v>45429</v>
      </c>
      <c r="B36" s="259"/>
      <c r="C36" s="6" t="s">
        <v>16222</v>
      </c>
      <c r="D36" s="8"/>
      <c r="E36" s="13">
        <v>160</v>
      </c>
      <c r="F36" s="13"/>
      <c r="G36" s="14">
        <v>4991.020000000015</v>
      </c>
    </row>
    <row r="37" spans="1:7" ht="13.5" customHeight="1" x14ac:dyDescent="0.2">
      <c r="A37" s="12"/>
      <c r="B37" s="259"/>
      <c r="C37" s="6" t="s">
        <v>16223</v>
      </c>
      <c r="D37" s="8"/>
      <c r="E37" s="13">
        <v>240</v>
      </c>
      <c r="F37" s="13"/>
      <c r="G37" s="14">
        <v>4751.020000000015</v>
      </c>
    </row>
    <row r="38" spans="1:7" ht="13.5" customHeight="1" x14ac:dyDescent="0.2">
      <c r="A38" s="12"/>
      <c r="B38" s="259"/>
      <c r="C38" s="6" t="s">
        <v>16224</v>
      </c>
      <c r="D38" s="8"/>
      <c r="E38" s="13">
        <v>150</v>
      </c>
      <c r="F38" s="13"/>
      <c r="G38" s="14">
        <v>4601.020000000015</v>
      </c>
    </row>
    <row r="39" spans="1:7" ht="13.5" customHeight="1" x14ac:dyDescent="0.2">
      <c r="A39" s="12"/>
      <c r="B39" s="259"/>
      <c r="C39" s="6" t="s">
        <v>16225</v>
      </c>
      <c r="D39" s="8"/>
      <c r="E39" s="13">
        <v>150</v>
      </c>
      <c r="F39" s="13"/>
      <c r="G39" s="14">
        <v>4451.020000000015</v>
      </c>
    </row>
    <row r="40" spans="1:7" ht="13.5" customHeight="1" x14ac:dyDescent="0.2">
      <c r="A40" s="12"/>
      <c r="B40" s="259"/>
      <c r="C40" s="6" t="s">
        <v>16226</v>
      </c>
      <c r="D40" s="8"/>
      <c r="E40" s="13">
        <v>130</v>
      </c>
      <c r="F40" s="13"/>
      <c r="G40" s="14">
        <v>4321.020000000015</v>
      </c>
    </row>
    <row r="41" spans="1:7" ht="13.5" customHeight="1" x14ac:dyDescent="0.2">
      <c r="A41" s="12"/>
      <c r="B41" s="259"/>
      <c r="C41" s="6" t="s">
        <v>16227</v>
      </c>
      <c r="D41" s="8"/>
      <c r="E41" s="13">
        <v>215</v>
      </c>
      <c r="F41" s="13"/>
      <c r="G41" s="14">
        <v>4106.020000000015</v>
      </c>
    </row>
    <row r="42" spans="1:7" ht="13.5" customHeight="1" x14ac:dyDescent="0.2">
      <c r="A42" s="12"/>
      <c r="B42" s="259"/>
      <c r="C42" s="6" t="s">
        <v>78</v>
      </c>
      <c r="D42" s="8"/>
      <c r="E42" s="13">
        <v>21</v>
      </c>
      <c r="F42" s="13"/>
      <c r="G42" s="14">
        <v>4085.020000000015</v>
      </c>
    </row>
    <row r="43" spans="1:7" ht="13.5" customHeight="1" x14ac:dyDescent="0.2">
      <c r="A43" s="12"/>
      <c r="B43" s="259"/>
      <c r="C43" s="6" t="s">
        <v>16228</v>
      </c>
      <c r="D43" s="8"/>
      <c r="E43" s="13">
        <v>12</v>
      </c>
      <c r="F43" s="13"/>
      <c r="G43" s="14">
        <v>4073.020000000015</v>
      </c>
    </row>
    <row r="44" spans="1:7" ht="13.5" customHeight="1" x14ac:dyDescent="0.2">
      <c r="A44" s="12"/>
      <c r="B44" s="259"/>
      <c r="C44" s="6" t="s">
        <v>16229</v>
      </c>
      <c r="D44" s="8"/>
      <c r="E44" s="13">
        <v>150</v>
      </c>
      <c r="F44" s="13"/>
      <c r="G44" s="14">
        <v>3923.020000000015</v>
      </c>
    </row>
    <row r="45" spans="1:7" ht="13.5" customHeight="1" x14ac:dyDescent="0.2">
      <c r="A45" s="12"/>
      <c r="B45" s="259"/>
      <c r="C45" s="15" t="s">
        <v>16230</v>
      </c>
      <c r="D45" s="8"/>
      <c r="E45" s="13"/>
      <c r="F45" s="13">
        <v>3342.68</v>
      </c>
      <c r="G45" s="14">
        <v>7265.7000000000153</v>
      </c>
    </row>
    <row r="46" spans="1:7" ht="13.5" customHeight="1" x14ac:dyDescent="0.2">
      <c r="A46" s="100">
        <v>45432</v>
      </c>
      <c r="B46" s="86"/>
      <c r="C46" s="86" t="s">
        <v>16231</v>
      </c>
      <c r="D46" s="86"/>
      <c r="E46" s="398">
        <v>35</v>
      </c>
      <c r="F46" s="13"/>
      <c r="G46" s="14">
        <v>7230.7000000000153</v>
      </c>
    </row>
    <row r="47" spans="1:7" ht="13.5" customHeight="1" x14ac:dyDescent="0.2">
      <c r="A47" s="102"/>
      <c r="B47" s="86"/>
      <c r="C47" s="86" t="s">
        <v>16232</v>
      </c>
      <c r="D47" s="86"/>
      <c r="E47" s="398">
        <v>30.23</v>
      </c>
      <c r="F47" s="13"/>
      <c r="G47" s="14">
        <v>7200.4700000000157</v>
      </c>
    </row>
    <row r="48" spans="1:7" ht="13.5" customHeight="1" x14ac:dyDescent="0.2">
      <c r="A48" s="100">
        <v>45433</v>
      </c>
      <c r="B48" s="86"/>
      <c r="C48" s="86" t="s">
        <v>16233</v>
      </c>
      <c r="D48" s="86"/>
      <c r="E48" s="398">
        <v>44.99</v>
      </c>
      <c r="F48" s="13"/>
      <c r="G48" s="14">
        <v>7155.4800000000159</v>
      </c>
    </row>
    <row r="49" spans="1:7" ht="13.5" customHeight="1" x14ac:dyDescent="0.2">
      <c r="A49" s="100"/>
      <c r="B49" s="86"/>
      <c r="C49" s="86" t="s">
        <v>16234</v>
      </c>
      <c r="D49" s="86"/>
      <c r="E49" s="398">
        <v>57</v>
      </c>
      <c r="F49" s="13"/>
      <c r="G49" s="14">
        <v>7098.4800000000159</v>
      </c>
    </row>
    <row r="50" spans="1:7" ht="13.5" customHeight="1" x14ac:dyDescent="0.2">
      <c r="A50" s="100"/>
      <c r="B50" s="86"/>
      <c r="C50" s="86" t="s">
        <v>16235</v>
      </c>
      <c r="D50" s="86"/>
      <c r="E50" s="398">
        <v>170</v>
      </c>
      <c r="F50" s="13"/>
      <c r="G50" s="14">
        <v>6928.4800000000159</v>
      </c>
    </row>
    <row r="51" spans="1:7" ht="13.5" customHeight="1" x14ac:dyDescent="0.2">
      <c r="A51" s="100">
        <v>45436</v>
      </c>
      <c r="B51" s="86" t="s">
        <v>19</v>
      </c>
      <c r="C51" s="86" t="s">
        <v>16236</v>
      </c>
      <c r="D51" s="86"/>
      <c r="E51" s="398">
        <v>80</v>
      </c>
      <c r="F51" s="13"/>
      <c r="G51" s="14">
        <v>6848.4800000000159</v>
      </c>
    </row>
    <row r="52" spans="1:7" ht="13.5" customHeight="1" x14ac:dyDescent="0.2">
      <c r="A52" s="100"/>
      <c r="B52" s="86" t="s">
        <v>9</v>
      </c>
      <c r="C52" s="86" t="s">
        <v>16237</v>
      </c>
      <c r="D52" s="86"/>
      <c r="E52" s="398">
        <v>130</v>
      </c>
      <c r="F52" s="13"/>
      <c r="G52" s="14">
        <v>6718.4800000000159</v>
      </c>
    </row>
    <row r="53" spans="1:7" ht="13.5" customHeight="1" x14ac:dyDescent="0.2">
      <c r="A53" s="100"/>
      <c r="B53" s="86" t="s">
        <v>19</v>
      </c>
      <c r="C53" s="86" t="s">
        <v>16238</v>
      </c>
      <c r="D53" s="86"/>
      <c r="E53" s="398">
        <v>160</v>
      </c>
      <c r="F53" s="13"/>
      <c r="G53" s="14">
        <v>6558.4800000000159</v>
      </c>
    </row>
    <row r="54" spans="1:7" ht="13.5" customHeight="1" x14ac:dyDescent="0.2">
      <c r="A54" s="100"/>
      <c r="B54" s="86" t="s">
        <v>19</v>
      </c>
      <c r="C54" s="86" t="s">
        <v>16239</v>
      </c>
      <c r="D54" s="86"/>
      <c r="E54" s="398">
        <v>160</v>
      </c>
      <c r="F54" s="13"/>
      <c r="G54" s="14">
        <v>6398.4800000000159</v>
      </c>
    </row>
    <row r="55" spans="1:7" ht="13.5" customHeight="1" x14ac:dyDescent="0.2">
      <c r="A55" s="100"/>
      <c r="B55" s="86" t="s">
        <v>19</v>
      </c>
      <c r="C55" s="86" t="s">
        <v>16240</v>
      </c>
      <c r="D55" s="86"/>
      <c r="E55" s="398">
        <v>80</v>
      </c>
      <c r="F55" s="13"/>
      <c r="G55" s="14">
        <v>6318.4800000000159</v>
      </c>
    </row>
    <row r="56" spans="1:7" ht="13.5" customHeight="1" x14ac:dyDescent="0.2">
      <c r="A56" s="100"/>
      <c r="B56" s="86" t="s">
        <v>19</v>
      </c>
      <c r="C56" s="86" t="s">
        <v>16241</v>
      </c>
      <c r="D56" s="86"/>
      <c r="E56" s="398">
        <v>75</v>
      </c>
      <c r="F56" s="13"/>
      <c r="G56" s="14">
        <v>6243.4800000000159</v>
      </c>
    </row>
    <row r="57" spans="1:7" ht="13.5" customHeight="1" x14ac:dyDescent="0.2">
      <c r="A57" s="100"/>
      <c r="B57" s="86" t="s">
        <v>19</v>
      </c>
      <c r="C57" s="86" t="s">
        <v>16242</v>
      </c>
      <c r="D57" s="86"/>
      <c r="E57" s="398">
        <v>150</v>
      </c>
      <c r="F57" s="13"/>
      <c r="G57" s="14">
        <v>6093.4800000000159</v>
      </c>
    </row>
    <row r="58" spans="1:7" ht="13.5" customHeight="1" x14ac:dyDescent="0.2">
      <c r="A58" s="100"/>
      <c r="B58" s="86" t="s">
        <v>19</v>
      </c>
      <c r="C58" s="86" t="s">
        <v>16243</v>
      </c>
      <c r="D58" s="86"/>
      <c r="E58" s="398">
        <v>150</v>
      </c>
      <c r="F58" s="13"/>
      <c r="G58" s="14">
        <v>5943.4800000000159</v>
      </c>
    </row>
    <row r="59" spans="1:7" ht="13.5" customHeight="1" x14ac:dyDescent="0.2">
      <c r="A59" s="100"/>
      <c r="B59" s="86" t="s">
        <v>9</v>
      </c>
      <c r="C59" s="86" t="s">
        <v>16244</v>
      </c>
      <c r="D59" s="86"/>
      <c r="E59" s="398">
        <v>240</v>
      </c>
      <c r="F59" s="13"/>
      <c r="G59" s="14">
        <v>5703.4800000000159</v>
      </c>
    </row>
    <row r="60" spans="1:7" ht="13.5" customHeight="1" x14ac:dyDescent="0.2">
      <c r="A60" s="100"/>
      <c r="B60" s="86" t="s">
        <v>9</v>
      </c>
      <c r="C60" s="86" t="s">
        <v>16245</v>
      </c>
      <c r="D60" s="86"/>
      <c r="E60" s="398">
        <v>240</v>
      </c>
      <c r="F60" s="13"/>
      <c r="G60" s="14">
        <v>5463.4800000000159</v>
      </c>
    </row>
    <row r="61" spans="1:7" ht="13.5" customHeight="1" x14ac:dyDescent="0.2">
      <c r="A61" s="100"/>
      <c r="B61" s="86" t="s">
        <v>12298</v>
      </c>
      <c r="C61" s="86" t="s">
        <v>16246</v>
      </c>
      <c r="D61" s="86"/>
      <c r="E61" s="398">
        <v>1225</v>
      </c>
      <c r="F61" s="13"/>
      <c r="G61" s="14">
        <v>4238.4800000000159</v>
      </c>
    </row>
    <row r="62" spans="1:7" ht="13.5" customHeight="1" x14ac:dyDescent="0.2">
      <c r="A62" s="100">
        <v>45441</v>
      </c>
      <c r="B62" s="86" t="s">
        <v>16247</v>
      </c>
      <c r="C62" s="18" t="s">
        <v>95</v>
      </c>
      <c r="D62" s="86"/>
      <c r="E62" s="398"/>
      <c r="F62" s="13">
        <v>6000</v>
      </c>
      <c r="G62" s="14">
        <v>10238.480000000016</v>
      </c>
    </row>
    <row r="63" spans="1:7" ht="13.5" customHeight="1" x14ac:dyDescent="0.2">
      <c r="A63" s="100"/>
      <c r="B63" s="86" t="s">
        <v>52</v>
      </c>
      <c r="C63" s="18" t="s">
        <v>16248</v>
      </c>
      <c r="D63" s="86"/>
      <c r="E63" s="398">
        <v>160.88</v>
      </c>
      <c r="F63" s="13"/>
      <c r="G63" s="14">
        <v>10077.600000000017</v>
      </c>
    </row>
    <row r="64" spans="1:7" ht="13.5" customHeight="1" x14ac:dyDescent="0.2">
      <c r="A64" s="100">
        <v>45443</v>
      </c>
      <c r="B64" s="86" t="s">
        <v>38</v>
      </c>
      <c r="C64" s="18" t="s">
        <v>16249</v>
      </c>
      <c r="D64" s="86"/>
      <c r="E64" s="398">
        <v>300</v>
      </c>
      <c r="F64" s="13"/>
      <c r="G64" s="14">
        <v>9777.6000000000167</v>
      </c>
    </row>
    <row r="65" spans="1:7" ht="13.5" customHeight="1" x14ac:dyDescent="0.2">
      <c r="A65" s="100"/>
      <c r="B65" s="86" t="s">
        <v>19</v>
      </c>
      <c r="C65" s="18" t="s">
        <v>16236</v>
      </c>
      <c r="D65" s="86"/>
      <c r="E65" s="398">
        <v>80</v>
      </c>
      <c r="F65" s="13"/>
      <c r="G65" s="14">
        <v>9697.6000000000167</v>
      </c>
    </row>
    <row r="66" spans="1:7" ht="13.5" customHeight="1" x14ac:dyDescent="0.2">
      <c r="A66" s="100"/>
      <c r="B66" s="86" t="s">
        <v>19</v>
      </c>
      <c r="C66" s="18" t="s">
        <v>16250</v>
      </c>
      <c r="D66" s="86"/>
      <c r="E66" s="398">
        <v>75</v>
      </c>
      <c r="F66" s="13"/>
      <c r="G66" s="14">
        <v>9622.6000000000167</v>
      </c>
    </row>
    <row r="67" spans="1:7" ht="13.5" customHeight="1" x14ac:dyDescent="0.2">
      <c r="A67" s="100"/>
      <c r="B67" s="86" t="s">
        <v>19</v>
      </c>
      <c r="C67" s="18" t="s">
        <v>16251</v>
      </c>
      <c r="D67" s="86"/>
      <c r="E67" s="398">
        <v>75</v>
      </c>
      <c r="F67" s="13"/>
      <c r="G67" s="14">
        <v>9547.6000000000167</v>
      </c>
    </row>
    <row r="68" spans="1:7" ht="13.5" customHeight="1" x14ac:dyDescent="0.2">
      <c r="A68" s="100"/>
      <c r="B68" s="86" t="s">
        <v>19</v>
      </c>
      <c r="C68" s="18" t="s">
        <v>16252</v>
      </c>
      <c r="D68" s="86"/>
      <c r="E68" s="398">
        <v>150</v>
      </c>
      <c r="F68" s="13"/>
      <c r="G68" s="14">
        <v>9397.6000000000167</v>
      </c>
    </row>
    <row r="69" spans="1:7" ht="13.5" customHeight="1" x14ac:dyDescent="0.2">
      <c r="A69" s="100"/>
      <c r="B69" s="86" t="s">
        <v>19</v>
      </c>
      <c r="C69" s="18" t="s">
        <v>16253</v>
      </c>
      <c r="D69" s="86"/>
      <c r="E69" s="398">
        <v>160</v>
      </c>
      <c r="F69" s="13"/>
      <c r="G69" s="14">
        <v>9237.6000000000167</v>
      </c>
    </row>
    <row r="70" spans="1:7" ht="13.5" customHeight="1" x14ac:dyDescent="0.2">
      <c r="A70" s="100"/>
      <c r="B70" s="86" t="s">
        <v>19</v>
      </c>
      <c r="C70" s="18" t="s">
        <v>16254</v>
      </c>
      <c r="D70" s="86"/>
      <c r="E70" s="398">
        <v>80</v>
      </c>
      <c r="F70" s="13"/>
      <c r="G70" s="14">
        <v>9157.6000000000167</v>
      </c>
    </row>
    <row r="71" spans="1:7" ht="13.5" customHeight="1" x14ac:dyDescent="0.2">
      <c r="A71" s="100"/>
      <c r="B71" s="86" t="s">
        <v>19</v>
      </c>
      <c r="C71" s="18" t="s">
        <v>16255</v>
      </c>
      <c r="D71" s="86"/>
      <c r="E71" s="398">
        <v>80</v>
      </c>
      <c r="F71" s="13"/>
      <c r="G71" s="14">
        <v>9077.6000000000167</v>
      </c>
    </row>
    <row r="72" spans="1:7" ht="13.5" customHeight="1" x14ac:dyDescent="0.2">
      <c r="A72" s="100"/>
      <c r="B72" s="86" t="s">
        <v>9</v>
      </c>
      <c r="C72" s="6" t="s">
        <v>16256</v>
      </c>
      <c r="D72" s="86"/>
      <c r="E72" s="398">
        <v>130</v>
      </c>
      <c r="F72" s="13"/>
      <c r="G72" s="14">
        <v>8947.6000000000167</v>
      </c>
    </row>
    <row r="73" spans="1:7" ht="13.5" customHeight="1" x14ac:dyDescent="0.2">
      <c r="A73" s="100"/>
      <c r="B73" s="86" t="s">
        <v>11</v>
      </c>
      <c r="C73" s="18" t="s">
        <v>16257</v>
      </c>
      <c r="D73" s="86"/>
      <c r="E73" s="398">
        <v>2.25</v>
      </c>
      <c r="F73" s="13"/>
      <c r="G73" s="16">
        <v>8945.3500000000167</v>
      </c>
    </row>
    <row r="74" spans="1:7" ht="13.5" customHeight="1" thickBot="1" x14ac:dyDescent="0.25">
      <c r="A74" s="12"/>
      <c r="B74" s="259"/>
      <c r="C74" s="6"/>
      <c r="D74" s="8"/>
      <c r="E74" s="13"/>
      <c r="F74" s="10"/>
      <c r="G74" s="14"/>
    </row>
    <row r="75" spans="1:7" ht="13.5" customHeight="1" thickBot="1" x14ac:dyDescent="0.25">
      <c r="A75" s="2" t="s">
        <v>0</v>
      </c>
      <c r="B75" s="397"/>
      <c r="C75" s="41" t="s">
        <v>2292</v>
      </c>
      <c r="D75" s="3" t="s">
        <v>2</v>
      </c>
      <c r="E75" s="3" t="s">
        <v>3</v>
      </c>
      <c r="F75" s="3" t="s">
        <v>4</v>
      </c>
      <c r="G75" s="4" t="s">
        <v>5</v>
      </c>
    </row>
    <row r="76" spans="1:7" ht="13.5" customHeight="1" x14ac:dyDescent="0.2">
      <c r="A76" s="5">
        <v>45413</v>
      </c>
      <c r="B76" s="259"/>
      <c r="C76" s="7" t="s">
        <v>6</v>
      </c>
      <c r="D76" s="8"/>
      <c r="E76" s="9"/>
      <c r="F76" s="10"/>
      <c r="G76" s="16">
        <v>0</v>
      </c>
    </row>
    <row r="77" spans="1:7" ht="13.5" customHeight="1" x14ac:dyDescent="0.2">
      <c r="A77" s="12">
        <v>45413</v>
      </c>
      <c r="B77" s="259"/>
      <c r="C77" s="6" t="s">
        <v>16258</v>
      </c>
      <c r="D77" s="8"/>
      <c r="E77" s="9">
        <v>15</v>
      </c>
      <c r="F77" s="10"/>
      <c r="G77" s="14">
        <v>-15</v>
      </c>
    </row>
    <row r="78" spans="1:7" ht="13.5" customHeight="1" x14ac:dyDescent="0.2">
      <c r="A78" s="12"/>
      <c r="B78" s="259"/>
      <c r="C78" s="6" t="s">
        <v>16259</v>
      </c>
      <c r="D78" s="8"/>
      <c r="E78" s="9">
        <v>16.61</v>
      </c>
      <c r="F78" s="10"/>
      <c r="G78" s="14">
        <v>-31.61</v>
      </c>
    </row>
    <row r="79" spans="1:7" ht="13.5" customHeight="1" x14ac:dyDescent="0.2">
      <c r="A79" s="12"/>
      <c r="B79" s="259"/>
      <c r="C79" s="6" t="s">
        <v>5826</v>
      </c>
      <c r="D79" s="8"/>
      <c r="E79" s="9">
        <v>18</v>
      </c>
      <c r="F79" s="10"/>
      <c r="G79" s="14">
        <v>-49.61</v>
      </c>
    </row>
    <row r="80" spans="1:7" ht="13.5" customHeight="1" x14ac:dyDescent="0.2">
      <c r="A80" s="12">
        <v>45414</v>
      </c>
      <c r="B80" s="259"/>
      <c r="C80" s="18" t="s">
        <v>16260</v>
      </c>
      <c r="D80" s="8"/>
      <c r="E80" s="9">
        <v>17</v>
      </c>
      <c r="F80" s="10"/>
      <c r="G80" s="14">
        <v>-66.61</v>
      </c>
    </row>
    <row r="81" spans="1:24" ht="13.5" customHeight="1" x14ac:dyDescent="0.2">
      <c r="A81" s="12"/>
      <c r="B81" s="259"/>
      <c r="C81" s="18" t="s">
        <v>16261</v>
      </c>
      <c r="D81" s="8"/>
      <c r="E81" s="9">
        <v>13</v>
      </c>
      <c r="F81" s="10"/>
      <c r="G81" s="14">
        <v>-79.61</v>
      </c>
    </row>
    <row r="82" spans="1:24" s="22" customFormat="1" ht="13.5" customHeight="1" x14ac:dyDescent="0.2">
      <c r="A82" s="17">
        <v>45420</v>
      </c>
      <c r="B82" s="399"/>
      <c r="C82" s="18" t="s">
        <v>16262</v>
      </c>
      <c r="D82" s="19"/>
      <c r="E82" s="9">
        <v>551.79999999999995</v>
      </c>
      <c r="F82" s="20"/>
      <c r="G82" s="14">
        <v>-631.41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22" customFormat="1" ht="13.5" customHeight="1" x14ac:dyDescent="0.2">
      <c r="A83" s="17">
        <v>45422</v>
      </c>
      <c r="B83" s="399"/>
      <c r="C83" s="18" t="s">
        <v>16263</v>
      </c>
      <c r="D83" s="19"/>
      <c r="E83" s="9">
        <v>360</v>
      </c>
      <c r="F83" s="20"/>
      <c r="G83" s="14">
        <v>-991.41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22" customFormat="1" ht="13.5" customHeight="1" x14ac:dyDescent="0.2">
      <c r="A84" s="17">
        <v>45423</v>
      </c>
      <c r="B84" s="399"/>
      <c r="C84" s="6" t="s">
        <v>16264</v>
      </c>
      <c r="D84" s="19"/>
      <c r="E84" s="9">
        <v>20</v>
      </c>
      <c r="F84" s="20"/>
      <c r="G84" s="14">
        <v>-1011.41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22" customFormat="1" ht="13.5" customHeight="1" x14ac:dyDescent="0.2">
      <c r="A85" s="17"/>
      <c r="B85" s="399"/>
      <c r="C85" s="6" t="s">
        <v>16265</v>
      </c>
      <c r="D85" s="19"/>
      <c r="E85" s="9">
        <v>16.899999999999999</v>
      </c>
      <c r="F85" s="20"/>
      <c r="G85" s="14">
        <v>-1028.31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399"/>
      <c r="C86" s="6" t="s">
        <v>16266</v>
      </c>
      <c r="D86" s="19"/>
      <c r="E86" s="9">
        <v>18.5</v>
      </c>
      <c r="F86" s="20"/>
      <c r="G86" s="14">
        <v>-1046.81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399"/>
      <c r="C87" s="6" t="s">
        <v>16267</v>
      </c>
      <c r="D87" s="19"/>
      <c r="E87" s="9">
        <v>36</v>
      </c>
      <c r="F87" s="20"/>
      <c r="G87" s="14">
        <v>-1082.81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3.5" customHeight="1" x14ac:dyDescent="0.2">
      <c r="A88" s="12">
        <v>45424</v>
      </c>
      <c r="B88" s="259"/>
      <c r="C88" s="6" t="s">
        <v>16268</v>
      </c>
      <c r="D88" s="8"/>
      <c r="E88" s="9">
        <v>14.2</v>
      </c>
      <c r="F88" s="10"/>
      <c r="G88" s="14">
        <v>-1097.01</v>
      </c>
    </row>
    <row r="89" spans="1:24" ht="13.5" customHeight="1" x14ac:dyDescent="0.2">
      <c r="A89" s="12"/>
      <c r="B89" s="259"/>
      <c r="C89" s="6" t="s">
        <v>16269</v>
      </c>
      <c r="D89" s="8"/>
      <c r="E89" s="9">
        <v>15</v>
      </c>
      <c r="F89" s="10"/>
      <c r="G89" s="14">
        <v>-1112.01</v>
      </c>
    </row>
    <row r="90" spans="1:24" s="22" customFormat="1" ht="13.5" customHeight="1" x14ac:dyDescent="0.2">
      <c r="A90" s="17">
        <v>45427</v>
      </c>
      <c r="B90" s="399"/>
      <c r="C90" s="18" t="s">
        <v>16262</v>
      </c>
      <c r="D90" s="19"/>
      <c r="E90" s="13">
        <v>269.64999999999998</v>
      </c>
      <c r="F90" s="20"/>
      <c r="G90" s="14">
        <v>-1381.6599999999999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/>
      <c r="B91" s="399"/>
      <c r="C91" s="18" t="s">
        <v>16262</v>
      </c>
      <c r="D91" s="19"/>
      <c r="E91" s="13">
        <v>34.9</v>
      </c>
      <c r="F91" s="20"/>
      <c r="G91" s="14">
        <v>-1416.56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3.5" customHeight="1" x14ac:dyDescent="0.2">
      <c r="A92" s="12">
        <v>45429</v>
      </c>
      <c r="B92" s="259"/>
      <c r="C92" s="18" t="s">
        <v>16270</v>
      </c>
      <c r="D92" s="8"/>
      <c r="E92" s="9">
        <v>133.94999999999999</v>
      </c>
      <c r="F92" s="10"/>
      <c r="G92" s="14">
        <v>-1550.51</v>
      </c>
    </row>
    <row r="93" spans="1:24" s="22" customFormat="1" ht="13.5" customHeight="1" x14ac:dyDescent="0.2">
      <c r="A93" s="17">
        <v>45432</v>
      </c>
      <c r="B93" s="399"/>
      <c r="C93" s="18" t="s">
        <v>16271</v>
      </c>
      <c r="D93" s="19"/>
      <c r="E93" s="13">
        <v>111.7</v>
      </c>
      <c r="F93" s="20"/>
      <c r="G93" s="14">
        <v>-1662.21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3.5" customHeight="1" x14ac:dyDescent="0.2">
      <c r="A94" s="12"/>
      <c r="B94" s="259"/>
      <c r="C94" s="6" t="s">
        <v>16272</v>
      </c>
      <c r="D94" s="8"/>
      <c r="E94" s="9">
        <v>300.08</v>
      </c>
      <c r="F94" s="10"/>
      <c r="G94" s="14">
        <v>-1962.29</v>
      </c>
    </row>
    <row r="95" spans="1:24" ht="13.5" customHeight="1" x14ac:dyDescent="0.2">
      <c r="A95" s="12"/>
      <c r="B95" s="259"/>
      <c r="C95" s="6" t="s">
        <v>16273</v>
      </c>
      <c r="D95" s="8"/>
      <c r="E95" s="9">
        <v>1200</v>
      </c>
      <c r="F95" s="10"/>
      <c r="G95" s="14">
        <v>-3162.29</v>
      </c>
    </row>
    <row r="96" spans="1:24" ht="13.5" customHeight="1" x14ac:dyDescent="0.2">
      <c r="A96" s="12"/>
      <c r="B96" s="259"/>
      <c r="C96" s="6" t="s">
        <v>16274</v>
      </c>
      <c r="D96" s="8"/>
      <c r="E96" s="9">
        <v>173.34</v>
      </c>
      <c r="F96" s="10"/>
      <c r="G96" s="14">
        <v>-3335.63</v>
      </c>
    </row>
    <row r="97" spans="1:7" ht="13.5" customHeight="1" x14ac:dyDescent="0.2">
      <c r="A97" s="12"/>
      <c r="B97" s="259"/>
      <c r="C97" s="6" t="s">
        <v>16275</v>
      </c>
      <c r="D97" s="8"/>
      <c r="E97" s="9">
        <v>60.72</v>
      </c>
      <c r="F97" s="10"/>
      <c r="G97" s="14">
        <v>-3396.35</v>
      </c>
    </row>
    <row r="98" spans="1:7" ht="13.5" customHeight="1" x14ac:dyDescent="0.2">
      <c r="A98" s="12"/>
      <c r="B98" s="259"/>
      <c r="C98" s="6" t="s">
        <v>16276</v>
      </c>
      <c r="D98" s="8"/>
      <c r="E98" s="9">
        <v>78</v>
      </c>
      <c r="F98" s="10"/>
      <c r="G98" s="14">
        <v>-3474.35</v>
      </c>
    </row>
    <row r="99" spans="1:7" ht="13.5" customHeight="1" x14ac:dyDescent="0.2">
      <c r="A99" s="12"/>
      <c r="B99" s="259"/>
      <c r="C99" s="6" t="s">
        <v>16277</v>
      </c>
      <c r="D99" s="8"/>
      <c r="E99" s="9">
        <v>156</v>
      </c>
      <c r="F99" s="10"/>
      <c r="G99" s="14">
        <v>-3630.35</v>
      </c>
    </row>
    <row r="100" spans="1:7" ht="13.5" customHeight="1" x14ac:dyDescent="0.2">
      <c r="A100" s="12"/>
      <c r="B100" s="259"/>
      <c r="C100" s="6" t="s">
        <v>16278</v>
      </c>
      <c r="D100" s="8"/>
      <c r="E100" s="9">
        <v>141.28</v>
      </c>
      <c r="F100" s="10"/>
      <c r="G100" s="14">
        <v>-3771.63</v>
      </c>
    </row>
    <row r="101" spans="1:7" ht="13.5" customHeight="1" x14ac:dyDescent="0.2">
      <c r="A101" s="12"/>
      <c r="B101" s="259"/>
      <c r="C101" s="6" t="s">
        <v>16279</v>
      </c>
      <c r="D101" s="8"/>
      <c r="E101" s="9">
        <v>249.9</v>
      </c>
      <c r="F101" s="10"/>
      <c r="G101" s="14">
        <v>-4021.53</v>
      </c>
    </row>
    <row r="102" spans="1:7" ht="13.5" customHeight="1" x14ac:dyDescent="0.2">
      <c r="A102" s="12"/>
      <c r="B102" s="259"/>
      <c r="C102" s="6" t="s">
        <v>16280</v>
      </c>
      <c r="D102" s="8"/>
      <c r="E102" s="9">
        <v>66.58</v>
      </c>
      <c r="F102" s="10"/>
      <c r="G102" s="14">
        <v>-4088.11</v>
      </c>
    </row>
    <row r="103" spans="1:7" ht="13.5" customHeight="1" x14ac:dyDescent="0.2">
      <c r="A103" s="12"/>
      <c r="B103" s="259"/>
      <c r="C103" s="6" t="s">
        <v>16280</v>
      </c>
      <c r="D103" s="8"/>
      <c r="E103" s="9">
        <v>13.25</v>
      </c>
      <c r="F103" s="10"/>
      <c r="G103" s="14">
        <v>-4101.3600000000006</v>
      </c>
    </row>
    <row r="104" spans="1:7" ht="13.5" customHeight="1" x14ac:dyDescent="0.2">
      <c r="A104" s="12"/>
      <c r="B104" s="259"/>
      <c r="C104" s="6" t="s">
        <v>16281</v>
      </c>
      <c r="D104" s="8"/>
      <c r="E104" s="9">
        <v>39.99</v>
      </c>
      <c r="F104" s="10"/>
      <c r="G104" s="14">
        <v>-4141.3500000000004</v>
      </c>
    </row>
    <row r="105" spans="1:7" ht="13.5" customHeight="1" x14ac:dyDescent="0.2">
      <c r="A105" s="12"/>
      <c r="B105" s="259"/>
      <c r="C105" s="6" t="s">
        <v>16282</v>
      </c>
      <c r="D105" s="8"/>
      <c r="E105" s="9">
        <v>137.02000000000001</v>
      </c>
      <c r="F105" s="10"/>
      <c r="G105" s="14">
        <v>-4278.3700000000008</v>
      </c>
    </row>
    <row r="106" spans="1:7" ht="13.5" customHeight="1" x14ac:dyDescent="0.2">
      <c r="A106" s="12"/>
      <c r="B106" s="259"/>
      <c r="C106" s="6" t="s">
        <v>16283</v>
      </c>
      <c r="D106" s="8"/>
      <c r="E106" s="9">
        <v>49.33</v>
      </c>
      <c r="F106" s="10"/>
      <c r="G106" s="14">
        <v>-4327.7000000000007</v>
      </c>
    </row>
    <row r="107" spans="1:7" ht="13.5" customHeight="1" x14ac:dyDescent="0.2">
      <c r="A107" s="12"/>
      <c r="B107" s="259"/>
      <c r="C107" s="6" t="s">
        <v>16284</v>
      </c>
      <c r="D107" s="8"/>
      <c r="E107" s="9">
        <v>289.16000000000003</v>
      </c>
      <c r="F107" s="10"/>
      <c r="G107" s="14">
        <v>-4616.8600000000006</v>
      </c>
    </row>
    <row r="108" spans="1:7" ht="13.5" customHeight="1" x14ac:dyDescent="0.2">
      <c r="A108" s="12"/>
      <c r="B108" s="259"/>
      <c r="C108" s="6" t="s">
        <v>16285</v>
      </c>
      <c r="D108" s="8"/>
      <c r="E108" s="9">
        <v>135.44999999999999</v>
      </c>
      <c r="F108" s="10"/>
      <c r="G108" s="14">
        <v>-4752.3100000000004</v>
      </c>
    </row>
    <row r="109" spans="1:7" ht="13.5" customHeight="1" x14ac:dyDescent="0.2">
      <c r="A109" s="12"/>
      <c r="B109" s="259"/>
      <c r="C109" s="6" t="s">
        <v>89</v>
      </c>
      <c r="D109" s="8"/>
      <c r="E109" s="9">
        <v>14.9</v>
      </c>
      <c r="F109" s="10"/>
      <c r="G109" s="14">
        <v>-4767.21</v>
      </c>
    </row>
    <row r="110" spans="1:7" ht="13.5" customHeight="1" x14ac:dyDescent="0.2">
      <c r="A110" s="12"/>
      <c r="B110" s="259"/>
      <c r="C110" s="6" t="s">
        <v>16286</v>
      </c>
      <c r="D110" s="8"/>
      <c r="E110" s="9">
        <v>149.41</v>
      </c>
      <c r="F110" s="10"/>
      <c r="G110" s="14">
        <v>-4916.62</v>
      </c>
    </row>
    <row r="111" spans="1:7" ht="13.5" customHeight="1" x14ac:dyDescent="0.2">
      <c r="A111" s="12"/>
      <c r="B111" s="259"/>
      <c r="C111" s="6" t="s">
        <v>16051</v>
      </c>
      <c r="D111" s="8"/>
      <c r="E111" s="9">
        <v>14.99</v>
      </c>
      <c r="F111" s="10"/>
      <c r="G111" s="14">
        <v>-4931.6099999999997</v>
      </c>
    </row>
    <row r="112" spans="1:7" ht="13.5" customHeight="1" x14ac:dyDescent="0.2">
      <c r="A112" s="12"/>
      <c r="B112" s="259"/>
      <c r="C112" s="6" t="s">
        <v>16287</v>
      </c>
      <c r="D112" s="8"/>
      <c r="E112" s="9">
        <v>56.23</v>
      </c>
      <c r="F112" s="10"/>
      <c r="G112" s="14">
        <v>-4987.8399999999992</v>
      </c>
    </row>
    <row r="113" spans="1:24" s="22" customFormat="1" ht="13.5" customHeight="1" x14ac:dyDescent="0.2">
      <c r="A113" s="17">
        <v>45435</v>
      </c>
      <c r="B113" s="399"/>
      <c r="C113" s="6" t="s">
        <v>16288</v>
      </c>
      <c r="D113" s="19"/>
      <c r="E113" s="9">
        <v>9.99</v>
      </c>
      <c r="F113" s="20"/>
      <c r="G113" s="14">
        <v>-4997.829999999999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7">
        <v>45436</v>
      </c>
      <c r="B114" s="399"/>
      <c r="C114" s="18" t="s">
        <v>16262</v>
      </c>
      <c r="D114" s="19"/>
      <c r="E114" s="9">
        <v>657.3</v>
      </c>
      <c r="F114" s="20"/>
      <c r="G114" s="14">
        <v>-5655.1299999999992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3.5" customHeight="1" x14ac:dyDescent="0.2">
      <c r="A115" s="12">
        <v>45433</v>
      </c>
      <c r="B115" s="259"/>
      <c r="C115" s="6" t="s">
        <v>648</v>
      </c>
      <c r="D115" s="8"/>
      <c r="E115" s="9">
        <v>345.03</v>
      </c>
      <c r="F115" s="10"/>
      <c r="G115" s="14">
        <v>-6000.1599999999989</v>
      </c>
    </row>
    <row r="116" spans="1:24" ht="13.5" customHeight="1" x14ac:dyDescent="0.2">
      <c r="A116" s="12">
        <v>45437</v>
      </c>
      <c r="B116" s="259"/>
      <c r="C116" s="6" t="s">
        <v>16289</v>
      </c>
      <c r="D116" s="8"/>
      <c r="E116" s="9">
        <v>72</v>
      </c>
      <c r="F116" s="10"/>
      <c r="G116" s="14">
        <v>-6072.1599999999989</v>
      </c>
    </row>
    <row r="117" spans="1:24" ht="13.5" customHeight="1" x14ac:dyDescent="0.2">
      <c r="A117" s="12">
        <v>45442</v>
      </c>
      <c r="B117" s="259"/>
      <c r="C117" s="6" t="s">
        <v>16258</v>
      </c>
      <c r="D117" s="8"/>
      <c r="E117" s="9">
        <v>18.100000000000001</v>
      </c>
      <c r="F117" s="10"/>
      <c r="G117" s="14">
        <v>-6090.2599999999993</v>
      </c>
    </row>
    <row r="118" spans="1:24" ht="13.5" customHeight="1" x14ac:dyDescent="0.2">
      <c r="A118" s="12"/>
      <c r="B118" s="259"/>
      <c r="C118" s="6" t="s">
        <v>5826</v>
      </c>
      <c r="D118" s="8"/>
      <c r="E118" s="9">
        <v>17</v>
      </c>
      <c r="F118" s="10"/>
      <c r="G118" s="14">
        <v>-6107.2599999999993</v>
      </c>
    </row>
    <row r="119" spans="1:24" ht="13.5" customHeight="1" x14ac:dyDescent="0.2">
      <c r="A119" s="12">
        <v>45443</v>
      </c>
      <c r="B119" s="259"/>
      <c r="C119" s="6" t="s">
        <v>16290</v>
      </c>
      <c r="D119" s="8"/>
      <c r="E119" s="9">
        <v>300</v>
      </c>
      <c r="F119" s="10"/>
      <c r="G119" s="14">
        <v>-6407.2599999999993</v>
      </c>
    </row>
    <row r="120" spans="1:24" ht="13.5" customHeight="1" x14ac:dyDescent="0.2">
      <c r="A120" s="12"/>
      <c r="B120" s="259"/>
      <c r="C120" s="6" t="s">
        <v>16259</v>
      </c>
      <c r="D120" s="8"/>
      <c r="E120" s="9">
        <v>10.5</v>
      </c>
      <c r="F120" s="10"/>
      <c r="G120" s="14">
        <v>-6417.7599999999993</v>
      </c>
    </row>
    <row r="121" spans="1:24" ht="13.5" customHeight="1" x14ac:dyDescent="0.2">
      <c r="A121" s="12"/>
      <c r="B121" s="259"/>
      <c r="C121" s="6" t="s">
        <v>16291</v>
      </c>
      <c r="D121" s="8"/>
      <c r="E121" s="9"/>
      <c r="F121" s="10">
        <v>4500</v>
      </c>
      <c r="G121" s="14">
        <v>-1917.7599999999993</v>
      </c>
    </row>
    <row r="122" spans="1:24" ht="13.5" customHeight="1" x14ac:dyDescent="0.2">
      <c r="A122" s="12"/>
      <c r="B122" s="259"/>
      <c r="C122" s="6" t="s">
        <v>90</v>
      </c>
      <c r="D122" s="8"/>
      <c r="E122" s="9"/>
      <c r="F122" s="10">
        <v>450</v>
      </c>
      <c r="G122" s="14">
        <v>-1467.7599999999993</v>
      </c>
    </row>
    <row r="123" spans="1:24" ht="13.5" customHeight="1" x14ac:dyDescent="0.2">
      <c r="A123" s="12"/>
      <c r="B123" s="259"/>
      <c r="C123" s="6" t="s">
        <v>91</v>
      </c>
      <c r="D123" s="8"/>
      <c r="E123" s="9">
        <v>4950</v>
      </c>
      <c r="F123" s="10"/>
      <c r="G123" s="14">
        <v>-6417.7599999999993</v>
      </c>
    </row>
    <row r="124" spans="1:24" ht="13.5" customHeight="1" x14ac:dyDescent="0.2">
      <c r="A124" s="12"/>
      <c r="B124" s="259"/>
      <c r="C124" s="6" t="s">
        <v>92</v>
      </c>
      <c r="D124" s="8"/>
      <c r="E124" s="9"/>
      <c r="F124" s="10">
        <v>13.975</v>
      </c>
      <c r="G124" s="14">
        <v>-6403.7849999999989</v>
      </c>
    </row>
    <row r="125" spans="1:24" ht="13.5" customHeight="1" x14ac:dyDescent="0.2">
      <c r="A125" s="12"/>
      <c r="B125" s="259"/>
      <c r="C125" s="6" t="s">
        <v>93</v>
      </c>
      <c r="D125" s="8"/>
      <c r="E125" s="9"/>
      <c r="F125" s="10">
        <v>119</v>
      </c>
      <c r="G125" s="14">
        <v>-6284.7849999999989</v>
      </c>
    </row>
    <row r="126" spans="1:24" ht="13.5" customHeight="1" x14ac:dyDescent="0.2">
      <c r="A126" s="12"/>
      <c r="B126" s="259"/>
      <c r="C126" s="6" t="s">
        <v>94</v>
      </c>
      <c r="D126" s="8"/>
      <c r="E126" s="9">
        <v>132.99</v>
      </c>
      <c r="F126" s="10"/>
      <c r="G126" s="14">
        <v>-6417.7749999999987</v>
      </c>
    </row>
    <row r="127" spans="1:24" ht="13.5" customHeight="1" x14ac:dyDescent="0.2">
      <c r="A127" s="12"/>
      <c r="B127" s="18" t="s">
        <v>217</v>
      </c>
      <c r="C127" s="15" t="s">
        <v>16292</v>
      </c>
      <c r="D127" s="8"/>
      <c r="E127" s="13"/>
      <c r="F127" s="20">
        <v>1650</v>
      </c>
      <c r="G127" s="14">
        <v>-4767.7749999999987</v>
      </c>
    </row>
    <row r="128" spans="1:24" ht="13.5" customHeight="1" x14ac:dyDescent="0.2">
      <c r="A128" s="12"/>
      <c r="B128" s="18" t="s">
        <v>572</v>
      </c>
      <c r="C128" s="6" t="s">
        <v>2300</v>
      </c>
      <c r="D128" s="8"/>
      <c r="E128" s="13">
        <v>1650</v>
      </c>
      <c r="F128" s="20"/>
      <c r="G128" s="14">
        <v>-6417.7749999999987</v>
      </c>
    </row>
    <row r="129" spans="1:24" ht="13.5" customHeight="1" x14ac:dyDescent="0.2">
      <c r="A129" s="12"/>
      <c r="B129" s="18" t="s">
        <v>217</v>
      </c>
      <c r="C129" s="6" t="s">
        <v>16293</v>
      </c>
      <c r="D129" s="8"/>
      <c r="E129" s="13"/>
      <c r="F129" s="20">
        <v>1150</v>
      </c>
      <c r="G129" s="14">
        <v>-5267.7749999999987</v>
      </c>
    </row>
    <row r="130" spans="1:24" ht="13.5" customHeight="1" x14ac:dyDescent="0.2">
      <c r="A130" s="12"/>
      <c r="B130" s="18" t="s">
        <v>572</v>
      </c>
      <c r="C130" s="6" t="s">
        <v>2302</v>
      </c>
      <c r="D130" s="8"/>
      <c r="E130" s="13">
        <v>1150</v>
      </c>
      <c r="F130" s="20"/>
      <c r="G130" s="14">
        <v>-6417.7749999999987</v>
      </c>
    </row>
    <row r="131" spans="1:24" ht="13.5" customHeight="1" x14ac:dyDescent="0.2">
      <c r="A131" s="12"/>
      <c r="B131" s="259"/>
      <c r="C131" s="6" t="s">
        <v>95</v>
      </c>
      <c r="D131" s="8"/>
      <c r="E131" s="9"/>
      <c r="F131" s="10">
        <v>6417.77</v>
      </c>
      <c r="G131" s="16">
        <v>-4.99999999829015E-3</v>
      </c>
    </row>
    <row r="132" spans="1:24" s="22" customFormat="1" ht="13.5" customHeight="1" thickBot="1" x14ac:dyDescent="0.25">
      <c r="A132" s="17"/>
      <c r="B132" s="399"/>
      <c r="C132" s="18"/>
      <c r="D132" s="19"/>
      <c r="E132" s="9"/>
      <c r="F132" s="20"/>
      <c r="G132" s="2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3.5" customHeight="1" thickBot="1" x14ac:dyDescent="0.25">
      <c r="A133" s="2" t="s">
        <v>0</v>
      </c>
      <c r="B133" s="397"/>
      <c r="C133" s="41" t="s">
        <v>2293</v>
      </c>
      <c r="D133" s="3" t="s">
        <v>2</v>
      </c>
      <c r="E133" s="3" t="s">
        <v>3</v>
      </c>
      <c r="F133" s="3" t="s">
        <v>4</v>
      </c>
      <c r="G133" s="4" t="s">
        <v>5</v>
      </c>
    </row>
    <row r="134" spans="1:24" ht="13.5" customHeight="1" x14ac:dyDescent="0.2">
      <c r="A134" s="5">
        <v>45413</v>
      </c>
      <c r="B134" s="259"/>
      <c r="C134" s="7" t="s">
        <v>6</v>
      </c>
      <c r="D134" s="8"/>
      <c r="E134" s="9"/>
      <c r="F134" s="10"/>
      <c r="G134" s="16">
        <v>106302.82999999999</v>
      </c>
    </row>
    <row r="135" spans="1:24" ht="13.5" customHeight="1" x14ac:dyDescent="0.2">
      <c r="A135" s="12"/>
      <c r="B135" s="259"/>
      <c r="C135" s="6" t="s">
        <v>16294</v>
      </c>
      <c r="D135" s="23"/>
      <c r="E135" s="13"/>
      <c r="F135" s="10">
        <v>250</v>
      </c>
      <c r="G135" s="14">
        <v>106552.82999999999</v>
      </c>
    </row>
    <row r="136" spans="1:24" ht="13.5" customHeight="1" x14ac:dyDescent="0.2">
      <c r="A136" s="12">
        <v>45414</v>
      </c>
      <c r="B136" s="259"/>
      <c r="C136" s="6" t="s">
        <v>16295</v>
      </c>
      <c r="D136" s="23"/>
      <c r="E136" s="13"/>
      <c r="F136" s="10">
        <v>250</v>
      </c>
      <c r="G136" s="14">
        <v>106802.82999999999</v>
      </c>
    </row>
    <row r="137" spans="1:24" ht="13.5" customHeight="1" x14ac:dyDescent="0.2">
      <c r="A137" s="12">
        <v>45415</v>
      </c>
      <c r="B137" s="259"/>
      <c r="C137" s="6" t="s">
        <v>16296</v>
      </c>
      <c r="D137" s="23"/>
      <c r="E137" s="13"/>
      <c r="F137" s="10">
        <v>1590.34</v>
      </c>
      <c r="G137" s="14">
        <v>108393.16999999998</v>
      </c>
    </row>
    <row r="138" spans="1:24" ht="13.5" customHeight="1" x14ac:dyDescent="0.2">
      <c r="A138" s="12"/>
      <c r="B138" s="259"/>
      <c r="C138" s="6" t="s">
        <v>16297</v>
      </c>
      <c r="D138" s="23"/>
      <c r="E138" s="13">
        <v>1660</v>
      </c>
      <c r="F138" s="10"/>
      <c r="G138" s="14">
        <v>106733.16999999998</v>
      </c>
    </row>
    <row r="139" spans="1:24" ht="13.5" customHeight="1" x14ac:dyDescent="0.2">
      <c r="A139" s="12"/>
      <c r="B139" s="259"/>
      <c r="C139" s="15" t="s">
        <v>16298</v>
      </c>
      <c r="D139" s="23"/>
      <c r="E139" s="13"/>
      <c r="F139" s="10">
        <v>80</v>
      </c>
      <c r="G139" s="14">
        <v>106813.16999999998</v>
      </c>
    </row>
    <row r="140" spans="1:24" ht="13.5" customHeight="1" x14ac:dyDescent="0.2">
      <c r="A140" s="12"/>
      <c r="B140" s="259"/>
      <c r="C140" s="6" t="s">
        <v>116</v>
      </c>
      <c r="D140" s="23"/>
      <c r="E140" s="13">
        <v>12000</v>
      </c>
      <c r="F140" s="10"/>
      <c r="G140" s="14">
        <v>94813.169999999984</v>
      </c>
    </row>
    <row r="141" spans="1:24" ht="13.5" customHeight="1" x14ac:dyDescent="0.2">
      <c r="A141" s="12"/>
      <c r="B141" s="259"/>
      <c r="C141" s="6" t="s">
        <v>16299</v>
      </c>
      <c r="D141" s="23"/>
      <c r="E141" s="13"/>
      <c r="F141" s="10">
        <v>250</v>
      </c>
      <c r="G141" s="14">
        <v>95063.169999999984</v>
      </c>
    </row>
    <row r="142" spans="1:24" ht="13.5" customHeight="1" x14ac:dyDescent="0.2">
      <c r="A142" s="12"/>
      <c r="B142" s="259"/>
      <c r="C142" s="18" t="s">
        <v>16300</v>
      </c>
      <c r="D142" s="23"/>
      <c r="E142" s="13"/>
      <c r="F142" s="10">
        <v>2325.0500000000002</v>
      </c>
      <c r="G142" s="14">
        <v>97388.219999999987</v>
      </c>
    </row>
    <row r="143" spans="1:24" ht="13.5" customHeight="1" x14ac:dyDescent="0.2">
      <c r="A143" s="12"/>
      <c r="B143" s="259"/>
      <c r="C143" s="18" t="s">
        <v>16301</v>
      </c>
      <c r="D143" s="23"/>
      <c r="E143" s="13"/>
      <c r="F143" s="10">
        <v>1976.96</v>
      </c>
      <c r="G143" s="14">
        <v>99365.18</v>
      </c>
    </row>
    <row r="144" spans="1:24" ht="13.5" customHeight="1" x14ac:dyDescent="0.2">
      <c r="A144" s="12">
        <v>45416</v>
      </c>
      <c r="B144" s="259"/>
      <c r="C144" s="6" t="s">
        <v>116</v>
      </c>
      <c r="D144" s="23"/>
      <c r="E144" s="13">
        <v>5000</v>
      </c>
      <c r="F144" s="10"/>
      <c r="G144" s="14">
        <v>94365.18</v>
      </c>
      <c r="H144" s="24"/>
      <c r="I144" s="24"/>
      <c r="J144" s="24"/>
    </row>
    <row r="145" spans="1:24" ht="13.5" customHeight="1" x14ac:dyDescent="0.2">
      <c r="A145" s="12"/>
      <c r="B145" s="259"/>
      <c r="C145" s="6" t="s">
        <v>16302</v>
      </c>
      <c r="D145" s="23"/>
      <c r="E145" s="13"/>
      <c r="F145" s="10">
        <v>1848.21</v>
      </c>
      <c r="G145" s="14">
        <v>96213.39</v>
      </c>
    </row>
    <row r="146" spans="1:24" ht="13.5" customHeight="1" x14ac:dyDescent="0.2">
      <c r="A146" s="12"/>
      <c r="B146" s="259"/>
      <c r="C146" s="6" t="s">
        <v>16303</v>
      </c>
      <c r="D146" s="23"/>
      <c r="E146" s="13"/>
      <c r="F146" s="10">
        <v>250</v>
      </c>
      <c r="G146" s="14">
        <v>96463.39</v>
      </c>
      <c r="H146" s="24"/>
      <c r="I146" s="24"/>
      <c r="J146" s="24"/>
    </row>
    <row r="147" spans="1:24" ht="13.5" customHeight="1" x14ac:dyDescent="0.2">
      <c r="A147" s="12"/>
      <c r="B147" s="259"/>
      <c r="C147" s="6" t="s">
        <v>16304</v>
      </c>
      <c r="D147" s="23"/>
      <c r="E147" s="13"/>
      <c r="F147" s="10">
        <v>250</v>
      </c>
      <c r="G147" s="14">
        <v>96713.39</v>
      </c>
      <c r="H147" s="24">
        <v>2260.2400000000052</v>
      </c>
      <c r="I147" s="24">
        <v>96.67</v>
      </c>
      <c r="J147" s="24">
        <v>2356.9100000000053</v>
      </c>
    </row>
    <row r="148" spans="1:24" ht="13.5" customHeight="1" x14ac:dyDescent="0.2">
      <c r="A148" s="12">
        <v>45418</v>
      </c>
      <c r="B148" s="259"/>
      <c r="C148" s="15" t="s">
        <v>16305</v>
      </c>
      <c r="D148" s="23"/>
      <c r="E148" s="13"/>
      <c r="F148" s="10">
        <v>70</v>
      </c>
      <c r="G148" s="14">
        <v>96783.39</v>
      </c>
      <c r="H148" s="24">
        <v>2307.3500000000058</v>
      </c>
      <c r="I148" s="24">
        <v>120.13</v>
      </c>
      <c r="J148" s="24">
        <v>2427.4800000000059</v>
      </c>
    </row>
    <row r="149" spans="1:24" ht="13.5" customHeight="1" x14ac:dyDescent="0.2">
      <c r="A149" s="12"/>
      <c r="B149" s="259"/>
      <c r="C149" s="15" t="s">
        <v>486</v>
      </c>
      <c r="D149" s="23"/>
      <c r="E149" s="25">
        <v>1000</v>
      </c>
      <c r="F149" s="10"/>
      <c r="G149" s="14">
        <v>95783.39</v>
      </c>
    </row>
    <row r="150" spans="1:24" ht="13.5" customHeight="1" x14ac:dyDescent="0.2">
      <c r="A150" s="12">
        <v>45419</v>
      </c>
      <c r="B150" s="259"/>
      <c r="C150" s="15" t="s">
        <v>16306</v>
      </c>
      <c r="D150" s="23"/>
      <c r="E150" s="13"/>
      <c r="F150" s="10">
        <v>250</v>
      </c>
      <c r="G150" s="14">
        <v>96033.39</v>
      </c>
    </row>
    <row r="151" spans="1:24" s="22" customFormat="1" ht="13.5" customHeight="1" x14ac:dyDescent="0.2">
      <c r="A151" s="17"/>
      <c r="B151" s="399"/>
      <c r="C151" s="6" t="s">
        <v>16307</v>
      </c>
      <c r="D151" s="23"/>
      <c r="E151" s="9"/>
      <c r="F151" s="20">
        <v>2289.19</v>
      </c>
      <c r="G151" s="14">
        <v>98322.58</v>
      </c>
      <c r="H151" s="24">
        <v>3829.5899999999965</v>
      </c>
      <c r="I151" s="24">
        <v>137.79</v>
      </c>
      <c r="J151" s="24">
        <v>3967.3799999999965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3.5" customHeight="1" x14ac:dyDescent="0.2">
      <c r="A152" s="12"/>
      <c r="B152" s="259"/>
      <c r="C152" s="6" t="s">
        <v>16308</v>
      </c>
      <c r="D152" s="23"/>
      <c r="E152" s="13"/>
      <c r="F152" s="10">
        <v>170</v>
      </c>
      <c r="G152" s="14">
        <v>98492.58</v>
      </c>
      <c r="H152" s="24"/>
      <c r="I152" s="24"/>
      <c r="J152" s="24"/>
    </row>
    <row r="153" spans="1:24" ht="13.5" customHeight="1" x14ac:dyDescent="0.2">
      <c r="A153" s="12"/>
      <c r="B153" s="259"/>
      <c r="C153" s="6" t="s">
        <v>16309</v>
      </c>
      <c r="D153" s="23"/>
      <c r="E153" s="13"/>
      <c r="F153" s="10">
        <v>291.67</v>
      </c>
      <c r="G153" s="14">
        <v>98784.25</v>
      </c>
      <c r="H153" s="24"/>
      <c r="I153" s="24"/>
      <c r="J153" s="24"/>
    </row>
    <row r="154" spans="1:24" ht="13.5" customHeight="1" x14ac:dyDescent="0.2">
      <c r="A154" s="12"/>
      <c r="B154" s="259"/>
      <c r="C154" s="6" t="s">
        <v>16310</v>
      </c>
      <c r="D154" s="23"/>
      <c r="E154" s="13"/>
      <c r="F154" s="10">
        <v>250</v>
      </c>
      <c r="G154" s="14">
        <v>99034.25</v>
      </c>
      <c r="H154" s="24"/>
      <c r="I154" s="24"/>
      <c r="J154" s="24"/>
    </row>
    <row r="155" spans="1:24" ht="13.5" customHeight="1" x14ac:dyDescent="0.2">
      <c r="A155" s="12">
        <v>45420</v>
      </c>
      <c r="B155" s="259"/>
      <c r="C155" s="6" t="s">
        <v>16311</v>
      </c>
      <c r="D155" s="23"/>
      <c r="E155" s="13"/>
      <c r="F155" s="10">
        <v>70</v>
      </c>
      <c r="G155" s="14">
        <v>99104.25</v>
      </c>
      <c r="H155" s="24"/>
      <c r="I155" s="24"/>
      <c r="J155" s="24"/>
    </row>
    <row r="156" spans="1:24" ht="13.5" customHeight="1" x14ac:dyDescent="0.2">
      <c r="A156" s="12"/>
      <c r="B156" s="259"/>
      <c r="C156" s="15" t="s">
        <v>16312</v>
      </c>
      <c r="D156" s="23"/>
      <c r="E156" s="13"/>
      <c r="F156" s="10">
        <v>70</v>
      </c>
      <c r="G156" s="14">
        <v>99174.25</v>
      </c>
      <c r="H156" s="24"/>
      <c r="I156" s="24"/>
      <c r="J156" s="24"/>
    </row>
    <row r="157" spans="1:24" ht="13.5" customHeight="1" x14ac:dyDescent="0.2">
      <c r="A157" s="12"/>
      <c r="B157" s="259"/>
      <c r="C157" s="6" t="s">
        <v>16313</v>
      </c>
      <c r="D157" s="23"/>
      <c r="E157" s="13"/>
      <c r="F157" s="10">
        <v>1762.73</v>
      </c>
      <c r="G157" s="14">
        <v>100936.98</v>
      </c>
      <c r="H157" s="24"/>
      <c r="I157" s="24"/>
      <c r="J157" s="24"/>
    </row>
    <row r="158" spans="1:24" ht="13.5" customHeight="1" x14ac:dyDescent="0.2">
      <c r="A158" s="12"/>
      <c r="B158" s="259"/>
      <c r="C158" s="6" t="s">
        <v>16314</v>
      </c>
      <c r="D158" s="23"/>
      <c r="E158" s="13"/>
      <c r="F158" s="10">
        <v>120</v>
      </c>
      <c r="G158" s="14">
        <v>101056.98</v>
      </c>
      <c r="H158" s="24"/>
      <c r="I158" s="24"/>
      <c r="J158" s="24"/>
    </row>
    <row r="159" spans="1:24" ht="13.5" customHeight="1" x14ac:dyDescent="0.2">
      <c r="A159" s="12"/>
      <c r="B159" s="259"/>
      <c r="C159" s="6" t="s">
        <v>16315</v>
      </c>
      <c r="D159" s="23"/>
      <c r="E159" s="13"/>
      <c r="F159" s="10">
        <v>250</v>
      </c>
      <c r="G159" s="14">
        <v>101306.98</v>
      </c>
      <c r="H159" s="24"/>
      <c r="I159" s="24"/>
      <c r="J159" s="24"/>
    </row>
    <row r="160" spans="1:24" ht="13.5" customHeight="1" x14ac:dyDescent="0.2">
      <c r="A160" s="12"/>
      <c r="B160" s="259"/>
      <c r="C160" s="6" t="s">
        <v>117</v>
      </c>
      <c r="D160" s="23"/>
      <c r="E160" s="13">
        <v>2000</v>
      </c>
      <c r="F160" s="10"/>
      <c r="G160" s="14">
        <v>99306.98</v>
      </c>
      <c r="H160" s="24"/>
      <c r="I160" s="24"/>
      <c r="J160" s="24"/>
    </row>
    <row r="161" spans="1:10" ht="13.5" customHeight="1" x14ac:dyDescent="0.2">
      <c r="A161" s="12"/>
      <c r="B161" s="259"/>
      <c r="C161" s="6" t="s">
        <v>118</v>
      </c>
      <c r="D161" s="23"/>
      <c r="E161" s="13">
        <v>2000</v>
      </c>
      <c r="F161" s="10"/>
      <c r="G161" s="14">
        <v>97306.98</v>
      </c>
      <c r="H161" s="24">
        <v>2795.1900000000023</v>
      </c>
      <c r="I161" s="24">
        <v>157.52000000000001</v>
      </c>
      <c r="J161" s="24">
        <v>2952.7100000000023</v>
      </c>
    </row>
    <row r="162" spans="1:10" ht="13.5" customHeight="1" x14ac:dyDescent="0.2">
      <c r="A162" s="12"/>
      <c r="B162" s="259"/>
      <c r="C162" s="6" t="s">
        <v>16316</v>
      </c>
      <c r="D162" s="23"/>
      <c r="E162" s="13"/>
      <c r="F162" s="10">
        <v>150</v>
      </c>
      <c r="G162" s="14">
        <v>97456.98</v>
      </c>
      <c r="H162" s="24"/>
      <c r="I162" s="24"/>
      <c r="J162" s="24"/>
    </row>
    <row r="163" spans="1:10" ht="13.5" customHeight="1" x14ac:dyDescent="0.2">
      <c r="A163" s="12">
        <v>45421</v>
      </c>
      <c r="B163" s="259"/>
      <c r="C163" s="18" t="s">
        <v>16317</v>
      </c>
      <c r="D163" s="23"/>
      <c r="E163" s="13"/>
      <c r="F163" s="10">
        <v>793.33</v>
      </c>
      <c r="G163" s="14">
        <v>98250.31</v>
      </c>
      <c r="H163" s="24"/>
      <c r="I163" s="24"/>
      <c r="J163" s="24"/>
    </row>
    <row r="164" spans="1:10" ht="13.5" customHeight="1" x14ac:dyDescent="0.2">
      <c r="A164" s="12"/>
      <c r="B164" s="259"/>
      <c r="C164" s="6" t="s">
        <v>16318</v>
      </c>
      <c r="D164" s="23"/>
      <c r="E164" s="13"/>
      <c r="F164" s="10">
        <v>1702.93</v>
      </c>
      <c r="G164" s="14">
        <v>99953.239999999991</v>
      </c>
      <c r="H164" s="24">
        <v>5428.7799999999843</v>
      </c>
      <c r="I164" s="24">
        <v>170.61</v>
      </c>
      <c r="J164" s="24">
        <v>5599.389999999984</v>
      </c>
    </row>
    <row r="165" spans="1:10" ht="13.5" customHeight="1" x14ac:dyDescent="0.2">
      <c r="A165" s="12">
        <v>45422</v>
      </c>
      <c r="B165" s="259"/>
      <c r="C165" s="6" t="s">
        <v>16319</v>
      </c>
      <c r="D165" s="23"/>
      <c r="E165" s="13"/>
      <c r="F165" s="10">
        <v>250</v>
      </c>
      <c r="G165" s="14">
        <v>100203.23999999999</v>
      </c>
      <c r="H165" s="24"/>
      <c r="I165" s="24"/>
      <c r="J165" s="24"/>
    </row>
    <row r="166" spans="1:10" ht="13.5" customHeight="1" x14ac:dyDescent="0.2">
      <c r="A166" s="12"/>
      <c r="B166" s="259"/>
      <c r="C166" s="6" t="s">
        <v>16320</v>
      </c>
      <c r="D166" s="23"/>
      <c r="E166" s="13"/>
      <c r="F166" s="10">
        <v>270</v>
      </c>
      <c r="G166" s="14">
        <v>100473.23999999999</v>
      </c>
      <c r="H166" s="24"/>
      <c r="I166" s="24"/>
      <c r="J166" s="24"/>
    </row>
    <row r="167" spans="1:10" ht="13.5" customHeight="1" x14ac:dyDescent="0.2">
      <c r="A167" s="12"/>
      <c r="B167" s="259"/>
      <c r="C167" s="18" t="s">
        <v>16321</v>
      </c>
      <c r="D167" s="23"/>
      <c r="E167" s="13"/>
      <c r="F167" s="10">
        <v>2842.86</v>
      </c>
      <c r="G167" s="14">
        <v>103316.09999999999</v>
      </c>
      <c r="H167" s="24"/>
      <c r="I167" s="24"/>
      <c r="J167" s="24"/>
    </row>
    <row r="168" spans="1:10" ht="13.5" customHeight="1" x14ac:dyDescent="0.2">
      <c r="A168" s="12"/>
      <c r="B168" s="259"/>
      <c r="C168" s="26" t="s">
        <v>16322</v>
      </c>
      <c r="D168" s="23"/>
      <c r="E168" s="13"/>
      <c r="F168" s="10">
        <v>250</v>
      </c>
      <c r="G168" s="14">
        <v>103566.09999999999</v>
      </c>
      <c r="H168" s="24"/>
      <c r="I168" s="24"/>
      <c r="J168" s="24"/>
    </row>
    <row r="169" spans="1:10" ht="13.5" customHeight="1" x14ac:dyDescent="0.2">
      <c r="A169" s="12"/>
      <c r="B169" s="259"/>
      <c r="C169" s="6" t="s">
        <v>16323</v>
      </c>
      <c r="D169" s="23"/>
      <c r="E169" s="13"/>
      <c r="F169" s="10">
        <v>5336.28</v>
      </c>
      <c r="G169" s="14">
        <v>108902.37999999999</v>
      </c>
      <c r="H169" s="24"/>
      <c r="I169" s="24"/>
      <c r="J169" s="24"/>
    </row>
    <row r="170" spans="1:10" ht="13.5" customHeight="1" x14ac:dyDescent="0.2">
      <c r="A170" s="12">
        <v>45423</v>
      </c>
      <c r="B170" s="259"/>
      <c r="C170" s="6" t="s">
        <v>16324</v>
      </c>
      <c r="D170" s="23"/>
      <c r="E170" s="13"/>
      <c r="F170" s="10">
        <v>250</v>
      </c>
      <c r="G170" s="14">
        <v>109152.37999999999</v>
      </c>
      <c r="H170" s="24"/>
      <c r="I170" s="24"/>
      <c r="J170" s="24"/>
    </row>
    <row r="171" spans="1:10" ht="13.5" customHeight="1" x14ac:dyDescent="0.2">
      <c r="A171" s="12">
        <v>45425</v>
      </c>
      <c r="B171" s="259"/>
      <c r="C171" s="18" t="s">
        <v>16325</v>
      </c>
      <c r="D171" s="23"/>
      <c r="E171" s="13"/>
      <c r="F171" s="10">
        <v>525</v>
      </c>
      <c r="G171" s="14">
        <v>109677.37999999999</v>
      </c>
      <c r="H171" s="24"/>
      <c r="I171" s="24"/>
      <c r="J171" s="24"/>
    </row>
    <row r="172" spans="1:10" ht="13.5" customHeight="1" x14ac:dyDescent="0.2">
      <c r="A172" s="12"/>
      <c r="B172" s="259"/>
      <c r="C172" s="6" t="s">
        <v>16326</v>
      </c>
      <c r="D172" s="23"/>
      <c r="E172" s="13"/>
      <c r="F172" s="10">
        <v>5287.74</v>
      </c>
      <c r="G172" s="14">
        <v>114965.12</v>
      </c>
      <c r="H172" s="24"/>
      <c r="I172" s="24"/>
      <c r="J172" s="24"/>
    </row>
    <row r="173" spans="1:10" ht="13.5" customHeight="1" x14ac:dyDescent="0.2">
      <c r="A173" s="12"/>
      <c r="B173" s="259"/>
      <c r="C173" s="26" t="s">
        <v>16327</v>
      </c>
      <c r="D173" s="23"/>
      <c r="E173" s="13"/>
      <c r="F173" s="10">
        <v>6224.37</v>
      </c>
      <c r="G173" s="14">
        <v>121189.48999999999</v>
      </c>
      <c r="H173" s="24"/>
      <c r="I173" s="24"/>
      <c r="J173" s="24"/>
    </row>
    <row r="174" spans="1:10" ht="13.5" customHeight="1" x14ac:dyDescent="0.2">
      <c r="A174" s="12"/>
      <c r="B174" s="259"/>
      <c r="C174" s="6" t="s">
        <v>16328</v>
      </c>
      <c r="D174" s="23"/>
      <c r="E174" s="13"/>
      <c r="F174" s="10">
        <v>122</v>
      </c>
      <c r="G174" s="14">
        <v>121311.48999999999</v>
      </c>
      <c r="H174" s="24"/>
      <c r="I174" s="24"/>
      <c r="J174" s="24"/>
    </row>
    <row r="175" spans="1:10" ht="13.5" customHeight="1" x14ac:dyDescent="0.2">
      <c r="A175" s="12"/>
      <c r="B175" s="259"/>
      <c r="C175" s="6" t="s">
        <v>16329</v>
      </c>
      <c r="D175" s="23"/>
      <c r="E175" s="13"/>
      <c r="F175" s="10">
        <v>250</v>
      </c>
      <c r="G175" s="14">
        <v>121561.48999999999</v>
      </c>
      <c r="H175" s="24"/>
      <c r="I175" s="24"/>
      <c r="J175" s="24"/>
    </row>
    <row r="176" spans="1:10" ht="13.5" customHeight="1" x14ac:dyDescent="0.2">
      <c r="A176" s="12"/>
      <c r="B176" s="259"/>
      <c r="C176" s="6" t="s">
        <v>16330</v>
      </c>
      <c r="D176" s="23"/>
      <c r="E176" s="13"/>
      <c r="F176" s="10">
        <v>1645.36</v>
      </c>
      <c r="G176" s="14">
        <v>123206.84999999999</v>
      </c>
      <c r="H176" s="24">
        <v>28503.569999999992</v>
      </c>
      <c r="I176" s="24">
        <v>372.57</v>
      </c>
      <c r="J176" s="24">
        <v>28876.139999999992</v>
      </c>
    </row>
    <row r="177" spans="1:24" s="22" customFormat="1" ht="13.5" customHeight="1" x14ac:dyDescent="0.2">
      <c r="A177" s="17">
        <v>45426</v>
      </c>
      <c r="B177" s="399"/>
      <c r="C177" s="6" t="s">
        <v>16331</v>
      </c>
      <c r="D177" s="23"/>
      <c r="E177" s="9"/>
      <c r="F177" s="20">
        <v>250</v>
      </c>
      <c r="G177" s="14">
        <v>123456.84999999999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s="22" customFormat="1" ht="13.5" customHeight="1" x14ac:dyDescent="0.2">
      <c r="A178" s="17"/>
      <c r="B178" s="399"/>
      <c r="C178" s="15" t="s">
        <v>16332</v>
      </c>
      <c r="D178" s="23"/>
      <c r="E178" s="9"/>
      <c r="F178" s="20">
        <v>70</v>
      </c>
      <c r="G178" s="14">
        <v>123526.84999999999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s="22" customFormat="1" ht="13.5" customHeight="1" x14ac:dyDescent="0.2">
      <c r="A179" s="17"/>
      <c r="B179" s="399"/>
      <c r="C179" s="6" t="s">
        <v>16333</v>
      </c>
      <c r="D179" s="23"/>
      <c r="E179" s="9"/>
      <c r="F179" s="20">
        <v>1667.85</v>
      </c>
      <c r="G179" s="14">
        <v>125194.7</v>
      </c>
      <c r="H179" s="24"/>
      <c r="I179" s="24"/>
      <c r="J179" s="24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22" customFormat="1" ht="13.5" customHeight="1" x14ac:dyDescent="0.2">
      <c r="A180" s="17">
        <v>45427</v>
      </c>
      <c r="B180" s="399"/>
      <c r="C180" s="26" t="s">
        <v>16334</v>
      </c>
      <c r="D180" s="23"/>
      <c r="E180" s="9"/>
      <c r="F180" s="20">
        <v>5286.28</v>
      </c>
      <c r="G180" s="14">
        <v>130480.98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s="22" customFormat="1" ht="13.5" customHeight="1" x14ac:dyDescent="0.2">
      <c r="A181" s="17"/>
      <c r="B181" s="399"/>
      <c r="C181" s="15" t="s">
        <v>112</v>
      </c>
      <c r="D181" s="23"/>
      <c r="E181" s="25">
        <v>2000</v>
      </c>
      <c r="F181" s="20"/>
      <c r="G181" s="14">
        <v>128480.98</v>
      </c>
      <c r="H181" s="24"/>
      <c r="I181" s="24"/>
      <c r="J181" s="24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s="22" customFormat="1" ht="13.5" customHeight="1" x14ac:dyDescent="0.2">
      <c r="A182" s="17"/>
      <c r="B182" s="399"/>
      <c r="C182" s="15" t="s">
        <v>16335</v>
      </c>
      <c r="D182" s="23"/>
      <c r="E182" s="9"/>
      <c r="F182" s="20">
        <v>70</v>
      </c>
      <c r="G182" s="14">
        <v>128550.98</v>
      </c>
      <c r="H182" s="24"/>
      <c r="I182" s="24"/>
      <c r="J182" s="24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s="22" customFormat="1" ht="13.5" customHeight="1" x14ac:dyDescent="0.2">
      <c r="A183" s="17"/>
      <c r="B183" s="399"/>
      <c r="C183" s="6" t="s">
        <v>138</v>
      </c>
      <c r="D183" s="23"/>
      <c r="E183" s="9">
        <v>5000</v>
      </c>
      <c r="F183" s="20"/>
      <c r="G183" s="14">
        <v>123550.98</v>
      </c>
      <c r="H183" s="24"/>
      <c r="I183" s="24"/>
      <c r="J183" s="24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s="22" customFormat="1" ht="13.5" customHeight="1" x14ac:dyDescent="0.2">
      <c r="A184" s="17"/>
      <c r="B184" s="399"/>
      <c r="C184" s="6" t="s">
        <v>16336</v>
      </c>
      <c r="D184" s="23"/>
      <c r="E184" s="9"/>
      <c r="F184" s="20">
        <v>1881.58</v>
      </c>
      <c r="G184" s="14">
        <v>125432.56</v>
      </c>
      <c r="H184" s="24">
        <v>30682.89</v>
      </c>
      <c r="I184" s="24">
        <v>433.67000000000189</v>
      </c>
      <c r="J184" s="24">
        <v>31116.560000000001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s="22" customFormat="1" ht="13.5" customHeight="1" x14ac:dyDescent="0.2">
      <c r="A185" s="17">
        <v>45428</v>
      </c>
      <c r="B185" s="399"/>
      <c r="C185" s="15" t="s">
        <v>486</v>
      </c>
      <c r="D185" s="23"/>
      <c r="E185" s="25">
        <v>5000</v>
      </c>
      <c r="F185" s="20"/>
      <c r="G185" s="14">
        <v>120432.56</v>
      </c>
      <c r="H185" s="24">
        <v>25672.089999999997</v>
      </c>
      <c r="I185" s="24">
        <v>447.44000000000233</v>
      </c>
      <c r="J185" s="24">
        <v>26119.53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22" customFormat="1" ht="13.5" customHeight="1" x14ac:dyDescent="0.2">
      <c r="A186" s="17">
        <v>45432</v>
      </c>
      <c r="B186" s="399"/>
      <c r="C186" s="6" t="s">
        <v>141</v>
      </c>
      <c r="D186" s="23"/>
      <c r="E186" s="9"/>
      <c r="F186" s="27">
        <v>11415.17</v>
      </c>
      <c r="G186" s="14">
        <v>131847.73000000001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22" customFormat="1" ht="13.5" customHeight="1" x14ac:dyDescent="0.2">
      <c r="A187" s="17">
        <v>45433</v>
      </c>
      <c r="B187" s="399"/>
      <c r="C187" s="6" t="s">
        <v>141</v>
      </c>
      <c r="D187" s="23"/>
      <c r="E187" s="27">
        <v>11415.17</v>
      </c>
      <c r="F187" s="20"/>
      <c r="G187" s="14">
        <v>120432.56000000001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s="22" customFormat="1" ht="13.5" customHeight="1" x14ac:dyDescent="0.2">
      <c r="A188" s="17"/>
      <c r="B188" s="399"/>
      <c r="C188" s="26" t="s">
        <v>16337</v>
      </c>
      <c r="D188" s="23"/>
      <c r="E188" s="9"/>
      <c r="F188" s="20">
        <v>6850.54</v>
      </c>
      <c r="G188" s="14">
        <v>127283.1</v>
      </c>
      <c r="H188" s="24"/>
      <c r="I188" s="24"/>
      <c r="J188" s="24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s="22" customFormat="1" ht="13.5" customHeight="1" x14ac:dyDescent="0.2">
      <c r="A189" s="17"/>
      <c r="B189" s="399"/>
      <c r="C189" s="15" t="s">
        <v>342</v>
      </c>
      <c r="D189" s="23"/>
      <c r="E189" s="9"/>
      <c r="F189" s="27">
        <v>8000</v>
      </c>
      <c r="G189" s="14">
        <v>135283.1</v>
      </c>
      <c r="H189" s="24">
        <v>40414.660000000003</v>
      </c>
      <c r="I189" s="24">
        <v>586.7899999999936</v>
      </c>
      <c r="J189" s="24">
        <v>41001.449999999997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3.5" customHeight="1" x14ac:dyDescent="0.2">
      <c r="A190" s="12">
        <v>45434</v>
      </c>
      <c r="B190" s="259"/>
      <c r="C190" s="6" t="s">
        <v>16338</v>
      </c>
      <c r="D190" s="23"/>
      <c r="E190" s="13">
        <v>100</v>
      </c>
      <c r="F190" s="10"/>
      <c r="G190" s="14">
        <v>135183.1</v>
      </c>
      <c r="H190" s="24"/>
      <c r="I190" s="24"/>
      <c r="J190" s="24"/>
    </row>
    <row r="191" spans="1:24" ht="13.5" customHeight="1" x14ac:dyDescent="0.2">
      <c r="A191" s="12"/>
      <c r="B191" s="259"/>
      <c r="C191" s="6" t="s">
        <v>16339</v>
      </c>
      <c r="D191" s="23"/>
      <c r="E191" s="13">
        <v>201.97</v>
      </c>
      <c r="F191" s="10"/>
      <c r="G191" s="14">
        <v>134981.13</v>
      </c>
      <c r="H191" s="24">
        <v>40102.020000000004</v>
      </c>
      <c r="I191" s="24">
        <v>602.06999999999243</v>
      </c>
      <c r="J191" s="24">
        <v>40704.089999999997</v>
      </c>
    </row>
    <row r="192" spans="1:24" ht="13.5" customHeight="1" x14ac:dyDescent="0.2">
      <c r="A192" s="12">
        <v>45439</v>
      </c>
      <c r="B192" s="259"/>
      <c r="C192" s="15" t="s">
        <v>16340</v>
      </c>
      <c r="D192" s="23"/>
      <c r="E192" s="13"/>
      <c r="F192" s="10">
        <v>81</v>
      </c>
      <c r="G192" s="14">
        <v>135062.13</v>
      </c>
      <c r="H192" s="24"/>
      <c r="I192" s="24"/>
      <c r="J192" s="24"/>
    </row>
    <row r="193" spans="1:24" ht="13.5" customHeight="1" x14ac:dyDescent="0.2">
      <c r="A193" s="12"/>
      <c r="B193" s="259"/>
      <c r="C193" s="15" t="s">
        <v>16341</v>
      </c>
      <c r="D193" s="23"/>
      <c r="E193" s="13">
        <v>38.24</v>
      </c>
      <c r="F193" s="10"/>
      <c r="G193" s="14">
        <v>135023.89000000001</v>
      </c>
      <c r="H193" s="24">
        <v>40064.330000000016</v>
      </c>
      <c r="I193" s="24">
        <v>717.02999999998428</v>
      </c>
      <c r="J193" s="24">
        <v>40781.360000000001</v>
      </c>
    </row>
    <row r="194" spans="1:24" ht="13.5" customHeight="1" x14ac:dyDescent="0.2">
      <c r="A194" s="12">
        <v>45443</v>
      </c>
      <c r="B194" s="259"/>
      <c r="C194" s="15" t="s">
        <v>16342</v>
      </c>
      <c r="D194" s="23"/>
      <c r="E194" s="13">
        <v>13000</v>
      </c>
      <c r="F194" s="10"/>
      <c r="G194" s="14">
        <v>122023.89000000001</v>
      </c>
      <c r="H194" s="24"/>
      <c r="I194" s="24"/>
      <c r="J194" s="24"/>
    </row>
    <row r="195" spans="1:24" ht="13.5" customHeight="1" x14ac:dyDescent="0.2">
      <c r="A195" s="12"/>
      <c r="B195" s="259"/>
      <c r="C195" s="6" t="s">
        <v>16343</v>
      </c>
      <c r="D195" s="23"/>
      <c r="E195" s="13">
        <v>11000</v>
      </c>
      <c r="F195" s="10"/>
      <c r="G195" s="14">
        <v>111023.89000000001</v>
      </c>
      <c r="H195" s="24">
        <v>16026.160000000018</v>
      </c>
      <c r="I195" s="24">
        <v>771.58999999998196</v>
      </c>
      <c r="J195" s="24">
        <v>16797.75</v>
      </c>
    </row>
    <row r="196" spans="1:24" s="22" customFormat="1" ht="13.5" customHeight="1" x14ac:dyDescent="0.2">
      <c r="A196" s="17"/>
      <c r="B196" s="399"/>
      <c r="C196" s="15" t="s">
        <v>152</v>
      </c>
      <c r="D196" s="23"/>
      <c r="E196" s="9"/>
      <c r="F196" s="20">
        <v>771.59</v>
      </c>
      <c r="G196" s="16">
        <v>111795.48000000001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3.5" customHeight="1" thickBot="1" x14ac:dyDescent="0.25">
      <c r="A197" s="12"/>
      <c r="B197" s="259"/>
      <c r="C197" s="6"/>
      <c r="D197" s="8"/>
      <c r="E197" s="13"/>
      <c r="F197" s="10"/>
      <c r="G197" s="14"/>
    </row>
    <row r="198" spans="1:24" ht="13.5" customHeight="1" thickBot="1" x14ac:dyDescent="0.25">
      <c r="A198" s="2" t="s">
        <v>0</v>
      </c>
      <c r="B198" s="397"/>
      <c r="C198" s="41" t="s">
        <v>2295</v>
      </c>
      <c r="D198" s="3"/>
      <c r="E198" s="3" t="s">
        <v>3</v>
      </c>
      <c r="F198" s="3" t="s">
        <v>4</v>
      </c>
      <c r="G198" s="4" t="s">
        <v>5</v>
      </c>
    </row>
    <row r="199" spans="1:24" ht="13.5" customHeight="1" x14ac:dyDescent="0.2">
      <c r="A199" s="5">
        <v>45413</v>
      </c>
      <c r="B199" s="399"/>
      <c r="C199" s="7" t="s">
        <v>153</v>
      </c>
      <c r="D199" s="29"/>
      <c r="E199" s="30"/>
      <c r="F199" s="30"/>
      <c r="G199" s="16">
        <v>2600.92</v>
      </c>
    </row>
    <row r="200" spans="1:24" ht="13.5" customHeight="1" x14ac:dyDescent="0.2">
      <c r="A200" s="31" t="s">
        <v>16344</v>
      </c>
      <c r="B200" s="259"/>
      <c r="C200" s="18" t="s">
        <v>16345</v>
      </c>
      <c r="D200" s="29" t="s">
        <v>155</v>
      </c>
      <c r="E200" s="32" t="s">
        <v>156</v>
      </c>
      <c r="F200" s="32">
        <v>96.58</v>
      </c>
      <c r="G200" s="14">
        <v>2697.5</v>
      </c>
    </row>
    <row r="201" spans="1:24" ht="13.5" customHeight="1" x14ac:dyDescent="0.2">
      <c r="A201" s="31" t="s">
        <v>16346</v>
      </c>
      <c r="B201" s="259"/>
      <c r="C201" s="15" t="s">
        <v>157</v>
      </c>
      <c r="D201" s="29" t="s">
        <v>155</v>
      </c>
      <c r="E201" s="32">
        <v>-1500</v>
      </c>
      <c r="F201" s="32" t="s">
        <v>156</v>
      </c>
      <c r="G201" s="14"/>
    </row>
    <row r="202" spans="1:24" ht="13.5" customHeight="1" x14ac:dyDescent="0.2">
      <c r="A202" s="31"/>
      <c r="B202" s="259"/>
      <c r="C202" s="34" t="s">
        <v>16347</v>
      </c>
      <c r="D202" s="29" t="s">
        <v>155</v>
      </c>
      <c r="E202" s="32">
        <v>-90.71</v>
      </c>
      <c r="F202" s="32" t="s">
        <v>156</v>
      </c>
      <c r="G202" s="14"/>
    </row>
    <row r="203" spans="1:24" ht="13.5" customHeight="1" x14ac:dyDescent="0.2">
      <c r="A203" s="31"/>
      <c r="B203" s="259"/>
      <c r="C203" s="15" t="s">
        <v>152</v>
      </c>
      <c r="D203" s="29" t="s">
        <v>155</v>
      </c>
      <c r="E203" s="32" t="s">
        <v>156</v>
      </c>
      <c r="F203" s="32">
        <v>0.27</v>
      </c>
      <c r="G203" s="14">
        <v>1107.06</v>
      </c>
    </row>
    <row r="204" spans="1:24" ht="13.5" customHeight="1" x14ac:dyDescent="0.2">
      <c r="A204" s="31" t="s">
        <v>16348</v>
      </c>
      <c r="B204" s="259"/>
      <c r="C204" s="34" t="s">
        <v>162</v>
      </c>
      <c r="D204" s="29" t="s">
        <v>155</v>
      </c>
      <c r="E204" s="32">
        <v>-52.25</v>
      </c>
      <c r="F204" s="32" t="s">
        <v>156</v>
      </c>
      <c r="G204" s="14"/>
    </row>
    <row r="205" spans="1:24" ht="13.5" customHeight="1" x14ac:dyDescent="0.2">
      <c r="A205" s="31"/>
      <c r="B205" s="259"/>
      <c r="C205" s="15" t="s">
        <v>164</v>
      </c>
      <c r="D205" s="29" t="s">
        <v>155</v>
      </c>
      <c r="E205" s="32">
        <v>-763.62</v>
      </c>
      <c r="F205" s="32" t="s">
        <v>156</v>
      </c>
      <c r="G205" s="14"/>
    </row>
    <row r="206" spans="1:24" ht="13.5" customHeight="1" x14ac:dyDescent="0.2">
      <c r="A206" s="31"/>
      <c r="B206" s="259"/>
      <c r="C206" s="15" t="s">
        <v>152</v>
      </c>
      <c r="D206" s="29" t="s">
        <v>155</v>
      </c>
      <c r="E206" s="32" t="s">
        <v>156</v>
      </c>
      <c r="F206" s="32">
        <v>0.02</v>
      </c>
      <c r="G206" s="14">
        <v>291.20999999999998</v>
      </c>
    </row>
    <row r="207" spans="1:24" ht="13.5" customHeight="1" x14ac:dyDescent="0.2">
      <c r="A207" s="31" t="s">
        <v>16349</v>
      </c>
      <c r="B207" s="259"/>
      <c r="C207" s="15" t="s">
        <v>874</v>
      </c>
      <c r="D207" s="29" t="s">
        <v>16350</v>
      </c>
      <c r="E207" s="32">
        <v>-110.9</v>
      </c>
      <c r="F207" s="32" t="s">
        <v>156</v>
      </c>
      <c r="G207" s="14">
        <v>180.31</v>
      </c>
    </row>
    <row r="208" spans="1:24" ht="13.5" customHeight="1" x14ac:dyDescent="0.2">
      <c r="A208" s="31" t="s">
        <v>16351</v>
      </c>
      <c r="B208" s="259"/>
      <c r="C208" s="6" t="s">
        <v>166</v>
      </c>
      <c r="D208" s="29" t="s">
        <v>155</v>
      </c>
      <c r="E208" s="32">
        <v>-32.46</v>
      </c>
      <c r="F208" s="32" t="s">
        <v>156</v>
      </c>
      <c r="G208" s="14"/>
    </row>
    <row r="209" spans="1:7" ht="13.5" customHeight="1" x14ac:dyDescent="0.2">
      <c r="A209" s="31"/>
      <c r="B209" s="259"/>
      <c r="C209" s="34" t="s">
        <v>16352</v>
      </c>
      <c r="D209" s="29" t="s">
        <v>155</v>
      </c>
      <c r="E209" s="32">
        <v>-62.08</v>
      </c>
      <c r="F209" s="32" t="s">
        <v>156</v>
      </c>
      <c r="G209" s="14"/>
    </row>
    <row r="210" spans="1:7" ht="13.5" customHeight="1" x14ac:dyDescent="0.2">
      <c r="A210" s="31"/>
      <c r="B210" s="259"/>
      <c r="C210" s="15" t="s">
        <v>3477</v>
      </c>
      <c r="D210" s="29" t="s">
        <v>155</v>
      </c>
      <c r="E210" s="32">
        <v>-147.38</v>
      </c>
      <c r="F210" s="32" t="s">
        <v>156</v>
      </c>
      <c r="G210" s="14"/>
    </row>
    <row r="211" spans="1:7" ht="13.5" customHeight="1" x14ac:dyDescent="0.2">
      <c r="A211" s="31"/>
      <c r="B211" s="259"/>
      <c r="C211" s="15" t="s">
        <v>152</v>
      </c>
      <c r="D211" s="29" t="s">
        <v>155</v>
      </c>
      <c r="E211" s="32" t="s">
        <v>156</v>
      </c>
      <c r="F211" s="32">
        <v>0.01</v>
      </c>
      <c r="G211" s="14">
        <v>-61.6</v>
      </c>
    </row>
    <row r="212" spans="1:7" ht="13.5" customHeight="1" x14ac:dyDescent="0.2">
      <c r="A212" s="31" t="s">
        <v>16353</v>
      </c>
      <c r="B212" s="259"/>
      <c r="C212" s="15" t="s">
        <v>112</v>
      </c>
      <c r="D212" s="29" t="s">
        <v>155</v>
      </c>
      <c r="E212" s="32"/>
      <c r="F212" s="25">
        <v>2000</v>
      </c>
      <c r="G212" s="14"/>
    </row>
    <row r="213" spans="1:7" ht="13.5" customHeight="1" x14ac:dyDescent="0.2">
      <c r="A213" s="31"/>
      <c r="B213" s="259"/>
      <c r="C213" s="15" t="s">
        <v>172</v>
      </c>
      <c r="D213" s="29" t="s">
        <v>155</v>
      </c>
      <c r="E213" s="32">
        <v>-68.989999999999995</v>
      </c>
      <c r="F213" s="32" t="s">
        <v>156</v>
      </c>
      <c r="G213" s="14"/>
    </row>
    <row r="214" spans="1:7" ht="13.5" customHeight="1" x14ac:dyDescent="0.2">
      <c r="A214" s="31"/>
      <c r="B214" s="259"/>
      <c r="C214" s="15" t="s">
        <v>158</v>
      </c>
      <c r="D214" s="29" t="s">
        <v>155</v>
      </c>
      <c r="E214" s="32">
        <v>-750</v>
      </c>
      <c r="F214" s="32" t="s">
        <v>156</v>
      </c>
      <c r="G214" s="14">
        <v>1119.4100000000001</v>
      </c>
    </row>
    <row r="215" spans="1:7" ht="13.5" customHeight="1" x14ac:dyDescent="0.2">
      <c r="A215" s="31" t="s">
        <v>16354</v>
      </c>
      <c r="B215" s="259"/>
      <c r="C215" s="15" t="s">
        <v>167</v>
      </c>
      <c r="D215" s="29" t="s">
        <v>155</v>
      </c>
      <c r="E215" s="32">
        <v>-98.54</v>
      </c>
      <c r="F215" s="32" t="s">
        <v>156</v>
      </c>
      <c r="G215" s="14"/>
    </row>
    <row r="216" spans="1:7" ht="13.5" customHeight="1" x14ac:dyDescent="0.2">
      <c r="A216" s="31"/>
      <c r="B216" s="259"/>
      <c r="C216" s="34" t="s">
        <v>15960</v>
      </c>
      <c r="D216" s="29" t="s">
        <v>155</v>
      </c>
      <c r="E216" s="32">
        <v>-127.26</v>
      </c>
      <c r="F216" s="32" t="s">
        <v>156</v>
      </c>
      <c r="G216" s="14">
        <v>893.61</v>
      </c>
    </row>
    <row r="217" spans="1:7" ht="13.5" customHeight="1" x14ac:dyDescent="0.2">
      <c r="A217" s="31" t="s">
        <v>16355</v>
      </c>
      <c r="B217" s="259"/>
      <c r="C217" s="15" t="s">
        <v>178</v>
      </c>
      <c r="D217" s="29" t="s">
        <v>16356</v>
      </c>
      <c r="E217" s="32">
        <v>-119.9</v>
      </c>
      <c r="F217" s="32" t="s">
        <v>156</v>
      </c>
      <c r="G217" s="14">
        <v>773.71</v>
      </c>
    </row>
    <row r="218" spans="1:7" ht="13.5" customHeight="1" x14ac:dyDescent="0.2">
      <c r="A218" s="31" t="s">
        <v>16357</v>
      </c>
      <c r="B218" s="259"/>
      <c r="C218" s="15" t="s">
        <v>351</v>
      </c>
      <c r="D218" s="29" t="s">
        <v>16358</v>
      </c>
      <c r="E218" s="32" t="s">
        <v>156</v>
      </c>
      <c r="F218" s="33">
        <v>10000</v>
      </c>
      <c r="G218" s="14"/>
    </row>
    <row r="219" spans="1:7" ht="13.5" customHeight="1" x14ac:dyDescent="0.2">
      <c r="A219" s="31"/>
      <c r="B219" s="259"/>
      <c r="C219" s="15" t="s">
        <v>342</v>
      </c>
      <c r="D219" s="29" t="s">
        <v>155</v>
      </c>
      <c r="E219" s="33">
        <v>-8000</v>
      </c>
      <c r="F219" s="32" t="s">
        <v>156</v>
      </c>
      <c r="G219" s="14">
        <v>2773.71</v>
      </c>
    </row>
    <row r="220" spans="1:7" ht="13.5" customHeight="1" x14ac:dyDescent="0.2">
      <c r="A220" s="31" t="s">
        <v>16359</v>
      </c>
      <c r="B220" s="259"/>
      <c r="C220" s="6" t="s">
        <v>8435</v>
      </c>
      <c r="D220" s="29" t="s">
        <v>155</v>
      </c>
      <c r="E220" s="32">
        <v>-171.39</v>
      </c>
      <c r="F220" s="32" t="s">
        <v>156</v>
      </c>
      <c r="G220" s="14"/>
    </row>
    <row r="221" spans="1:7" ht="13.5" customHeight="1" x14ac:dyDescent="0.2">
      <c r="A221" s="31"/>
      <c r="B221" s="259"/>
      <c r="C221" s="34" t="s">
        <v>16360</v>
      </c>
      <c r="D221" s="29" t="s">
        <v>155</v>
      </c>
      <c r="E221" s="32" t="s">
        <v>156</v>
      </c>
      <c r="F221" s="32">
        <v>49.46</v>
      </c>
      <c r="G221" s="14"/>
    </row>
    <row r="222" spans="1:7" ht="13.5" customHeight="1" x14ac:dyDescent="0.2">
      <c r="A222" s="31"/>
      <c r="B222" s="259"/>
      <c r="C222" s="34" t="s">
        <v>16360</v>
      </c>
      <c r="D222" s="29" t="s">
        <v>155</v>
      </c>
      <c r="E222" s="32" t="s">
        <v>156</v>
      </c>
      <c r="F222" s="32">
        <v>197.74</v>
      </c>
      <c r="G222" s="16">
        <v>2849.52</v>
      </c>
    </row>
    <row r="223" spans="1:7" ht="13.5" customHeight="1" thickBot="1" x14ac:dyDescent="0.25">
      <c r="A223" s="31"/>
      <c r="B223" s="259"/>
      <c r="C223" s="15"/>
      <c r="D223" s="29"/>
      <c r="E223" s="32"/>
      <c r="F223" s="32"/>
      <c r="G223" s="14"/>
    </row>
    <row r="224" spans="1:7" ht="13.5" customHeight="1" thickBot="1" x14ac:dyDescent="0.25">
      <c r="A224" s="2" t="s">
        <v>0</v>
      </c>
      <c r="B224" s="397"/>
      <c r="C224" s="41" t="s">
        <v>2296</v>
      </c>
      <c r="D224" s="3"/>
      <c r="E224" s="3" t="s">
        <v>3</v>
      </c>
      <c r="F224" s="3" t="s">
        <v>4</v>
      </c>
      <c r="G224" s="4" t="s">
        <v>5</v>
      </c>
    </row>
    <row r="225" spans="1:7" ht="13.5" customHeight="1" x14ac:dyDescent="0.2">
      <c r="A225" s="5">
        <v>45413</v>
      </c>
      <c r="B225" s="399"/>
      <c r="C225" s="7" t="s">
        <v>153</v>
      </c>
      <c r="D225" s="35"/>
      <c r="E225" s="30"/>
      <c r="F225" s="30"/>
      <c r="G225" s="16">
        <v>1816.49</v>
      </c>
    </row>
    <row r="226" spans="1:7" ht="13.5" customHeight="1" x14ac:dyDescent="0.2">
      <c r="A226" s="12" t="s">
        <v>16361</v>
      </c>
      <c r="B226" s="399"/>
      <c r="C226" s="15" t="s">
        <v>189</v>
      </c>
      <c r="D226" s="36" t="s">
        <v>155</v>
      </c>
      <c r="E226" s="37">
        <v>-211.02</v>
      </c>
      <c r="F226" s="30"/>
      <c r="G226" s="14"/>
    </row>
    <row r="227" spans="1:7" ht="13.5" customHeight="1" x14ac:dyDescent="0.2">
      <c r="A227" s="12"/>
      <c r="B227" s="399"/>
      <c r="C227" s="15" t="s">
        <v>191</v>
      </c>
      <c r="D227" s="36" t="s">
        <v>155</v>
      </c>
      <c r="E227" s="37">
        <v>-968.74</v>
      </c>
      <c r="F227" s="30"/>
      <c r="G227" s="14"/>
    </row>
    <row r="228" spans="1:7" ht="13.5" customHeight="1" x14ac:dyDescent="0.2">
      <c r="A228" s="12"/>
      <c r="B228" s="399"/>
      <c r="C228" s="15" t="s">
        <v>207</v>
      </c>
      <c r="D228" s="36" t="s">
        <v>155</v>
      </c>
      <c r="E228" s="37">
        <v>-128.07</v>
      </c>
      <c r="F228" s="30"/>
      <c r="G228" s="14">
        <v>508.66</v>
      </c>
    </row>
    <row r="229" spans="1:7" ht="13.5" customHeight="1" x14ac:dyDescent="0.2">
      <c r="A229" s="12" t="s">
        <v>16362</v>
      </c>
      <c r="B229" s="399"/>
      <c r="C229" s="15" t="s">
        <v>195</v>
      </c>
      <c r="D229" s="36" t="s">
        <v>155</v>
      </c>
      <c r="E229" s="37">
        <v>-667.09</v>
      </c>
      <c r="F229" s="30"/>
      <c r="G229" s="14"/>
    </row>
    <row r="230" spans="1:7" ht="13.5" customHeight="1" x14ac:dyDescent="0.2">
      <c r="A230" s="12"/>
      <c r="B230" s="399"/>
      <c r="C230" s="15" t="s">
        <v>486</v>
      </c>
      <c r="D230" s="36" t="s">
        <v>155</v>
      </c>
      <c r="E230" s="37"/>
      <c r="F230" s="33">
        <v>1000</v>
      </c>
      <c r="G230" s="14"/>
    </row>
    <row r="231" spans="1:7" ht="13.5" customHeight="1" x14ac:dyDescent="0.2">
      <c r="A231" s="12"/>
      <c r="B231" s="399"/>
      <c r="C231" s="15" t="s">
        <v>157</v>
      </c>
      <c r="D231" s="36" t="s">
        <v>155</v>
      </c>
      <c r="E231" s="37">
        <v>-400</v>
      </c>
      <c r="F231" s="30"/>
      <c r="G231" s="14">
        <v>441.57</v>
      </c>
    </row>
    <row r="232" spans="1:7" ht="13.5" customHeight="1" x14ac:dyDescent="0.2">
      <c r="A232" s="12" t="s">
        <v>16363</v>
      </c>
      <c r="B232" s="399"/>
      <c r="C232" s="15" t="s">
        <v>16364</v>
      </c>
      <c r="D232" s="36" t="s">
        <v>155</v>
      </c>
      <c r="E232" s="30"/>
      <c r="F232" s="37">
        <v>6000</v>
      </c>
      <c r="G232" s="14">
        <v>6441.57</v>
      </c>
    </row>
    <row r="233" spans="1:7" ht="13.5" customHeight="1" x14ac:dyDescent="0.2">
      <c r="A233" s="12" t="s">
        <v>16365</v>
      </c>
      <c r="B233" s="399"/>
      <c r="C233" s="15" t="s">
        <v>743</v>
      </c>
      <c r="D233" s="36" t="s">
        <v>16366</v>
      </c>
      <c r="E233" s="37">
        <v>-339.3</v>
      </c>
      <c r="F233" s="30"/>
      <c r="G233" s="14">
        <v>6102.27</v>
      </c>
    </row>
    <row r="234" spans="1:7" ht="13.5" customHeight="1" x14ac:dyDescent="0.2">
      <c r="A234" s="12" t="s">
        <v>16367</v>
      </c>
      <c r="B234" s="399"/>
      <c r="C234" s="15" t="s">
        <v>202</v>
      </c>
      <c r="D234" s="36" t="s">
        <v>16368</v>
      </c>
      <c r="E234" s="37">
        <v>-1065</v>
      </c>
      <c r="F234" s="30"/>
      <c r="G234" s="14"/>
    </row>
    <row r="235" spans="1:7" ht="13.5" customHeight="1" x14ac:dyDescent="0.2">
      <c r="A235" s="12"/>
      <c r="B235" s="399"/>
      <c r="C235" s="15" t="s">
        <v>158</v>
      </c>
      <c r="D235" s="36" t="s">
        <v>155</v>
      </c>
      <c r="E235" s="37">
        <v>-250</v>
      </c>
      <c r="F235" s="30"/>
      <c r="G235" s="14"/>
    </row>
    <row r="236" spans="1:7" ht="13.5" customHeight="1" x14ac:dyDescent="0.2">
      <c r="A236" s="12"/>
      <c r="B236" s="399"/>
      <c r="C236" s="15" t="s">
        <v>750</v>
      </c>
      <c r="D236" s="36" t="s">
        <v>155</v>
      </c>
      <c r="E236" s="37">
        <v>-46.96</v>
      </c>
      <c r="F236" s="30"/>
      <c r="G236" s="14"/>
    </row>
    <row r="237" spans="1:7" ht="13.5" customHeight="1" x14ac:dyDescent="0.2">
      <c r="A237" s="12"/>
      <c r="B237" s="399"/>
      <c r="C237" s="15" t="s">
        <v>209</v>
      </c>
      <c r="D237" s="36" t="s">
        <v>155</v>
      </c>
      <c r="E237" s="37">
        <v>-104.09</v>
      </c>
      <c r="F237" s="30"/>
      <c r="G237" s="14"/>
    </row>
    <row r="238" spans="1:7" ht="13.5" customHeight="1" x14ac:dyDescent="0.2">
      <c r="A238" s="12"/>
      <c r="B238" s="399"/>
      <c r="C238" s="6" t="s">
        <v>199</v>
      </c>
      <c r="D238" s="36" t="s">
        <v>16369</v>
      </c>
      <c r="E238" s="37">
        <v>-567.6</v>
      </c>
      <c r="F238" s="30"/>
      <c r="G238" s="14">
        <v>4068.62</v>
      </c>
    </row>
    <row r="239" spans="1:7" ht="13.5" customHeight="1" x14ac:dyDescent="0.2">
      <c r="A239" s="12" t="s">
        <v>16370</v>
      </c>
      <c r="B239" s="399"/>
      <c r="C239" s="15" t="s">
        <v>486</v>
      </c>
      <c r="D239" s="392"/>
      <c r="E239" s="37"/>
      <c r="F239" s="33">
        <v>5000</v>
      </c>
      <c r="G239" s="14">
        <v>9068.6200000000008</v>
      </c>
    </row>
    <row r="240" spans="1:7" ht="13.5" customHeight="1" x14ac:dyDescent="0.2">
      <c r="A240" s="12" t="s">
        <v>16371</v>
      </c>
      <c r="B240" s="399"/>
      <c r="C240" s="15" t="s">
        <v>16372</v>
      </c>
      <c r="D240" s="36" t="s">
        <v>16373</v>
      </c>
      <c r="E240" s="37">
        <v>-5259.32</v>
      </c>
      <c r="F240" s="30"/>
      <c r="G240" s="14">
        <v>3809.3</v>
      </c>
    </row>
    <row r="241" spans="1:7" ht="13.5" customHeight="1" x14ac:dyDescent="0.2">
      <c r="A241" s="12" t="s">
        <v>16374</v>
      </c>
      <c r="B241" s="399"/>
      <c r="C241" s="15" t="s">
        <v>205</v>
      </c>
      <c r="D241" s="36" t="s">
        <v>16375</v>
      </c>
      <c r="E241" s="37">
        <v>-927.58</v>
      </c>
      <c r="F241" s="30"/>
      <c r="G241" s="14">
        <v>2881.72</v>
      </c>
    </row>
    <row r="242" spans="1:7" ht="13.5" customHeight="1" x14ac:dyDescent="0.2">
      <c r="A242" s="12" t="s">
        <v>16376</v>
      </c>
      <c r="B242" s="399"/>
      <c r="C242" s="15" t="s">
        <v>210</v>
      </c>
      <c r="D242" s="36" t="s">
        <v>155</v>
      </c>
      <c r="E242" s="37">
        <v>-146</v>
      </c>
      <c r="F242" s="30"/>
      <c r="G242" s="14"/>
    </row>
    <row r="243" spans="1:7" ht="13.5" customHeight="1" x14ac:dyDescent="0.2">
      <c r="A243" s="12"/>
      <c r="B243" s="399"/>
      <c r="C243" s="15" t="s">
        <v>16377</v>
      </c>
      <c r="D243" s="36" t="s">
        <v>155</v>
      </c>
      <c r="E243" s="30"/>
      <c r="F243" s="37">
        <v>11415.17</v>
      </c>
      <c r="G243" s="14"/>
    </row>
    <row r="244" spans="1:7" ht="13.5" customHeight="1" x14ac:dyDescent="0.2">
      <c r="A244" s="12"/>
      <c r="B244" s="399"/>
      <c r="C244" s="15" t="s">
        <v>213</v>
      </c>
      <c r="D244" s="36" t="s">
        <v>155</v>
      </c>
      <c r="E244" s="37">
        <v>-110.82</v>
      </c>
      <c r="F244" s="30"/>
      <c r="G244" s="14"/>
    </row>
    <row r="245" spans="1:7" ht="13.5" customHeight="1" x14ac:dyDescent="0.2">
      <c r="A245" s="12"/>
      <c r="B245" s="399"/>
      <c r="C245" s="15" t="s">
        <v>214</v>
      </c>
      <c r="D245" s="36" t="s">
        <v>155</v>
      </c>
      <c r="E245" s="37">
        <v>-511.5</v>
      </c>
      <c r="F245" s="30"/>
      <c r="G245" s="14"/>
    </row>
    <row r="246" spans="1:7" ht="13.5" customHeight="1" x14ac:dyDescent="0.2">
      <c r="A246" s="12"/>
      <c r="B246" s="399"/>
      <c r="C246" s="15" t="s">
        <v>367</v>
      </c>
      <c r="D246" s="36" t="s">
        <v>155</v>
      </c>
      <c r="E246" s="37">
        <v>-51.26</v>
      </c>
      <c r="F246" s="30"/>
      <c r="G246" s="14"/>
    </row>
    <row r="247" spans="1:7" ht="13.5" customHeight="1" x14ac:dyDescent="0.2">
      <c r="A247" s="12"/>
      <c r="B247" s="399"/>
      <c r="C247" s="15" t="s">
        <v>367</v>
      </c>
      <c r="D247" s="36" t="s">
        <v>155</v>
      </c>
      <c r="E247" s="37">
        <v>-52.5</v>
      </c>
      <c r="F247" s="30"/>
      <c r="G247" s="14"/>
    </row>
    <row r="248" spans="1:7" ht="13.5" customHeight="1" x14ac:dyDescent="0.2">
      <c r="A248" s="12"/>
      <c r="B248" s="399"/>
      <c r="C248" s="15" t="s">
        <v>351</v>
      </c>
      <c r="D248" s="36" t="s">
        <v>16358</v>
      </c>
      <c r="E248" s="33">
        <v>-10000</v>
      </c>
      <c r="F248" s="37"/>
      <c r="G248" s="16">
        <v>3424.81</v>
      </c>
    </row>
    <row r="249" spans="1:7" ht="13.5" customHeight="1" x14ac:dyDescent="0.2">
      <c r="A249" s="31"/>
      <c r="B249" s="259"/>
      <c r="C249" s="15"/>
      <c r="D249" s="8"/>
      <c r="E249" s="32"/>
      <c r="F249" s="32"/>
      <c r="G249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ED754-7929-44F3-8498-58B8B865670D}">
  <dimension ref="A1:X214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4.140625" style="1" bestFit="1" customWidth="1"/>
    <col min="8" max="8" width="12.28515625" style="1" customWidth="1"/>
    <col min="9" max="9" width="12.42578125" style="1" customWidth="1"/>
    <col min="10" max="10" width="13.28515625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45444</v>
      </c>
      <c r="B2" s="6"/>
      <c r="C2" s="7" t="s">
        <v>6</v>
      </c>
      <c r="D2" s="8">
        <v>0</v>
      </c>
      <c r="E2" s="9"/>
      <c r="F2" s="10"/>
      <c r="G2" s="11">
        <v>8945.3500000000167</v>
      </c>
    </row>
    <row r="3" spans="1:7" ht="13.5" customHeight="1" x14ac:dyDescent="0.2">
      <c r="A3" s="12">
        <v>45446</v>
      </c>
      <c r="B3" s="6" t="s">
        <v>19</v>
      </c>
      <c r="C3" s="6" t="s">
        <v>16378</v>
      </c>
      <c r="D3" s="8"/>
      <c r="E3" s="13">
        <v>1755</v>
      </c>
      <c r="F3" s="13"/>
      <c r="G3" s="14">
        <v>7190.3500000000167</v>
      </c>
    </row>
    <row r="4" spans="1:7" ht="13.5" customHeight="1" x14ac:dyDescent="0.2">
      <c r="A4" s="12"/>
      <c r="B4" s="6" t="s">
        <v>7</v>
      </c>
      <c r="C4" s="6" t="s">
        <v>16379</v>
      </c>
      <c r="D4" s="8"/>
      <c r="E4" s="13"/>
      <c r="F4" s="13">
        <v>250</v>
      </c>
      <c r="G4" s="14">
        <v>7440.3500000000167</v>
      </c>
    </row>
    <row r="5" spans="1:7" ht="13.5" customHeight="1" x14ac:dyDescent="0.2">
      <c r="A5" s="12"/>
      <c r="B5" s="6" t="s">
        <v>7</v>
      </c>
      <c r="C5" s="6" t="s">
        <v>16380</v>
      </c>
      <c r="D5" s="8"/>
      <c r="E5" s="13"/>
      <c r="F5" s="13">
        <v>300</v>
      </c>
      <c r="G5" s="14">
        <v>7740.3500000000167</v>
      </c>
    </row>
    <row r="6" spans="1:7" ht="13.5" customHeight="1" x14ac:dyDescent="0.2">
      <c r="A6" s="12">
        <v>45447</v>
      </c>
      <c r="B6" s="6" t="s">
        <v>19</v>
      </c>
      <c r="C6" s="6" t="s">
        <v>16381</v>
      </c>
      <c r="D6" s="8"/>
      <c r="E6" s="13">
        <v>78</v>
      </c>
      <c r="F6" s="13"/>
      <c r="G6" s="14">
        <v>7662.3500000000167</v>
      </c>
    </row>
    <row r="7" spans="1:7" ht="13.5" customHeight="1" x14ac:dyDescent="0.2">
      <c r="A7" s="12"/>
      <c r="B7" s="6" t="s">
        <v>19</v>
      </c>
      <c r="C7" s="6" t="s">
        <v>455</v>
      </c>
      <c r="D7" s="8"/>
      <c r="E7" s="13">
        <v>156</v>
      </c>
      <c r="F7" s="13"/>
      <c r="G7" s="14">
        <v>7506.3500000000167</v>
      </c>
    </row>
    <row r="8" spans="1:7" ht="13.5" customHeight="1" x14ac:dyDescent="0.2">
      <c r="A8" s="12"/>
      <c r="B8" s="6" t="s">
        <v>11</v>
      </c>
      <c r="C8" s="6" t="s">
        <v>16382</v>
      </c>
      <c r="D8" s="8"/>
      <c r="E8" s="13">
        <v>12</v>
      </c>
      <c r="F8" s="13"/>
      <c r="G8" s="14">
        <v>7494.3500000000167</v>
      </c>
    </row>
    <row r="9" spans="1:7" ht="13.5" customHeight="1" x14ac:dyDescent="0.2">
      <c r="A9" s="12" t="s">
        <v>16383</v>
      </c>
      <c r="B9" s="6" t="s">
        <v>11</v>
      </c>
      <c r="C9" s="6" t="s">
        <v>416</v>
      </c>
      <c r="D9" s="8"/>
      <c r="E9" s="13">
        <v>84.9</v>
      </c>
      <c r="F9" s="13"/>
      <c r="G9" s="14">
        <v>7409.4500000000171</v>
      </c>
    </row>
    <row r="10" spans="1:7" ht="13.5" customHeight="1" x14ac:dyDescent="0.2">
      <c r="A10" s="12"/>
      <c r="B10" s="6" t="s">
        <v>19</v>
      </c>
      <c r="C10" s="6" t="s">
        <v>16384</v>
      </c>
      <c r="D10" s="8"/>
      <c r="E10" s="13">
        <v>150</v>
      </c>
      <c r="F10" s="13"/>
      <c r="G10" s="14">
        <v>7259.4500000000171</v>
      </c>
    </row>
    <row r="11" spans="1:7" ht="13.5" customHeight="1" x14ac:dyDescent="0.2">
      <c r="A11" s="12">
        <v>45449</v>
      </c>
      <c r="B11" s="6" t="s">
        <v>7</v>
      </c>
      <c r="C11" s="6" t="s">
        <v>16385</v>
      </c>
      <c r="D11" s="8"/>
      <c r="E11" s="13"/>
      <c r="F11" s="13">
        <v>250</v>
      </c>
      <c r="G11" s="14">
        <v>7509.4500000000171</v>
      </c>
    </row>
    <row r="12" spans="1:7" ht="13.5" customHeight="1" x14ac:dyDescent="0.2">
      <c r="A12" s="12"/>
      <c r="B12" s="6" t="s">
        <v>7</v>
      </c>
      <c r="C12" s="6" t="s">
        <v>16386</v>
      </c>
      <c r="D12" s="8"/>
      <c r="E12" s="13"/>
      <c r="F12" s="13">
        <v>70</v>
      </c>
      <c r="G12" s="14">
        <v>7579.4500000000171</v>
      </c>
    </row>
    <row r="13" spans="1:7" ht="13.5" customHeight="1" x14ac:dyDescent="0.2">
      <c r="A13" s="12"/>
      <c r="B13" s="6" t="s">
        <v>7</v>
      </c>
      <c r="C13" s="6" t="s">
        <v>16387</v>
      </c>
      <c r="D13" s="8"/>
      <c r="E13" s="13"/>
      <c r="F13" s="13">
        <v>1350</v>
      </c>
      <c r="G13" s="14">
        <v>8929.4500000000171</v>
      </c>
    </row>
    <row r="14" spans="1:7" ht="13.5" customHeight="1" x14ac:dyDescent="0.2">
      <c r="A14" s="12"/>
      <c r="B14" s="6" t="s">
        <v>7</v>
      </c>
      <c r="C14" s="6" t="s">
        <v>16388</v>
      </c>
      <c r="D14" s="8"/>
      <c r="E14" s="13"/>
      <c r="F14" s="13">
        <v>250</v>
      </c>
      <c r="G14" s="14">
        <v>9179.4500000000171</v>
      </c>
    </row>
    <row r="15" spans="1:7" ht="13.5" customHeight="1" x14ac:dyDescent="0.2">
      <c r="A15" s="12"/>
      <c r="B15" s="6" t="s">
        <v>52</v>
      </c>
      <c r="C15" s="6" t="s">
        <v>16389</v>
      </c>
      <c r="D15" s="8"/>
      <c r="E15" s="13"/>
      <c r="F15" s="13">
        <v>40</v>
      </c>
      <c r="G15" s="14">
        <v>9219.4500000000171</v>
      </c>
    </row>
    <row r="16" spans="1:7" ht="13.5" customHeight="1" x14ac:dyDescent="0.2">
      <c r="A16" s="12"/>
      <c r="B16" s="6" t="s">
        <v>7</v>
      </c>
      <c r="C16" s="6" t="s">
        <v>16390</v>
      </c>
      <c r="D16" s="8"/>
      <c r="E16" s="13"/>
      <c r="F16" s="13">
        <v>1690</v>
      </c>
      <c r="G16" s="14">
        <v>10909.450000000017</v>
      </c>
    </row>
    <row r="17" spans="1:7" ht="13.5" customHeight="1" x14ac:dyDescent="0.2">
      <c r="A17" s="12">
        <v>45450</v>
      </c>
      <c r="B17" s="6" t="s">
        <v>19</v>
      </c>
      <c r="C17" s="6" t="s">
        <v>16391</v>
      </c>
      <c r="D17" s="8"/>
      <c r="E17" s="13">
        <v>75</v>
      </c>
      <c r="F17" s="13"/>
      <c r="G17" s="14">
        <v>10834.450000000017</v>
      </c>
    </row>
    <row r="18" spans="1:7" ht="13.5" customHeight="1" x14ac:dyDescent="0.2">
      <c r="A18" s="12"/>
      <c r="B18" s="6" t="s">
        <v>19</v>
      </c>
      <c r="C18" s="6" t="s">
        <v>16392</v>
      </c>
      <c r="D18" s="8"/>
      <c r="E18" s="13">
        <v>150</v>
      </c>
      <c r="F18" s="13"/>
      <c r="G18" s="14">
        <v>10684.450000000017</v>
      </c>
    </row>
    <row r="19" spans="1:7" ht="13.5" customHeight="1" x14ac:dyDescent="0.2">
      <c r="A19" s="12"/>
      <c r="B19" s="6" t="s">
        <v>19</v>
      </c>
      <c r="C19" s="6" t="s">
        <v>16393</v>
      </c>
      <c r="D19" s="8"/>
      <c r="E19" s="13">
        <v>150</v>
      </c>
      <c r="F19" s="13"/>
      <c r="G19" s="14">
        <v>10534.450000000017</v>
      </c>
    </row>
    <row r="20" spans="1:7" ht="13.5" customHeight="1" x14ac:dyDescent="0.2">
      <c r="A20" s="12"/>
      <c r="B20" s="6" t="s">
        <v>19</v>
      </c>
      <c r="C20" s="6" t="s">
        <v>16394</v>
      </c>
      <c r="D20" s="8"/>
      <c r="E20" s="13">
        <v>160</v>
      </c>
      <c r="F20" s="13"/>
      <c r="G20" s="14">
        <v>10374.450000000017</v>
      </c>
    </row>
    <row r="21" spans="1:7" ht="13.5" customHeight="1" x14ac:dyDescent="0.2">
      <c r="A21" s="12"/>
      <c r="B21" s="6" t="s">
        <v>19</v>
      </c>
      <c r="C21" s="6" t="s">
        <v>16395</v>
      </c>
      <c r="D21" s="8"/>
      <c r="E21" s="13">
        <v>80</v>
      </c>
      <c r="F21" s="13"/>
      <c r="G21" s="14">
        <v>10294.450000000017</v>
      </c>
    </row>
    <row r="22" spans="1:7" ht="13.5" customHeight="1" x14ac:dyDescent="0.2">
      <c r="A22" s="12"/>
      <c r="B22" s="6" t="s">
        <v>19</v>
      </c>
      <c r="C22" s="6" t="s">
        <v>16396</v>
      </c>
      <c r="D22" s="8"/>
      <c r="E22" s="13">
        <v>160</v>
      </c>
      <c r="F22" s="13"/>
      <c r="G22" s="14">
        <v>10134.450000000017</v>
      </c>
    </row>
    <row r="23" spans="1:7" ht="13.5" customHeight="1" x14ac:dyDescent="0.2">
      <c r="A23" s="12"/>
      <c r="B23" s="6" t="s">
        <v>11</v>
      </c>
      <c r="C23" s="6" t="s">
        <v>16397</v>
      </c>
      <c r="D23" s="8"/>
      <c r="E23" s="13">
        <v>0.75</v>
      </c>
      <c r="F23" s="13"/>
      <c r="G23" s="14">
        <v>10133.700000000017</v>
      </c>
    </row>
    <row r="24" spans="1:7" ht="13.5" customHeight="1" x14ac:dyDescent="0.2">
      <c r="A24" s="12"/>
      <c r="B24" s="6" t="s">
        <v>11</v>
      </c>
      <c r="C24" s="6" t="s">
        <v>16398</v>
      </c>
      <c r="D24" s="8"/>
      <c r="E24" s="13">
        <v>269.7</v>
      </c>
      <c r="F24" s="13"/>
      <c r="G24" s="14">
        <v>9864.0000000000164</v>
      </c>
    </row>
    <row r="25" spans="1:7" ht="13.5" customHeight="1" x14ac:dyDescent="0.2">
      <c r="A25" s="12">
        <v>45453</v>
      </c>
      <c r="B25" s="6" t="s">
        <v>11</v>
      </c>
      <c r="C25" s="6" t="s">
        <v>16399</v>
      </c>
      <c r="D25" s="8"/>
      <c r="E25" s="13">
        <v>400</v>
      </c>
      <c r="F25" s="13"/>
      <c r="G25" s="14">
        <v>9464.0000000000164</v>
      </c>
    </row>
    <row r="26" spans="1:7" ht="13.5" customHeight="1" x14ac:dyDescent="0.2">
      <c r="A26" s="12">
        <v>45455</v>
      </c>
      <c r="B26" s="6" t="s">
        <v>9</v>
      </c>
      <c r="C26" s="6" t="s">
        <v>16400</v>
      </c>
      <c r="D26" s="8"/>
      <c r="E26" s="13">
        <v>360</v>
      </c>
      <c r="F26" s="13"/>
      <c r="G26" s="14">
        <v>9104.0000000000164</v>
      </c>
    </row>
    <row r="27" spans="1:7" ht="13.5" customHeight="1" x14ac:dyDescent="0.2">
      <c r="A27" s="12"/>
      <c r="B27" s="6" t="s">
        <v>9</v>
      </c>
      <c r="C27" s="6" t="s">
        <v>16401</v>
      </c>
      <c r="D27" s="8"/>
      <c r="E27" s="13">
        <v>80</v>
      </c>
      <c r="F27" s="13"/>
      <c r="G27" s="14">
        <v>9024.0000000000164</v>
      </c>
    </row>
    <row r="28" spans="1:7" ht="13.5" customHeight="1" x14ac:dyDescent="0.2">
      <c r="A28" s="12">
        <v>45456</v>
      </c>
      <c r="B28" s="6" t="s">
        <v>73</v>
      </c>
      <c r="C28" s="6" t="s">
        <v>16402</v>
      </c>
      <c r="D28" s="8"/>
      <c r="E28" s="13">
        <v>60</v>
      </c>
      <c r="F28" s="13"/>
      <c r="G28" s="14">
        <v>8964.0000000000164</v>
      </c>
    </row>
    <row r="29" spans="1:7" ht="13.5" customHeight="1" x14ac:dyDescent="0.2">
      <c r="A29" s="12"/>
      <c r="B29" s="6" t="s">
        <v>11</v>
      </c>
      <c r="C29" s="6" t="s">
        <v>16403</v>
      </c>
      <c r="D29" s="8"/>
      <c r="E29" s="13">
        <v>35</v>
      </c>
      <c r="F29" s="13"/>
      <c r="G29" s="14">
        <v>8929.0000000000164</v>
      </c>
    </row>
    <row r="30" spans="1:7" ht="13.5" customHeight="1" x14ac:dyDescent="0.2">
      <c r="A30" s="12">
        <v>45457</v>
      </c>
      <c r="B30" s="6" t="s">
        <v>9</v>
      </c>
      <c r="C30" s="6" t="s">
        <v>16404</v>
      </c>
      <c r="D30" s="8"/>
      <c r="E30" s="13">
        <v>130</v>
      </c>
      <c r="F30" s="13"/>
      <c r="G30" s="14">
        <v>8799.0000000000164</v>
      </c>
    </row>
    <row r="31" spans="1:7" ht="13.5" customHeight="1" x14ac:dyDescent="0.2">
      <c r="A31" s="12"/>
      <c r="B31" s="6" t="s">
        <v>38</v>
      </c>
      <c r="C31" s="6" t="s">
        <v>16405</v>
      </c>
      <c r="D31" s="8"/>
      <c r="E31" s="13">
        <v>240</v>
      </c>
      <c r="F31" s="13"/>
      <c r="G31" s="14">
        <v>8559.0000000000164</v>
      </c>
    </row>
    <row r="32" spans="1:7" ht="13.5" customHeight="1" x14ac:dyDescent="0.2">
      <c r="A32" s="12"/>
      <c r="B32" s="6" t="s">
        <v>19</v>
      </c>
      <c r="C32" s="6" t="s">
        <v>16406</v>
      </c>
      <c r="D32" s="8"/>
      <c r="E32" s="13">
        <v>75</v>
      </c>
      <c r="F32" s="13"/>
      <c r="G32" s="14">
        <v>8484.0000000000164</v>
      </c>
    </row>
    <row r="33" spans="1:7" ht="13.5" customHeight="1" x14ac:dyDescent="0.2">
      <c r="A33" s="12"/>
      <c r="B33" s="6" t="s">
        <v>19</v>
      </c>
      <c r="C33" s="6" t="s">
        <v>16407</v>
      </c>
      <c r="D33" s="8"/>
      <c r="E33" s="13">
        <v>150</v>
      </c>
      <c r="F33" s="13"/>
      <c r="G33" s="14">
        <v>8334.0000000000164</v>
      </c>
    </row>
    <row r="34" spans="1:7" ht="13.5" customHeight="1" x14ac:dyDescent="0.2">
      <c r="A34" s="12"/>
      <c r="B34" s="6" t="s">
        <v>19</v>
      </c>
      <c r="C34" s="6" t="s">
        <v>16408</v>
      </c>
      <c r="D34" s="8"/>
      <c r="E34" s="13">
        <v>150</v>
      </c>
      <c r="F34" s="13"/>
      <c r="G34" s="14">
        <v>8184.0000000000164</v>
      </c>
    </row>
    <row r="35" spans="1:7" ht="13.5" customHeight="1" x14ac:dyDescent="0.2">
      <c r="A35" s="12"/>
      <c r="B35" s="6" t="s">
        <v>19</v>
      </c>
      <c r="C35" s="6" t="s">
        <v>16409</v>
      </c>
      <c r="D35" s="8"/>
      <c r="E35" s="13">
        <v>80</v>
      </c>
      <c r="F35" s="13"/>
      <c r="G35" s="14">
        <v>8104.0000000000164</v>
      </c>
    </row>
    <row r="36" spans="1:7" ht="13.5" customHeight="1" x14ac:dyDescent="0.2">
      <c r="A36" s="12"/>
      <c r="B36" s="6" t="s">
        <v>19</v>
      </c>
      <c r="C36" s="6" t="s">
        <v>16410</v>
      </c>
      <c r="D36" s="8"/>
      <c r="E36" s="13">
        <v>160</v>
      </c>
      <c r="F36" s="13"/>
      <c r="G36" s="14">
        <v>7944.0000000000164</v>
      </c>
    </row>
    <row r="37" spans="1:7" ht="13.5" customHeight="1" x14ac:dyDescent="0.2">
      <c r="A37" s="12"/>
      <c r="B37" s="6" t="s">
        <v>19</v>
      </c>
      <c r="C37" s="6" t="s">
        <v>16411</v>
      </c>
      <c r="D37" s="8"/>
      <c r="E37" s="13">
        <v>160</v>
      </c>
      <c r="F37" s="13"/>
      <c r="G37" s="14">
        <v>7784.0000000000164</v>
      </c>
    </row>
    <row r="38" spans="1:7" ht="13.5" customHeight="1" x14ac:dyDescent="0.2">
      <c r="A38" s="12"/>
      <c r="B38" s="6" t="s">
        <v>19</v>
      </c>
      <c r="C38" s="6" t="s">
        <v>16236</v>
      </c>
      <c r="D38" s="8"/>
      <c r="E38" s="13">
        <v>80</v>
      </c>
      <c r="F38" s="13"/>
      <c r="G38" s="14">
        <v>7704.0000000000164</v>
      </c>
    </row>
    <row r="39" spans="1:7" ht="13.5" customHeight="1" x14ac:dyDescent="0.2">
      <c r="A39" s="12">
        <v>45457</v>
      </c>
      <c r="B39" s="6" t="s">
        <v>19</v>
      </c>
      <c r="C39" s="6" t="s">
        <v>16412</v>
      </c>
      <c r="D39" s="8"/>
      <c r="E39" s="13">
        <v>2000</v>
      </c>
      <c r="F39" s="13"/>
      <c r="G39" s="14">
        <v>5704.0000000000164</v>
      </c>
    </row>
    <row r="40" spans="1:7" ht="13.5" customHeight="1" x14ac:dyDescent="0.2">
      <c r="A40" s="12"/>
      <c r="B40" s="6" t="s">
        <v>11</v>
      </c>
      <c r="C40" s="6" t="s">
        <v>16413</v>
      </c>
      <c r="D40" s="8"/>
      <c r="E40" s="13">
        <v>44.5</v>
      </c>
      <c r="F40" s="13"/>
      <c r="G40" s="14">
        <v>5659.5000000000164</v>
      </c>
    </row>
    <row r="41" spans="1:7" ht="13.5" customHeight="1" x14ac:dyDescent="0.2">
      <c r="A41" s="12">
        <v>45460</v>
      </c>
      <c r="B41" s="6" t="s">
        <v>9</v>
      </c>
      <c r="C41" s="6" t="s">
        <v>16414</v>
      </c>
      <c r="D41" s="8"/>
      <c r="E41" s="13">
        <v>120</v>
      </c>
      <c r="F41" s="13"/>
      <c r="G41" s="14">
        <v>5539.5000000000164</v>
      </c>
    </row>
    <row r="42" spans="1:7" ht="13.5" customHeight="1" x14ac:dyDescent="0.2">
      <c r="A42" s="12">
        <v>45461</v>
      </c>
      <c r="B42" s="6" t="s">
        <v>7</v>
      </c>
      <c r="C42" s="15" t="s">
        <v>16415</v>
      </c>
      <c r="D42" s="8"/>
      <c r="E42" s="13"/>
      <c r="F42" s="13">
        <v>3342</v>
      </c>
      <c r="G42" s="14">
        <v>8881.5000000000164</v>
      </c>
    </row>
    <row r="43" spans="1:7" ht="13.5" customHeight="1" x14ac:dyDescent="0.2">
      <c r="A43" s="12">
        <v>45462</v>
      </c>
      <c r="B43" s="6" t="s">
        <v>11</v>
      </c>
      <c r="C43" s="15" t="s">
        <v>16416</v>
      </c>
      <c r="D43" s="8"/>
      <c r="E43" s="13">
        <v>700</v>
      </c>
      <c r="F43" s="13"/>
      <c r="G43" s="14">
        <v>8181.5000000000164</v>
      </c>
    </row>
    <row r="44" spans="1:7" ht="13.5" customHeight="1" x14ac:dyDescent="0.2">
      <c r="A44" s="12"/>
      <c r="B44" s="6" t="s">
        <v>11</v>
      </c>
      <c r="C44" s="15" t="s">
        <v>16417</v>
      </c>
      <c r="D44" s="8"/>
      <c r="E44" s="13">
        <v>44</v>
      </c>
      <c r="F44" s="13"/>
      <c r="G44" s="14">
        <v>8137.5000000000164</v>
      </c>
    </row>
    <row r="45" spans="1:7" ht="13.5" customHeight="1" x14ac:dyDescent="0.2">
      <c r="A45" s="12"/>
      <c r="B45" s="6" t="s">
        <v>19</v>
      </c>
      <c r="C45" s="15" t="s">
        <v>16418</v>
      </c>
      <c r="D45" s="8"/>
      <c r="E45" s="13">
        <v>362</v>
      </c>
      <c r="F45" s="13"/>
      <c r="G45" s="14">
        <v>7775.5000000000164</v>
      </c>
    </row>
    <row r="46" spans="1:7" ht="13.5" customHeight="1" x14ac:dyDescent="0.2">
      <c r="A46" s="12">
        <v>45463</v>
      </c>
      <c r="B46" s="6" t="s">
        <v>11</v>
      </c>
      <c r="C46" s="15" t="s">
        <v>16419</v>
      </c>
      <c r="D46" s="8"/>
      <c r="E46" s="13">
        <v>10</v>
      </c>
      <c r="F46" s="13"/>
      <c r="G46" s="14">
        <v>7765.5000000000164</v>
      </c>
    </row>
    <row r="47" spans="1:7" ht="13.5" customHeight="1" x14ac:dyDescent="0.2">
      <c r="A47" s="12">
        <v>45464</v>
      </c>
      <c r="B47" s="6" t="s">
        <v>11</v>
      </c>
      <c r="C47" s="15" t="s">
        <v>16420</v>
      </c>
      <c r="D47" s="8"/>
      <c r="E47" s="13">
        <v>175</v>
      </c>
      <c r="F47" s="13"/>
      <c r="G47" s="14">
        <v>7590.5000000000164</v>
      </c>
    </row>
    <row r="48" spans="1:7" ht="13.5" customHeight="1" x14ac:dyDescent="0.2">
      <c r="A48" s="12"/>
      <c r="B48" s="6" t="s">
        <v>19</v>
      </c>
      <c r="C48" s="15" t="s">
        <v>16421</v>
      </c>
      <c r="D48" s="8"/>
      <c r="E48" s="13">
        <v>150</v>
      </c>
      <c r="F48" s="13"/>
      <c r="G48" s="14">
        <v>7440.5000000000164</v>
      </c>
    </row>
    <row r="49" spans="1:7" ht="13.5" customHeight="1" x14ac:dyDescent="0.2">
      <c r="A49" s="12"/>
      <c r="B49" s="6" t="s">
        <v>19</v>
      </c>
      <c r="C49" s="15" t="s">
        <v>16422</v>
      </c>
      <c r="D49" s="8"/>
      <c r="E49" s="13">
        <v>150</v>
      </c>
      <c r="F49" s="13"/>
      <c r="G49" s="14">
        <v>7290.5000000000164</v>
      </c>
    </row>
    <row r="50" spans="1:7" ht="13.5" customHeight="1" x14ac:dyDescent="0.2">
      <c r="A50" s="12"/>
      <c r="B50" s="6" t="s">
        <v>19</v>
      </c>
      <c r="C50" s="15" t="s">
        <v>16423</v>
      </c>
      <c r="D50" s="8"/>
      <c r="E50" s="13">
        <v>160</v>
      </c>
      <c r="F50" s="13"/>
      <c r="G50" s="14">
        <v>7130.5000000000164</v>
      </c>
    </row>
    <row r="51" spans="1:7" ht="13.5" customHeight="1" x14ac:dyDescent="0.2">
      <c r="A51" s="12"/>
      <c r="B51" s="6" t="s">
        <v>19</v>
      </c>
      <c r="C51" s="15" t="s">
        <v>16424</v>
      </c>
      <c r="D51" s="8"/>
      <c r="E51" s="13">
        <v>160</v>
      </c>
      <c r="F51" s="13"/>
      <c r="G51" s="14">
        <v>6970.5000000000164</v>
      </c>
    </row>
    <row r="52" spans="1:7" ht="13.5" customHeight="1" x14ac:dyDescent="0.2">
      <c r="A52" s="12">
        <v>45468</v>
      </c>
      <c r="B52" s="6" t="s">
        <v>73</v>
      </c>
      <c r="C52" s="15" t="s">
        <v>16425</v>
      </c>
      <c r="D52" s="8"/>
      <c r="E52" s="13">
        <v>60.72</v>
      </c>
      <c r="F52" s="13"/>
      <c r="G52" s="14">
        <v>6909.7800000000161</v>
      </c>
    </row>
    <row r="53" spans="1:7" ht="13.5" customHeight="1" x14ac:dyDescent="0.2">
      <c r="A53" s="12"/>
      <c r="B53" s="6" t="s">
        <v>11</v>
      </c>
      <c r="C53" s="15" t="s">
        <v>16426</v>
      </c>
      <c r="D53" s="8"/>
      <c r="E53" s="13">
        <v>16</v>
      </c>
      <c r="F53" s="13"/>
      <c r="G53" s="14">
        <v>6893.7800000000161</v>
      </c>
    </row>
    <row r="54" spans="1:7" ht="13.5" customHeight="1" x14ac:dyDescent="0.2">
      <c r="A54" s="12"/>
      <c r="B54" s="6" t="s">
        <v>11</v>
      </c>
      <c r="C54" s="15" t="s">
        <v>16427</v>
      </c>
      <c r="D54" s="8"/>
      <c r="E54" s="13">
        <v>50</v>
      </c>
      <c r="F54" s="13"/>
      <c r="G54" s="14">
        <v>6843.7800000000161</v>
      </c>
    </row>
    <row r="55" spans="1:7" ht="13.5" customHeight="1" x14ac:dyDescent="0.2">
      <c r="A55" s="12"/>
      <c r="B55" s="6" t="s">
        <v>52</v>
      </c>
      <c r="C55" s="15" t="s">
        <v>16428</v>
      </c>
      <c r="D55" s="8"/>
      <c r="E55" s="13">
        <v>141.28</v>
      </c>
      <c r="F55" s="13"/>
      <c r="G55" s="14">
        <v>6702.5000000000164</v>
      </c>
    </row>
    <row r="56" spans="1:7" ht="13.5" customHeight="1" x14ac:dyDescent="0.2">
      <c r="A56" s="12"/>
      <c r="B56" s="6" t="s">
        <v>11</v>
      </c>
      <c r="C56" s="15" t="s">
        <v>16429</v>
      </c>
      <c r="D56" s="8"/>
      <c r="E56" s="13">
        <v>19</v>
      </c>
      <c r="F56" s="13"/>
      <c r="G56" s="14">
        <v>6683.5000000000164</v>
      </c>
    </row>
    <row r="57" spans="1:7" ht="13.5" customHeight="1" x14ac:dyDescent="0.2">
      <c r="A57" s="12"/>
      <c r="B57" s="6" t="s">
        <v>9</v>
      </c>
      <c r="C57" s="15" t="s">
        <v>16430</v>
      </c>
      <c r="D57" s="8"/>
      <c r="E57" s="13">
        <v>11.6</v>
      </c>
      <c r="F57" s="13"/>
      <c r="G57" s="14">
        <v>6671.900000000016</v>
      </c>
    </row>
    <row r="58" spans="1:7" ht="13.5" customHeight="1" x14ac:dyDescent="0.2">
      <c r="A58" s="12"/>
      <c r="B58" s="6" t="s">
        <v>52</v>
      </c>
      <c r="C58" s="15" t="s">
        <v>53</v>
      </c>
      <c r="D58" s="8"/>
      <c r="E58" s="13">
        <v>32.020000000000003</v>
      </c>
      <c r="F58" s="13"/>
      <c r="G58" s="14">
        <v>6639.8800000000156</v>
      </c>
    </row>
    <row r="59" spans="1:7" ht="13.5" customHeight="1" x14ac:dyDescent="0.2">
      <c r="A59" s="12"/>
      <c r="B59" s="6" t="s">
        <v>9</v>
      </c>
      <c r="C59" s="15" t="s">
        <v>16431</v>
      </c>
      <c r="D59" s="8"/>
      <c r="E59" s="13">
        <v>130</v>
      </c>
      <c r="F59" s="13"/>
      <c r="G59" s="14">
        <v>6509.8800000000156</v>
      </c>
    </row>
    <row r="60" spans="1:7" ht="13.5" customHeight="1" x14ac:dyDescent="0.2">
      <c r="A60" s="12"/>
      <c r="B60" s="6" t="s">
        <v>19</v>
      </c>
      <c r="C60" s="15" t="s">
        <v>16235</v>
      </c>
      <c r="D60" s="8"/>
      <c r="E60" s="13">
        <v>180</v>
      </c>
      <c r="F60" s="13"/>
      <c r="G60" s="14">
        <v>6329.8800000000156</v>
      </c>
    </row>
    <row r="61" spans="1:7" ht="13.5" customHeight="1" x14ac:dyDescent="0.2">
      <c r="A61" s="12">
        <v>45469</v>
      </c>
      <c r="B61" s="6" t="s">
        <v>9</v>
      </c>
      <c r="C61" s="15" t="s">
        <v>422</v>
      </c>
      <c r="D61" s="8"/>
      <c r="E61" s="13">
        <v>299.97000000000003</v>
      </c>
      <c r="F61" s="13"/>
      <c r="G61" s="14">
        <v>6029.9100000000153</v>
      </c>
    </row>
    <row r="62" spans="1:7" ht="13.5" customHeight="1" x14ac:dyDescent="0.2">
      <c r="A62" s="12">
        <v>45470</v>
      </c>
      <c r="B62" s="6" t="s">
        <v>11</v>
      </c>
      <c r="C62" s="15" t="s">
        <v>16432</v>
      </c>
      <c r="D62" s="8"/>
      <c r="E62" s="13">
        <v>50</v>
      </c>
      <c r="F62" s="13"/>
      <c r="G62" s="14">
        <v>5979.9100000000153</v>
      </c>
    </row>
    <row r="63" spans="1:7" ht="13.5" customHeight="1" x14ac:dyDescent="0.2">
      <c r="A63" s="12">
        <v>45471</v>
      </c>
      <c r="B63" s="6" t="s">
        <v>9</v>
      </c>
      <c r="C63" s="15" t="s">
        <v>16433</v>
      </c>
      <c r="D63" s="8"/>
      <c r="E63" s="13">
        <v>130</v>
      </c>
      <c r="F63" s="13"/>
      <c r="G63" s="14">
        <v>5849.9100000000153</v>
      </c>
    </row>
    <row r="64" spans="1:7" ht="13.5" customHeight="1" x14ac:dyDescent="0.2">
      <c r="A64" s="12"/>
      <c r="B64" s="6" t="s">
        <v>19</v>
      </c>
      <c r="C64" s="15" t="s">
        <v>16434</v>
      </c>
      <c r="D64" s="8"/>
      <c r="E64" s="13">
        <v>75</v>
      </c>
      <c r="F64" s="13"/>
      <c r="G64" s="14">
        <v>5774.9100000000153</v>
      </c>
    </row>
    <row r="65" spans="1:7" ht="13.5" customHeight="1" x14ac:dyDescent="0.2">
      <c r="A65" s="12"/>
      <c r="B65" s="6" t="s">
        <v>19</v>
      </c>
      <c r="C65" s="15" t="s">
        <v>16435</v>
      </c>
      <c r="D65" s="8"/>
      <c r="E65" s="13">
        <v>150</v>
      </c>
      <c r="F65" s="13"/>
      <c r="G65" s="14">
        <v>5624.9100000000153</v>
      </c>
    </row>
    <row r="66" spans="1:7" ht="13.5" customHeight="1" x14ac:dyDescent="0.2">
      <c r="A66" s="12"/>
      <c r="B66" s="6" t="s">
        <v>19</v>
      </c>
      <c r="C66" s="15" t="s">
        <v>16436</v>
      </c>
      <c r="D66" s="8"/>
      <c r="E66" s="13">
        <v>150</v>
      </c>
      <c r="F66" s="13"/>
      <c r="G66" s="14">
        <v>5474.9100000000153</v>
      </c>
    </row>
    <row r="67" spans="1:7" ht="13.5" customHeight="1" x14ac:dyDescent="0.2">
      <c r="A67" s="12"/>
      <c r="B67" s="6" t="s">
        <v>19</v>
      </c>
      <c r="C67" s="15" t="s">
        <v>16437</v>
      </c>
      <c r="D67" s="8"/>
      <c r="E67" s="13">
        <v>160</v>
      </c>
      <c r="F67" s="13"/>
      <c r="G67" s="14">
        <v>5314.9100000000153</v>
      </c>
    </row>
    <row r="68" spans="1:7" ht="13.5" customHeight="1" x14ac:dyDescent="0.2">
      <c r="A68" s="12"/>
      <c r="B68" s="6" t="s">
        <v>19</v>
      </c>
      <c r="C68" s="15" t="s">
        <v>16438</v>
      </c>
      <c r="D68" s="8"/>
      <c r="E68" s="13">
        <v>160</v>
      </c>
      <c r="F68" s="13"/>
      <c r="G68" s="14">
        <v>5154.9100000000153</v>
      </c>
    </row>
    <row r="69" spans="1:7" ht="13.5" customHeight="1" x14ac:dyDescent="0.2">
      <c r="A69" s="12"/>
      <c r="B69" s="6" t="s">
        <v>19</v>
      </c>
      <c r="C69" s="15" t="s">
        <v>16439</v>
      </c>
      <c r="D69" s="8"/>
      <c r="E69" s="13">
        <v>80</v>
      </c>
      <c r="F69" s="13"/>
      <c r="G69" s="14">
        <v>5074.9100000000153</v>
      </c>
    </row>
    <row r="70" spans="1:7" ht="13.5" customHeight="1" x14ac:dyDescent="0.2">
      <c r="A70" s="12"/>
      <c r="B70" s="6" t="s">
        <v>38</v>
      </c>
      <c r="C70" s="15" t="s">
        <v>16440</v>
      </c>
      <c r="D70" s="8"/>
      <c r="E70" s="13">
        <v>240</v>
      </c>
      <c r="F70" s="13"/>
      <c r="G70" s="14">
        <v>4834.9100000000153</v>
      </c>
    </row>
    <row r="71" spans="1:7" ht="13.5" customHeight="1" x14ac:dyDescent="0.2">
      <c r="A71" s="12"/>
      <c r="B71" s="6" t="s">
        <v>19</v>
      </c>
      <c r="C71" s="15" t="s">
        <v>16441</v>
      </c>
      <c r="D71" s="8"/>
      <c r="E71" s="13">
        <v>80</v>
      </c>
      <c r="F71" s="13"/>
      <c r="G71" s="14">
        <v>4754.9100000000153</v>
      </c>
    </row>
    <row r="72" spans="1:7" ht="13.5" customHeight="1" x14ac:dyDescent="0.2">
      <c r="A72" s="12"/>
      <c r="B72" s="6" t="s">
        <v>19</v>
      </c>
      <c r="C72" s="15" t="s">
        <v>16442</v>
      </c>
      <c r="D72" s="8"/>
      <c r="E72" s="13">
        <v>78</v>
      </c>
      <c r="F72" s="13"/>
      <c r="G72" s="14">
        <v>4676.9100000000153</v>
      </c>
    </row>
    <row r="73" spans="1:7" ht="13.5" customHeight="1" x14ac:dyDescent="0.2">
      <c r="A73" s="12"/>
      <c r="B73" s="6" t="s">
        <v>19</v>
      </c>
      <c r="C73" s="15" t="s">
        <v>16443</v>
      </c>
      <c r="D73" s="8"/>
      <c r="E73" s="13">
        <v>156</v>
      </c>
      <c r="F73" s="13"/>
      <c r="G73" s="16">
        <v>4520.9100000000153</v>
      </c>
    </row>
    <row r="74" spans="1:7" ht="13.5" customHeight="1" thickBot="1" x14ac:dyDescent="0.25">
      <c r="A74" s="12"/>
      <c r="B74" s="6"/>
      <c r="C74" s="6"/>
      <c r="D74" s="8"/>
      <c r="E74" s="13"/>
      <c r="F74" s="10"/>
      <c r="G74" s="14"/>
    </row>
    <row r="75" spans="1:7" ht="13.5" customHeight="1" thickBot="1" x14ac:dyDescent="0.25">
      <c r="A75" s="2" t="s">
        <v>0</v>
      </c>
      <c r="B75" s="3"/>
      <c r="C75" s="41" t="s">
        <v>2292</v>
      </c>
      <c r="D75" s="3" t="s">
        <v>2</v>
      </c>
      <c r="E75" s="3" t="s">
        <v>3</v>
      </c>
      <c r="F75" s="3" t="s">
        <v>4</v>
      </c>
      <c r="G75" s="4" t="s">
        <v>5</v>
      </c>
    </row>
    <row r="76" spans="1:7" ht="13.5" customHeight="1" x14ac:dyDescent="0.2">
      <c r="A76" s="5">
        <v>45444</v>
      </c>
      <c r="B76" s="6"/>
      <c r="C76" s="7" t="s">
        <v>6</v>
      </c>
      <c r="D76" s="8"/>
      <c r="E76" s="9"/>
      <c r="F76" s="10"/>
      <c r="G76" s="16">
        <v>0</v>
      </c>
    </row>
    <row r="77" spans="1:7" ht="13.5" customHeight="1" x14ac:dyDescent="0.2">
      <c r="A77" s="12">
        <v>45453</v>
      </c>
      <c r="B77" s="6"/>
      <c r="C77" s="6" t="s">
        <v>16444</v>
      </c>
      <c r="D77" s="8"/>
      <c r="E77" s="9">
        <v>144</v>
      </c>
      <c r="F77" s="10"/>
      <c r="G77" s="14">
        <v>-144</v>
      </c>
    </row>
    <row r="78" spans="1:7" ht="13.5" customHeight="1" x14ac:dyDescent="0.2">
      <c r="A78" s="12">
        <v>45461</v>
      </c>
      <c r="B78" s="6"/>
      <c r="C78" s="6" t="s">
        <v>16445</v>
      </c>
      <c r="D78" s="8"/>
      <c r="E78" s="9">
        <v>300.08</v>
      </c>
      <c r="F78" s="10"/>
      <c r="G78" s="14">
        <v>-444.08</v>
      </c>
    </row>
    <row r="79" spans="1:7" ht="13.5" customHeight="1" x14ac:dyDescent="0.2">
      <c r="A79" s="12"/>
      <c r="B79" s="6"/>
      <c r="C79" s="6" t="s">
        <v>16446</v>
      </c>
      <c r="D79" s="8"/>
      <c r="E79" s="9">
        <v>1200</v>
      </c>
      <c r="F79" s="10"/>
      <c r="G79" s="14">
        <v>-1644.08</v>
      </c>
    </row>
    <row r="80" spans="1:7" ht="13.5" customHeight="1" x14ac:dyDescent="0.2">
      <c r="A80" s="12"/>
      <c r="B80" s="6"/>
      <c r="C80" s="6" t="s">
        <v>16447</v>
      </c>
      <c r="D80" s="8"/>
      <c r="E80" s="9">
        <v>173.33</v>
      </c>
      <c r="F80" s="10"/>
      <c r="G80" s="14">
        <v>-1817.4099999999999</v>
      </c>
    </row>
    <row r="81" spans="1:7" ht="13.5" customHeight="1" x14ac:dyDescent="0.2">
      <c r="A81" s="12"/>
      <c r="B81" s="6"/>
      <c r="C81" s="6" t="s">
        <v>16448</v>
      </c>
      <c r="D81" s="8"/>
      <c r="E81" s="9">
        <v>33.24</v>
      </c>
      <c r="F81" s="10"/>
      <c r="G81" s="14">
        <v>-1850.6499999999999</v>
      </c>
    </row>
    <row r="82" spans="1:7" ht="13.5" customHeight="1" x14ac:dyDescent="0.2">
      <c r="A82" s="12"/>
      <c r="B82" s="6"/>
      <c r="C82" s="6" t="s">
        <v>16449</v>
      </c>
      <c r="D82" s="8"/>
      <c r="E82" s="9">
        <v>66.58</v>
      </c>
      <c r="F82" s="10"/>
      <c r="G82" s="14">
        <v>-1917.2299999999998</v>
      </c>
    </row>
    <row r="83" spans="1:7" ht="13.5" customHeight="1" x14ac:dyDescent="0.2">
      <c r="A83" s="12"/>
      <c r="B83" s="6"/>
      <c r="C83" s="6" t="s">
        <v>16449</v>
      </c>
      <c r="D83" s="8"/>
      <c r="E83" s="9">
        <v>13.25</v>
      </c>
      <c r="F83" s="10"/>
      <c r="G83" s="14">
        <v>-1930.4799999999998</v>
      </c>
    </row>
    <row r="84" spans="1:7" ht="13.5" customHeight="1" x14ac:dyDescent="0.2">
      <c r="A84" s="12"/>
      <c r="B84" s="6"/>
      <c r="C84" s="6" t="s">
        <v>16450</v>
      </c>
      <c r="D84" s="8"/>
      <c r="E84" s="9">
        <v>39.99</v>
      </c>
      <c r="F84" s="10"/>
      <c r="G84" s="14">
        <v>-1970.4699999999998</v>
      </c>
    </row>
    <row r="85" spans="1:7" ht="13.5" customHeight="1" x14ac:dyDescent="0.2">
      <c r="A85" s="12"/>
      <c r="B85" s="6"/>
      <c r="C85" s="6" t="s">
        <v>16451</v>
      </c>
      <c r="D85" s="8"/>
      <c r="E85" s="9">
        <v>137.02000000000001</v>
      </c>
      <c r="F85" s="10"/>
      <c r="G85" s="14">
        <v>-2107.4899999999998</v>
      </c>
    </row>
    <row r="86" spans="1:7" ht="13.5" customHeight="1" x14ac:dyDescent="0.2">
      <c r="A86" s="12"/>
      <c r="B86" s="6"/>
      <c r="C86" s="6" t="s">
        <v>16452</v>
      </c>
      <c r="D86" s="8"/>
      <c r="E86" s="9">
        <v>49.33</v>
      </c>
      <c r="F86" s="10"/>
      <c r="G86" s="14">
        <v>-2156.8199999999997</v>
      </c>
    </row>
    <row r="87" spans="1:7" ht="13.5" customHeight="1" x14ac:dyDescent="0.2">
      <c r="A87" s="12"/>
      <c r="B87" s="6"/>
      <c r="C87" s="6" t="s">
        <v>16453</v>
      </c>
      <c r="D87" s="8"/>
      <c r="E87" s="9">
        <v>289.16000000000003</v>
      </c>
      <c r="F87" s="10"/>
      <c r="G87" s="14">
        <v>-2445.9799999999996</v>
      </c>
    </row>
    <row r="88" spans="1:7" ht="13.5" customHeight="1" x14ac:dyDescent="0.2">
      <c r="A88" s="12"/>
      <c r="B88" s="6"/>
      <c r="C88" s="6" t="s">
        <v>16454</v>
      </c>
      <c r="D88" s="8"/>
      <c r="E88" s="9">
        <v>135.43</v>
      </c>
      <c r="F88" s="10"/>
      <c r="G88" s="14">
        <v>-2581.4099999999994</v>
      </c>
    </row>
    <row r="89" spans="1:7" ht="13.5" customHeight="1" x14ac:dyDescent="0.2">
      <c r="A89" s="12"/>
      <c r="B89" s="6"/>
      <c r="C89" s="6" t="s">
        <v>16455</v>
      </c>
      <c r="D89" s="8"/>
      <c r="E89" s="9">
        <v>149.38999999999999</v>
      </c>
      <c r="F89" s="10"/>
      <c r="G89" s="14">
        <v>-2730.7999999999993</v>
      </c>
    </row>
    <row r="90" spans="1:7" ht="13.5" customHeight="1" x14ac:dyDescent="0.2">
      <c r="A90" s="12"/>
      <c r="B90" s="6"/>
      <c r="C90" s="6" t="s">
        <v>16456</v>
      </c>
      <c r="D90" s="8"/>
      <c r="E90" s="9">
        <v>56.23</v>
      </c>
      <c r="F90" s="10"/>
      <c r="G90" s="14">
        <v>-2787.0299999999993</v>
      </c>
    </row>
    <row r="91" spans="1:7" ht="13.5" customHeight="1" x14ac:dyDescent="0.2">
      <c r="A91" s="12"/>
      <c r="B91" s="6"/>
      <c r="C91" s="6" t="s">
        <v>16457</v>
      </c>
      <c r="D91" s="8"/>
      <c r="E91" s="13">
        <v>449</v>
      </c>
      <c r="F91" s="10"/>
      <c r="G91" s="14">
        <v>-3236.0299999999993</v>
      </c>
    </row>
    <row r="92" spans="1:7" ht="13.5" customHeight="1" x14ac:dyDescent="0.2">
      <c r="A92" s="12">
        <v>45473</v>
      </c>
      <c r="B92" s="6"/>
      <c r="C92" s="6" t="s">
        <v>16458</v>
      </c>
      <c r="D92" s="8"/>
      <c r="E92" s="13"/>
      <c r="F92" s="10">
        <v>4500</v>
      </c>
      <c r="G92" s="14">
        <v>1263.9700000000007</v>
      </c>
    </row>
    <row r="93" spans="1:7" ht="13.5" customHeight="1" x14ac:dyDescent="0.2">
      <c r="A93" s="12"/>
      <c r="B93" s="6"/>
      <c r="C93" s="6" t="s">
        <v>90</v>
      </c>
      <c r="D93" s="8"/>
      <c r="E93" s="13"/>
      <c r="F93" s="10">
        <v>450</v>
      </c>
      <c r="G93" s="14">
        <v>1713.9700000000007</v>
      </c>
    </row>
    <row r="94" spans="1:7" ht="13.5" customHeight="1" x14ac:dyDescent="0.2">
      <c r="A94" s="12"/>
      <c r="B94" s="6"/>
      <c r="C94" s="6" t="s">
        <v>91</v>
      </c>
      <c r="D94" s="8"/>
      <c r="E94" s="9">
        <v>4950</v>
      </c>
      <c r="F94" s="10"/>
      <c r="G94" s="14">
        <v>-3236.0299999999993</v>
      </c>
    </row>
    <row r="95" spans="1:7" ht="13.5" customHeight="1" x14ac:dyDescent="0.2">
      <c r="A95" s="12"/>
      <c r="B95" s="6"/>
      <c r="C95" s="6" t="s">
        <v>92</v>
      </c>
      <c r="D95" s="8"/>
      <c r="E95" s="13"/>
      <c r="F95" s="10">
        <v>13.975</v>
      </c>
      <c r="G95" s="14">
        <v>-3222.0549999999994</v>
      </c>
    </row>
    <row r="96" spans="1:7" ht="13.5" customHeight="1" x14ac:dyDescent="0.2">
      <c r="A96" s="12"/>
      <c r="B96" s="6"/>
      <c r="C96" s="6" t="s">
        <v>93</v>
      </c>
      <c r="D96" s="8"/>
      <c r="E96" s="13"/>
      <c r="F96" s="10">
        <v>119</v>
      </c>
      <c r="G96" s="14">
        <v>-3103.0549999999994</v>
      </c>
    </row>
    <row r="97" spans="1:24" ht="13.5" customHeight="1" x14ac:dyDescent="0.2">
      <c r="A97" s="12"/>
      <c r="B97" s="6"/>
      <c r="C97" s="6" t="s">
        <v>94</v>
      </c>
      <c r="D97" s="8"/>
      <c r="E97" s="13">
        <v>132.99</v>
      </c>
      <c r="F97" s="10"/>
      <c r="G97" s="14">
        <v>-3236.0449999999992</v>
      </c>
    </row>
    <row r="98" spans="1:24" ht="13.5" customHeight="1" x14ac:dyDescent="0.2">
      <c r="A98" s="12"/>
      <c r="B98" s="18" t="s">
        <v>217</v>
      </c>
      <c r="C98" s="15" t="s">
        <v>16459</v>
      </c>
      <c r="D98" s="8"/>
      <c r="E98" s="13"/>
      <c r="F98" s="20">
        <v>1650</v>
      </c>
      <c r="G98" s="14">
        <v>-1586.0449999999992</v>
      </c>
    </row>
    <row r="99" spans="1:24" s="22" customFormat="1" ht="13.5" customHeight="1" x14ac:dyDescent="0.2">
      <c r="A99" s="17"/>
      <c r="B99" s="18" t="s">
        <v>572</v>
      </c>
      <c r="C99" s="6" t="s">
        <v>2300</v>
      </c>
      <c r="D99" s="8"/>
      <c r="E99" s="13">
        <v>1650</v>
      </c>
      <c r="F99" s="20"/>
      <c r="G99" s="14">
        <v>-3236.0449999999992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 t="s">
        <v>217</v>
      </c>
      <c r="C100" s="6" t="s">
        <v>16460</v>
      </c>
      <c r="D100" s="8"/>
      <c r="E100" s="13"/>
      <c r="F100" s="20">
        <v>1150</v>
      </c>
      <c r="G100" s="14">
        <v>-2086.0449999999992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7"/>
      <c r="B101" s="18" t="s">
        <v>572</v>
      </c>
      <c r="C101" s="6" t="s">
        <v>2302</v>
      </c>
      <c r="D101" s="8"/>
      <c r="E101" s="13">
        <v>1150</v>
      </c>
      <c r="F101" s="20"/>
      <c r="G101" s="14">
        <v>-3236.0449999999992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7"/>
      <c r="B102" s="18"/>
      <c r="C102" s="18" t="s">
        <v>95</v>
      </c>
      <c r="D102" s="19"/>
      <c r="E102" s="9"/>
      <c r="F102" s="20">
        <v>3236.04</v>
      </c>
      <c r="G102" s="16">
        <v>-4.9999999991996447E-3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thickBot="1" x14ac:dyDescent="0.25">
      <c r="A103" s="17"/>
      <c r="B103" s="18"/>
      <c r="C103" s="18"/>
      <c r="D103" s="19"/>
      <c r="E103" s="9"/>
      <c r="F103" s="20"/>
      <c r="G103" s="2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3.5" customHeight="1" thickBot="1" x14ac:dyDescent="0.25">
      <c r="A104" s="2" t="s">
        <v>0</v>
      </c>
      <c r="B104" s="3"/>
      <c r="C104" s="41" t="s">
        <v>2293</v>
      </c>
      <c r="D104" s="3" t="s">
        <v>2</v>
      </c>
      <c r="E104" s="3" t="s">
        <v>3</v>
      </c>
      <c r="F104" s="3" t="s">
        <v>4</v>
      </c>
      <c r="G104" s="4" t="s">
        <v>5</v>
      </c>
    </row>
    <row r="105" spans="1:24" ht="13.5" customHeight="1" x14ac:dyDescent="0.2">
      <c r="A105" s="5">
        <v>45444</v>
      </c>
      <c r="B105" s="6"/>
      <c r="C105" s="7" t="s">
        <v>6</v>
      </c>
      <c r="D105" s="8"/>
      <c r="E105" s="9"/>
      <c r="F105" s="10"/>
      <c r="G105" s="16">
        <v>111795.48000000001</v>
      </c>
    </row>
    <row r="106" spans="1:24" ht="13.5" customHeight="1" x14ac:dyDescent="0.2">
      <c r="A106" s="12"/>
      <c r="B106" s="6"/>
      <c r="C106" s="6" t="s">
        <v>16461</v>
      </c>
      <c r="D106" s="23"/>
      <c r="E106" s="13"/>
      <c r="F106" s="10">
        <v>250</v>
      </c>
      <c r="G106" s="14">
        <v>112045.48000000001</v>
      </c>
    </row>
    <row r="107" spans="1:24" ht="13.5" customHeight="1" x14ac:dyDescent="0.2">
      <c r="A107" s="12">
        <v>45446</v>
      </c>
      <c r="B107" s="6"/>
      <c r="C107" s="6" t="s">
        <v>16462</v>
      </c>
      <c r="D107" s="23"/>
      <c r="E107" s="13"/>
      <c r="F107" s="10">
        <v>1340</v>
      </c>
      <c r="G107" s="14">
        <v>113385.48000000001</v>
      </c>
    </row>
    <row r="108" spans="1:24" ht="13.5" customHeight="1" x14ac:dyDescent="0.2">
      <c r="A108" s="12"/>
      <c r="B108" s="6"/>
      <c r="C108" s="18" t="s">
        <v>16463</v>
      </c>
      <c r="D108" s="23"/>
      <c r="E108" s="13"/>
      <c r="F108" s="10">
        <v>1690</v>
      </c>
      <c r="G108" s="14">
        <v>115075.48000000001</v>
      </c>
    </row>
    <row r="109" spans="1:24" ht="13.5" customHeight="1" x14ac:dyDescent="0.2">
      <c r="A109" s="12"/>
      <c r="B109" s="6"/>
      <c r="C109" s="6" t="s">
        <v>16464</v>
      </c>
      <c r="D109" s="23"/>
      <c r="E109" s="13"/>
      <c r="F109" s="10">
        <v>1667.85</v>
      </c>
      <c r="G109" s="14">
        <v>116743.33000000002</v>
      </c>
      <c r="H109" s="24">
        <v>21701.200000000012</v>
      </c>
      <c r="I109" s="24">
        <v>52.349999999987631</v>
      </c>
      <c r="J109" s="24">
        <v>21753.55</v>
      </c>
    </row>
    <row r="110" spans="1:24" ht="13.5" customHeight="1" x14ac:dyDescent="0.2">
      <c r="A110" s="12"/>
      <c r="B110" s="6"/>
      <c r="C110" s="6" t="s">
        <v>117</v>
      </c>
      <c r="D110" s="23"/>
      <c r="E110" s="13">
        <v>2000</v>
      </c>
      <c r="F110" s="10"/>
      <c r="G110" s="14">
        <v>114743.33000000002</v>
      </c>
    </row>
    <row r="111" spans="1:24" ht="13.5" customHeight="1" x14ac:dyDescent="0.2">
      <c r="A111" s="12"/>
      <c r="B111" s="6"/>
      <c r="C111" s="6" t="s">
        <v>118</v>
      </c>
      <c r="D111" s="23"/>
      <c r="E111" s="13">
        <v>2000</v>
      </c>
      <c r="F111" s="10"/>
      <c r="G111" s="14">
        <v>112743.33000000002</v>
      </c>
      <c r="H111" s="24">
        <v>17701.200000000012</v>
      </c>
      <c r="I111" s="24">
        <v>52.349999999987631</v>
      </c>
      <c r="J111" s="24">
        <v>17753.55</v>
      </c>
    </row>
    <row r="112" spans="1:24" ht="13.5" customHeight="1" x14ac:dyDescent="0.2">
      <c r="A112" s="12">
        <v>45447</v>
      </c>
      <c r="B112" s="6"/>
      <c r="C112" s="6" t="s">
        <v>16465</v>
      </c>
      <c r="D112" s="23"/>
      <c r="E112" s="13"/>
      <c r="F112" s="10">
        <v>2050</v>
      </c>
      <c r="G112" s="14">
        <v>114793.33000000002</v>
      </c>
    </row>
    <row r="113" spans="1:24" ht="13.5" customHeight="1" x14ac:dyDescent="0.2">
      <c r="A113" s="12"/>
      <c r="B113" s="6"/>
      <c r="C113" s="15" t="s">
        <v>16466</v>
      </c>
      <c r="D113" s="23"/>
      <c r="E113" s="13"/>
      <c r="F113" s="10">
        <v>70</v>
      </c>
      <c r="G113" s="14">
        <v>114863.33000000002</v>
      </c>
    </row>
    <row r="114" spans="1:24" ht="13.5" customHeight="1" x14ac:dyDescent="0.2">
      <c r="A114" s="12"/>
      <c r="B114" s="6"/>
      <c r="C114" s="6" t="s">
        <v>16467</v>
      </c>
      <c r="D114" s="23"/>
      <c r="E114" s="13"/>
      <c r="F114" s="10">
        <v>170</v>
      </c>
      <c r="G114" s="14">
        <v>115033.33000000002</v>
      </c>
    </row>
    <row r="115" spans="1:24" ht="13.5" customHeight="1" x14ac:dyDescent="0.2">
      <c r="A115" s="12"/>
      <c r="B115" s="6"/>
      <c r="C115" s="15" t="s">
        <v>16468</v>
      </c>
      <c r="D115" s="23"/>
      <c r="E115" s="13"/>
      <c r="F115" s="10">
        <v>250</v>
      </c>
      <c r="G115" s="14">
        <v>115283.33000000002</v>
      </c>
      <c r="H115" s="24"/>
      <c r="I115" s="24"/>
      <c r="J115" s="24"/>
    </row>
    <row r="116" spans="1:24" ht="13.5" customHeight="1" x14ac:dyDescent="0.2">
      <c r="A116" s="12"/>
      <c r="B116" s="6"/>
      <c r="C116" s="6" t="s">
        <v>16469</v>
      </c>
      <c r="D116" s="23"/>
      <c r="E116" s="13"/>
      <c r="F116" s="10">
        <v>250</v>
      </c>
      <c r="G116" s="14">
        <v>115533.33000000002</v>
      </c>
    </row>
    <row r="117" spans="1:24" ht="13.5" customHeight="1" x14ac:dyDescent="0.2">
      <c r="A117" s="12">
        <v>45448</v>
      </c>
      <c r="B117" s="6"/>
      <c r="C117" s="6" t="s">
        <v>16470</v>
      </c>
      <c r="D117" s="23"/>
      <c r="E117" s="13"/>
      <c r="F117" s="10">
        <v>1540</v>
      </c>
      <c r="G117" s="14">
        <v>117073.33000000002</v>
      </c>
      <c r="H117" s="24">
        <v>21998.970000000016</v>
      </c>
      <c r="I117" s="24">
        <v>90.889999999984866</v>
      </c>
      <c r="J117" s="24">
        <v>22089.86</v>
      </c>
    </row>
    <row r="118" spans="1:24" ht="13.5" customHeight="1" x14ac:dyDescent="0.2">
      <c r="A118" s="12"/>
      <c r="B118" s="6"/>
      <c r="C118" s="6" t="s">
        <v>16471</v>
      </c>
      <c r="D118" s="23"/>
      <c r="E118" s="13"/>
      <c r="F118" s="10">
        <v>250</v>
      </c>
      <c r="G118" s="14">
        <v>117323.33000000002</v>
      </c>
      <c r="H118" s="24"/>
      <c r="I118" s="24"/>
      <c r="J118" s="24"/>
    </row>
    <row r="119" spans="1:24" ht="13.5" customHeight="1" x14ac:dyDescent="0.2">
      <c r="A119" s="12"/>
      <c r="B119" s="6"/>
      <c r="C119" s="18" t="s">
        <v>16472</v>
      </c>
      <c r="D119" s="23"/>
      <c r="E119" s="13"/>
      <c r="F119" s="10">
        <v>1720.22</v>
      </c>
      <c r="G119" s="14">
        <v>119043.55000000002</v>
      </c>
      <c r="H119" s="24"/>
      <c r="I119" s="24"/>
      <c r="J119" s="24"/>
    </row>
    <row r="120" spans="1:24" ht="13.5" customHeight="1" x14ac:dyDescent="0.2">
      <c r="A120" s="12">
        <v>45449</v>
      </c>
      <c r="B120" s="6"/>
      <c r="C120" s="18" t="s">
        <v>16473</v>
      </c>
      <c r="D120" s="23"/>
      <c r="E120" s="13"/>
      <c r="F120" s="10">
        <v>1785.01</v>
      </c>
      <c r="G120" s="14">
        <v>120828.56000000001</v>
      </c>
      <c r="H120" s="24">
        <v>25730.160000000018</v>
      </c>
      <c r="I120" s="24">
        <v>121.01999999998225</v>
      </c>
      <c r="J120" s="24">
        <v>25851.18</v>
      </c>
    </row>
    <row r="121" spans="1:24" ht="13.5" customHeight="1" x14ac:dyDescent="0.2">
      <c r="A121" s="12"/>
      <c r="B121" s="6"/>
      <c r="C121" s="15" t="s">
        <v>112</v>
      </c>
      <c r="D121" s="23"/>
      <c r="E121" s="25">
        <v>2000</v>
      </c>
      <c r="F121" s="10"/>
      <c r="G121" s="14">
        <v>118828.56000000001</v>
      </c>
    </row>
    <row r="122" spans="1:24" s="22" customFormat="1" ht="13.5" customHeight="1" x14ac:dyDescent="0.2">
      <c r="A122" s="12"/>
      <c r="B122" s="6"/>
      <c r="C122" s="6" t="s">
        <v>16474</v>
      </c>
      <c r="D122" s="23"/>
      <c r="E122" s="13"/>
      <c r="F122" s="10">
        <v>120</v>
      </c>
      <c r="G122" s="14">
        <v>118948.56000000001</v>
      </c>
      <c r="H122" s="24"/>
      <c r="I122" s="24"/>
      <c r="J122" s="24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2"/>
      <c r="B123" s="6"/>
      <c r="C123" s="6" t="s">
        <v>16475</v>
      </c>
      <c r="D123" s="23"/>
      <c r="E123" s="13"/>
      <c r="F123" s="10">
        <v>250</v>
      </c>
      <c r="G123" s="14">
        <v>119198.56000000001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2">
        <v>45450</v>
      </c>
      <c r="B124" s="6"/>
      <c r="C124" s="18" t="s">
        <v>16476</v>
      </c>
      <c r="D124" s="23"/>
      <c r="E124" s="13"/>
      <c r="F124" s="10">
        <v>1597.37</v>
      </c>
      <c r="G124" s="14">
        <v>120795.93000000001</v>
      </c>
      <c r="H124" s="1"/>
      <c r="I124" s="24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2"/>
      <c r="B125" s="6"/>
      <c r="C125" s="6" t="s">
        <v>116</v>
      </c>
      <c r="D125" s="23"/>
      <c r="E125" s="13">
        <v>15000</v>
      </c>
      <c r="F125" s="10"/>
      <c r="G125" s="14">
        <v>105795.93000000001</v>
      </c>
      <c r="H125" s="24">
        <v>10683.61</v>
      </c>
      <c r="I125" s="24">
        <v>138.47999999999956</v>
      </c>
      <c r="J125" s="24">
        <v>10822.09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2"/>
      <c r="B126" s="6"/>
      <c r="C126" s="6" t="s">
        <v>16477</v>
      </c>
      <c r="D126" s="23"/>
      <c r="E126" s="13"/>
      <c r="F126" s="10">
        <v>250</v>
      </c>
      <c r="G126" s="14">
        <v>106045.93000000001</v>
      </c>
      <c r="H126" s="24"/>
      <c r="I126" s="24"/>
      <c r="J126" s="24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2"/>
      <c r="B127" s="6"/>
      <c r="C127" s="6" t="s">
        <v>16478</v>
      </c>
      <c r="D127" s="23"/>
      <c r="E127" s="13"/>
      <c r="F127" s="10">
        <v>250</v>
      </c>
      <c r="G127" s="14">
        <v>106295.93000000001</v>
      </c>
      <c r="H127" s="24"/>
      <c r="I127" s="24"/>
      <c r="J127" s="24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2"/>
      <c r="B128" s="6"/>
      <c r="C128" s="6" t="s">
        <v>16479</v>
      </c>
      <c r="D128" s="23"/>
      <c r="E128" s="13"/>
      <c r="F128" s="10">
        <v>250</v>
      </c>
      <c r="G128" s="14">
        <v>106545.93000000001</v>
      </c>
      <c r="H128" s="24"/>
      <c r="I128" s="24"/>
      <c r="J128" s="24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2"/>
      <c r="B129" s="6"/>
      <c r="C129" s="6" t="s">
        <v>16480</v>
      </c>
      <c r="D129" s="23"/>
      <c r="E129" s="13"/>
      <c r="F129" s="10">
        <v>70</v>
      </c>
      <c r="G129" s="14">
        <v>106615.93000000001</v>
      </c>
      <c r="H129" s="24"/>
      <c r="I129" s="24"/>
      <c r="J129" s="24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2"/>
      <c r="B130" s="6"/>
      <c r="C130" s="15" t="s">
        <v>16481</v>
      </c>
      <c r="D130" s="23"/>
      <c r="E130" s="13"/>
      <c r="F130" s="10">
        <v>70</v>
      </c>
      <c r="G130" s="14">
        <v>106685.93000000001</v>
      </c>
      <c r="H130" s="24">
        <v>11573.61</v>
      </c>
      <c r="I130" s="24">
        <v>138.47999999999956</v>
      </c>
      <c r="J130" s="24">
        <v>11712.09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2">
        <v>45451</v>
      </c>
      <c r="B131" s="6"/>
      <c r="C131" s="15" t="s">
        <v>16482</v>
      </c>
      <c r="D131" s="23"/>
      <c r="E131" s="13"/>
      <c r="F131" s="10">
        <v>70</v>
      </c>
      <c r="G131" s="14">
        <v>106755.93000000001</v>
      </c>
      <c r="H131" s="24"/>
      <c r="I131" s="24"/>
      <c r="J131" s="24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x14ac:dyDescent="0.2">
      <c r="A132" s="12"/>
      <c r="B132" s="6"/>
      <c r="C132" s="6" t="s">
        <v>16483</v>
      </c>
      <c r="D132" s="23"/>
      <c r="E132" s="13"/>
      <c r="F132" s="10">
        <v>250</v>
      </c>
      <c r="G132" s="14">
        <v>107005.93000000001</v>
      </c>
      <c r="H132" s="24"/>
      <c r="I132" s="24"/>
      <c r="J132" s="24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2"/>
      <c r="B133" s="6"/>
      <c r="C133" s="6" t="s">
        <v>16484</v>
      </c>
      <c r="D133" s="23"/>
      <c r="E133" s="13"/>
      <c r="F133" s="10">
        <v>1762.73</v>
      </c>
      <c r="G133" s="14">
        <v>108768.66</v>
      </c>
      <c r="H133" s="24">
        <v>13620.410000000003</v>
      </c>
      <c r="I133" s="24">
        <v>179.149999999996</v>
      </c>
      <c r="J133" s="24">
        <v>13799.56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3.5" customHeight="1" x14ac:dyDescent="0.2">
      <c r="A134" s="12">
        <v>45452</v>
      </c>
      <c r="B134" s="6"/>
      <c r="C134" s="6" t="s">
        <v>16485</v>
      </c>
      <c r="D134" s="23"/>
      <c r="E134" s="13"/>
      <c r="F134" s="10">
        <v>250</v>
      </c>
      <c r="G134" s="14">
        <v>109018.66</v>
      </c>
      <c r="H134" s="24"/>
      <c r="I134" s="24"/>
      <c r="J134" s="24"/>
    </row>
    <row r="135" spans="1:24" ht="13.5" customHeight="1" x14ac:dyDescent="0.2">
      <c r="A135" s="12">
        <v>45453</v>
      </c>
      <c r="B135" s="6"/>
      <c r="C135" s="6" t="s">
        <v>16486</v>
      </c>
      <c r="D135" s="23"/>
      <c r="E135" s="13"/>
      <c r="F135" s="10">
        <v>5000</v>
      </c>
      <c r="G135" s="14">
        <v>114018.66</v>
      </c>
      <c r="H135" s="24"/>
      <c r="I135" s="24"/>
      <c r="J135" s="24"/>
    </row>
    <row r="136" spans="1:24" ht="13.5" customHeight="1" x14ac:dyDescent="0.2">
      <c r="A136" s="12"/>
      <c r="B136" s="6"/>
      <c r="C136" s="26" t="s">
        <v>16487</v>
      </c>
      <c r="D136" s="23"/>
      <c r="E136" s="13"/>
      <c r="F136" s="10">
        <v>5900</v>
      </c>
      <c r="G136" s="14">
        <v>119918.66</v>
      </c>
      <c r="H136" s="24"/>
      <c r="I136" s="24"/>
      <c r="J136" s="24"/>
    </row>
    <row r="137" spans="1:24" ht="13.5" customHeight="1" x14ac:dyDescent="0.2">
      <c r="A137" s="12"/>
      <c r="B137" s="6"/>
      <c r="C137" s="18" t="s">
        <v>16488</v>
      </c>
      <c r="D137" s="23"/>
      <c r="E137" s="13"/>
      <c r="F137" s="10">
        <v>2390</v>
      </c>
      <c r="G137" s="14">
        <v>122308.66</v>
      </c>
      <c r="H137" s="24"/>
      <c r="I137" s="24"/>
      <c r="J137" s="24"/>
    </row>
    <row r="138" spans="1:24" ht="13.5" customHeight="1" x14ac:dyDescent="0.2">
      <c r="A138" s="12"/>
      <c r="B138" s="6"/>
      <c r="C138" s="26" t="s">
        <v>16489</v>
      </c>
      <c r="D138" s="23"/>
      <c r="E138" s="13"/>
      <c r="F138" s="10">
        <v>250</v>
      </c>
      <c r="G138" s="14">
        <v>122558.66</v>
      </c>
      <c r="H138" s="24"/>
      <c r="I138" s="24"/>
      <c r="J138" s="24"/>
    </row>
    <row r="139" spans="1:24" ht="13.5" customHeight="1" x14ac:dyDescent="0.2">
      <c r="A139" s="12"/>
      <c r="B139" s="6"/>
      <c r="C139" s="6" t="s">
        <v>16490</v>
      </c>
      <c r="D139" s="23"/>
      <c r="E139" s="13"/>
      <c r="F139" s="10">
        <v>250</v>
      </c>
      <c r="G139" s="14">
        <v>122808.66</v>
      </c>
      <c r="H139" s="24"/>
      <c r="I139" s="24"/>
      <c r="J139" s="24"/>
    </row>
    <row r="140" spans="1:24" ht="13.5" customHeight="1" x14ac:dyDescent="0.2">
      <c r="A140" s="12"/>
      <c r="B140" s="6"/>
      <c r="C140" s="6" t="s">
        <v>16491</v>
      </c>
      <c r="D140" s="23"/>
      <c r="E140" s="13"/>
      <c r="F140" s="10">
        <v>1815.36</v>
      </c>
      <c r="G140" s="14">
        <v>124624.02</v>
      </c>
      <c r="H140" s="24"/>
      <c r="I140" s="24"/>
      <c r="J140" s="24"/>
    </row>
    <row r="141" spans="1:24" ht="13.5" customHeight="1" x14ac:dyDescent="0.2">
      <c r="A141" s="12"/>
      <c r="B141" s="6"/>
      <c r="C141" s="6" t="s">
        <v>16492</v>
      </c>
      <c r="D141" s="23"/>
      <c r="E141" s="13"/>
      <c r="F141" s="10">
        <v>1390</v>
      </c>
      <c r="G141" s="14">
        <v>126014.02</v>
      </c>
      <c r="H141" s="24">
        <v>30818.100000000006</v>
      </c>
      <c r="I141" s="24">
        <v>233.84999999999491</v>
      </c>
      <c r="J141" s="24">
        <v>31051.95</v>
      </c>
    </row>
    <row r="142" spans="1:24" ht="13.5" customHeight="1" x14ac:dyDescent="0.2">
      <c r="A142" s="12">
        <v>45454</v>
      </c>
      <c r="B142" s="6"/>
      <c r="C142" s="6" t="s">
        <v>16493</v>
      </c>
      <c r="D142" s="23"/>
      <c r="E142" s="13"/>
      <c r="F142" s="10">
        <v>5287.14</v>
      </c>
      <c r="G142" s="14">
        <v>131301.16</v>
      </c>
      <c r="H142" s="24">
        <v>36105.240000000005</v>
      </c>
      <c r="I142" s="24">
        <v>237.90999999999622</v>
      </c>
      <c r="J142" s="24">
        <v>36343.15</v>
      </c>
    </row>
    <row r="143" spans="1:24" ht="13.5" customHeight="1" x14ac:dyDescent="0.2">
      <c r="A143" s="12"/>
      <c r="B143" s="6"/>
      <c r="C143" s="6" t="s">
        <v>16494</v>
      </c>
      <c r="D143" s="23"/>
      <c r="E143" s="13"/>
      <c r="F143" s="10">
        <v>270</v>
      </c>
      <c r="G143" s="14">
        <v>131571.16</v>
      </c>
      <c r="H143" s="24"/>
      <c r="I143" s="24"/>
      <c r="J143" s="24"/>
    </row>
    <row r="144" spans="1:24" ht="13.5" customHeight="1" x14ac:dyDescent="0.2">
      <c r="A144" s="12"/>
      <c r="B144" s="6"/>
      <c r="C144" s="6" t="s">
        <v>16495</v>
      </c>
      <c r="D144" s="23"/>
      <c r="E144" s="13"/>
      <c r="F144" s="10">
        <v>250</v>
      </c>
      <c r="G144" s="14">
        <v>131821.16</v>
      </c>
      <c r="H144" s="24"/>
      <c r="I144" s="24"/>
      <c r="J144" s="24"/>
    </row>
    <row r="145" spans="1:24" ht="13.5" customHeight="1" x14ac:dyDescent="0.2">
      <c r="A145" s="12"/>
      <c r="B145" s="6"/>
      <c r="C145" s="15" t="s">
        <v>16496</v>
      </c>
      <c r="D145" s="23"/>
      <c r="E145" s="13"/>
      <c r="F145" s="10">
        <v>70</v>
      </c>
      <c r="G145" s="14">
        <v>131891.16</v>
      </c>
      <c r="H145" s="24"/>
      <c r="I145" s="24"/>
      <c r="J145" s="24"/>
    </row>
    <row r="146" spans="1:24" ht="13.5" customHeight="1" x14ac:dyDescent="0.2">
      <c r="A146" s="12"/>
      <c r="B146" s="6"/>
      <c r="C146" s="18" t="s">
        <v>16497</v>
      </c>
      <c r="D146" s="23"/>
      <c r="E146" s="13"/>
      <c r="F146" s="10">
        <v>250</v>
      </c>
      <c r="G146" s="14">
        <v>132141.16</v>
      </c>
      <c r="H146" s="24"/>
      <c r="I146" s="24"/>
      <c r="J146" s="24"/>
    </row>
    <row r="147" spans="1:24" ht="13.5" customHeight="1" x14ac:dyDescent="0.2">
      <c r="A147" s="12"/>
      <c r="B147" s="6"/>
      <c r="C147" s="6" t="s">
        <v>16498</v>
      </c>
      <c r="D147" s="23"/>
      <c r="E147" s="13"/>
      <c r="F147" s="10">
        <v>250</v>
      </c>
      <c r="G147" s="14">
        <v>132391.16</v>
      </c>
      <c r="H147" s="24"/>
      <c r="I147" s="24"/>
      <c r="J147" s="24"/>
    </row>
    <row r="148" spans="1:24" s="22" customFormat="1" ht="13.5" customHeight="1" x14ac:dyDescent="0.2">
      <c r="A148" s="12">
        <v>45455</v>
      </c>
      <c r="B148" s="6"/>
      <c r="C148" s="26" t="s">
        <v>16499</v>
      </c>
      <c r="D148" s="23"/>
      <c r="E148" s="13"/>
      <c r="F148" s="10">
        <v>4950</v>
      </c>
      <c r="G148" s="14">
        <v>137341.16</v>
      </c>
      <c r="H148" s="24">
        <v>42030.41</v>
      </c>
      <c r="I148" s="24">
        <v>398.66999999999825</v>
      </c>
      <c r="J148" s="24">
        <v>42429.08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3.5" customHeight="1" x14ac:dyDescent="0.2">
      <c r="A149" s="12">
        <v>45460</v>
      </c>
      <c r="B149" s="6"/>
      <c r="C149" s="6" t="s">
        <v>16500</v>
      </c>
      <c r="D149" s="23"/>
      <c r="E149" s="13"/>
      <c r="F149" s="10">
        <v>122</v>
      </c>
      <c r="G149" s="14">
        <v>137463.16</v>
      </c>
      <c r="H149" s="24"/>
      <c r="I149" s="24"/>
      <c r="J149" s="24"/>
    </row>
    <row r="150" spans="1:24" ht="13.5" customHeight="1" x14ac:dyDescent="0.2">
      <c r="A150" s="12">
        <v>45461</v>
      </c>
      <c r="B150" s="6"/>
      <c r="C150" s="6" t="s">
        <v>138</v>
      </c>
      <c r="D150" s="23"/>
      <c r="E150" s="13">
        <v>6000</v>
      </c>
      <c r="F150" s="10"/>
      <c r="G150" s="14">
        <v>131463.16</v>
      </c>
      <c r="H150" s="24"/>
      <c r="I150" s="24"/>
      <c r="J150" s="24"/>
    </row>
    <row r="151" spans="1:24" ht="13.5" customHeight="1" x14ac:dyDescent="0.2">
      <c r="A151" s="12"/>
      <c r="B151" s="6"/>
      <c r="C151" s="6" t="s">
        <v>141</v>
      </c>
      <c r="D151" s="23"/>
      <c r="E151" s="13"/>
      <c r="F151" s="27">
        <v>11457.17</v>
      </c>
      <c r="G151" s="14">
        <v>142920.33000000002</v>
      </c>
      <c r="H151" s="24"/>
      <c r="I151" s="24"/>
      <c r="J151" s="24"/>
    </row>
    <row r="152" spans="1:24" ht="13.5" customHeight="1" x14ac:dyDescent="0.2">
      <c r="A152" s="12"/>
      <c r="B152" s="6"/>
      <c r="C152" s="6" t="s">
        <v>141</v>
      </c>
      <c r="D152" s="23"/>
      <c r="E152" s="25">
        <v>11457.17</v>
      </c>
      <c r="F152" s="10"/>
      <c r="G152" s="14">
        <v>131463.16</v>
      </c>
      <c r="H152" s="24">
        <v>36092.87000000001</v>
      </c>
      <c r="I152" s="24">
        <v>484.72999999998865</v>
      </c>
      <c r="J152" s="24">
        <v>36577.599999999999</v>
      </c>
    </row>
    <row r="153" spans="1:24" ht="13.5" customHeight="1" x14ac:dyDescent="0.2">
      <c r="A153" s="12">
        <v>45462</v>
      </c>
      <c r="B153" s="6"/>
      <c r="C153" s="15" t="s">
        <v>112</v>
      </c>
      <c r="D153" s="23"/>
      <c r="E153" s="25">
        <v>2000</v>
      </c>
      <c r="F153" s="10"/>
      <c r="G153" s="14">
        <v>129463.16</v>
      </c>
      <c r="H153" s="24">
        <v>34082.410000000003</v>
      </c>
      <c r="I153" s="24">
        <v>499.19999999999709</v>
      </c>
      <c r="J153" s="24">
        <v>34581.61</v>
      </c>
    </row>
    <row r="154" spans="1:24" ht="13.5" customHeight="1" x14ac:dyDescent="0.2">
      <c r="A154" s="12"/>
      <c r="B154" s="6"/>
      <c r="C154" s="15" t="s">
        <v>16501</v>
      </c>
      <c r="D154" s="23"/>
      <c r="E154" s="13"/>
      <c r="F154" s="10">
        <v>50</v>
      </c>
      <c r="G154" s="14">
        <v>129513.16</v>
      </c>
      <c r="H154" s="24"/>
      <c r="I154" s="24"/>
      <c r="J154" s="24"/>
    </row>
    <row r="155" spans="1:24" ht="13.5" customHeight="1" x14ac:dyDescent="0.2">
      <c r="A155" s="12">
        <v>45463</v>
      </c>
      <c r="B155" s="6"/>
      <c r="C155" s="26" t="s">
        <v>16502</v>
      </c>
      <c r="D155" s="23"/>
      <c r="E155" s="13"/>
      <c r="F155" s="10">
        <v>6391.02</v>
      </c>
      <c r="G155" s="14">
        <v>135904.18</v>
      </c>
      <c r="H155" s="24">
        <v>40359.64</v>
      </c>
      <c r="I155" s="24">
        <v>728.9800000000032</v>
      </c>
      <c r="J155" s="24">
        <v>41088.620000000003</v>
      </c>
    </row>
    <row r="156" spans="1:24" ht="13.5" customHeight="1" x14ac:dyDescent="0.2">
      <c r="A156" s="12">
        <v>45467</v>
      </c>
      <c r="B156" s="6"/>
      <c r="C156" s="15" t="s">
        <v>16503</v>
      </c>
      <c r="D156" s="23"/>
      <c r="E156" s="13"/>
      <c r="F156" s="10">
        <v>70</v>
      </c>
      <c r="G156" s="14">
        <v>135974.18</v>
      </c>
      <c r="H156" s="24">
        <v>40429.64</v>
      </c>
      <c r="I156" s="24">
        <v>728.9800000000032</v>
      </c>
      <c r="J156" s="24">
        <v>41158.620000000003</v>
      </c>
    </row>
    <row r="157" spans="1:24" ht="13.5" customHeight="1" x14ac:dyDescent="0.2">
      <c r="A157" s="12"/>
      <c r="B157" s="6"/>
      <c r="C157" s="15" t="s">
        <v>16504</v>
      </c>
      <c r="D157" s="23"/>
      <c r="E157" s="13">
        <v>3500</v>
      </c>
      <c r="F157" s="10"/>
      <c r="G157" s="14">
        <v>132474.18</v>
      </c>
      <c r="H157" s="24"/>
      <c r="I157" s="24"/>
      <c r="J157" s="24"/>
    </row>
    <row r="158" spans="1:24" ht="13.5" customHeight="1" x14ac:dyDescent="0.2">
      <c r="A158" s="12"/>
      <c r="B158" s="6"/>
      <c r="C158" s="15" t="s">
        <v>16505</v>
      </c>
      <c r="D158" s="23"/>
      <c r="E158" s="13">
        <v>7500</v>
      </c>
      <c r="F158" s="10"/>
      <c r="G158" s="14">
        <v>124974.18</v>
      </c>
      <c r="H158" s="24">
        <v>29429.64</v>
      </c>
      <c r="I158" s="24">
        <v>728.97999999999956</v>
      </c>
      <c r="J158" s="24">
        <v>30158.62</v>
      </c>
    </row>
    <row r="159" spans="1:24" ht="13.5" customHeight="1" x14ac:dyDescent="0.2">
      <c r="A159" s="12">
        <v>45469</v>
      </c>
      <c r="B159" s="6"/>
      <c r="C159" s="6" t="s">
        <v>16506</v>
      </c>
      <c r="D159" s="23"/>
      <c r="E159" s="13"/>
      <c r="F159" s="10">
        <v>1881.58</v>
      </c>
      <c r="G159" s="14">
        <v>126855.76</v>
      </c>
      <c r="H159" s="24">
        <v>31282.899999999994</v>
      </c>
      <c r="I159" s="24">
        <v>766.24000000000524</v>
      </c>
      <c r="J159" s="24">
        <v>32049.14</v>
      </c>
    </row>
    <row r="160" spans="1:24" ht="13.5" customHeight="1" x14ac:dyDescent="0.2">
      <c r="A160" s="12"/>
      <c r="B160" s="6"/>
      <c r="C160" s="18" t="s">
        <v>16507</v>
      </c>
      <c r="D160" s="23"/>
      <c r="E160" s="13"/>
      <c r="F160" s="10">
        <v>315</v>
      </c>
      <c r="G160" s="14">
        <v>127170.76</v>
      </c>
      <c r="H160" s="24">
        <v>31583.619999999995</v>
      </c>
      <c r="I160" s="24">
        <v>785.36000000000422</v>
      </c>
      <c r="J160" s="24">
        <v>32368.98</v>
      </c>
    </row>
    <row r="161" spans="1:10" ht="13.5" customHeight="1" x14ac:dyDescent="0.2">
      <c r="A161" s="12">
        <v>45471</v>
      </c>
      <c r="B161" s="6"/>
      <c r="C161" s="15" t="s">
        <v>16508</v>
      </c>
      <c r="D161" s="23"/>
      <c r="E161" s="13"/>
      <c r="F161" s="10">
        <v>70</v>
      </c>
      <c r="G161" s="14">
        <v>127240.76</v>
      </c>
      <c r="H161" s="24"/>
      <c r="I161" s="24"/>
      <c r="J161" s="24"/>
    </row>
    <row r="162" spans="1:10" ht="13.5" customHeight="1" x14ac:dyDescent="0.2">
      <c r="A162" s="12"/>
      <c r="B162" s="6"/>
      <c r="C162" s="15" t="s">
        <v>16509</v>
      </c>
      <c r="D162" s="23"/>
      <c r="E162" s="13"/>
      <c r="F162" s="10">
        <v>63.23</v>
      </c>
      <c r="G162" s="14">
        <v>127303.98999999999</v>
      </c>
      <c r="H162" s="24">
        <v>31688.949999999997</v>
      </c>
      <c r="I162" s="24">
        <v>822.13000000000466</v>
      </c>
      <c r="J162" s="24">
        <v>32511.08</v>
      </c>
    </row>
    <row r="163" spans="1:10" ht="13.5" customHeight="1" x14ac:dyDescent="0.2">
      <c r="A163" s="12">
        <v>45473</v>
      </c>
      <c r="B163" s="6"/>
      <c r="C163" s="15" t="s">
        <v>152</v>
      </c>
      <c r="D163" s="23"/>
      <c r="E163" s="13"/>
      <c r="F163" s="10">
        <v>822.73</v>
      </c>
      <c r="G163" s="16">
        <v>128126.71999999999</v>
      </c>
      <c r="H163" s="24"/>
      <c r="I163" s="24"/>
      <c r="J163" s="24"/>
    </row>
    <row r="164" spans="1:10" ht="13.5" customHeight="1" thickBot="1" x14ac:dyDescent="0.25">
      <c r="A164" s="12"/>
      <c r="B164" s="6"/>
      <c r="C164" s="6"/>
      <c r="D164" s="8"/>
      <c r="E164" s="13"/>
      <c r="F164" s="10"/>
      <c r="G164" s="14"/>
    </row>
    <row r="165" spans="1:10" ht="13.5" customHeight="1" thickBot="1" x14ac:dyDescent="0.25">
      <c r="A165" s="2"/>
      <c r="B165" s="3"/>
      <c r="C165" s="3" t="s">
        <v>6337</v>
      </c>
      <c r="D165" s="3"/>
      <c r="E165" s="3" t="s">
        <v>3</v>
      </c>
      <c r="F165" s="3" t="s">
        <v>4</v>
      </c>
      <c r="G165" s="4" t="s">
        <v>5</v>
      </c>
    </row>
    <row r="166" spans="1:10" ht="13.5" customHeight="1" x14ac:dyDescent="0.2">
      <c r="A166" s="5">
        <v>45444</v>
      </c>
      <c r="B166" s="28"/>
      <c r="C166" s="7" t="s">
        <v>153</v>
      </c>
      <c r="D166" s="29"/>
      <c r="E166" s="30"/>
      <c r="F166" s="30"/>
      <c r="G166" s="16">
        <v>2849.52</v>
      </c>
    </row>
    <row r="167" spans="1:10" ht="13.5" customHeight="1" x14ac:dyDescent="0.2">
      <c r="A167" s="31" t="s">
        <v>16510</v>
      </c>
      <c r="B167" s="29"/>
      <c r="C167" s="6" t="s">
        <v>348</v>
      </c>
      <c r="D167" s="29" t="s">
        <v>155</v>
      </c>
      <c r="E167" s="32">
        <v>-0.01</v>
      </c>
      <c r="F167" s="32"/>
      <c r="G167" s="14">
        <v>2849.5099999999998</v>
      </c>
    </row>
    <row r="168" spans="1:10" ht="13.5" customHeight="1" x14ac:dyDescent="0.2">
      <c r="A168" s="31"/>
      <c r="B168" s="29"/>
      <c r="C168" s="6" t="s">
        <v>348</v>
      </c>
      <c r="D168" s="29" t="s">
        <v>155</v>
      </c>
      <c r="E168" s="32">
        <v>-0.23</v>
      </c>
      <c r="F168" s="32"/>
      <c r="G168" s="14">
        <v>2849.2799999999997</v>
      </c>
    </row>
    <row r="169" spans="1:10" ht="13.5" customHeight="1" x14ac:dyDescent="0.2">
      <c r="A169" s="31" t="s">
        <v>16511</v>
      </c>
      <c r="B169" s="29"/>
      <c r="C169" s="6" t="s">
        <v>8435</v>
      </c>
      <c r="D169" s="29" t="s">
        <v>155</v>
      </c>
      <c r="E169" s="32">
        <v>-46</v>
      </c>
      <c r="F169" s="32"/>
      <c r="G169" s="14">
        <v>2803.2799999999997</v>
      </c>
    </row>
    <row r="170" spans="1:10" ht="13.5" customHeight="1" x14ac:dyDescent="0.2">
      <c r="A170" s="12" t="s">
        <v>16512</v>
      </c>
      <c r="B170" s="29"/>
      <c r="C170" s="15" t="s">
        <v>112</v>
      </c>
      <c r="D170" s="29" t="s">
        <v>155</v>
      </c>
      <c r="E170" s="32">
        <v>0</v>
      </c>
      <c r="F170" s="33">
        <v>2000</v>
      </c>
      <c r="G170" s="14">
        <v>4803.28</v>
      </c>
      <c r="I170" s="1">
        <v>11457.17</v>
      </c>
    </row>
    <row r="171" spans="1:10" ht="13.5" customHeight="1" x14ac:dyDescent="0.2">
      <c r="A171" s="12"/>
      <c r="B171" s="29"/>
      <c r="C171" s="15" t="s">
        <v>182</v>
      </c>
      <c r="D171" s="29" t="s">
        <v>155</v>
      </c>
      <c r="E171" s="32">
        <v>-190</v>
      </c>
      <c r="F171" s="32"/>
      <c r="G171" s="14">
        <v>4613.28</v>
      </c>
    </row>
    <row r="172" spans="1:10" ht="13.5" customHeight="1" x14ac:dyDescent="0.2">
      <c r="A172" s="12"/>
      <c r="B172" s="29"/>
      <c r="C172" s="15" t="s">
        <v>157</v>
      </c>
      <c r="D172" s="29" t="s">
        <v>155</v>
      </c>
      <c r="E172" s="32">
        <v>-1500</v>
      </c>
      <c r="F172" s="32"/>
      <c r="G172" s="14">
        <v>3113.2799999999997</v>
      </c>
    </row>
    <row r="173" spans="1:10" ht="13.5" customHeight="1" x14ac:dyDescent="0.2">
      <c r="A173" s="12"/>
      <c r="B173" s="29"/>
      <c r="C173" s="15" t="s">
        <v>158</v>
      </c>
      <c r="D173" s="29" t="s">
        <v>155</v>
      </c>
      <c r="E173" s="32">
        <v>-1600</v>
      </c>
      <c r="F173" s="32"/>
      <c r="G173" s="14">
        <v>1513.2799999999997</v>
      </c>
    </row>
    <row r="174" spans="1:10" ht="13.5" customHeight="1" x14ac:dyDescent="0.2">
      <c r="A174" s="12"/>
      <c r="B174" s="29"/>
      <c r="C174" s="15" t="s">
        <v>152</v>
      </c>
      <c r="D174" s="29" t="s">
        <v>155</v>
      </c>
      <c r="E174" s="32"/>
      <c r="F174" s="32">
        <v>7.0000000000000007E-2</v>
      </c>
      <c r="G174" s="14">
        <v>1513.3499999999997</v>
      </c>
    </row>
    <row r="175" spans="1:10" ht="13.5" customHeight="1" x14ac:dyDescent="0.2">
      <c r="A175" s="12">
        <v>45450</v>
      </c>
      <c r="B175" s="29"/>
      <c r="C175" s="15" t="s">
        <v>172</v>
      </c>
      <c r="D175" s="29" t="s">
        <v>155</v>
      </c>
      <c r="E175" s="32">
        <v>-68.989999999999995</v>
      </c>
      <c r="F175" s="32"/>
      <c r="G175" s="14">
        <v>1444.3599999999997</v>
      </c>
    </row>
    <row r="176" spans="1:10" ht="13.5" customHeight="1" x14ac:dyDescent="0.2">
      <c r="A176" s="12">
        <v>45453</v>
      </c>
      <c r="B176" s="29"/>
      <c r="C176" s="34" t="s">
        <v>162</v>
      </c>
      <c r="D176" s="29" t="s">
        <v>155</v>
      </c>
      <c r="E176" s="32">
        <v>-64.239999999999995</v>
      </c>
      <c r="F176" s="32"/>
      <c r="G176" s="14">
        <v>1380.1199999999997</v>
      </c>
    </row>
    <row r="177" spans="1:7" ht="13.5" customHeight="1" x14ac:dyDescent="0.2">
      <c r="A177" s="12"/>
      <c r="B177" s="29"/>
      <c r="C177" s="34" t="s">
        <v>163</v>
      </c>
      <c r="D177" s="29" t="s">
        <v>155</v>
      </c>
      <c r="E177" s="32">
        <v>-101.24</v>
      </c>
      <c r="F177" s="32"/>
      <c r="G177" s="14">
        <v>1278.8799999999997</v>
      </c>
    </row>
    <row r="178" spans="1:7" ht="13.5" customHeight="1" x14ac:dyDescent="0.2">
      <c r="A178" s="12"/>
      <c r="B178" s="29"/>
      <c r="C178" s="15" t="s">
        <v>164</v>
      </c>
      <c r="D178" s="29" t="s">
        <v>155</v>
      </c>
      <c r="E178" s="32">
        <v>-747.31</v>
      </c>
      <c r="F178" s="32"/>
      <c r="G178" s="14">
        <v>531.56999999999971</v>
      </c>
    </row>
    <row r="179" spans="1:7" ht="13.5" customHeight="1" x14ac:dyDescent="0.2">
      <c r="A179" s="12"/>
      <c r="B179" s="29"/>
      <c r="C179" s="15" t="s">
        <v>152</v>
      </c>
      <c r="D179" s="29" t="s">
        <v>155</v>
      </c>
      <c r="E179" s="32"/>
      <c r="F179" s="32">
        <v>0.03</v>
      </c>
      <c r="G179" s="14">
        <v>531.59999999999968</v>
      </c>
    </row>
    <row r="180" spans="1:7" ht="13.5" customHeight="1" x14ac:dyDescent="0.2">
      <c r="A180" s="31">
        <v>45454</v>
      </c>
      <c r="B180" s="29"/>
      <c r="C180" s="6" t="s">
        <v>166</v>
      </c>
      <c r="D180" s="29" t="s">
        <v>155</v>
      </c>
      <c r="E180" s="32">
        <v>-28.74</v>
      </c>
      <c r="F180" s="32"/>
      <c r="G180" s="14">
        <v>502.85999999999967</v>
      </c>
    </row>
    <row r="181" spans="1:7" ht="13.5" customHeight="1" x14ac:dyDescent="0.2">
      <c r="A181" s="31"/>
      <c r="B181" s="29"/>
      <c r="C181" s="34" t="s">
        <v>168</v>
      </c>
      <c r="D181" s="29" t="s">
        <v>155</v>
      </c>
      <c r="E181" s="32">
        <v>-47.92</v>
      </c>
      <c r="F181" s="32"/>
      <c r="G181" s="14">
        <v>454.93999999999966</v>
      </c>
    </row>
    <row r="182" spans="1:7" ht="13.5" customHeight="1" x14ac:dyDescent="0.2">
      <c r="A182" s="31">
        <v>45455</v>
      </c>
      <c r="B182" s="29"/>
      <c r="C182" s="15" t="s">
        <v>170</v>
      </c>
      <c r="D182" s="29" t="s">
        <v>155</v>
      </c>
      <c r="E182" s="32">
        <v>-96.85</v>
      </c>
      <c r="F182" s="32"/>
      <c r="G182" s="14">
        <v>358.08999999999969</v>
      </c>
    </row>
    <row r="183" spans="1:7" ht="13.5" customHeight="1" x14ac:dyDescent="0.2">
      <c r="A183" s="31" t="s">
        <v>16513</v>
      </c>
      <c r="B183" s="29"/>
      <c r="C183" s="15" t="s">
        <v>16514</v>
      </c>
      <c r="D183" s="29" t="s">
        <v>16515</v>
      </c>
      <c r="E183" s="32">
        <v>-1217.76</v>
      </c>
      <c r="F183" s="32"/>
      <c r="G183" s="14">
        <v>-859.6700000000003</v>
      </c>
    </row>
    <row r="184" spans="1:7" ht="13.5" customHeight="1" x14ac:dyDescent="0.2">
      <c r="A184" s="31"/>
      <c r="B184" s="29"/>
      <c r="C184" s="15" t="s">
        <v>112</v>
      </c>
      <c r="D184" s="29" t="s">
        <v>155</v>
      </c>
      <c r="E184" s="32"/>
      <c r="F184" s="33">
        <v>2000</v>
      </c>
      <c r="G184" s="14">
        <v>1140.3299999999997</v>
      </c>
    </row>
    <row r="185" spans="1:7" ht="13.5" customHeight="1" x14ac:dyDescent="0.2">
      <c r="A185" s="31" t="s">
        <v>16516</v>
      </c>
      <c r="B185" s="29"/>
      <c r="C185" s="15" t="s">
        <v>178</v>
      </c>
      <c r="D185" s="29" t="s">
        <v>16517</v>
      </c>
      <c r="E185" s="32">
        <v>-119.9</v>
      </c>
      <c r="F185" s="32"/>
      <c r="G185" s="14">
        <v>1020.4299999999997</v>
      </c>
    </row>
    <row r="186" spans="1:7" ht="13.5" customHeight="1" x14ac:dyDescent="0.2">
      <c r="A186" s="31" t="s">
        <v>16518</v>
      </c>
      <c r="B186" s="29"/>
      <c r="C186" s="6" t="s">
        <v>7790</v>
      </c>
      <c r="D186" s="29" t="s">
        <v>155</v>
      </c>
      <c r="E186" s="32">
        <v>-59.42</v>
      </c>
      <c r="F186" s="32"/>
      <c r="G186" s="14">
        <v>961.00999999999976</v>
      </c>
    </row>
    <row r="187" spans="1:7" ht="13.5" customHeight="1" x14ac:dyDescent="0.2">
      <c r="A187" s="31"/>
      <c r="B187" s="29"/>
      <c r="C187" s="6" t="s">
        <v>7790</v>
      </c>
      <c r="D187" s="29" t="s">
        <v>155</v>
      </c>
      <c r="E187" s="32">
        <v>-209.55</v>
      </c>
      <c r="F187" s="32"/>
      <c r="G187" s="14">
        <v>751.45999999999981</v>
      </c>
    </row>
    <row r="188" spans="1:7" ht="13.5" customHeight="1" x14ac:dyDescent="0.2">
      <c r="A188" s="31" t="s">
        <v>16519</v>
      </c>
      <c r="B188" s="29"/>
      <c r="C188" s="15" t="s">
        <v>351</v>
      </c>
      <c r="D188" s="29" t="s">
        <v>16520</v>
      </c>
      <c r="E188" s="32" t="s">
        <v>156</v>
      </c>
      <c r="F188" s="33">
        <v>11500</v>
      </c>
      <c r="G188" s="14">
        <v>12251.46</v>
      </c>
    </row>
    <row r="189" spans="1:7" ht="13.5" customHeight="1" x14ac:dyDescent="0.2">
      <c r="A189" s="31" t="s">
        <v>16519</v>
      </c>
      <c r="B189" s="29"/>
      <c r="C189" s="15" t="s">
        <v>16505</v>
      </c>
      <c r="D189" s="29" t="s">
        <v>155</v>
      </c>
      <c r="E189" s="32">
        <v>-11500</v>
      </c>
      <c r="F189" s="32" t="s">
        <v>156</v>
      </c>
      <c r="G189" s="16">
        <v>751.46</v>
      </c>
    </row>
    <row r="190" spans="1:7" ht="13.5" customHeight="1" thickBot="1" x14ac:dyDescent="0.25">
      <c r="A190" s="31"/>
      <c r="B190" s="29"/>
      <c r="C190" s="15"/>
      <c r="D190" s="29"/>
      <c r="E190" s="32"/>
      <c r="F190" s="32"/>
      <c r="G190" s="14"/>
    </row>
    <row r="191" spans="1:7" ht="13.5" customHeight="1" thickBot="1" x14ac:dyDescent="0.25">
      <c r="A191" s="2" t="s">
        <v>0</v>
      </c>
      <c r="B191" s="3"/>
      <c r="C191" s="3" t="s">
        <v>2429</v>
      </c>
      <c r="D191" s="3"/>
      <c r="E191" s="3" t="s">
        <v>3</v>
      </c>
      <c r="F191" s="3" t="s">
        <v>4</v>
      </c>
      <c r="G191" s="4" t="s">
        <v>5</v>
      </c>
    </row>
    <row r="192" spans="1:7" ht="13.5" customHeight="1" x14ac:dyDescent="0.2">
      <c r="A192" s="5">
        <v>45444</v>
      </c>
      <c r="B192" s="28"/>
      <c r="C192" s="7" t="s">
        <v>153</v>
      </c>
      <c r="D192" s="35"/>
      <c r="E192" s="30"/>
      <c r="F192" s="30"/>
      <c r="G192" s="16">
        <v>3424.81</v>
      </c>
    </row>
    <row r="193" spans="1:7" ht="13.5" customHeight="1" x14ac:dyDescent="0.2">
      <c r="A193" s="12">
        <v>45446</v>
      </c>
      <c r="B193" s="29"/>
      <c r="C193" s="15" t="s">
        <v>189</v>
      </c>
      <c r="D193" s="36" t="s">
        <v>155</v>
      </c>
      <c r="E193" s="37">
        <v>-191.52</v>
      </c>
      <c r="F193" s="32"/>
      <c r="G193" s="14">
        <v>3233.29</v>
      </c>
    </row>
    <row r="194" spans="1:7" ht="13.5" customHeight="1" x14ac:dyDescent="0.2">
      <c r="A194" s="12" t="s">
        <v>16521</v>
      </c>
      <c r="B194" s="29"/>
      <c r="C194" s="15" t="s">
        <v>191</v>
      </c>
      <c r="D194" s="36" t="s">
        <v>16522</v>
      </c>
      <c r="E194" s="37">
        <v>-567.6</v>
      </c>
      <c r="F194" s="32"/>
      <c r="G194" s="14">
        <v>2665.69</v>
      </c>
    </row>
    <row r="195" spans="1:7" ht="13.5" customHeight="1" x14ac:dyDescent="0.2">
      <c r="A195" s="12" t="s">
        <v>16523</v>
      </c>
      <c r="B195" s="29"/>
      <c r="C195" s="15" t="s">
        <v>195</v>
      </c>
      <c r="D195" s="36" t="s">
        <v>155</v>
      </c>
      <c r="E195" s="37">
        <v>-740.44</v>
      </c>
      <c r="F195" s="32"/>
      <c r="G195" s="14"/>
    </row>
    <row r="196" spans="1:7" ht="13.5" customHeight="1" x14ac:dyDescent="0.2">
      <c r="A196" s="12"/>
      <c r="B196" s="29"/>
      <c r="C196" s="15" t="s">
        <v>191</v>
      </c>
      <c r="D196" s="36" t="s">
        <v>16524</v>
      </c>
      <c r="E196" s="37">
        <v>-232.82</v>
      </c>
      <c r="F196" s="32"/>
      <c r="G196" s="14">
        <v>1692.43</v>
      </c>
    </row>
    <row r="197" spans="1:7" ht="13.5" customHeight="1" x14ac:dyDescent="0.2">
      <c r="A197" s="12" t="s">
        <v>16525</v>
      </c>
      <c r="B197" s="29"/>
      <c r="C197" s="15" t="s">
        <v>182</v>
      </c>
      <c r="D197" s="36" t="s">
        <v>155</v>
      </c>
      <c r="E197" s="37">
        <v>-63</v>
      </c>
      <c r="F197" s="32"/>
      <c r="G197" s="14"/>
    </row>
    <row r="198" spans="1:7" ht="13.5" customHeight="1" x14ac:dyDescent="0.2">
      <c r="A198" s="12"/>
      <c r="B198" s="29"/>
      <c r="C198" s="15" t="s">
        <v>157</v>
      </c>
      <c r="D198" s="36" t="s">
        <v>155</v>
      </c>
      <c r="E198" s="37">
        <v>-400</v>
      </c>
      <c r="F198" s="32"/>
      <c r="G198" s="14"/>
    </row>
    <row r="199" spans="1:7" ht="13.5" customHeight="1" x14ac:dyDescent="0.2">
      <c r="A199" s="12"/>
      <c r="B199" s="28"/>
      <c r="C199" s="15" t="s">
        <v>750</v>
      </c>
      <c r="D199" s="36" t="s">
        <v>155</v>
      </c>
      <c r="E199" s="37">
        <v>-46.96</v>
      </c>
      <c r="F199" s="30"/>
      <c r="G199" s="14"/>
    </row>
    <row r="200" spans="1:7" ht="13.5" customHeight="1" x14ac:dyDescent="0.2">
      <c r="A200" s="12"/>
      <c r="B200" s="28"/>
      <c r="C200" s="15" t="s">
        <v>158</v>
      </c>
      <c r="D200" s="36" t="s">
        <v>155</v>
      </c>
      <c r="E200" s="37">
        <v>-400</v>
      </c>
      <c r="F200" s="30"/>
      <c r="G200" s="14">
        <v>782.47</v>
      </c>
    </row>
    <row r="201" spans="1:7" ht="13.5" customHeight="1" x14ac:dyDescent="0.2">
      <c r="A201" s="12" t="s">
        <v>16526</v>
      </c>
      <c r="B201" s="28"/>
      <c r="C201" s="15" t="s">
        <v>16527</v>
      </c>
      <c r="D201" s="36" t="s">
        <v>155</v>
      </c>
      <c r="E201" s="30"/>
      <c r="F201" s="37">
        <v>6000</v>
      </c>
      <c r="G201" s="14">
        <v>6782.47</v>
      </c>
    </row>
    <row r="202" spans="1:7" ht="13.5" customHeight="1" x14ac:dyDescent="0.2">
      <c r="A202" s="12" t="s">
        <v>16528</v>
      </c>
      <c r="B202" s="28"/>
      <c r="C202" s="15" t="s">
        <v>16529</v>
      </c>
      <c r="D202" s="36" t="s">
        <v>16530</v>
      </c>
      <c r="E202" s="33">
        <v>-567.6</v>
      </c>
      <c r="F202" s="37"/>
      <c r="G202" s="14"/>
    </row>
    <row r="203" spans="1:7" ht="13.5" customHeight="1" x14ac:dyDescent="0.2">
      <c r="A203" s="12"/>
      <c r="B203" s="28"/>
      <c r="C203" s="15" t="s">
        <v>16529</v>
      </c>
      <c r="D203" s="36" t="s">
        <v>16530</v>
      </c>
      <c r="E203" s="37"/>
      <c r="F203" s="33">
        <v>567.6</v>
      </c>
      <c r="G203" s="14">
        <v>6782.47</v>
      </c>
    </row>
    <row r="204" spans="1:7" ht="13.5" customHeight="1" x14ac:dyDescent="0.2">
      <c r="A204" s="12" t="s">
        <v>16531</v>
      </c>
      <c r="B204" s="28"/>
      <c r="C204" s="15" t="s">
        <v>202</v>
      </c>
      <c r="D204" s="36" t="s">
        <v>16532</v>
      </c>
      <c r="E204" s="37">
        <v>-1065</v>
      </c>
      <c r="F204" s="30"/>
      <c r="G204" s="14">
        <v>5717.47</v>
      </c>
    </row>
    <row r="205" spans="1:7" ht="13.5" customHeight="1" x14ac:dyDescent="0.2">
      <c r="A205" s="12" t="s">
        <v>16533</v>
      </c>
      <c r="B205" s="28"/>
      <c r="C205" s="15" t="s">
        <v>16534</v>
      </c>
      <c r="D205" s="36" t="s">
        <v>155</v>
      </c>
      <c r="E205" s="30"/>
      <c r="F205" s="37">
        <v>11457.17</v>
      </c>
      <c r="G205" s="14">
        <v>17174.64</v>
      </c>
    </row>
    <row r="206" spans="1:7" ht="13.5" customHeight="1" x14ac:dyDescent="0.2">
      <c r="A206" s="12" t="s">
        <v>16535</v>
      </c>
      <c r="B206" s="28"/>
      <c r="C206" s="6" t="s">
        <v>199</v>
      </c>
      <c r="D206" s="36" t="s">
        <v>16536</v>
      </c>
      <c r="E206" s="37">
        <v>-567.6</v>
      </c>
      <c r="F206" s="30"/>
      <c r="G206" s="14">
        <v>16607.04</v>
      </c>
    </row>
    <row r="207" spans="1:7" ht="13.5" customHeight="1" x14ac:dyDescent="0.2">
      <c r="A207" s="12" t="s">
        <v>16537</v>
      </c>
      <c r="B207" s="28"/>
      <c r="C207" s="15" t="s">
        <v>207</v>
      </c>
      <c r="D207" s="36" t="s">
        <v>155</v>
      </c>
      <c r="E207" s="37">
        <v>-113.52</v>
      </c>
      <c r="F207" s="30"/>
      <c r="G207" s="14"/>
    </row>
    <row r="208" spans="1:7" ht="13.5" customHeight="1" x14ac:dyDescent="0.2">
      <c r="A208" s="12"/>
      <c r="B208" s="28"/>
      <c r="C208" s="15" t="s">
        <v>205</v>
      </c>
      <c r="D208" s="36" t="s">
        <v>16538</v>
      </c>
      <c r="E208" s="37">
        <v>-862.48</v>
      </c>
      <c r="F208" s="30"/>
      <c r="G208" s="14">
        <v>15631.04</v>
      </c>
    </row>
    <row r="209" spans="1:9" ht="13.5" customHeight="1" x14ac:dyDescent="0.2">
      <c r="A209" s="31" t="s">
        <v>16539</v>
      </c>
      <c r="B209" s="29"/>
      <c r="C209" s="15" t="s">
        <v>210</v>
      </c>
      <c r="D209" s="8" t="s">
        <v>155</v>
      </c>
      <c r="E209" s="37">
        <v>-146</v>
      </c>
      <c r="F209" s="32"/>
      <c r="G209" s="14"/>
    </row>
    <row r="210" spans="1:9" ht="13.5" customHeight="1" x14ac:dyDescent="0.2">
      <c r="A210" s="31"/>
      <c r="B210" s="29"/>
      <c r="C210" s="15" t="s">
        <v>209</v>
      </c>
      <c r="D210" s="8" t="s">
        <v>155</v>
      </c>
      <c r="E210" s="37">
        <v>-104.09</v>
      </c>
      <c r="F210" s="32"/>
      <c r="G210" s="14">
        <v>15380.95</v>
      </c>
      <c r="I210" s="24"/>
    </row>
    <row r="211" spans="1:9" ht="13.5" customHeight="1" x14ac:dyDescent="0.2">
      <c r="A211" s="31" t="s">
        <v>16540</v>
      </c>
      <c r="B211" s="29"/>
      <c r="C211" s="15" t="s">
        <v>213</v>
      </c>
      <c r="D211" s="8" t="s">
        <v>155</v>
      </c>
      <c r="E211" s="37">
        <v>-110.83</v>
      </c>
      <c r="F211" s="32"/>
      <c r="G211" s="14"/>
    </row>
    <row r="212" spans="1:9" ht="13.5" customHeight="1" x14ac:dyDescent="0.2">
      <c r="A212" s="31"/>
      <c r="B212" s="29"/>
      <c r="C212" s="15" t="s">
        <v>214</v>
      </c>
      <c r="D212" s="8" t="s">
        <v>155</v>
      </c>
      <c r="E212" s="37">
        <v>-511.5</v>
      </c>
      <c r="F212" s="32"/>
      <c r="G212" s="14"/>
    </row>
    <row r="213" spans="1:9" ht="13.5" customHeight="1" x14ac:dyDescent="0.2">
      <c r="A213" s="31"/>
      <c r="B213" s="29"/>
      <c r="C213" s="15" t="s">
        <v>351</v>
      </c>
      <c r="D213" s="8" t="s">
        <v>16520</v>
      </c>
      <c r="E213" s="33">
        <v>-11500</v>
      </c>
      <c r="F213" s="37"/>
      <c r="G213" s="16">
        <v>3258.62</v>
      </c>
    </row>
    <row r="214" spans="1:9" ht="13.5" customHeight="1" x14ac:dyDescent="0.2">
      <c r="A214" s="31"/>
      <c r="B214" s="29"/>
      <c r="C214" s="15"/>
      <c r="D214" s="8"/>
      <c r="E214" s="32"/>
      <c r="F214" s="32"/>
      <c r="G214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82DE-97A4-4538-832A-0BC392858117}">
  <dimension ref="A1:X205"/>
  <sheetViews>
    <sheetView zoomScale="80" zoomScaleNormal="80" workbookViewId="0">
      <selection sqref="A1:XFD1048576"/>
    </sheetView>
  </sheetViews>
  <sheetFormatPr defaultColWidth="10.28515625" defaultRowHeight="12.75" x14ac:dyDescent="0.2"/>
  <cols>
    <col min="1" max="1" width="16" style="1" customWidth="1"/>
    <col min="2" max="2" width="2.1406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8" width="14.140625" style="1" bestFit="1" customWidth="1"/>
    <col min="9" max="9" width="12.42578125" style="1" customWidth="1"/>
    <col min="10" max="10" width="13.28515625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45474</v>
      </c>
      <c r="B2" s="6"/>
      <c r="C2" s="7" t="s">
        <v>6</v>
      </c>
      <c r="D2" s="8">
        <v>0</v>
      </c>
      <c r="E2" s="9"/>
      <c r="F2" s="10"/>
      <c r="G2" s="11">
        <v>4520.9100000000153</v>
      </c>
    </row>
    <row r="3" spans="1:7" ht="13.5" customHeight="1" x14ac:dyDescent="0.2">
      <c r="A3" s="12"/>
      <c r="B3" s="6" t="s">
        <v>7</v>
      </c>
      <c r="C3" s="6" t="s">
        <v>8</v>
      </c>
      <c r="D3" s="8"/>
      <c r="E3" s="13"/>
      <c r="F3" s="13">
        <v>1690</v>
      </c>
      <c r="G3" s="14">
        <v>6210.9100000000153</v>
      </c>
    </row>
    <row r="4" spans="1:7" ht="13.5" customHeight="1" x14ac:dyDescent="0.2">
      <c r="A4" s="12"/>
      <c r="B4" s="6" t="s">
        <v>9</v>
      </c>
      <c r="C4" s="6" t="s">
        <v>10</v>
      </c>
      <c r="D4" s="8"/>
      <c r="E4" s="13">
        <v>120</v>
      </c>
      <c r="F4" s="13"/>
      <c r="G4" s="14">
        <v>6090.9100000000153</v>
      </c>
    </row>
    <row r="5" spans="1:7" ht="13.5" customHeight="1" x14ac:dyDescent="0.2">
      <c r="A5" s="12"/>
      <c r="B5" s="6" t="s">
        <v>11</v>
      </c>
      <c r="C5" s="6" t="s">
        <v>12</v>
      </c>
      <c r="D5" s="8"/>
      <c r="E5" s="13">
        <v>510</v>
      </c>
      <c r="F5" s="13"/>
      <c r="G5" s="14">
        <v>5580.9100000000153</v>
      </c>
    </row>
    <row r="6" spans="1:7" ht="13.5" customHeight="1" x14ac:dyDescent="0.2">
      <c r="A6" s="12">
        <v>45475</v>
      </c>
      <c r="B6" s="6" t="s">
        <v>11</v>
      </c>
      <c r="C6" s="6" t="s">
        <v>13</v>
      </c>
      <c r="D6" s="8"/>
      <c r="E6" s="13">
        <v>17.11</v>
      </c>
      <c r="F6" s="13"/>
      <c r="G6" s="14">
        <v>5563.8000000000156</v>
      </c>
    </row>
    <row r="7" spans="1:7" ht="13.5" customHeight="1" x14ac:dyDescent="0.2">
      <c r="A7" s="12">
        <v>45476</v>
      </c>
      <c r="B7" s="6" t="s">
        <v>11</v>
      </c>
      <c r="C7" s="6" t="s">
        <v>14</v>
      </c>
      <c r="D7" s="8"/>
      <c r="E7" s="13">
        <v>24</v>
      </c>
      <c r="F7" s="13"/>
      <c r="G7" s="14">
        <v>5539.8000000000156</v>
      </c>
    </row>
    <row r="8" spans="1:7" ht="13.5" customHeight="1" x14ac:dyDescent="0.2">
      <c r="A8" s="12"/>
      <c r="B8" s="6" t="s">
        <v>9</v>
      </c>
      <c r="C8" s="6" t="s">
        <v>15</v>
      </c>
      <c r="D8" s="8"/>
      <c r="E8" s="13">
        <v>215</v>
      </c>
      <c r="F8" s="13"/>
      <c r="G8" s="14">
        <v>5324.8000000000156</v>
      </c>
    </row>
    <row r="9" spans="1:7" ht="13.5" customHeight="1" x14ac:dyDescent="0.2">
      <c r="A9" s="12" t="s">
        <v>16</v>
      </c>
      <c r="B9" s="6" t="s">
        <v>7</v>
      </c>
      <c r="C9" s="6" t="s">
        <v>17</v>
      </c>
      <c r="D9" s="8"/>
      <c r="E9" s="13"/>
      <c r="F9" s="13">
        <v>250</v>
      </c>
      <c r="G9" s="14">
        <v>5574.8000000000156</v>
      </c>
    </row>
    <row r="10" spans="1:7" ht="13.5" customHeight="1" x14ac:dyDescent="0.2">
      <c r="A10" s="12"/>
      <c r="B10" s="6"/>
      <c r="C10" s="6" t="s">
        <v>18</v>
      </c>
      <c r="D10" s="8"/>
      <c r="E10" s="13"/>
      <c r="F10" s="13">
        <v>300</v>
      </c>
      <c r="G10" s="14">
        <v>5874.8000000000156</v>
      </c>
    </row>
    <row r="11" spans="1:7" ht="13.5" customHeight="1" x14ac:dyDescent="0.2">
      <c r="A11" s="12">
        <v>45478</v>
      </c>
      <c r="B11" s="6" t="s">
        <v>19</v>
      </c>
      <c r="C11" s="6" t="s">
        <v>20</v>
      </c>
      <c r="D11" s="8"/>
      <c r="E11" s="13">
        <v>80</v>
      </c>
      <c r="F11" s="13"/>
      <c r="G11" s="14">
        <v>5794.8000000000156</v>
      </c>
    </row>
    <row r="12" spans="1:7" ht="13.5" customHeight="1" x14ac:dyDescent="0.2">
      <c r="A12" s="12"/>
      <c r="B12" s="6" t="s">
        <v>19</v>
      </c>
      <c r="C12" s="6" t="s">
        <v>21</v>
      </c>
      <c r="D12" s="8"/>
      <c r="E12" s="13">
        <v>150</v>
      </c>
      <c r="F12" s="13"/>
      <c r="G12" s="14">
        <v>5644.8000000000156</v>
      </c>
    </row>
    <row r="13" spans="1:7" ht="13.5" customHeight="1" x14ac:dyDescent="0.2">
      <c r="A13" s="12"/>
      <c r="B13" s="6" t="s">
        <v>19</v>
      </c>
      <c r="C13" s="6" t="s">
        <v>22</v>
      </c>
      <c r="D13" s="8"/>
      <c r="E13" s="13">
        <v>37.5</v>
      </c>
      <c r="F13" s="13"/>
      <c r="G13" s="14">
        <v>5607.3000000000156</v>
      </c>
    </row>
    <row r="14" spans="1:7" ht="13.5" customHeight="1" x14ac:dyDescent="0.2">
      <c r="A14" s="12"/>
      <c r="B14" s="6" t="s">
        <v>19</v>
      </c>
      <c r="C14" s="6" t="s">
        <v>23</v>
      </c>
      <c r="D14" s="8"/>
      <c r="E14" s="13">
        <v>150</v>
      </c>
      <c r="F14" s="13"/>
      <c r="G14" s="14">
        <v>5457.3000000000156</v>
      </c>
    </row>
    <row r="15" spans="1:7" ht="13.5" customHeight="1" x14ac:dyDescent="0.2">
      <c r="A15" s="12"/>
      <c r="B15" s="6" t="s">
        <v>19</v>
      </c>
      <c r="C15" s="6" t="s">
        <v>24</v>
      </c>
      <c r="D15" s="8"/>
      <c r="E15" s="13">
        <v>150</v>
      </c>
      <c r="F15" s="13"/>
      <c r="G15" s="14">
        <v>5307.3000000000156</v>
      </c>
    </row>
    <row r="16" spans="1:7" ht="13.5" customHeight="1" x14ac:dyDescent="0.2">
      <c r="A16" s="12"/>
      <c r="B16" s="6" t="s">
        <v>19</v>
      </c>
      <c r="C16" s="6" t="s">
        <v>25</v>
      </c>
      <c r="D16" s="8"/>
      <c r="E16" s="13">
        <v>160</v>
      </c>
      <c r="F16" s="13"/>
      <c r="G16" s="14">
        <v>5147.3000000000156</v>
      </c>
    </row>
    <row r="17" spans="1:7" ht="13.5" customHeight="1" x14ac:dyDescent="0.2">
      <c r="A17" s="12"/>
      <c r="B17" s="6" t="s">
        <v>19</v>
      </c>
      <c r="C17" s="6" t="s">
        <v>26</v>
      </c>
      <c r="D17" s="8"/>
      <c r="E17" s="13">
        <v>160</v>
      </c>
      <c r="F17" s="13"/>
      <c r="G17" s="14">
        <v>4987.3000000000156</v>
      </c>
    </row>
    <row r="18" spans="1:7" ht="13.5" customHeight="1" x14ac:dyDescent="0.2">
      <c r="A18" s="12"/>
      <c r="B18" s="6" t="s">
        <v>19</v>
      </c>
      <c r="C18" s="6" t="s">
        <v>27</v>
      </c>
      <c r="D18" s="8"/>
      <c r="E18" s="13">
        <v>80</v>
      </c>
      <c r="F18" s="13"/>
      <c r="G18" s="14">
        <v>4907.3000000000156</v>
      </c>
    </row>
    <row r="19" spans="1:7" ht="13.5" customHeight="1" x14ac:dyDescent="0.2">
      <c r="A19" s="12"/>
      <c r="B19" s="6" t="s">
        <v>7</v>
      </c>
      <c r="C19" s="6" t="s">
        <v>28</v>
      </c>
      <c r="D19" s="8"/>
      <c r="E19" s="13"/>
      <c r="F19" s="13">
        <v>250</v>
      </c>
      <c r="G19" s="14">
        <v>5157.3000000000156</v>
      </c>
    </row>
    <row r="20" spans="1:7" ht="13.5" customHeight="1" x14ac:dyDescent="0.2">
      <c r="A20" s="12"/>
      <c r="B20" s="6" t="s">
        <v>7</v>
      </c>
      <c r="C20" s="6" t="s">
        <v>29</v>
      </c>
      <c r="D20" s="8"/>
      <c r="E20" s="13"/>
      <c r="F20" s="13">
        <v>250</v>
      </c>
      <c r="G20" s="14">
        <v>5407.3000000000156</v>
      </c>
    </row>
    <row r="21" spans="1:7" ht="13.5" customHeight="1" x14ac:dyDescent="0.2">
      <c r="A21" s="12"/>
      <c r="B21" s="6" t="s">
        <v>7</v>
      </c>
      <c r="C21" s="6" t="s">
        <v>30</v>
      </c>
      <c r="D21" s="8"/>
      <c r="E21" s="13"/>
      <c r="F21" s="13">
        <v>1350</v>
      </c>
      <c r="G21" s="14">
        <v>6757.3000000000156</v>
      </c>
    </row>
    <row r="22" spans="1:7" ht="13.5" customHeight="1" x14ac:dyDescent="0.2">
      <c r="A22" s="12"/>
      <c r="B22" s="6" t="s">
        <v>7</v>
      </c>
      <c r="C22" s="6" t="s">
        <v>31</v>
      </c>
      <c r="D22" s="8"/>
      <c r="E22" s="13"/>
      <c r="F22" s="13">
        <v>40</v>
      </c>
      <c r="G22" s="14">
        <v>6797.3000000000156</v>
      </c>
    </row>
    <row r="23" spans="1:7" ht="13.5" customHeight="1" x14ac:dyDescent="0.2">
      <c r="A23" s="12">
        <v>45482</v>
      </c>
      <c r="B23" s="6" t="s">
        <v>11</v>
      </c>
      <c r="C23" s="6" t="s">
        <v>32</v>
      </c>
      <c r="D23" s="8"/>
      <c r="E23" s="13">
        <v>72</v>
      </c>
      <c r="F23" s="13"/>
      <c r="G23" s="14">
        <v>6725.3000000000156</v>
      </c>
    </row>
    <row r="24" spans="1:7" ht="13.5" customHeight="1" x14ac:dyDescent="0.2">
      <c r="A24" s="12"/>
      <c r="B24" s="6" t="s">
        <v>11</v>
      </c>
      <c r="C24" s="6" t="s">
        <v>33</v>
      </c>
      <c r="D24" s="8"/>
      <c r="E24" s="13">
        <v>223.8</v>
      </c>
      <c r="F24" s="13"/>
      <c r="G24" s="14">
        <v>6501.5000000000155</v>
      </c>
    </row>
    <row r="25" spans="1:7" ht="13.5" customHeight="1" x14ac:dyDescent="0.2">
      <c r="A25" s="12"/>
      <c r="B25" s="6" t="s">
        <v>11</v>
      </c>
      <c r="C25" s="6" t="s">
        <v>34</v>
      </c>
      <c r="D25" s="8"/>
      <c r="E25" s="13">
        <v>199.6</v>
      </c>
      <c r="F25" s="13"/>
      <c r="G25" s="14">
        <v>6301.9000000000151</v>
      </c>
    </row>
    <row r="26" spans="1:7" ht="13.5" customHeight="1" x14ac:dyDescent="0.2">
      <c r="A26" s="12">
        <v>45484</v>
      </c>
      <c r="B26" s="6" t="s">
        <v>35</v>
      </c>
      <c r="C26" s="6" t="s">
        <v>36</v>
      </c>
      <c r="D26" s="8"/>
      <c r="E26" s="13">
        <v>224.61</v>
      </c>
      <c r="F26" s="13"/>
      <c r="G26" s="14">
        <v>6077.2900000000154</v>
      </c>
    </row>
    <row r="27" spans="1:7" ht="13.5" customHeight="1" x14ac:dyDescent="0.2">
      <c r="A27" s="12"/>
      <c r="B27" s="6" t="s">
        <v>9</v>
      </c>
      <c r="C27" s="6" t="s">
        <v>37</v>
      </c>
      <c r="D27" s="8"/>
      <c r="E27" s="13">
        <v>120</v>
      </c>
      <c r="F27" s="13"/>
      <c r="G27" s="14">
        <v>5957.2900000000154</v>
      </c>
    </row>
    <row r="28" spans="1:7" ht="13.5" customHeight="1" x14ac:dyDescent="0.2">
      <c r="A28" s="12"/>
      <c r="B28" s="6" t="s">
        <v>38</v>
      </c>
      <c r="C28" s="6" t="s">
        <v>39</v>
      </c>
      <c r="D28" s="8"/>
      <c r="E28" s="13">
        <v>300</v>
      </c>
      <c r="F28" s="13"/>
      <c r="G28" s="14">
        <v>5657.2900000000154</v>
      </c>
    </row>
    <row r="29" spans="1:7" ht="13.5" customHeight="1" x14ac:dyDescent="0.2">
      <c r="A29" s="12"/>
      <c r="B29" s="6" t="s">
        <v>19</v>
      </c>
      <c r="C29" s="6" t="s">
        <v>40</v>
      </c>
      <c r="D29" s="8"/>
      <c r="E29" s="13">
        <v>75</v>
      </c>
      <c r="F29" s="13"/>
      <c r="G29" s="14">
        <v>5582.2900000000154</v>
      </c>
    </row>
    <row r="30" spans="1:7" ht="13.5" customHeight="1" x14ac:dyDescent="0.2">
      <c r="A30" s="12"/>
      <c r="B30" s="6"/>
      <c r="C30" s="6" t="s">
        <v>41</v>
      </c>
      <c r="D30" s="8"/>
      <c r="E30" s="13">
        <v>150</v>
      </c>
      <c r="F30" s="13"/>
      <c r="G30" s="14">
        <v>5432.2900000000154</v>
      </c>
    </row>
    <row r="31" spans="1:7" ht="13.5" customHeight="1" x14ac:dyDescent="0.2">
      <c r="A31" s="12"/>
      <c r="B31" s="6"/>
      <c r="C31" s="6" t="s">
        <v>42</v>
      </c>
      <c r="D31" s="8"/>
      <c r="E31" s="13">
        <v>150</v>
      </c>
      <c r="F31" s="13"/>
      <c r="G31" s="14">
        <v>5282.2900000000154</v>
      </c>
    </row>
    <row r="32" spans="1:7" ht="13.5" customHeight="1" x14ac:dyDescent="0.2">
      <c r="A32" s="12"/>
      <c r="B32" s="6"/>
      <c r="C32" s="6" t="s">
        <v>43</v>
      </c>
      <c r="D32" s="8"/>
      <c r="E32" s="13">
        <v>160</v>
      </c>
      <c r="F32" s="13"/>
      <c r="G32" s="14">
        <v>5122.2900000000154</v>
      </c>
    </row>
    <row r="33" spans="1:7" ht="13.5" customHeight="1" x14ac:dyDescent="0.2">
      <c r="A33" s="12"/>
      <c r="B33" s="6"/>
      <c r="C33" s="6" t="s">
        <v>44</v>
      </c>
      <c r="D33" s="8"/>
      <c r="E33" s="13">
        <v>160</v>
      </c>
      <c r="F33" s="13"/>
      <c r="G33" s="14">
        <v>4962.2900000000154</v>
      </c>
    </row>
    <row r="34" spans="1:7" ht="13.5" customHeight="1" x14ac:dyDescent="0.2">
      <c r="A34" s="12"/>
      <c r="B34" s="6"/>
      <c r="C34" s="6" t="s">
        <v>45</v>
      </c>
      <c r="D34" s="8"/>
      <c r="E34" s="13">
        <v>80</v>
      </c>
      <c r="F34" s="13"/>
      <c r="G34" s="14">
        <v>4882.2900000000154</v>
      </c>
    </row>
    <row r="35" spans="1:7" ht="13.5" customHeight="1" x14ac:dyDescent="0.2">
      <c r="A35" s="12">
        <v>45488</v>
      </c>
      <c r="B35" s="6" t="s">
        <v>9</v>
      </c>
      <c r="C35" s="6" t="s">
        <v>46</v>
      </c>
      <c r="D35" s="8"/>
      <c r="E35" s="13">
        <v>120</v>
      </c>
      <c r="F35" s="13"/>
      <c r="G35" s="14">
        <v>4762.2900000000154</v>
      </c>
    </row>
    <row r="36" spans="1:7" ht="13.5" customHeight="1" x14ac:dyDescent="0.2">
      <c r="A36" s="12"/>
      <c r="B36" s="6" t="s">
        <v>9</v>
      </c>
      <c r="C36" s="15" t="s">
        <v>47</v>
      </c>
      <c r="D36" s="8"/>
      <c r="E36" s="13">
        <v>130</v>
      </c>
      <c r="F36" s="13"/>
      <c r="G36" s="14">
        <v>4632.2900000000154</v>
      </c>
    </row>
    <row r="37" spans="1:7" ht="13.5" customHeight="1" x14ac:dyDescent="0.2">
      <c r="A37" s="12">
        <v>45489</v>
      </c>
      <c r="B37" s="6" t="s">
        <v>11</v>
      </c>
      <c r="C37" s="15" t="s">
        <v>48</v>
      </c>
      <c r="D37" s="8"/>
      <c r="E37" s="13">
        <v>195</v>
      </c>
      <c r="F37" s="13"/>
      <c r="G37" s="14">
        <v>4437.2900000000154</v>
      </c>
    </row>
    <row r="38" spans="1:7" ht="13.5" customHeight="1" x14ac:dyDescent="0.2">
      <c r="A38" s="12"/>
      <c r="B38" s="6" t="s">
        <v>49</v>
      </c>
      <c r="C38" s="15" t="s">
        <v>50</v>
      </c>
      <c r="D38" s="8"/>
      <c r="E38" s="13">
        <v>160</v>
      </c>
      <c r="F38" s="13"/>
      <c r="G38" s="14">
        <v>4277.2900000000154</v>
      </c>
    </row>
    <row r="39" spans="1:7" ht="13.5" customHeight="1" x14ac:dyDescent="0.2">
      <c r="A39" s="12"/>
      <c r="B39" s="6" t="s">
        <v>7</v>
      </c>
      <c r="C39" s="15" t="s">
        <v>51</v>
      </c>
      <c r="D39" s="8"/>
      <c r="E39" s="13"/>
      <c r="F39" s="13">
        <v>3342.68</v>
      </c>
      <c r="G39" s="14">
        <v>7619.9700000000157</v>
      </c>
    </row>
    <row r="40" spans="1:7" ht="13.5" customHeight="1" x14ac:dyDescent="0.2">
      <c r="A40" s="12">
        <v>45490</v>
      </c>
      <c r="B40" s="6" t="s">
        <v>52</v>
      </c>
      <c r="C40" s="15" t="s">
        <v>53</v>
      </c>
      <c r="D40" s="8"/>
      <c r="E40" s="13">
        <v>32.46</v>
      </c>
      <c r="F40" s="13"/>
      <c r="G40" s="14">
        <v>7587.5100000000157</v>
      </c>
    </row>
    <row r="41" spans="1:7" ht="13.5" customHeight="1" x14ac:dyDescent="0.2">
      <c r="A41" s="12"/>
      <c r="B41" s="6" t="s">
        <v>52</v>
      </c>
      <c r="C41" s="15" t="s">
        <v>54</v>
      </c>
      <c r="D41" s="8"/>
      <c r="E41" s="13">
        <v>61.75</v>
      </c>
      <c r="F41" s="13"/>
      <c r="G41" s="14">
        <v>7525.7600000000157</v>
      </c>
    </row>
    <row r="42" spans="1:7" ht="13.5" customHeight="1" x14ac:dyDescent="0.2">
      <c r="A42" s="12"/>
      <c r="B42" s="6" t="s">
        <v>9</v>
      </c>
      <c r="C42" s="15" t="s">
        <v>55</v>
      </c>
      <c r="D42" s="8"/>
      <c r="E42" s="13">
        <v>10</v>
      </c>
      <c r="F42" s="13"/>
      <c r="G42" s="14">
        <v>7515.7600000000157</v>
      </c>
    </row>
    <row r="43" spans="1:7" ht="13.5" customHeight="1" x14ac:dyDescent="0.2">
      <c r="A43" s="12">
        <v>45491</v>
      </c>
      <c r="B43" s="6" t="s">
        <v>11</v>
      </c>
      <c r="C43" s="15" t="s">
        <v>56</v>
      </c>
      <c r="D43" s="8"/>
      <c r="E43" s="13">
        <v>66</v>
      </c>
      <c r="F43" s="13"/>
      <c r="G43" s="14">
        <v>7449.7600000000157</v>
      </c>
    </row>
    <row r="44" spans="1:7" ht="13.5" customHeight="1" x14ac:dyDescent="0.2">
      <c r="A44" s="12"/>
      <c r="B44" s="6" t="s">
        <v>19</v>
      </c>
      <c r="C44" s="15" t="s">
        <v>57</v>
      </c>
      <c r="D44" s="8"/>
      <c r="E44" s="13">
        <v>80</v>
      </c>
      <c r="F44" s="13"/>
      <c r="G44" s="14">
        <v>7369.7600000000157</v>
      </c>
    </row>
    <row r="45" spans="1:7" ht="13.5" customHeight="1" x14ac:dyDescent="0.2">
      <c r="A45" s="12"/>
      <c r="B45" s="6" t="s">
        <v>19</v>
      </c>
      <c r="C45" s="15" t="s">
        <v>58</v>
      </c>
      <c r="D45" s="8"/>
      <c r="E45" s="13">
        <v>160</v>
      </c>
      <c r="F45" s="13"/>
      <c r="G45" s="14">
        <v>7209.7600000000157</v>
      </c>
    </row>
    <row r="46" spans="1:7" ht="13.5" customHeight="1" x14ac:dyDescent="0.2">
      <c r="A46" s="12"/>
      <c r="B46" s="6" t="s">
        <v>19</v>
      </c>
      <c r="C46" s="15" t="s">
        <v>59</v>
      </c>
      <c r="D46" s="8"/>
      <c r="E46" s="13">
        <v>160</v>
      </c>
      <c r="F46" s="13"/>
      <c r="G46" s="14">
        <v>7049.7600000000157</v>
      </c>
    </row>
    <row r="47" spans="1:7" ht="13.5" customHeight="1" x14ac:dyDescent="0.2">
      <c r="A47" s="12"/>
      <c r="B47" s="6" t="s">
        <v>19</v>
      </c>
      <c r="C47" s="15" t="s">
        <v>60</v>
      </c>
      <c r="D47" s="8"/>
      <c r="E47" s="13">
        <v>75</v>
      </c>
      <c r="F47" s="13"/>
      <c r="G47" s="14">
        <v>6974.7600000000157</v>
      </c>
    </row>
    <row r="48" spans="1:7" ht="13.5" customHeight="1" x14ac:dyDescent="0.2">
      <c r="A48" s="12"/>
      <c r="B48" s="6" t="s">
        <v>19</v>
      </c>
      <c r="C48" s="15" t="s">
        <v>61</v>
      </c>
      <c r="D48" s="8"/>
      <c r="E48" s="13">
        <v>150</v>
      </c>
      <c r="F48" s="13"/>
      <c r="G48" s="14">
        <v>6824.7600000000157</v>
      </c>
    </row>
    <row r="49" spans="1:7" ht="13.5" customHeight="1" x14ac:dyDescent="0.2">
      <c r="A49" s="12"/>
      <c r="B49" s="6" t="s">
        <v>19</v>
      </c>
      <c r="C49" s="15" t="s">
        <v>62</v>
      </c>
      <c r="D49" s="8"/>
      <c r="E49" s="13">
        <v>150</v>
      </c>
      <c r="F49" s="13"/>
      <c r="G49" s="14">
        <v>6674.7600000000157</v>
      </c>
    </row>
    <row r="50" spans="1:7" ht="13.5" customHeight="1" x14ac:dyDescent="0.2">
      <c r="A50" s="12">
        <v>45496</v>
      </c>
      <c r="B50" s="6" t="s">
        <v>11</v>
      </c>
      <c r="C50" s="15" t="s">
        <v>63</v>
      </c>
      <c r="D50" s="8"/>
      <c r="E50" s="13">
        <v>406.3</v>
      </c>
      <c r="F50" s="13"/>
      <c r="G50" s="14">
        <v>6268.4600000000155</v>
      </c>
    </row>
    <row r="51" spans="1:7" ht="13.5" customHeight="1" x14ac:dyDescent="0.2">
      <c r="A51" s="12"/>
      <c r="B51" s="6" t="s">
        <v>52</v>
      </c>
      <c r="C51" s="15" t="s">
        <v>64</v>
      </c>
      <c r="D51" s="8"/>
      <c r="E51" s="13">
        <v>10</v>
      </c>
      <c r="F51" s="13"/>
      <c r="G51" s="14">
        <v>6258.4600000000155</v>
      </c>
    </row>
    <row r="52" spans="1:7" ht="13.5" customHeight="1" x14ac:dyDescent="0.2">
      <c r="A52" s="12">
        <v>45498</v>
      </c>
      <c r="B52" s="6" t="s">
        <v>9</v>
      </c>
      <c r="C52" s="15" t="s">
        <v>65</v>
      </c>
      <c r="D52" s="8"/>
      <c r="E52" s="13">
        <v>120</v>
      </c>
      <c r="F52" s="13"/>
      <c r="G52" s="14">
        <v>6138.4600000000155</v>
      </c>
    </row>
    <row r="53" spans="1:7" ht="13.5" customHeight="1" x14ac:dyDescent="0.2">
      <c r="A53" s="12">
        <v>45499</v>
      </c>
      <c r="B53" s="6" t="s">
        <v>38</v>
      </c>
      <c r="C53" s="15" t="s">
        <v>66</v>
      </c>
      <c r="D53" s="8"/>
      <c r="E53" s="13">
        <v>300</v>
      </c>
      <c r="F53" s="13"/>
      <c r="G53" s="14">
        <v>5838.4600000000155</v>
      </c>
    </row>
    <row r="54" spans="1:7" ht="13.5" customHeight="1" x14ac:dyDescent="0.2">
      <c r="A54" s="12"/>
      <c r="B54" s="6" t="s">
        <v>19</v>
      </c>
      <c r="C54" s="15" t="s">
        <v>20</v>
      </c>
      <c r="D54" s="8"/>
      <c r="E54" s="13">
        <v>80</v>
      </c>
      <c r="F54" s="13"/>
      <c r="G54" s="14">
        <v>5758.4600000000155</v>
      </c>
    </row>
    <row r="55" spans="1:7" ht="13.5" customHeight="1" x14ac:dyDescent="0.2">
      <c r="A55" s="12"/>
      <c r="B55" s="6" t="s">
        <v>19</v>
      </c>
      <c r="C55" s="15" t="s">
        <v>67</v>
      </c>
      <c r="D55" s="8"/>
      <c r="E55" s="13">
        <v>37.5</v>
      </c>
      <c r="F55" s="13"/>
      <c r="G55" s="14">
        <v>5720.9600000000155</v>
      </c>
    </row>
    <row r="56" spans="1:7" ht="13.5" customHeight="1" x14ac:dyDescent="0.2">
      <c r="A56" s="12"/>
      <c r="B56" s="6" t="s">
        <v>19</v>
      </c>
      <c r="C56" s="15" t="s">
        <v>68</v>
      </c>
      <c r="D56" s="8"/>
      <c r="E56" s="13">
        <v>150</v>
      </c>
      <c r="F56" s="13"/>
      <c r="G56" s="14">
        <v>5570.9600000000155</v>
      </c>
    </row>
    <row r="57" spans="1:7" ht="13.5" customHeight="1" x14ac:dyDescent="0.2">
      <c r="A57" s="12"/>
      <c r="B57" s="6" t="s">
        <v>19</v>
      </c>
      <c r="C57" s="15" t="s">
        <v>69</v>
      </c>
      <c r="D57" s="8"/>
      <c r="E57" s="13">
        <v>150</v>
      </c>
      <c r="F57" s="13"/>
      <c r="G57" s="14">
        <v>5420.9600000000155</v>
      </c>
    </row>
    <row r="58" spans="1:7" ht="13.5" customHeight="1" x14ac:dyDescent="0.2">
      <c r="A58" s="12"/>
      <c r="B58" s="6" t="s">
        <v>19</v>
      </c>
      <c r="C58" s="15" t="s">
        <v>70</v>
      </c>
      <c r="D58" s="8"/>
      <c r="E58" s="13">
        <v>160</v>
      </c>
      <c r="F58" s="13"/>
      <c r="G58" s="14">
        <v>5260.9600000000155</v>
      </c>
    </row>
    <row r="59" spans="1:7" ht="13.5" customHeight="1" x14ac:dyDescent="0.2">
      <c r="A59" s="12"/>
      <c r="B59" s="6" t="s">
        <v>19</v>
      </c>
      <c r="C59" s="15" t="s">
        <v>71</v>
      </c>
      <c r="D59" s="8"/>
      <c r="E59" s="13">
        <v>160</v>
      </c>
      <c r="F59" s="13"/>
      <c r="G59" s="14">
        <v>5100.9600000000155</v>
      </c>
    </row>
    <row r="60" spans="1:7" ht="13.5" customHeight="1" x14ac:dyDescent="0.2">
      <c r="A60" s="12"/>
      <c r="B60" s="6" t="s">
        <v>52</v>
      </c>
      <c r="C60" s="15" t="s">
        <v>72</v>
      </c>
      <c r="D60" s="8"/>
      <c r="E60" s="13">
        <v>300</v>
      </c>
      <c r="F60" s="13"/>
      <c r="G60" s="14">
        <v>4800.9600000000155</v>
      </c>
    </row>
    <row r="61" spans="1:7" ht="13.5" customHeight="1" x14ac:dyDescent="0.2">
      <c r="A61" s="12">
        <v>45503</v>
      </c>
      <c r="B61" s="6" t="s">
        <v>73</v>
      </c>
      <c r="C61" s="15" t="s">
        <v>74</v>
      </c>
      <c r="D61" s="8"/>
      <c r="E61" s="13">
        <v>60</v>
      </c>
      <c r="F61" s="13"/>
      <c r="G61" s="14">
        <v>4740.9600000000155</v>
      </c>
    </row>
    <row r="62" spans="1:7" ht="13.5" customHeight="1" x14ac:dyDescent="0.2">
      <c r="A62" s="12"/>
      <c r="B62" s="6" t="s">
        <v>19</v>
      </c>
      <c r="C62" s="15" t="s">
        <v>75</v>
      </c>
      <c r="D62" s="8"/>
      <c r="E62" s="13">
        <v>281.5</v>
      </c>
      <c r="F62" s="13"/>
      <c r="G62" s="14">
        <v>4459.4600000000155</v>
      </c>
    </row>
    <row r="63" spans="1:7" ht="13.5" customHeight="1" x14ac:dyDescent="0.2">
      <c r="A63" s="12">
        <v>45504</v>
      </c>
      <c r="B63" s="6" t="s">
        <v>19</v>
      </c>
      <c r="C63" s="15" t="s">
        <v>76</v>
      </c>
      <c r="D63" s="8"/>
      <c r="E63" s="13">
        <v>78</v>
      </c>
      <c r="F63" s="13"/>
      <c r="G63" s="14">
        <v>4381.4600000000155</v>
      </c>
    </row>
    <row r="64" spans="1:7" ht="13.5" customHeight="1" x14ac:dyDescent="0.2">
      <c r="A64" s="12"/>
      <c r="B64" s="6" t="s">
        <v>19</v>
      </c>
      <c r="C64" s="15" t="s">
        <v>77</v>
      </c>
      <c r="D64" s="8"/>
      <c r="E64" s="13">
        <v>156</v>
      </c>
      <c r="F64" s="13"/>
      <c r="G64" s="14">
        <v>4225.4600000000155</v>
      </c>
    </row>
    <row r="65" spans="1:7" ht="13.5" customHeight="1" x14ac:dyDescent="0.2">
      <c r="A65" s="12"/>
      <c r="B65" s="6" t="s">
        <v>9</v>
      </c>
      <c r="C65" s="15" t="s">
        <v>78</v>
      </c>
      <c r="D65" s="8"/>
      <c r="E65" s="13">
        <v>42.85</v>
      </c>
      <c r="F65" s="13"/>
      <c r="G65" s="16">
        <v>4182.6100000000151</v>
      </c>
    </row>
    <row r="66" spans="1:7" ht="13.5" customHeight="1" thickBot="1" x14ac:dyDescent="0.25">
      <c r="A66" s="12"/>
      <c r="B66" s="6"/>
      <c r="C66" s="6"/>
      <c r="D66" s="8"/>
      <c r="E66" s="13"/>
      <c r="F66" s="10"/>
      <c r="G66" s="14"/>
    </row>
    <row r="67" spans="1:7" ht="13.5" customHeight="1" thickBot="1" x14ac:dyDescent="0.25">
      <c r="A67" s="2" t="s">
        <v>0</v>
      </c>
      <c r="B67" s="3"/>
      <c r="C67" s="3" t="s">
        <v>2292</v>
      </c>
      <c r="D67" s="3" t="s">
        <v>2</v>
      </c>
      <c r="E67" s="3" t="s">
        <v>3</v>
      </c>
      <c r="F67" s="3" t="s">
        <v>4</v>
      </c>
      <c r="G67" s="4" t="s">
        <v>5</v>
      </c>
    </row>
    <row r="68" spans="1:7" ht="13.5" customHeight="1" x14ac:dyDescent="0.2">
      <c r="A68" s="5">
        <v>45474</v>
      </c>
      <c r="B68" s="6"/>
      <c r="C68" s="7" t="s">
        <v>6</v>
      </c>
      <c r="D68" s="8"/>
      <c r="E68" s="9"/>
      <c r="F68" s="10"/>
      <c r="G68" s="16">
        <v>0</v>
      </c>
    </row>
    <row r="69" spans="1:7" ht="13.5" customHeight="1" x14ac:dyDescent="0.2">
      <c r="A69" s="12">
        <v>45492</v>
      </c>
      <c r="B69" s="6"/>
      <c r="C69" s="6" t="s">
        <v>79</v>
      </c>
      <c r="D69" s="8"/>
      <c r="E69" s="9">
        <v>300.08</v>
      </c>
      <c r="F69" s="10"/>
      <c r="G69" s="14">
        <v>-300.08</v>
      </c>
    </row>
    <row r="70" spans="1:7" ht="13.5" customHeight="1" x14ac:dyDescent="0.2">
      <c r="A70" s="5"/>
      <c r="B70" s="6"/>
      <c r="C70" s="6" t="s">
        <v>80</v>
      </c>
      <c r="D70" s="8"/>
      <c r="E70" s="9">
        <v>1200</v>
      </c>
      <c r="F70" s="10"/>
      <c r="G70" s="14">
        <v>-1500.08</v>
      </c>
    </row>
    <row r="71" spans="1:7" ht="13.5" customHeight="1" x14ac:dyDescent="0.2">
      <c r="A71" s="5"/>
      <c r="B71" s="6"/>
      <c r="C71" s="6" t="s">
        <v>81</v>
      </c>
      <c r="D71" s="8"/>
      <c r="E71" s="9">
        <v>173.33</v>
      </c>
      <c r="F71" s="10"/>
      <c r="G71" s="14">
        <v>-1673.4099999999999</v>
      </c>
    </row>
    <row r="72" spans="1:7" ht="13.5" customHeight="1" x14ac:dyDescent="0.2">
      <c r="A72" s="5"/>
      <c r="B72" s="6"/>
      <c r="C72" s="6" t="s">
        <v>82</v>
      </c>
      <c r="D72" s="8"/>
      <c r="E72" s="9">
        <v>9.86</v>
      </c>
      <c r="F72" s="10"/>
      <c r="G72" s="14">
        <v>-1683.2699999999998</v>
      </c>
    </row>
    <row r="73" spans="1:7" ht="13.5" customHeight="1" x14ac:dyDescent="0.2">
      <c r="A73" s="5"/>
      <c r="B73" s="6"/>
      <c r="C73" s="6" t="s">
        <v>83</v>
      </c>
      <c r="D73" s="8"/>
      <c r="E73" s="9">
        <v>66.58</v>
      </c>
      <c r="F73" s="10"/>
      <c r="G73" s="14">
        <v>-1749.8499999999997</v>
      </c>
    </row>
    <row r="74" spans="1:7" ht="13.5" customHeight="1" x14ac:dyDescent="0.2">
      <c r="A74" s="5"/>
      <c r="B74" s="6"/>
      <c r="C74" s="6" t="s">
        <v>83</v>
      </c>
      <c r="D74" s="8"/>
      <c r="E74" s="9">
        <v>13.25</v>
      </c>
      <c r="F74" s="10"/>
      <c r="G74" s="14">
        <v>-1763.0999999999997</v>
      </c>
    </row>
    <row r="75" spans="1:7" ht="13.5" customHeight="1" x14ac:dyDescent="0.2">
      <c r="A75" s="5"/>
      <c r="B75" s="6"/>
      <c r="C75" s="6" t="s">
        <v>84</v>
      </c>
      <c r="D75" s="8"/>
      <c r="E75" s="9">
        <v>39.99</v>
      </c>
      <c r="F75" s="10"/>
      <c r="G75" s="14">
        <v>-1803.0899999999997</v>
      </c>
    </row>
    <row r="76" spans="1:7" ht="13.5" customHeight="1" x14ac:dyDescent="0.2">
      <c r="A76" s="5"/>
      <c r="B76" s="6"/>
      <c r="C76" s="6" t="s">
        <v>85</v>
      </c>
      <c r="D76" s="8"/>
      <c r="E76" s="9">
        <v>289.16000000000003</v>
      </c>
      <c r="F76" s="10"/>
      <c r="G76" s="14">
        <v>-2092.2499999999995</v>
      </c>
    </row>
    <row r="77" spans="1:7" ht="13.5" customHeight="1" x14ac:dyDescent="0.2">
      <c r="A77" s="5"/>
      <c r="B77" s="6"/>
      <c r="C77" s="6" t="s">
        <v>86</v>
      </c>
      <c r="D77" s="8"/>
      <c r="E77" s="9">
        <v>135.43</v>
      </c>
      <c r="F77" s="10"/>
      <c r="G77" s="14">
        <v>-2227.6799999999994</v>
      </c>
    </row>
    <row r="78" spans="1:7" ht="13.5" customHeight="1" x14ac:dyDescent="0.2">
      <c r="A78" s="5"/>
      <c r="B78" s="6"/>
      <c r="C78" s="6" t="s">
        <v>87</v>
      </c>
      <c r="D78" s="8"/>
      <c r="E78" s="9">
        <v>149.38999999999999</v>
      </c>
      <c r="F78" s="10"/>
      <c r="G78" s="14">
        <v>-2377.0699999999993</v>
      </c>
    </row>
    <row r="79" spans="1:7" ht="13.5" customHeight="1" x14ac:dyDescent="0.2">
      <c r="A79" s="5"/>
      <c r="B79" s="6"/>
      <c r="C79" s="6" t="s">
        <v>88</v>
      </c>
      <c r="D79" s="8"/>
      <c r="E79" s="9">
        <v>56.23</v>
      </c>
      <c r="F79" s="10"/>
      <c r="G79" s="14">
        <v>-2433.2999999999993</v>
      </c>
    </row>
    <row r="80" spans="1:7" ht="13.5" customHeight="1" x14ac:dyDescent="0.2">
      <c r="A80" s="5"/>
      <c r="B80" s="6"/>
      <c r="C80" s="6" t="s">
        <v>89</v>
      </c>
      <c r="D80" s="8"/>
      <c r="E80" s="9">
        <v>14.9</v>
      </c>
      <c r="F80" s="10"/>
      <c r="G80" s="14">
        <v>-2448.1999999999994</v>
      </c>
    </row>
    <row r="81" spans="1:24" ht="13.5" customHeight="1" x14ac:dyDescent="0.2">
      <c r="A81" s="12">
        <v>45504</v>
      </c>
      <c r="B81" s="6"/>
      <c r="C81" s="6" t="s">
        <v>2303</v>
      </c>
      <c r="D81" s="8"/>
      <c r="E81" s="13"/>
      <c r="F81" s="10">
        <v>4500</v>
      </c>
      <c r="G81" s="14">
        <v>2051.8000000000006</v>
      </c>
    </row>
    <row r="82" spans="1:24" ht="13.5" customHeight="1" x14ac:dyDescent="0.2">
      <c r="A82" s="12"/>
      <c r="B82" s="6"/>
      <c r="C82" s="6" t="s">
        <v>90</v>
      </c>
      <c r="D82" s="8"/>
      <c r="E82" s="13"/>
      <c r="F82" s="10">
        <v>450</v>
      </c>
      <c r="G82" s="14">
        <v>2501.8000000000006</v>
      </c>
    </row>
    <row r="83" spans="1:24" ht="13.5" customHeight="1" x14ac:dyDescent="0.2">
      <c r="A83" s="12"/>
      <c r="B83" s="6"/>
      <c r="C83" s="6" t="s">
        <v>91</v>
      </c>
      <c r="D83" s="8"/>
      <c r="E83" s="9">
        <v>4950</v>
      </c>
      <c r="F83" s="10"/>
      <c r="G83" s="14">
        <v>-2448.1999999999994</v>
      </c>
    </row>
    <row r="84" spans="1:24" ht="13.5" customHeight="1" x14ac:dyDescent="0.2">
      <c r="A84" s="12"/>
      <c r="B84" s="6"/>
      <c r="C84" s="6" t="s">
        <v>92</v>
      </c>
      <c r="D84" s="8"/>
      <c r="E84" s="13"/>
      <c r="F84" s="10">
        <v>13.975</v>
      </c>
      <c r="G84" s="14">
        <v>-2434.2249999999995</v>
      </c>
    </row>
    <row r="85" spans="1:24" ht="13.5" customHeight="1" x14ac:dyDescent="0.2">
      <c r="A85" s="12"/>
      <c r="B85" s="6"/>
      <c r="C85" s="6" t="s">
        <v>93</v>
      </c>
      <c r="D85" s="8"/>
      <c r="E85" s="13"/>
      <c r="F85" s="10">
        <v>119</v>
      </c>
      <c r="G85" s="14">
        <v>-2315.2249999999995</v>
      </c>
    </row>
    <row r="86" spans="1:24" ht="13.5" customHeight="1" x14ac:dyDescent="0.2">
      <c r="A86" s="12"/>
      <c r="B86" s="6"/>
      <c r="C86" s="6" t="s">
        <v>94</v>
      </c>
      <c r="D86" s="8"/>
      <c r="E86" s="13">
        <v>132.99</v>
      </c>
      <c r="F86" s="10"/>
      <c r="G86" s="14">
        <v>-2448.2149999999992</v>
      </c>
    </row>
    <row r="87" spans="1:24" ht="13.5" customHeight="1" x14ac:dyDescent="0.2">
      <c r="A87" s="12"/>
      <c r="B87" s="6" t="s">
        <v>217</v>
      </c>
      <c r="C87" s="6" t="s">
        <v>2299</v>
      </c>
      <c r="D87" s="8"/>
      <c r="E87" s="13"/>
      <c r="F87" s="10">
        <v>1650</v>
      </c>
      <c r="G87" s="14">
        <v>-798.21499999999924</v>
      </c>
      <c r="H87" s="237"/>
    </row>
    <row r="88" spans="1:24" ht="13.5" customHeight="1" x14ac:dyDescent="0.2">
      <c r="A88" s="17"/>
      <c r="B88" s="18" t="s">
        <v>572</v>
      </c>
      <c r="C88" s="18" t="s">
        <v>2300</v>
      </c>
      <c r="D88" s="19"/>
      <c r="E88" s="9">
        <v>1650</v>
      </c>
      <c r="F88" s="20"/>
      <c r="G88" s="14">
        <v>-2448.2149999999992</v>
      </c>
      <c r="H88" s="237"/>
    </row>
    <row r="89" spans="1:24" ht="13.5" customHeight="1" x14ac:dyDescent="0.2">
      <c r="A89" s="17"/>
      <c r="B89" s="18" t="s">
        <v>217</v>
      </c>
      <c r="C89" s="18" t="s">
        <v>2301</v>
      </c>
      <c r="D89" s="19"/>
      <c r="E89" s="9"/>
      <c r="F89" s="20">
        <v>1150</v>
      </c>
      <c r="G89" s="14">
        <v>-1298.2149999999992</v>
      </c>
      <c r="H89" s="237"/>
    </row>
    <row r="90" spans="1:24" ht="13.5" customHeight="1" x14ac:dyDescent="0.2">
      <c r="A90" s="17"/>
      <c r="B90" s="18" t="s">
        <v>572</v>
      </c>
      <c r="C90" s="18" t="s">
        <v>2302</v>
      </c>
      <c r="D90" s="19"/>
      <c r="E90" s="9">
        <v>1150</v>
      </c>
      <c r="F90" s="20"/>
      <c r="G90" s="14">
        <v>-2448.2149999999992</v>
      </c>
      <c r="H90" s="237"/>
    </row>
    <row r="91" spans="1:24" ht="13.5" customHeight="1" x14ac:dyDescent="0.2">
      <c r="A91" s="17"/>
      <c r="B91" s="18"/>
      <c r="C91" s="18" t="s">
        <v>95</v>
      </c>
      <c r="D91" s="19"/>
      <c r="E91" s="9"/>
      <c r="F91" s="20">
        <v>2448.21</v>
      </c>
      <c r="G91" s="16">
        <v>-4.9999999991996447E-3</v>
      </c>
    </row>
    <row r="92" spans="1:24" s="22" customFormat="1" ht="13.5" customHeight="1" thickBot="1" x14ac:dyDescent="0.25">
      <c r="A92" s="17"/>
      <c r="B92" s="18"/>
      <c r="C92" s="18"/>
      <c r="D92" s="19"/>
      <c r="E92" s="9"/>
      <c r="F92" s="20"/>
      <c r="G92" s="2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3.5" customHeight="1" thickBot="1" x14ac:dyDescent="0.25">
      <c r="A93" s="2" t="s">
        <v>0</v>
      </c>
      <c r="B93" s="3"/>
      <c r="C93" s="3" t="s">
        <v>2293</v>
      </c>
      <c r="D93" s="3" t="s">
        <v>2</v>
      </c>
      <c r="E93" s="3" t="s">
        <v>3</v>
      </c>
      <c r="F93" s="3" t="s">
        <v>4</v>
      </c>
      <c r="G93" s="4" t="s">
        <v>5</v>
      </c>
    </row>
    <row r="94" spans="1:24" ht="13.5" customHeight="1" x14ac:dyDescent="0.2">
      <c r="A94" s="5">
        <v>45474</v>
      </c>
      <c r="B94" s="6"/>
      <c r="C94" s="7" t="s">
        <v>6</v>
      </c>
      <c r="D94" s="8"/>
      <c r="E94" s="9"/>
      <c r="F94" s="10"/>
      <c r="G94" s="16">
        <v>128126.71999999999</v>
      </c>
    </row>
    <row r="95" spans="1:24" ht="13.5" customHeight="1" x14ac:dyDescent="0.2">
      <c r="A95" s="12"/>
      <c r="B95" s="6"/>
      <c r="C95" s="6" t="s">
        <v>96</v>
      </c>
      <c r="D95" s="23"/>
      <c r="E95" s="13"/>
      <c r="F95" s="10">
        <v>1682.85</v>
      </c>
      <c r="G95" s="14">
        <v>129809.56999999999</v>
      </c>
    </row>
    <row r="96" spans="1:24" ht="13.5" customHeight="1" x14ac:dyDescent="0.2">
      <c r="A96" s="12"/>
      <c r="B96" s="6"/>
      <c r="C96" s="6" t="s">
        <v>97</v>
      </c>
      <c r="D96" s="23"/>
      <c r="E96" s="13"/>
      <c r="F96" s="10">
        <v>2065</v>
      </c>
      <c r="G96" s="14">
        <v>131874.57</v>
      </c>
    </row>
    <row r="97" spans="1:24" ht="13.5" customHeight="1" x14ac:dyDescent="0.2">
      <c r="A97" s="12"/>
      <c r="B97" s="6"/>
      <c r="C97" s="6" t="s">
        <v>98</v>
      </c>
      <c r="D97" s="23"/>
      <c r="E97" s="13"/>
      <c r="F97" s="10">
        <v>1355</v>
      </c>
      <c r="G97" s="14">
        <v>133229.57</v>
      </c>
    </row>
    <row r="98" spans="1:24" ht="13.5" customHeight="1" x14ac:dyDescent="0.2">
      <c r="A98" s="12"/>
      <c r="B98" s="6"/>
      <c r="C98" s="6" t="s">
        <v>99</v>
      </c>
      <c r="D98" s="23"/>
      <c r="E98" s="13"/>
      <c r="F98" s="10">
        <v>250</v>
      </c>
      <c r="G98" s="14">
        <v>133479.57</v>
      </c>
    </row>
    <row r="99" spans="1:24" ht="13.5" customHeight="1" x14ac:dyDescent="0.2">
      <c r="A99" s="12"/>
      <c r="B99" s="6"/>
      <c r="C99" s="6" t="s">
        <v>100</v>
      </c>
      <c r="D99" s="23"/>
      <c r="E99" s="13"/>
      <c r="F99" s="10">
        <v>120</v>
      </c>
      <c r="G99" s="14">
        <v>133599.57</v>
      </c>
    </row>
    <row r="100" spans="1:24" ht="13.5" customHeight="1" x14ac:dyDescent="0.2">
      <c r="A100" s="12"/>
      <c r="B100" s="6"/>
      <c r="C100" s="15" t="s">
        <v>101</v>
      </c>
      <c r="D100" s="23"/>
      <c r="E100" s="13"/>
      <c r="F100" s="10">
        <v>70</v>
      </c>
      <c r="G100" s="14">
        <v>133669.57</v>
      </c>
    </row>
    <row r="101" spans="1:24" ht="13.5" customHeight="1" x14ac:dyDescent="0.2">
      <c r="A101" s="12"/>
      <c r="B101" s="6"/>
      <c r="C101" s="15" t="s">
        <v>102</v>
      </c>
      <c r="D101" s="23"/>
      <c r="E101" s="13"/>
      <c r="F101" s="10">
        <v>70</v>
      </c>
      <c r="G101" s="14">
        <v>133739.57</v>
      </c>
    </row>
    <row r="102" spans="1:24" ht="13.5" customHeight="1" x14ac:dyDescent="0.2">
      <c r="A102" s="12"/>
      <c r="B102" s="6"/>
      <c r="C102" s="6" t="s">
        <v>103</v>
      </c>
      <c r="D102" s="23"/>
      <c r="E102" s="13"/>
      <c r="F102" s="10">
        <v>250</v>
      </c>
      <c r="G102" s="14">
        <v>133989.57</v>
      </c>
    </row>
    <row r="103" spans="1:24" ht="13.5" customHeight="1" x14ac:dyDescent="0.2">
      <c r="A103" s="12"/>
      <c r="B103" s="6"/>
      <c r="C103" s="6" t="s">
        <v>104</v>
      </c>
      <c r="D103" s="23"/>
      <c r="E103" s="13"/>
      <c r="F103" s="10">
        <v>250</v>
      </c>
      <c r="G103" s="14">
        <v>134239.57</v>
      </c>
      <c r="H103" s="24">
        <v>38624.530000000013</v>
      </c>
      <c r="I103" s="24">
        <v>0</v>
      </c>
      <c r="J103" s="24">
        <v>38624.53</v>
      </c>
    </row>
    <row r="104" spans="1:24" ht="13.5" customHeight="1" x14ac:dyDescent="0.2">
      <c r="A104" s="12">
        <v>45475</v>
      </c>
      <c r="B104" s="6"/>
      <c r="C104" s="6" t="s">
        <v>105</v>
      </c>
      <c r="D104" s="23"/>
      <c r="E104" s="13"/>
      <c r="F104" s="10">
        <v>1555</v>
      </c>
      <c r="G104" s="14">
        <v>135794.57</v>
      </c>
      <c r="H104" s="24"/>
      <c r="I104" s="24"/>
      <c r="J104" s="24"/>
    </row>
    <row r="105" spans="1:24" ht="13.5" customHeight="1" x14ac:dyDescent="0.2">
      <c r="A105" s="12"/>
      <c r="B105" s="6"/>
      <c r="C105" s="6" t="s">
        <v>106</v>
      </c>
      <c r="D105" s="23"/>
      <c r="E105" s="13"/>
      <c r="F105" s="10">
        <v>170</v>
      </c>
      <c r="G105" s="14">
        <v>135964.57</v>
      </c>
    </row>
    <row r="106" spans="1:24" ht="13.5" customHeight="1" x14ac:dyDescent="0.2">
      <c r="A106" s="12"/>
      <c r="B106" s="6"/>
      <c r="C106" s="15" t="s">
        <v>107</v>
      </c>
      <c r="D106" s="23"/>
      <c r="E106" s="13"/>
      <c r="F106" s="10">
        <v>70</v>
      </c>
      <c r="G106" s="14">
        <v>136034.57</v>
      </c>
      <c r="H106" s="24"/>
      <c r="I106" s="24"/>
      <c r="J106" s="24"/>
    </row>
    <row r="107" spans="1:24" ht="13.5" customHeight="1" x14ac:dyDescent="0.2">
      <c r="A107" s="12"/>
      <c r="B107" s="6"/>
      <c r="C107" s="18" t="s">
        <v>108</v>
      </c>
      <c r="D107" s="23"/>
      <c r="E107" s="13"/>
      <c r="F107" s="10">
        <v>1705</v>
      </c>
      <c r="G107" s="14">
        <v>137739.57</v>
      </c>
      <c r="H107" s="24"/>
      <c r="I107" s="24"/>
      <c r="J107" s="24"/>
    </row>
    <row r="108" spans="1:24" ht="13.5" customHeight="1" x14ac:dyDescent="0.2">
      <c r="A108" s="12">
        <v>45476</v>
      </c>
      <c r="B108" s="6"/>
      <c r="C108" s="6" t="s">
        <v>109</v>
      </c>
      <c r="D108" s="23"/>
      <c r="E108" s="13"/>
      <c r="F108" s="10">
        <v>250</v>
      </c>
      <c r="G108" s="14">
        <v>137989.57</v>
      </c>
      <c r="H108" s="24"/>
      <c r="I108" s="24"/>
      <c r="J108" s="24"/>
    </row>
    <row r="109" spans="1:24" ht="13.5" customHeight="1" x14ac:dyDescent="0.2">
      <c r="A109" s="12"/>
      <c r="B109" s="6"/>
      <c r="C109" s="6" t="s">
        <v>110</v>
      </c>
      <c r="D109" s="23"/>
      <c r="E109" s="13"/>
      <c r="F109" s="10">
        <v>250</v>
      </c>
      <c r="G109" s="14">
        <v>138239.57</v>
      </c>
    </row>
    <row r="110" spans="1:24" ht="13.5" customHeight="1" x14ac:dyDescent="0.2">
      <c r="A110" s="12"/>
      <c r="B110" s="6"/>
      <c r="C110" s="6" t="s">
        <v>111</v>
      </c>
      <c r="D110" s="23"/>
      <c r="E110" s="13"/>
      <c r="F110" s="10">
        <v>1248.53</v>
      </c>
      <c r="G110" s="14">
        <v>139488.1</v>
      </c>
    </row>
    <row r="111" spans="1:24" s="22" customFormat="1" ht="13.5" customHeight="1" x14ac:dyDescent="0.2">
      <c r="A111" s="12"/>
      <c r="B111" s="6"/>
      <c r="C111" s="15" t="s">
        <v>112</v>
      </c>
      <c r="D111" s="23"/>
      <c r="E111" s="25">
        <v>4000</v>
      </c>
      <c r="F111" s="10"/>
      <c r="G111" s="14">
        <v>135488.1</v>
      </c>
      <c r="H111" s="24">
        <v>39845.62000000001</v>
      </c>
      <c r="I111" s="24">
        <v>38.999999999992724</v>
      </c>
      <c r="J111" s="24">
        <v>39884.620000000003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2"/>
      <c r="B112" s="6"/>
      <c r="C112" s="6" t="s">
        <v>113</v>
      </c>
      <c r="D112" s="23"/>
      <c r="E112" s="13"/>
      <c r="F112" s="10">
        <v>270</v>
      </c>
      <c r="G112" s="14">
        <v>135758.1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2">
        <v>45477</v>
      </c>
      <c r="B113" s="6"/>
      <c r="C113" s="15" t="s">
        <v>114</v>
      </c>
      <c r="D113" s="23"/>
      <c r="E113" s="13"/>
      <c r="F113" s="10">
        <v>250</v>
      </c>
      <c r="G113" s="14">
        <v>136008.1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x14ac:dyDescent="0.2">
      <c r="A114" s="12"/>
      <c r="B114" s="6"/>
      <c r="C114" s="6" t="s">
        <v>115</v>
      </c>
      <c r="D114" s="23"/>
      <c r="E114" s="13"/>
      <c r="F114" s="10">
        <v>1777.73</v>
      </c>
      <c r="G114" s="14">
        <v>137785.83000000002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22" customFormat="1" ht="13.5" customHeight="1" x14ac:dyDescent="0.2">
      <c r="A115" s="12"/>
      <c r="B115" s="6"/>
      <c r="C115" s="6" t="s">
        <v>116</v>
      </c>
      <c r="D115" s="23"/>
      <c r="E115" s="13">
        <v>15000</v>
      </c>
      <c r="F115" s="10"/>
      <c r="G115" s="14">
        <v>122785.83000000002</v>
      </c>
      <c r="H115" s="24"/>
      <c r="I115" s="24"/>
      <c r="J115" s="24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3.5" customHeight="1" x14ac:dyDescent="0.2">
      <c r="A116" s="12"/>
      <c r="B116" s="6"/>
      <c r="C116" s="6" t="s">
        <v>117</v>
      </c>
      <c r="D116" s="23"/>
      <c r="E116" s="13">
        <v>2000</v>
      </c>
      <c r="F116" s="10"/>
      <c r="G116" s="14">
        <v>120785.83000000002</v>
      </c>
      <c r="H116" s="24"/>
      <c r="I116" s="24"/>
      <c r="J116" s="24"/>
    </row>
    <row r="117" spans="1:24" ht="13.5" customHeight="1" x14ac:dyDescent="0.2">
      <c r="A117" s="12"/>
      <c r="B117" s="6"/>
      <c r="C117" s="6" t="s">
        <v>118</v>
      </c>
      <c r="D117" s="23"/>
      <c r="E117" s="13">
        <v>2000</v>
      </c>
      <c r="F117" s="10"/>
      <c r="G117" s="14">
        <v>118785.83000000002</v>
      </c>
      <c r="H117" s="24">
        <v>23107.73000000001</v>
      </c>
      <c r="I117" s="24">
        <v>89.569999999988795</v>
      </c>
      <c r="J117" s="24">
        <v>23197.3</v>
      </c>
    </row>
    <row r="118" spans="1:24" ht="13.5" customHeight="1" x14ac:dyDescent="0.2">
      <c r="A118" s="12">
        <v>45478</v>
      </c>
      <c r="B118" s="6"/>
      <c r="C118" s="6" t="s">
        <v>119</v>
      </c>
      <c r="D118" s="23"/>
      <c r="E118" s="13"/>
      <c r="F118" s="10">
        <v>250</v>
      </c>
      <c r="G118" s="14">
        <v>119035.83000000002</v>
      </c>
      <c r="H118" s="24"/>
      <c r="I118" s="24"/>
      <c r="J118" s="24"/>
    </row>
    <row r="119" spans="1:24" ht="13.5" customHeight="1" x14ac:dyDescent="0.2">
      <c r="A119" s="12"/>
      <c r="B119" s="6"/>
      <c r="C119" s="6" t="s">
        <v>120</v>
      </c>
      <c r="D119" s="23"/>
      <c r="E119" s="13"/>
      <c r="F119" s="10">
        <v>250</v>
      </c>
      <c r="G119" s="14">
        <v>119285.83000000002</v>
      </c>
      <c r="H119" s="24"/>
      <c r="I119" s="24"/>
      <c r="J119" s="24"/>
    </row>
    <row r="120" spans="1:24" ht="13.5" customHeight="1" x14ac:dyDescent="0.2">
      <c r="A120" s="12">
        <v>45480</v>
      </c>
      <c r="B120" s="6"/>
      <c r="C120" s="18" t="s">
        <v>121</v>
      </c>
      <c r="D120" s="23"/>
      <c r="E120" s="13"/>
      <c r="F120" s="10">
        <v>1911.14</v>
      </c>
      <c r="G120" s="14">
        <v>121196.97000000002</v>
      </c>
      <c r="H120" s="24"/>
      <c r="I120" s="24"/>
      <c r="J120" s="24"/>
    </row>
    <row r="121" spans="1:24" ht="13.5" customHeight="1" x14ac:dyDescent="0.2">
      <c r="A121" s="12">
        <v>45481</v>
      </c>
      <c r="B121" s="6"/>
      <c r="C121" s="6" t="s">
        <v>122</v>
      </c>
      <c r="D121" s="23"/>
      <c r="E121" s="13"/>
      <c r="F121" s="10">
        <v>70</v>
      </c>
      <c r="G121" s="14">
        <v>121266.97000000002</v>
      </c>
      <c r="H121" s="24">
        <v>25561.840000000011</v>
      </c>
      <c r="I121" s="24">
        <v>143.28999999998996</v>
      </c>
      <c r="J121" s="24">
        <v>25705.13</v>
      </c>
    </row>
    <row r="122" spans="1:24" ht="13.5" customHeight="1" x14ac:dyDescent="0.2">
      <c r="A122" s="12">
        <v>45482</v>
      </c>
      <c r="B122" s="6"/>
      <c r="C122" s="18" t="s">
        <v>123</v>
      </c>
      <c r="D122" s="23"/>
      <c r="E122" s="13"/>
      <c r="F122" s="10">
        <v>1879.04</v>
      </c>
      <c r="G122" s="14">
        <v>123146.01000000001</v>
      </c>
      <c r="H122" s="24"/>
      <c r="I122" s="24"/>
      <c r="J122" s="24"/>
    </row>
    <row r="123" spans="1:24" ht="13.5" customHeight="1" x14ac:dyDescent="0.2">
      <c r="A123" s="12"/>
      <c r="B123" s="6"/>
      <c r="C123" s="26" t="s">
        <v>124</v>
      </c>
      <c r="D123" s="23"/>
      <c r="E123" s="13"/>
      <c r="F123" s="10">
        <v>5900</v>
      </c>
      <c r="G123" s="14">
        <v>129046.01000000001</v>
      </c>
      <c r="H123" s="24"/>
      <c r="I123" s="24"/>
      <c r="J123" s="24"/>
    </row>
    <row r="124" spans="1:24" ht="13.5" customHeight="1" x14ac:dyDescent="0.2">
      <c r="A124" s="12"/>
      <c r="B124" s="6"/>
      <c r="C124" s="6" t="s">
        <v>125</v>
      </c>
      <c r="D124" s="23"/>
      <c r="E124" s="13"/>
      <c r="F124" s="10">
        <v>2099.33</v>
      </c>
      <c r="G124" s="14">
        <v>131145.34</v>
      </c>
      <c r="H124" s="24"/>
      <c r="I124" s="24"/>
      <c r="J124" s="24"/>
    </row>
    <row r="125" spans="1:24" ht="13.5" customHeight="1" x14ac:dyDescent="0.2">
      <c r="A125" s="12"/>
      <c r="B125" s="6"/>
      <c r="C125" s="6" t="s">
        <v>126</v>
      </c>
      <c r="D125" s="23"/>
      <c r="E125" s="13"/>
      <c r="F125" s="10">
        <v>250</v>
      </c>
      <c r="G125" s="14">
        <v>131395.34</v>
      </c>
      <c r="H125" s="24"/>
      <c r="I125" s="24"/>
      <c r="J125" s="24"/>
    </row>
    <row r="126" spans="1:24" ht="13.5" customHeight="1" x14ac:dyDescent="0.2">
      <c r="A126" s="12"/>
      <c r="B126" s="6"/>
      <c r="C126" s="6" t="s">
        <v>127</v>
      </c>
      <c r="D126" s="23"/>
      <c r="E126" s="13"/>
      <c r="F126" s="10">
        <v>250</v>
      </c>
      <c r="G126" s="14">
        <v>131645.34</v>
      </c>
      <c r="H126" s="24"/>
      <c r="I126" s="24"/>
      <c r="J126" s="24"/>
    </row>
    <row r="127" spans="1:24" ht="13.5" customHeight="1" x14ac:dyDescent="0.2">
      <c r="A127" s="12">
        <v>45483</v>
      </c>
      <c r="B127" s="6"/>
      <c r="C127" s="26" t="s">
        <v>128</v>
      </c>
      <c r="D127" s="23"/>
      <c r="E127" s="13"/>
      <c r="F127" s="10">
        <v>250</v>
      </c>
      <c r="G127" s="14">
        <v>131895.34</v>
      </c>
      <c r="H127" s="24"/>
      <c r="I127" s="24"/>
      <c r="J127" s="24"/>
    </row>
    <row r="128" spans="1:24" ht="13.5" customHeight="1" x14ac:dyDescent="0.2">
      <c r="A128" s="12"/>
      <c r="B128" s="6"/>
      <c r="C128" s="6" t="s">
        <v>129</v>
      </c>
      <c r="D128" s="23"/>
      <c r="E128" s="13"/>
      <c r="F128" s="10">
        <v>250</v>
      </c>
      <c r="G128" s="14">
        <v>132145.34</v>
      </c>
      <c r="H128" s="24"/>
      <c r="I128" s="24"/>
      <c r="J128" s="24"/>
    </row>
    <row r="129" spans="1:10" ht="13.5" customHeight="1" x14ac:dyDescent="0.2">
      <c r="A129" s="12"/>
      <c r="B129" s="6"/>
      <c r="C129" s="6" t="s">
        <v>130</v>
      </c>
      <c r="D129" s="23"/>
      <c r="E129" s="13"/>
      <c r="F129" s="10">
        <v>5287.74</v>
      </c>
      <c r="G129" s="14">
        <v>137433.07999999999</v>
      </c>
      <c r="H129" s="24">
        <v>41540.75999999998</v>
      </c>
      <c r="I129" s="24">
        <v>377.25000000002183</v>
      </c>
      <c r="J129" s="24">
        <v>41918.01</v>
      </c>
    </row>
    <row r="130" spans="1:10" ht="13.5" customHeight="1" x14ac:dyDescent="0.2">
      <c r="A130" s="12">
        <v>45484</v>
      </c>
      <c r="B130" s="6"/>
      <c r="C130" s="18" t="s">
        <v>131</v>
      </c>
      <c r="D130" s="23"/>
      <c r="E130" s="13"/>
      <c r="F130" s="10">
        <v>2405</v>
      </c>
      <c r="G130" s="14">
        <v>139838.07999999999</v>
      </c>
      <c r="H130" s="24"/>
      <c r="I130" s="24"/>
      <c r="J130" s="24"/>
    </row>
    <row r="131" spans="1:10" ht="13.5" customHeight="1" x14ac:dyDescent="0.2">
      <c r="A131" s="12"/>
      <c r="B131" s="6"/>
      <c r="C131" s="6" t="s">
        <v>132</v>
      </c>
      <c r="D131" s="23"/>
      <c r="E131" s="13"/>
      <c r="F131" s="10">
        <v>5000</v>
      </c>
      <c r="G131" s="14">
        <v>144838.07999999999</v>
      </c>
      <c r="H131" s="24"/>
      <c r="I131" s="24"/>
      <c r="J131" s="24"/>
    </row>
    <row r="132" spans="1:10" ht="13.5" customHeight="1" x14ac:dyDescent="0.2">
      <c r="A132" s="12"/>
      <c r="B132" s="6"/>
      <c r="C132" s="6" t="s">
        <v>133</v>
      </c>
      <c r="D132" s="23"/>
      <c r="E132" s="13"/>
      <c r="F132" s="10">
        <v>250</v>
      </c>
      <c r="G132" s="14">
        <v>145088.07999999999</v>
      </c>
      <c r="H132" s="24"/>
      <c r="I132" s="24"/>
      <c r="J132" s="24"/>
    </row>
    <row r="133" spans="1:10" ht="13.5" customHeight="1" x14ac:dyDescent="0.2">
      <c r="A133" s="12">
        <v>45485</v>
      </c>
      <c r="B133" s="6"/>
      <c r="C133" s="6" t="s">
        <v>134</v>
      </c>
      <c r="D133" s="23"/>
      <c r="E133" s="13">
        <v>600</v>
      </c>
      <c r="F133" s="10"/>
      <c r="G133" s="14">
        <v>144488.07999999999</v>
      </c>
      <c r="H133" s="24"/>
      <c r="I133" s="24"/>
      <c r="J133" s="24"/>
    </row>
    <row r="134" spans="1:10" ht="13.5" customHeight="1" x14ac:dyDescent="0.2">
      <c r="A134" s="12"/>
      <c r="B134" s="6"/>
      <c r="C134" s="26" t="s">
        <v>135</v>
      </c>
      <c r="D134" s="23"/>
      <c r="E134" s="13"/>
      <c r="F134" s="10">
        <v>4950</v>
      </c>
      <c r="G134" s="14">
        <v>149438.07999999999</v>
      </c>
      <c r="H134" s="24">
        <v>53463.51999999999</v>
      </c>
      <c r="I134" s="24">
        <v>503.73000000001048</v>
      </c>
      <c r="J134" s="24">
        <v>53967.25</v>
      </c>
    </row>
    <row r="135" spans="1:10" ht="13.5" customHeight="1" x14ac:dyDescent="0.2">
      <c r="A135" s="12">
        <v>45489</v>
      </c>
      <c r="B135" s="6"/>
      <c r="C135" s="15" t="s">
        <v>112</v>
      </c>
      <c r="D135" s="23"/>
      <c r="E135" s="25">
        <v>1000</v>
      </c>
      <c r="F135" s="10"/>
      <c r="G135" s="14">
        <v>148438.07999999999</v>
      </c>
      <c r="H135" s="24"/>
      <c r="I135" s="24"/>
      <c r="J135" s="24"/>
    </row>
    <row r="136" spans="1:10" ht="13.5" customHeight="1" x14ac:dyDescent="0.2">
      <c r="A136" s="12">
        <v>45490</v>
      </c>
      <c r="B136" s="6"/>
      <c r="C136" s="15" t="s">
        <v>112</v>
      </c>
      <c r="D136" s="23"/>
      <c r="E136" s="25">
        <v>1500</v>
      </c>
      <c r="F136" s="10"/>
      <c r="G136" s="14">
        <v>146938.07999999999</v>
      </c>
      <c r="H136" s="24"/>
      <c r="I136" s="24"/>
      <c r="J136" s="24"/>
    </row>
    <row r="137" spans="1:10" ht="13.5" customHeight="1" x14ac:dyDescent="0.2">
      <c r="A137" s="12"/>
      <c r="B137" s="6"/>
      <c r="C137" s="6" t="s">
        <v>136</v>
      </c>
      <c r="D137" s="23"/>
      <c r="E137" s="13">
        <v>423.89</v>
      </c>
      <c r="F137" s="10"/>
      <c r="G137" s="14">
        <v>146514.18999999997</v>
      </c>
      <c r="H137" s="24"/>
      <c r="I137" s="24"/>
      <c r="J137" s="24"/>
    </row>
    <row r="138" spans="1:10" ht="13.5" customHeight="1" x14ac:dyDescent="0.2">
      <c r="A138" s="12">
        <v>45491</v>
      </c>
      <c r="B138" s="6"/>
      <c r="C138" s="6" t="s">
        <v>137</v>
      </c>
      <c r="D138" s="23"/>
      <c r="E138" s="13">
        <v>2000</v>
      </c>
      <c r="F138" s="10"/>
      <c r="G138" s="14">
        <v>144514.18999999997</v>
      </c>
      <c r="H138" s="24"/>
      <c r="I138" s="24"/>
      <c r="J138" s="24"/>
    </row>
    <row r="139" spans="1:10" ht="13.5" customHeight="1" x14ac:dyDescent="0.2">
      <c r="A139" s="12"/>
      <c r="B139" s="6"/>
      <c r="C139" s="6" t="s">
        <v>138</v>
      </c>
      <c r="D139" s="23"/>
      <c r="E139" s="13">
        <v>7000</v>
      </c>
      <c r="F139" s="10"/>
      <c r="G139" s="14">
        <v>137514.18999999997</v>
      </c>
      <c r="H139" s="24"/>
      <c r="I139" s="24"/>
      <c r="J139" s="24"/>
    </row>
    <row r="140" spans="1:10" ht="13.5" customHeight="1" x14ac:dyDescent="0.2">
      <c r="A140" s="12"/>
      <c r="B140" s="6"/>
      <c r="C140" s="6" t="s">
        <v>139</v>
      </c>
      <c r="D140" s="23"/>
      <c r="E140" s="13"/>
      <c r="F140" s="10">
        <v>122</v>
      </c>
      <c r="G140" s="14">
        <v>137636.18999999997</v>
      </c>
      <c r="H140" s="24"/>
      <c r="I140" s="24"/>
      <c r="J140" s="24"/>
    </row>
    <row r="141" spans="1:10" ht="13.5" customHeight="1" x14ac:dyDescent="0.2">
      <c r="A141" s="12"/>
      <c r="B141" s="6"/>
      <c r="C141" s="6" t="s">
        <v>140</v>
      </c>
      <c r="D141" s="23"/>
      <c r="E141" s="13"/>
      <c r="F141" s="10">
        <v>1770</v>
      </c>
      <c r="G141" s="14">
        <v>139406.18999999997</v>
      </c>
      <c r="H141" s="24">
        <v>43381.819999999978</v>
      </c>
      <c r="I141" s="24">
        <v>580.86000000002241</v>
      </c>
      <c r="J141" s="24">
        <v>43962.68</v>
      </c>
    </row>
    <row r="142" spans="1:10" ht="13.5" customHeight="1" x14ac:dyDescent="0.2">
      <c r="A142" s="12">
        <v>45495</v>
      </c>
      <c r="B142" s="6"/>
      <c r="C142" s="6" t="s">
        <v>141</v>
      </c>
      <c r="D142" s="23"/>
      <c r="E142" s="13"/>
      <c r="F142" s="27">
        <v>11373.17</v>
      </c>
      <c r="G142" s="14">
        <v>150779.35999999999</v>
      </c>
      <c r="H142" s="24"/>
      <c r="I142" s="24"/>
      <c r="J142" s="24"/>
    </row>
    <row r="143" spans="1:10" ht="13.5" customHeight="1" x14ac:dyDescent="0.2">
      <c r="A143" s="12"/>
      <c r="B143" s="6"/>
      <c r="C143" s="26" t="s">
        <v>142</v>
      </c>
      <c r="D143" s="23"/>
      <c r="E143" s="13"/>
      <c r="F143" s="10">
        <v>6391.02</v>
      </c>
      <c r="G143" s="14">
        <v>157170.37999999998</v>
      </c>
      <c r="H143" s="24"/>
      <c r="I143" s="24"/>
      <c r="J143" s="24"/>
    </row>
    <row r="144" spans="1:10" ht="13.5" customHeight="1" x14ac:dyDescent="0.2">
      <c r="A144" s="12"/>
      <c r="B144" s="6"/>
      <c r="C144" s="6" t="s">
        <v>141</v>
      </c>
      <c r="D144" s="23"/>
      <c r="E144" s="27">
        <v>11373.17</v>
      </c>
      <c r="F144" s="10"/>
      <c r="G144" s="14">
        <v>145797.20999999996</v>
      </c>
      <c r="H144" s="24">
        <v>49654.939999999959</v>
      </c>
      <c r="I144" s="24">
        <v>752.74000000004162</v>
      </c>
      <c r="J144" s="24">
        <v>50407.68</v>
      </c>
    </row>
    <row r="145" spans="1:24" ht="13.5" customHeight="1" x14ac:dyDescent="0.2">
      <c r="A145" s="12">
        <v>45497</v>
      </c>
      <c r="B145" s="6"/>
      <c r="C145" s="15" t="s">
        <v>143</v>
      </c>
      <c r="D145" s="23"/>
      <c r="E145" s="13">
        <v>1600</v>
      </c>
      <c r="F145" s="10"/>
      <c r="G145" s="14">
        <v>144197.20999999996</v>
      </c>
      <c r="H145" s="24">
        <v>48023.059999999969</v>
      </c>
      <c r="I145" s="24">
        <v>801.34000000003289</v>
      </c>
      <c r="J145" s="24">
        <v>48824.4</v>
      </c>
    </row>
    <row r="146" spans="1:24" ht="13.5" customHeight="1" x14ac:dyDescent="0.2">
      <c r="A146" s="12">
        <v>45499</v>
      </c>
      <c r="B146" s="6"/>
      <c r="C146" s="18" t="s">
        <v>144</v>
      </c>
      <c r="D146" s="23"/>
      <c r="E146" s="13"/>
      <c r="F146" s="10">
        <v>1863.55</v>
      </c>
      <c r="G146" s="14">
        <v>146060.75999999995</v>
      </c>
      <c r="H146" s="24">
        <v>49828.869999999952</v>
      </c>
      <c r="I146" s="24">
        <v>888.89000000005035</v>
      </c>
      <c r="J146" s="24">
        <v>50717.760000000002</v>
      </c>
    </row>
    <row r="147" spans="1:24" ht="13.5" customHeight="1" x14ac:dyDescent="0.2">
      <c r="A147" s="12">
        <v>45502</v>
      </c>
      <c r="B147" s="6"/>
      <c r="C147" s="6" t="s">
        <v>145</v>
      </c>
      <c r="D147" s="23"/>
      <c r="E147" s="13"/>
      <c r="F147" s="10">
        <v>1754.8</v>
      </c>
      <c r="G147" s="14">
        <v>147815.55999999994</v>
      </c>
      <c r="H147" s="24"/>
      <c r="I147" s="24"/>
      <c r="J147" s="24"/>
    </row>
    <row r="148" spans="1:24" ht="13.5" customHeight="1" x14ac:dyDescent="0.2">
      <c r="A148" s="12"/>
      <c r="B148" s="6"/>
      <c r="C148" s="18" t="s">
        <v>146</v>
      </c>
      <c r="D148" s="23"/>
      <c r="E148" s="13"/>
      <c r="F148" s="10">
        <v>1700</v>
      </c>
      <c r="G148" s="14">
        <v>149515.55999999994</v>
      </c>
      <c r="H148" s="24">
        <v>53283.099999999933</v>
      </c>
      <c r="I148" s="24">
        <v>-8.5599999999321881</v>
      </c>
      <c r="J148" s="24">
        <v>53274.54</v>
      </c>
    </row>
    <row r="149" spans="1:24" ht="13.5" customHeight="1" x14ac:dyDescent="0.2">
      <c r="A149" s="12"/>
      <c r="B149" s="6"/>
      <c r="C149" s="18" t="s">
        <v>147</v>
      </c>
      <c r="D149" s="23"/>
      <c r="E149" s="13"/>
      <c r="F149" s="10">
        <v>1171.79</v>
      </c>
      <c r="G149" s="14">
        <v>150687.34999999995</v>
      </c>
      <c r="H149" s="24"/>
      <c r="I149" s="24"/>
      <c r="J149" s="24"/>
    </row>
    <row r="150" spans="1:24" ht="13.5" customHeight="1" x14ac:dyDescent="0.2">
      <c r="A150" s="12"/>
      <c r="B150" s="6"/>
      <c r="C150" s="18" t="s">
        <v>148</v>
      </c>
      <c r="D150" s="23"/>
      <c r="E150" s="13"/>
      <c r="F150" s="10">
        <v>3116.67</v>
      </c>
      <c r="G150" s="14">
        <v>153804.01999999996</v>
      </c>
      <c r="H150" s="24"/>
      <c r="I150" s="24"/>
      <c r="J150" s="24"/>
    </row>
    <row r="151" spans="1:24" ht="13.5" customHeight="1" x14ac:dyDescent="0.2">
      <c r="A151" s="12"/>
      <c r="B151" s="6"/>
      <c r="C151" s="18" t="s">
        <v>149</v>
      </c>
      <c r="D151" s="23"/>
      <c r="E151" s="13">
        <v>5186.76</v>
      </c>
      <c r="F151" s="10"/>
      <c r="G151" s="14">
        <v>148617.25999999995</v>
      </c>
      <c r="H151" s="24"/>
      <c r="I151" s="24"/>
      <c r="J151" s="24"/>
    </row>
    <row r="152" spans="1:24" ht="13.5" customHeight="1" x14ac:dyDescent="0.2">
      <c r="A152" s="12">
        <v>45503</v>
      </c>
      <c r="B152" s="6"/>
      <c r="C152" s="15" t="s">
        <v>150</v>
      </c>
      <c r="D152" s="23"/>
      <c r="E152" s="13">
        <v>19000</v>
      </c>
      <c r="F152" s="10"/>
      <c r="G152" s="14">
        <v>129617.25999999995</v>
      </c>
      <c r="H152" s="24">
        <v>33369.009999999951</v>
      </c>
      <c r="I152" s="24">
        <v>914.27000000004773</v>
      </c>
      <c r="J152" s="24">
        <v>34283.279999999999</v>
      </c>
    </row>
    <row r="153" spans="1:24" ht="13.5" customHeight="1" x14ac:dyDescent="0.2">
      <c r="A153" s="12">
        <v>45504</v>
      </c>
      <c r="B153" s="6"/>
      <c r="C153" s="15" t="s">
        <v>112</v>
      </c>
      <c r="D153" s="23"/>
      <c r="E153" s="25">
        <v>1000</v>
      </c>
      <c r="F153" s="10"/>
      <c r="G153" s="14">
        <v>128617.25999999995</v>
      </c>
      <c r="H153" s="24">
        <v>32355.169999999955</v>
      </c>
      <c r="I153" s="24">
        <v>933.04000000004453</v>
      </c>
      <c r="J153" s="24">
        <v>33288.21</v>
      </c>
    </row>
    <row r="154" spans="1:24" s="22" customFormat="1" ht="13.5" customHeight="1" x14ac:dyDescent="0.2">
      <c r="A154" s="12"/>
      <c r="B154" s="6"/>
      <c r="C154" s="6" t="s">
        <v>151</v>
      </c>
      <c r="D154" s="23"/>
      <c r="E154" s="13"/>
      <c r="F154" s="10">
        <v>250</v>
      </c>
      <c r="G154" s="14">
        <v>128867.25999999995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s="22" customFormat="1" ht="13.5" customHeight="1" x14ac:dyDescent="0.2">
      <c r="A155" s="12"/>
      <c r="B155" s="6"/>
      <c r="C155" s="15" t="s">
        <v>152</v>
      </c>
      <c r="D155" s="23"/>
      <c r="E155" s="13"/>
      <c r="F155" s="10">
        <v>933.04</v>
      </c>
      <c r="G155" s="16">
        <v>129800.29999999994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3.5" customHeight="1" thickBot="1" x14ac:dyDescent="0.25">
      <c r="A156" s="12"/>
      <c r="B156" s="6"/>
      <c r="C156" s="6"/>
      <c r="D156" s="8"/>
      <c r="E156" s="13"/>
      <c r="F156" s="10"/>
      <c r="G156" s="14"/>
    </row>
    <row r="157" spans="1:24" ht="13.5" customHeight="1" thickBot="1" x14ac:dyDescent="0.25">
      <c r="A157" s="2"/>
      <c r="B157" s="3"/>
      <c r="C157" s="3" t="s">
        <v>2295</v>
      </c>
      <c r="D157" s="3"/>
      <c r="E157" s="3" t="s">
        <v>3</v>
      </c>
      <c r="F157" s="3" t="s">
        <v>4</v>
      </c>
      <c r="G157" s="4" t="s">
        <v>5</v>
      </c>
    </row>
    <row r="158" spans="1:24" ht="13.5" customHeight="1" x14ac:dyDescent="0.2">
      <c r="A158" s="5">
        <v>45474</v>
      </c>
      <c r="B158" s="28"/>
      <c r="C158" s="7" t="s">
        <v>153</v>
      </c>
      <c r="D158" s="29"/>
      <c r="E158" s="30"/>
      <c r="F158" s="30"/>
      <c r="G158" s="16">
        <v>751.46</v>
      </c>
    </row>
    <row r="159" spans="1:24" ht="13.5" customHeight="1" x14ac:dyDescent="0.2">
      <c r="A159" s="31" t="s">
        <v>154</v>
      </c>
      <c r="B159" s="29"/>
      <c r="C159" s="15" t="s">
        <v>112</v>
      </c>
      <c r="D159" s="29" t="s">
        <v>155</v>
      </c>
      <c r="E159" s="32" t="s">
        <v>156</v>
      </c>
      <c r="F159" s="33">
        <v>4000</v>
      </c>
      <c r="G159" s="14"/>
    </row>
    <row r="160" spans="1:24" ht="13.5" customHeight="1" x14ac:dyDescent="0.2">
      <c r="A160" s="31"/>
      <c r="B160" s="29"/>
      <c r="C160" s="15" t="s">
        <v>157</v>
      </c>
      <c r="D160" s="29" t="s">
        <v>155</v>
      </c>
      <c r="E160" s="32">
        <v>-1970</v>
      </c>
      <c r="F160" s="32" t="s">
        <v>156</v>
      </c>
      <c r="G160" s="14"/>
    </row>
    <row r="161" spans="1:7" ht="13.5" customHeight="1" x14ac:dyDescent="0.2">
      <c r="A161" s="31"/>
      <c r="B161" s="29"/>
      <c r="C161" s="15" t="s">
        <v>158</v>
      </c>
      <c r="D161" s="29" t="s">
        <v>155</v>
      </c>
      <c r="E161" s="32">
        <v>-1600</v>
      </c>
      <c r="F161" s="32" t="s">
        <v>156</v>
      </c>
      <c r="G161" s="14">
        <v>1181.46</v>
      </c>
    </row>
    <row r="162" spans="1:7" ht="13.5" customHeight="1" x14ac:dyDescent="0.2">
      <c r="A162" s="31" t="s">
        <v>159</v>
      </c>
      <c r="B162" s="29"/>
      <c r="C162" s="15" t="s">
        <v>160</v>
      </c>
      <c r="D162" s="29" t="s">
        <v>155</v>
      </c>
      <c r="E162" s="32">
        <v>-258.43</v>
      </c>
      <c r="F162" s="32" t="s">
        <v>156</v>
      </c>
      <c r="G162" s="14">
        <v>923.03</v>
      </c>
    </row>
    <row r="163" spans="1:7" ht="13.5" customHeight="1" x14ac:dyDescent="0.2">
      <c r="A163" s="31" t="s">
        <v>161</v>
      </c>
      <c r="B163" s="29"/>
      <c r="C163" s="34" t="s">
        <v>162</v>
      </c>
      <c r="D163" s="29" t="s">
        <v>155</v>
      </c>
      <c r="E163" s="32">
        <v>-48.42</v>
      </c>
      <c r="F163" s="32" t="s">
        <v>156</v>
      </c>
      <c r="G163" s="14"/>
    </row>
    <row r="164" spans="1:7" ht="13.5" customHeight="1" x14ac:dyDescent="0.2">
      <c r="A164" s="31"/>
      <c r="B164" s="29"/>
      <c r="C164" s="34" t="s">
        <v>163</v>
      </c>
      <c r="D164" s="29" t="s">
        <v>155</v>
      </c>
      <c r="E164" s="32">
        <v>-246.91</v>
      </c>
      <c r="F164" s="32" t="s">
        <v>156</v>
      </c>
      <c r="G164" s="14"/>
    </row>
    <row r="165" spans="1:7" ht="13.5" customHeight="1" x14ac:dyDescent="0.2">
      <c r="A165" s="31"/>
      <c r="B165" s="29"/>
      <c r="C165" s="15" t="s">
        <v>164</v>
      </c>
      <c r="D165" s="29" t="s">
        <v>155</v>
      </c>
      <c r="E165" s="32">
        <v>-590.07000000000005</v>
      </c>
      <c r="F165" s="32" t="s">
        <v>156</v>
      </c>
      <c r="G165" s="14"/>
    </row>
    <row r="166" spans="1:7" ht="13.5" customHeight="1" x14ac:dyDescent="0.2">
      <c r="A166" s="31"/>
      <c r="B166" s="29"/>
      <c r="C166" s="15" t="s">
        <v>152</v>
      </c>
      <c r="D166" s="29" t="s">
        <v>155</v>
      </c>
      <c r="E166" s="32" t="s">
        <v>156</v>
      </c>
      <c r="F166" s="32">
        <v>0.06</v>
      </c>
      <c r="G166" s="14">
        <v>37.69</v>
      </c>
    </row>
    <row r="167" spans="1:7" ht="13.5" customHeight="1" x14ac:dyDescent="0.2">
      <c r="A167" s="31" t="s">
        <v>165</v>
      </c>
      <c r="B167" s="29"/>
      <c r="C167" s="6" t="s">
        <v>166</v>
      </c>
      <c r="D167" s="29" t="s">
        <v>155</v>
      </c>
      <c r="E167" s="32">
        <v>-59.39</v>
      </c>
      <c r="F167" s="32" t="s">
        <v>156</v>
      </c>
      <c r="G167" s="14"/>
    </row>
    <row r="168" spans="1:7" ht="13.5" customHeight="1" x14ac:dyDescent="0.2">
      <c r="A168" s="31"/>
      <c r="B168" s="29"/>
      <c r="C168" s="15" t="s">
        <v>167</v>
      </c>
      <c r="D168" s="29" t="s">
        <v>155</v>
      </c>
      <c r="E168" s="32">
        <v>-98.74</v>
      </c>
      <c r="F168" s="32" t="s">
        <v>156</v>
      </c>
      <c r="G168" s="14"/>
    </row>
    <row r="169" spans="1:7" ht="13.5" customHeight="1" x14ac:dyDescent="0.2">
      <c r="A169" s="31"/>
      <c r="B169" s="29"/>
      <c r="C169" s="34" t="s">
        <v>168</v>
      </c>
      <c r="D169" s="29" t="s">
        <v>155</v>
      </c>
      <c r="E169" s="32">
        <v>-162.72</v>
      </c>
      <c r="F169" s="32" t="s">
        <v>156</v>
      </c>
      <c r="G169" s="14">
        <v>-283.16000000000003</v>
      </c>
    </row>
    <row r="170" spans="1:7" ht="13.5" customHeight="1" x14ac:dyDescent="0.2">
      <c r="A170" s="31" t="s">
        <v>169</v>
      </c>
      <c r="B170" s="29"/>
      <c r="C170" s="15" t="s">
        <v>170</v>
      </c>
      <c r="D170" s="29" t="s">
        <v>155</v>
      </c>
      <c r="E170" s="32">
        <v>-40.76</v>
      </c>
      <c r="F170" s="32" t="s">
        <v>156</v>
      </c>
      <c r="G170" s="14">
        <v>-323.92</v>
      </c>
    </row>
    <row r="171" spans="1:7" ht="13.5" customHeight="1" x14ac:dyDescent="0.2">
      <c r="A171" s="31" t="s">
        <v>171</v>
      </c>
      <c r="B171" s="29"/>
      <c r="C171" s="15" t="s">
        <v>112</v>
      </c>
      <c r="D171" s="29" t="s">
        <v>155</v>
      </c>
      <c r="E171" s="32" t="s">
        <v>156</v>
      </c>
      <c r="F171" s="33">
        <v>1000</v>
      </c>
      <c r="G171" s="14"/>
    </row>
    <row r="172" spans="1:7" ht="13.5" customHeight="1" x14ac:dyDescent="0.2">
      <c r="A172" s="31"/>
      <c r="B172" s="29"/>
      <c r="C172" s="15" t="s">
        <v>172</v>
      </c>
      <c r="D172" s="29" t="s">
        <v>155</v>
      </c>
      <c r="E172" s="32">
        <v>-68.989999999999995</v>
      </c>
      <c r="F172" s="32" t="s">
        <v>156</v>
      </c>
      <c r="G172" s="14">
        <v>607.09</v>
      </c>
    </row>
    <row r="173" spans="1:7" ht="13.5" customHeight="1" x14ac:dyDescent="0.2">
      <c r="A173" s="31" t="s">
        <v>173</v>
      </c>
      <c r="B173" s="29"/>
      <c r="C173" s="15" t="s">
        <v>112</v>
      </c>
      <c r="D173" s="29" t="s">
        <v>155</v>
      </c>
      <c r="E173" s="32" t="s">
        <v>156</v>
      </c>
      <c r="F173" s="33">
        <v>1500</v>
      </c>
      <c r="G173" s="14">
        <v>2107.09</v>
      </c>
    </row>
    <row r="174" spans="1:7" ht="13.5" customHeight="1" x14ac:dyDescent="0.2">
      <c r="A174" s="12" t="s">
        <v>174</v>
      </c>
      <c r="B174" s="29"/>
      <c r="C174" s="15" t="s">
        <v>175</v>
      </c>
      <c r="D174" s="29" t="s">
        <v>176</v>
      </c>
      <c r="E174" s="32">
        <v>-1397.34</v>
      </c>
      <c r="F174" s="32" t="s">
        <v>156</v>
      </c>
      <c r="G174" s="14"/>
    </row>
    <row r="175" spans="1:7" ht="13.5" customHeight="1" x14ac:dyDescent="0.2">
      <c r="A175" s="12"/>
      <c r="B175" s="29"/>
      <c r="C175" s="15" t="s">
        <v>152</v>
      </c>
      <c r="D175" s="29" t="s">
        <v>155</v>
      </c>
      <c r="E175" s="32" t="s">
        <v>156</v>
      </c>
      <c r="F175" s="32">
        <v>0.01</v>
      </c>
      <c r="G175" s="14">
        <v>709.76</v>
      </c>
    </row>
    <row r="176" spans="1:7" ht="13.5" customHeight="1" x14ac:dyDescent="0.2">
      <c r="A176" s="12" t="s">
        <v>177</v>
      </c>
      <c r="B176" s="29"/>
      <c r="C176" s="15" t="s">
        <v>178</v>
      </c>
      <c r="D176" s="29" t="s">
        <v>179</v>
      </c>
      <c r="E176" s="32">
        <v>-119.9</v>
      </c>
      <c r="F176" s="32" t="s">
        <v>156</v>
      </c>
      <c r="G176" s="14">
        <v>589.86</v>
      </c>
    </row>
    <row r="177" spans="1:7" ht="13.5" customHeight="1" x14ac:dyDescent="0.2">
      <c r="A177" s="12" t="s">
        <v>180</v>
      </c>
      <c r="B177" s="29"/>
      <c r="C177" s="18" t="s">
        <v>181</v>
      </c>
      <c r="D177" s="29" t="s">
        <v>155</v>
      </c>
      <c r="E177" s="32" t="s">
        <v>156</v>
      </c>
      <c r="F177" s="32">
        <v>618.15</v>
      </c>
      <c r="G177" s="14"/>
    </row>
    <row r="178" spans="1:7" ht="13.5" customHeight="1" x14ac:dyDescent="0.2">
      <c r="A178" s="12"/>
      <c r="B178" s="29"/>
      <c r="C178" s="15" t="s">
        <v>182</v>
      </c>
      <c r="D178" s="29" t="s">
        <v>155</v>
      </c>
      <c r="E178" s="32">
        <v>-190</v>
      </c>
      <c r="F178" s="32" t="s">
        <v>156</v>
      </c>
      <c r="G178" s="14"/>
    </row>
    <row r="179" spans="1:7" ht="13.5" customHeight="1" x14ac:dyDescent="0.2">
      <c r="A179" s="12"/>
      <c r="B179" s="29"/>
      <c r="C179" s="15" t="s">
        <v>183</v>
      </c>
      <c r="D179" s="29" t="s">
        <v>155</v>
      </c>
      <c r="E179" s="32">
        <v>-112.43</v>
      </c>
      <c r="F179" s="32" t="s">
        <v>156</v>
      </c>
      <c r="G179" s="14">
        <v>905.58</v>
      </c>
    </row>
    <row r="180" spans="1:7" ht="13.5" customHeight="1" x14ac:dyDescent="0.2">
      <c r="A180" s="12" t="s">
        <v>184</v>
      </c>
      <c r="B180" s="29"/>
      <c r="C180" s="15" t="s">
        <v>185</v>
      </c>
      <c r="D180" s="29" t="s">
        <v>186</v>
      </c>
      <c r="E180" s="32">
        <v>-638.79</v>
      </c>
      <c r="F180" s="32" t="s">
        <v>156</v>
      </c>
      <c r="G180" s="14"/>
    </row>
    <row r="181" spans="1:7" ht="13.5" customHeight="1" x14ac:dyDescent="0.2">
      <c r="A181" s="12"/>
      <c r="B181" s="29"/>
      <c r="C181" s="15" t="s">
        <v>152</v>
      </c>
      <c r="D181" s="29" t="s">
        <v>155</v>
      </c>
      <c r="E181" s="32" t="s">
        <v>156</v>
      </c>
      <c r="F181" s="32">
        <v>0.01</v>
      </c>
      <c r="G181" s="14">
        <v>266.8</v>
      </c>
    </row>
    <row r="182" spans="1:7" ht="13.5" customHeight="1" x14ac:dyDescent="0.2">
      <c r="A182" s="12" t="s">
        <v>187</v>
      </c>
      <c r="B182" s="29"/>
      <c r="C182" s="15" t="s">
        <v>112</v>
      </c>
      <c r="D182" s="29" t="s">
        <v>155</v>
      </c>
      <c r="E182" s="32" t="s">
        <v>156</v>
      </c>
      <c r="F182" s="33">
        <v>1000</v>
      </c>
      <c r="G182" s="16">
        <v>1266.8</v>
      </c>
    </row>
    <row r="183" spans="1:7" ht="13.5" customHeight="1" thickBot="1" x14ac:dyDescent="0.25">
      <c r="A183" s="31"/>
      <c r="B183" s="29"/>
      <c r="C183" s="15"/>
      <c r="D183" s="29"/>
      <c r="E183" s="32"/>
      <c r="F183" s="32"/>
      <c r="G183" s="14"/>
    </row>
    <row r="184" spans="1:7" ht="13.5" customHeight="1" thickBot="1" x14ac:dyDescent="0.25">
      <c r="A184" s="2" t="s">
        <v>0</v>
      </c>
      <c r="B184" s="3"/>
      <c r="C184" s="3" t="s">
        <v>2296</v>
      </c>
      <c r="D184" s="3"/>
      <c r="E184" s="3" t="s">
        <v>3</v>
      </c>
      <c r="F184" s="3" t="s">
        <v>4</v>
      </c>
      <c r="G184" s="4" t="s">
        <v>5</v>
      </c>
    </row>
    <row r="185" spans="1:7" ht="13.5" customHeight="1" x14ac:dyDescent="0.2">
      <c r="A185" s="5">
        <v>45474</v>
      </c>
      <c r="B185" s="28"/>
      <c r="C185" s="7" t="s">
        <v>153</v>
      </c>
      <c r="D185" s="35"/>
      <c r="E185" s="30"/>
      <c r="F185" s="30"/>
      <c r="G185" s="16">
        <v>3258.62</v>
      </c>
    </row>
    <row r="186" spans="1:7" ht="13.5" customHeight="1" x14ac:dyDescent="0.2">
      <c r="A186" s="12" t="s">
        <v>188</v>
      </c>
      <c r="B186" s="29"/>
      <c r="C186" s="15" t="s">
        <v>189</v>
      </c>
      <c r="D186" s="36" t="s">
        <v>155</v>
      </c>
      <c r="E186" s="37">
        <v>-220.94</v>
      </c>
      <c r="F186" s="32"/>
      <c r="G186" s="14">
        <v>3037.68</v>
      </c>
    </row>
    <row r="187" spans="1:7" ht="13.5" customHeight="1" x14ac:dyDescent="0.2">
      <c r="A187" s="12" t="s">
        <v>190</v>
      </c>
      <c r="B187" s="29"/>
      <c r="C187" s="15" t="s">
        <v>157</v>
      </c>
      <c r="D187" s="36" t="s">
        <v>155</v>
      </c>
      <c r="E187" s="37">
        <v>-500</v>
      </c>
      <c r="F187" s="32"/>
      <c r="G187" s="14"/>
    </row>
    <row r="188" spans="1:7" ht="13.5" customHeight="1" x14ac:dyDescent="0.2">
      <c r="A188" s="12"/>
      <c r="B188" s="29"/>
      <c r="C188" s="15" t="s">
        <v>158</v>
      </c>
      <c r="D188" s="36" t="s">
        <v>155</v>
      </c>
      <c r="E188" s="37">
        <v>-400</v>
      </c>
      <c r="F188" s="32"/>
      <c r="G188" s="14"/>
    </row>
    <row r="189" spans="1:7" ht="13.5" customHeight="1" x14ac:dyDescent="0.2">
      <c r="A189" s="12"/>
      <c r="B189" s="29"/>
      <c r="C189" s="15" t="s">
        <v>191</v>
      </c>
      <c r="D189" s="36" t="s">
        <v>192</v>
      </c>
      <c r="E189" s="37">
        <v>-800.42</v>
      </c>
      <c r="F189" s="32"/>
      <c r="G189" s="14">
        <v>1337.26</v>
      </c>
    </row>
    <row r="190" spans="1:7" ht="13.5" customHeight="1" x14ac:dyDescent="0.2">
      <c r="A190" s="12" t="s">
        <v>193</v>
      </c>
      <c r="B190" s="29"/>
      <c r="C190" s="15" t="s">
        <v>194</v>
      </c>
      <c r="D190" s="36" t="s">
        <v>155</v>
      </c>
      <c r="E190" s="37">
        <v>-374.25</v>
      </c>
      <c r="F190" s="32"/>
      <c r="G190" s="14"/>
    </row>
    <row r="191" spans="1:7" ht="13.5" customHeight="1" x14ac:dyDescent="0.2">
      <c r="A191" s="12"/>
      <c r="B191" s="29"/>
      <c r="C191" s="15" t="s">
        <v>195</v>
      </c>
      <c r="D191" s="36" t="s">
        <v>155</v>
      </c>
      <c r="E191" s="37">
        <v>-637.74</v>
      </c>
      <c r="F191" s="32"/>
      <c r="G191" s="14">
        <v>325.27</v>
      </c>
    </row>
    <row r="192" spans="1:7" ht="13.5" customHeight="1" x14ac:dyDescent="0.2">
      <c r="A192" s="12" t="s">
        <v>196</v>
      </c>
      <c r="B192" s="28"/>
      <c r="C192" s="15" t="s">
        <v>197</v>
      </c>
      <c r="D192" s="36" t="s">
        <v>155</v>
      </c>
      <c r="E192" s="30"/>
      <c r="F192" s="37">
        <v>6000</v>
      </c>
      <c r="G192" s="14">
        <v>6325.27</v>
      </c>
    </row>
    <row r="193" spans="1:9" ht="13.5" customHeight="1" x14ac:dyDescent="0.2">
      <c r="A193" s="12" t="s">
        <v>198</v>
      </c>
      <c r="B193" s="28"/>
      <c r="C193" s="6" t="s">
        <v>199</v>
      </c>
      <c r="D193" s="36" t="s">
        <v>200</v>
      </c>
      <c r="E193" s="37">
        <v>-567.6</v>
      </c>
      <c r="F193" s="30"/>
      <c r="G193" s="14">
        <v>5757.67</v>
      </c>
    </row>
    <row r="194" spans="1:9" ht="13.5" customHeight="1" x14ac:dyDescent="0.2">
      <c r="A194" s="12" t="s">
        <v>201</v>
      </c>
      <c r="B194" s="28"/>
      <c r="C194" s="15" t="s">
        <v>202</v>
      </c>
      <c r="D194" s="36" t="s">
        <v>203</v>
      </c>
      <c r="E194" s="37">
        <v>-1065</v>
      </c>
      <c r="F194" s="30"/>
      <c r="G194" s="14">
        <v>4692.67</v>
      </c>
    </row>
    <row r="195" spans="1:9" ht="13.5" customHeight="1" x14ac:dyDescent="0.2">
      <c r="A195" s="12" t="s">
        <v>204</v>
      </c>
      <c r="B195" s="28"/>
      <c r="C195" s="15" t="s">
        <v>205</v>
      </c>
      <c r="D195" s="36" t="s">
        <v>206</v>
      </c>
      <c r="E195" s="37">
        <v>-862.48</v>
      </c>
      <c r="F195" s="30"/>
      <c r="G195" s="14"/>
    </row>
    <row r="196" spans="1:9" ht="13.5" customHeight="1" x14ac:dyDescent="0.2">
      <c r="A196" s="12"/>
      <c r="B196" s="28"/>
      <c r="C196" s="15" t="s">
        <v>207</v>
      </c>
      <c r="D196" s="36" t="s">
        <v>155</v>
      </c>
      <c r="E196" s="37">
        <v>-113.52</v>
      </c>
      <c r="F196" s="30"/>
      <c r="G196" s="14">
        <v>3716.67</v>
      </c>
    </row>
    <row r="197" spans="1:9" ht="13.5" customHeight="1" x14ac:dyDescent="0.2">
      <c r="A197" s="12" t="s">
        <v>208</v>
      </c>
      <c r="B197" s="28"/>
      <c r="C197" s="15" t="s">
        <v>209</v>
      </c>
      <c r="D197" s="36" t="s">
        <v>155</v>
      </c>
      <c r="E197" s="37">
        <v>-104.09</v>
      </c>
      <c r="F197" s="30"/>
      <c r="G197" s="14">
        <v>3612.58</v>
      </c>
    </row>
    <row r="198" spans="1:9" ht="13.5" customHeight="1" x14ac:dyDescent="0.2">
      <c r="A198" s="12"/>
      <c r="B198" s="28"/>
      <c r="C198" s="15" t="s">
        <v>210</v>
      </c>
      <c r="D198" s="36" t="s">
        <v>155</v>
      </c>
      <c r="E198" s="37">
        <v>-146</v>
      </c>
      <c r="F198" s="30"/>
      <c r="G198" s="14"/>
    </row>
    <row r="199" spans="1:9" ht="13.5" customHeight="1" x14ac:dyDescent="0.2">
      <c r="A199" s="12"/>
      <c r="B199" s="28"/>
      <c r="C199" s="15" t="s">
        <v>211</v>
      </c>
      <c r="D199" s="36" t="s">
        <v>155</v>
      </c>
      <c r="E199" s="30"/>
      <c r="F199" s="37">
        <v>11373.17</v>
      </c>
      <c r="G199" s="14">
        <v>14839.75</v>
      </c>
      <c r="I199" s="24"/>
    </row>
    <row r="200" spans="1:9" ht="13.5" customHeight="1" x14ac:dyDescent="0.2">
      <c r="A200" s="12" t="s">
        <v>212</v>
      </c>
      <c r="B200" s="28"/>
      <c r="C200" s="15" t="s">
        <v>182</v>
      </c>
      <c r="D200" s="36" t="s">
        <v>155</v>
      </c>
      <c r="E200" s="37">
        <v>-63</v>
      </c>
      <c r="F200" s="30"/>
      <c r="G200" s="14"/>
    </row>
    <row r="201" spans="1:9" ht="13.5" customHeight="1" x14ac:dyDescent="0.2">
      <c r="A201" s="12"/>
      <c r="B201" s="28"/>
      <c r="C201" s="15" t="s">
        <v>213</v>
      </c>
      <c r="D201" s="36" t="s">
        <v>155</v>
      </c>
      <c r="E201" s="37">
        <v>-111.1</v>
      </c>
      <c r="F201" s="30"/>
      <c r="G201" s="14"/>
    </row>
    <row r="202" spans="1:9" ht="13.5" customHeight="1" x14ac:dyDescent="0.2">
      <c r="A202" s="12"/>
      <c r="B202" s="28"/>
      <c r="C202" s="15" t="s">
        <v>214</v>
      </c>
      <c r="D202" s="36" t="s">
        <v>155</v>
      </c>
      <c r="E202" s="37">
        <v>-512.76</v>
      </c>
      <c r="F202" s="30"/>
      <c r="G202" s="14"/>
    </row>
    <row r="203" spans="1:9" ht="13.5" customHeight="1" x14ac:dyDescent="0.2">
      <c r="A203" s="12"/>
      <c r="B203" s="28"/>
      <c r="C203" s="15" t="s">
        <v>215</v>
      </c>
      <c r="D203" s="36" t="s">
        <v>155</v>
      </c>
      <c r="E203" s="37">
        <v>-1474.33</v>
      </c>
      <c r="F203" s="30"/>
      <c r="G203" s="14"/>
    </row>
    <row r="204" spans="1:9" ht="13.5" customHeight="1" x14ac:dyDescent="0.2">
      <c r="A204" s="31"/>
      <c r="B204" s="29"/>
      <c r="C204" s="15" t="s">
        <v>216</v>
      </c>
      <c r="D204" s="36" t="s">
        <v>155</v>
      </c>
      <c r="E204" s="37">
        <v>-2457.2199999999998</v>
      </c>
      <c r="F204" s="32"/>
      <c r="G204" s="16">
        <v>10221.34</v>
      </c>
    </row>
    <row r="205" spans="1:9" ht="13.5" customHeight="1" x14ac:dyDescent="0.2">
      <c r="A205" s="31"/>
      <c r="B205" s="29"/>
      <c r="C205" s="15"/>
      <c r="D205" s="8"/>
      <c r="E205" s="32"/>
      <c r="F205" s="32"/>
      <c r="G205" s="14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CE962-A0B2-4EAE-BAD0-1BCCD8315946}">
  <dimension ref="A1:X219"/>
  <sheetViews>
    <sheetView zoomScale="80" zoomScaleNormal="80" workbookViewId="0">
      <selection sqref="A1:XFD1048576"/>
    </sheetView>
  </sheetViews>
  <sheetFormatPr defaultColWidth="10.28515625" defaultRowHeight="12.75" x14ac:dyDescent="0.2"/>
  <cols>
    <col min="1" max="1" width="16" style="1" customWidth="1"/>
    <col min="2" max="2" width="11.5703125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4.140625" style="1" bestFit="1" customWidth="1"/>
    <col min="8" max="8" width="12.28515625" style="1" customWidth="1"/>
    <col min="9" max="9" width="12.42578125" style="1" customWidth="1"/>
    <col min="10" max="10" width="13.28515625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"/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45505</v>
      </c>
      <c r="B2" s="6"/>
      <c r="C2" s="7" t="s">
        <v>6</v>
      </c>
      <c r="D2" s="8">
        <v>0</v>
      </c>
      <c r="E2" s="9"/>
      <c r="F2" s="10"/>
      <c r="G2" s="11">
        <v>4182.6100000000151</v>
      </c>
    </row>
    <row r="3" spans="1:7" ht="13.5" customHeight="1" x14ac:dyDescent="0.2">
      <c r="A3" s="12">
        <v>45505</v>
      </c>
      <c r="B3" s="6" t="s">
        <v>7</v>
      </c>
      <c r="C3" s="6" t="s">
        <v>220</v>
      </c>
      <c r="D3" s="8"/>
      <c r="E3" s="13"/>
      <c r="F3" s="13">
        <v>250</v>
      </c>
      <c r="G3" s="14">
        <v>4432.6100000000151</v>
      </c>
    </row>
    <row r="4" spans="1:7" ht="13.5" customHeight="1" x14ac:dyDescent="0.2">
      <c r="A4" s="12"/>
      <c r="B4" s="6" t="s">
        <v>7</v>
      </c>
      <c r="C4" s="6" t="s">
        <v>221</v>
      </c>
      <c r="D4" s="8"/>
      <c r="E4" s="13"/>
      <c r="F4" s="13">
        <v>300</v>
      </c>
      <c r="G4" s="14">
        <v>4732.6100000000151</v>
      </c>
    </row>
    <row r="5" spans="1:7" ht="13.5" customHeight="1" x14ac:dyDescent="0.2">
      <c r="A5" s="12"/>
      <c r="B5" s="6" t="s">
        <v>7</v>
      </c>
      <c r="C5" s="6" t="s">
        <v>222</v>
      </c>
      <c r="D5" s="8"/>
      <c r="E5" s="13"/>
      <c r="F5" s="13">
        <v>1690</v>
      </c>
      <c r="G5" s="14">
        <v>6422.6100000000151</v>
      </c>
    </row>
    <row r="6" spans="1:7" ht="13.5" customHeight="1" x14ac:dyDescent="0.2">
      <c r="A6" s="12"/>
      <c r="B6" s="6" t="s">
        <v>11</v>
      </c>
      <c r="C6" s="6" t="s">
        <v>223</v>
      </c>
      <c r="D6" s="8"/>
      <c r="E6" s="13">
        <v>138</v>
      </c>
      <c r="F6" s="13"/>
      <c r="G6" s="14">
        <v>6284.6100000000151</v>
      </c>
    </row>
    <row r="7" spans="1:7" ht="13.5" customHeight="1" x14ac:dyDescent="0.2">
      <c r="A7" s="12"/>
      <c r="B7" s="6" t="s">
        <v>9</v>
      </c>
      <c r="C7" s="6" t="s">
        <v>224</v>
      </c>
      <c r="D7" s="8"/>
      <c r="E7" s="13">
        <v>10</v>
      </c>
      <c r="F7" s="13"/>
      <c r="G7" s="14">
        <v>6274.6100000000151</v>
      </c>
    </row>
    <row r="8" spans="1:7" ht="13.5" customHeight="1" x14ac:dyDescent="0.2">
      <c r="A8" s="12"/>
      <c r="B8" s="6" t="s">
        <v>9</v>
      </c>
      <c r="C8" s="6" t="s">
        <v>225</v>
      </c>
      <c r="D8" s="8"/>
      <c r="E8" s="13">
        <v>520</v>
      </c>
      <c r="F8" s="13"/>
      <c r="G8" s="14">
        <v>5754.6100000000151</v>
      </c>
    </row>
    <row r="9" spans="1:7" ht="13.5" customHeight="1" x14ac:dyDescent="0.2">
      <c r="A9" s="12"/>
      <c r="B9" s="6" t="s">
        <v>19</v>
      </c>
      <c r="C9" s="6" t="s">
        <v>226</v>
      </c>
      <c r="D9" s="8"/>
      <c r="E9" s="13">
        <v>150</v>
      </c>
      <c r="F9" s="13"/>
      <c r="G9" s="14">
        <v>5604.6100000000151</v>
      </c>
    </row>
    <row r="10" spans="1:7" ht="13.5" customHeight="1" x14ac:dyDescent="0.2">
      <c r="A10" s="12"/>
      <c r="B10" s="6" t="s">
        <v>19</v>
      </c>
      <c r="C10" s="6" t="s">
        <v>227</v>
      </c>
      <c r="D10" s="8"/>
      <c r="E10" s="13">
        <v>75</v>
      </c>
      <c r="F10" s="13"/>
      <c r="G10" s="14">
        <v>5529.6100000000151</v>
      </c>
    </row>
    <row r="11" spans="1:7" ht="13.5" customHeight="1" x14ac:dyDescent="0.2">
      <c r="A11" s="12"/>
      <c r="B11" s="6" t="s">
        <v>19</v>
      </c>
      <c r="C11" s="6" t="s">
        <v>228</v>
      </c>
      <c r="D11" s="8"/>
      <c r="E11" s="13">
        <v>150</v>
      </c>
      <c r="F11" s="13"/>
      <c r="G11" s="14">
        <v>5379.6100000000151</v>
      </c>
    </row>
    <row r="12" spans="1:7" ht="13.5" customHeight="1" x14ac:dyDescent="0.2">
      <c r="A12" s="12"/>
      <c r="B12" s="6" t="s">
        <v>19</v>
      </c>
      <c r="C12" s="6" t="s">
        <v>229</v>
      </c>
      <c r="D12" s="8"/>
      <c r="E12" s="13">
        <v>150</v>
      </c>
      <c r="F12" s="13"/>
      <c r="G12" s="14">
        <v>5229.6100000000151</v>
      </c>
    </row>
    <row r="13" spans="1:7" ht="13.5" customHeight="1" x14ac:dyDescent="0.2">
      <c r="A13" s="12"/>
      <c r="B13" s="6" t="s">
        <v>19</v>
      </c>
      <c r="C13" s="6" t="s">
        <v>230</v>
      </c>
      <c r="D13" s="8"/>
      <c r="E13" s="13">
        <v>160</v>
      </c>
      <c r="F13" s="13"/>
      <c r="G13" s="14">
        <v>5069.6100000000151</v>
      </c>
    </row>
    <row r="14" spans="1:7" ht="13.5" customHeight="1" x14ac:dyDescent="0.2">
      <c r="A14" s="12"/>
      <c r="B14" s="6" t="s">
        <v>19</v>
      </c>
      <c r="C14" s="15" t="s">
        <v>231</v>
      </c>
      <c r="D14" s="8"/>
      <c r="E14" s="13">
        <v>160</v>
      </c>
      <c r="F14" s="13"/>
      <c r="G14" s="14">
        <v>4909.6100000000151</v>
      </c>
    </row>
    <row r="15" spans="1:7" ht="13.5" customHeight="1" x14ac:dyDescent="0.2">
      <c r="A15" s="12">
        <v>45510</v>
      </c>
      <c r="B15" s="6" t="s">
        <v>11</v>
      </c>
      <c r="C15" s="15" t="s">
        <v>48</v>
      </c>
      <c r="D15" s="8"/>
      <c r="E15" s="13">
        <v>100</v>
      </c>
      <c r="F15" s="13"/>
      <c r="G15" s="14">
        <v>4809.6100000000151</v>
      </c>
    </row>
    <row r="16" spans="1:7" ht="13.5" customHeight="1" x14ac:dyDescent="0.2">
      <c r="A16" s="12"/>
      <c r="B16" s="6" t="s">
        <v>11</v>
      </c>
      <c r="C16" s="15" t="s">
        <v>232</v>
      </c>
      <c r="D16" s="8"/>
      <c r="E16" s="13">
        <v>518.25</v>
      </c>
      <c r="F16" s="13"/>
      <c r="G16" s="14">
        <v>4291.3600000000151</v>
      </c>
    </row>
    <row r="17" spans="1:7" ht="13.5" customHeight="1" x14ac:dyDescent="0.2">
      <c r="A17" s="12">
        <v>45511</v>
      </c>
      <c r="B17" s="6" t="s">
        <v>11</v>
      </c>
      <c r="C17" s="6" t="s">
        <v>48</v>
      </c>
      <c r="D17" s="8"/>
      <c r="E17" s="13">
        <v>200</v>
      </c>
      <c r="F17" s="13"/>
      <c r="G17" s="14">
        <v>4091.3600000000151</v>
      </c>
    </row>
    <row r="18" spans="1:7" ht="13.5" customHeight="1" x14ac:dyDescent="0.2">
      <c r="A18" s="12"/>
      <c r="B18" s="6"/>
      <c r="C18" s="6" t="s">
        <v>233</v>
      </c>
      <c r="D18" s="8"/>
      <c r="E18" s="13"/>
      <c r="F18" s="13">
        <v>250</v>
      </c>
      <c r="G18" s="14">
        <v>4341.3600000000151</v>
      </c>
    </row>
    <row r="19" spans="1:7" ht="13.5" customHeight="1" x14ac:dyDescent="0.2">
      <c r="A19" s="12"/>
      <c r="B19" s="6"/>
      <c r="C19" s="6" t="s">
        <v>29</v>
      </c>
      <c r="D19" s="8"/>
      <c r="E19" s="13"/>
      <c r="F19" s="13">
        <v>250</v>
      </c>
      <c r="G19" s="14">
        <v>4591.3600000000151</v>
      </c>
    </row>
    <row r="20" spans="1:7" ht="13.5" customHeight="1" x14ac:dyDescent="0.2">
      <c r="A20" s="12"/>
      <c r="B20" s="6"/>
      <c r="C20" s="6" t="s">
        <v>234</v>
      </c>
      <c r="D20" s="8"/>
      <c r="E20" s="13"/>
      <c r="F20" s="13">
        <v>1350</v>
      </c>
      <c r="G20" s="14">
        <v>5941.3600000000151</v>
      </c>
    </row>
    <row r="21" spans="1:7" ht="13.5" customHeight="1" x14ac:dyDescent="0.2">
      <c r="A21" s="12"/>
      <c r="B21" s="6"/>
      <c r="C21" s="6" t="s">
        <v>235</v>
      </c>
      <c r="D21" s="8"/>
      <c r="E21" s="13"/>
      <c r="F21" s="13">
        <v>45</v>
      </c>
      <c r="G21" s="14">
        <v>5986.3600000000151</v>
      </c>
    </row>
    <row r="22" spans="1:7" ht="13.5" customHeight="1" x14ac:dyDescent="0.2">
      <c r="A22" s="12">
        <v>45512</v>
      </c>
      <c r="B22" s="6" t="s">
        <v>9</v>
      </c>
      <c r="C22" s="6" t="s">
        <v>236</v>
      </c>
      <c r="D22" s="8"/>
      <c r="E22" s="13">
        <v>130</v>
      </c>
      <c r="F22" s="13"/>
      <c r="G22" s="14">
        <v>5856.3600000000151</v>
      </c>
    </row>
    <row r="23" spans="1:7" ht="13.5" customHeight="1" x14ac:dyDescent="0.2">
      <c r="A23" s="12"/>
      <c r="B23" s="6" t="s">
        <v>38</v>
      </c>
      <c r="C23" s="6" t="s">
        <v>237</v>
      </c>
      <c r="D23" s="8"/>
      <c r="E23" s="13">
        <v>300</v>
      </c>
      <c r="F23" s="13"/>
      <c r="G23" s="14">
        <v>5556.3600000000151</v>
      </c>
    </row>
    <row r="24" spans="1:7" ht="13.5" customHeight="1" x14ac:dyDescent="0.2">
      <c r="A24" s="12"/>
      <c r="B24" s="6" t="s">
        <v>52</v>
      </c>
      <c r="C24" s="6" t="s">
        <v>238</v>
      </c>
      <c r="D24" s="8"/>
      <c r="E24" s="13">
        <v>8.99</v>
      </c>
      <c r="F24" s="13"/>
      <c r="G24" s="14">
        <v>5547.3700000000154</v>
      </c>
    </row>
    <row r="25" spans="1:7" ht="13.5" customHeight="1" x14ac:dyDescent="0.2">
      <c r="A25" s="12"/>
      <c r="B25" s="6" t="s">
        <v>52</v>
      </c>
      <c r="C25" s="6" t="s">
        <v>239</v>
      </c>
      <c r="D25" s="8"/>
      <c r="E25" s="13">
        <v>60</v>
      </c>
      <c r="F25" s="13"/>
      <c r="G25" s="14">
        <v>5487.3700000000154</v>
      </c>
    </row>
    <row r="26" spans="1:7" ht="13.5" customHeight="1" x14ac:dyDescent="0.2">
      <c r="A26" s="12">
        <v>45513</v>
      </c>
      <c r="B26" s="6" t="s">
        <v>19</v>
      </c>
      <c r="C26" s="6" t="s">
        <v>240</v>
      </c>
      <c r="D26" s="8"/>
      <c r="E26" s="13">
        <v>75</v>
      </c>
      <c r="F26" s="13"/>
      <c r="G26" s="14">
        <v>5412.3700000000154</v>
      </c>
    </row>
    <row r="27" spans="1:7" ht="13.5" customHeight="1" x14ac:dyDescent="0.2">
      <c r="A27" s="12"/>
      <c r="B27" s="6" t="s">
        <v>19</v>
      </c>
      <c r="C27" s="6" t="s">
        <v>241</v>
      </c>
      <c r="D27" s="8"/>
      <c r="E27" s="13">
        <v>75</v>
      </c>
      <c r="F27" s="13"/>
      <c r="G27" s="14">
        <v>5337.3700000000154</v>
      </c>
    </row>
    <row r="28" spans="1:7" ht="13.5" customHeight="1" x14ac:dyDescent="0.2">
      <c r="A28" s="12"/>
      <c r="B28" s="6" t="s">
        <v>19</v>
      </c>
      <c r="C28" s="6" t="s">
        <v>242</v>
      </c>
      <c r="D28" s="8"/>
      <c r="E28" s="13">
        <v>150</v>
      </c>
      <c r="F28" s="13"/>
      <c r="G28" s="14">
        <v>5187.3700000000154</v>
      </c>
    </row>
    <row r="29" spans="1:7" ht="13.5" customHeight="1" x14ac:dyDescent="0.2">
      <c r="A29" s="12"/>
      <c r="B29" s="6" t="s">
        <v>19</v>
      </c>
      <c r="C29" s="6" t="s">
        <v>243</v>
      </c>
      <c r="D29" s="8"/>
      <c r="E29" s="13">
        <v>160</v>
      </c>
      <c r="F29" s="13"/>
      <c r="G29" s="14">
        <v>5027.3700000000154</v>
      </c>
    </row>
    <row r="30" spans="1:7" ht="13.5" customHeight="1" x14ac:dyDescent="0.2">
      <c r="A30" s="12"/>
      <c r="B30" s="6" t="s">
        <v>19</v>
      </c>
      <c r="C30" s="6" t="s">
        <v>244</v>
      </c>
      <c r="D30" s="8"/>
      <c r="E30" s="13">
        <v>160</v>
      </c>
      <c r="F30" s="13"/>
      <c r="G30" s="14">
        <v>4867.3700000000154</v>
      </c>
    </row>
    <row r="31" spans="1:7" ht="13.5" customHeight="1" x14ac:dyDescent="0.2">
      <c r="A31" s="12"/>
      <c r="B31" s="6" t="s">
        <v>19</v>
      </c>
      <c r="C31" s="6" t="s">
        <v>245</v>
      </c>
      <c r="D31" s="8"/>
      <c r="E31" s="13">
        <v>80</v>
      </c>
      <c r="F31" s="13"/>
      <c r="G31" s="14">
        <v>4787.3700000000154</v>
      </c>
    </row>
    <row r="32" spans="1:7" ht="13.5" customHeight="1" x14ac:dyDescent="0.2">
      <c r="A32" s="12"/>
      <c r="B32" s="6" t="s">
        <v>9</v>
      </c>
      <c r="C32" s="6" t="s">
        <v>246</v>
      </c>
      <c r="D32" s="8"/>
      <c r="E32" s="13">
        <v>180</v>
      </c>
      <c r="F32" s="13"/>
      <c r="G32" s="14">
        <v>4607.3700000000154</v>
      </c>
    </row>
    <row r="33" spans="1:7" ht="13.5" customHeight="1" x14ac:dyDescent="0.2">
      <c r="A33" s="12"/>
      <c r="B33" s="6" t="s">
        <v>11</v>
      </c>
      <c r="C33" s="6" t="s">
        <v>247</v>
      </c>
      <c r="D33" s="8"/>
      <c r="E33" s="13">
        <v>35</v>
      </c>
      <c r="F33" s="13"/>
      <c r="G33" s="14">
        <v>4572.3700000000154</v>
      </c>
    </row>
    <row r="34" spans="1:7" ht="13.5" customHeight="1" x14ac:dyDescent="0.2">
      <c r="A34" s="12">
        <v>45518</v>
      </c>
      <c r="B34" s="6" t="s">
        <v>11</v>
      </c>
      <c r="C34" s="6" t="s">
        <v>248</v>
      </c>
      <c r="D34" s="8"/>
      <c r="E34" s="13">
        <v>160</v>
      </c>
      <c r="F34" s="13"/>
      <c r="G34" s="14">
        <v>4412.3700000000154</v>
      </c>
    </row>
    <row r="35" spans="1:7" ht="13.5" customHeight="1" x14ac:dyDescent="0.2">
      <c r="A35" s="12">
        <v>45519</v>
      </c>
      <c r="B35" s="6" t="s">
        <v>9</v>
      </c>
      <c r="C35" s="6" t="s">
        <v>249</v>
      </c>
      <c r="D35" s="8"/>
      <c r="E35" s="13">
        <v>130</v>
      </c>
      <c r="F35" s="13"/>
      <c r="G35" s="14">
        <v>4282.3700000000154</v>
      </c>
    </row>
    <row r="36" spans="1:7" ht="13.5" customHeight="1" x14ac:dyDescent="0.2">
      <c r="A36" s="12">
        <v>45520</v>
      </c>
      <c r="B36" s="6" t="s">
        <v>19</v>
      </c>
      <c r="C36" s="6" t="s">
        <v>250</v>
      </c>
      <c r="D36" s="8"/>
      <c r="E36" s="13">
        <v>75</v>
      </c>
      <c r="F36" s="13"/>
      <c r="G36" s="14">
        <v>4207.3700000000154</v>
      </c>
    </row>
    <row r="37" spans="1:7" ht="13.5" customHeight="1" x14ac:dyDescent="0.2">
      <c r="A37" s="12"/>
      <c r="B37" s="6" t="s">
        <v>19</v>
      </c>
      <c r="C37" s="6" t="s">
        <v>251</v>
      </c>
      <c r="D37" s="8"/>
      <c r="E37" s="13">
        <v>150</v>
      </c>
      <c r="F37" s="13"/>
      <c r="G37" s="14">
        <v>4057.3700000000154</v>
      </c>
    </row>
    <row r="38" spans="1:7" ht="13.5" customHeight="1" x14ac:dyDescent="0.2">
      <c r="A38" s="12"/>
      <c r="B38" s="6" t="s">
        <v>19</v>
      </c>
      <c r="C38" s="6" t="s">
        <v>252</v>
      </c>
      <c r="D38" s="8"/>
      <c r="E38" s="13">
        <v>150</v>
      </c>
      <c r="F38" s="13"/>
      <c r="G38" s="14">
        <v>3907.3700000000154</v>
      </c>
    </row>
    <row r="39" spans="1:7" ht="13.5" customHeight="1" x14ac:dyDescent="0.2">
      <c r="A39" s="12"/>
      <c r="B39" s="6" t="s">
        <v>19</v>
      </c>
      <c r="C39" s="6" t="s">
        <v>253</v>
      </c>
      <c r="D39" s="8"/>
      <c r="E39" s="13">
        <v>80</v>
      </c>
      <c r="F39" s="13"/>
      <c r="G39" s="14">
        <v>3827.3700000000154</v>
      </c>
    </row>
    <row r="40" spans="1:7" ht="13.5" customHeight="1" x14ac:dyDescent="0.2">
      <c r="A40" s="12"/>
      <c r="B40" s="6" t="s">
        <v>19</v>
      </c>
      <c r="C40" s="6" t="s">
        <v>254</v>
      </c>
      <c r="D40" s="8"/>
      <c r="E40" s="13">
        <v>160</v>
      </c>
      <c r="F40" s="13"/>
      <c r="G40" s="14">
        <v>3667.3700000000154</v>
      </c>
    </row>
    <row r="41" spans="1:7" ht="13.5" customHeight="1" x14ac:dyDescent="0.2">
      <c r="A41" s="12"/>
      <c r="B41" s="6" t="s">
        <v>19</v>
      </c>
      <c r="C41" s="6" t="s">
        <v>255</v>
      </c>
      <c r="D41" s="8"/>
      <c r="E41" s="13">
        <v>160</v>
      </c>
      <c r="F41" s="13"/>
      <c r="G41" s="14">
        <v>3507.3700000000154</v>
      </c>
    </row>
    <row r="42" spans="1:7" ht="13.5" customHeight="1" x14ac:dyDescent="0.2">
      <c r="A42" s="12"/>
      <c r="B42" s="6" t="s">
        <v>19</v>
      </c>
      <c r="C42" s="6" t="s">
        <v>20</v>
      </c>
      <c r="D42" s="8"/>
      <c r="E42" s="13">
        <v>80</v>
      </c>
      <c r="F42" s="13"/>
      <c r="G42" s="14">
        <v>3427.3700000000154</v>
      </c>
    </row>
    <row r="43" spans="1:7" ht="13.5" customHeight="1" x14ac:dyDescent="0.2">
      <c r="A43" s="12">
        <v>45523</v>
      </c>
      <c r="B43" s="6" t="s">
        <v>52</v>
      </c>
      <c r="C43" s="6" t="s">
        <v>256</v>
      </c>
      <c r="D43" s="8"/>
      <c r="E43" s="13">
        <v>7.56</v>
      </c>
      <c r="F43" s="13"/>
      <c r="G43" s="14">
        <v>3419.8100000000154</v>
      </c>
    </row>
    <row r="44" spans="1:7" ht="13.5" customHeight="1" x14ac:dyDescent="0.2">
      <c r="A44" s="12"/>
      <c r="B44" s="6" t="s">
        <v>52</v>
      </c>
      <c r="C44" s="6" t="s">
        <v>257</v>
      </c>
      <c r="D44" s="8"/>
      <c r="E44" s="13">
        <v>4.8899999999999997</v>
      </c>
      <c r="F44" s="13"/>
      <c r="G44" s="14">
        <v>3414.9200000000155</v>
      </c>
    </row>
    <row r="45" spans="1:7" ht="13.5" customHeight="1" x14ac:dyDescent="0.2">
      <c r="A45" s="12"/>
      <c r="B45" s="6" t="s">
        <v>52</v>
      </c>
      <c r="C45" s="6" t="s">
        <v>258</v>
      </c>
      <c r="D45" s="8"/>
      <c r="E45" s="13">
        <v>180</v>
      </c>
      <c r="F45" s="13"/>
      <c r="G45" s="14">
        <v>3234.9200000000155</v>
      </c>
    </row>
    <row r="46" spans="1:7" ht="13.5" customHeight="1" x14ac:dyDescent="0.2">
      <c r="A46" s="12"/>
      <c r="B46" s="6" t="s">
        <v>9</v>
      </c>
      <c r="C46" s="6" t="s">
        <v>259</v>
      </c>
      <c r="D46" s="8"/>
      <c r="E46" s="13">
        <v>35</v>
      </c>
      <c r="F46" s="13"/>
      <c r="G46" s="14">
        <v>3199.9200000000155</v>
      </c>
    </row>
    <row r="47" spans="1:7" ht="13.5" customHeight="1" x14ac:dyDescent="0.2">
      <c r="A47" s="12"/>
      <c r="B47" s="6" t="s">
        <v>9</v>
      </c>
      <c r="C47" s="6" t="s">
        <v>260</v>
      </c>
      <c r="D47" s="8"/>
      <c r="E47" s="13">
        <v>25</v>
      </c>
      <c r="F47" s="13"/>
      <c r="G47" s="14">
        <v>3174.9200000000155</v>
      </c>
    </row>
    <row r="48" spans="1:7" ht="13.5" customHeight="1" x14ac:dyDescent="0.2">
      <c r="A48" s="12"/>
      <c r="B48" s="6" t="s">
        <v>7</v>
      </c>
      <c r="C48" s="15" t="s">
        <v>261</v>
      </c>
      <c r="D48" s="8"/>
      <c r="E48" s="13"/>
      <c r="F48" s="13">
        <v>3342.68</v>
      </c>
      <c r="G48" s="14">
        <v>6517.6000000000149</v>
      </c>
    </row>
    <row r="49" spans="1:7" ht="13.5" customHeight="1" x14ac:dyDescent="0.2">
      <c r="A49" s="12" t="s">
        <v>262</v>
      </c>
      <c r="B49" s="6" t="s">
        <v>52</v>
      </c>
      <c r="C49" s="6" t="s">
        <v>263</v>
      </c>
      <c r="D49" s="8"/>
      <c r="E49" s="13">
        <v>5</v>
      </c>
      <c r="F49" s="13"/>
      <c r="G49" s="14">
        <v>6512.6000000000149</v>
      </c>
    </row>
    <row r="50" spans="1:7" ht="13.5" customHeight="1" x14ac:dyDescent="0.2">
      <c r="A50" s="12">
        <v>45525</v>
      </c>
      <c r="B50" s="6" t="s">
        <v>19</v>
      </c>
      <c r="C50" s="6" t="s">
        <v>264</v>
      </c>
      <c r="D50" s="8"/>
      <c r="E50" s="13">
        <v>171.39</v>
      </c>
      <c r="F50" s="13"/>
      <c r="G50" s="14">
        <v>6341.2100000000146</v>
      </c>
    </row>
    <row r="51" spans="1:7" ht="13.5" customHeight="1" x14ac:dyDescent="0.2">
      <c r="A51" s="12"/>
      <c r="B51" s="6" t="s">
        <v>19</v>
      </c>
      <c r="C51" s="6" t="s">
        <v>265</v>
      </c>
      <c r="D51" s="8"/>
      <c r="E51" s="13">
        <v>78</v>
      </c>
      <c r="F51" s="13"/>
      <c r="G51" s="14">
        <v>6263.2100000000146</v>
      </c>
    </row>
    <row r="52" spans="1:7" ht="13.5" customHeight="1" x14ac:dyDescent="0.2">
      <c r="A52" s="12"/>
      <c r="B52" s="6" t="s">
        <v>19</v>
      </c>
      <c r="C52" s="6" t="s">
        <v>266</v>
      </c>
      <c r="D52" s="8"/>
      <c r="E52" s="13">
        <v>156</v>
      </c>
      <c r="F52" s="13"/>
      <c r="G52" s="14">
        <v>6107.2100000000146</v>
      </c>
    </row>
    <row r="53" spans="1:7" ht="13.5" customHeight="1" x14ac:dyDescent="0.2">
      <c r="A53" s="12">
        <v>45526</v>
      </c>
      <c r="B53" s="6" t="s">
        <v>9</v>
      </c>
      <c r="C53" s="6" t="s">
        <v>267</v>
      </c>
      <c r="D53" s="8"/>
      <c r="E53" s="13">
        <v>120</v>
      </c>
      <c r="F53" s="13"/>
      <c r="G53" s="14">
        <v>5987.2100000000146</v>
      </c>
    </row>
    <row r="54" spans="1:7" ht="13.5" customHeight="1" x14ac:dyDescent="0.2">
      <c r="A54" s="12">
        <v>45527</v>
      </c>
      <c r="B54" s="6" t="s">
        <v>9</v>
      </c>
      <c r="C54" s="6" t="s">
        <v>268</v>
      </c>
      <c r="D54" s="8"/>
      <c r="E54" s="13">
        <v>130</v>
      </c>
      <c r="F54" s="13"/>
      <c r="G54" s="14">
        <v>5857.2100000000146</v>
      </c>
    </row>
    <row r="55" spans="1:7" ht="13.5" customHeight="1" x14ac:dyDescent="0.2">
      <c r="A55" s="12"/>
      <c r="B55" s="6" t="s">
        <v>19</v>
      </c>
      <c r="C55" s="6" t="s">
        <v>269</v>
      </c>
      <c r="D55" s="8"/>
      <c r="E55" s="13">
        <v>150</v>
      </c>
      <c r="F55" s="13"/>
      <c r="G55" s="14">
        <v>5707.2100000000146</v>
      </c>
    </row>
    <row r="56" spans="1:7" ht="13.5" customHeight="1" x14ac:dyDescent="0.2">
      <c r="A56" s="12"/>
      <c r="B56" s="6" t="s">
        <v>19</v>
      </c>
      <c r="C56" s="6" t="s">
        <v>270</v>
      </c>
      <c r="D56" s="8"/>
      <c r="E56" s="13">
        <v>150</v>
      </c>
      <c r="F56" s="13"/>
      <c r="G56" s="14">
        <v>5557.2100000000146</v>
      </c>
    </row>
    <row r="57" spans="1:7" ht="13.5" customHeight="1" x14ac:dyDescent="0.2">
      <c r="A57" s="12"/>
      <c r="B57" s="6" t="s">
        <v>19</v>
      </c>
      <c r="C57" s="6" t="s">
        <v>271</v>
      </c>
      <c r="D57" s="8"/>
      <c r="E57" s="13">
        <v>160</v>
      </c>
      <c r="F57" s="13"/>
      <c r="G57" s="14">
        <v>5397.2100000000146</v>
      </c>
    </row>
    <row r="58" spans="1:7" ht="13.5" customHeight="1" x14ac:dyDescent="0.2">
      <c r="A58" s="12"/>
      <c r="B58" s="6" t="s">
        <v>19</v>
      </c>
      <c r="C58" s="6" t="s">
        <v>272</v>
      </c>
      <c r="D58" s="8"/>
      <c r="E58" s="13">
        <v>160</v>
      </c>
      <c r="F58" s="13"/>
      <c r="G58" s="14">
        <v>5237.2100000000146</v>
      </c>
    </row>
    <row r="59" spans="1:7" ht="13.5" customHeight="1" x14ac:dyDescent="0.2">
      <c r="A59" s="12"/>
      <c r="B59" s="6" t="s">
        <v>19</v>
      </c>
      <c r="C59" s="6" t="s">
        <v>273</v>
      </c>
      <c r="D59" s="8"/>
      <c r="E59" s="13">
        <v>80</v>
      </c>
      <c r="F59" s="13"/>
      <c r="G59" s="14">
        <v>5157.2100000000146</v>
      </c>
    </row>
    <row r="60" spans="1:7" ht="13.5" customHeight="1" x14ac:dyDescent="0.2">
      <c r="A60" s="12"/>
      <c r="B60" s="6" t="s">
        <v>11</v>
      </c>
      <c r="C60" s="6" t="s">
        <v>274</v>
      </c>
      <c r="D60" s="8"/>
      <c r="E60" s="13">
        <v>55</v>
      </c>
      <c r="F60" s="13"/>
      <c r="G60" s="14">
        <v>5102.2100000000146</v>
      </c>
    </row>
    <row r="61" spans="1:7" ht="13.5" customHeight="1" x14ac:dyDescent="0.2">
      <c r="A61" s="12"/>
      <c r="B61" s="6" t="s">
        <v>52</v>
      </c>
      <c r="C61" s="6" t="s">
        <v>275</v>
      </c>
      <c r="D61" s="8"/>
      <c r="E61" s="13">
        <v>20</v>
      </c>
      <c r="F61" s="13"/>
      <c r="G61" s="14">
        <v>5082.2100000000146</v>
      </c>
    </row>
    <row r="62" spans="1:7" ht="13.5" customHeight="1" x14ac:dyDescent="0.2">
      <c r="A62" s="12"/>
      <c r="B62" s="6" t="s">
        <v>52</v>
      </c>
      <c r="C62" s="6" t="s">
        <v>276</v>
      </c>
      <c r="D62" s="8"/>
      <c r="E62" s="13">
        <v>10</v>
      </c>
      <c r="F62" s="13"/>
      <c r="G62" s="14">
        <v>5072.2100000000146</v>
      </c>
    </row>
    <row r="63" spans="1:7" ht="13.5" customHeight="1" x14ac:dyDescent="0.2">
      <c r="A63" s="12"/>
      <c r="B63" s="6" t="s">
        <v>7</v>
      </c>
      <c r="C63" s="6" t="s">
        <v>277</v>
      </c>
      <c r="D63" s="8"/>
      <c r="E63" s="13"/>
      <c r="F63" s="13">
        <v>1690</v>
      </c>
      <c r="G63" s="14">
        <v>6762.2100000000146</v>
      </c>
    </row>
    <row r="64" spans="1:7" ht="13.5" customHeight="1" x14ac:dyDescent="0.2">
      <c r="A64" s="12">
        <v>45533</v>
      </c>
      <c r="B64" s="6" t="s">
        <v>73</v>
      </c>
      <c r="C64" s="6" t="s">
        <v>278</v>
      </c>
      <c r="D64" s="8"/>
      <c r="E64" s="13">
        <v>27.5</v>
      </c>
      <c r="F64" s="13"/>
      <c r="G64" s="14">
        <v>6734.7100000000146</v>
      </c>
    </row>
    <row r="65" spans="1:7" ht="13.5" customHeight="1" x14ac:dyDescent="0.2">
      <c r="A65" s="12"/>
      <c r="B65" s="6" t="s">
        <v>52</v>
      </c>
      <c r="C65" s="6" t="s">
        <v>279</v>
      </c>
      <c r="D65" s="8"/>
      <c r="E65" s="13">
        <v>40</v>
      </c>
      <c r="F65" s="13"/>
      <c r="G65" s="14">
        <v>6694.7100000000146</v>
      </c>
    </row>
    <row r="66" spans="1:7" ht="13.5" customHeight="1" x14ac:dyDescent="0.2">
      <c r="A66" s="12"/>
      <c r="B66" s="6" t="s">
        <v>38</v>
      </c>
      <c r="C66" s="6" t="s">
        <v>280</v>
      </c>
      <c r="D66" s="8"/>
      <c r="E66" s="13">
        <v>420</v>
      </c>
      <c r="F66" s="13"/>
      <c r="G66" s="14">
        <v>6274.7100000000146</v>
      </c>
    </row>
    <row r="67" spans="1:7" ht="13.5" customHeight="1" x14ac:dyDescent="0.2">
      <c r="A67" s="12"/>
      <c r="B67" s="6" t="s">
        <v>19</v>
      </c>
      <c r="C67" s="6" t="s">
        <v>281</v>
      </c>
      <c r="D67" s="8"/>
      <c r="E67" s="13">
        <v>75</v>
      </c>
      <c r="F67" s="13"/>
      <c r="G67" s="14">
        <v>6199.7100000000146</v>
      </c>
    </row>
    <row r="68" spans="1:7" ht="13.5" customHeight="1" x14ac:dyDescent="0.2">
      <c r="A68" s="12"/>
      <c r="B68" s="6" t="s">
        <v>19</v>
      </c>
      <c r="C68" s="6" t="s">
        <v>282</v>
      </c>
      <c r="D68" s="8"/>
      <c r="E68" s="13">
        <v>150</v>
      </c>
      <c r="F68" s="13"/>
      <c r="G68" s="14">
        <v>6049.7100000000146</v>
      </c>
    </row>
    <row r="69" spans="1:7" ht="13.5" customHeight="1" x14ac:dyDescent="0.2">
      <c r="A69" s="12"/>
      <c r="B69" s="6" t="s">
        <v>19</v>
      </c>
      <c r="C69" s="6" t="s">
        <v>283</v>
      </c>
      <c r="D69" s="8"/>
      <c r="E69" s="13">
        <v>150</v>
      </c>
      <c r="F69" s="13"/>
      <c r="G69" s="14">
        <v>5899.7100000000146</v>
      </c>
    </row>
    <row r="70" spans="1:7" ht="13.5" customHeight="1" x14ac:dyDescent="0.2">
      <c r="A70" s="12"/>
      <c r="B70" s="6" t="s">
        <v>19</v>
      </c>
      <c r="C70" s="6" t="s">
        <v>284</v>
      </c>
      <c r="D70" s="8"/>
      <c r="E70" s="13">
        <v>80</v>
      </c>
      <c r="F70" s="13"/>
      <c r="G70" s="14">
        <v>5819.7100000000146</v>
      </c>
    </row>
    <row r="71" spans="1:7" ht="13.5" customHeight="1" x14ac:dyDescent="0.2">
      <c r="A71" s="12"/>
      <c r="B71" s="6" t="s">
        <v>19</v>
      </c>
      <c r="C71" s="6" t="s">
        <v>285</v>
      </c>
      <c r="D71" s="8"/>
      <c r="E71" s="13">
        <v>160</v>
      </c>
      <c r="F71" s="13"/>
      <c r="G71" s="14">
        <v>5659.7100000000146</v>
      </c>
    </row>
    <row r="72" spans="1:7" ht="13.5" customHeight="1" x14ac:dyDescent="0.2">
      <c r="A72" s="12"/>
      <c r="B72" s="6" t="s">
        <v>19</v>
      </c>
      <c r="C72" s="6" t="s">
        <v>286</v>
      </c>
      <c r="D72" s="8"/>
      <c r="E72" s="13">
        <v>160</v>
      </c>
      <c r="F72" s="13"/>
      <c r="G72" s="16">
        <v>5499.7100000000146</v>
      </c>
    </row>
    <row r="73" spans="1:7" ht="13.5" customHeight="1" thickBot="1" x14ac:dyDescent="0.25">
      <c r="A73" s="12"/>
      <c r="B73" s="6"/>
      <c r="C73" s="6"/>
      <c r="D73" s="8"/>
      <c r="E73" s="13"/>
      <c r="F73" s="10"/>
      <c r="G73" s="14"/>
    </row>
    <row r="74" spans="1:7" ht="13.5" customHeight="1" thickBot="1" x14ac:dyDescent="0.25">
      <c r="A74" s="2" t="s">
        <v>0</v>
      </c>
      <c r="B74" s="3"/>
      <c r="C74" s="3" t="s">
        <v>2292</v>
      </c>
      <c r="D74" s="3" t="s">
        <v>2</v>
      </c>
      <c r="E74" s="3" t="s">
        <v>3</v>
      </c>
      <c r="F74" s="3" t="s">
        <v>4</v>
      </c>
      <c r="G74" s="4" t="s">
        <v>5</v>
      </c>
    </row>
    <row r="75" spans="1:7" ht="13.5" customHeight="1" x14ac:dyDescent="0.2">
      <c r="A75" s="5">
        <v>45505</v>
      </c>
      <c r="B75" s="6"/>
      <c r="C75" s="7" t="s">
        <v>6</v>
      </c>
      <c r="D75" s="8"/>
      <c r="E75" s="9"/>
      <c r="F75" s="10"/>
      <c r="G75" s="16">
        <v>0</v>
      </c>
    </row>
    <row r="76" spans="1:7" ht="13.5" customHeight="1" x14ac:dyDescent="0.2">
      <c r="A76" s="12">
        <v>45511</v>
      </c>
      <c r="B76" s="6"/>
      <c r="C76" s="6" t="s">
        <v>287</v>
      </c>
      <c r="D76" s="8"/>
      <c r="E76" s="9">
        <v>19</v>
      </c>
      <c r="F76" s="10"/>
      <c r="G76" s="14">
        <v>-19</v>
      </c>
    </row>
    <row r="77" spans="1:7" ht="13.5" customHeight="1" x14ac:dyDescent="0.2">
      <c r="A77" s="12"/>
      <c r="B77" s="6"/>
      <c r="C77" s="6" t="s">
        <v>288</v>
      </c>
      <c r="D77" s="8"/>
      <c r="E77" s="13">
        <v>19.8</v>
      </c>
      <c r="F77" s="10"/>
      <c r="G77" s="14">
        <v>-38.799999999999997</v>
      </c>
    </row>
    <row r="78" spans="1:7" ht="13.5" customHeight="1" x14ac:dyDescent="0.2">
      <c r="A78" s="12">
        <v>45524</v>
      </c>
      <c r="B78" s="6"/>
      <c r="C78" s="6" t="s">
        <v>289</v>
      </c>
      <c r="D78" s="8"/>
      <c r="E78" s="13">
        <v>300.08</v>
      </c>
      <c r="F78" s="10"/>
      <c r="G78" s="14">
        <v>-338.88</v>
      </c>
    </row>
    <row r="79" spans="1:7" ht="13.5" customHeight="1" x14ac:dyDescent="0.2">
      <c r="A79" s="12"/>
      <c r="B79" s="6"/>
      <c r="C79" s="6" t="s">
        <v>82</v>
      </c>
      <c r="D79" s="8"/>
      <c r="E79" s="13">
        <v>76.709999999999994</v>
      </c>
      <c r="F79" s="10"/>
      <c r="G79" s="14">
        <v>-415.59</v>
      </c>
    </row>
    <row r="80" spans="1:7" ht="13.5" customHeight="1" x14ac:dyDescent="0.2">
      <c r="A80" s="12"/>
      <c r="B80" s="6"/>
      <c r="C80" s="6" t="s">
        <v>290</v>
      </c>
      <c r="D80" s="8"/>
      <c r="E80" s="13">
        <v>66.58</v>
      </c>
      <c r="F80" s="10"/>
      <c r="G80" s="14">
        <v>-482.16999999999996</v>
      </c>
    </row>
    <row r="81" spans="1:24" ht="13.5" customHeight="1" x14ac:dyDescent="0.2">
      <c r="A81" s="12"/>
      <c r="B81" s="6"/>
      <c r="C81" s="6" t="s">
        <v>290</v>
      </c>
      <c r="D81" s="8"/>
      <c r="E81" s="13">
        <v>13.25</v>
      </c>
      <c r="F81" s="10"/>
      <c r="G81" s="14">
        <v>-495.41999999999996</v>
      </c>
    </row>
    <row r="82" spans="1:24" ht="13.5" customHeight="1" x14ac:dyDescent="0.2">
      <c r="A82" s="12"/>
      <c r="B82" s="6"/>
      <c r="C82" s="6" t="s">
        <v>291</v>
      </c>
      <c r="D82" s="8"/>
      <c r="E82" s="13">
        <v>39.99</v>
      </c>
      <c r="F82" s="10"/>
      <c r="G82" s="14">
        <v>-535.41</v>
      </c>
    </row>
    <row r="83" spans="1:24" ht="13.5" customHeight="1" x14ac:dyDescent="0.2">
      <c r="A83" s="12"/>
      <c r="B83" s="6"/>
      <c r="C83" s="6" t="s">
        <v>292</v>
      </c>
      <c r="D83" s="8"/>
      <c r="E83" s="13">
        <v>289.16000000000003</v>
      </c>
      <c r="F83" s="10"/>
      <c r="G83" s="14">
        <v>-824.56999999999994</v>
      </c>
    </row>
    <row r="84" spans="1:24" ht="13.5" customHeight="1" x14ac:dyDescent="0.2">
      <c r="A84" s="12"/>
      <c r="B84" s="6"/>
      <c r="C84" s="6" t="s">
        <v>89</v>
      </c>
      <c r="D84" s="8"/>
      <c r="E84" s="13">
        <v>14.9</v>
      </c>
      <c r="F84" s="10"/>
      <c r="G84" s="14">
        <v>-839.46999999999991</v>
      </c>
    </row>
    <row r="85" spans="1:24" s="22" customFormat="1" ht="13.5" customHeight="1" x14ac:dyDescent="0.2">
      <c r="A85" s="17"/>
      <c r="B85" s="18"/>
      <c r="C85" s="18" t="s">
        <v>293</v>
      </c>
      <c r="D85" s="19"/>
      <c r="E85" s="9">
        <v>255.37</v>
      </c>
      <c r="F85" s="20"/>
      <c r="G85" s="14">
        <v>-1094.8399999999999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22" customFormat="1" ht="13.5" customHeight="1" x14ac:dyDescent="0.2">
      <c r="A86" s="17"/>
      <c r="B86" s="18"/>
      <c r="C86" s="18" t="s">
        <v>293</v>
      </c>
      <c r="D86" s="19"/>
      <c r="E86" s="9">
        <v>54.2</v>
      </c>
      <c r="F86" s="20"/>
      <c r="G86" s="14">
        <v>-1149.04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22" customFormat="1" ht="13.5" customHeight="1" x14ac:dyDescent="0.2">
      <c r="A87" s="17"/>
      <c r="B87" s="18"/>
      <c r="C87" s="18" t="s">
        <v>294</v>
      </c>
      <c r="D87" s="19"/>
      <c r="E87" s="9">
        <v>204.34</v>
      </c>
      <c r="F87" s="20"/>
      <c r="G87" s="14">
        <v>-1353.3799999999999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22" customFormat="1" ht="13.5" customHeight="1" x14ac:dyDescent="0.2">
      <c r="A88" s="17"/>
      <c r="B88" s="18"/>
      <c r="C88" s="18" t="s">
        <v>295</v>
      </c>
      <c r="D88" s="19"/>
      <c r="E88" s="9">
        <v>40</v>
      </c>
      <c r="F88" s="20"/>
      <c r="G88" s="14">
        <v>-1393.3799999999999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22" customFormat="1" ht="13.5" customHeight="1" x14ac:dyDescent="0.2">
      <c r="A89" s="17"/>
      <c r="B89" s="18"/>
      <c r="C89" s="18" t="s">
        <v>296</v>
      </c>
      <c r="D89" s="19"/>
      <c r="E89" s="9">
        <v>45</v>
      </c>
      <c r="F89" s="20"/>
      <c r="G89" s="14">
        <v>-1438.3799999999999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22" customFormat="1" ht="13.5" customHeight="1" x14ac:dyDescent="0.2">
      <c r="A90" s="17">
        <v>45531</v>
      </c>
      <c r="B90" s="18"/>
      <c r="C90" s="6" t="s">
        <v>297</v>
      </c>
      <c r="D90" s="19"/>
      <c r="E90" s="9">
        <v>25</v>
      </c>
      <c r="F90" s="20"/>
      <c r="G90" s="14">
        <v>-1463.3799999999999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22" customFormat="1" ht="13.5" customHeight="1" x14ac:dyDescent="0.2">
      <c r="A91" s="17">
        <v>45535</v>
      </c>
      <c r="B91" s="18"/>
      <c r="C91" s="6" t="s">
        <v>2304</v>
      </c>
      <c r="D91" s="19"/>
      <c r="E91" s="9"/>
      <c r="F91" s="10">
        <v>4500</v>
      </c>
      <c r="G91" s="14">
        <v>3036.62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22" customFormat="1" ht="13.5" customHeight="1" x14ac:dyDescent="0.2">
      <c r="A92" s="17"/>
      <c r="B92" s="18"/>
      <c r="C92" s="6" t="s">
        <v>90</v>
      </c>
      <c r="D92" s="19"/>
      <c r="E92" s="9"/>
      <c r="F92" s="20">
        <v>450</v>
      </c>
      <c r="G92" s="14">
        <v>3486.62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22" customFormat="1" ht="13.5" customHeight="1" x14ac:dyDescent="0.2">
      <c r="A93" s="17"/>
      <c r="B93" s="18"/>
      <c r="C93" s="6" t="s">
        <v>91</v>
      </c>
      <c r="D93" s="19"/>
      <c r="E93" s="9">
        <v>4950</v>
      </c>
      <c r="F93" s="20"/>
      <c r="G93" s="14">
        <v>-1463.38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22" customFormat="1" ht="13.5" customHeight="1" x14ac:dyDescent="0.2">
      <c r="A94" s="17"/>
      <c r="B94" s="18"/>
      <c r="C94" s="6" t="s">
        <v>93</v>
      </c>
      <c r="D94" s="19"/>
      <c r="E94" s="9"/>
      <c r="F94" s="20">
        <v>119</v>
      </c>
      <c r="G94" s="14">
        <v>-1344.38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22" customFormat="1" ht="13.5" customHeight="1" x14ac:dyDescent="0.2">
      <c r="A95" s="17"/>
      <c r="B95" s="18"/>
      <c r="C95" s="6" t="s">
        <v>94</v>
      </c>
      <c r="D95" s="19"/>
      <c r="E95" s="9">
        <v>119</v>
      </c>
      <c r="F95" s="20"/>
      <c r="G95" s="14">
        <v>-1463.38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22" customFormat="1" ht="13.5" customHeight="1" x14ac:dyDescent="0.2">
      <c r="A96" s="17"/>
      <c r="B96" s="6" t="s">
        <v>217</v>
      </c>
      <c r="C96" s="6" t="s">
        <v>2305</v>
      </c>
      <c r="D96" s="8"/>
      <c r="E96" s="13"/>
      <c r="F96" s="10">
        <v>1650</v>
      </c>
      <c r="G96" s="14">
        <v>186.61999999999989</v>
      </c>
      <c r="H96" s="23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22" customFormat="1" ht="13.5" customHeight="1" x14ac:dyDescent="0.2">
      <c r="A97" s="17"/>
      <c r="B97" s="18" t="s">
        <v>572</v>
      </c>
      <c r="C97" s="18" t="s">
        <v>2300</v>
      </c>
      <c r="D97" s="19"/>
      <c r="E97" s="9">
        <v>1650</v>
      </c>
      <c r="F97" s="20"/>
      <c r="G97" s="14">
        <v>-1463.38</v>
      </c>
      <c r="H97" s="23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22" customFormat="1" ht="13.5" customHeight="1" x14ac:dyDescent="0.2">
      <c r="A98" s="17"/>
      <c r="B98" s="18" t="s">
        <v>217</v>
      </c>
      <c r="C98" s="18" t="s">
        <v>2306</v>
      </c>
      <c r="D98" s="19"/>
      <c r="E98" s="9"/>
      <c r="F98" s="20">
        <v>1150</v>
      </c>
      <c r="G98" s="14">
        <v>-313.38000000000011</v>
      </c>
      <c r="H98" s="23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22" customFormat="1" ht="13.5" customHeight="1" x14ac:dyDescent="0.2">
      <c r="A99" s="17"/>
      <c r="B99" s="18" t="s">
        <v>572</v>
      </c>
      <c r="C99" s="18" t="s">
        <v>2302</v>
      </c>
      <c r="D99" s="19"/>
      <c r="E99" s="9">
        <v>1150</v>
      </c>
      <c r="F99" s="20"/>
      <c r="G99" s="14">
        <v>-1463.38</v>
      </c>
      <c r="H99" s="23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">
      <c r="A100" s="17"/>
      <c r="B100" s="18"/>
      <c r="C100" s="6" t="s">
        <v>95</v>
      </c>
      <c r="D100" s="19"/>
      <c r="E100" s="9"/>
      <c r="F100" s="20">
        <v>1463.38</v>
      </c>
      <c r="G100" s="16">
        <v>0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thickBot="1" x14ac:dyDescent="0.25">
      <c r="A101" s="17"/>
      <c r="B101" s="18"/>
      <c r="C101" s="18"/>
      <c r="D101" s="19"/>
      <c r="E101" s="9"/>
      <c r="F101" s="20"/>
      <c r="G101" s="2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3.5" customHeight="1" thickBot="1" x14ac:dyDescent="0.25">
      <c r="A102" s="2" t="s">
        <v>0</v>
      </c>
      <c r="B102" s="3"/>
      <c r="C102" s="3" t="s">
        <v>2293</v>
      </c>
      <c r="D102" s="3" t="s">
        <v>2</v>
      </c>
      <c r="E102" s="3" t="s">
        <v>3</v>
      </c>
      <c r="F102" s="3" t="s">
        <v>4</v>
      </c>
      <c r="G102" s="4" t="s">
        <v>5</v>
      </c>
    </row>
    <row r="103" spans="1:24" ht="13.5" customHeight="1" x14ac:dyDescent="0.2">
      <c r="A103" s="5">
        <v>45505</v>
      </c>
      <c r="B103" s="6"/>
      <c r="C103" s="7" t="s">
        <v>6</v>
      </c>
      <c r="D103" s="8"/>
      <c r="E103" s="9"/>
      <c r="F103" s="10"/>
      <c r="G103" s="16">
        <v>129800.29999999994</v>
      </c>
    </row>
    <row r="104" spans="1:24" ht="13.5" customHeight="1" x14ac:dyDescent="0.2">
      <c r="A104" s="12"/>
      <c r="B104" s="6"/>
      <c r="C104" s="18" t="s">
        <v>298</v>
      </c>
      <c r="D104" s="23"/>
      <c r="E104" s="13"/>
      <c r="F104" s="10">
        <v>1578.4</v>
      </c>
      <c r="G104" s="14">
        <v>131378.69999999995</v>
      </c>
    </row>
    <row r="105" spans="1:24" ht="13.5" customHeight="1" x14ac:dyDescent="0.2">
      <c r="A105" s="12"/>
      <c r="B105" s="6"/>
      <c r="C105" s="6" t="s">
        <v>299</v>
      </c>
      <c r="D105" s="23"/>
      <c r="E105" s="13"/>
      <c r="F105" s="10">
        <v>1355</v>
      </c>
      <c r="G105" s="14">
        <v>132733.69999999995</v>
      </c>
    </row>
    <row r="106" spans="1:24" ht="13.5" customHeight="1" x14ac:dyDescent="0.2">
      <c r="A106" s="12"/>
      <c r="B106" s="6"/>
      <c r="C106" s="6" t="s">
        <v>300</v>
      </c>
      <c r="D106" s="23"/>
      <c r="E106" s="13"/>
      <c r="F106" s="10">
        <v>250</v>
      </c>
      <c r="G106" s="14">
        <v>132983.69999999995</v>
      </c>
    </row>
    <row r="107" spans="1:24" ht="13.5" customHeight="1" x14ac:dyDescent="0.2">
      <c r="A107" s="12">
        <v>45506</v>
      </c>
      <c r="B107" s="6"/>
      <c r="C107" s="6" t="s">
        <v>116</v>
      </c>
      <c r="D107" s="23"/>
      <c r="E107" s="13">
        <v>15000</v>
      </c>
      <c r="F107" s="10"/>
      <c r="G107" s="14">
        <v>117983.69999999995</v>
      </c>
    </row>
    <row r="108" spans="1:24" ht="13.5" customHeight="1" x14ac:dyDescent="0.2">
      <c r="A108" s="12">
        <v>45508</v>
      </c>
      <c r="B108" s="6"/>
      <c r="C108" s="6" t="s">
        <v>117</v>
      </c>
      <c r="D108" s="23"/>
      <c r="E108" s="13">
        <v>2000</v>
      </c>
      <c r="F108" s="10"/>
      <c r="G108" s="14">
        <v>115983.69999999995</v>
      </c>
    </row>
    <row r="109" spans="1:24" ht="13.5" customHeight="1" x14ac:dyDescent="0.2">
      <c r="A109" s="12"/>
      <c r="B109" s="6"/>
      <c r="C109" s="6" t="s">
        <v>118</v>
      </c>
      <c r="D109" s="23"/>
      <c r="E109" s="13">
        <v>2000</v>
      </c>
      <c r="F109" s="10"/>
      <c r="G109" s="14">
        <v>113983.69999999995</v>
      </c>
      <c r="H109" s="24">
        <v>17606.899999999951</v>
      </c>
      <c r="I109" s="24">
        <v>151.29000000004817</v>
      </c>
      <c r="J109" s="24">
        <v>17758.189999999999</v>
      </c>
    </row>
    <row r="110" spans="1:24" ht="13.5" customHeight="1" x14ac:dyDescent="0.2">
      <c r="A110" s="12">
        <v>45510</v>
      </c>
      <c r="B110" s="6"/>
      <c r="C110" s="6" t="s">
        <v>301</v>
      </c>
      <c r="D110" s="23"/>
      <c r="E110" s="13"/>
      <c r="F110" s="10">
        <v>170</v>
      </c>
      <c r="G110" s="14">
        <v>114153.69999999995</v>
      </c>
    </row>
    <row r="111" spans="1:24" ht="13.5" customHeight="1" x14ac:dyDescent="0.2">
      <c r="A111" s="12"/>
      <c r="B111" s="6"/>
      <c r="C111" s="6" t="s">
        <v>302</v>
      </c>
      <c r="D111" s="23"/>
      <c r="E111" s="13"/>
      <c r="F111" s="10">
        <v>1682.85</v>
      </c>
      <c r="G111" s="14">
        <v>115836.54999999996</v>
      </c>
    </row>
    <row r="112" spans="1:24" ht="13.5" customHeight="1" x14ac:dyDescent="0.2">
      <c r="A112" s="12"/>
      <c r="B112" s="6"/>
      <c r="C112" s="18" t="s">
        <v>303</v>
      </c>
      <c r="D112" s="23"/>
      <c r="E112" s="13"/>
      <c r="F112" s="10">
        <v>1744.04</v>
      </c>
      <c r="G112" s="14">
        <v>117580.58999999995</v>
      </c>
    </row>
    <row r="113" spans="1:24" ht="13.5" customHeight="1" x14ac:dyDescent="0.2">
      <c r="A113" s="12"/>
      <c r="B113" s="6"/>
      <c r="C113" s="15" t="s">
        <v>304</v>
      </c>
      <c r="D113" s="23"/>
      <c r="E113" s="13"/>
      <c r="F113" s="10">
        <v>70</v>
      </c>
      <c r="G113" s="14">
        <v>117650.58999999995</v>
      </c>
      <c r="H113" s="24"/>
      <c r="I113" s="24"/>
      <c r="J113" s="24"/>
    </row>
    <row r="114" spans="1:24" ht="13.5" customHeight="1" x14ac:dyDescent="0.2">
      <c r="A114" s="12"/>
      <c r="B114" s="6"/>
      <c r="C114" s="6" t="s">
        <v>305</v>
      </c>
      <c r="D114" s="23"/>
      <c r="E114" s="13"/>
      <c r="F114" s="10">
        <v>1555</v>
      </c>
      <c r="G114" s="14">
        <v>119205.58999999995</v>
      </c>
    </row>
    <row r="115" spans="1:24" ht="13.5" customHeight="1" x14ac:dyDescent="0.2">
      <c r="A115" s="12"/>
      <c r="B115" s="6"/>
      <c r="C115" s="15" t="s">
        <v>306</v>
      </c>
      <c r="D115" s="23"/>
      <c r="E115" s="13"/>
      <c r="F115" s="10">
        <v>250</v>
      </c>
      <c r="G115" s="14">
        <v>119455.58999999995</v>
      </c>
      <c r="H115" s="24"/>
      <c r="I115" s="24"/>
      <c r="J115" s="24"/>
    </row>
    <row r="116" spans="1:24" ht="13.5" customHeight="1" x14ac:dyDescent="0.2">
      <c r="A116" s="12"/>
      <c r="B116" s="6"/>
      <c r="C116" s="15" t="s">
        <v>307</v>
      </c>
      <c r="D116" s="23"/>
      <c r="E116" s="13"/>
      <c r="F116" s="10">
        <v>70</v>
      </c>
      <c r="G116" s="14">
        <v>119525.58999999995</v>
      </c>
      <c r="H116" s="24"/>
      <c r="I116" s="24"/>
      <c r="J116" s="24"/>
    </row>
    <row r="117" spans="1:24" ht="13.5" customHeight="1" x14ac:dyDescent="0.2">
      <c r="A117" s="12"/>
      <c r="B117" s="6"/>
      <c r="C117" s="15" t="s">
        <v>308</v>
      </c>
      <c r="D117" s="23"/>
      <c r="E117" s="13"/>
      <c r="F117" s="10">
        <v>70</v>
      </c>
      <c r="G117" s="14">
        <v>119595.58999999995</v>
      </c>
      <c r="H117" s="24"/>
      <c r="I117" s="24"/>
      <c r="J117" s="24"/>
    </row>
    <row r="118" spans="1:24" ht="13.5" customHeight="1" x14ac:dyDescent="0.2">
      <c r="A118" s="12">
        <v>45511</v>
      </c>
      <c r="B118" s="6"/>
      <c r="C118" s="15" t="s">
        <v>309</v>
      </c>
      <c r="D118" s="23"/>
      <c r="E118" s="13"/>
      <c r="F118" s="10">
        <v>70</v>
      </c>
      <c r="G118" s="14">
        <v>119665.58999999995</v>
      </c>
    </row>
    <row r="119" spans="1:24" ht="13.5" customHeight="1" x14ac:dyDescent="0.2">
      <c r="A119" s="12"/>
      <c r="B119" s="6"/>
      <c r="C119" s="6" t="s">
        <v>310</v>
      </c>
      <c r="D119" s="23"/>
      <c r="E119" s="13"/>
      <c r="F119" s="10">
        <v>250</v>
      </c>
      <c r="G119" s="14">
        <v>119915.58999999995</v>
      </c>
    </row>
    <row r="120" spans="1:24" ht="13.5" customHeight="1" x14ac:dyDescent="0.2">
      <c r="A120" s="12"/>
      <c r="B120" s="6"/>
      <c r="C120" s="6" t="s">
        <v>311</v>
      </c>
      <c r="D120" s="23"/>
      <c r="E120" s="13"/>
      <c r="F120" s="10">
        <v>250</v>
      </c>
      <c r="G120" s="14">
        <v>120165.58999999995</v>
      </c>
    </row>
    <row r="121" spans="1:24" s="22" customFormat="1" ht="13.5" customHeight="1" x14ac:dyDescent="0.2">
      <c r="A121" s="12"/>
      <c r="B121" s="6"/>
      <c r="C121" s="18" t="s">
        <v>312</v>
      </c>
      <c r="D121" s="23"/>
      <c r="E121" s="13"/>
      <c r="F121" s="10">
        <v>270</v>
      </c>
      <c r="G121" s="14">
        <v>120435.58999999995</v>
      </c>
      <c r="H121" s="24"/>
      <c r="I121" s="24"/>
      <c r="J121" s="24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22" customFormat="1" ht="13.5" customHeight="1" x14ac:dyDescent="0.2">
      <c r="A122" s="12"/>
      <c r="B122" s="6"/>
      <c r="C122" s="6" t="s">
        <v>313</v>
      </c>
      <c r="D122" s="23"/>
      <c r="E122" s="13"/>
      <c r="F122" s="10">
        <v>270</v>
      </c>
      <c r="G122" s="14">
        <v>120705.58999999995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22" customFormat="1" ht="13.5" customHeight="1" x14ac:dyDescent="0.2">
      <c r="A123" s="12"/>
      <c r="B123" s="6"/>
      <c r="C123" s="18" t="s">
        <v>314</v>
      </c>
      <c r="D123" s="23"/>
      <c r="E123" s="13"/>
      <c r="F123" s="10">
        <v>2138.54</v>
      </c>
      <c r="G123" s="14">
        <v>122844.12999999995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22" customFormat="1" ht="13.5" customHeight="1" x14ac:dyDescent="0.2">
      <c r="A124" s="12"/>
      <c r="B124" s="6"/>
      <c r="C124" s="15" t="s">
        <v>315</v>
      </c>
      <c r="D124" s="23"/>
      <c r="E124" s="13"/>
      <c r="F124" s="10">
        <v>70</v>
      </c>
      <c r="G124" s="14">
        <v>122914.12999999995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22" customFormat="1" ht="13.5" customHeight="1" x14ac:dyDescent="0.2">
      <c r="A125" s="12"/>
      <c r="B125" s="6"/>
      <c r="C125" s="6" t="s">
        <v>316</v>
      </c>
      <c r="D125" s="23"/>
      <c r="E125" s="13"/>
      <c r="F125" s="10">
        <v>1777.73</v>
      </c>
      <c r="G125" s="14">
        <v>124691.85999999994</v>
      </c>
      <c r="H125" s="24"/>
      <c r="I125" s="24"/>
      <c r="J125" s="24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22" customFormat="1" ht="13.5" customHeight="1" x14ac:dyDescent="0.2">
      <c r="A126" s="12"/>
      <c r="B126" s="6"/>
      <c r="C126" s="26" t="s">
        <v>317</v>
      </c>
      <c r="D126" s="23"/>
      <c r="E126" s="13"/>
      <c r="F126" s="10">
        <v>4950</v>
      </c>
      <c r="G126" s="14">
        <v>129641.85999999994</v>
      </c>
      <c r="H126" s="24"/>
      <c r="I126" s="24"/>
      <c r="J126" s="24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22" customFormat="1" ht="13.5" customHeight="1" x14ac:dyDescent="0.2">
      <c r="A127" s="12"/>
      <c r="B127" s="6"/>
      <c r="C127" s="6" t="s">
        <v>318</v>
      </c>
      <c r="D127" s="23"/>
      <c r="E127" s="13"/>
      <c r="F127" s="10">
        <v>2065</v>
      </c>
      <c r="G127" s="14">
        <v>131706.85999999993</v>
      </c>
      <c r="H127" s="24">
        <v>35288.959999999934</v>
      </c>
      <c r="I127" s="24">
        <v>201.38000000006286</v>
      </c>
      <c r="J127" s="24">
        <v>35490.339999999997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22" customFormat="1" ht="13.5" customHeight="1" x14ac:dyDescent="0.2">
      <c r="A128" s="12"/>
      <c r="B128" s="6"/>
      <c r="C128" s="6" t="s">
        <v>319</v>
      </c>
      <c r="D128" s="23"/>
      <c r="E128" s="13"/>
      <c r="F128" s="10">
        <v>250</v>
      </c>
      <c r="G128" s="14">
        <v>131956.85999999993</v>
      </c>
      <c r="H128" s="24"/>
      <c r="I128" s="24"/>
      <c r="J128" s="24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22" customFormat="1" ht="13.5" customHeight="1" x14ac:dyDescent="0.2">
      <c r="A129" s="12"/>
      <c r="B129" s="6"/>
      <c r="C129" s="6" t="s">
        <v>320</v>
      </c>
      <c r="D129" s="23"/>
      <c r="E129" s="13"/>
      <c r="F129" s="10">
        <v>250</v>
      </c>
      <c r="G129" s="14">
        <v>132206.85999999993</v>
      </c>
      <c r="H129" s="24"/>
      <c r="I129" s="24"/>
      <c r="J129" s="24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s="22" customFormat="1" ht="13.5" customHeight="1" x14ac:dyDescent="0.2">
      <c r="A130" s="12">
        <v>45512</v>
      </c>
      <c r="B130" s="6"/>
      <c r="C130" s="6" t="s">
        <v>321</v>
      </c>
      <c r="D130" s="23"/>
      <c r="E130" s="13"/>
      <c r="F130" s="10">
        <v>70</v>
      </c>
      <c r="G130" s="14">
        <v>132276.85999999993</v>
      </c>
      <c r="H130" s="24"/>
      <c r="I130" s="24"/>
      <c r="J130" s="24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s="22" customFormat="1" ht="13.5" customHeight="1" x14ac:dyDescent="0.2">
      <c r="A131" s="12"/>
      <c r="B131" s="6"/>
      <c r="C131" s="6" t="s">
        <v>322</v>
      </c>
      <c r="D131" s="23"/>
      <c r="E131" s="13"/>
      <c r="F131" s="10">
        <v>1830.36</v>
      </c>
      <c r="G131" s="14">
        <v>134107.21999999991</v>
      </c>
      <c r="H131" s="24">
        <v>37676.049999999916</v>
      </c>
      <c r="I131" s="24">
        <v>219.56000000008498</v>
      </c>
      <c r="J131" s="24">
        <v>37895.61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x14ac:dyDescent="0.2">
      <c r="A132" s="12">
        <v>45513</v>
      </c>
      <c r="B132" s="6"/>
      <c r="C132" s="26" t="s">
        <v>323</v>
      </c>
      <c r="D132" s="23"/>
      <c r="E132" s="13"/>
      <c r="F132" s="10">
        <v>250</v>
      </c>
      <c r="G132" s="14">
        <v>134357.21999999991</v>
      </c>
      <c r="H132" s="24"/>
      <c r="I132" s="24"/>
      <c r="J132" s="24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2"/>
      <c r="B133" s="6"/>
      <c r="C133" s="26" t="s">
        <v>324</v>
      </c>
      <c r="D133" s="23"/>
      <c r="E133" s="13"/>
      <c r="F133" s="10">
        <v>5900</v>
      </c>
      <c r="G133" s="14">
        <v>140257.21999999991</v>
      </c>
      <c r="H133" s="24">
        <v>43761.049999999916</v>
      </c>
      <c r="I133" s="24">
        <v>310.28000000008615</v>
      </c>
      <c r="J133" s="24">
        <v>44071.33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3.5" customHeight="1" x14ac:dyDescent="0.2">
      <c r="A134" s="12"/>
      <c r="B134" s="6"/>
      <c r="C134" s="6" t="s">
        <v>325</v>
      </c>
      <c r="D134" s="23"/>
      <c r="E134" s="13"/>
      <c r="F134" s="10">
        <v>250</v>
      </c>
      <c r="G134" s="14">
        <v>140507.21999999991</v>
      </c>
      <c r="H134" s="24"/>
      <c r="I134" s="24"/>
      <c r="J134" s="24"/>
    </row>
    <row r="135" spans="1:24" ht="13.5" customHeight="1" x14ac:dyDescent="0.2">
      <c r="A135" s="12"/>
      <c r="B135" s="6"/>
      <c r="C135" s="6" t="s">
        <v>326</v>
      </c>
      <c r="D135" s="23"/>
      <c r="E135" s="13"/>
      <c r="F135" s="10">
        <v>270</v>
      </c>
      <c r="G135" s="14">
        <v>140777.21999999991</v>
      </c>
      <c r="H135" s="24"/>
      <c r="I135" s="24"/>
      <c r="J135" s="24"/>
    </row>
    <row r="136" spans="1:24" ht="13.5" customHeight="1" x14ac:dyDescent="0.2">
      <c r="A136" s="12"/>
      <c r="B136" s="6"/>
      <c r="C136" s="6" t="s">
        <v>327</v>
      </c>
      <c r="D136" s="23"/>
      <c r="E136" s="13"/>
      <c r="F136" s="10">
        <v>250</v>
      </c>
      <c r="G136" s="14">
        <v>141027.21999999991</v>
      </c>
      <c r="H136" s="24"/>
      <c r="I136" s="24"/>
      <c r="J136" s="24"/>
    </row>
    <row r="137" spans="1:24" ht="13.5" customHeight="1" x14ac:dyDescent="0.2">
      <c r="A137" s="12">
        <v>45514</v>
      </c>
      <c r="B137" s="6"/>
      <c r="C137" s="6" t="s">
        <v>328</v>
      </c>
      <c r="D137" s="23"/>
      <c r="E137" s="13"/>
      <c r="F137" s="10">
        <v>250</v>
      </c>
      <c r="G137" s="14">
        <v>141277.21999999991</v>
      </c>
      <c r="H137" s="24"/>
      <c r="I137" s="24"/>
      <c r="J137" s="24"/>
    </row>
    <row r="138" spans="1:24" ht="13.5" customHeight="1" x14ac:dyDescent="0.2">
      <c r="A138" s="12"/>
      <c r="B138" s="6"/>
      <c r="C138" s="6" t="s">
        <v>329</v>
      </c>
      <c r="D138" s="23"/>
      <c r="E138" s="13"/>
      <c r="F138" s="10">
        <v>5000</v>
      </c>
      <c r="G138" s="14">
        <v>146277.21999999991</v>
      </c>
      <c r="H138" s="24"/>
      <c r="I138" s="24"/>
      <c r="J138" s="24"/>
    </row>
    <row r="139" spans="1:24" ht="13.5" customHeight="1" x14ac:dyDescent="0.2">
      <c r="A139" s="12">
        <v>45515</v>
      </c>
      <c r="B139" s="6"/>
      <c r="C139" s="15" t="s">
        <v>330</v>
      </c>
      <c r="D139" s="23"/>
      <c r="E139" s="13"/>
      <c r="F139" s="10">
        <v>147</v>
      </c>
      <c r="G139" s="14">
        <v>146424.21999999991</v>
      </c>
      <c r="H139" s="24"/>
      <c r="I139" s="24"/>
      <c r="J139" s="24"/>
    </row>
    <row r="140" spans="1:24" ht="13.5" customHeight="1" x14ac:dyDescent="0.2">
      <c r="A140" s="12">
        <v>45516</v>
      </c>
      <c r="B140" s="6"/>
      <c r="C140" s="6" t="s">
        <v>331</v>
      </c>
      <c r="D140" s="23"/>
      <c r="E140" s="13"/>
      <c r="F140" s="10">
        <v>5287.74</v>
      </c>
      <c r="G140" s="14">
        <v>151711.9599999999</v>
      </c>
      <c r="H140" s="24">
        <v>55118.969999999899</v>
      </c>
      <c r="I140" s="24">
        <v>455.10000000010041</v>
      </c>
      <c r="J140" s="24">
        <v>55574.07</v>
      </c>
    </row>
    <row r="141" spans="1:24" ht="13.5" customHeight="1" x14ac:dyDescent="0.2">
      <c r="A141" s="12">
        <v>45517</v>
      </c>
      <c r="B141" s="6"/>
      <c r="C141" s="6" t="s">
        <v>332</v>
      </c>
      <c r="D141" s="23"/>
      <c r="E141" s="13"/>
      <c r="F141" s="10">
        <v>132</v>
      </c>
      <c r="G141" s="14">
        <v>151843.9599999999</v>
      </c>
      <c r="H141" s="24"/>
      <c r="I141" s="24"/>
      <c r="J141" s="24"/>
    </row>
    <row r="142" spans="1:24" ht="13.5" customHeight="1" x14ac:dyDescent="0.2">
      <c r="A142" s="12">
        <v>45518</v>
      </c>
      <c r="B142" s="6"/>
      <c r="C142" s="6" t="s">
        <v>333</v>
      </c>
      <c r="D142" s="23"/>
      <c r="E142" s="13"/>
      <c r="F142" s="10">
        <v>250</v>
      </c>
      <c r="G142" s="14">
        <v>152093.9599999999</v>
      </c>
      <c r="H142" s="24"/>
      <c r="I142" s="24"/>
      <c r="J142" s="24"/>
    </row>
    <row r="143" spans="1:24" s="22" customFormat="1" ht="13.5" customHeight="1" x14ac:dyDescent="0.2">
      <c r="A143" s="12"/>
      <c r="B143" s="6"/>
      <c r="C143" s="18" t="s">
        <v>334</v>
      </c>
      <c r="D143" s="23"/>
      <c r="E143" s="13"/>
      <c r="F143" s="10">
        <v>525</v>
      </c>
      <c r="G143" s="14">
        <v>152618.9599999999</v>
      </c>
      <c r="H143" s="24">
        <v>55992.289999999906</v>
      </c>
      <c r="I143" s="24">
        <v>508.18000000009488</v>
      </c>
      <c r="J143" s="24">
        <v>56500.47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s="22" customFormat="1" ht="13.5" customHeight="1" x14ac:dyDescent="0.2">
      <c r="A144" s="12"/>
      <c r="B144" s="6"/>
      <c r="C144" s="18" t="s">
        <v>335</v>
      </c>
      <c r="D144" s="23"/>
      <c r="E144" s="13"/>
      <c r="F144" s="10">
        <v>2405</v>
      </c>
      <c r="G144" s="14">
        <v>155023.9599999999</v>
      </c>
      <c r="H144" s="24"/>
      <c r="I144" s="24"/>
      <c r="J144" s="24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s="22" customFormat="1" ht="13.5" customHeight="1" x14ac:dyDescent="0.2">
      <c r="A145" s="12">
        <v>45519</v>
      </c>
      <c r="B145" s="6"/>
      <c r="C145" s="6" t="s">
        <v>336</v>
      </c>
      <c r="D145" s="23"/>
      <c r="E145" s="13"/>
      <c r="F145" s="10">
        <v>122</v>
      </c>
      <c r="G145" s="14">
        <v>155145.9599999999</v>
      </c>
      <c r="H145" s="24"/>
      <c r="I145" s="24"/>
      <c r="J145" s="24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s="22" customFormat="1" ht="13.5" customHeight="1" x14ac:dyDescent="0.2">
      <c r="A146" s="12"/>
      <c r="B146" s="6"/>
      <c r="C146" s="6" t="s">
        <v>138</v>
      </c>
      <c r="D146" s="23"/>
      <c r="E146" s="13">
        <v>5000</v>
      </c>
      <c r="F146" s="10"/>
      <c r="G146" s="14">
        <v>150145.9599999999</v>
      </c>
      <c r="H146" s="24">
        <v>53502.799999999901</v>
      </c>
      <c r="I146" s="24">
        <v>534.73000000009779</v>
      </c>
      <c r="J146" s="24">
        <v>54037.53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3.5" customHeight="1" x14ac:dyDescent="0.2">
      <c r="A147" s="12">
        <v>45523</v>
      </c>
      <c r="B147" s="6"/>
      <c r="C147" s="6" t="s">
        <v>141</v>
      </c>
      <c r="D147" s="23"/>
      <c r="E147" s="13"/>
      <c r="F147" s="27">
        <v>11415.17</v>
      </c>
      <c r="G147" s="14">
        <v>161561.12999999992</v>
      </c>
      <c r="H147" s="24"/>
      <c r="I147" s="24"/>
      <c r="J147" s="24"/>
    </row>
    <row r="148" spans="1:24" ht="13.5" customHeight="1" x14ac:dyDescent="0.2">
      <c r="A148" s="12"/>
      <c r="B148" s="6"/>
      <c r="C148" s="6" t="s">
        <v>141</v>
      </c>
      <c r="D148" s="23"/>
      <c r="E148" s="25">
        <v>11415.17</v>
      </c>
      <c r="F148" s="10"/>
      <c r="G148" s="14">
        <v>150145.9599999999</v>
      </c>
      <c r="H148" s="24"/>
      <c r="I148" s="24"/>
      <c r="J148" s="24"/>
    </row>
    <row r="149" spans="1:24" ht="13.5" customHeight="1" x14ac:dyDescent="0.2">
      <c r="A149" s="12">
        <v>45524</v>
      </c>
      <c r="B149" s="6"/>
      <c r="C149" s="6" t="s">
        <v>337</v>
      </c>
      <c r="D149" s="23"/>
      <c r="E149" s="13"/>
      <c r="F149" s="10">
        <v>1770</v>
      </c>
      <c r="G149" s="14">
        <v>151915.9599999999</v>
      </c>
      <c r="H149" s="24"/>
      <c r="I149" s="24"/>
      <c r="J149" s="24"/>
    </row>
    <row r="150" spans="1:24" ht="13.5" customHeight="1" x14ac:dyDescent="0.2">
      <c r="A150" s="12"/>
      <c r="B150" s="6"/>
      <c r="C150" s="6" t="s">
        <v>338</v>
      </c>
      <c r="D150" s="23"/>
      <c r="E150" s="13">
        <v>1272</v>
      </c>
      <c r="F150" s="10"/>
      <c r="G150" s="14">
        <v>150643.9599999999</v>
      </c>
      <c r="H150" s="24"/>
      <c r="I150" s="24"/>
      <c r="J150" s="24"/>
    </row>
    <row r="151" spans="1:24" ht="13.5" customHeight="1" x14ac:dyDescent="0.2">
      <c r="A151" s="12"/>
      <c r="B151" s="6"/>
      <c r="C151" s="6" t="s">
        <v>339</v>
      </c>
      <c r="D151" s="23"/>
      <c r="E151" s="13">
        <v>1830</v>
      </c>
      <c r="F151" s="10"/>
      <c r="G151" s="14">
        <v>148813.9599999999</v>
      </c>
      <c r="H151" s="24">
        <v>52116.299999999901</v>
      </c>
      <c r="I151" s="24">
        <v>619.69000000009692</v>
      </c>
      <c r="J151" s="24">
        <v>52735.99</v>
      </c>
    </row>
    <row r="152" spans="1:24" ht="13.5" customHeight="1" x14ac:dyDescent="0.2">
      <c r="A152" s="12"/>
      <c r="B152" s="6"/>
      <c r="C152" s="26" t="s">
        <v>340</v>
      </c>
      <c r="D152" s="23"/>
      <c r="E152" s="13"/>
      <c r="F152" s="10">
        <v>6391.02</v>
      </c>
      <c r="G152" s="14">
        <v>155204.97999999989</v>
      </c>
      <c r="H152" s="24">
        <v>58494.159999999887</v>
      </c>
      <c r="I152" s="24">
        <v>640.90000000011059</v>
      </c>
      <c r="J152" s="24">
        <v>59135.06</v>
      </c>
    </row>
    <row r="153" spans="1:24" ht="13.5" customHeight="1" x14ac:dyDescent="0.2">
      <c r="A153" s="12">
        <v>45525</v>
      </c>
      <c r="B153" s="6"/>
      <c r="C153" s="6" t="s">
        <v>137</v>
      </c>
      <c r="D153" s="23"/>
      <c r="E153" s="13">
        <v>2000</v>
      </c>
      <c r="F153" s="10"/>
      <c r="G153" s="14">
        <v>153204.97999999989</v>
      </c>
      <c r="H153" s="24"/>
      <c r="I153" s="24"/>
      <c r="J153" s="24"/>
    </row>
    <row r="154" spans="1:24" ht="13.5" customHeight="1" x14ac:dyDescent="0.2">
      <c r="A154" s="12">
        <v>45526</v>
      </c>
      <c r="B154" s="6"/>
      <c r="C154" s="6" t="s">
        <v>341</v>
      </c>
      <c r="D154" s="23"/>
      <c r="E154" s="13"/>
      <c r="F154" s="10">
        <v>2703.09</v>
      </c>
      <c r="G154" s="14">
        <v>155908.06999999989</v>
      </c>
      <c r="H154" s="24">
        <v>59105.799999999886</v>
      </c>
      <c r="I154" s="24">
        <v>786.3800000001138</v>
      </c>
      <c r="J154" s="24">
        <v>59892.18</v>
      </c>
    </row>
    <row r="155" spans="1:24" ht="13.5" customHeight="1" x14ac:dyDescent="0.2">
      <c r="A155" s="12"/>
      <c r="B155" s="6"/>
      <c r="C155" s="15" t="s">
        <v>342</v>
      </c>
      <c r="D155" s="23"/>
      <c r="E155" s="13"/>
      <c r="F155" s="27">
        <v>13000</v>
      </c>
      <c r="G155" s="14">
        <v>168908.06999999989</v>
      </c>
      <c r="H155" s="24">
        <v>7105.7999999998865</v>
      </c>
      <c r="I155" s="24">
        <v>786.3800000001138</v>
      </c>
      <c r="J155" s="24">
        <v>7892.18</v>
      </c>
    </row>
    <row r="156" spans="1:24" ht="13.5" customHeight="1" x14ac:dyDescent="0.2">
      <c r="A156" s="12"/>
      <c r="B156" s="6"/>
      <c r="C156" s="6" t="s">
        <v>343</v>
      </c>
      <c r="D156" s="23"/>
      <c r="E156" s="25">
        <v>65000</v>
      </c>
      <c r="F156" s="10"/>
      <c r="G156" s="14">
        <v>103908.06999999989</v>
      </c>
      <c r="H156" s="24"/>
      <c r="I156" s="24"/>
      <c r="J156" s="24"/>
    </row>
    <row r="157" spans="1:24" ht="13.5" customHeight="1" x14ac:dyDescent="0.2">
      <c r="A157" s="12">
        <v>45534</v>
      </c>
      <c r="B157" s="6"/>
      <c r="C157" s="15" t="s">
        <v>344</v>
      </c>
      <c r="D157" s="23"/>
      <c r="E157" s="13"/>
      <c r="F157" s="10">
        <v>70</v>
      </c>
      <c r="G157" s="14">
        <v>103978.06999999989</v>
      </c>
      <c r="H157" s="24">
        <v>-58096.610000000102</v>
      </c>
      <c r="I157" s="24">
        <v>66066.440000000104</v>
      </c>
      <c r="J157" s="24">
        <v>7969.83</v>
      </c>
    </row>
    <row r="158" spans="1:24" ht="13.5" customHeight="1" x14ac:dyDescent="0.2">
      <c r="A158" s="12"/>
      <c r="B158" s="6"/>
      <c r="C158" s="15" t="s">
        <v>152</v>
      </c>
      <c r="D158" s="23"/>
      <c r="E158" s="13"/>
      <c r="F158" s="10">
        <v>866.14</v>
      </c>
      <c r="G158" s="16">
        <v>104844.20999999989</v>
      </c>
      <c r="H158" s="24"/>
      <c r="I158" s="24"/>
      <c r="J158" s="24"/>
    </row>
    <row r="159" spans="1:24" ht="13.5" customHeight="1" thickBot="1" x14ac:dyDescent="0.25">
      <c r="A159" s="12"/>
      <c r="B159" s="6"/>
      <c r="C159" s="6"/>
      <c r="D159" s="8"/>
      <c r="E159" s="13"/>
      <c r="F159" s="10"/>
      <c r="G159" s="14"/>
    </row>
    <row r="160" spans="1:24" ht="13.5" customHeight="1" thickBot="1" x14ac:dyDescent="0.25">
      <c r="A160" s="2" t="s">
        <v>0</v>
      </c>
      <c r="B160" s="3"/>
      <c r="C160" s="3" t="s">
        <v>2294</v>
      </c>
      <c r="D160" s="3" t="s">
        <v>2</v>
      </c>
      <c r="E160" s="3" t="s">
        <v>3</v>
      </c>
      <c r="F160" s="3" t="s">
        <v>4</v>
      </c>
      <c r="G160" s="4" t="s">
        <v>5</v>
      </c>
      <c r="I160" s="24"/>
    </row>
    <row r="161" spans="1:24" ht="13.5" customHeight="1" x14ac:dyDescent="0.2">
      <c r="A161" s="5">
        <v>45505</v>
      </c>
      <c r="B161" s="29"/>
      <c r="C161" s="7" t="s">
        <v>6</v>
      </c>
      <c r="D161" s="8"/>
      <c r="E161" s="9"/>
      <c r="F161" s="10"/>
      <c r="G161" s="16">
        <v>0</v>
      </c>
      <c r="I161" s="24"/>
    </row>
    <row r="162" spans="1:24" ht="13.5" customHeight="1" x14ac:dyDescent="0.2">
      <c r="A162" s="12">
        <v>45526</v>
      </c>
      <c r="B162" s="29" t="s">
        <v>345</v>
      </c>
      <c r="C162" s="54" t="s">
        <v>345</v>
      </c>
      <c r="D162" s="8"/>
      <c r="E162" s="13"/>
      <c r="F162" s="27">
        <v>65000</v>
      </c>
      <c r="G162" s="16">
        <v>65000</v>
      </c>
      <c r="I162" s="24"/>
    </row>
    <row r="163" spans="1:24" ht="13.5" customHeight="1" x14ac:dyDescent="0.2">
      <c r="A163" s="12"/>
      <c r="B163" s="29"/>
      <c r="C163" s="45"/>
      <c r="D163" s="8"/>
      <c r="E163" s="13"/>
      <c r="F163" s="10"/>
      <c r="G163" s="14"/>
      <c r="I163" s="24"/>
    </row>
    <row r="164" spans="1:24" s="22" customFormat="1" ht="13.5" customHeight="1" thickBot="1" x14ac:dyDescent="0.25">
      <c r="A164" s="12"/>
      <c r="B164" s="29"/>
      <c r="C164" s="15"/>
      <c r="D164" s="8"/>
      <c r="E164" s="13"/>
      <c r="F164" s="10"/>
      <c r="G164" s="14"/>
      <c r="H164" s="1"/>
      <c r="I164" s="24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3.5" customHeight="1" thickBot="1" x14ac:dyDescent="0.25">
      <c r="A165" s="2"/>
      <c r="B165" s="3"/>
      <c r="C165" s="3" t="s">
        <v>2295</v>
      </c>
      <c r="D165" s="3"/>
      <c r="E165" s="3" t="s">
        <v>3</v>
      </c>
      <c r="F165" s="3" t="s">
        <v>4</v>
      </c>
      <c r="G165" s="4" t="s">
        <v>5</v>
      </c>
    </row>
    <row r="166" spans="1:24" ht="13.5" customHeight="1" x14ac:dyDescent="0.2">
      <c r="A166" s="5">
        <v>45505</v>
      </c>
      <c r="B166" s="28"/>
      <c r="C166" s="7" t="s">
        <v>153</v>
      </c>
      <c r="D166" s="29"/>
      <c r="E166" s="30"/>
      <c r="F166" s="30"/>
      <c r="G166" s="16">
        <v>1266.8</v>
      </c>
    </row>
    <row r="167" spans="1:24" ht="13.5" customHeight="1" x14ac:dyDescent="0.2">
      <c r="A167" s="31"/>
      <c r="B167" s="29"/>
      <c r="C167" s="6" t="s">
        <v>185</v>
      </c>
      <c r="D167" s="29" t="s">
        <v>346</v>
      </c>
      <c r="E167" s="32">
        <v>-108</v>
      </c>
      <c r="F167" s="32" t="s">
        <v>156</v>
      </c>
      <c r="G167" s="14"/>
    </row>
    <row r="168" spans="1:24" ht="13.5" customHeight="1" x14ac:dyDescent="0.2">
      <c r="A168" s="31"/>
      <c r="B168" s="29"/>
      <c r="C168" s="15" t="s">
        <v>347</v>
      </c>
      <c r="D168" s="29" t="s">
        <v>155</v>
      </c>
      <c r="E168" s="32">
        <v>-67.989999999999995</v>
      </c>
      <c r="F168" s="32" t="s">
        <v>156</v>
      </c>
      <c r="G168" s="14"/>
    </row>
    <row r="169" spans="1:24" ht="13.5" customHeight="1" x14ac:dyDescent="0.2">
      <c r="A169" s="31"/>
      <c r="B169" s="29"/>
      <c r="C169" s="34" t="s">
        <v>348</v>
      </c>
      <c r="D169" s="29" t="s">
        <v>155</v>
      </c>
      <c r="E169" s="32">
        <v>-0.12</v>
      </c>
      <c r="F169" s="32" t="s">
        <v>156</v>
      </c>
      <c r="G169" s="14"/>
    </row>
    <row r="170" spans="1:24" ht="13.5" customHeight="1" x14ac:dyDescent="0.2">
      <c r="A170" s="12"/>
      <c r="B170" s="29"/>
      <c r="C170" s="15" t="s">
        <v>349</v>
      </c>
      <c r="D170" s="29" t="s">
        <v>155</v>
      </c>
      <c r="E170" s="32">
        <v>-1.22</v>
      </c>
      <c r="F170" s="32" t="s">
        <v>156</v>
      </c>
      <c r="G170" s="14">
        <v>1089.47</v>
      </c>
    </row>
    <row r="171" spans="1:24" ht="13.5" customHeight="1" x14ac:dyDescent="0.2">
      <c r="A171" s="12" t="s">
        <v>350</v>
      </c>
      <c r="B171" s="29"/>
      <c r="C171" s="15" t="s">
        <v>351</v>
      </c>
      <c r="D171" s="29" t="s">
        <v>352</v>
      </c>
      <c r="E171" s="32" t="s">
        <v>156</v>
      </c>
      <c r="F171" s="33">
        <v>5000</v>
      </c>
      <c r="G171" s="14"/>
    </row>
    <row r="172" spans="1:24" ht="13.5" customHeight="1" x14ac:dyDescent="0.2">
      <c r="A172" s="12"/>
      <c r="B172" s="29"/>
      <c r="C172" s="15" t="s">
        <v>157</v>
      </c>
      <c r="D172" s="29" t="s">
        <v>155</v>
      </c>
      <c r="E172" s="32">
        <v>-1970</v>
      </c>
      <c r="F172" s="32" t="s">
        <v>156</v>
      </c>
      <c r="G172" s="14"/>
    </row>
    <row r="173" spans="1:24" ht="13.5" customHeight="1" x14ac:dyDescent="0.2">
      <c r="A173" s="12"/>
      <c r="B173" s="29"/>
      <c r="C173" s="15" t="s">
        <v>158</v>
      </c>
      <c r="D173" s="29" t="s">
        <v>155</v>
      </c>
      <c r="E173" s="32">
        <v>-1600</v>
      </c>
      <c r="F173" s="32" t="s">
        <v>156</v>
      </c>
      <c r="G173" s="14">
        <v>2519.4699999999998</v>
      </c>
    </row>
    <row r="174" spans="1:24" ht="13.5" customHeight="1" x14ac:dyDescent="0.2">
      <c r="A174" s="12">
        <v>45513</v>
      </c>
      <c r="B174" s="29"/>
      <c r="C174" s="18" t="s">
        <v>353</v>
      </c>
      <c r="D174" s="29" t="s">
        <v>155</v>
      </c>
      <c r="E174" s="32"/>
      <c r="F174" s="32">
        <v>4325.66</v>
      </c>
      <c r="G174" s="14">
        <v>6845.13</v>
      </c>
    </row>
    <row r="175" spans="1:24" ht="13.5" customHeight="1" x14ac:dyDescent="0.2">
      <c r="A175" s="12" t="s">
        <v>354</v>
      </c>
      <c r="B175" s="29"/>
      <c r="C175" s="15" t="s">
        <v>355</v>
      </c>
      <c r="D175" s="29" t="s">
        <v>155</v>
      </c>
      <c r="E175" s="32">
        <v>-44.59</v>
      </c>
      <c r="F175" s="32" t="s">
        <v>156</v>
      </c>
      <c r="G175" s="14"/>
    </row>
    <row r="176" spans="1:24" ht="13.5" customHeight="1" x14ac:dyDescent="0.2">
      <c r="A176" s="12"/>
      <c r="B176" s="29"/>
      <c r="C176" s="34" t="s">
        <v>356</v>
      </c>
      <c r="D176" s="29" t="s">
        <v>155</v>
      </c>
      <c r="E176" s="32">
        <v>-48.42</v>
      </c>
      <c r="F176" s="32" t="s">
        <v>156</v>
      </c>
      <c r="G176" s="14"/>
    </row>
    <row r="177" spans="1:9" ht="13.5" customHeight="1" x14ac:dyDescent="0.2">
      <c r="A177" s="12"/>
      <c r="B177" s="29"/>
      <c r="C177" s="15" t="s">
        <v>357</v>
      </c>
      <c r="D177" s="29" t="s">
        <v>155</v>
      </c>
      <c r="E177" s="32">
        <v>-51.11</v>
      </c>
      <c r="F177" s="32" t="s">
        <v>156</v>
      </c>
      <c r="G177" s="14"/>
    </row>
    <row r="178" spans="1:9" ht="13.5" customHeight="1" x14ac:dyDescent="0.2">
      <c r="A178" s="12"/>
      <c r="B178" s="29"/>
      <c r="C178" s="34" t="s">
        <v>358</v>
      </c>
      <c r="D178" s="29" t="s">
        <v>155</v>
      </c>
      <c r="E178" s="32">
        <v>-54.18</v>
      </c>
      <c r="F178" s="32" t="s">
        <v>156</v>
      </c>
      <c r="G178" s="14"/>
    </row>
    <row r="179" spans="1:9" ht="13.5" customHeight="1" x14ac:dyDescent="0.2">
      <c r="A179" s="12"/>
      <c r="B179" s="29"/>
      <c r="C179" s="6" t="s">
        <v>166</v>
      </c>
      <c r="D179" s="29" t="s">
        <v>155</v>
      </c>
      <c r="E179" s="32">
        <v>-67.47</v>
      </c>
      <c r="F179" s="32" t="s">
        <v>156</v>
      </c>
      <c r="G179" s="14"/>
    </row>
    <row r="180" spans="1:9" ht="13.5" customHeight="1" x14ac:dyDescent="0.2">
      <c r="A180" s="12"/>
      <c r="B180" s="29"/>
      <c r="C180" s="34" t="s">
        <v>163</v>
      </c>
      <c r="D180" s="29" t="s">
        <v>155</v>
      </c>
      <c r="E180" s="32">
        <v>-213.49</v>
      </c>
      <c r="F180" s="32" t="s">
        <v>156</v>
      </c>
      <c r="G180" s="14">
        <v>6365.87</v>
      </c>
    </row>
    <row r="181" spans="1:9" ht="13.5" customHeight="1" x14ac:dyDescent="0.2">
      <c r="A181" s="12"/>
      <c r="B181" s="29"/>
      <c r="C181" s="15" t="s">
        <v>152</v>
      </c>
      <c r="D181" s="29" t="s">
        <v>155</v>
      </c>
      <c r="E181" s="32"/>
      <c r="F181" s="32">
        <v>0.01</v>
      </c>
      <c r="G181" s="14"/>
    </row>
    <row r="182" spans="1:9" ht="13.5" customHeight="1" x14ac:dyDescent="0.2">
      <c r="A182" s="12" t="s">
        <v>359</v>
      </c>
      <c r="B182" s="29"/>
      <c r="C182" s="15" t="s">
        <v>360</v>
      </c>
      <c r="D182" s="29" t="s">
        <v>155</v>
      </c>
      <c r="E182" s="32">
        <v>-570.91999999999996</v>
      </c>
      <c r="F182" s="32" t="s">
        <v>156</v>
      </c>
      <c r="G182" s="14"/>
    </row>
    <row r="183" spans="1:9" ht="13.5" customHeight="1" x14ac:dyDescent="0.2">
      <c r="A183" s="12"/>
      <c r="B183" s="29"/>
      <c r="C183" s="15" t="s">
        <v>152</v>
      </c>
      <c r="D183" s="29" t="s">
        <v>155</v>
      </c>
      <c r="E183" s="32"/>
      <c r="F183" s="32">
        <v>0.01</v>
      </c>
      <c r="G183" s="14"/>
    </row>
    <row r="184" spans="1:9" ht="13.5" customHeight="1" x14ac:dyDescent="0.2">
      <c r="A184" s="12">
        <v>45519</v>
      </c>
      <c r="B184" s="29"/>
      <c r="C184" s="15" t="s">
        <v>172</v>
      </c>
      <c r="D184" s="29" t="s">
        <v>155</v>
      </c>
      <c r="E184" s="32">
        <v>-68.989999999999995</v>
      </c>
      <c r="F184" s="32"/>
      <c r="G184" s="14">
        <v>5275.98</v>
      </c>
      <c r="I184" s="24"/>
    </row>
    <row r="185" spans="1:9" ht="13.5" customHeight="1" x14ac:dyDescent="0.2">
      <c r="A185" s="12" t="s">
        <v>361</v>
      </c>
      <c r="B185" s="29"/>
      <c r="C185" s="15" t="s">
        <v>362</v>
      </c>
      <c r="D185" s="29" t="s">
        <v>363</v>
      </c>
      <c r="E185" s="32">
        <v>-1356.24</v>
      </c>
      <c r="F185" s="32" t="s">
        <v>156</v>
      </c>
      <c r="G185" s="14"/>
      <c r="I185" s="24"/>
    </row>
    <row r="186" spans="1:9" ht="13.5" customHeight="1" x14ac:dyDescent="0.2">
      <c r="A186" s="12"/>
      <c r="B186" s="29"/>
      <c r="C186" s="15" t="s">
        <v>182</v>
      </c>
      <c r="D186" s="29" t="s">
        <v>155</v>
      </c>
      <c r="E186" s="32">
        <v>-140</v>
      </c>
      <c r="F186" s="32" t="s">
        <v>156</v>
      </c>
      <c r="G186" s="14"/>
      <c r="I186" s="24"/>
    </row>
    <row r="187" spans="1:9" ht="13.5" customHeight="1" x14ac:dyDescent="0.2">
      <c r="A187" s="12"/>
      <c r="B187" s="29"/>
      <c r="C187" s="15" t="s">
        <v>152</v>
      </c>
      <c r="D187" s="29" t="s">
        <v>155</v>
      </c>
      <c r="E187" s="32" t="s">
        <v>156</v>
      </c>
      <c r="F187" s="32">
        <v>0.02</v>
      </c>
      <c r="G187" s="14">
        <v>4229.76</v>
      </c>
      <c r="I187" s="24"/>
    </row>
    <row r="188" spans="1:9" ht="13.5" customHeight="1" x14ac:dyDescent="0.2">
      <c r="A188" s="12" t="s">
        <v>364</v>
      </c>
      <c r="B188" s="29"/>
      <c r="C188" s="15" t="s">
        <v>178</v>
      </c>
      <c r="D188" s="29" t="s">
        <v>155</v>
      </c>
      <c r="E188" s="32">
        <v>-119.9</v>
      </c>
      <c r="F188" s="32" t="s">
        <v>156</v>
      </c>
      <c r="G188" s="14">
        <v>4109.8599999999997</v>
      </c>
      <c r="I188" s="24"/>
    </row>
    <row r="189" spans="1:9" ht="13.5" customHeight="1" x14ac:dyDescent="0.2">
      <c r="A189" s="12" t="s">
        <v>365</v>
      </c>
      <c r="B189" s="29"/>
      <c r="C189" s="15" t="s">
        <v>351</v>
      </c>
      <c r="D189" s="29" t="s">
        <v>366</v>
      </c>
      <c r="E189" s="32" t="s">
        <v>156</v>
      </c>
      <c r="F189" s="33">
        <v>12000</v>
      </c>
      <c r="G189" s="14"/>
      <c r="I189" s="24"/>
    </row>
    <row r="190" spans="1:9" ht="13.5" customHeight="1" x14ac:dyDescent="0.2">
      <c r="A190" s="12"/>
      <c r="B190" s="29"/>
      <c r="C190" s="15" t="s">
        <v>342</v>
      </c>
      <c r="D190" s="29" t="s">
        <v>155</v>
      </c>
      <c r="E190" s="33">
        <v>-13000</v>
      </c>
      <c r="F190" s="32" t="s">
        <v>156</v>
      </c>
      <c r="G190" s="14"/>
      <c r="I190" s="24"/>
    </row>
    <row r="191" spans="1:9" ht="13.5" customHeight="1" x14ac:dyDescent="0.2">
      <c r="A191" s="12"/>
      <c r="B191" s="29"/>
      <c r="C191" s="15" t="s">
        <v>152</v>
      </c>
      <c r="D191" s="29" t="s">
        <v>155</v>
      </c>
      <c r="E191" s="32" t="s">
        <v>156</v>
      </c>
      <c r="F191" s="32">
        <v>0.01</v>
      </c>
      <c r="G191" s="16">
        <v>3109.87</v>
      </c>
      <c r="I191" s="24"/>
    </row>
    <row r="192" spans="1:9" ht="13.5" customHeight="1" thickBot="1" x14ac:dyDescent="0.25">
      <c r="A192" s="31"/>
      <c r="B192" s="29"/>
      <c r="C192" s="15"/>
      <c r="D192" s="29"/>
      <c r="E192" s="32"/>
      <c r="F192" s="32"/>
      <c r="G192" s="14"/>
    </row>
    <row r="193" spans="1:7" ht="13.5" customHeight="1" thickBot="1" x14ac:dyDescent="0.25">
      <c r="A193" s="2" t="s">
        <v>0</v>
      </c>
      <c r="B193" s="3"/>
      <c r="C193" s="3" t="s">
        <v>2296</v>
      </c>
      <c r="D193" s="3"/>
      <c r="E193" s="3" t="s">
        <v>3</v>
      </c>
      <c r="F193" s="3" t="s">
        <v>4</v>
      </c>
      <c r="G193" s="4" t="s">
        <v>5</v>
      </c>
    </row>
    <row r="194" spans="1:7" ht="13.5" customHeight="1" x14ac:dyDescent="0.2">
      <c r="A194" s="5">
        <v>45505</v>
      </c>
      <c r="B194" s="28"/>
      <c r="C194" s="7" t="s">
        <v>153</v>
      </c>
      <c r="D194" s="35"/>
      <c r="E194" s="30"/>
      <c r="F194" s="30"/>
      <c r="G194" s="16">
        <v>10221.34</v>
      </c>
    </row>
    <row r="195" spans="1:7" ht="13.5" customHeight="1" x14ac:dyDescent="0.2">
      <c r="A195" s="12"/>
      <c r="B195" s="29"/>
      <c r="C195" s="15" t="s">
        <v>367</v>
      </c>
      <c r="D195" s="36" t="s">
        <v>155</v>
      </c>
      <c r="E195" s="37">
        <v>-300.3</v>
      </c>
      <c r="F195" s="32"/>
      <c r="G195" s="14"/>
    </row>
    <row r="196" spans="1:7" ht="13.5" customHeight="1" x14ac:dyDescent="0.2">
      <c r="A196" s="12"/>
      <c r="B196" s="29"/>
      <c r="C196" s="15" t="s">
        <v>191</v>
      </c>
      <c r="D196" s="36" t="s">
        <v>368</v>
      </c>
      <c r="E196" s="37">
        <v>-800.42</v>
      </c>
      <c r="F196" s="32"/>
      <c r="G196" s="14">
        <v>9120.6200000000008</v>
      </c>
    </row>
    <row r="197" spans="1:7" ht="13.5" customHeight="1" x14ac:dyDescent="0.2">
      <c r="A197" s="12" t="s">
        <v>369</v>
      </c>
      <c r="B197" s="29"/>
      <c r="C197" s="15" t="s">
        <v>189</v>
      </c>
      <c r="D197" s="36" t="s">
        <v>155</v>
      </c>
      <c r="E197" s="37">
        <v>-171.45</v>
      </c>
      <c r="F197" s="32"/>
      <c r="G197" s="14">
        <v>8949.17</v>
      </c>
    </row>
    <row r="198" spans="1:7" ht="13.5" customHeight="1" x14ac:dyDescent="0.2">
      <c r="A198" s="12" t="s">
        <v>370</v>
      </c>
      <c r="B198" s="29"/>
      <c r="C198" s="15" t="s">
        <v>351</v>
      </c>
      <c r="D198" s="36" t="s">
        <v>352</v>
      </c>
      <c r="E198" s="33">
        <v>-5000</v>
      </c>
      <c r="F198" s="37"/>
      <c r="G198" s="14"/>
    </row>
    <row r="199" spans="1:7" ht="13.5" customHeight="1" x14ac:dyDescent="0.2">
      <c r="A199" s="12"/>
      <c r="B199" s="29"/>
      <c r="C199" s="15" t="s">
        <v>371</v>
      </c>
      <c r="D199" s="36" t="s">
        <v>155</v>
      </c>
      <c r="E199" s="37">
        <v>-46.96</v>
      </c>
      <c r="F199" s="32"/>
      <c r="G199" s="14"/>
    </row>
    <row r="200" spans="1:7" ht="13.5" customHeight="1" x14ac:dyDescent="0.2">
      <c r="A200" s="12"/>
      <c r="B200" s="29"/>
      <c r="C200" s="15" t="s">
        <v>157</v>
      </c>
      <c r="D200" s="36" t="s">
        <v>155</v>
      </c>
      <c r="E200" s="37">
        <v>-500</v>
      </c>
      <c r="F200" s="32"/>
      <c r="G200" s="14"/>
    </row>
    <row r="201" spans="1:7" ht="13.5" customHeight="1" x14ac:dyDescent="0.2">
      <c r="A201" s="12"/>
      <c r="B201" s="28"/>
      <c r="C201" s="15" t="s">
        <v>158</v>
      </c>
      <c r="D201" s="36" t="s">
        <v>155</v>
      </c>
      <c r="E201" s="37">
        <v>-400</v>
      </c>
      <c r="F201" s="30"/>
      <c r="G201" s="14"/>
    </row>
    <row r="202" spans="1:7" ht="13.5" customHeight="1" x14ac:dyDescent="0.2">
      <c r="A202" s="12"/>
      <c r="B202" s="28"/>
      <c r="C202" s="15" t="s">
        <v>372</v>
      </c>
      <c r="D202" s="36" t="s">
        <v>155</v>
      </c>
      <c r="E202" s="37">
        <v>-49.17</v>
      </c>
      <c r="F202" s="30"/>
      <c r="G202" s="14">
        <v>2953.04</v>
      </c>
    </row>
    <row r="203" spans="1:7" ht="13.5" customHeight="1" x14ac:dyDescent="0.2">
      <c r="A203" s="12" t="s">
        <v>373</v>
      </c>
      <c r="B203" s="28"/>
      <c r="C203" s="15" t="s">
        <v>195</v>
      </c>
      <c r="D203" s="36" t="s">
        <v>155</v>
      </c>
      <c r="E203" s="37">
        <v>-784.45</v>
      </c>
      <c r="F203" s="30"/>
      <c r="G203" s="14">
        <v>2168.59</v>
      </c>
    </row>
    <row r="204" spans="1:7" ht="13.5" customHeight="1" x14ac:dyDescent="0.2">
      <c r="A204" s="12" t="s">
        <v>374</v>
      </c>
      <c r="B204" s="28"/>
      <c r="C204" s="34" t="s">
        <v>375</v>
      </c>
      <c r="D204" s="36" t="s">
        <v>376</v>
      </c>
      <c r="E204" s="37">
        <v>-341.7</v>
      </c>
      <c r="F204" s="30"/>
      <c r="G204" s="14"/>
    </row>
    <row r="205" spans="1:7" ht="13.5" customHeight="1" x14ac:dyDescent="0.2">
      <c r="A205" s="12"/>
      <c r="B205" s="28"/>
      <c r="C205" s="15" t="s">
        <v>377</v>
      </c>
      <c r="D205" s="36" t="s">
        <v>155</v>
      </c>
      <c r="E205" s="30"/>
      <c r="F205" s="37">
        <v>6000</v>
      </c>
      <c r="G205" s="14">
        <v>7826.89</v>
      </c>
    </row>
    <row r="206" spans="1:7" ht="13.5" customHeight="1" x14ac:dyDescent="0.2">
      <c r="A206" s="12" t="s">
        <v>378</v>
      </c>
      <c r="B206" s="28"/>
      <c r="C206" s="6" t="s">
        <v>199</v>
      </c>
      <c r="D206" s="36" t="s">
        <v>379</v>
      </c>
      <c r="E206" s="37">
        <v>-567.6</v>
      </c>
      <c r="F206" s="30"/>
      <c r="G206" s="14">
        <v>7259.29</v>
      </c>
    </row>
    <row r="207" spans="1:7" ht="13.5" customHeight="1" x14ac:dyDescent="0.2">
      <c r="A207" s="12" t="s">
        <v>380</v>
      </c>
      <c r="B207" s="28"/>
      <c r="C207" s="15" t="s">
        <v>202</v>
      </c>
      <c r="D207" s="36" t="s">
        <v>381</v>
      </c>
      <c r="E207" s="37">
        <v>-1065</v>
      </c>
      <c r="F207" s="30"/>
      <c r="G207" s="14">
        <v>6194.29</v>
      </c>
    </row>
    <row r="208" spans="1:7" ht="13.5" customHeight="1" x14ac:dyDescent="0.2">
      <c r="A208" s="12" t="s">
        <v>382</v>
      </c>
      <c r="B208" s="28"/>
      <c r="C208" s="15" t="s">
        <v>182</v>
      </c>
      <c r="D208" s="36" t="s">
        <v>155</v>
      </c>
      <c r="E208" s="37">
        <v>-47</v>
      </c>
      <c r="F208" s="30"/>
      <c r="G208" s="14"/>
    </row>
    <row r="209" spans="1:9" ht="13.5" customHeight="1" x14ac:dyDescent="0.2">
      <c r="A209" s="12"/>
      <c r="B209" s="28"/>
      <c r="C209" s="15" t="s">
        <v>209</v>
      </c>
      <c r="D209" s="36" t="s">
        <v>155</v>
      </c>
      <c r="E209" s="37">
        <v>-104.09</v>
      </c>
      <c r="F209" s="30"/>
      <c r="G209" s="14">
        <v>6043.2</v>
      </c>
    </row>
    <row r="210" spans="1:9" ht="13.5" customHeight="1" x14ac:dyDescent="0.2">
      <c r="A210" s="12" t="s">
        <v>383</v>
      </c>
      <c r="B210" s="28"/>
      <c r="C210" s="15" t="s">
        <v>384</v>
      </c>
      <c r="D210" s="36" t="s">
        <v>155</v>
      </c>
      <c r="E210" s="30"/>
      <c r="F210" s="37">
        <v>11415.17</v>
      </c>
      <c r="G210" s="14">
        <v>17458.37</v>
      </c>
    </row>
    <row r="211" spans="1:9" ht="13.5" customHeight="1" x14ac:dyDescent="0.2">
      <c r="A211" s="12" t="s">
        <v>385</v>
      </c>
      <c r="B211" s="28"/>
      <c r="C211" s="15" t="s">
        <v>207</v>
      </c>
      <c r="D211" s="36" t="s">
        <v>155</v>
      </c>
      <c r="E211" s="37">
        <v>-113.52</v>
      </c>
      <c r="F211" s="30"/>
      <c r="G211" s="14"/>
    </row>
    <row r="212" spans="1:9" ht="13.5" customHeight="1" x14ac:dyDescent="0.2">
      <c r="A212" s="12"/>
      <c r="B212" s="28"/>
      <c r="C212" s="15" t="s">
        <v>205</v>
      </c>
      <c r="D212" s="36" t="s">
        <v>386</v>
      </c>
      <c r="E212" s="37">
        <v>-862.48</v>
      </c>
      <c r="F212" s="30"/>
      <c r="G212" s="14"/>
    </row>
    <row r="213" spans="1:9" ht="13.5" customHeight="1" x14ac:dyDescent="0.2">
      <c r="A213" s="12"/>
      <c r="B213" s="28"/>
      <c r="C213" s="15" t="s">
        <v>213</v>
      </c>
      <c r="D213" s="36" t="s">
        <v>155</v>
      </c>
      <c r="E213" s="37">
        <v>-110.55</v>
      </c>
      <c r="F213" s="30"/>
      <c r="G213" s="14"/>
    </row>
    <row r="214" spans="1:9" ht="13.5" customHeight="1" x14ac:dyDescent="0.2">
      <c r="A214" s="12"/>
      <c r="B214" s="28"/>
      <c r="C214" s="15" t="s">
        <v>214</v>
      </c>
      <c r="D214" s="36" t="s">
        <v>155</v>
      </c>
      <c r="E214" s="37">
        <v>-510.24</v>
      </c>
      <c r="F214" s="30"/>
      <c r="G214" s="14">
        <v>15861.58</v>
      </c>
    </row>
    <row r="215" spans="1:9" ht="13.5" customHeight="1" x14ac:dyDescent="0.2">
      <c r="A215" s="12" t="s">
        <v>387</v>
      </c>
      <c r="B215" s="28"/>
      <c r="C215" s="15" t="s">
        <v>210</v>
      </c>
      <c r="D215" s="36" t="s">
        <v>155</v>
      </c>
      <c r="E215" s="37">
        <v>-160</v>
      </c>
      <c r="F215" s="30"/>
      <c r="G215" s="14">
        <v>15701.58</v>
      </c>
    </row>
    <row r="216" spans="1:9" ht="13.5" customHeight="1" x14ac:dyDescent="0.2">
      <c r="A216" s="12" t="s">
        <v>388</v>
      </c>
      <c r="B216" s="28"/>
      <c r="C216" s="15" t="s">
        <v>351</v>
      </c>
      <c r="D216" s="36" t="s">
        <v>366</v>
      </c>
      <c r="E216" s="33">
        <v>-12000</v>
      </c>
      <c r="F216" s="37"/>
      <c r="G216" s="14">
        <v>3701.58</v>
      </c>
    </row>
    <row r="217" spans="1:9" ht="13.5" customHeight="1" x14ac:dyDescent="0.2">
      <c r="A217" s="12" t="s">
        <v>389</v>
      </c>
      <c r="B217" s="28"/>
      <c r="C217" s="15" t="s">
        <v>390</v>
      </c>
      <c r="D217" s="36" t="s">
        <v>155</v>
      </c>
      <c r="E217" s="37">
        <v>-160</v>
      </c>
      <c r="F217" s="30"/>
      <c r="G217" s="14">
        <v>3541.58</v>
      </c>
    </row>
    <row r="218" spans="1:9" ht="13.5" customHeight="1" x14ac:dyDescent="0.2">
      <c r="A218" s="12" t="s">
        <v>391</v>
      </c>
      <c r="B218" s="28"/>
      <c r="C218" s="15" t="s">
        <v>392</v>
      </c>
      <c r="D218" s="36" t="s">
        <v>155</v>
      </c>
      <c r="E218" s="37">
        <v>-1270</v>
      </c>
      <c r="F218" s="30"/>
      <c r="G218" s="16">
        <v>2271.58</v>
      </c>
      <c r="I218" s="24"/>
    </row>
    <row r="219" spans="1:9" ht="13.5" customHeight="1" x14ac:dyDescent="0.2">
      <c r="A219" s="31"/>
      <c r="B219" s="29"/>
      <c r="C219" s="15"/>
      <c r="D219" s="8"/>
      <c r="E219" s="32"/>
      <c r="F219" s="32"/>
      <c r="G219" s="14"/>
    </row>
  </sheetData>
  <dataValidations count="1">
    <dataValidation type="list" allowBlank="1" showInputMessage="1" showErrorMessage="1" sqref="B160:B164" xr:uid="{B6BD1663-C7B9-49D4-BF6D-B694AD2C2E35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6941-8815-4590-82A5-382A06ECCD98}">
  <dimension ref="A1:X234"/>
  <sheetViews>
    <sheetView zoomScale="80" zoomScaleNormal="80" workbookViewId="0">
      <selection sqref="A1:XFD1048576"/>
    </sheetView>
  </sheetViews>
  <sheetFormatPr defaultColWidth="10.28515625" defaultRowHeight="12.75" x14ac:dyDescent="0.2"/>
  <cols>
    <col min="1" max="1" width="16" style="43" customWidth="1"/>
    <col min="2" max="2" width="14" style="43" customWidth="1"/>
    <col min="3" max="3" width="113.42578125" style="43" customWidth="1"/>
    <col min="4" max="4" width="13.7109375" style="43" customWidth="1"/>
    <col min="5" max="5" width="14.140625" style="43" customWidth="1"/>
    <col min="6" max="6" width="12.28515625" style="43" customWidth="1"/>
    <col min="7" max="7" width="14.140625" style="43" bestFit="1" customWidth="1"/>
    <col min="8" max="8" width="13.5703125" style="43" customWidth="1"/>
    <col min="9" max="9" width="12.42578125" style="43" customWidth="1"/>
    <col min="10" max="10" width="13.28515625" style="43" customWidth="1"/>
    <col min="11" max="11" width="10.28515625" style="43"/>
    <col min="12" max="13" width="13.140625" style="43" bestFit="1" customWidth="1"/>
    <col min="14" max="14" width="10.28515625" style="43"/>
    <col min="15" max="15" width="10.7109375" style="43" customWidth="1"/>
    <col min="16" max="16" width="12" style="43" bestFit="1" customWidth="1"/>
    <col min="17" max="16384" width="10.28515625" style="43"/>
  </cols>
  <sheetData>
    <row r="1" spans="1:7" ht="13.5" customHeight="1" thickBot="1" x14ac:dyDescent="0.25">
      <c r="A1" s="40" t="s">
        <v>0</v>
      </c>
      <c r="B1" s="41" t="s">
        <v>393</v>
      </c>
      <c r="C1" s="41" t="s">
        <v>1</v>
      </c>
      <c r="D1" s="41" t="s">
        <v>2</v>
      </c>
      <c r="E1" s="41" t="s">
        <v>3</v>
      </c>
      <c r="F1" s="41" t="s">
        <v>4</v>
      </c>
      <c r="G1" s="42" t="s">
        <v>5</v>
      </c>
    </row>
    <row r="2" spans="1:7" ht="13.5" customHeight="1" x14ac:dyDescent="0.2">
      <c r="A2" s="44">
        <v>45536</v>
      </c>
      <c r="B2" s="45"/>
      <c r="C2" s="46" t="s">
        <v>6</v>
      </c>
      <c r="D2" s="57">
        <v>0</v>
      </c>
      <c r="E2" s="59"/>
      <c r="F2" s="48"/>
      <c r="G2" s="60">
        <v>5499.7100000000146</v>
      </c>
    </row>
    <row r="3" spans="1:7" ht="13.5" customHeight="1" x14ac:dyDescent="0.2">
      <c r="A3" s="58">
        <v>45537</v>
      </c>
      <c r="B3" s="45"/>
      <c r="C3" s="45" t="s">
        <v>394</v>
      </c>
      <c r="D3" s="57"/>
      <c r="E3" s="47"/>
      <c r="F3" s="47">
        <v>270</v>
      </c>
      <c r="G3" s="61">
        <v>5769.7100000000146</v>
      </c>
    </row>
    <row r="4" spans="1:7" ht="13.5" customHeight="1" x14ac:dyDescent="0.2">
      <c r="A4" s="58"/>
      <c r="B4" s="45"/>
      <c r="C4" s="45" t="s">
        <v>395</v>
      </c>
      <c r="D4" s="57"/>
      <c r="E4" s="47"/>
      <c r="F4" s="47">
        <v>330</v>
      </c>
      <c r="G4" s="61">
        <v>6099.7100000000146</v>
      </c>
    </row>
    <row r="5" spans="1:7" ht="13.5" customHeight="1" x14ac:dyDescent="0.2">
      <c r="A5" s="58">
        <v>45538</v>
      </c>
      <c r="B5" s="45"/>
      <c r="C5" s="45" t="s">
        <v>396</v>
      </c>
      <c r="D5" s="57"/>
      <c r="E5" s="47">
        <v>16</v>
      </c>
      <c r="F5" s="47"/>
      <c r="G5" s="61">
        <v>6083.7100000000146</v>
      </c>
    </row>
    <row r="6" spans="1:7" ht="13.5" customHeight="1" x14ac:dyDescent="0.2">
      <c r="A6" s="58"/>
      <c r="B6" s="45"/>
      <c r="C6" s="45" t="s">
        <v>397</v>
      </c>
      <c r="D6" s="57"/>
      <c r="E6" s="47">
        <v>9.5</v>
      </c>
      <c r="F6" s="47"/>
      <c r="G6" s="61">
        <v>6074.2100000000146</v>
      </c>
    </row>
    <row r="7" spans="1:7" ht="13.5" customHeight="1" x14ac:dyDescent="0.2">
      <c r="A7" s="58">
        <v>45539</v>
      </c>
      <c r="B7" s="45"/>
      <c r="C7" s="45" t="s">
        <v>398</v>
      </c>
      <c r="D7" s="57"/>
      <c r="E7" s="47">
        <v>100</v>
      </c>
      <c r="F7" s="47"/>
      <c r="G7" s="61">
        <v>5974.2100000000146</v>
      </c>
    </row>
    <row r="8" spans="1:7" ht="13.5" customHeight="1" x14ac:dyDescent="0.2">
      <c r="A8" s="58">
        <v>45539</v>
      </c>
      <c r="B8" s="45"/>
      <c r="C8" s="45" t="s">
        <v>74</v>
      </c>
      <c r="D8" s="57"/>
      <c r="E8" s="47">
        <v>60</v>
      </c>
      <c r="F8" s="47"/>
      <c r="G8" s="61">
        <v>5914.2100000000146</v>
      </c>
    </row>
    <row r="9" spans="1:7" ht="13.5" customHeight="1" x14ac:dyDescent="0.2">
      <c r="A9" s="58"/>
      <c r="B9" s="45"/>
      <c r="C9" s="45" t="s">
        <v>399</v>
      </c>
      <c r="D9" s="57"/>
      <c r="E9" s="47">
        <v>500</v>
      </c>
      <c r="F9" s="47"/>
      <c r="G9" s="61">
        <v>5414.2100000000146</v>
      </c>
    </row>
    <row r="10" spans="1:7" ht="13.5" customHeight="1" x14ac:dyDescent="0.2">
      <c r="A10" s="58">
        <v>45540</v>
      </c>
      <c r="B10" s="45"/>
      <c r="C10" s="45" t="s">
        <v>400</v>
      </c>
      <c r="D10" s="57"/>
      <c r="E10" s="47">
        <v>9.8000000000000007</v>
      </c>
      <c r="F10" s="47"/>
      <c r="G10" s="61">
        <v>5404.4100000000144</v>
      </c>
    </row>
    <row r="11" spans="1:7" ht="13.5" customHeight="1" x14ac:dyDescent="0.2">
      <c r="A11" s="58"/>
      <c r="B11" s="45"/>
      <c r="C11" s="45" t="s">
        <v>401</v>
      </c>
      <c r="D11" s="57"/>
      <c r="E11" s="47"/>
      <c r="F11" s="47">
        <v>270</v>
      </c>
      <c r="G11" s="61">
        <v>5674.4100000000144</v>
      </c>
    </row>
    <row r="12" spans="1:7" ht="13.5" customHeight="1" x14ac:dyDescent="0.2">
      <c r="A12" s="58"/>
      <c r="B12" s="45"/>
      <c r="C12" s="45" t="s">
        <v>402</v>
      </c>
      <c r="D12" s="57"/>
      <c r="E12" s="47"/>
      <c r="F12" s="47">
        <v>270</v>
      </c>
      <c r="G12" s="61">
        <v>5944.4100000000144</v>
      </c>
    </row>
    <row r="13" spans="1:7" ht="13.5" customHeight="1" x14ac:dyDescent="0.2">
      <c r="A13" s="58"/>
      <c r="B13" s="45"/>
      <c r="C13" s="45" t="s">
        <v>403</v>
      </c>
      <c r="D13" s="57"/>
      <c r="E13" s="47"/>
      <c r="F13" s="47">
        <v>1350</v>
      </c>
      <c r="G13" s="61">
        <v>7294.4100000000144</v>
      </c>
    </row>
    <row r="14" spans="1:7" ht="13.5" customHeight="1" x14ac:dyDescent="0.2">
      <c r="A14" s="58"/>
      <c r="B14" s="45"/>
      <c r="C14" s="45" t="s">
        <v>404</v>
      </c>
      <c r="D14" s="57"/>
      <c r="E14" s="47"/>
      <c r="F14" s="47">
        <v>45</v>
      </c>
      <c r="G14" s="61">
        <v>7339.4100000000144</v>
      </c>
    </row>
    <row r="15" spans="1:7" ht="13.5" customHeight="1" x14ac:dyDescent="0.2">
      <c r="A15" s="58">
        <v>45541</v>
      </c>
      <c r="B15" s="45"/>
      <c r="C15" s="45" t="s">
        <v>405</v>
      </c>
      <c r="D15" s="57"/>
      <c r="E15" s="47">
        <v>150</v>
      </c>
      <c r="F15" s="47"/>
      <c r="G15" s="61">
        <v>7189.4100000000144</v>
      </c>
    </row>
    <row r="16" spans="1:7" ht="13.5" customHeight="1" x14ac:dyDescent="0.2">
      <c r="A16" s="58"/>
      <c r="B16" s="45"/>
      <c r="C16" s="45" t="s">
        <v>20</v>
      </c>
      <c r="D16" s="57"/>
      <c r="E16" s="47">
        <v>80</v>
      </c>
      <c r="F16" s="47"/>
      <c r="G16" s="61">
        <v>7109.4100000000144</v>
      </c>
    </row>
    <row r="17" spans="1:7" ht="13.5" customHeight="1" x14ac:dyDescent="0.2">
      <c r="A17" s="58"/>
      <c r="B17" s="45"/>
      <c r="C17" s="45" t="s">
        <v>406</v>
      </c>
      <c r="D17" s="57"/>
      <c r="E17" s="47">
        <v>75</v>
      </c>
      <c r="F17" s="47"/>
      <c r="G17" s="61">
        <v>7034.4100000000144</v>
      </c>
    </row>
    <row r="18" spans="1:7" ht="13.5" customHeight="1" x14ac:dyDescent="0.2">
      <c r="A18" s="58"/>
      <c r="B18" s="45"/>
      <c r="C18" s="45" t="s">
        <v>407</v>
      </c>
      <c r="D18" s="57"/>
      <c r="E18" s="47">
        <v>150</v>
      </c>
      <c r="F18" s="47"/>
      <c r="G18" s="61">
        <v>6884.4100000000144</v>
      </c>
    </row>
    <row r="19" spans="1:7" ht="13.5" customHeight="1" x14ac:dyDescent="0.2">
      <c r="A19" s="58"/>
      <c r="B19" s="45"/>
      <c r="C19" s="45" t="s">
        <v>408</v>
      </c>
      <c r="D19" s="57"/>
      <c r="E19" s="47">
        <v>150</v>
      </c>
      <c r="F19" s="47"/>
      <c r="G19" s="61">
        <v>6734.4100000000144</v>
      </c>
    </row>
    <row r="20" spans="1:7" ht="13.5" customHeight="1" x14ac:dyDescent="0.2">
      <c r="A20" s="58"/>
      <c r="B20" s="45"/>
      <c r="C20" s="45" t="s">
        <v>409</v>
      </c>
      <c r="D20" s="57"/>
      <c r="E20" s="47">
        <v>80</v>
      </c>
      <c r="F20" s="47"/>
      <c r="G20" s="61">
        <v>6654.4100000000144</v>
      </c>
    </row>
    <row r="21" spans="1:7" ht="13.5" customHeight="1" x14ac:dyDescent="0.2">
      <c r="A21" s="58"/>
      <c r="B21" s="45"/>
      <c r="C21" s="45" t="s">
        <v>410</v>
      </c>
      <c r="D21" s="57"/>
      <c r="E21" s="47">
        <v>160</v>
      </c>
      <c r="F21" s="47"/>
      <c r="G21" s="61">
        <v>6494.4100000000144</v>
      </c>
    </row>
    <row r="22" spans="1:7" ht="13.5" customHeight="1" x14ac:dyDescent="0.2">
      <c r="A22" s="58"/>
      <c r="B22" s="45"/>
      <c r="C22" s="45" t="s">
        <v>411</v>
      </c>
      <c r="D22" s="57"/>
      <c r="E22" s="47">
        <v>160</v>
      </c>
      <c r="F22" s="47"/>
      <c r="G22" s="61">
        <v>6334.4100000000144</v>
      </c>
    </row>
    <row r="23" spans="1:7" ht="13.5" customHeight="1" x14ac:dyDescent="0.2">
      <c r="A23" s="58"/>
      <c r="B23" s="45"/>
      <c r="C23" s="45" t="s">
        <v>412</v>
      </c>
      <c r="D23" s="57"/>
      <c r="E23" s="47">
        <v>140</v>
      </c>
      <c r="F23" s="47"/>
      <c r="G23" s="61">
        <v>6194.4100000000144</v>
      </c>
    </row>
    <row r="24" spans="1:7" ht="13.5" customHeight="1" x14ac:dyDescent="0.2">
      <c r="A24" s="58"/>
      <c r="B24" s="45"/>
      <c r="C24" s="45" t="s">
        <v>413</v>
      </c>
      <c r="D24" s="57"/>
      <c r="E24" s="47">
        <v>160</v>
      </c>
      <c r="F24" s="47"/>
      <c r="G24" s="61">
        <v>6034.4100000000144</v>
      </c>
    </row>
    <row r="25" spans="1:7" ht="13.5" customHeight="1" x14ac:dyDescent="0.2">
      <c r="A25" s="58"/>
      <c r="B25" s="45"/>
      <c r="C25" s="45" t="s">
        <v>414</v>
      </c>
      <c r="D25" s="57"/>
      <c r="E25" s="47">
        <v>32</v>
      </c>
      <c r="F25" s="47"/>
      <c r="G25" s="61">
        <v>6002.4100000000144</v>
      </c>
    </row>
    <row r="26" spans="1:7" ht="13.5" customHeight="1" x14ac:dyDescent="0.2">
      <c r="A26" s="58"/>
      <c r="B26" s="45"/>
      <c r="C26" s="45" t="s">
        <v>415</v>
      </c>
      <c r="D26" s="57"/>
      <c r="E26" s="47">
        <v>30</v>
      </c>
      <c r="F26" s="47"/>
      <c r="G26" s="61">
        <v>5972.4100000000144</v>
      </c>
    </row>
    <row r="27" spans="1:7" ht="13.5" customHeight="1" x14ac:dyDescent="0.2">
      <c r="A27" s="58"/>
      <c r="B27" s="45"/>
      <c r="C27" s="45" t="s">
        <v>416</v>
      </c>
      <c r="D27" s="57"/>
      <c r="E27" s="47">
        <v>185.7</v>
      </c>
      <c r="F27" s="47"/>
      <c r="G27" s="61">
        <v>5786.7100000000146</v>
      </c>
    </row>
    <row r="28" spans="1:7" ht="13.5" customHeight="1" x14ac:dyDescent="0.2">
      <c r="A28" s="58"/>
      <c r="B28" s="45"/>
      <c r="C28" s="45" t="s">
        <v>417</v>
      </c>
      <c r="D28" s="57"/>
      <c r="E28" s="47">
        <v>160</v>
      </c>
      <c r="F28" s="47"/>
      <c r="G28" s="61">
        <v>5626.7100000000146</v>
      </c>
    </row>
    <row r="29" spans="1:7" ht="13.5" customHeight="1" x14ac:dyDescent="0.2">
      <c r="A29" s="58">
        <v>45545</v>
      </c>
      <c r="B29" s="45"/>
      <c r="C29" s="34" t="s">
        <v>418</v>
      </c>
      <c r="D29" s="57"/>
      <c r="E29" s="47">
        <v>24</v>
      </c>
      <c r="F29" s="47"/>
      <c r="G29" s="61">
        <v>5602.7100000000146</v>
      </c>
    </row>
    <row r="30" spans="1:7" ht="13.5" customHeight="1" x14ac:dyDescent="0.2">
      <c r="A30" s="58"/>
      <c r="B30" s="45"/>
      <c r="C30" s="34" t="s">
        <v>419</v>
      </c>
      <c r="D30" s="57"/>
      <c r="E30" s="62">
        <v>400</v>
      </c>
      <c r="F30" s="47"/>
      <c r="G30" s="61">
        <v>5202.7100000000146</v>
      </c>
    </row>
    <row r="31" spans="1:7" ht="13.5" customHeight="1" x14ac:dyDescent="0.2">
      <c r="A31" s="58">
        <v>45547</v>
      </c>
      <c r="B31" s="45"/>
      <c r="C31" s="34" t="s">
        <v>420</v>
      </c>
      <c r="D31" s="57"/>
      <c r="E31" s="47">
        <v>7.2</v>
      </c>
      <c r="F31" s="47"/>
      <c r="G31" s="61">
        <v>5195.5100000000148</v>
      </c>
    </row>
    <row r="32" spans="1:7" ht="13.5" customHeight="1" x14ac:dyDescent="0.2">
      <c r="A32" s="58"/>
      <c r="B32" s="45"/>
      <c r="C32" s="34" t="s">
        <v>421</v>
      </c>
      <c r="D32" s="57"/>
      <c r="E32" s="47">
        <v>300</v>
      </c>
      <c r="F32" s="47"/>
      <c r="G32" s="61">
        <v>4895.5100000000148</v>
      </c>
    </row>
    <row r="33" spans="1:7" ht="13.5" customHeight="1" x14ac:dyDescent="0.2">
      <c r="A33" s="58"/>
      <c r="B33" s="45"/>
      <c r="C33" s="34" t="s">
        <v>422</v>
      </c>
      <c r="D33" s="57"/>
      <c r="E33" s="47">
        <v>339</v>
      </c>
      <c r="F33" s="47"/>
      <c r="G33" s="61">
        <v>4556.5100000000148</v>
      </c>
    </row>
    <row r="34" spans="1:7" ht="13.5" customHeight="1" x14ac:dyDescent="0.2">
      <c r="A34" s="58"/>
      <c r="B34" s="45"/>
      <c r="C34" s="34" t="s">
        <v>423</v>
      </c>
      <c r="D34" s="57"/>
      <c r="E34" s="47">
        <v>130</v>
      </c>
      <c r="F34" s="47"/>
      <c r="G34" s="61">
        <v>4426.5100000000148</v>
      </c>
    </row>
    <row r="35" spans="1:7" ht="13.5" customHeight="1" x14ac:dyDescent="0.2">
      <c r="A35" s="58"/>
      <c r="B35" s="45"/>
      <c r="C35" s="34" t="s">
        <v>20</v>
      </c>
      <c r="D35" s="57"/>
      <c r="E35" s="47">
        <v>80</v>
      </c>
      <c r="F35" s="47"/>
      <c r="G35" s="61">
        <v>4346.5100000000148</v>
      </c>
    </row>
    <row r="36" spans="1:7" ht="13.5" customHeight="1" x14ac:dyDescent="0.2">
      <c r="A36" s="58"/>
      <c r="B36" s="45"/>
      <c r="C36" s="34" t="s">
        <v>424</v>
      </c>
      <c r="D36" s="57"/>
      <c r="E36" s="47">
        <v>150</v>
      </c>
      <c r="F36" s="47"/>
      <c r="G36" s="61">
        <v>4196.5100000000148</v>
      </c>
    </row>
    <row r="37" spans="1:7" ht="13.5" customHeight="1" x14ac:dyDescent="0.2">
      <c r="A37" s="58"/>
      <c r="B37" s="45"/>
      <c r="C37" s="34" t="s">
        <v>425</v>
      </c>
      <c r="D37" s="57"/>
      <c r="E37" s="47">
        <v>150</v>
      </c>
      <c r="F37" s="47"/>
      <c r="G37" s="61">
        <v>4046.5100000000148</v>
      </c>
    </row>
    <row r="38" spans="1:7" ht="13.5" customHeight="1" x14ac:dyDescent="0.2">
      <c r="A38" s="58"/>
      <c r="B38" s="45"/>
      <c r="C38" s="34" t="s">
        <v>426</v>
      </c>
      <c r="D38" s="57"/>
      <c r="E38" s="47">
        <v>80</v>
      </c>
      <c r="F38" s="47"/>
      <c r="G38" s="61">
        <v>3966.5100000000148</v>
      </c>
    </row>
    <row r="39" spans="1:7" ht="13.5" customHeight="1" x14ac:dyDescent="0.2">
      <c r="A39" s="58"/>
      <c r="B39" s="45"/>
      <c r="C39" s="34" t="s">
        <v>427</v>
      </c>
      <c r="D39" s="57"/>
      <c r="E39" s="47">
        <v>160</v>
      </c>
      <c r="F39" s="47"/>
      <c r="G39" s="61">
        <v>3806.5100000000148</v>
      </c>
    </row>
    <row r="40" spans="1:7" ht="13.5" customHeight="1" x14ac:dyDescent="0.2">
      <c r="A40" s="58">
        <v>45551</v>
      </c>
      <c r="B40" s="45"/>
      <c r="C40" s="34" t="s">
        <v>428</v>
      </c>
      <c r="D40" s="57"/>
      <c r="E40" s="47">
        <v>80.48</v>
      </c>
      <c r="F40" s="47"/>
      <c r="G40" s="61">
        <v>3726.0300000000148</v>
      </c>
    </row>
    <row r="41" spans="1:7" ht="13.5" customHeight="1" x14ac:dyDescent="0.2">
      <c r="A41" s="58"/>
      <c r="B41" s="45"/>
      <c r="C41" s="34" t="s">
        <v>429</v>
      </c>
      <c r="D41" s="57"/>
      <c r="E41" s="47">
        <v>138.46</v>
      </c>
      <c r="F41" s="47"/>
      <c r="G41" s="61">
        <v>3587.5700000000147</v>
      </c>
    </row>
    <row r="42" spans="1:7" ht="13.5" customHeight="1" x14ac:dyDescent="0.2">
      <c r="A42" s="58">
        <v>45553</v>
      </c>
      <c r="B42" s="45"/>
      <c r="C42" s="34" t="s">
        <v>430</v>
      </c>
      <c r="D42" s="57"/>
      <c r="E42" s="47">
        <v>1000</v>
      </c>
      <c r="F42" s="47"/>
      <c r="G42" s="61">
        <v>2587.5700000000147</v>
      </c>
    </row>
    <row r="43" spans="1:7" ht="13.5" customHeight="1" x14ac:dyDescent="0.2">
      <c r="A43" s="58">
        <v>45554</v>
      </c>
      <c r="B43" s="45"/>
      <c r="C43" s="34" t="s">
        <v>431</v>
      </c>
      <c r="D43" s="57"/>
      <c r="E43" s="47">
        <v>36.700000000000003</v>
      </c>
      <c r="F43" s="47"/>
      <c r="G43" s="61">
        <v>2550.8700000000149</v>
      </c>
    </row>
    <row r="44" spans="1:7" ht="13.5" customHeight="1" x14ac:dyDescent="0.2">
      <c r="A44" s="58"/>
      <c r="B44" s="45"/>
      <c r="C44" s="34" t="s">
        <v>432</v>
      </c>
      <c r="D44" s="57"/>
      <c r="E44" s="47"/>
      <c r="F44" s="47">
        <v>3250</v>
      </c>
      <c r="G44" s="61">
        <v>5800.8700000000154</v>
      </c>
    </row>
    <row r="45" spans="1:7" ht="13.5" customHeight="1" x14ac:dyDescent="0.2">
      <c r="A45" s="58">
        <v>45555</v>
      </c>
      <c r="B45" s="45"/>
      <c r="C45" s="34" t="s">
        <v>433</v>
      </c>
      <c r="D45" s="57"/>
      <c r="E45" s="47">
        <v>80</v>
      </c>
      <c r="F45" s="47"/>
      <c r="G45" s="61">
        <v>5720.8700000000154</v>
      </c>
    </row>
    <row r="46" spans="1:7" ht="13.5" customHeight="1" x14ac:dyDescent="0.2">
      <c r="A46" s="58"/>
      <c r="B46" s="45"/>
      <c r="C46" s="34" t="s">
        <v>434</v>
      </c>
      <c r="D46" s="57"/>
      <c r="E46" s="47">
        <v>160</v>
      </c>
      <c r="F46" s="47"/>
      <c r="G46" s="61">
        <v>5560.8700000000154</v>
      </c>
    </row>
    <row r="47" spans="1:7" ht="13.5" customHeight="1" x14ac:dyDescent="0.2">
      <c r="A47" s="58"/>
      <c r="B47" s="45"/>
      <c r="C47" s="34" t="s">
        <v>435</v>
      </c>
      <c r="D47" s="57"/>
      <c r="E47" s="47">
        <v>160</v>
      </c>
      <c r="F47" s="47"/>
      <c r="G47" s="61">
        <v>5400.8700000000154</v>
      </c>
    </row>
    <row r="48" spans="1:7" ht="13.5" customHeight="1" x14ac:dyDescent="0.2">
      <c r="A48" s="58"/>
      <c r="B48" s="45"/>
      <c r="C48" s="34" t="s">
        <v>436</v>
      </c>
      <c r="D48" s="57"/>
      <c r="E48" s="47">
        <v>75</v>
      </c>
      <c r="F48" s="47"/>
      <c r="G48" s="61">
        <v>5325.8700000000154</v>
      </c>
    </row>
    <row r="49" spans="1:7" ht="13.5" customHeight="1" x14ac:dyDescent="0.2">
      <c r="A49" s="58"/>
      <c r="B49" s="45"/>
      <c r="C49" s="34" t="s">
        <v>437</v>
      </c>
      <c r="D49" s="57"/>
      <c r="E49" s="47">
        <v>150</v>
      </c>
      <c r="F49" s="47"/>
      <c r="G49" s="61">
        <v>5175.8700000000154</v>
      </c>
    </row>
    <row r="50" spans="1:7" ht="13.5" customHeight="1" x14ac:dyDescent="0.2">
      <c r="A50" s="58"/>
      <c r="B50" s="45"/>
      <c r="C50" s="34" t="s">
        <v>438</v>
      </c>
      <c r="D50" s="57"/>
      <c r="E50" s="47">
        <v>150</v>
      </c>
      <c r="F50" s="47"/>
      <c r="G50" s="61">
        <v>5025.8700000000154</v>
      </c>
    </row>
    <row r="51" spans="1:7" ht="13.5" customHeight="1" x14ac:dyDescent="0.2">
      <c r="A51" s="58"/>
      <c r="B51" s="45"/>
      <c r="C51" s="34" t="s">
        <v>439</v>
      </c>
      <c r="D51" s="57"/>
      <c r="E51" s="47">
        <v>15</v>
      </c>
      <c r="F51" s="47"/>
      <c r="G51" s="61">
        <v>5010.8700000000154</v>
      </c>
    </row>
    <row r="52" spans="1:7" ht="13.5" customHeight="1" x14ac:dyDescent="0.2">
      <c r="A52" s="58"/>
      <c r="B52" s="45"/>
      <c r="C52" s="34" t="s">
        <v>440</v>
      </c>
      <c r="D52" s="57"/>
      <c r="E52" s="47">
        <v>8</v>
      </c>
      <c r="F52" s="47"/>
      <c r="G52" s="61">
        <v>5002.8700000000154</v>
      </c>
    </row>
    <row r="53" spans="1:7" ht="13.5" customHeight="1" x14ac:dyDescent="0.2">
      <c r="A53" s="58">
        <v>45554</v>
      </c>
      <c r="B53" s="45"/>
      <c r="C53" s="34" t="s">
        <v>441</v>
      </c>
      <c r="D53" s="57"/>
      <c r="E53" s="47">
        <v>49.9</v>
      </c>
      <c r="F53" s="47"/>
      <c r="G53" s="61">
        <v>4952.9700000000157</v>
      </c>
    </row>
    <row r="54" spans="1:7" ht="13.5" customHeight="1" x14ac:dyDescent="0.2">
      <c r="A54" s="58">
        <v>45560</v>
      </c>
      <c r="B54" s="45"/>
      <c r="C54" s="34" t="s">
        <v>442</v>
      </c>
      <c r="D54" s="57"/>
      <c r="E54" s="47">
        <v>35.17</v>
      </c>
      <c r="F54" s="47"/>
      <c r="G54" s="61">
        <v>4917.8000000000156</v>
      </c>
    </row>
    <row r="55" spans="1:7" ht="13.5" customHeight="1" x14ac:dyDescent="0.2">
      <c r="A55" s="58"/>
      <c r="B55" s="45"/>
      <c r="C55" s="34" t="s">
        <v>443</v>
      </c>
      <c r="D55" s="57"/>
      <c r="E55" s="47">
        <v>220.45</v>
      </c>
      <c r="F55" s="47"/>
      <c r="G55" s="61">
        <v>4697.3500000000158</v>
      </c>
    </row>
    <row r="56" spans="1:7" ht="13.5" customHeight="1" x14ac:dyDescent="0.2">
      <c r="A56" s="58"/>
      <c r="B56" s="45"/>
      <c r="C56" s="34" t="s">
        <v>444</v>
      </c>
      <c r="D56" s="57"/>
      <c r="E56" s="47">
        <v>12.85</v>
      </c>
      <c r="F56" s="47"/>
      <c r="G56" s="61">
        <v>4684.5000000000155</v>
      </c>
    </row>
    <row r="57" spans="1:7" ht="13.5" customHeight="1" x14ac:dyDescent="0.2">
      <c r="A57" s="58">
        <v>45561</v>
      </c>
      <c r="B57" s="45"/>
      <c r="C57" s="34" t="s">
        <v>445</v>
      </c>
      <c r="D57" s="57"/>
      <c r="E57" s="47">
        <v>420</v>
      </c>
      <c r="F57" s="47"/>
      <c r="G57" s="61">
        <v>4264.5000000000155</v>
      </c>
    </row>
    <row r="58" spans="1:7" ht="13.5" customHeight="1" x14ac:dyDescent="0.2">
      <c r="A58" s="58">
        <v>45562</v>
      </c>
      <c r="B58" s="45"/>
      <c r="C58" s="34" t="s">
        <v>446</v>
      </c>
      <c r="D58" s="57"/>
      <c r="E58" s="47">
        <v>64.28</v>
      </c>
      <c r="F58" s="47"/>
      <c r="G58" s="61">
        <v>4200.2200000000157</v>
      </c>
    </row>
    <row r="59" spans="1:7" ht="13.5" customHeight="1" x14ac:dyDescent="0.2">
      <c r="A59" s="58"/>
      <c r="B59" s="45"/>
      <c r="C59" s="34" t="s">
        <v>268</v>
      </c>
      <c r="D59" s="57"/>
      <c r="E59" s="47">
        <v>130</v>
      </c>
      <c r="F59" s="47"/>
      <c r="G59" s="61">
        <v>4070.2200000000157</v>
      </c>
    </row>
    <row r="60" spans="1:7" ht="13.5" customHeight="1" x14ac:dyDescent="0.2">
      <c r="A60" s="58"/>
      <c r="B60" s="45"/>
      <c r="C60" s="34" t="s">
        <v>447</v>
      </c>
      <c r="D60" s="57"/>
      <c r="E60" s="47">
        <v>80</v>
      </c>
      <c r="F60" s="47"/>
      <c r="G60" s="61">
        <v>3990.2200000000157</v>
      </c>
    </row>
    <row r="61" spans="1:7" ht="13.5" customHeight="1" x14ac:dyDescent="0.2">
      <c r="A61" s="58"/>
      <c r="B61" s="45"/>
      <c r="C61" s="34" t="s">
        <v>448</v>
      </c>
      <c r="D61" s="57"/>
      <c r="E61" s="47">
        <v>75</v>
      </c>
      <c r="F61" s="47"/>
      <c r="G61" s="61">
        <v>3915.2200000000157</v>
      </c>
    </row>
    <row r="62" spans="1:7" ht="13.5" customHeight="1" x14ac:dyDescent="0.2">
      <c r="A62" s="58"/>
      <c r="B62" s="45"/>
      <c r="C62" s="34" t="s">
        <v>449</v>
      </c>
      <c r="D62" s="57"/>
      <c r="E62" s="47">
        <v>150</v>
      </c>
      <c r="F62" s="47"/>
      <c r="G62" s="61">
        <v>3765.2200000000157</v>
      </c>
    </row>
    <row r="63" spans="1:7" ht="13.5" customHeight="1" x14ac:dyDescent="0.2">
      <c r="A63" s="58"/>
      <c r="B63" s="45"/>
      <c r="C63" s="34" t="s">
        <v>450</v>
      </c>
      <c r="D63" s="57"/>
      <c r="E63" s="47">
        <v>150</v>
      </c>
      <c r="F63" s="47"/>
      <c r="G63" s="61">
        <v>3615.2200000000157</v>
      </c>
    </row>
    <row r="64" spans="1:7" ht="13.5" customHeight="1" x14ac:dyDescent="0.2">
      <c r="A64" s="58"/>
      <c r="B64" s="45"/>
      <c r="C64" s="34" t="s">
        <v>451</v>
      </c>
      <c r="D64" s="57"/>
      <c r="E64" s="47">
        <v>80</v>
      </c>
      <c r="F64" s="47"/>
      <c r="G64" s="61">
        <v>3535.2200000000157</v>
      </c>
    </row>
    <row r="65" spans="1:7" ht="13.5" customHeight="1" x14ac:dyDescent="0.2">
      <c r="A65" s="58"/>
      <c r="B65" s="45"/>
      <c r="C65" s="34" t="s">
        <v>452</v>
      </c>
      <c r="D65" s="57"/>
      <c r="E65" s="47">
        <v>160</v>
      </c>
      <c r="F65" s="47"/>
      <c r="G65" s="61">
        <v>3375.2200000000157</v>
      </c>
    </row>
    <row r="66" spans="1:7" ht="13.5" customHeight="1" x14ac:dyDescent="0.2">
      <c r="A66" s="58"/>
      <c r="B66" s="45"/>
      <c r="C66" s="34" t="s">
        <v>453</v>
      </c>
      <c r="D66" s="57"/>
      <c r="E66" s="47">
        <v>160</v>
      </c>
      <c r="F66" s="47"/>
      <c r="G66" s="61">
        <v>3215.2200000000157</v>
      </c>
    </row>
    <row r="67" spans="1:7" ht="13.5" customHeight="1" x14ac:dyDescent="0.2">
      <c r="A67" s="58"/>
      <c r="B67" s="45"/>
      <c r="C67" s="34" t="s">
        <v>454</v>
      </c>
      <c r="D67" s="57"/>
      <c r="E67" s="47">
        <v>78</v>
      </c>
      <c r="F67" s="47"/>
      <c r="G67" s="61">
        <v>3137.2200000000157</v>
      </c>
    </row>
    <row r="68" spans="1:7" ht="13.5" customHeight="1" x14ac:dyDescent="0.2">
      <c r="A68" s="58"/>
      <c r="B68" s="45"/>
      <c r="C68" s="34" t="s">
        <v>455</v>
      </c>
      <c r="D68" s="57"/>
      <c r="E68" s="47">
        <v>156</v>
      </c>
      <c r="F68" s="47"/>
      <c r="G68" s="61">
        <v>2981.2200000000157</v>
      </c>
    </row>
    <row r="69" spans="1:7" ht="13.5" customHeight="1" x14ac:dyDescent="0.2">
      <c r="A69" s="58"/>
      <c r="B69" s="45"/>
      <c r="C69" s="34" t="s">
        <v>456</v>
      </c>
      <c r="D69" s="57"/>
      <c r="E69" s="47">
        <v>120</v>
      </c>
      <c r="F69" s="47"/>
      <c r="G69" s="63">
        <v>2861.2200000000157</v>
      </c>
    </row>
    <row r="70" spans="1:7" ht="13.5" customHeight="1" thickBot="1" x14ac:dyDescent="0.25">
      <c r="A70" s="58"/>
      <c r="B70" s="45"/>
      <c r="C70" s="45"/>
      <c r="D70" s="57"/>
      <c r="E70" s="47"/>
      <c r="F70" s="48"/>
      <c r="G70" s="61"/>
    </row>
    <row r="71" spans="1:7" ht="13.5" customHeight="1" thickBot="1" x14ac:dyDescent="0.25">
      <c r="A71" s="40" t="s">
        <v>0</v>
      </c>
      <c r="B71" s="41"/>
      <c r="C71" s="3" t="s">
        <v>2292</v>
      </c>
      <c r="D71" s="41" t="s">
        <v>2</v>
      </c>
      <c r="E71" s="41" t="s">
        <v>3</v>
      </c>
      <c r="F71" s="41" t="s">
        <v>4</v>
      </c>
      <c r="G71" s="42" t="s">
        <v>5</v>
      </c>
    </row>
    <row r="72" spans="1:7" ht="13.5" customHeight="1" x14ac:dyDescent="0.2">
      <c r="A72" s="44">
        <v>45536</v>
      </c>
      <c r="B72" s="45"/>
      <c r="C72" s="46" t="s">
        <v>6</v>
      </c>
      <c r="D72" s="57"/>
      <c r="E72" s="59"/>
      <c r="F72" s="48"/>
      <c r="G72" s="63">
        <v>0</v>
      </c>
    </row>
    <row r="73" spans="1:7" ht="13.5" customHeight="1" x14ac:dyDescent="0.2">
      <c r="A73" s="58">
        <v>45540</v>
      </c>
      <c r="B73" s="45"/>
      <c r="C73" s="45" t="s">
        <v>457</v>
      </c>
      <c r="D73" s="57"/>
      <c r="E73" s="59">
        <v>178</v>
      </c>
      <c r="F73" s="48"/>
      <c r="G73" s="61">
        <v>-178</v>
      </c>
    </row>
    <row r="74" spans="1:7" ht="13.5" customHeight="1" x14ac:dyDescent="0.2">
      <c r="A74" s="58">
        <v>45553</v>
      </c>
      <c r="B74" s="45"/>
      <c r="C74" s="34" t="s">
        <v>458</v>
      </c>
      <c r="D74" s="57"/>
      <c r="E74" s="59">
        <v>24</v>
      </c>
      <c r="F74" s="48"/>
      <c r="G74" s="61">
        <v>-202</v>
      </c>
    </row>
    <row r="75" spans="1:7" ht="13.5" customHeight="1" x14ac:dyDescent="0.2">
      <c r="A75" s="58">
        <v>45554</v>
      </c>
      <c r="B75" s="45"/>
      <c r="C75" s="34" t="s">
        <v>459</v>
      </c>
      <c r="D75" s="57"/>
      <c r="E75" s="47">
        <v>15.7</v>
      </c>
      <c r="F75" s="48"/>
      <c r="G75" s="61">
        <v>-217.7</v>
      </c>
    </row>
    <row r="76" spans="1:7" ht="13.5" customHeight="1" x14ac:dyDescent="0.2">
      <c r="A76" s="58">
        <v>45555</v>
      </c>
      <c r="B76" s="45"/>
      <c r="C76" s="34" t="s">
        <v>460</v>
      </c>
      <c r="D76" s="57"/>
      <c r="E76" s="47">
        <v>33.36</v>
      </c>
      <c r="F76" s="48"/>
      <c r="G76" s="61">
        <v>-251.06</v>
      </c>
    </row>
    <row r="77" spans="1:7" ht="13.5" customHeight="1" x14ac:dyDescent="0.2">
      <c r="A77" s="58"/>
      <c r="B77" s="45"/>
      <c r="C77" s="34" t="s">
        <v>461</v>
      </c>
      <c r="D77" s="57"/>
      <c r="E77" s="47">
        <v>88.37</v>
      </c>
      <c r="F77" s="48"/>
      <c r="G77" s="61">
        <v>-339.43</v>
      </c>
    </row>
    <row r="78" spans="1:7" ht="13.5" customHeight="1" x14ac:dyDescent="0.2">
      <c r="A78" s="58"/>
      <c r="B78" s="45"/>
      <c r="C78" s="34" t="s">
        <v>462</v>
      </c>
      <c r="D78" s="57"/>
      <c r="E78" s="47">
        <v>154</v>
      </c>
      <c r="F78" s="48"/>
      <c r="G78" s="61">
        <v>-493.43</v>
      </c>
    </row>
    <row r="79" spans="1:7" ht="13.5" customHeight="1" x14ac:dyDescent="0.2">
      <c r="A79" s="58"/>
      <c r="B79" s="45"/>
      <c r="C79" s="34" t="s">
        <v>463</v>
      </c>
      <c r="D79" s="57"/>
      <c r="E79" s="47">
        <v>86.07</v>
      </c>
      <c r="F79" s="48"/>
      <c r="G79" s="61">
        <v>-579.5</v>
      </c>
    </row>
    <row r="80" spans="1:7" ht="13.5" customHeight="1" x14ac:dyDescent="0.2">
      <c r="A80" s="58"/>
      <c r="B80" s="45"/>
      <c r="C80" s="34" t="s">
        <v>464</v>
      </c>
      <c r="D80" s="57"/>
      <c r="E80" s="47">
        <v>63.76</v>
      </c>
      <c r="F80" s="48"/>
      <c r="G80" s="61">
        <v>-643.26</v>
      </c>
    </row>
    <row r="81" spans="1:8" ht="13.5" customHeight="1" x14ac:dyDescent="0.2">
      <c r="A81" s="58"/>
      <c r="B81" s="45"/>
      <c r="C81" s="34" t="s">
        <v>465</v>
      </c>
      <c r="D81" s="57"/>
      <c r="E81" s="47">
        <v>169</v>
      </c>
      <c r="F81" s="48"/>
      <c r="G81" s="61">
        <v>-812.26</v>
      </c>
    </row>
    <row r="82" spans="1:8" ht="13.5" customHeight="1" x14ac:dyDescent="0.2">
      <c r="A82" s="58"/>
      <c r="B82" s="45"/>
      <c r="C82" s="34" t="s">
        <v>466</v>
      </c>
      <c r="D82" s="57"/>
      <c r="E82" s="47">
        <v>1073.08</v>
      </c>
      <c r="F82" s="48"/>
      <c r="G82" s="61">
        <v>-1885.34</v>
      </c>
    </row>
    <row r="83" spans="1:8" ht="13.5" customHeight="1" x14ac:dyDescent="0.2">
      <c r="A83" s="58"/>
      <c r="B83" s="45"/>
      <c r="C83" s="34" t="s">
        <v>467</v>
      </c>
      <c r="D83" s="57"/>
      <c r="E83" s="47">
        <v>66.58</v>
      </c>
      <c r="F83" s="48"/>
      <c r="G83" s="61">
        <v>-1951.9199999999998</v>
      </c>
    </row>
    <row r="84" spans="1:8" ht="13.5" customHeight="1" x14ac:dyDescent="0.2">
      <c r="A84" s="58"/>
      <c r="B84" s="45"/>
      <c r="C84" s="34" t="s">
        <v>467</v>
      </c>
      <c r="D84" s="57"/>
      <c r="E84" s="47">
        <v>13.25</v>
      </c>
      <c r="F84" s="48"/>
      <c r="G84" s="61">
        <v>-1965.1699999999998</v>
      </c>
    </row>
    <row r="85" spans="1:8" ht="13.5" customHeight="1" x14ac:dyDescent="0.2">
      <c r="A85" s="58"/>
      <c r="B85" s="45"/>
      <c r="C85" s="34" t="s">
        <v>468</v>
      </c>
      <c r="D85" s="57"/>
      <c r="E85" s="47">
        <v>39.99</v>
      </c>
      <c r="F85" s="48"/>
      <c r="G85" s="61">
        <v>-2005.1599999999999</v>
      </c>
    </row>
    <row r="86" spans="1:8" ht="13.5" customHeight="1" x14ac:dyDescent="0.2">
      <c r="A86" s="58"/>
      <c r="B86" s="45"/>
      <c r="C86" s="34" t="s">
        <v>469</v>
      </c>
      <c r="D86" s="57"/>
      <c r="E86" s="47">
        <v>289.16000000000003</v>
      </c>
      <c r="F86" s="48"/>
      <c r="G86" s="61">
        <v>-2294.3199999999997</v>
      </c>
    </row>
    <row r="87" spans="1:8" ht="13.5" customHeight="1" x14ac:dyDescent="0.2">
      <c r="A87" s="58"/>
      <c r="B87" s="45"/>
      <c r="C87" s="34" t="s">
        <v>470</v>
      </c>
      <c r="D87" s="57"/>
      <c r="E87" s="47">
        <v>255.33</v>
      </c>
      <c r="F87" s="48"/>
      <c r="G87" s="61">
        <v>-2549.6499999999996</v>
      </c>
    </row>
    <row r="88" spans="1:8" ht="13.5" customHeight="1" x14ac:dyDescent="0.2">
      <c r="A88" s="58"/>
      <c r="B88" s="45"/>
      <c r="C88" s="34" t="s">
        <v>471</v>
      </c>
      <c r="D88" s="57"/>
      <c r="E88" s="47">
        <v>59.6</v>
      </c>
      <c r="F88" s="48"/>
      <c r="G88" s="61">
        <v>-2609.2499999999995</v>
      </c>
    </row>
    <row r="89" spans="1:8" ht="13.5" customHeight="1" x14ac:dyDescent="0.2">
      <c r="A89" s="58"/>
      <c r="B89" s="45"/>
      <c r="C89" s="34" t="s">
        <v>472</v>
      </c>
      <c r="D89" s="57"/>
      <c r="E89" s="47">
        <v>160.19</v>
      </c>
      <c r="F89" s="48"/>
      <c r="G89" s="61">
        <v>-2769.4399999999996</v>
      </c>
    </row>
    <row r="90" spans="1:8" ht="13.5" customHeight="1" x14ac:dyDescent="0.2">
      <c r="A90" s="58">
        <v>45565</v>
      </c>
      <c r="B90" s="45"/>
      <c r="C90" s="34" t="s">
        <v>2304</v>
      </c>
      <c r="D90" s="57"/>
      <c r="E90" s="47"/>
      <c r="F90" s="10">
        <v>4500</v>
      </c>
      <c r="G90" s="61">
        <v>1730.5600000000004</v>
      </c>
    </row>
    <row r="91" spans="1:8" ht="13.5" customHeight="1" x14ac:dyDescent="0.2">
      <c r="A91" s="58"/>
      <c r="B91" s="45"/>
      <c r="C91" s="34" t="s">
        <v>90</v>
      </c>
      <c r="D91" s="57"/>
      <c r="E91" s="47"/>
      <c r="F91" s="48">
        <v>450</v>
      </c>
      <c r="G91" s="61">
        <v>2180.5600000000004</v>
      </c>
    </row>
    <row r="92" spans="1:8" ht="13.5" customHeight="1" x14ac:dyDescent="0.2">
      <c r="A92" s="58"/>
      <c r="B92" s="45"/>
      <c r="C92" s="34" t="s">
        <v>91</v>
      </c>
      <c r="D92" s="57"/>
      <c r="E92" s="9">
        <v>4950</v>
      </c>
      <c r="F92" s="48"/>
      <c r="G92" s="61">
        <v>-2769.4399999999996</v>
      </c>
    </row>
    <row r="93" spans="1:8" ht="13.5" customHeight="1" x14ac:dyDescent="0.2">
      <c r="A93" s="58"/>
      <c r="B93" s="45"/>
      <c r="C93" s="34" t="s">
        <v>93</v>
      </c>
      <c r="D93" s="57"/>
      <c r="E93" s="47"/>
      <c r="F93" s="48">
        <v>119</v>
      </c>
      <c r="G93" s="61">
        <v>-2650.4399999999996</v>
      </c>
    </row>
    <row r="94" spans="1:8" ht="13.5" customHeight="1" x14ac:dyDescent="0.2">
      <c r="A94" s="58"/>
      <c r="B94" s="45"/>
      <c r="C94" s="34" t="s">
        <v>94</v>
      </c>
      <c r="D94" s="57"/>
      <c r="E94" s="47">
        <v>119</v>
      </c>
      <c r="F94" s="48"/>
      <c r="G94" s="61">
        <v>-2769.4399999999996</v>
      </c>
    </row>
    <row r="95" spans="1:8" ht="13.5" customHeight="1" x14ac:dyDescent="0.2">
      <c r="A95" s="58"/>
      <c r="B95" s="6" t="s">
        <v>217</v>
      </c>
      <c r="C95" s="6" t="s">
        <v>2307</v>
      </c>
      <c r="D95" s="8"/>
      <c r="E95" s="13"/>
      <c r="F95" s="10">
        <v>1650</v>
      </c>
      <c r="G95" s="61">
        <v>-1119.4399999999996</v>
      </c>
      <c r="H95" s="237"/>
    </row>
    <row r="96" spans="1:8" ht="13.5" customHeight="1" x14ac:dyDescent="0.2">
      <c r="A96" s="58"/>
      <c r="B96" s="18" t="s">
        <v>572</v>
      </c>
      <c r="C96" s="18" t="s">
        <v>2300</v>
      </c>
      <c r="D96" s="19"/>
      <c r="E96" s="9">
        <v>1650</v>
      </c>
      <c r="F96" s="20"/>
      <c r="G96" s="61">
        <v>-2769.4399999999996</v>
      </c>
      <c r="H96" s="237"/>
    </row>
    <row r="97" spans="1:24" ht="13.5" customHeight="1" x14ac:dyDescent="0.2">
      <c r="A97" s="58"/>
      <c r="B97" s="18" t="s">
        <v>217</v>
      </c>
      <c r="C97" s="18" t="s">
        <v>2308</v>
      </c>
      <c r="D97" s="19"/>
      <c r="E97" s="9"/>
      <c r="F97" s="20">
        <v>1150</v>
      </c>
      <c r="G97" s="61">
        <v>-1619.4399999999996</v>
      </c>
      <c r="H97" s="237"/>
    </row>
    <row r="98" spans="1:24" ht="13.5" customHeight="1" x14ac:dyDescent="0.2">
      <c r="A98" s="58"/>
      <c r="B98" s="18" t="s">
        <v>572</v>
      </c>
      <c r="C98" s="18" t="s">
        <v>2302</v>
      </c>
      <c r="D98" s="19"/>
      <c r="E98" s="9">
        <v>1150</v>
      </c>
      <c r="F98" s="20"/>
      <c r="G98" s="61">
        <v>-2769.4399999999996</v>
      </c>
      <c r="H98" s="237"/>
    </row>
    <row r="99" spans="1:24" ht="13.5" customHeight="1" x14ac:dyDescent="0.2">
      <c r="A99" s="58"/>
      <c r="B99" s="45"/>
      <c r="C99" s="45" t="s">
        <v>95</v>
      </c>
      <c r="D99" s="57"/>
      <c r="E99" s="47"/>
      <c r="F99" s="48">
        <v>2769.44</v>
      </c>
      <c r="G99" s="63">
        <v>0</v>
      </c>
    </row>
    <row r="100" spans="1:24" s="68" customFormat="1" ht="13.5" customHeight="1" thickBot="1" x14ac:dyDescent="0.25">
      <c r="A100" s="64"/>
      <c r="B100" s="54"/>
      <c r="C100" s="54"/>
      <c r="D100" s="65"/>
      <c r="E100" s="59"/>
      <c r="F100" s="66"/>
      <c r="G100" s="67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</row>
    <row r="101" spans="1:24" ht="13.5" customHeight="1" thickBot="1" x14ac:dyDescent="0.25">
      <c r="A101" s="40" t="s">
        <v>0</v>
      </c>
      <c r="B101" s="41"/>
      <c r="C101" s="3" t="s">
        <v>2293</v>
      </c>
      <c r="D101" s="41" t="s">
        <v>2</v>
      </c>
      <c r="E101" s="41" t="s">
        <v>3</v>
      </c>
      <c r="F101" s="41" t="s">
        <v>4</v>
      </c>
      <c r="G101" s="42" t="s">
        <v>5</v>
      </c>
    </row>
    <row r="102" spans="1:24" ht="13.5" customHeight="1" x14ac:dyDescent="0.2">
      <c r="A102" s="44">
        <v>45536</v>
      </c>
      <c r="B102" s="45"/>
      <c r="C102" s="46" t="s">
        <v>6</v>
      </c>
      <c r="D102" s="57"/>
      <c r="E102" s="59"/>
      <c r="F102" s="48"/>
      <c r="G102" s="63">
        <v>104844.20999999989</v>
      </c>
    </row>
    <row r="103" spans="1:24" ht="13.5" customHeight="1" x14ac:dyDescent="0.2">
      <c r="A103" s="58">
        <v>45537</v>
      </c>
      <c r="B103" s="45"/>
      <c r="C103" s="45" t="s">
        <v>473</v>
      </c>
      <c r="D103" s="69"/>
      <c r="E103" s="47"/>
      <c r="F103" s="48">
        <v>270</v>
      </c>
      <c r="G103" s="61">
        <v>105114.20999999989</v>
      </c>
    </row>
    <row r="104" spans="1:24" ht="13.5" customHeight="1" x14ac:dyDescent="0.2">
      <c r="A104" s="58"/>
      <c r="B104" s="45"/>
      <c r="C104" s="45" t="s">
        <v>474</v>
      </c>
      <c r="D104" s="69"/>
      <c r="E104" s="47">
        <v>33</v>
      </c>
      <c r="F104" s="48"/>
      <c r="G104" s="61">
        <v>105081.20999999989</v>
      </c>
    </row>
    <row r="105" spans="1:24" ht="13.5" customHeight="1" x14ac:dyDescent="0.2">
      <c r="A105" s="58">
        <v>45538</v>
      </c>
      <c r="B105" s="45"/>
      <c r="C105" s="34" t="s">
        <v>475</v>
      </c>
      <c r="D105" s="69"/>
      <c r="E105" s="47"/>
      <c r="F105" s="48">
        <v>70</v>
      </c>
      <c r="G105" s="61">
        <v>105151.20999999989</v>
      </c>
    </row>
    <row r="106" spans="1:24" ht="13.5" customHeight="1" x14ac:dyDescent="0.2">
      <c r="A106" s="58"/>
      <c r="B106" s="45"/>
      <c r="C106" s="45" t="s">
        <v>476</v>
      </c>
      <c r="D106" s="69"/>
      <c r="E106" s="47"/>
      <c r="F106" s="48">
        <v>270</v>
      </c>
      <c r="G106" s="61">
        <v>105421.20999999989</v>
      </c>
    </row>
    <row r="107" spans="1:24" ht="13.5" customHeight="1" x14ac:dyDescent="0.2">
      <c r="A107" s="58"/>
      <c r="B107" s="45"/>
      <c r="C107" s="45" t="s">
        <v>477</v>
      </c>
      <c r="D107" s="69"/>
      <c r="E107" s="47"/>
      <c r="F107" s="48">
        <v>1682.85</v>
      </c>
      <c r="G107" s="61">
        <v>107104.0599999999</v>
      </c>
    </row>
    <row r="108" spans="1:24" ht="13.5" customHeight="1" x14ac:dyDescent="0.2">
      <c r="A108" s="58"/>
      <c r="B108" s="45"/>
      <c r="C108" s="45" t="s">
        <v>478</v>
      </c>
      <c r="D108" s="69"/>
      <c r="E108" s="47"/>
      <c r="F108" s="48">
        <v>170</v>
      </c>
      <c r="G108" s="61">
        <v>107274.0599999999</v>
      </c>
    </row>
    <row r="109" spans="1:24" ht="13.5" customHeight="1" x14ac:dyDescent="0.2">
      <c r="A109" s="58"/>
      <c r="B109" s="45"/>
      <c r="C109" s="45" t="s">
        <v>479</v>
      </c>
      <c r="D109" s="69"/>
      <c r="E109" s="47"/>
      <c r="F109" s="48">
        <v>120</v>
      </c>
      <c r="G109" s="61">
        <v>107394.0599999999</v>
      </c>
    </row>
    <row r="110" spans="1:24" ht="13.5" customHeight="1" x14ac:dyDescent="0.2">
      <c r="A110" s="58"/>
      <c r="B110" s="45"/>
      <c r="C110" s="45" t="s">
        <v>480</v>
      </c>
      <c r="D110" s="69"/>
      <c r="E110" s="47"/>
      <c r="F110" s="48">
        <v>1895</v>
      </c>
      <c r="G110" s="61">
        <v>109289.0599999999</v>
      </c>
    </row>
    <row r="111" spans="1:24" ht="13.5" customHeight="1" x14ac:dyDescent="0.2">
      <c r="A111" s="58"/>
      <c r="B111" s="45"/>
      <c r="C111" s="34" t="s">
        <v>481</v>
      </c>
      <c r="D111" s="69"/>
      <c r="E111" s="47"/>
      <c r="F111" s="48">
        <v>70</v>
      </c>
      <c r="G111" s="61">
        <v>109359.0599999999</v>
      </c>
    </row>
    <row r="112" spans="1:24" ht="13.5" customHeight="1" x14ac:dyDescent="0.2">
      <c r="A112" s="58">
        <v>45539</v>
      </c>
      <c r="B112" s="45"/>
      <c r="C112" s="34" t="s">
        <v>482</v>
      </c>
      <c r="D112" s="69"/>
      <c r="E112" s="47"/>
      <c r="F112" s="48">
        <v>270</v>
      </c>
      <c r="G112" s="61">
        <v>109629.0599999999</v>
      </c>
      <c r="H112" s="70"/>
      <c r="I112" s="70"/>
      <c r="J112" s="70"/>
    </row>
    <row r="113" spans="1:24" ht="13.5" customHeight="1" x14ac:dyDescent="0.2">
      <c r="A113" s="58"/>
      <c r="B113" s="45"/>
      <c r="C113" s="54" t="s">
        <v>483</v>
      </c>
      <c r="D113" s="69"/>
      <c r="E113" s="47"/>
      <c r="F113" s="48">
        <v>2092.54</v>
      </c>
      <c r="G113" s="61">
        <v>111721.59999999989</v>
      </c>
    </row>
    <row r="114" spans="1:24" ht="13.5" customHeight="1" x14ac:dyDescent="0.2">
      <c r="A114" s="58"/>
      <c r="B114" s="45"/>
      <c r="C114" s="34" t="s">
        <v>484</v>
      </c>
      <c r="D114" s="69"/>
      <c r="E114" s="47"/>
      <c r="F114" s="48">
        <v>70</v>
      </c>
      <c r="G114" s="61">
        <v>111791.59999999989</v>
      </c>
      <c r="H114" s="70"/>
      <c r="I114" s="70"/>
      <c r="J114" s="70"/>
    </row>
    <row r="115" spans="1:24" ht="13.5" customHeight="1" x14ac:dyDescent="0.2">
      <c r="A115" s="58"/>
      <c r="B115" s="45"/>
      <c r="C115" s="45" t="s">
        <v>117</v>
      </c>
      <c r="D115" s="69"/>
      <c r="E115" s="47">
        <v>2000</v>
      </c>
      <c r="F115" s="48"/>
      <c r="G115" s="61">
        <v>109791.59999999989</v>
      </c>
      <c r="H115" s="70"/>
      <c r="I115" s="70"/>
      <c r="J115" s="70"/>
    </row>
    <row r="116" spans="1:24" ht="13.5" customHeight="1" x14ac:dyDescent="0.2">
      <c r="A116" s="58"/>
      <c r="B116" s="45"/>
      <c r="C116" s="45" t="s">
        <v>118</v>
      </c>
      <c r="D116" s="69"/>
      <c r="E116" s="47">
        <v>2000</v>
      </c>
      <c r="F116" s="48"/>
      <c r="G116" s="61">
        <v>107791.59999999989</v>
      </c>
      <c r="H116" s="70"/>
      <c r="I116" s="70"/>
      <c r="J116" s="70"/>
    </row>
    <row r="117" spans="1:24" ht="13.5" customHeight="1" x14ac:dyDescent="0.2">
      <c r="A117" s="58"/>
      <c r="B117" s="45"/>
      <c r="C117" s="34" t="s">
        <v>485</v>
      </c>
      <c r="D117" s="69"/>
      <c r="E117" s="62">
        <v>2000</v>
      </c>
      <c r="F117" s="48"/>
      <c r="G117" s="61">
        <v>105791.59999999989</v>
      </c>
    </row>
    <row r="118" spans="1:24" ht="13.5" customHeight="1" x14ac:dyDescent="0.2">
      <c r="A118" s="58"/>
      <c r="B118" s="45"/>
      <c r="C118" s="34" t="s">
        <v>486</v>
      </c>
      <c r="D118" s="69"/>
      <c r="E118" s="62">
        <v>2000</v>
      </c>
      <c r="F118" s="48"/>
      <c r="G118" s="61">
        <v>103791.59999999989</v>
      </c>
      <c r="H118" s="70">
        <v>-58349.900000000111</v>
      </c>
      <c r="I118" s="70">
        <v>65268.780000000108</v>
      </c>
      <c r="J118" s="70">
        <v>6918.88</v>
      </c>
    </row>
    <row r="119" spans="1:24" s="68" customFormat="1" ht="13.5" customHeight="1" x14ac:dyDescent="0.2">
      <c r="A119" s="58">
        <v>45540</v>
      </c>
      <c r="B119" s="45"/>
      <c r="C119" s="45" t="s">
        <v>487</v>
      </c>
      <c r="D119" s="69"/>
      <c r="E119" s="47"/>
      <c r="F119" s="48">
        <v>270</v>
      </c>
      <c r="G119" s="61">
        <v>104061.59999999989</v>
      </c>
      <c r="H119" s="70"/>
      <c r="I119" s="70"/>
      <c r="J119" s="70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</row>
    <row r="120" spans="1:24" s="68" customFormat="1" ht="13.5" customHeight="1" x14ac:dyDescent="0.2">
      <c r="A120" s="58"/>
      <c r="B120" s="45"/>
      <c r="C120" s="45" t="s">
        <v>488</v>
      </c>
      <c r="D120" s="69"/>
      <c r="E120" s="47">
        <v>4147.7</v>
      </c>
      <c r="F120" s="48"/>
      <c r="G120" s="61">
        <v>99913.899999999892</v>
      </c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</row>
    <row r="121" spans="1:24" s="68" customFormat="1" ht="13.5" customHeight="1" x14ac:dyDescent="0.2">
      <c r="A121" s="58">
        <v>45541</v>
      </c>
      <c r="B121" s="45"/>
      <c r="C121" s="45" t="s">
        <v>489</v>
      </c>
      <c r="D121" s="69"/>
      <c r="E121" s="47"/>
      <c r="F121" s="48">
        <v>270</v>
      </c>
      <c r="G121" s="61">
        <v>100183.89999999989</v>
      </c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</row>
    <row r="122" spans="1:24" s="68" customFormat="1" ht="13.5" customHeight="1" x14ac:dyDescent="0.2">
      <c r="A122" s="58"/>
      <c r="B122" s="45"/>
      <c r="C122" s="45" t="s">
        <v>490</v>
      </c>
      <c r="D122" s="69"/>
      <c r="E122" s="47"/>
      <c r="F122" s="48">
        <v>250</v>
      </c>
      <c r="G122" s="61">
        <v>100433.89999999989</v>
      </c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</row>
    <row r="123" spans="1:24" s="68" customFormat="1" ht="13.5" customHeight="1" x14ac:dyDescent="0.2">
      <c r="A123" s="58"/>
      <c r="B123" s="45"/>
      <c r="C123" s="45" t="s">
        <v>491</v>
      </c>
      <c r="D123" s="69"/>
      <c r="E123" s="47"/>
      <c r="F123" s="48">
        <v>250</v>
      </c>
      <c r="G123" s="61">
        <v>100683.89999999989</v>
      </c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</row>
    <row r="124" spans="1:24" s="68" customFormat="1" ht="13.5" customHeight="1" x14ac:dyDescent="0.2">
      <c r="A124" s="58"/>
      <c r="B124" s="45"/>
      <c r="C124" s="45" t="s">
        <v>492</v>
      </c>
      <c r="D124" s="69"/>
      <c r="E124" s="47"/>
      <c r="F124" s="48">
        <v>250</v>
      </c>
      <c r="G124" s="61">
        <v>100933.89999999989</v>
      </c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</row>
    <row r="125" spans="1:24" s="68" customFormat="1" ht="13.5" customHeight="1" x14ac:dyDescent="0.2">
      <c r="A125" s="58"/>
      <c r="B125" s="45"/>
      <c r="C125" s="45" t="s">
        <v>493</v>
      </c>
      <c r="D125" s="69"/>
      <c r="E125" s="47"/>
      <c r="F125" s="48">
        <v>270</v>
      </c>
      <c r="G125" s="61">
        <v>101203.89999999989</v>
      </c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</row>
    <row r="126" spans="1:24" s="68" customFormat="1" ht="13.5" customHeight="1" x14ac:dyDescent="0.2">
      <c r="A126" s="58"/>
      <c r="B126" s="45"/>
      <c r="C126" s="34" t="s">
        <v>494</v>
      </c>
      <c r="D126" s="69"/>
      <c r="E126" s="47"/>
      <c r="F126" s="48">
        <v>70</v>
      </c>
      <c r="G126" s="61">
        <v>101273.89999999989</v>
      </c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</row>
    <row r="127" spans="1:24" s="68" customFormat="1" ht="13.5" customHeight="1" x14ac:dyDescent="0.2">
      <c r="A127" s="58">
        <v>45542</v>
      </c>
      <c r="B127" s="45"/>
      <c r="C127" s="45" t="s">
        <v>116</v>
      </c>
      <c r="D127" s="69"/>
      <c r="E127" s="47">
        <v>17000</v>
      </c>
      <c r="F127" s="48"/>
      <c r="G127" s="61">
        <v>84273.899999999892</v>
      </c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</row>
    <row r="128" spans="1:24" s="68" customFormat="1" ht="13.5" customHeight="1" x14ac:dyDescent="0.2">
      <c r="A128" s="58">
        <v>45543</v>
      </c>
      <c r="B128" s="45"/>
      <c r="C128" s="45" t="s">
        <v>495</v>
      </c>
      <c r="D128" s="69"/>
      <c r="E128" s="47"/>
      <c r="F128" s="48">
        <v>280</v>
      </c>
      <c r="G128" s="61">
        <v>84553.899999999892</v>
      </c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</row>
    <row r="129" spans="1:24" s="68" customFormat="1" ht="13.5" customHeight="1" x14ac:dyDescent="0.2">
      <c r="A129" s="58">
        <v>45544</v>
      </c>
      <c r="B129" s="45"/>
      <c r="C129" s="45" t="s">
        <v>496</v>
      </c>
      <c r="D129" s="69"/>
      <c r="E129" s="47"/>
      <c r="F129" s="48">
        <v>1777.73</v>
      </c>
      <c r="G129" s="61">
        <v>86331.629999999888</v>
      </c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</row>
    <row r="130" spans="1:24" s="68" customFormat="1" ht="13.5" customHeight="1" x14ac:dyDescent="0.2">
      <c r="A130" s="58"/>
      <c r="B130" s="45"/>
      <c r="C130" s="45" t="s">
        <v>497</v>
      </c>
      <c r="D130" s="69"/>
      <c r="E130" s="47"/>
      <c r="F130" s="48">
        <v>70</v>
      </c>
      <c r="G130" s="61">
        <v>86401.629999999888</v>
      </c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</row>
    <row r="131" spans="1:24" s="68" customFormat="1" ht="13.5" customHeight="1" x14ac:dyDescent="0.2">
      <c r="A131" s="58"/>
      <c r="B131" s="45"/>
      <c r="C131" s="54" t="s">
        <v>498</v>
      </c>
      <c r="D131" s="69"/>
      <c r="E131" s="47"/>
      <c r="F131" s="48">
        <v>1736.72</v>
      </c>
      <c r="G131" s="61">
        <v>88138.349999999889</v>
      </c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</row>
    <row r="132" spans="1:24" s="68" customFormat="1" ht="13.5" customHeight="1" x14ac:dyDescent="0.2">
      <c r="A132" s="58"/>
      <c r="B132" s="45"/>
      <c r="C132" s="54" t="s">
        <v>499</v>
      </c>
      <c r="D132" s="69"/>
      <c r="E132" s="47"/>
      <c r="F132" s="48">
        <v>1744.04</v>
      </c>
      <c r="G132" s="61">
        <v>89882.389999999883</v>
      </c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</row>
    <row r="133" spans="1:24" s="68" customFormat="1" ht="13.5" customHeight="1" x14ac:dyDescent="0.2">
      <c r="A133" s="58"/>
      <c r="B133" s="45"/>
      <c r="C133" s="45" t="s">
        <v>500</v>
      </c>
      <c r="D133" s="69"/>
      <c r="E133" s="47"/>
      <c r="F133" s="48">
        <v>270</v>
      </c>
      <c r="G133" s="61">
        <v>90152.389999999883</v>
      </c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</row>
    <row r="134" spans="1:24" s="68" customFormat="1" ht="13.5" customHeight="1" x14ac:dyDescent="0.2">
      <c r="A134" s="58"/>
      <c r="B134" s="45"/>
      <c r="C134" s="54" t="s">
        <v>501</v>
      </c>
      <c r="D134" s="69"/>
      <c r="E134" s="47"/>
      <c r="F134" s="48">
        <v>270</v>
      </c>
      <c r="G134" s="61">
        <v>90422.389999999883</v>
      </c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</row>
    <row r="135" spans="1:24" s="68" customFormat="1" ht="13.5" customHeight="1" x14ac:dyDescent="0.2">
      <c r="A135" s="58"/>
      <c r="B135" s="45"/>
      <c r="C135" s="45" t="s">
        <v>502</v>
      </c>
      <c r="D135" s="69"/>
      <c r="E135" s="47"/>
      <c r="F135" s="48">
        <v>1830.36</v>
      </c>
      <c r="G135" s="61">
        <v>92252.749999999884</v>
      </c>
      <c r="H135" s="70">
        <v>-53159.91000000012</v>
      </c>
      <c r="I135" s="70">
        <v>65548.970000000118</v>
      </c>
      <c r="J135" s="70">
        <v>12389.06</v>
      </c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</row>
    <row r="136" spans="1:24" s="68" customFormat="1" ht="13.5" customHeight="1" x14ac:dyDescent="0.2">
      <c r="A136" s="58">
        <v>45545</v>
      </c>
      <c r="B136" s="45"/>
      <c r="C136" s="45" t="s">
        <v>503</v>
      </c>
      <c r="D136" s="69"/>
      <c r="E136" s="47"/>
      <c r="F136" s="48">
        <v>4950</v>
      </c>
      <c r="G136" s="61">
        <v>97202.749999999884</v>
      </c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</row>
    <row r="137" spans="1:24" s="68" customFormat="1" ht="13.5" customHeight="1" x14ac:dyDescent="0.2">
      <c r="A137" s="58"/>
      <c r="B137" s="45"/>
      <c r="C137" s="71" t="s">
        <v>504</v>
      </c>
      <c r="D137" s="69"/>
      <c r="E137" s="47"/>
      <c r="F137" s="48">
        <v>5900</v>
      </c>
      <c r="G137" s="61">
        <v>103102.74999999988</v>
      </c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</row>
    <row r="138" spans="1:24" s="68" customFormat="1" ht="13.5" customHeight="1" x14ac:dyDescent="0.2">
      <c r="A138" s="58"/>
      <c r="B138" s="45"/>
      <c r="C138" s="45" t="s">
        <v>505</v>
      </c>
      <c r="D138" s="69"/>
      <c r="E138" s="47"/>
      <c r="F138" s="48">
        <v>270</v>
      </c>
      <c r="G138" s="61">
        <v>103372.74999999988</v>
      </c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</row>
    <row r="139" spans="1:24" s="68" customFormat="1" ht="13.5" customHeight="1" x14ac:dyDescent="0.2">
      <c r="A139" s="58"/>
      <c r="B139" s="45"/>
      <c r="C139" s="71" t="s">
        <v>506</v>
      </c>
      <c r="D139" s="69"/>
      <c r="E139" s="47"/>
      <c r="F139" s="48">
        <v>270</v>
      </c>
      <c r="G139" s="61">
        <v>103642.74999999988</v>
      </c>
      <c r="H139" s="70"/>
      <c r="I139" s="70"/>
      <c r="J139" s="70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</row>
    <row r="140" spans="1:24" s="68" customFormat="1" ht="13.5" customHeight="1" x14ac:dyDescent="0.2">
      <c r="A140" s="58"/>
      <c r="B140" s="45"/>
      <c r="C140" s="45" t="s">
        <v>507</v>
      </c>
      <c r="D140" s="69"/>
      <c r="E140" s="47">
        <v>22000</v>
      </c>
      <c r="F140" s="48"/>
      <c r="G140" s="61">
        <v>81642.749999999884</v>
      </c>
      <c r="H140" s="70">
        <v>-63831.730000000112</v>
      </c>
      <c r="I140" s="70">
        <v>65616.390000000116</v>
      </c>
      <c r="J140" s="70">
        <v>1784.66</v>
      </c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</row>
    <row r="141" spans="1:24" s="68" customFormat="1" ht="13.5" customHeight="1" x14ac:dyDescent="0.2">
      <c r="A141" s="58"/>
      <c r="B141" s="45"/>
      <c r="C141" s="45" t="s">
        <v>508</v>
      </c>
      <c r="D141" s="69"/>
      <c r="E141" s="47"/>
      <c r="F141" s="48">
        <v>250</v>
      </c>
      <c r="G141" s="61">
        <v>81892.749999999884</v>
      </c>
      <c r="H141" s="70"/>
      <c r="I141" s="70"/>
      <c r="J141" s="70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</row>
    <row r="142" spans="1:24" s="68" customFormat="1" ht="13.5" customHeight="1" x14ac:dyDescent="0.2">
      <c r="A142" s="58"/>
      <c r="B142" s="45"/>
      <c r="C142" s="45" t="s">
        <v>509</v>
      </c>
      <c r="D142" s="69"/>
      <c r="E142" s="47"/>
      <c r="F142" s="48">
        <v>5000</v>
      </c>
      <c r="G142" s="61">
        <v>86892.749999999884</v>
      </c>
      <c r="H142" s="70"/>
      <c r="I142" s="70"/>
      <c r="J142" s="70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</row>
    <row r="143" spans="1:24" s="68" customFormat="1" ht="13.5" customHeight="1" x14ac:dyDescent="0.2">
      <c r="A143" s="58"/>
      <c r="B143" s="45"/>
      <c r="C143" s="54" t="s">
        <v>510</v>
      </c>
      <c r="D143" s="69"/>
      <c r="E143" s="47"/>
      <c r="F143" s="48">
        <v>2405</v>
      </c>
      <c r="G143" s="61">
        <v>89297.749999999884</v>
      </c>
      <c r="H143" s="70"/>
      <c r="I143" s="70"/>
      <c r="J143" s="70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</row>
    <row r="144" spans="1:24" s="68" customFormat="1" ht="13.5" customHeight="1" x14ac:dyDescent="0.2">
      <c r="A144" s="58">
        <v>45546</v>
      </c>
      <c r="B144" s="45"/>
      <c r="C144" s="45" t="s">
        <v>511</v>
      </c>
      <c r="D144" s="69"/>
      <c r="E144" s="47"/>
      <c r="F144" s="48">
        <v>5287.74</v>
      </c>
      <c r="G144" s="61">
        <v>94585.489999999889</v>
      </c>
      <c r="H144" s="70"/>
      <c r="I144" s="70"/>
      <c r="J144" s="70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</row>
    <row r="145" spans="1:24" s="68" customFormat="1" ht="13.5" customHeight="1" x14ac:dyDescent="0.2">
      <c r="A145" s="58"/>
      <c r="B145" s="45"/>
      <c r="C145" s="45" t="s">
        <v>512</v>
      </c>
      <c r="D145" s="69"/>
      <c r="E145" s="47"/>
      <c r="F145" s="48">
        <v>1355</v>
      </c>
      <c r="G145" s="61">
        <v>95940.489999999889</v>
      </c>
      <c r="H145" s="70">
        <v>-49563.200000000106</v>
      </c>
      <c r="I145" s="70">
        <v>63928.060000000107</v>
      </c>
      <c r="J145" s="70">
        <v>14364.86</v>
      </c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</row>
    <row r="146" spans="1:24" s="68" customFormat="1" ht="13.5" customHeight="1" x14ac:dyDescent="0.2">
      <c r="A146" s="58"/>
      <c r="B146" s="45"/>
      <c r="C146" s="45" t="s">
        <v>513</v>
      </c>
      <c r="D146" s="69"/>
      <c r="E146" s="47"/>
      <c r="F146" s="48">
        <v>1582.05</v>
      </c>
      <c r="G146" s="61">
        <v>97522.539999999892</v>
      </c>
      <c r="H146" s="70"/>
      <c r="I146" s="70"/>
      <c r="J146" s="70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</row>
    <row r="147" spans="1:24" s="68" customFormat="1" ht="13.5" customHeight="1" x14ac:dyDescent="0.2">
      <c r="A147" s="58"/>
      <c r="B147" s="45"/>
      <c r="C147" s="45" t="s">
        <v>514</v>
      </c>
      <c r="D147" s="69"/>
      <c r="E147" s="47">
        <v>3300</v>
      </c>
      <c r="F147" s="48"/>
      <c r="G147" s="61">
        <v>94222.539999999892</v>
      </c>
      <c r="H147" s="70"/>
      <c r="I147" s="70"/>
      <c r="J147" s="70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</row>
    <row r="148" spans="1:24" s="68" customFormat="1" ht="13.5" customHeight="1" x14ac:dyDescent="0.2">
      <c r="A148" s="58"/>
      <c r="B148" s="45"/>
      <c r="C148" s="45" t="s">
        <v>515</v>
      </c>
      <c r="D148" s="69"/>
      <c r="E148" s="47"/>
      <c r="F148" s="48">
        <v>5670</v>
      </c>
      <c r="G148" s="61">
        <v>99892.539999999892</v>
      </c>
      <c r="H148" s="70"/>
      <c r="I148" s="70"/>
      <c r="J148" s="70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</row>
    <row r="149" spans="1:24" s="68" customFormat="1" ht="13.5" customHeight="1" x14ac:dyDescent="0.2">
      <c r="A149" s="58">
        <v>45547</v>
      </c>
      <c r="B149" s="45"/>
      <c r="C149" s="34" t="s">
        <v>516</v>
      </c>
      <c r="D149" s="69"/>
      <c r="E149" s="47">
        <v>130</v>
      </c>
      <c r="F149" s="48"/>
      <c r="G149" s="61">
        <v>99762.539999999892</v>
      </c>
      <c r="H149" s="70">
        <v>-45798.870000000104</v>
      </c>
      <c r="I149" s="70">
        <v>65711.750000000102</v>
      </c>
      <c r="J149" s="70">
        <v>19912.88</v>
      </c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</row>
    <row r="150" spans="1:24" s="68" customFormat="1" ht="13.5" customHeight="1" x14ac:dyDescent="0.2">
      <c r="A150" s="58">
        <v>45548</v>
      </c>
      <c r="B150" s="45"/>
      <c r="C150" s="34" t="s">
        <v>419</v>
      </c>
      <c r="D150" s="69"/>
      <c r="E150" s="47"/>
      <c r="F150" s="72">
        <v>400</v>
      </c>
      <c r="G150" s="61">
        <v>100162.53999999989</v>
      </c>
      <c r="H150" s="70">
        <v>-45428.890000000116</v>
      </c>
      <c r="I150" s="70">
        <v>65742.840000000113</v>
      </c>
      <c r="J150" s="70">
        <v>20313.95</v>
      </c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</row>
    <row r="151" spans="1:24" s="68" customFormat="1" ht="13.5" customHeight="1" x14ac:dyDescent="0.2">
      <c r="A151" s="58">
        <v>45551</v>
      </c>
      <c r="B151" s="45"/>
      <c r="C151" s="54" t="s">
        <v>517</v>
      </c>
      <c r="D151" s="69"/>
      <c r="E151" s="47"/>
      <c r="F151" s="48">
        <v>1879.04</v>
      </c>
      <c r="G151" s="61">
        <v>102041.57999999989</v>
      </c>
      <c r="H151" s="70">
        <v>-43597.660000000113</v>
      </c>
      <c r="I151" s="70">
        <v>68794.600000000108</v>
      </c>
      <c r="J151" s="70">
        <v>25196.94</v>
      </c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</row>
    <row r="152" spans="1:24" s="68" customFormat="1" ht="13.5" customHeight="1" x14ac:dyDescent="0.2">
      <c r="A152" s="58"/>
      <c r="B152" s="45"/>
      <c r="C152" s="54" t="s">
        <v>518</v>
      </c>
      <c r="D152" s="69"/>
      <c r="E152" s="47"/>
      <c r="F152" s="48">
        <v>2998.34</v>
      </c>
      <c r="G152" s="61">
        <v>105039.91999999988</v>
      </c>
      <c r="H152" s="70"/>
      <c r="I152" s="70"/>
      <c r="J152" s="70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</row>
    <row r="153" spans="1:24" s="68" customFormat="1" ht="13.5" customHeight="1" x14ac:dyDescent="0.2">
      <c r="A153" s="58">
        <v>45552</v>
      </c>
      <c r="B153" s="45"/>
      <c r="C153" s="45" t="s">
        <v>519</v>
      </c>
      <c r="D153" s="69"/>
      <c r="E153" s="47"/>
      <c r="F153" s="48">
        <v>122</v>
      </c>
      <c r="G153" s="61">
        <v>105161.91999999988</v>
      </c>
      <c r="H153" s="70"/>
      <c r="I153" s="70"/>
      <c r="J153" s="70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</row>
    <row r="154" spans="1:24" s="68" customFormat="1" ht="13.5" customHeight="1" x14ac:dyDescent="0.2">
      <c r="A154" s="58">
        <v>45553</v>
      </c>
      <c r="B154" s="45"/>
      <c r="C154" s="45" t="s">
        <v>138</v>
      </c>
      <c r="D154" s="69"/>
      <c r="E154" s="47">
        <v>7000</v>
      </c>
      <c r="F154" s="48"/>
      <c r="G154" s="61">
        <v>98161.919999999882</v>
      </c>
      <c r="H154" s="70">
        <v>-47511.450000000121</v>
      </c>
      <c r="I154" s="70">
        <v>65833.050000000119</v>
      </c>
      <c r="J154" s="70">
        <v>18321.599999999999</v>
      </c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</row>
    <row r="155" spans="1:24" s="68" customFormat="1" ht="13.5" customHeight="1" x14ac:dyDescent="0.25">
      <c r="A155" s="55"/>
      <c r="B155" s="56"/>
      <c r="C155" s="71" t="s">
        <v>520</v>
      </c>
      <c r="D155" s="69"/>
      <c r="E155" s="73"/>
      <c r="F155" s="73">
        <v>4950</v>
      </c>
      <c r="G155" s="61">
        <v>103111.91999999988</v>
      </c>
      <c r="H155" s="70">
        <v>-60587.16000000012</v>
      </c>
      <c r="I155" s="70">
        <v>65858.760000000126</v>
      </c>
      <c r="J155" s="70">
        <v>5271.6</v>
      </c>
      <c r="K155" s="43"/>
      <c r="L155" s="74">
        <v>80212.38</v>
      </c>
      <c r="M155" s="74">
        <v>83486.7</v>
      </c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</row>
    <row r="156" spans="1:24" s="68" customFormat="1" ht="13.5" customHeight="1" x14ac:dyDescent="0.25">
      <c r="A156" s="55"/>
      <c r="B156" s="56"/>
      <c r="C156" s="6" t="s">
        <v>343</v>
      </c>
      <c r="D156" s="69"/>
      <c r="E156" s="75">
        <v>18000</v>
      </c>
      <c r="F156" s="73"/>
      <c r="G156" s="61">
        <v>85111.919999999882</v>
      </c>
      <c r="H156" s="70"/>
      <c r="I156" s="70"/>
      <c r="J156" s="70"/>
      <c r="K156" s="43"/>
      <c r="L156" s="74"/>
      <c r="M156" s="74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</row>
    <row r="157" spans="1:24" ht="13.5" customHeight="1" x14ac:dyDescent="0.25">
      <c r="A157" s="55">
        <v>45554</v>
      </c>
      <c r="B157" s="56"/>
      <c r="C157" s="45" t="s">
        <v>141</v>
      </c>
      <c r="D157" s="69"/>
      <c r="E157" s="73"/>
      <c r="F157" s="75">
        <v>11415.17</v>
      </c>
      <c r="G157" s="61">
        <v>96527.08999999988</v>
      </c>
      <c r="H157" s="70"/>
      <c r="I157" s="70"/>
      <c r="J157" s="70"/>
      <c r="L157" s="74"/>
      <c r="M157" s="74"/>
    </row>
    <row r="158" spans="1:24" ht="13.5" customHeight="1" x14ac:dyDescent="0.25">
      <c r="A158" s="55"/>
      <c r="B158" s="56"/>
      <c r="C158" s="71" t="s">
        <v>521</v>
      </c>
      <c r="D158" s="69"/>
      <c r="E158" s="73"/>
      <c r="F158" s="73">
        <v>6391.02</v>
      </c>
      <c r="G158" s="61">
        <v>102918.10999999988</v>
      </c>
      <c r="H158" s="70"/>
      <c r="I158" s="70"/>
      <c r="J158" s="70"/>
      <c r="L158" s="74"/>
      <c r="M158" s="74"/>
    </row>
    <row r="159" spans="1:24" ht="13.5" customHeight="1" x14ac:dyDescent="0.25">
      <c r="A159" s="55"/>
      <c r="B159" s="56"/>
      <c r="C159" s="45" t="s">
        <v>141</v>
      </c>
      <c r="D159" s="69"/>
      <c r="E159" s="75">
        <v>11415.17</v>
      </c>
      <c r="F159" s="73"/>
      <c r="G159" s="61">
        <v>91502.939999999886</v>
      </c>
      <c r="H159" s="70">
        <v>-72259.320000000109</v>
      </c>
      <c r="I159" s="70">
        <v>83923.940000000104</v>
      </c>
      <c r="J159" s="70">
        <v>11664.62</v>
      </c>
      <c r="L159" s="74">
        <v>80242.78</v>
      </c>
      <c r="M159" s="74">
        <v>83519.48</v>
      </c>
      <c r="N159" s="76">
        <v>30.399999999994179</v>
      </c>
      <c r="O159" s="77">
        <v>3.7899386603407328E-4</v>
      </c>
      <c r="P159" s="76">
        <v>32.779999999998836</v>
      </c>
      <c r="Q159" s="77">
        <v>3.926373901471592E-4</v>
      </c>
    </row>
    <row r="160" spans="1:24" ht="13.5" customHeight="1" x14ac:dyDescent="0.25">
      <c r="A160" s="55">
        <v>45555</v>
      </c>
      <c r="B160" s="56"/>
      <c r="C160" s="45" t="s">
        <v>522</v>
      </c>
      <c r="D160" s="69"/>
      <c r="E160" s="73">
        <v>2000</v>
      </c>
      <c r="F160" s="73"/>
      <c r="G160" s="61">
        <v>89502.939999999886</v>
      </c>
      <c r="H160" s="70">
        <v>-74301.400000000111</v>
      </c>
      <c r="I160" s="70">
        <v>83966.020000000106</v>
      </c>
      <c r="J160" s="70">
        <v>9664.6200000000008</v>
      </c>
      <c r="L160" s="74">
        <v>80251.31</v>
      </c>
      <c r="M160" s="74">
        <v>83553.03</v>
      </c>
      <c r="N160" s="76">
        <v>8.5299999999988358</v>
      </c>
      <c r="O160" s="77">
        <v>1.0630239879524159E-4</v>
      </c>
      <c r="P160" s="76">
        <v>33.55000000000291</v>
      </c>
      <c r="Q160" s="77">
        <v>4.0170269259342747E-4</v>
      </c>
    </row>
    <row r="161" spans="1:17" ht="13.5" customHeight="1" x14ac:dyDescent="0.2">
      <c r="A161" s="55"/>
      <c r="B161" s="56"/>
      <c r="C161" s="34" t="s">
        <v>523</v>
      </c>
      <c r="D161" s="69"/>
      <c r="E161" s="73">
        <v>18</v>
      </c>
      <c r="F161" s="73"/>
      <c r="G161" s="61">
        <v>89484.939999999886</v>
      </c>
      <c r="H161" s="70"/>
      <c r="I161" s="70"/>
      <c r="J161" s="70"/>
    </row>
    <row r="162" spans="1:17" ht="13.5" customHeight="1" x14ac:dyDescent="0.2">
      <c r="A162" s="55"/>
      <c r="B162" s="56"/>
      <c r="C162" s="34" t="s">
        <v>524</v>
      </c>
      <c r="D162" s="69"/>
      <c r="E162" s="73">
        <v>1350</v>
      </c>
      <c r="F162" s="73"/>
      <c r="G162" s="61">
        <v>88134.939999999886</v>
      </c>
      <c r="H162" s="70"/>
      <c r="I162" s="70"/>
      <c r="J162" s="70"/>
    </row>
    <row r="163" spans="1:17" ht="13.5" customHeight="1" x14ac:dyDescent="0.2">
      <c r="A163" s="55"/>
      <c r="B163" s="56"/>
      <c r="C163" s="34" t="s">
        <v>525</v>
      </c>
      <c r="D163" s="69"/>
      <c r="E163" s="73">
        <v>1200</v>
      </c>
      <c r="F163" s="73"/>
      <c r="G163" s="61">
        <v>86934.939999999886</v>
      </c>
      <c r="H163" s="70">
        <v>-83869.400000000111</v>
      </c>
      <c r="I163" s="70">
        <v>83967.250000000116</v>
      </c>
      <c r="J163" s="70">
        <v>97.85</v>
      </c>
      <c r="L163" s="43">
        <v>80251.31</v>
      </c>
      <c r="M163" s="43">
        <v>90553.03</v>
      </c>
    </row>
    <row r="164" spans="1:17" ht="13.5" customHeight="1" x14ac:dyDescent="0.2">
      <c r="A164" s="55"/>
      <c r="B164" s="56"/>
      <c r="C164" s="6" t="s">
        <v>343</v>
      </c>
      <c r="D164" s="69"/>
      <c r="E164" s="75">
        <v>7000</v>
      </c>
      <c r="F164" s="73"/>
      <c r="G164" s="61">
        <v>79934.939999999886</v>
      </c>
      <c r="H164" s="70"/>
      <c r="I164" s="70"/>
      <c r="J164" s="70"/>
    </row>
    <row r="165" spans="1:17" ht="13.5" customHeight="1" x14ac:dyDescent="0.2">
      <c r="A165" s="55">
        <v>45558</v>
      </c>
      <c r="B165" s="56"/>
      <c r="C165" s="34" t="s">
        <v>526</v>
      </c>
      <c r="D165" s="69"/>
      <c r="E165" s="73"/>
      <c r="F165" s="73">
        <v>70</v>
      </c>
      <c r="G165" s="61">
        <v>80004.939999999886</v>
      </c>
      <c r="H165" s="70"/>
      <c r="I165" s="70"/>
      <c r="J165" s="70"/>
    </row>
    <row r="166" spans="1:17" ht="13.5" customHeight="1" x14ac:dyDescent="0.2">
      <c r="A166" s="55"/>
      <c r="B166" s="56"/>
      <c r="C166" s="45" t="s">
        <v>527</v>
      </c>
      <c r="D166" s="69"/>
      <c r="E166" s="73"/>
      <c r="F166" s="73">
        <v>4950</v>
      </c>
      <c r="G166" s="61">
        <v>84954.939999999886</v>
      </c>
      <c r="H166" s="70"/>
      <c r="I166" s="70"/>
      <c r="J166" s="70"/>
    </row>
    <row r="167" spans="1:17" ht="13.5" customHeight="1" x14ac:dyDescent="0.25">
      <c r="A167" s="55"/>
      <c r="B167" s="56"/>
      <c r="C167" s="45" t="s">
        <v>528</v>
      </c>
      <c r="D167" s="69"/>
      <c r="E167" s="73"/>
      <c r="F167" s="73">
        <v>4950</v>
      </c>
      <c r="G167" s="61">
        <v>89904.939999999886</v>
      </c>
      <c r="H167" s="70">
        <v>-80972.990000000107</v>
      </c>
      <c r="I167" s="70">
        <v>91040.890000000101</v>
      </c>
      <c r="J167" s="70">
        <v>10067.9</v>
      </c>
      <c r="L167" s="74">
        <v>80288.53</v>
      </c>
      <c r="M167" s="74">
        <v>90589.4</v>
      </c>
      <c r="N167" s="76">
        <v>37.220000000001164</v>
      </c>
      <c r="O167" s="77">
        <v>4.6357804782328393E-4</v>
      </c>
      <c r="P167" s="76">
        <v>36.369999999995343</v>
      </c>
      <c r="Q167" s="77">
        <v>4.0148185107744775E-4</v>
      </c>
    </row>
    <row r="168" spans="1:17" ht="13.5" customHeight="1" x14ac:dyDescent="0.25">
      <c r="A168" s="55">
        <v>45561</v>
      </c>
      <c r="B168" s="56"/>
      <c r="C168" s="45" t="s">
        <v>529</v>
      </c>
      <c r="D168" s="69"/>
      <c r="E168" s="73"/>
      <c r="F168" s="73">
        <v>5790</v>
      </c>
      <c r="G168" s="61">
        <v>95694.939999999886</v>
      </c>
      <c r="H168" s="70">
        <v>-75260.420000000115</v>
      </c>
      <c r="I168" s="70">
        <v>91118.900000000111</v>
      </c>
      <c r="J168" s="70">
        <v>15858.48</v>
      </c>
      <c r="L168" s="74">
        <v>80293.16</v>
      </c>
      <c r="M168" s="74">
        <v>90662.2</v>
      </c>
      <c r="N168" s="76">
        <v>4.6300000000046566</v>
      </c>
      <c r="O168" s="77">
        <v>5.7663691402912231E-5</v>
      </c>
      <c r="P168" s="76">
        <v>72.80000000000291</v>
      </c>
      <c r="Q168" s="77">
        <v>8.0298073508036324E-4</v>
      </c>
    </row>
    <row r="169" spans="1:17" ht="13.5" customHeight="1" x14ac:dyDescent="0.2">
      <c r="A169" s="55"/>
      <c r="B169" s="56"/>
      <c r="C169" s="45" t="s">
        <v>522</v>
      </c>
      <c r="D169" s="69"/>
      <c r="E169" s="73">
        <v>3000</v>
      </c>
      <c r="F169" s="73"/>
      <c r="G169" s="61">
        <v>92694.939999999886</v>
      </c>
      <c r="H169" s="70"/>
      <c r="I169" s="70"/>
      <c r="J169" s="70"/>
    </row>
    <row r="170" spans="1:17" ht="13.5" customHeight="1" x14ac:dyDescent="0.2">
      <c r="A170" s="55"/>
      <c r="B170" s="56"/>
      <c r="C170" s="34" t="s">
        <v>530</v>
      </c>
      <c r="D170" s="69"/>
      <c r="E170" s="73">
        <v>700</v>
      </c>
      <c r="F170" s="73"/>
      <c r="G170" s="61">
        <v>91994.939999999886</v>
      </c>
      <c r="H170" s="70"/>
      <c r="I170" s="70"/>
      <c r="J170" s="70"/>
    </row>
    <row r="171" spans="1:17" ht="13.5" customHeight="1" x14ac:dyDescent="0.2">
      <c r="A171" s="55"/>
      <c r="B171" s="56"/>
      <c r="C171" s="34" t="s">
        <v>531</v>
      </c>
      <c r="D171" s="69"/>
      <c r="E171" s="73">
        <v>320</v>
      </c>
      <c r="F171" s="73"/>
      <c r="G171" s="61">
        <v>91674.939999999886</v>
      </c>
      <c r="H171" s="70">
        <v>-79316.820000000123</v>
      </c>
      <c r="I171" s="70">
        <v>91155.250000000116</v>
      </c>
      <c r="J171" s="70">
        <v>11838.43</v>
      </c>
    </row>
    <row r="172" spans="1:17" ht="13.5" customHeight="1" x14ac:dyDescent="0.25">
      <c r="A172" s="55">
        <v>45562</v>
      </c>
      <c r="B172" s="56"/>
      <c r="C172" s="45" t="s">
        <v>532</v>
      </c>
      <c r="D172" s="69"/>
      <c r="E172" s="73"/>
      <c r="F172" s="73">
        <v>1770</v>
      </c>
      <c r="G172" s="61">
        <v>93444.939999999886</v>
      </c>
      <c r="H172" s="70">
        <v>-77547.250000000116</v>
      </c>
      <c r="I172" s="70">
        <v>91155.790000000125</v>
      </c>
      <c r="J172" s="70">
        <v>13608.54</v>
      </c>
      <c r="L172" s="74">
        <v>80293.59</v>
      </c>
      <c r="M172" s="74">
        <v>90662.2</v>
      </c>
      <c r="N172" s="76">
        <v>5.0599999999976717</v>
      </c>
      <c r="O172" s="77">
        <v>6.3018729141363239E-5</v>
      </c>
      <c r="P172" s="76">
        <v>72.80000000000291</v>
      </c>
      <c r="Q172" s="77">
        <v>8.0298073508036324E-4</v>
      </c>
    </row>
    <row r="173" spans="1:17" ht="13.5" customHeight="1" x14ac:dyDescent="0.2">
      <c r="A173" s="55">
        <v>45565</v>
      </c>
      <c r="B173" s="56"/>
      <c r="C173" s="34" t="s">
        <v>533</v>
      </c>
      <c r="D173" s="69"/>
      <c r="E173" s="73"/>
      <c r="F173" s="73">
        <v>458.12</v>
      </c>
      <c r="G173" s="63">
        <v>93903.059999999881</v>
      </c>
      <c r="H173" s="70"/>
      <c r="I173" s="70"/>
      <c r="J173" s="70"/>
    </row>
    <row r="174" spans="1:17" ht="13.5" customHeight="1" thickBot="1" x14ac:dyDescent="0.25">
      <c r="A174" s="58"/>
      <c r="B174" s="45"/>
      <c r="C174" s="45"/>
      <c r="D174" s="57"/>
      <c r="E174" s="47"/>
      <c r="F174" s="48"/>
      <c r="G174" s="61"/>
      <c r="H174" s="70"/>
      <c r="I174" s="70"/>
    </row>
    <row r="175" spans="1:17" s="1" customFormat="1" ht="13.5" customHeight="1" thickBot="1" x14ac:dyDescent="0.25">
      <c r="A175" s="2" t="s">
        <v>0</v>
      </c>
      <c r="B175" s="3"/>
      <c r="C175" s="3" t="s">
        <v>2294</v>
      </c>
      <c r="D175" s="3" t="s">
        <v>2</v>
      </c>
      <c r="E175" s="3" t="s">
        <v>3</v>
      </c>
      <c r="F175" s="3" t="s">
        <v>4</v>
      </c>
      <c r="G175" s="4" t="s">
        <v>5</v>
      </c>
      <c r="I175" s="24"/>
    </row>
    <row r="176" spans="1:17" s="1" customFormat="1" ht="13.5" customHeight="1" x14ac:dyDescent="0.2">
      <c r="A176" s="5">
        <v>45526</v>
      </c>
      <c r="B176" s="29"/>
      <c r="C176" s="7" t="s">
        <v>6</v>
      </c>
      <c r="D176" s="8"/>
      <c r="E176" s="9"/>
      <c r="F176" s="10"/>
      <c r="G176" s="16">
        <v>65000</v>
      </c>
      <c r="I176" s="24"/>
    </row>
    <row r="177" spans="1:24" s="1" customFormat="1" ht="13.5" customHeight="1" x14ac:dyDescent="0.2">
      <c r="A177" s="12">
        <v>45553</v>
      </c>
      <c r="B177" s="29" t="s">
        <v>345</v>
      </c>
      <c r="C177" s="54" t="s">
        <v>345</v>
      </c>
      <c r="D177" s="8"/>
      <c r="E177" s="13"/>
      <c r="F177" s="27">
        <v>18000</v>
      </c>
      <c r="G177" s="14">
        <v>83000</v>
      </c>
      <c r="I177" s="24"/>
    </row>
    <row r="178" spans="1:24" s="1" customFormat="1" ht="13.5" customHeight="1" x14ac:dyDescent="0.2">
      <c r="A178" s="12">
        <v>45555</v>
      </c>
      <c r="B178" s="29" t="s">
        <v>345</v>
      </c>
      <c r="C178" s="54" t="s">
        <v>345</v>
      </c>
      <c r="D178" s="8"/>
      <c r="E178" s="13"/>
      <c r="F178" s="27">
        <v>7000</v>
      </c>
      <c r="G178" s="14">
        <v>90000</v>
      </c>
      <c r="I178" s="24"/>
    </row>
    <row r="179" spans="1:24" s="1" customFormat="1" ht="13.5" customHeight="1" x14ac:dyDescent="0.2">
      <c r="A179" s="12">
        <v>45565</v>
      </c>
      <c r="B179" s="29" t="s">
        <v>534</v>
      </c>
      <c r="C179" s="34" t="s">
        <v>535</v>
      </c>
      <c r="D179" s="57"/>
      <c r="E179" s="73"/>
      <c r="F179" s="73">
        <v>178.89000000011583</v>
      </c>
      <c r="G179" s="14">
        <v>90178.890000000116</v>
      </c>
      <c r="I179" s="24"/>
    </row>
    <row r="180" spans="1:24" s="1" customFormat="1" ht="13.5" customHeight="1" x14ac:dyDescent="0.2">
      <c r="A180" s="12">
        <v>45565</v>
      </c>
      <c r="B180" s="29" t="s">
        <v>534</v>
      </c>
      <c r="C180" s="34" t="s">
        <v>536</v>
      </c>
      <c r="D180" s="57"/>
      <c r="E180" s="73"/>
      <c r="F180" s="73">
        <v>592.6</v>
      </c>
      <c r="G180" s="16">
        <v>90771.490000000122</v>
      </c>
      <c r="I180" s="24"/>
    </row>
    <row r="181" spans="1:24" s="22" customFormat="1" ht="13.5" customHeight="1" thickBot="1" x14ac:dyDescent="0.25">
      <c r="A181" s="12"/>
      <c r="B181" s="29"/>
      <c r="C181" s="15"/>
      <c r="D181" s="8"/>
      <c r="E181" s="13"/>
      <c r="F181" s="10"/>
      <c r="G181" s="14"/>
      <c r="H181" s="1"/>
      <c r="I181" s="24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3.5" customHeight="1" thickBot="1" x14ac:dyDescent="0.25">
      <c r="A182" s="40"/>
      <c r="B182" s="41"/>
      <c r="C182" s="3" t="s">
        <v>2295</v>
      </c>
      <c r="D182" s="41"/>
      <c r="E182" s="3" t="s">
        <v>3</v>
      </c>
      <c r="F182" s="3" t="s">
        <v>4</v>
      </c>
      <c r="G182" s="4" t="s">
        <v>5</v>
      </c>
      <c r="J182" s="70"/>
    </row>
    <row r="183" spans="1:24" ht="13.5" customHeight="1" x14ac:dyDescent="0.2">
      <c r="A183" s="44">
        <v>45536</v>
      </c>
      <c r="B183" s="78"/>
      <c r="C183" s="46" t="s">
        <v>153</v>
      </c>
      <c r="D183" s="56"/>
      <c r="E183" s="79"/>
      <c r="F183" s="79"/>
      <c r="G183" s="63">
        <v>3109.87</v>
      </c>
    </row>
    <row r="184" spans="1:24" ht="13.5" customHeight="1" x14ac:dyDescent="0.2">
      <c r="A184" s="58" t="s">
        <v>537</v>
      </c>
      <c r="B184" s="78"/>
      <c r="C184" s="34" t="s">
        <v>157</v>
      </c>
      <c r="D184" s="56" t="s">
        <v>155</v>
      </c>
      <c r="E184" s="79">
        <v>-1970</v>
      </c>
      <c r="F184" s="79" t="s">
        <v>156</v>
      </c>
      <c r="G184" s="61"/>
      <c r="I184" s="70"/>
    </row>
    <row r="185" spans="1:24" ht="13.5" customHeight="1" x14ac:dyDescent="0.2">
      <c r="A185" s="58"/>
      <c r="B185" s="78"/>
      <c r="C185" s="34" t="s">
        <v>158</v>
      </c>
      <c r="D185" s="56" t="s">
        <v>155</v>
      </c>
      <c r="E185" s="79">
        <v>-1600</v>
      </c>
      <c r="F185" s="79" t="s">
        <v>156</v>
      </c>
      <c r="G185" s="61"/>
    </row>
    <row r="186" spans="1:24" ht="13.5" customHeight="1" x14ac:dyDescent="0.2">
      <c r="A186" s="58"/>
      <c r="B186" s="78"/>
      <c r="C186" s="34" t="s">
        <v>182</v>
      </c>
      <c r="D186" s="56" t="s">
        <v>155</v>
      </c>
      <c r="E186" s="79">
        <v>-173</v>
      </c>
      <c r="F186" s="79" t="s">
        <v>156</v>
      </c>
      <c r="G186" s="61"/>
    </row>
    <row r="187" spans="1:24" ht="13.5" customHeight="1" x14ac:dyDescent="0.2">
      <c r="A187" s="58"/>
      <c r="B187" s="78"/>
      <c r="C187" s="34" t="s">
        <v>485</v>
      </c>
      <c r="D187" s="56"/>
      <c r="E187" s="73"/>
      <c r="F187" s="75">
        <v>2000</v>
      </c>
      <c r="G187" s="61"/>
    </row>
    <row r="188" spans="1:24" ht="13.5" customHeight="1" x14ac:dyDescent="0.2">
      <c r="A188" s="58"/>
      <c r="B188" s="78"/>
      <c r="C188" s="34" t="s">
        <v>152</v>
      </c>
      <c r="D188" s="56" t="s">
        <v>155</v>
      </c>
      <c r="E188" s="79" t="s">
        <v>156</v>
      </c>
      <c r="F188" s="79">
        <v>0.08</v>
      </c>
      <c r="G188" s="61">
        <v>1366.95</v>
      </c>
    </row>
    <row r="189" spans="1:24" ht="13.5" customHeight="1" x14ac:dyDescent="0.2">
      <c r="A189" s="58" t="s">
        <v>538</v>
      </c>
      <c r="B189" s="78"/>
      <c r="C189" s="54" t="s">
        <v>353</v>
      </c>
      <c r="D189" s="56" t="s">
        <v>155</v>
      </c>
      <c r="E189" s="79" t="s">
        <v>156</v>
      </c>
      <c r="F189" s="79">
        <v>837.22</v>
      </c>
      <c r="G189" s="61">
        <v>2204.17</v>
      </c>
    </row>
    <row r="190" spans="1:24" ht="13.5" customHeight="1" x14ac:dyDescent="0.2">
      <c r="A190" s="58" t="s">
        <v>539</v>
      </c>
      <c r="B190" s="78"/>
      <c r="C190" s="34" t="s">
        <v>356</v>
      </c>
      <c r="D190" s="56" t="s">
        <v>155</v>
      </c>
      <c r="E190" s="79">
        <v>-80.540000000000006</v>
      </c>
      <c r="F190" s="79" t="s">
        <v>156</v>
      </c>
      <c r="G190" s="61"/>
    </row>
    <row r="191" spans="1:24" ht="13.5" customHeight="1" x14ac:dyDescent="0.2">
      <c r="A191" s="58"/>
      <c r="B191" s="78"/>
      <c r="C191" s="34" t="s">
        <v>163</v>
      </c>
      <c r="D191" s="56" t="s">
        <v>155</v>
      </c>
      <c r="E191" s="79">
        <v>-213.49</v>
      </c>
      <c r="F191" s="79" t="s">
        <v>156</v>
      </c>
      <c r="G191" s="61"/>
    </row>
    <row r="192" spans="1:24" ht="13.5" customHeight="1" x14ac:dyDescent="0.2">
      <c r="A192" s="58"/>
      <c r="B192" s="78"/>
      <c r="C192" s="34" t="s">
        <v>360</v>
      </c>
      <c r="D192" s="56" t="s">
        <v>155</v>
      </c>
      <c r="E192" s="79">
        <v>-832.08</v>
      </c>
      <c r="F192" s="79" t="s">
        <v>156</v>
      </c>
      <c r="G192" s="61"/>
    </row>
    <row r="193" spans="1:7" ht="13.5" customHeight="1" x14ac:dyDescent="0.2">
      <c r="A193" s="58"/>
      <c r="B193" s="78"/>
      <c r="C193" s="34" t="s">
        <v>152</v>
      </c>
      <c r="D193" s="56" t="s">
        <v>155</v>
      </c>
      <c r="E193" s="79" t="s">
        <v>156</v>
      </c>
      <c r="F193" s="79">
        <v>0.02</v>
      </c>
      <c r="G193" s="61">
        <v>1078.08</v>
      </c>
    </row>
    <row r="194" spans="1:7" ht="13.5" customHeight="1" x14ac:dyDescent="0.2">
      <c r="A194" s="58" t="s">
        <v>540</v>
      </c>
      <c r="B194" s="78"/>
      <c r="C194" s="34" t="s">
        <v>358</v>
      </c>
      <c r="D194" s="56" t="s">
        <v>155</v>
      </c>
      <c r="E194" s="79">
        <v>-51.74</v>
      </c>
      <c r="F194" s="79" t="s">
        <v>156</v>
      </c>
      <c r="G194" s="61"/>
    </row>
    <row r="195" spans="1:7" ht="13.5" customHeight="1" x14ac:dyDescent="0.2">
      <c r="A195" s="58"/>
      <c r="B195" s="78"/>
      <c r="C195" s="34" t="s">
        <v>357</v>
      </c>
      <c r="D195" s="56" t="s">
        <v>155</v>
      </c>
      <c r="E195" s="79">
        <v>-51.74</v>
      </c>
      <c r="F195" s="79" t="s">
        <v>156</v>
      </c>
      <c r="G195" s="61"/>
    </row>
    <row r="196" spans="1:7" ht="13.5" customHeight="1" x14ac:dyDescent="0.2">
      <c r="A196" s="58"/>
      <c r="B196" s="78"/>
      <c r="C196" s="45" t="s">
        <v>166</v>
      </c>
      <c r="D196" s="56" t="s">
        <v>155</v>
      </c>
      <c r="E196" s="79">
        <v>-105.3</v>
      </c>
      <c r="F196" s="79" t="s">
        <v>156</v>
      </c>
      <c r="G196" s="61"/>
    </row>
    <row r="197" spans="1:7" ht="13.5" customHeight="1" x14ac:dyDescent="0.2">
      <c r="A197" s="58"/>
      <c r="B197" s="78"/>
      <c r="C197" s="34" t="s">
        <v>152</v>
      </c>
      <c r="D197" s="56" t="s">
        <v>155</v>
      </c>
      <c r="E197" s="79"/>
      <c r="F197" s="79">
        <v>0.01</v>
      </c>
      <c r="G197" s="61">
        <v>869.31</v>
      </c>
    </row>
    <row r="198" spans="1:7" ht="13.5" customHeight="1" x14ac:dyDescent="0.2">
      <c r="A198" s="58" t="s">
        <v>541</v>
      </c>
      <c r="B198" s="78"/>
      <c r="C198" s="34" t="s">
        <v>355</v>
      </c>
      <c r="D198" s="56" t="s">
        <v>155</v>
      </c>
      <c r="E198" s="79">
        <v>-40.76</v>
      </c>
      <c r="F198" s="79" t="s">
        <v>156</v>
      </c>
      <c r="G198" s="61"/>
    </row>
    <row r="199" spans="1:7" ht="13.5" customHeight="1" x14ac:dyDescent="0.2">
      <c r="A199" s="58"/>
      <c r="B199" s="78"/>
      <c r="C199" s="34" t="s">
        <v>542</v>
      </c>
      <c r="D199" s="56" t="s">
        <v>155</v>
      </c>
      <c r="E199" s="79">
        <v>-75.11</v>
      </c>
      <c r="F199" s="79" t="s">
        <v>156</v>
      </c>
      <c r="G199" s="61"/>
    </row>
    <row r="200" spans="1:7" ht="13.5" customHeight="1" x14ac:dyDescent="0.2">
      <c r="A200" s="58"/>
      <c r="B200" s="78"/>
      <c r="C200" s="34" t="s">
        <v>172</v>
      </c>
      <c r="D200" s="56" t="s">
        <v>155</v>
      </c>
      <c r="E200" s="79">
        <v>-68.989999999999995</v>
      </c>
      <c r="F200" s="79" t="s">
        <v>156</v>
      </c>
      <c r="G200" s="61"/>
    </row>
    <row r="201" spans="1:7" ht="13.5" customHeight="1" x14ac:dyDescent="0.2">
      <c r="A201" s="58" t="s">
        <v>541</v>
      </c>
      <c r="B201" s="78"/>
      <c r="C201" s="34" t="s">
        <v>152</v>
      </c>
      <c r="D201" s="56" t="s">
        <v>155</v>
      </c>
      <c r="E201" s="79" t="s">
        <v>156</v>
      </c>
      <c r="F201" s="79">
        <v>0.01</v>
      </c>
      <c r="G201" s="61">
        <v>684.46</v>
      </c>
    </row>
    <row r="202" spans="1:7" ht="13.5" customHeight="1" x14ac:dyDescent="0.2">
      <c r="A202" s="58" t="s">
        <v>543</v>
      </c>
      <c r="B202" s="78"/>
      <c r="C202" s="34" t="s">
        <v>544</v>
      </c>
      <c r="D202" s="56" t="s">
        <v>545</v>
      </c>
      <c r="E202" s="79">
        <v>-1356.26</v>
      </c>
      <c r="F202" s="79" t="s">
        <v>156</v>
      </c>
      <c r="G202" s="61"/>
    </row>
    <row r="203" spans="1:7" ht="13.5" customHeight="1" x14ac:dyDescent="0.2">
      <c r="A203" s="58"/>
      <c r="B203" s="78"/>
      <c r="C203" s="34" t="s">
        <v>152</v>
      </c>
      <c r="D203" s="56" t="s">
        <v>155</v>
      </c>
      <c r="E203" s="79" t="s">
        <v>156</v>
      </c>
      <c r="F203" s="79">
        <v>0.05</v>
      </c>
      <c r="G203" s="61">
        <v>-671.75</v>
      </c>
    </row>
    <row r="204" spans="1:7" ht="13.5" customHeight="1" x14ac:dyDescent="0.2">
      <c r="A204" s="58" t="s">
        <v>546</v>
      </c>
      <c r="B204" s="78"/>
      <c r="C204" s="34" t="s">
        <v>351</v>
      </c>
      <c r="D204" s="56" t="s">
        <v>547</v>
      </c>
      <c r="E204" s="79" t="s">
        <v>156</v>
      </c>
      <c r="F204" s="75">
        <v>2000</v>
      </c>
      <c r="G204" s="61">
        <v>1328.25</v>
      </c>
    </row>
    <row r="205" spans="1:7" ht="13.5" customHeight="1" x14ac:dyDescent="0.2">
      <c r="A205" s="55">
        <v>45555</v>
      </c>
      <c r="B205" s="56"/>
      <c r="C205" s="45" t="s">
        <v>178</v>
      </c>
      <c r="D205" s="56">
        <v>18226</v>
      </c>
      <c r="E205" s="73">
        <v>-119.9</v>
      </c>
      <c r="F205" s="73"/>
      <c r="G205" s="63">
        <v>1208.3499999999999</v>
      </c>
    </row>
    <row r="206" spans="1:7" ht="13.5" customHeight="1" thickBot="1" x14ac:dyDescent="0.25">
      <c r="A206" s="55"/>
      <c r="B206" s="56"/>
      <c r="C206" s="34"/>
      <c r="D206" s="56"/>
      <c r="E206" s="73"/>
      <c r="F206" s="73"/>
      <c r="G206" s="61"/>
    </row>
    <row r="207" spans="1:7" ht="13.5" customHeight="1" thickBot="1" x14ac:dyDescent="0.25">
      <c r="A207" s="40" t="s">
        <v>0</v>
      </c>
      <c r="B207" s="41"/>
      <c r="C207" s="3" t="s">
        <v>2296</v>
      </c>
      <c r="D207" s="41"/>
      <c r="E207" s="3" t="s">
        <v>3</v>
      </c>
      <c r="F207" s="3" t="s">
        <v>4</v>
      </c>
      <c r="G207" s="4" t="s">
        <v>5</v>
      </c>
    </row>
    <row r="208" spans="1:7" ht="13.5" customHeight="1" x14ac:dyDescent="0.2">
      <c r="A208" s="44">
        <v>45536</v>
      </c>
      <c r="B208" s="78"/>
      <c r="C208" s="46" t="s">
        <v>153</v>
      </c>
      <c r="D208" s="80"/>
      <c r="E208" s="79"/>
      <c r="F208" s="79"/>
      <c r="G208" s="63">
        <v>2271.58</v>
      </c>
    </row>
    <row r="209" spans="1:7" ht="13.5" customHeight="1" x14ac:dyDescent="0.2">
      <c r="A209" s="58" t="s">
        <v>548</v>
      </c>
      <c r="B209" s="56"/>
      <c r="C209" s="34" t="s">
        <v>189</v>
      </c>
      <c r="D209" s="81" t="s">
        <v>155</v>
      </c>
      <c r="E209" s="82">
        <v>-188.05</v>
      </c>
      <c r="F209" s="73"/>
      <c r="G209" s="61">
        <v>2083.5300000000002</v>
      </c>
    </row>
    <row r="210" spans="1:7" ht="13.5" customHeight="1" x14ac:dyDescent="0.2">
      <c r="A210" s="58" t="s">
        <v>549</v>
      </c>
      <c r="B210" s="56"/>
      <c r="C210" s="34" t="s">
        <v>367</v>
      </c>
      <c r="D210" s="81" t="s">
        <v>155</v>
      </c>
      <c r="E210" s="82">
        <v>-90.63</v>
      </c>
      <c r="F210" s="73"/>
      <c r="G210" s="61"/>
    </row>
    <row r="211" spans="1:7" ht="13.5" customHeight="1" x14ac:dyDescent="0.2">
      <c r="A211" s="58"/>
      <c r="B211" s="56"/>
      <c r="C211" s="34" t="s">
        <v>182</v>
      </c>
      <c r="D211" s="81" t="s">
        <v>155</v>
      </c>
      <c r="E211" s="82">
        <v>-58</v>
      </c>
      <c r="F211" s="73"/>
      <c r="G211" s="61"/>
    </row>
    <row r="212" spans="1:7" ht="13.5" customHeight="1" x14ac:dyDescent="0.2">
      <c r="A212" s="58"/>
      <c r="B212" s="56"/>
      <c r="C212" s="34" t="s">
        <v>157</v>
      </c>
      <c r="D212" s="81" t="s">
        <v>155</v>
      </c>
      <c r="E212" s="82">
        <v>-500</v>
      </c>
      <c r="F212" s="73"/>
      <c r="G212" s="61"/>
    </row>
    <row r="213" spans="1:7" ht="13.5" customHeight="1" x14ac:dyDescent="0.2">
      <c r="A213" s="58"/>
      <c r="B213" s="56"/>
      <c r="C213" s="34" t="s">
        <v>158</v>
      </c>
      <c r="D213" s="81" t="s">
        <v>155</v>
      </c>
      <c r="E213" s="82">
        <v>-400</v>
      </c>
      <c r="F213" s="73"/>
      <c r="G213" s="61"/>
    </row>
    <row r="214" spans="1:7" ht="13.5" customHeight="1" x14ac:dyDescent="0.2">
      <c r="A214" s="58"/>
      <c r="B214" s="56"/>
      <c r="C214" s="34" t="s">
        <v>486</v>
      </c>
      <c r="D214" s="81" t="s">
        <v>155</v>
      </c>
      <c r="E214" s="82"/>
      <c r="F214" s="75">
        <v>2000</v>
      </c>
      <c r="G214" s="61"/>
    </row>
    <row r="215" spans="1:7" ht="13.5" customHeight="1" x14ac:dyDescent="0.2">
      <c r="A215" s="58"/>
      <c r="B215" s="56"/>
      <c r="C215" s="34" t="s">
        <v>191</v>
      </c>
      <c r="D215" s="81" t="s">
        <v>550</v>
      </c>
      <c r="E215" s="82">
        <v>-800.42</v>
      </c>
      <c r="F215" s="73"/>
      <c r="G215" s="61">
        <v>2234.48</v>
      </c>
    </row>
    <row r="216" spans="1:7" ht="13.5" customHeight="1" x14ac:dyDescent="0.2">
      <c r="A216" s="58" t="s">
        <v>551</v>
      </c>
      <c r="B216" s="56"/>
      <c r="C216" s="34" t="s">
        <v>195</v>
      </c>
      <c r="D216" s="81" t="s">
        <v>155</v>
      </c>
      <c r="E216" s="82">
        <v>-847.74</v>
      </c>
      <c r="F216" s="73"/>
      <c r="G216" s="61"/>
    </row>
    <row r="217" spans="1:7" ht="13.5" customHeight="1" x14ac:dyDescent="0.2">
      <c r="A217" s="58"/>
      <c r="B217" s="56"/>
      <c r="C217" s="34" t="s">
        <v>552</v>
      </c>
      <c r="D217" s="81" t="s">
        <v>155</v>
      </c>
      <c r="E217" s="73"/>
      <c r="F217" s="82">
        <v>6000</v>
      </c>
      <c r="G217" s="61">
        <v>7386.74</v>
      </c>
    </row>
    <row r="218" spans="1:7" ht="13.5" customHeight="1" x14ac:dyDescent="0.2">
      <c r="A218" s="58" t="s">
        <v>553</v>
      </c>
      <c r="B218" s="56"/>
      <c r="C218" s="34" t="s">
        <v>554</v>
      </c>
      <c r="D218" s="81" t="s">
        <v>155</v>
      </c>
      <c r="E218" s="82">
        <v>-1311.6</v>
      </c>
      <c r="F218" s="73"/>
      <c r="G218" s="61"/>
    </row>
    <row r="219" spans="1:7" ht="13.5" customHeight="1" x14ac:dyDescent="0.2">
      <c r="A219" s="58"/>
      <c r="B219" s="56"/>
      <c r="C219" s="34" t="s">
        <v>367</v>
      </c>
      <c r="D219" s="81" t="s">
        <v>155</v>
      </c>
      <c r="E219" s="82">
        <v>-81.8</v>
      </c>
      <c r="F219" s="73"/>
      <c r="G219" s="61"/>
    </row>
    <row r="220" spans="1:7" ht="13.5" customHeight="1" x14ac:dyDescent="0.2">
      <c r="A220" s="58"/>
      <c r="B220" s="56"/>
      <c r="C220" s="34" t="s">
        <v>555</v>
      </c>
      <c r="D220" s="81" t="s">
        <v>155</v>
      </c>
      <c r="E220" s="82">
        <v>-214.7</v>
      </c>
      <c r="F220" s="73"/>
      <c r="G220" s="61">
        <v>5778.64</v>
      </c>
    </row>
    <row r="221" spans="1:7" ht="13.5" customHeight="1" x14ac:dyDescent="0.2">
      <c r="A221" s="58" t="s">
        <v>556</v>
      </c>
      <c r="B221" s="56"/>
      <c r="C221" s="45" t="s">
        <v>199</v>
      </c>
      <c r="D221" s="81" t="s">
        <v>557</v>
      </c>
      <c r="E221" s="82">
        <v>-567.6</v>
      </c>
      <c r="F221" s="73"/>
      <c r="G221" s="61">
        <v>5211.04</v>
      </c>
    </row>
    <row r="222" spans="1:7" ht="13.5" customHeight="1" x14ac:dyDescent="0.2">
      <c r="A222" s="58" t="s">
        <v>558</v>
      </c>
      <c r="B222" s="56"/>
      <c r="C222" s="34" t="s">
        <v>202</v>
      </c>
      <c r="D222" s="81" t="s">
        <v>559</v>
      </c>
      <c r="E222" s="82">
        <v>-1065</v>
      </c>
      <c r="F222" s="73"/>
      <c r="G222" s="61"/>
    </row>
    <row r="223" spans="1:7" ht="13.5" customHeight="1" x14ac:dyDescent="0.2">
      <c r="A223" s="58"/>
      <c r="B223" s="56"/>
      <c r="C223" s="34" t="s">
        <v>372</v>
      </c>
      <c r="D223" s="81" t="s">
        <v>560</v>
      </c>
      <c r="E223" s="82">
        <v>-46.96</v>
      </c>
      <c r="F223" s="73"/>
      <c r="G223" s="61"/>
    </row>
    <row r="224" spans="1:7" ht="13.5" customHeight="1" x14ac:dyDescent="0.2">
      <c r="A224" s="58"/>
      <c r="B224" s="56"/>
      <c r="C224" s="34" t="s">
        <v>351</v>
      </c>
      <c r="D224" s="81" t="s">
        <v>547</v>
      </c>
      <c r="E224" s="75">
        <v>-2000</v>
      </c>
      <c r="F224" s="82"/>
      <c r="G224" s="61">
        <v>2099.08</v>
      </c>
    </row>
    <row r="225" spans="1:7" ht="13.5" customHeight="1" x14ac:dyDescent="0.2">
      <c r="A225" s="58" t="s">
        <v>561</v>
      </c>
      <c r="B225" s="78"/>
      <c r="C225" s="34" t="s">
        <v>213</v>
      </c>
      <c r="D225" s="81" t="s">
        <v>155</v>
      </c>
      <c r="E225" s="82">
        <v>-110.83</v>
      </c>
      <c r="F225" s="79"/>
      <c r="G225" s="61"/>
    </row>
    <row r="226" spans="1:7" ht="13.5" customHeight="1" x14ac:dyDescent="0.2">
      <c r="A226" s="58"/>
      <c r="B226" s="78"/>
      <c r="C226" s="34" t="s">
        <v>214</v>
      </c>
      <c r="D226" s="81" t="s">
        <v>155</v>
      </c>
      <c r="E226" s="82">
        <v>-511.5</v>
      </c>
      <c r="F226" s="79"/>
      <c r="G226" s="61"/>
    </row>
    <row r="227" spans="1:7" ht="13.5" customHeight="1" x14ac:dyDescent="0.2">
      <c r="A227" s="58"/>
      <c r="B227" s="78"/>
      <c r="C227" s="34" t="s">
        <v>209</v>
      </c>
      <c r="D227" s="81" t="s">
        <v>155</v>
      </c>
      <c r="E227" s="82">
        <v>-104.09</v>
      </c>
      <c r="F227" s="79"/>
      <c r="G227" s="61">
        <v>1372.66</v>
      </c>
    </row>
    <row r="228" spans="1:7" ht="13.5" customHeight="1" x14ac:dyDescent="0.2">
      <c r="A228" s="58" t="s">
        <v>562</v>
      </c>
      <c r="B228" s="78"/>
      <c r="C228" s="34" t="s">
        <v>563</v>
      </c>
      <c r="D228" s="81" t="s">
        <v>155</v>
      </c>
      <c r="E228" s="79"/>
      <c r="F228" s="82">
        <v>11415.17</v>
      </c>
      <c r="G228" s="61"/>
    </row>
    <row r="229" spans="1:7" ht="13.5" customHeight="1" x14ac:dyDescent="0.2">
      <c r="A229" s="58"/>
      <c r="B229" s="78"/>
      <c r="C229" s="6" t="s">
        <v>116</v>
      </c>
      <c r="D229" s="81" t="s">
        <v>155</v>
      </c>
      <c r="E229" s="82">
        <v>-11000</v>
      </c>
      <c r="F229" s="79"/>
      <c r="G229" s="61">
        <v>1787.83</v>
      </c>
    </row>
    <row r="230" spans="1:7" ht="13.5" customHeight="1" x14ac:dyDescent="0.2">
      <c r="A230" s="58" t="s">
        <v>564</v>
      </c>
      <c r="B230" s="78"/>
      <c r="C230" s="34" t="s">
        <v>207</v>
      </c>
      <c r="D230" s="81" t="s">
        <v>155</v>
      </c>
      <c r="E230" s="82">
        <v>-113.52</v>
      </c>
      <c r="F230" s="79"/>
      <c r="G230" s="61"/>
    </row>
    <row r="231" spans="1:7" ht="13.5" customHeight="1" x14ac:dyDescent="0.2">
      <c r="A231" s="58"/>
      <c r="B231" s="78"/>
      <c r="C231" s="34" t="s">
        <v>205</v>
      </c>
      <c r="D231" s="81" t="s">
        <v>565</v>
      </c>
      <c r="E231" s="82">
        <v>-862.48</v>
      </c>
      <c r="F231" s="79"/>
      <c r="G231" s="61">
        <v>811.83</v>
      </c>
    </row>
    <row r="232" spans="1:7" ht="13.5" customHeight="1" x14ac:dyDescent="0.2">
      <c r="A232" s="58" t="s">
        <v>566</v>
      </c>
      <c r="B232" s="78"/>
      <c r="C232" s="34" t="s">
        <v>210</v>
      </c>
      <c r="D232" s="81" t="s">
        <v>155</v>
      </c>
      <c r="E232" s="82">
        <v>-160</v>
      </c>
      <c r="F232" s="79"/>
      <c r="G232" s="61"/>
    </row>
    <row r="233" spans="1:7" ht="13.5" customHeight="1" x14ac:dyDescent="0.2">
      <c r="A233" s="58"/>
      <c r="B233" s="78"/>
      <c r="C233" s="34" t="s">
        <v>567</v>
      </c>
      <c r="D233" s="81" t="s">
        <v>568</v>
      </c>
      <c r="E233" s="82">
        <v>-67.989999999999995</v>
      </c>
      <c r="F233" s="79"/>
      <c r="G233" s="63">
        <v>583.84</v>
      </c>
    </row>
    <row r="234" spans="1:7" ht="13.5" customHeight="1" x14ac:dyDescent="0.2">
      <c r="A234" s="55"/>
      <c r="B234" s="56"/>
      <c r="C234" s="34"/>
      <c r="D234" s="57"/>
      <c r="E234" s="73"/>
      <c r="F234" s="73"/>
      <c r="G234" s="61"/>
    </row>
  </sheetData>
  <dataValidations count="2">
    <dataValidation type="list" allowBlank="1" showInputMessage="1" showErrorMessage="1" sqref="B175:B181" xr:uid="{D07E93CA-6933-4810-8D42-695A581CB147}">
      <formula1>"Aluguéis,Aplicação,Condomínio,Contabilidade,CSIR,Diversas,Escritório,Equipamentos,FGTS,GPS,IPTU,Juros,MO,Materiais,PISCO,Projetos,Retiradas,Serviços,tarifas,Viagens,Mobiliário, Transferências"</formula1>
    </dataValidation>
    <dataValidation type="list" allowBlank="1" showInputMessage="1" showErrorMessage="1" sqref="B3 B5:B6 B8 B11" xr:uid="{3F053227-0F14-4BEC-8EAC-E71A6C71CD6B}">
      <formula1>"aluguéis,diversas,retiradas,esc"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28704-9ECF-4029-BD44-449CA8C76EBE}">
  <dimension ref="A1:X244"/>
  <sheetViews>
    <sheetView zoomScale="80" zoomScaleNormal="80" workbookViewId="0">
      <selection sqref="A1:XFD1048576"/>
    </sheetView>
  </sheetViews>
  <sheetFormatPr defaultColWidth="10.28515625" defaultRowHeight="12.75" x14ac:dyDescent="0.2"/>
  <cols>
    <col min="1" max="1" width="16" style="1" customWidth="1"/>
    <col min="2" max="2" width="17" style="1" customWidth="1"/>
    <col min="3" max="3" width="113.42578125" style="1" customWidth="1"/>
    <col min="4" max="4" width="13.7109375" style="1" customWidth="1"/>
    <col min="5" max="5" width="14.140625" style="1" customWidth="1"/>
    <col min="6" max="6" width="13.85546875" style="1" customWidth="1"/>
    <col min="7" max="7" width="14.140625" style="1" bestFit="1" customWidth="1"/>
    <col min="8" max="9" width="13.140625" style="1" bestFit="1" customWidth="1"/>
    <col min="10" max="10" width="12.140625" style="1" customWidth="1"/>
    <col min="11" max="11" width="4.5703125" style="1" customWidth="1"/>
    <col min="12" max="12" width="12.85546875" style="1" customWidth="1"/>
    <col min="13" max="13" width="13.85546875" style="1" customWidth="1"/>
    <col min="14" max="14" width="17.140625" style="1" bestFit="1" customWidth="1"/>
    <col min="15" max="15" width="15.140625" style="1" customWidth="1"/>
    <col min="16" max="16384" width="10.28515625" style="1"/>
  </cols>
  <sheetData>
    <row r="1" spans="1:7" ht="13.5" customHeight="1" thickBot="1" x14ac:dyDescent="0.25">
      <c r="A1" s="2" t="s">
        <v>0</v>
      </c>
      <c r="B1" s="3" t="s">
        <v>393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45566</v>
      </c>
      <c r="B2" s="6"/>
      <c r="C2" s="7" t="s">
        <v>6</v>
      </c>
      <c r="D2" s="8">
        <v>0</v>
      </c>
      <c r="E2" s="9"/>
      <c r="F2" s="10"/>
      <c r="G2" s="11">
        <v>2861.2200000000157</v>
      </c>
    </row>
    <row r="3" spans="1:7" ht="13.5" customHeight="1" x14ac:dyDescent="0.2">
      <c r="A3" s="12">
        <v>45566</v>
      </c>
      <c r="B3" s="29" t="s">
        <v>569</v>
      </c>
      <c r="C3" s="6" t="s">
        <v>570</v>
      </c>
      <c r="D3" s="8"/>
      <c r="E3" s="13">
        <v>150</v>
      </c>
      <c r="F3" s="13"/>
      <c r="G3" s="14">
        <v>2711.2200000000157</v>
      </c>
    </row>
    <row r="4" spans="1:7" ht="13.5" customHeight="1" x14ac:dyDescent="0.2">
      <c r="A4" s="12">
        <v>45566</v>
      </c>
      <c r="B4" s="29" t="s">
        <v>19</v>
      </c>
      <c r="C4" s="6" t="s">
        <v>571</v>
      </c>
      <c r="D4" s="8"/>
      <c r="E4" s="13">
        <v>348.3</v>
      </c>
      <c r="F4" s="13"/>
      <c r="G4" s="14">
        <v>2362.9200000000155</v>
      </c>
    </row>
    <row r="5" spans="1:7" ht="13.5" customHeight="1" x14ac:dyDescent="0.2">
      <c r="A5" s="12">
        <v>45566</v>
      </c>
      <c r="B5" s="29" t="s">
        <v>572</v>
      </c>
      <c r="C5" s="6" t="s">
        <v>573</v>
      </c>
      <c r="D5" s="8"/>
      <c r="E5" s="13">
        <v>39.5</v>
      </c>
      <c r="F5" s="13"/>
      <c r="G5" s="14">
        <v>2323.4200000000155</v>
      </c>
    </row>
    <row r="6" spans="1:7" ht="13.5" customHeight="1" x14ac:dyDescent="0.2">
      <c r="A6" s="12">
        <v>45567</v>
      </c>
      <c r="B6" s="29" t="s">
        <v>569</v>
      </c>
      <c r="C6" s="6" t="s">
        <v>574</v>
      </c>
      <c r="D6" s="8"/>
      <c r="E6" s="13">
        <v>120</v>
      </c>
      <c r="F6" s="13"/>
      <c r="G6" s="14">
        <v>2203.4200000000155</v>
      </c>
    </row>
    <row r="7" spans="1:7" ht="13.5" customHeight="1" x14ac:dyDescent="0.2">
      <c r="A7" s="12">
        <v>45567</v>
      </c>
      <c r="B7" s="29" t="s">
        <v>217</v>
      </c>
      <c r="C7" s="6" t="s">
        <v>575</v>
      </c>
      <c r="D7" s="8"/>
      <c r="E7" s="13"/>
      <c r="F7" s="13">
        <v>270</v>
      </c>
      <c r="G7" s="14">
        <v>2473.4200000000155</v>
      </c>
    </row>
    <row r="8" spans="1:7" ht="13.5" customHeight="1" x14ac:dyDescent="0.2">
      <c r="A8" s="12">
        <v>45567</v>
      </c>
      <c r="B8" s="29" t="s">
        <v>217</v>
      </c>
      <c r="C8" s="6" t="s">
        <v>576</v>
      </c>
      <c r="D8" s="8"/>
      <c r="E8" s="13"/>
      <c r="F8" s="13">
        <v>330</v>
      </c>
      <c r="G8" s="14">
        <v>2803.4200000000155</v>
      </c>
    </row>
    <row r="9" spans="1:7" ht="13.5" customHeight="1" x14ac:dyDescent="0.2">
      <c r="A9" s="12">
        <v>45568</v>
      </c>
      <c r="B9" s="29" t="s">
        <v>569</v>
      </c>
      <c r="C9" s="6" t="s">
        <v>577</v>
      </c>
      <c r="D9" s="8"/>
      <c r="E9" s="13">
        <v>130</v>
      </c>
      <c r="F9" s="13"/>
      <c r="G9" s="14">
        <v>2673.4200000000155</v>
      </c>
    </row>
    <row r="10" spans="1:7" ht="13.5" customHeight="1" x14ac:dyDescent="0.2">
      <c r="A10" s="12">
        <v>45569</v>
      </c>
      <c r="B10" s="29" t="s">
        <v>19</v>
      </c>
      <c r="C10" s="6" t="s">
        <v>578</v>
      </c>
      <c r="D10" s="8"/>
      <c r="E10" s="13">
        <v>37.5</v>
      </c>
      <c r="F10" s="13"/>
      <c r="G10" s="14">
        <v>2635.9200000000155</v>
      </c>
    </row>
    <row r="11" spans="1:7" ht="13.5" customHeight="1" x14ac:dyDescent="0.2">
      <c r="A11" s="12">
        <v>45569</v>
      </c>
      <c r="B11" s="29" t="s">
        <v>19</v>
      </c>
      <c r="C11" s="6" t="s">
        <v>579</v>
      </c>
      <c r="D11" s="8"/>
      <c r="E11" s="13">
        <v>150</v>
      </c>
      <c r="F11" s="13"/>
      <c r="G11" s="14">
        <v>2485.9200000000155</v>
      </c>
    </row>
    <row r="12" spans="1:7" ht="13.5" customHeight="1" x14ac:dyDescent="0.2">
      <c r="A12" s="12">
        <v>45569</v>
      </c>
      <c r="B12" s="29" t="s">
        <v>19</v>
      </c>
      <c r="C12" s="6" t="s">
        <v>580</v>
      </c>
      <c r="D12" s="8"/>
      <c r="E12" s="13">
        <v>150</v>
      </c>
      <c r="F12" s="13"/>
      <c r="G12" s="14">
        <v>2335.9200000000155</v>
      </c>
    </row>
    <row r="13" spans="1:7" ht="13.5" customHeight="1" x14ac:dyDescent="0.2">
      <c r="A13" s="12">
        <v>45569</v>
      </c>
      <c r="B13" s="29" t="s">
        <v>19</v>
      </c>
      <c r="C13" s="6" t="s">
        <v>581</v>
      </c>
      <c r="D13" s="8"/>
      <c r="E13" s="13">
        <v>80</v>
      </c>
      <c r="F13" s="13"/>
      <c r="G13" s="14">
        <v>2255.9200000000155</v>
      </c>
    </row>
    <row r="14" spans="1:7" ht="13.5" customHeight="1" x14ac:dyDescent="0.2">
      <c r="A14" s="12">
        <v>45569</v>
      </c>
      <c r="B14" s="29" t="s">
        <v>19</v>
      </c>
      <c r="C14" s="15" t="s">
        <v>582</v>
      </c>
      <c r="D14" s="8"/>
      <c r="E14" s="13">
        <v>160</v>
      </c>
      <c r="F14" s="13"/>
      <c r="G14" s="14">
        <v>2095.9200000000155</v>
      </c>
    </row>
    <row r="15" spans="1:7" ht="13.5" customHeight="1" x14ac:dyDescent="0.2">
      <c r="A15" s="12">
        <v>45569</v>
      </c>
      <c r="B15" s="29" t="s">
        <v>19</v>
      </c>
      <c r="C15" s="15" t="s">
        <v>583</v>
      </c>
      <c r="D15" s="8"/>
      <c r="E15" s="13">
        <v>160</v>
      </c>
      <c r="F15" s="13"/>
      <c r="G15" s="14">
        <v>1935.9200000000155</v>
      </c>
    </row>
    <row r="16" spans="1:7" ht="13.5" customHeight="1" x14ac:dyDescent="0.2">
      <c r="A16" s="12">
        <v>45569</v>
      </c>
      <c r="B16" s="29" t="s">
        <v>19</v>
      </c>
      <c r="C16" s="15" t="s">
        <v>584</v>
      </c>
      <c r="D16" s="8"/>
      <c r="E16" s="13">
        <v>150</v>
      </c>
      <c r="F16" s="13"/>
      <c r="G16" s="14">
        <v>1785.9200000000155</v>
      </c>
    </row>
    <row r="17" spans="1:7" ht="13.5" customHeight="1" x14ac:dyDescent="0.2">
      <c r="A17" s="12">
        <v>45569</v>
      </c>
      <c r="B17" s="29" t="s">
        <v>217</v>
      </c>
      <c r="C17" s="6" t="s">
        <v>585</v>
      </c>
      <c r="D17" s="8"/>
      <c r="E17" s="13"/>
      <c r="F17" s="13">
        <v>1690</v>
      </c>
      <c r="G17" s="14">
        <v>3475.9200000000155</v>
      </c>
    </row>
    <row r="18" spans="1:7" ht="13.5" customHeight="1" x14ac:dyDescent="0.2">
      <c r="A18" s="12">
        <v>45569</v>
      </c>
      <c r="B18" s="29" t="s">
        <v>217</v>
      </c>
      <c r="C18" s="6" t="s">
        <v>586</v>
      </c>
      <c r="D18" s="8"/>
      <c r="E18" s="13"/>
      <c r="F18" s="13">
        <v>270</v>
      </c>
      <c r="G18" s="14">
        <v>3745.9200000000155</v>
      </c>
    </row>
    <row r="19" spans="1:7" ht="13.5" customHeight="1" x14ac:dyDescent="0.2">
      <c r="A19" s="12">
        <v>45569</v>
      </c>
      <c r="B19" s="29" t="s">
        <v>217</v>
      </c>
      <c r="C19" s="6" t="s">
        <v>587</v>
      </c>
      <c r="D19" s="8"/>
      <c r="E19" s="13"/>
      <c r="F19" s="13">
        <v>270</v>
      </c>
      <c r="G19" s="14">
        <v>4015.9200000000155</v>
      </c>
    </row>
    <row r="20" spans="1:7" ht="13.5" customHeight="1" x14ac:dyDescent="0.25">
      <c r="A20" s="12">
        <v>45569</v>
      </c>
      <c r="B20" s="29" t="s">
        <v>217</v>
      </c>
      <c r="C20" s="85" t="s">
        <v>588</v>
      </c>
      <c r="D20" s="8"/>
      <c r="E20" s="13"/>
      <c r="F20" s="13">
        <v>1350</v>
      </c>
      <c r="G20" s="14">
        <v>5365.9200000000155</v>
      </c>
    </row>
    <row r="21" spans="1:7" ht="13.5" customHeight="1" x14ac:dyDescent="0.25">
      <c r="A21" s="12">
        <v>45569</v>
      </c>
      <c r="B21" s="29" t="s">
        <v>217</v>
      </c>
      <c r="C21" s="85" t="s">
        <v>589</v>
      </c>
      <c r="D21" s="8"/>
      <c r="E21" s="13"/>
      <c r="F21" s="13">
        <v>45</v>
      </c>
      <c r="G21" s="14">
        <v>5410.9200000000155</v>
      </c>
    </row>
    <row r="22" spans="1:7" ht="13.5" customHeight="1" x14ac:dyDescent="0.25">
      <c r="A22" s="12">
        <v>45573</v>
      </c>
      <c r="B22" s="29" t="s">
        <v>590</v>
      </c>
      <c r="C22" s="85" t="s">
        <v>591</v>
      </c>
      <c r="D22" s="8"/>
      <c r="E22" s="13">
        <v>4.5</v>
      </c>
      <c r="F22" s="13"/>
      <c r="G22" s="14">
        <v>5406.4200000000155</v>
      </c>
    </row>
    <row r="23" spans="1:7" ht="13.5" customHeight="1" x14ac:dyDescent="0.25">
      <c r="A23" s="12">
        <v>45574</v>
      </c>
      <c r="B23" s="29" t="s">
        <v>590</v>
      </c>
      <c r="C23" s="85" t="s">
        <v>274</v>
      </c>
      <c r="D23" s="8"/>
      <c r="E23" s="13">
        <v>55</v>
      </c>
      <c r="F23" s="13"/>
      <c r="G23" s="14">
        <v>5351.4200000000155</v>
      </c>
    </row>
    <row r="24" spans="1:7" ht="13.5" customHeight="1" x14ac:dyDescent="0.25">
      <c r="A24" s="12">
        <v>45574</v>
      </c>
      <c r="B24" s="29" t="s">
        <v>569</v>
      </c>
      <c r="C24" s="85" t="s">
        <v>592</v>
      </c>
      <c r="D24" s="8"/>
      <c r="E24" s="13">
        <v>42.75</v>
      </c>
      <c r="F24" s="13"/>
      <c r="G24" s="14">
        <v>5308.6700000000155</v>
      </c>
    </row>
    <row r="25" spans="1:7" ht="13.5" customHeight="1" x14ac:dyDescent="0.25">
      <c r="A25" s="12">
        <v>45574</v>
      </c>
      <c r="B25" s="29" t="s">
        <v>593</v>
      </c>
      <c r="C25" s="85" t="s">
        <v>594</v>
      </c>
      <c r="D25" s="8"/>
      <c r="E25" s="13">
        <v>105</v>
      </c>
      <c r="F25" s="13"/>
      <c r="G25" s="14">
        <v>5203.6700000000155</v>
      </c>
    </row>
    <row r="26" spans="1:7" ht="13.5" customHeight="1" x14ac:dyDescent="0.25">
      <c r="A26" s="12">
        <v>45575</v>
      </c>
      <c r="B26" s="29" t="s">
        <v>590</v>
      </c>
      <c r="C26" s="85" t="s">
        <v>595</v>
      </c>
      <c r="D26" s="8"/>
      <c r="E26" s="13">
        <v>70</v>
      </c>
      <c r="F26" s="13"/>
      <c r="G26" s="14">
        <v>5133.6700000000155</v>
      </c>
    </row>
    <row r="27" spans="1:7" ht="13.5" customHeight="1" x14ac:dyDescent="0.25">
      <c r="A27" s="12">
        <v>45576</v>
      </c>
      <c r="B27" s="29" t="s">
        <v>569</v>
      </c>
      <c r="C27" s="85" t="s">
        <v>596</v>
      </c>
      <c r="D27" s="8"/>
      <c r="E27" s="13">
        <v>30</v>
      </c>
      <c r="F27" s="13"/>
      <c r="G27" s="14">
        <v>5103.6700000000155</v>
      </c>
    </row>
    <row r="28" spans="1:7" ht="13.5" customHeight="1" x14ac:dyDescent="0.25">
      <c r="A28" s="12">
        <v>45576</v>
      </c>
      <c r="B28" s="29" t="s">
        <v>19</v>
      </c>
      <c r="C28" s="85" t="s">
        <v>597</v>
      </c>
      <c r="D28" s="8"/>
      <c r="E28" s="13">
        <v>80</v>
      </c>
      <c r="F28" s="13"/>
      <c r="G28" s="14">
        <v>5023.6700000000155</v>
      </c>
    </row>
    <row r="29" spans="1:7" ht="13.5" customHeight="1" x14ac:dyDescent="0.25">
      <c r="A29" s="12">
        <v>45576</v>
      </c>
      <c r="B29" s="29" t="s">
        <v>19</v>
      </c>
      <c r="C29" s="85" t="s">
        <v>598</v>
      </c>
      <c r="D29" s="8"/>
      <c r="E29" s="13">
        <v>150</v>
      </c>
      <c r="F29" s="13"/>
      <c r="G29" s="14">
        <v>4873.6700000000155</v>
      </c>
    </row>
    <row r="30" spans="1:7" ht="13.5" customHeight="1" x14ac:dyDescent="0.25">
      <c r="A30" s="12">
        <v>45576</v>
      </c>
      <c r="B30" s="29" t="s">
        <v>19</v>
      </c>
      <c r="C30" s="85" t="s">
        <v>599</v>
      </c>
      <c r="D30" s="8"/>
      <c r="E30" s="13">
        <v>150</v>
      </c>
      <c r="F30" s="13"/>
      <c r="G30" s="14">
        <v>4723.6700000000155</v>
      </c>
    </row>
    <row r="31" spans="1:7" ht="13.5" customHeight="1" x14ac:dyDescent="0.25">
      <c r="A31" s="12">
        <v>45576</v>
      </c>
      <c r="B31" s="29" t="s">
        <v>19</v>
      </c>
      <c r="C31" s="85" t="s">
        <v>600</v>
      </c>
      <c r="D31" s="8"/>
      <c r="E31" s="13">
        <v>160</v>
      </c>
      <c r="F31" s="13"/>
      <c r="G31" s="14">
        <v>4563.6700000000155</v>
      </c>
    </row>
    <row r="32" spans="1:7" ht="13.5" customHeight="1" x14ac:dyDescent="0.25">
      <c r="A32" s="12">
        <v>45576</v>
      </c>
      <c r="B32" s="29" t="s">
        <v>19</v>
      </c>
      <c r="C32" s="85" t="s">
        <v>601</v>
      </c>
      <c r="D32" s="8"/>
      <c r="E32" s="13">
        <v>160</v>
      </c>
      <c r="F32" s="13"/>
      <c r="G32" s="14">
        <v>4403.6700000000155</v>
      </c>
    </row>
    <row r="33" spans="1:7" ht="13.5" customHeight="1" x14ac:dyDescent="0.25">
      <c r="A33" s="12">
        <v>45576</v>
      </c>
      <c r="B33" s="29" t="s">
        <v>569</v>
      </c>
      <c r="C33" s="85" t="s">
        <v>577</v>
      </c>
      <c r="D33" s="8"/>
      <c r="E33" s="13">
        <v>130</v>
      </c>
      <c r="F33" s="13"/>
      <c r="G33" s="14">
        <v>4273.6700000000155</v>
      </c>
    </row>
    <row r="34" spans="1:7" ht="13.5" customHeight="1" x14ac:dyDescent="0.25">
      <c r="A34" s="12">
        <v>45580</v>
      </c>
      <c r="B34" s="29" t="s">
        <v>593</v>
      </c>
      <c r="C34" s="85" t="s">
        <v>602</v>
      </c>
      <c r="D34" s="8"/>
      <c r="E34" s="13">
        <v>27</v>
      </c>
      <c r="F34" s="13"/>
      <c r="G34" s="14">
        <v>4246.6700000000155</v>
      </c>
    </row>
    <row r="35" spans="1:7" ht="13.5" customHeight="1" x14ac:dyDescent="0.25">
      <c r="A35" s="12">
        <v>45580</v>
      </c>
      <c r="B35" s="29" t="s">
        <v>590</v>
      </c>
      <c r="C35" s="85" t="s">
        <v>603</v>
      </c>
      <c r="D35" s="8"/>
      <c r="E35" s="13">
        <v>8</v>
      </c>
      <c r="F35" s="13"/>
      <c r="G35" s="14">
        <v>4238.6700000000155</v>
      </c>
    </row>
    <row r="36" spans="1:7" ht="13.5" customHeight="1" x14ac:dyDescent="0.25">
      <c r="A36" s="12">
        <v>45581</v>
      </c>
      <c r="B36" s="29" t="s">
        <v>572</v>
      </c>
      <c r="C36" s="85" t="s">
        <v>74</v>
      </c>
      <c r="D36" s="8"/>
      <c r="E36" s="13">
        <v>60</v>
      </c>
      <c r="F36" s="13"/>
      <c r="G36" s="14">
        <v>4178.6700000000155</v>
      </c>
    </row>
    <row r="37" spans="1:7" ht="13.5" customHeight="1" x14ac:dyDescent="0.25">
      <c r="A37" s="12">
        <v>45582</v>
      </c>
      <c r="B37" s="29" t="s">
        <v>604</v>
      </c>
      <c r="C37" s="85" t="s">
        <v>605</v>
      </c>
      <c r="D37" s="8"/>
      <c r="E37" s="13">
        <v>360</v>
      </c>
      <c r="F37" s="13"/>
      <c r="G37" s="14">
        <v>3818.6700000000155</v>
      </c>
    </row>
    <row r="38" spans="1:7" ht="13.5" customHeight="1" x14ac:dyDescent="0.25">
      <c r="A38" s="12">
        <v>45583</v>
      </c>
      <c r="B38" s="29" t="s">
        <v>19</v>
      </c>
      <c r="C38" s="85" t="s">
        <v>606</v>
      </c>
      <c r="D38" s="8"/>
      <c r="E38" s="13">
        <v>80</v>
      </c>
      <c r="F38" s="13"/>
      <c r="G38" s="14">
        <v>3738.6700000000155</v>
      </c>
    </row>
    <row r="39" spans="1:7" ht="13.5" customHeight="1" x14ac:dyDescent="0.25">
      <c r="A39" s="12">
        <v>45583</v>
      </c>
      <c r="B39" s="29" t="s">
        <v>19</v>
      </c>
      <c r="C39" s="85" t="s">
        <v>607</v>
      </c>
      <c r="D39" s="8"/>
      <c r="E39" s="13">
        <v>150</v>
      </c>
      <c r="F39" s="13"/>
      <c r="G39" s="14">
        <v>3588.6700000000155</v>
      </c>
    </row>
    <row r="40" spans="1:7" ht="13.5" customHeight="1" x14ac:dyDescent="0.25">
      <c r="A40" s="12">
        <v>45583</v>
      </c>
      <c r="B40" s="29" t="s">
        <v>19</v>
      </c>
      <c r="C40" s="85" t="s">
        <v>608</v>
      </c>
      <c r="D40" s="8"/>
      <c r="E40" s="13">
        <v>150</v>
      </c>
      <c r="F40" s="13"/>
      <c r="G40" s="14">
        <v>3438.6700000000155</v>
      </c>
    </row>
    <row r="41" spans="1:7" ht="13.5" customHeight="1" x14ac:dyDescent="0.25">
      <c r="A41" s="12">
        <v>45583</v>
      </c>
      <c r="B41" s="29" t="s">
        <v>19</v>
      </c>
      <c r="C41" s="85" t="s">
        <v>609</v>
      </c>
      <c r="D41" s="8"/>
      <c r="E41" s="13">
        <v>75</v>
      </c>
      <c r="F41" s="13"/>
      <c r="G41" s="14">
        <v>3363.6700000000155</v>
      </c>
    </row>
    <row r="42" spans="1:7" ht="13.5" customHeight="1" x14ac:dyDescent="0.25">
      <c r="A42" s="12">
        <v>45583</v>
      </c>
      <c r="B42" s="29" t="s">
        <v>19</v>
      </c>
      <c r="C42" s="85" t="s">
        <v>610</v>
      </c>
      <c r="D42" s="8"/>
      <c r="E42" s="13">
        <v>160</v>
      </c>
      <c r="F42" s="13"/>
      <c r="G42" s="14">
        <v>3203.6700000000155</v>
      </c>
    </row>
    <row r="43" spans="1:7" ht="13.5" customHeight="1" x14ac:dyDescent="0.25">
      <c r="A43" s="12">
        <v>45583</v>
      </c>
      <c r="B43" s="29" t="s">
        <v>19</v>
      </c>
      <c r="C43" s="85" t="s">
        <v>611</v>
      </c>
      <c r="D43" s="8"/>
      <c r="E43" s="13">
        <v>160</v>
      </c>
      <c r="F43" s="13"/>
      <c r="G43" s="14">
        <v>3043.6700000000155</v>
      </c>
    </row>
    <row r="44" spans="1:7" ht="13.5" customHeight="1" x14ac:dyDescent="0.25">
      <c r="A44" s="12">
        <v>45583</v>
      </c>
      <c r="B44" s="29" t="s">
        <v>19</v>
      </c>
      <c r="C44" s="85" t="s">
        <v>612</v>
      </c>
      <c r="D44" s="8"/>
      <c r="E44" s="13">
        <v>80</v>
      </c>
      <c r="F44" s="13"/>
      <c r="G44" s="14">
        <v>2963.6700000000155</v>
      </c>
    </row>
    <row r="45" spans="1:7" ht="13.5" customHeight="1" x14ac:dyDescent="0.25">
      <c r="A45" s="12">
        <v>45583</v>
      </c>
      <c r="B45" s="29" t="s">
        <v>19</v>
      </c>
      <c r="C45" s="85" t="s">
        <v>613</v>
      </c>
      <c r="D45" s="8"/>
      <c r="E45" s="13">
        <v>352.2</v>
      </c>
      <c r="F45" s="13"/>
      <c r="G45" s="14">
        <v>2611.4700000000157</v>
      </c>
    </row>
    <row r="46" spans="1:7" ht="13.5" customHeight="1" x14ac:dyDescent="0.25">
      <c r="A46" s="12">
        <v>45583</v>
      </c>
      <c r="B46" s="29" t="s">
        <v>590</v>
      </c>
      <c r="C46" s="85" t="s">
        <v>614</v>
      </c>
      <c r="D46" s="8"/>
      <c r="E46" s="13">
        <v>11.5</v>
      </c>
      <c r="F46" s="13"/>
      <c r="G46" s="14">
        <v>2599.9700000000157</v>
      </c>
    </row>
    <row r="47" spans="1:7" ht="13.5" customHeight="1" x14ac:dyDescent="0.2">
      <c r="A47" s="12">
        <v>45586</v>
      </c>
      <c r="B47" s="29" t="s">
        <v>217</v>
      </c>
      <c r="C47" s="34" t="s">
        <v>615</v>
      </c>
      <c r="D47" s="8"/>
      <c r="E47" s="13"/>
      <c r="F47" s="13">
        <v>3250</v>
      </c>
      <c r="G47" s="14">
        <v>5849.9700000000157</v>
      </c>
    </row>
    <row r="48" spans="1:7" ht="13.5" customHeight="1" x14ac:dyDescent="0.2">
      <c r="A48" s="12">
        <v>45587</v>
      </c>
      <c r="B48" s="29" t="s">
        <v>593</v>
      </c>
      <c r="C48" s="34" t="s">
        <v>616</v>
      </c>
      <c r="D48" s="8"/>
      <c r="E48" s="13">
        <v>170</v>
      </c>
      <c r="F48" s="13"/>
      <c r="G48" s="14">
        <v>5679.9700000000157</v>
      </c>
    </row>
    <row r="49" spans="1:7" ht="13.5" customHeight="1" x14ac:dyDescent="0.2">
      <c r="A49" s="12">
        <v>45588</v>
      </c>
      <c r="B49" s="29" t="s">
        <v>593</v>
      </c>
      <c r="C49" s="34" t="s">
        <v>617</v>
      </c>
      <c r="D49" s="8"/>
      <c r="E49" s="13">
        <v>1.5</v>
      </c>
      <c r="F49" s="13"/>
      <c r="G49" s="14">
        <v>5678.4700000000157</v>
      </c>
    </row>
    <row r="50" spans="1:7" ht="13.5" customHeight="1" x14ac:dyDescent="0.2">
      <c r="A50" s="12">
        <v>45588</v>
      </c>
      <c r="B50" s="29" t="s">
        <v>572</v>
      </c>
      <c r="C50" s="34" t="s">
        <v>618</v>
      </c>
      <c r="D50" s="8"/>
      <c r="E50" s="13">
        <v>11.8</v>
      </c>
      <c r="F50" s="13"/>
      <c r="G50" s="14">
        <v>5666.6700000000155</v>
      </c>
    </row>
    <row r="51" spans="1:7" ht="13.5" customHeight="1" x14ac:dyDescent="0.2">
      <c r="A51" s="12">
        <v>45588</v>
      </c>
      <c r="B51" s="29" t="s">
        <v>593</v>
      </c>
      <c r="C51" s="34" t="s">
        <v>416</v>
      </c>
      <c r="D51" s="8"/>
      <c r="E51" s="13">
        <v>158.44999999999999</v>
      </c>
      <c r="F51" s="13"/>
      <c r="G51" s="14">
        <v>5508.2200000000157</v>
      </c>
    </row>
    <row r="52" spans="1:7" ht="13.5" customHeight="1" x14ac:dyDescent="0.2">
      <c r="A52" s="12">
        <v>45588</v>
      </c>
      <c r="B52" s="29" t="s">
        <v>19</v>
      </c>
      <c r="C52" s="34" t="s">
        <v>619</v>
      </c>
      <c r="D52" s="8"/>
      <c r="E52" s="13">
        <v>600</v>
      </c>
      <c r="F52" s="13"/>
      <c r="G52" s="14">
        <v>4908.2200000000157</v>
      </c>
    </row>
    <row r="53" spans="1:7" ht="13.5" customHeight="1" x14ac:dyDescent="0.2">
      <c r="A53" s="12">
        <v>45589</v>
      </c>
      <c r="B53" s="29" t="s">
        <v>19</v>
      </c>
      <c r="C53" s="34" t="s">
        <v>620</v>
      </c>
      <c r="D53" s="8"/>
      <c r="E53" s="13">
        <v>147.99</v>
      </c>
      <c r="F53" s="13"/>
      <c r="G53" s="14">
        <v>4760.2300000000159</v>
      </c>
    </row>
    <row r="54" spans="1:7" ht="13.5" customHeight="1" x14ac:dyDescent="0.2">
      <c r="A54" s="12">
        <v>45590</v>
      </c>
      <c r="B54" s="29" t="s">
        <v>19</v>
      </c>
      <c r="C54" s="34" t="s">
        <v>621</v>
      </c>
      <c r="D54" s="8"/>
      <c r="E54" s="13">
        <v>150</v>
      </c>
      <c r="F54" s="13"/>
      <c r="G54" s="14">
        <v>4610.2300000000159</v>
      </c>
    </row>
    <row r="55" spans="1:7" ht="13.5" customHeight="1" x14ac:dyDescent="0.2">
      <c r="A55" s="12">
        <v>45590</v>
      </c>
      <c r="B55" s="29" t="s">
        <v>19</v>
      </c>
      <c r="C55" s="34" t="s">
        <v>622</v>
      </c>
      <c r="D55" s="8"/>
      <c r="E55" s="13">
        <v>75</v>
      </c>
      <c r="F55" s="13"/>
      <c r="G55" s="14">
        <v>4535.2300000000159</v>
      </c>
    </row>
    <row r="56" spans="1:7" ht="13.5" customHeight="1" x14ac:dyDescent="0.2">
      <c r="A56" s="12">
        <v>45590</v>
      </c>
      <c r="B56" s="29" t="s">
        <v>19</v>
      </c>
      <c r="C56" s="34" t="s">
        <v>612</v>
      </c>
      <c r="D56" s="8"/>
      <c r="E56" s="13">
        <v>80</v>
      </c>
      <c r="F56" s="13"/>
      <c r="G56" s="14">
        <v>4455.2300000000159</v>
      </c>
    </row>
    <row r="57" spans="1:7" ht="13.5" customHeight="1" x14ac:dyDescent="0.2">
      <c r="A57" s="12">
        <v>45590</v>
      </c>
      <c r="B57" s="29" t="s">
        <v>19</v>
      </c>
      <c r="C57" s="34" t="s">
        <v>623</v>
      </c>
      <c r="D57" s="8"/>
      <c r="E57" s="13">
        <v>160</v>
      </c>
      <c r="F57" s="13"/>
      <c r="G57" s="14">
        <v>4295.2300000000159</v>
      </c>
    </row>
    <row r="58" spans="1:7" ht="13.5" customHeight="1" x14ac:dyDescent="0.2">
      <c r="A58" s="12">
        <v>45590</v>
      </c>
      <c r="B58" s="29" t="s">
        <v>19</v>
      </c>
      <c r="C58" s="34" t="s">
        <v>624</v>
      </c>
      <c r="D58" s="8"/>
      <c r="E58" s="13">
        <v>160</v>
      </c>
      <c r="F58" s="13"/>
      <c r="G58" s="14">
        <v>4135.2300000000159</v>
      </c>
    </row>
    <row r="59" spans="1:7" ht="13.5" customHeight="1" x14ac:dyDescent="0.2">
      <c r="A59" s="12">
        <v>45590</v>
      </c>
      <c r="B59" s="29" t="s">
        <v>569</v>
      </c>
      <c r="C59" s="34" t="s">
        <v>577</v>
      </c>
      <c r="D59" s="8"/>
      <c r="E59" s="13">
        <v>130</v>
      </c>
      <c r="F59" s="13"/>
      <c r="G59" s="14">
        <v>4005.2300000000159</v>
      </c>
    </row>
    <row r="60" spans="1:7" ht="13.5" customHeight="1" x14ac:dyDescent="0.2">
      <c r="A60" s="12">
        <v>45590</v>
      </c>
      <c r="B60" s="29" t="s">
        <v>19</v>
      </c>
      <c r="C60" s="34" t="s">
        <v>625</v>
      </c>
      <c r="D60" s="8"/>
      <c r="E60" s="13">
        <v>1000</v>
      </c>
      <c r="F60" s="13"/>
      <c r="G60" s="14">
        <v>3005.2300000000159</v>
      </c>
    </row>
    <row r="61" spans="1:7" ht="13.5" customHeight="1" x14ac:dyDescent="0.2">
      <c r="A61" s="12">
        <v>45590</v>
      </c>
      <c r="B61" s="29" t="s">
        <v>590</v>
      </c>
      <c r="C61" s="34" t="s">
        <v>53</v>
      </c>
      <c r="D61" s="8"/>
      <c r="E61" s="13">
        <v>100.05</v>
      </c>
      <c r="F61" s="13"/>
      <c r="G61" s="14">
        <v>2905.1800000000158</v>
      </c>
    </row>
    <row r="62" spans="1:7" ht="13.5" customHeight="1" x14ac:dyDescent="0.2">
      <c r="A62" s="12">
        <v>45590</v>
      </c>
      <c r="B62" s="29" t="s">
        <v>569</v>
      </c>
      <c r="C62" s="34" t="s">
        <v>626</v>
      </c>
      <c r="D62" s="8"/>
      <c r="E62" s="13">
        <v>120</v>
      </c>
      <c r="F62" s="13"/>
      <c r="G62" s="14">
        <v>2785.18</v>
      </c>
    </row>
    <row r="63" spans="1:7" ht="13.5" customHeight="1" x14ac:dyDescent="0.2">
      <c r="A63" s="12">
        <v>45594</v>
      </c>
      <c r="B63" s="29" t="s">
        <v>590</v>
      </c>
      <c r="C63" s="34" t="s">
        <v>627</v>
      </c>
      <c r="D63" s="8"/>
      <c r="E63" s="13">
        <v>40</v>
      </c>
      <c r="F63" s="13"/>
      <c r="G63" s="14">
        <v>2745.18</v>
      </c>
    </row>
    <row r="64" spans="1:7" ht="13.5" customHeight="1" x14ac:dyDescent="0.2">
      <c r="A64" s="12">
        <v>45594</v>
      </c>
      <c r="B64" s="29" t="s">
        <v>9</v>
      </c>
      <c r="C64" s="34" t="s">
        <v>628</v>
      </c>
      <c r="D64" s="8"/>
      <c r="E64" s="13">
        <v>30</v>
      </c>
      <c r="F64" s="13"/>
      <c r="G64" s="14">
        <v>2715.18</v>
      </c>
    </row>
    <row r="65" spans="1:7" ht="13.5" customHeight="1" x14ac:dyDescent="0.2">
      <c r="A65" s="12">
        <v>45594</v>
      </c>
      <c r="B65" s="29" t="s">
        <v>19</v>
      </c>
      <c r="C65" s="34" t="s">
        <v>629</v>
      </c>
      <c r="D65" s="8"/>
      <c r="E65" s="13">
        <v>38</v>
      </c>
      <c r="F65" s="13"/>
      <c r="G65" s="14">
        <v>2677.18</v>
      </c>
    </row>
    <row r="66" spans="1:7" ht="13.5" customHeight="1" x14ac:dyDescent="0.2">
      <c r="A66" s="12">
        <v>45596</v>
      </c>
      <c r="B66" s="29" t="s">
        <v>19</v>
      </c>
      <c r="C66" s="34" t="s">
        <v>630</v>
      </c>
      <c r="D66" s="8"/>
      <c r="E66" s="13">
        <v>55</v>
      </c>
      <c r="F66" s="13"/>
      <c r="G66" s="14">
        <v>2622.18</v>
      </c>
    </row>
    <row r="67" spans="1:7" ht="13.5" customHeight="1" x14ac:dyDescent="0.2">
      <c r="A67" s="12">
        <v>45596</v>
      </c>
      <c r="B67" s="29" t="s">
        <v>569</v>
      </c>
      <c r="C67" s="34" t="s">
        <v>631</v>
      </c>
      <c r="D67" s="8"/>
      <c r="E67" s="13">
        <v>70.489999999999995</v>
      </c>
      <c r="F67" s="13"/>
      <c r="G67" s="14">
        <v>2551.69</v>
      </c>
    </row>
    <row r="68" spans="1:7" ht="13.5" customHeight="1" x14ac:dyDescent="0.2">
      <c r="A68" s="12">
        <v>45596</v>
      </c>
      <c r="B68" s="29" t="s">
        <v>569</v>
      </c>
      <c r="C68" s="34" t="s">
        <v>632</v>
      </c>
      <c r="D68" s="8"/>
      <c r="E68" s="13">
        <v>119.16</v>
      </c>
      <c r="F68" s="13"/>
      <c r="G68" s="16">
        <v>2432.5300000000002</v>
      </c>
    </row>
    <row r="69" spans="1:7" ht="13.5" customHeight="1" thickBot="1" x14ac:dyDescent="0.25">
      <c r="A69" s="12"/>
      <c r="B69" s="29"/>
      <c r="C69" s="6"/>
      <c r="D69" s="8"/>
      <c r="E69" s="13"/>
      <c r="F69" s="10"/>
      <c r="G69" s="14"/>
    </row>
    <row r="70" spans="1:7" ht="13.5" customHeight="1" thickBot="1" x14ac:dyDescent="0.25">
      <c r="A70" s="2" t="s">
        <v>0</v>
      </c>
      <c r="B70" s="3"/>
      <c r="C70" s="3" t="s">
        <v>2292</v>
      </c>
      <c r="D70" s="3" t="s">
        <v>2</v>
      </c>
      <c r="E70" s="3" t="s">
        <v>3</v>
      </c>
      <c r="F70" s="3" t="s">
        <v>4</v>
      </c>
      <c r="G70" s="4" t="s">
        <v>5</v>
      </c>
    </row>
    <row r="71" spans="1:7" ht="13.5" customHeight="1" x14ac:dyDescent="0.2">
      <c r="A71" s="5">
        <v>45566</v>
      </c>
      <c r="B71" s="29"/>
      <c r="C71" s="7" t="s">
        <v>6</v>
      </c>
      <c r="D71" s="8"/>
      <c r="E71" s="9"/>
      <c r="F71" s="10"/>
      <c r="G71" s="16">
        <v>0</v>
      </c>
    </row>
    <row r="72" spans="1:7" ht="13.5" customHeight="1" x14ac:dyDescent="0.25">
      <c r="A72" s="12">
        <v>45573</v>
      </c>
      <c r="B72" s="29" t="s">
        <v>633</v>
      </c>
      <c r="C72" s="83" t="s">
        <v>634</v>
      </c>
      <c r="D72" s="8"/>
      <c r="E72" s="9">
        <v>19.96</v>
      </c>
      <c r="F72" s="10"/>
      <c r="G72" s="14">
        <v>-19.96</v>
      </c>
    </row>
    <row r="73" spans="1:7" ht="13.5" customHeight="1" x14ac:dyDescent="0.25">
      <c r="A73" s="12">
        <v>45573</v>
      </c>
      <c r="B73" s="29" t="s">
        <v>633</v>
      </c>
      <c r="C73" s="83" t="s">
        <v>635</v>
      </c>
      <c r="D73" s="8"/>
      <c r="E73" s="13">
        <v>15</v>
      </c>
      <c r="F73" s="10"/>
      <c r="G73" s="14">
        <v>-34.96</v>
      </c>
    </row>
    <row r="74" spans="1:7" ht="13.5" customHeight="1" x14ac:dyDescent="0.25">
      <c r="A74" s="12">
        <v>45573</v>
      </c>
      <c r="B74" s="29" t="s">
        <v>593</v>
      </c>
      <c r="C74" s="83" t="s">
        <v>636</v>
      </c>
      <c r="D74" s="8"/>
      <c r="E74" s="13">
        <v>33.340000000000003</v>
      </c>
      <c r="F74" s="10"/>
      <c r="G74" s="14">
        <v>-68.300000000000011</v>
      </c>
    </row>
    <row r="75" spans="1:7" ht="13.5" customHeight="1" x14ac:dyDescent="0.25">
      <c r="A75" s="12">
        <v>45573</v>
      </c>
      <c r="B75" s="29" t="s">
        <v>637</v>
      </c>
      <c r="C75" s="83" t="s">
        <v>638</v>
      </c>
      <c r="D75" s="8"/>
      <c r="E75" s="13">
        <v>154</v>
      </c>
      <c r="F75" s="10"/>
      <c r="G75" s="14">
        <v>-222.3</v>
      </c>
    </row>
    <row r="76" spans="1:7" ht="13.5" customHeight="1" x14ac:dyDescent="0.25">
      <c r="A76" s="12">
        <v>45573</v>
      </c>
      <c r="B76" s="29" t="s">
        <v>637</v>
      </c>
      <c r="C76" s="83" t="s">
        <v>639</v>
      </c>
      <c r="D76" s="8"/>
      <c r="E76" s="13">
        <v>85.99</v>
      </c>
      <c r="F76" s="10"/>
      <c r="G76" s="14">
        <v>-308.29000000000002</v>
      </c>
    </row>
    <row r="77" spans="1:7" ht="13.5" customHeight="1" x14ac:dyDescent="0.25">
      <c r="A77" s="12">
        <v>45573</v>
      </c>
      <c r="B77" s="29" t="s">
        <v>637</v>
      </c>
      <c r="C77" s="83" t="s">
        <v>640</v>
      </c>
      <c r="D77" s="8"/>
      <c r="E77" s="13">
        <v>63.74</v>
      </c>
      <c r="F77" s="10"/>
      <c r="G77" s="14">
        <v>-372.03000000000003</v>
      </c>
    </row>
    <row r="78" spans="1:7" ht="13.5" customHeight="1" x14ac:dyDescent="0.25">
      <c r="A78" s="12">
        <v>45573</v>
      </c>
      <c r="B78" s="29" t="s">
        <v>637</v>
      </c>
      <c r="C78" s="83" t="s">
        <v>641</v>
      </c>
      <c r="D78" s="8"/>
      <c r="E78" s="13">
        <v>169</v>
      </c>
      <c r="F78" s="10"/>
      <c r="G78" s="14">
        <v>-541.03</v>
      </c>
    </row>
    <row r="79" spans="1:7" ht="13.5" customHeight="1" x14ac:dyDescent="0.25">
      <c r="A79" s="12">
        <v>45573</v>
      </c>
      <c r="B79" s="29" t="s">
        <v>569</v>
      </c>
      <c r="C79" s="83" t="s">
        <v>642</v>
      </c>
      <c r="D79" s="8"/>
      <c r="E79" s="13">
        <v>1073.06</v>
      </c>
      <c r="F79" s="10"/>
      <c r="G79" s="14">
        <v>-1614.09</v>
      </c>
    </row>
    <row r="80" spans="1:7" ht="13.5" customHeight="1" x14ac:dyDescent="0.25">
      <c r="A80" s="12">
        <v>45573</v>
      </c>
      <c r="B80" s="29" t="s">
        <v>637</v>
      </c>
      <c r="C80" s="83" t="s">
        <v>643</v>
      </c>
      <c r="D80" s="8"/>
      <c r="E80" s="13">
        <v>63.45</v>
      </c>
      <c r="F80" s="10"/>
      <c r="G80" s="14">
        <v>-1677.54</v>
      </c>
    </row>
    <row r="81" spans="1:7" ht="13.5" customHeight="1" x14ac:dyDescent="0.25">
      <c r="A81" s="12">
        <v>45573</v>
      </c>
      <c r="B81" s="29" t="s">
        <v>637</v>
      </c>
      <c r="C81" s="83" t="s">
        <v>644</v>
      </c>
      <c r="D81" s="8"/>
      <c r="E81" s="13">
        <v>44.98</v>
      </c>
      <c r="F81" s="10"/>
      <c r="G81" s="14">
        <v>-1722.52</v>
      </c>
    </row>
    <row r="82" spans="1:7" ht="13.5" customHeight="1" x14ac:dyDescent="0.25">
      <c r="A82" s="12">
        <v>45573</v>
      </c>
      <c r="B82" s="29" t="s">
        <v>637</v>
      </c>
      <c r="C82" s="83" t="s">
        <v>645</v>
      </c>
      <c r="D82" s="8"/>
      <c r="E82" s="13">
        <v>73.28</v>
      </c>
      <c r="F82" s="10"/>
      <c r="G82" s="14">
        <v>-1795.8</v>
      </c>
    </row>
    <row r="83" spans="1:7" ht="13.5" customHeight="1" x14ac:dyDescent="0.25">
      <c r="A83" s="12">
        <v>45573</v>
      </c>
      <c r="B83" s="29" t="s">
        <v>637</v>
      </c>
      <c r="C83" s="83" t="s">
        <v>646</v>
      </c>
      <c r="D83" s="8"/>
      <c r="E83" s="13">
        <v>56.64</v>
      </c>
      <c r="F83" s="10"/>
      <c r="G83" s="14">
        <v>-1852.44</v>
      </c>
    </row>
    <row r="84" spans="1:7" ht="13.5" customHeight="1" x14ac:dyDescent="0.25">
      <c r="A84" s="12">
        <v>45573</v>
      </c>
      <c r="B84" s="29" t="s">
        <v>637</v>
      </c>
      <c r="C84" s="83" t="s">
        <v>647</v>
      </c>
      <c r="D84" s="8"/>
      <c r="E84" s="13">
        <v>40</v>
      </c>
      <c r="F84" s="10"/>
      <c r="G84" s="14">
        <v>-1892.44</v>
      </c>
    </row>
    <row r="85" spans="1:7" ht="13.5" customHeight="1" x14ac:dyDescent="0.25">
      <c r="A85" s="12">
        <v>45573</v>
      </c>
      <c r="B85" s="29" t="s">
        <v>590</v>
      </c>
      <c r="C85" s="83" t="s">
        <v>648</v>
      </c>
      <c r="D85" s="8"/>
      <c r="E85" s="13">
        <v>200</v>
      </c>
      <c r="F85" s="10"/>
      <c r="G85" s="14">
        <v>-2092.44</v>
      </c>
    </row>
    <row r="86" spans="1:7" ht="13.5" customHeight="1" x14ac:dyDescent="0.25">
      <c r="A86" s="12">
        <v>45573</v>
      </c>
      <c r="B86" s="29" t="s">
        <v>637</v>
      </c>
      <c r="C86" s="83" t="s">
        <v>649</v>
      </c>
      <c r="D86" s="8"/>
      <c r="E86" s="13">
        <v>15</v>
      </c>
      <c r="F86" s="10"/>
      <c r="G86" s="14">
        <v>-2107.44</v>
      </c>
    </row>
    <row r="87" spans="1:7" ht="13.5" customHeight="1" x14ac:dyDescent="0.25">
      <c r="A87" s="12">
        <v>45573</v>
      </c>
      <c r="B87" s="29" t="s">
        <v>637</v>
      </c>
      <c r="C87" s="83" t="s">
        <v>650</v>
      </c>
      <c r="D87" s="8"/>
      <c r="E87" s="13">
        <v>53.3</v>
      </c>
      <c r="F87" s="10"/>
      <c r="G87" s="14">
        <v>-2160.7400000000002</v>
      </c>
    </row>
    <row r="88" spans="1:7" ht="13.5" customHeight="1" x14ac:dyDescent="0.25">
      <c r="A88" s="12">
        <v>45573</v>
      </c>
      <c r="B88" s="29" t="s">
        <v>637</v>
      </c>
      <c r="C88" s="83" t="s">
        <v>651</v>
      </c>
      <c r="D88" s="8"/>
      <c r="E88" s="13">
        <v>14.46</v>
      </c>
      <c r="F88" s="10"/>
      <c r="G88" s="14">
        <v>-2175.2000000000003</v>
      </c>
    </row>
    <row r="89" spans="1:7" ht="13.5" customHeight="1" x14ac:dyDescent="0.25">
      <c r="A89" s="12">
        <v>45573</v>
      </c>
      <c r="B89" s="29" t="s">
        <v>637</v>
      </c>
      <c r="C89" s="83" t="s">
        <v>652</v>
      </c>
      <c r="D89" s="8"/>
      <c r="E89" s="13">
        <v>66.67</v>
      </c>
      <c r="F89" s="10"/>
      <c r="G89" s="14">
        <v>-2241.8700000000003</v>
      </c>
    </row>
    <row r="90" spans="1:7" ht="13.5" customHeight="1" x14ac:dyDescent="0.25">
      <c r="A90" s="12">
        <v>45573</v>
      </c>
      <c r="B90" s="29" t="s">
        <v>569</v>
      </c>
      <c r="C90" s="83" t="s">
        <v>653</v>
      </c>
      <c r="D90" s="8"/>
      <c r="E90" s="13">
        <v>1380</v>
      </c>
      <c r="F90" s="10"/>
      <c r="G90" s="14">
        <v>-3621.8700000000003</v>
      </c>
    </row>
    <row r="91" spans="1:7" ht="13.5" customHeight="1" x14ac:dyDescent="0.25">
      <c r="A91" s="12">
        <v>45573</v>
      </c>
      <c r="B91" s="29" t="s">
        <v>569</v>
      </c>
      <c r="C91" s="83" t="s">
        <v>654</v>
      </c>
      <c r="D91" s="8"/>
      <c r="E91" s="13">
        <v>242.74</v>
      </c>
      <c r="F91" s="10"/>
      <c r="G91" s="14">
        <v>-3864.6100000000006</v>
      </c>
    </row>
    <row r="92" spans="1:7" ht="13.5" customHeight="1" x14ac:dyDescent="0.25">
      <c r="A92" s="12">
        <v>45573</v>
      </c>
      <c r="B92" s="29" t="s">
        <v>569</v>
      </c>
      <c r="C92" s="83" t="s">
        <v>655</v>
      </c>
      <c r="D92" s="8"/>
      <c r="E92" s="13">
        <v>66.58</v>
      </c>
      <c r="F92" s="10"/>
      <c r="G92" s="14">
        <v>-3931.1900000000005</v>
      </c>
    </row>
    <row r="93" spans="1:7" ht="13.5" customHeight="1" x14ac:dyDescent="0.25">
      <c r="A93" s="12">
        <v>45573</v>
      </c>
      <c r="B93" s="29" t="s">
        <v>569</v>
      </c>
      <c r="C93" s="83" t="s">
        <v>655</v>
      </c>
      <c r="D93" s="8"/>
      <c r="E93" s="13">
        <v>13.25</v>
      </c>
      <c r="F93" s="10"/>
      <c r="G93" s="14">
        <v>-3944.4400000000005</v>
      </c>
    </row>
    <row r="94" spans="1:7" ht="13.5" customHeight="1" x14ac:dyDescent="0.25">
      <c r="A94" s="12">
        <v>45573</v>
      </c>
      <c r="B94" s="29" t="s">
        <v>593</v>
      </c>
      <c r="C94" s="83" t="s">
        <v>656</v>
      </c>
      <c r="D94" s="8"/>
      <c r="E94" s="13">
        <v>39.99</v>
      </c>
      <c r="F94" s="10"/>
      <c r="G94" s="14">
        <v>-3984.4300000000003</v>
      </c>
    </row>
    <row r="95" spans="1:7" ht="13.5" customHeight="1" x14ac:dyDescent="0.25">
      <c r="A95" s="12">
        <v>45573</v>
      </c>
      <c r="B95" s="29" t="s">
        <v>569</v>
      </c>
      <c r="C95" s="83" t="s">
        <v>657</v>
      </c>
      <c r="D95" s="8"/>
      <c r="E95" s="13">
        <v>289.16000000000003</v>
      </c>
      <c r="F95" s="10"/>
      <c r="G95" s="14">
        <v>-4273.59</v>
      </c>
    </row>
    <row r="96" spans="1:7" ht="13.5" customHeight="1" x14ac:dyDescent="0.25">
      <c r="A96" s="12">
        <v>45573</v>
      </c>
      <c r="B96" s="29" t="s">
        <v>569</v>
      </c>
      <c r="C96" s="83" t="s">
        <v>658</v>
      </c>
      <c r="D96" s="8"/>
      <c r="E96" s="13">
        <v>255.33</v>
      </c>
      <c r="F96" s="10"/>
      <c r="G96" s="14">
        <v>-4528.92</v>
      </c>
    </row>
    <row r="97" spans="1:24" ht="13.5" customHeight="1" x14ac:dyDescent="0.25">
      <c r="A97" s="12">
        <v>45573</v>
      </c>
      <c r="B97" s="29" t="s">
        <v>637</v>
      </c>
      <c r="C97" s="83" t="s">
        <v>659</v>
      </c>
      <c r="D97" s="8"/>
      <c r="E97" s="13">
        <v>59.6</v>
      </c>
      <c r="F97" s="10"/>
      <c r="G97" s="14">
        <v>-4588.5200000000004</v>
      </c>
    </row>
    <row r="98" spans="1:24" ht="13.5" customHeight="1" x14ac:dyDescent="0.25">
      <c r="A98" s="12">
        <v>45573</v>
      </c>
      <c r="B98" s="29" t="s">
        <v>633</v>
      </c>
      <c r="C98" s="83" t="s">
        <v>660</v>
      </c>
      <c r="D98" s="8"/>
      <c r="E98" s="13">
        <v>160.19</v>
      </c>
      <c r="F98" s="10"/>
      <c r="G98" s="14">
        <v>-4748.71</v>
      </c>
    </row>
    <row r="99" spans="1:24" ht="13.5" customHeight="1" x14ac:dyDescent="0.2">
      <c r="A99" s="12">
        <v>45573</v>
      </c>
      <c r="B99" s="29" t="s">
        <v>569</v>
      </c>
      <c r="C99" s="6" t="s">
        <v>89</v>
      </c>
      <c r="D99" s="8"/>
      <c r="E99" s="13">
        <v>14.9</v>
      </c>
      <c r="F99" s="10"/>
      <c r="G99" s="14">
        <v>-4763.6099999999997</v>
      </c>
    </row>
    <row r="100" spans="1:24" s="22" customFormat="1" ht="13.5" customHeight="1" x14ac:dyDescent="0.2">
      <c r="A100" s="12">
        <v>45573</v>
      </c>
      <c r="B100" s="28" t="s">
        <v>590</v>
      </c>
      <c r="C100" s="18" t="s">
        <v>461</v>
      </c>
      <c r="D100" s="19"/>
      <c r="E100" s="9">
        <v>73.58</v>
      </c>
      <c r="F100" s="20"/>
      <c r="G100" s="14">
        <v>-4837.1899999999996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">
      <c r="A101" s="12">
        <v>45573</v>
      </c>
      <c r="B101" s="28" t="s">
        <v>637</v>
      </c>
      <c r="C101" s="18" t="s">
        <v>661</v>
      </c>
      <c r="D101" s="19"/>
      <c r="E101" s="9">
        <v>199.9</v>
      </c>
      <c r="F101" s="20"/>
      <c r="G101" s="14">
        <v>-5037.0899999999992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">
      <c r="A102" s="12">
        <v>45573</v>
      </c>
      <c r="B102" s="28" t="s">
        <v>637</v>
      </c>
      <c r="C102" s="18" t="s">
        <v>662</v>
      </c>
      <c r="D102" s="19"/>
      <c r="E102" s="9">
        <v>584.70000000000005</v>
      </c>
      <c r="F102" s="20"/>
      <c r="G102" s="14">
        <v>-5621.7899999999991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">
      <c r="A103" s="17">
        <v>45596</v>
      </c>
      <c r="B103" s="28" t="s">
        <v>217</v>
      </c>
      <c r="C103" s="18" t="s">
        <v>2309</v>
      </c>
      <c r="D103" s="19"/>
      <c r="E103" s="9"/>
      <c r="F103" s="10">
        <v>4500</v>
      </c>
      <c r="G103" s="14">
        <v>-1121.7899999999991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7">
        <v>45596</v>
      </c>
      <c r="B104" s="28" t="s">
        <v>590</v>
      </c>
      <c r="C104" s="18" t="s">
        <v>90</v>
      </c>
      <c r="D104" s="19"/>
      <c r="E104" s="9"/>
      <c r="F104" s="20">
        <v>450</v>
      </c>
      <c r="G104" s="14">
        <v>-671.78999999999905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7">
        <v>45596</v>
      </c>
      <c r="B105" s="28" t="s">
        <v>569</v>
      </c>
      <c r="C105" s="18" t="s">
        <v>91</v>
      </c>
      <c r="D105" s="19"/>
      <c r="E105" s="9">
        <v>4950</v>
      </c>
      <c r="F105" s="20"/>
      <c r="G105" s="14">
        <v>-5621.7899999999991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7">
        <v>45596</v>
      </c>
      <c r="B106" s="28" t="s">
        <v>569</v>
      </c>
      <c r="C106" s="18" t="s">
        <v>93</v>
      </c>
      <c r="D106" s="19"/>
      <c r="E106" s="9"/>
      <c r="F106" s="20">
        <v>119</v>
      </c>
      <c r="G106" s="14">
        <v>-5502.7899999999991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">
      <c r="A107" s="17">
        <v>45596</v>
      </c>
      <c r="B107" s="28" t="s">
        <v>569</v>
      </c>
      <c r="C107" s="18" t="s">
        <v>94</v>
      </c>
      <c r="D107" s="19"/>
      <c r="E107" s="9">
        <v>119</v>
      </c>
      <c r="F107" s="20"/>
      <c r="G107" s="14">
        <v>-5621.7899999999991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">
      <c r="A108" s="17">
        <v>45596</v>
      </c>
      <c r="B108" s="28" t="s">
        <v>217</v>
      </c>
      <c r="C108" s="6" t="s">
        <v>2310</v>
      </c>
      <c r="D108" s="8"/>
      <c r="E108" s="13"/>
      <c r="F108" s="10">
        <v>1650</v>
      </c>
      <c r="G108" s="14">
        <v>-3971.7899999999991</v>
      </c>
      <c r="H108" s="23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">
      <c r="A109" s="17">
        <v>45596</v>
      </c>
      <c r="B109" s="28" t="s">
        <v>572</v>
      </c>
      <c r="C109" s="18" t="s">
        <v>2300</v>
      </c>
      <c r="D109" s="19"/>
      <c r="E109" s="9">
        <v>1650</v>
      </c>
      <c r="F109" s="20"/>
      <c r="G109" s="14">
        <v>-5621.7899999999991</v>
      </c>
      <c r="H109" s="23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7">
        <v>45596</v>
      </c>
      <c r="B110" s="28" t="s">
        <v>217</v>
      </c>
      <c r="C110" s="18" t="s">
        <v>2311</v>
      </c>
      <c r="D110" s="19"/>
      <c r="E110" s="9"/>
      <c r="F110" s="20">
        <v>1150</v>
      </c>
      <c r="G110" s="14">
        <v>-4471.7899999999991</v>
      </c>
      <c r="H110" s="23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7">
        <v>45596</v>
      </c>
      <c r="B111" s="28" t="s">
        <v>572</v>
      </c>
      <c r="C111" s="18" t="s">
        <v>2302</v>
      </c>
      <c r="D111" s="19"/>
      <c r="E111" s="9">
        <v>1150</v>
      </c>
      <c r="F111" s="20"/>
      <c r="G111" s="14">
        <v>-5621.7899999999991</v>
      </c>
      <c r="H111" s="23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7">
        <v>45596</v>
      </c>
      <c r="B112" s="28" t="s">
        <v>569</v>
      </c>
      <c r="C112" s="18" t="s">
        <v>95</v>
      </c>
      <c r="D112" s="19"/>
      <c r="E112" s="9"/>
      <c r="F112" s="20">
        <v>5621.79</v>
      </c>
      <c r="G112" s="16">
        <v>0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thickBot="1" x14ac:dyDescent="0.25">
      <c r="A113" s="17"/>
      <c r="B113" s="28"/>
      <c r="C113" s="18"/>
      <c r="D113" s="19"/>
      <c r="E113" s="9"/>
      <c r="F113" s="20"/>
      <c r="G113" s="2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3.5" customHeight="1" thickBot="1" x14ac:dyDescent="0.25">
      <c r="A114" s="2" t="s">
        <v>0</v>
      </c>
      <c r="B114" s="3"/>
      <c r="C114" s="3" t="s">
        <v>2293</v>
      </c>
      <c r="D114" s="3" t="s">
        <v>2</v>
      </c>
      <c r="E114" s="3" t="s">
        <v>3</v>
      </c>
      <c r="F114" s="3" t="s">
        <v>4</v>
      </c>
      <c r="G114" s="4" t="s">
        <v>5</v>
      </c>
    </row>
    <row r="115" spans="1:24" ht="13.5" customHeight="1" x14ac:dyDescent="0.2">
      <c r="A115" s="5">
        <v>45566</v>
      </c>
      <c r="B115" s="29"/>
      <c r="C115" s="7" t="s">
        <v>6</v>
      </c>
      <c r="D115" s="8"/>
      <c r="E115" s="9"/>
      <c r="F115" s="10"/>
      <c r="G115" s="16">
        <v>93903.059999999896</v>
      </c>
    </row>
    <row r="116" spans="1:24" ht="13.5" customHeight="1" x14ac:dyDescent="0.2">
      <c r="A116" s="12">
        <v>45566</v>
      </c>
      <c r="B116" s="29" t="s">
        <v>217</v>
      </c>
      <c r="C116" s="45" t="s">
        <v>663</v>
      </c>
      <c r="D116" s="23"/>
      <c r="E116" s="13"/>
      <c r="F116" s="10">
        <v>270</v>
      </c>
      <c r="G116" s="14">
        <v>94173.059999999896</v>
      </c>
    </row>
    <row r="117" spans="1:24" ht="13.5" customHeight="1" x14ac:dyDescent="0.2">
      <c r="A117" s="12">
        <v>45566</v>
      </c>
      <c r="B117" s="29" t="s">
        <v>217</v>
      </c>
      <c r="C117" s="54" t="s">
        <v>664</v>
      </c>
      <c r="D117" s="23"/>
      <c r="E117" s="13"/>
      <c r="F117" s="10">
        <v>1578.84</v>
      </c>
      <c r="G117" s="14">
        <v>95751.899999999892</v>
      </c>
    </row>
    <row r="118" spans="1:24" ht="13.5" customHeight="1" x14ac:dyDescent="0.2">
      <c r="A118" s="12">
        <v>45567</v>
      </c>
      <c r="B118" s="29" t="s">
        <v>569</v>
      </c>
      <c r="C118" s="45" t="s">
        <v>117</v>
      </c>
      <c r="D118" s="23"/>
      <c r="E118" s="13">
        <v>2000</v>
      </c>
      <c r="F118" s="10"/>
      <c r="G118" s="14">
        <v>93751.899999999892</v>
      </c>
    </row>
    <row r="119" spans="1:24" ht="13.5" customHeight="1" x14ac:dyDescent="0.2">
      <c r="A119" s="12">
        <v>45567</v>
      </c>
      <c r="B119" s="29" t="s">
        <v>569</v>
      </c>
      <c r="C119" s="45" t="s">
        <v>118</v>
      </c>
      <c r="D119" s="23"/>
      <c r="E119" s="13">
        <v>2000</v>
      </c>
      <c r="F119" s="10"/>
      <c r="G119" s="14">
        <v>91751.899999999892</v>
      </c>
    </row>
    <row r="120" spans="1:24" ht="13.5" customHeight="1" x14ac:dyDescent="0.2">
      <c r="A120" s="12">
        <v>45567</v>
      </c>
      <c r="B120" s="29" t="s">
        <v>217</v>
      </c>
      <c r="C120" s="54" t="s">
        <v>665</v>
      </c>
      <c r="D120" s="23"/>
      <c r="E120" s="13"/>
      <c r="F120" s="10">
        <v>1744.04</v>
      </c>
      <c r="G120" s="14">
        <v>93495.939999999886</v>
      </c>
    </row>
    <row r="121" spans="1:24" ht="13.5" customHeight="1" x14ac:dyDescent="0.2">
      <c r="A121" s="12">
        <v>45567</v>
      </c>
      <c r="B121" s="29" t="s">
        <v>217</v>
      </c>
      <c r="C121" s="34" t="s">
        <v>666</v>
      </c>
      <c r="D121" s="23"/>
      <c r="E121" s="13"/>
      <c r="F121" s="10">
        <v>70</v>
      </c>
      <c r="G121" s="14">
        <v>93565.939999999886</v>
      </c>
    </row>
    <row r="122" spans="1:24" ht="13.5" customHeight="1" x14ac:dyDescent="0.2">
      <c r="A122" s="12">
        <v>45567</v>
      </c>
      <c r="B122" s="29" t="s">
        <v>217</v>
      </c>
      <c r="C122" s="45" t="s">
        <v>667</v>
      </c>
      <c r="D122" s="23"/>
      <c r="E122" s="13"/>
      <c r="F122" s="10">
        <v>260</v>
      </c>
      <c r="G122" s="14">
        <v>93825.939999999886</v>
      </c>
    </row>
    <row r="123" spans="1:24" ht="13.5" customHeight="1" x14ac:dyDescent="0.2">
      <c r="A123" s="12">
        <v>45567</v>
      </c>
      <c r="B123" s="29" t="s">
        <v>217</v>
      </c>
      <c r="C123" s="45" t="s">
        <v>668</v>
      </c>
      <c r="D123" s="23"/>
      <c r="E123" s="13"/>
      <c r="F123" s="10">
        <v>270</v>
      </c>
      <c r="G123" s="14">
        <v>94095.939999999886</v>
      </c>
    </row>
    <row r="124" spans="1:24" ht="13.5" customHeight="1" x14ac:dyDescent="0.2">
      <c r="A124" s="12">
        <v>45567</v>
      </c>
      <c r="B124" s="29" t="s">
        <v>217</v>
      </c>
      <c r="C124" s="15" t="s">
        <v>669</v>
      </c>
      <c r="D124" s="23"/>
      <c r="E124" s="13"/>
      <c r="F124" s="10">
        <v>70</v>
      </c>
      <c r="G124" s="14">
        <v>94165.939999999886</v>
      </c>
    </row>
    <row r="125" spans="1:24" ht="13.5" customHeight="1" x14ac:dyDescent="0.2">
      <c r="A125" s="12">
        <v>45568</v>
      </c>
      <c r="B125" s="29" t="s">
        <v>670</v>
      </c>
      <c r="C125" s="34" t="s">
        <v>485</v>
      </c>
      <c r="D125" s="23"/>
      <c r="E125" s="25">
        <v>4000</v>
      </c>
      <c r="F125" s="10"/>
      <c r="G125" s="14">
        <v>90165.939999999886</v>
      </c>
      <c r="H125" s="24"/>
      <c r="I125" s="24"/>
      <c r="J125" s="24"/>
    </row>
    <row r="126" spans="1:24" ht="13.5" customHeight="1" x14ac:dyDescent="0.2">
      <c r="A126" s="12">
        <v>45568</v>
      </c>
      <c r="B126" s="29" t="s">
        <v>670</v>
      </c>
      <c r="C126" s="34" t="s">
        <v>486</v>
      </c>
      <c r="D126" s="23"/>
      <c r="E126" s="25">
        <v>9000</v>
      </c>
      <c r="F126" s="10"/>
      <c r="G126" s="14">
        <v>81165.939999999886</v>
      </c>
    </row>
    <row r="127" spans="1:24" ht="13.5" customHeight="1" x14ac:dyDescent="0.2">
      <c r="A127" s="12">
        <v>45568</v>
      </c>
      <c r="B127" s="29" t="s">
        <v>217</v>
      </c>
      <c r="C127" s="54" t="s">
        <v>671</v>
      </c>
      <c r="D127" s="23"/>
      <c r="E127" s="13"/>
      <c r="F127" s="10">
        <v>1255.44</v>
      </c>
      <c r="G127" s="14">
        <v>82421.379999999888</v>
      </c>
      <c r="H127" s="24"/>
      <c r="I127" s="24"/>
      <c r="J127" s="24"/>
    </row>
    <row r="128" spans="1:24" ht="13.5" customHeight="1" x14ac:dyDescent="0.2">
      <c r="A128" s="12">
        <v>45568</v>
      </c>
      <c r="B128" s="29" t="s">
        <v>217</v>
      </c>
      <c r="C128" s="45" t="s">
        <v>672</v>
      </c>
      <c r="D128" s="23"/>
      <c r="E128" s="13"/>
      <c r="F128" s="10">
        <v>1682.85</v>
      </c>
      <c r="G128" s="14">
        <v>84104.229999999894</v>
      </c>
      <c r="H128" s="24"/>
      <c r="I128" s="24"/>
      <c r="J128" s="24"/>
    </row>
    <row r="129" spans="1:24" ht="13.5" customHeight="1" x14ac:dyDescent="0.25">
      <c r="A129" s="12">
        <v>45568</v>
      </c>
      <c r="B129" s="29" t="s">
        <v>590</v>
      </c>
      <c r="C129" s="15" t="s">
        <v>673</v>
      </c>
      <c r="D129" s="23"/>
      <c r="E129" s="13"/>
      <c r="F129" s="10">
        <v>1800</v>
      </c>
      <c r="G129" s="14">
        <v>85904.229999999894</v>
      </c>
      <c r="H129" s="70">
        <v>-85271.940000000104</v>
      </c>
      <c r="I129" s="70">
        <v>90881.940000000104</v>
      </c>
      <c r="J129" s="70">
        <v>5610</v>
      </c>
      <c r="K129" s="43"/>
      <c r="L129" s="74">
        <v>80293.59</v>
      </c>
      <c r="M129" s="74">
        <v>90662.2</v>
      </c>
      <c r="N129" s="76">
        <v>80293.59</v>
      </c>
      <c r="O129" s="77">
        <v>1</v>
      </c>
      <c r="P129" s="76">
        <v>90662.2</v>
      </c>
      <c r="Q129" s="77">
        <v>1</v>
      </c>
    </row>
    <row r="130" spans="1:24" ht="13.5" customHeight="1" x14ac:dyDescent="0.2">
      <c r="A130" s="12">
        <v>45569</v>
      </c>
      <c r="B130" s="29" t="s">
        <v>217</v>
      </c>
      <c r="C130" s="54" t="s">
        <v>674</v>
      </c>
      <c r="D130" s="23"/>
      <c r="E130" s="13"/>
      <c r="F130" s="10">
        <v>1500</v>
      </c>
      <c r="G130" s="14">
        <v>87404.229999999894</v>
      </c>
    </row>
    <row r="131" spans="1:24" ht="13.5" customHeight="1" x14ac:dyDescent="0.25">
      <c r="A131" s="12">
        <v>45569</v>
      </c>
      <c r="B131" s="29" t="s">
        <v>569</v>
      </c>
      <c r="C131" s="45" t="s">
        <v>116</v>
      </c>
      <c r="D131" s="23"/>
      <c r="E131" s="13">
        <v>10000</v>
      </c>
      <c r="F131" s="10"/>
      <c r="G131" s="14">
        <v>77404.229999999894</v>
      </c>
      <c r="H131" s="70">
        <v>-90808.440000000104</v>
      </c>
      <c r="I131" s="70">
        <v>90918.440000000104</v>
      </c>
      <c r="J131" s="70">
        <v>110</v>
      </c>
      <c r="K131" s="43"/>
      <c r="L131" s="74">
        <v>80293.59</v>
      </c>
      <c r="M131" s="74">
        <v>90662.2</v>
      </c>
      <c r="N131" s="76">
        <v>80293.59</v>
      </c>
      <c r="O131" s="77">
        <v>1</v>
      </c>
      <c r="P131" s="76">
        <v>90662.2</v>
      </c>
      <c r="Q131" s="77">
        <v>1</v>
      </c>
    </row>
    <row r="132" spans="1:24" s="22" customFormat="1" ht="13.5" customHeight="1" x14ac:dyDescent="0.2">
      <c r="A132" s="12">
        <v>45570</v>
      </c>
      <c r="B132" s="29" t="s">
        <v>217</v>
      </c>
      <c r="C132" s="45" t="s">
        <v>675</v>
      </c>
      <c r="D132" s="23"/>
      <c r="E132" s="13"/>
      <c r="F132" s="10">
        <v>270</v>
      </c>
      <c r="G132" s="14">
        <v>77674.229999999894</v>
      </c>
      <c r="H132" s="24"/>
      <c r="I132" s="24"/>
      <c r="J132" s="24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2">
        <v>45570</v>
      </c>
      <c r="B133" s="29" t="s">
        <v>217</v>
      </c>
      <c r="C133" s="34" t="s">
        <v>676</v>
      </c>
      <c r="D133" s="23"/>
      <c r="E133" s="13"/>
      <c r="F133" s="10">
        <v>70</v>
      </c>
      <c r="G133" s="14">
        <v>77744.229999999894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s="22" customFormat="1" ht="13.5" customHeight="1" x14ac:dyDescent="0.2">
      <c r="A134" s="12">
        <v>45570</v>
      </c>
      <c r="B134" s="29" t="s">
        <v>217</v>
      </c>
      <c r="C134" s="45" t="s">
        <v>677</v>
      </c>
      <c r="D134" s="69"/>
      <c r="E134" s="47"/>
      <c r="F134" s="48">
        <v>250</v>
      </c>
      <c r="G134" s="14">
        <v>77994.229999999894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s="22" customFormat="1" ht="13.5" customHeight="1" x14ac:dyDescent="0.2">
      <c r="A135" s="12">
        <v>45570</v>
      </c>
      <c r="B135" s="29" t="s">
        <v>217</v>
      </c>
      <c r="C135" s="45" t="s">
        <v>678</v>
      </c>
      <c r="D135" s="69"/>
      <c r="E135" s="47"/>
      <c r="F135" s="48">
        <v>250</v>
      </c>
      <c r="G135" s="14">
        <v>78244.229999999894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s="22" customFormat="1" ht="13.5" customHeight="1" x14ac:dyDescent="0.25">
      <c r="A136" s="12">
        <v>45572</v>
      </c>
      <c r="B136" s="29" t="s">
        <v>569</v>
      </c>
      <c r="C136" s="45" t="s">
        <v>522</v>
      </c>
      <c r="D136" s="69"/>
      <c r="E136" s="13">
        <v>950</v>
      </c>
      <c r="F136" s="10"/>
      <c r="G136" s="14">
        <v>77294.229999999894</v>
      </c>
      <c r="H136" s="70">
        <v>-90954.960000000108</v>
      </c>
      <c r="I136" s="70">
        <v>90954.960000000108</v>
      </c>
      <c r="J136" s="70">
        <v>0</v>
      </c>
      <c r="K136" s="43"/>
      <c r="L136" s="74">
        <v>80293.59</v>
      </c>
      <c r="M136" s="74">
        <v>90662.2</v>
      </c>
      <c r="N136" s="76">
        <v>0</v>
      </c>
      <c r="O136" s="77">
        <v>0</v>
      </c>
      <c r="P136" s="76">
        <v>0</v>
      </c>
      <c r="Q136" s="77">
        <v>0</v>
      </c>
      <c r="R136" s="1"/>
      <c r="S136" s="1"/>
      <c r="T136" s="1"/>
      <c r="U136" s="1"/>
      <c r="V136" s="1"/>
      <c r="W136" s="1"/>
      <c r="X136" s="1"/>
    </row>
    <row r="137" spans="1:24" ht="13.5" customHeight="1" x14ac:dyDescent="0.25">
      <c r="A137" s="12">
        <v>45572</v>
      </c>
      <c r="B137" s="29" t="s">
        <v>217</v>
      </c>
      <c r="C137" s="45" t="s">
        <v>679</v>
      </c>
      <c r="D137" s="69"/>
      <c r="E137" s="13"/>
      <c r="F137" s="10">
        <v>1877.73</v>
      </c>
      <c r="G137" s="14">
        <v>79171.95999999989</v>
      </c>
      <c r="H137" s="70">
        <v>-89077.230000000112</v>
      </c>
      <c r="I137" s="70">
        <v>90954.960000000108</v>
      </c>
      <c r="J137" s="70">
        <v>1877.73</v>
      </c>
      <c r="K137" s="43"/>
      <c r="L137" s="87"/>
      <c r="M137" s="87"/>
      <c r="N137" s="76"/>
      <c r="O137" s="88"/>
      <c r="P137" s="76"/>
      <c r="Q137" s="88"/>
    </row>
    <row r="138" spans="1:24" ht="13.5" customHeight="1" x14ac:dyDescent="0.25">
      <c r="A138" s="12">
        <v>45572</v>
      </c>
      <c r="B138" s="29" t="s">
        <v>569</v>
      </c>
      <c r="C138" s="45" t="s">
        <v>522</v>
      </c>
      <c r="D138" s="69"/>
      <c r="E138" s="13">
        <v>1550</v>
      </c>
      <c r="F138" s="10"/>
      <c r="G138" s="14">
        <v>77621.95999999989</v>
      </c>
      <c r="H138" s="70"/>
      <c r="I138" s="70"/>
      <c r="J138" s="70"/>
      <c r="K138" s="43"/>
      <c r="L138" s="87"/>
      <c r="M138" s="87"/>
      <c r="N138" s="76"/>
      <c r="O138" s="88"/>
      <c r="P138" s="76"/>
      <c r="Q138" s="88"/>
    </row>
    <row r="139" spans="1:24" ht="13.5" customHeight="1" x14ac:dyDescent="0.25">
      <c r="A139" s="12">
        <v>45572</v>
      </c>
      <c r="B139" s="29" t="s">
        <v>217</v>
      </c>
      <c r="C139" s="85" t="s">
        <v>680</v>
      </c>
      <c r="D139" s="89"/>
      <c r="E139" s="13"/>
      <c r="F139" s="10">
        <v>270</v>
      </c>
      <c r="G139" s="14">
        <v>77891.95999999989</v>
      </c>
      <c r="H139" s="70"/>
      <c r="I139" s="70"/>
      <c r="J139" s="70"/>
      <c r="K139" s="43"/>
      <c r="L139" s="87"/>
      <c r="M139" s="87"/>
      <c r="N139" s="76"/>
      <c r="O139" s="88"/>
      <c r="P139" s="76"/>
      <c r="Q139" s="88"/>
    </row>
    <row r="140" spans="1:24" ht="13.5" customHeight="1" x14ac:dyDescent="0.25">
      <c r="A140" s="12">
        <v>45572</v>
      </c>
      <c r="B140" s="29" t="s">
        <v>217</v>
      </c>
      <c r="C140" s="83" t="s">
        <v>681</v>
      </c>
      <c r="D140" s="89"/>
      <c r="E140" s="13"/>
      <c r="F140" s="10">
        <v>270</v>
      </c>
      <c r="G140" s="14">
        <v>78161.95999999989</v>
      </c>
      <c r="H140" s="70"/>
      <c r="I140" s="70"/>
      <c r="J140" s="70"/>
      <c r="K140" s="43"/>
      <c r="L140" s="87"/>
      <c r="M140" s="87"/>
      <c r="N140" s="76"/>
      <c r="O140" s="88"/>
      <c r="P140" s="76"/>
      <c r="Q140" s="88"/>
    </row>
    <row r="141" spans="1:24" ht="13.5" customHeight="1" x14ac:dyDescent="0.25">
      <c r="A141" s="12">
        <v>45573</v>
      </c>
      <c r="B141" s="29" t="s">
        <v>682</v>
      </c>
      <c r="C141" s="15" t="s">
        <v>683</v>
      </c>
      <c r="D141" s="89"/>
      <c r="E141" s="13">
        <v>1500</v>
      </c>
      <c r="F141" s="10"/>
      <c r="G141" s="14">
        <v>76661.95999999989</v>
      </c>
      <c r="H141" s="70">
        <v>-90587.230000000112</v>
      </c>
      <c r="I141" s="70">
        <v>90954.960000000108</v>
      </c>
      <c r="J141" s="70">
        <v>367.73</v>
      </c>
      <c r="K141" s="43"/>
      <c r="L141" s="74">
        <v>80293.59</v>
      </c>
      <c r="M141" s="74">
        <v>90662.2</v>
      </c>
      <c r="N141" s="76">
        <v>0</v>
      </c>
      <c r="O141" s="77">
        <v>0</v>
      </c>
      <c r="P141" s="76">
        <v>0</v>
      </c>
      <c r="Q141" s="77">
        <v>0</v>
      </c>
    </row>
    <row r="142" spans="1:24" ht="13.5" customHeight="1" x14ac:dyDescent="0.25">
      <c r="A142" s="12">
        <v>45573</v>
      </c>
      <c r="B142" s="29" t="s">
        <v>217</v>
      </c>
      <c r="C142" s="85" t="s">
        <v>684</v>
      </c>
      <c r="D142" s="89"/>
      <c r="E142" s="13"/>
      <c r="F142" s="10">
        <v>1895</v>
      </c>
      <c r="G142" s="14">
        <v>78556.95999999989</v>
      </c>
      <c r="H142" s="70"/>
      <c r="I142" s="70"/>
      <c r="J142" s="70"/>
      <c r="K142" s="43"/>
      <c r="L142" s="87"/>
      <c r="M142" s="87"/>
      <c r="N142" s="76"/>
      <c r="O142" s="88"/>
      <c r="P142" s="76"/>
      <c r="Q142" s="88"/>
    </row>
    <row r="143" spans="1:24" ht="13.5" customHeight="1" x14ac:dyDescent="0.25">
      <c r="A143" s="12">
        <v>45574</v>
      </c>
      <c r="B143" s="29" t="s">
        <v>217</v>
      </c>
      <c r="C143" s="83" t="s">
        <v>685</v>
      </c>
      <c r="D143" s="89"/>
      <c r="E143" s="13"/>
      <c r="F143" s="10">
        <v>70</v>
      </c>
      <c r="G143" s="14">
        <v>78626.95999999989</v>
      </c>
      <c r="H143" s="70"/>
      <c r="I143" s="70"/>
      <c r="J143" s="70"/>
      <c r="K143" s="43"/>
      <c r="L143" s="87"/>
      <c r="M143" s="87"/>
      <c r="N143" s="76"/>
      <c r="O143" s="88"/>
      <c r="P143" s="76"/>
      <c r="Q143" s="88"/>
    </row>
    <row r="144" spans="1:24" ht="13.5" customHeight="1" x14ac:dyDescent="0.25">
      <c r="A144" s="12">
        <v>45574</v>
      </c>
      <c r="B144" s="29" t="s">
        <v>217</v>
      </c>
      <c r="C144" s="85" t="s">
        <v>686</v>
      </c>
      <c r="D144" s="89"/>
      <c r="E144" s="13"/>
      <c r="F144" s="10">
        <v>70</v>
      </c>
      <c r="G144" s="14">
        <v>78696.95999999989</v>
      </c>
      <c r="H144" s="70"/>
      <c r="I144" s="70"/>
      <c r="J144" s="70"/>
      <c r="K144" s="43"/>
      <c r="L144" s="87"/>
      <c r="M144" s="87"/>
      <c r="N144" s="76"/>
      <c r="O144" s="88"/>
      <c r="P144" s="76"/>
      <c r="Q144" s="88"/>
    </row>
    <row r="145" spans="1:17" ht="13.5" customHeight="1" x14ac:dyDescent="0.25">
      <c r="A145" s="12">
        <v>45574</v>
      </c>
      <c r="B145" s="29" t="s">
        <v>217</v>
      </c>
      <c r="C145" s="85" t="s">
        <v>687</v>
      </c>
      <c r="D145" s="89"/>
      <c r="E145" s="13"/>
      <c r="F145" s="10">
        <v>120</v>
      </c>
      <c r="G145" s="14">
        <v>78816.95999999989</v>
      </c>
      <c r="H145" s="70"/>
      <c r="I145" s="70"/>
      <c r="J145" s="70"/>
      <c r="K145" s="43"/>
      <c r="L145" s="87"/>
      <c r="M145" s="87"/>
      <c r="N145" s="76"/>
      <c r="O145" s="88"/>
      <c r="P145" s="76"/>
      <c r="Q145" s="88"/>
    </row>
    <row r="146" spans="1:17" ht="13.5" customHeight="1" x14ac:dyDescent="0.25">
      <c r="A146" s="12">
        <v>45574</v>
      </c>
      <c r="B146" s="29" t="s">
        <v>217</v>
      </c>
      <c r="C146" s="90" t="s">
        <v>688</v>
      </c>
      <c r="D146" s="89"/>
      <c r="E146" s="13"/>
      <c r="F146" s="10">
        <v>5900</v>
      </c>
      <c r="G146" s="14">
        <v>84716.95999999989</v>
      </c>
      <c r="H146" s="70"/>
      <c r="I146" s="70"/>
      <c r="J146" s="70"/>
      <c r="K146" s="43"/>
      <c r="L146" s="87"/>
      <c r="M146" s="87"/>
      <c r="N146" s="76"/>
      <c r="O146" s="88"/>
      <c r="P146" s="76"/>
      <c r="Q146" s="88"/>
    </row>
    <row r="147" spans="1:17" ht="13.5" customHeight="1" x14ac:dyDescent="0.25">
      <c r="A147" s="12">
        <v>45574</v>
      </c>
      <c r="B147" s="29" t="s">
        <v>670</v>
      </c>
      <c r="C147" s="83" t="s">
        <v>485</v>
      </c>
      <c r="D147" s="89"/>
      <c r="E147" s="25">
        <v>1100</v>
      </c>
      <c r="F147" s="10"/>
      <c r="G147" s="14">
        <v>83616.95999999989</v>
      </c>
      <c r="H147" s="91">
        <v>-83705.310000000114</v>
      </c>
      <c r="I147" s="91">
        <v>91028.04000000011</v>
      </c>
      <c r="J147" s="91">
        <v>7322.73</v>
      </c>
      <c r="K147" s="84"/>
      <c r="L147" s="74">
        <v>80293.59</v>
      </c>
      <c r="M147" s="74">
        <v>91027.02</v>
      </c>
      <c r="N147" s="92">
        <v>80293.59</v>
      </c>
      <c r="O147" s="77">
        <v>1</v>
      </c>
      <c r="P147" s="92">
        <v>91027.02</v>
      </c>
      <c r="Q147" s="77">
        <v>1</v>
      </c>
    </row>
    <row r="148" spans="1:17" ht="13.5" customHeight="1" x14ac:dyDescent="0.25">
      <c r="A148" s="12">
        <v>45574</v>
      </c>
      <c r="B148" s="29" t="s">
        <v>217</v>
      </c>
      <c r="C148" s="85" t="s">
        <v>689</v>
      </c>
      <c r="D148" s="89"/>
      <c r="E148" s="13"/>
      <c r="F148" s="10">
        <v>1319.5</v>
      </c>
      <c r="G148" s="14">
        <v>84936.45999999989</v>
      </c>
      <c r="H148" s="70"/>
      <c r="I148" s="70"/>
      <c r="J148" s="70"/>
      <c r="K148" s="43"/>
      <c r="L148" s="87"/>
      <c r="M148" s="87"/>
      <c r="N148" s="76"/>
      <c r="O148" s="88"/>
      <c r="P148" s="76"/>
      <c r="Q148" s="88"/>
    </row>
    <row r="149" spans="1:17" ht="13.5" customHeight="1" x14ac:dyDescent="0.25">
      <c r="A149" s="12">
        <v>45574</v>
      </c>
      <c r="B149" s="29" t="s">
        <v>217</v>
      </c>
      <c r="C149" s="45" t="s">
        <v>690</v>
      </c>
      <c r="D149" s="89"/>
      <c r="E149" s="13"/>
      <c r="F149" s="10">
        <v>494.32</v>
      </c>
      <c r="G149" s="14">
        <v>85430.779999999897</v>
      </c>
      <c r="H149" s="70"/>
      <c r="I149" s="70"/>
      <c r="J149" s="70"/>
      <c r="K149" s="43"/>
      <c r="L149" s="87"/>
      <c r="M149" s="87"/>
      <c r="N149" s="76"/>
      <c r="O149" s="88"/>
      <c r="P149" s="76"/>
      <c r="Q149" s="88"/>
    </row>
    <row r="150" spans="1:17" ht="13.5" customHeight="1" x14ac:dyDescent="0.25">
      <c r="A150" s="12">
        <v>45575</v>
      </c>
      <c r="B150" s="29" t="s">
        <v>217</v>
      </c>
      <c r="C150" s="45" t="s">
        <v>691</v>
      </c>
      <c r="D150" s="89"/>
      <c r="E150" s="13"/>
      <c r="F150" s="10">
        <v>5210</v>
      </c>
      <c r="G150" s="14">
        <v>90640.779999999897</v>
      </c>
      <c r="H150" s="70"/>
      <c r="I150" s="70"/>
      <c r="J150" s="70"/>
      <c r="K150" s="43"/>
      <c r="L150" s="87"/>
      <c r="M150" s="87"/>
      <c r="N150" s="76"/>
      <c r="O150" s="88"/>
      <c r="P150" s="76"/>
      <c r="Q150" s="88"/>
    </row>
    <row r="151" spans="1:17" ht="13.5" customHeight="1" x14ac:dyDescent="0.25">
      <c r="A151" s="12">
        <v>45575</v>
      </c>
      <c r="B151" s="29" t="s">
        <v>217</v>
      </c>
      <c r="C151" s="45" t="s">
        <v>692</v>
      </c>
      <c r="D151" s="89"/>
      <c r="E151" s="13"/>
      <c r="F151" s="10">
        <v>270</v>
      </c>
      <c r="G151" s="14">
        <v>90910.779999999897</v>
      </c>
      <c r="H151" s="70"/>
      <c r="I151" s="70"/>
      <c r="J151" s="70"/>
      <c r="K151" s="43"/>
      <c r="L151" s="87"/>
      <c r="M151" s="87"/>
      <c r="N151" s="76"/>
      <c r="O151" s="88"/>
      <c r="P151" s="76"/>
      <c r="Q151" s="88"/>
    </row>
    <row r="152" spans="1:17" ht="13.5" customHeight="1" x14ac:dyDescent="0.25">
      <c r="A152" s="12">
        <v>45575</v>
      </c>
      <c r="B152" s="29" t="s">
        <v>217</v>
      </c>
      <c r="C152" s="45" t="s">
        <v>693</v>
      </c>
      <c r="D152" s="89"/>
      <c r="E152" s="13"/>
      <c r="F152" s="10">
        <v>1830.36</v>
      </c>
      <c r="G152" s="14">
        <v>92741.139999999898</v>
      </c>
      <c r="H152" s="70"/>
      <c r="I152" s="70"/>
      <c r="J152" s="70"/>
      <c r="K152" s="43"/>
      <c r="L152" s="87"/>
      <c r="M152" s="87"/>
      <c r="N152" s="76"/>
      <c r="O152" s="88"/>
      <c r="P152" s="76"/>
      <c r="Q152" s="88"/>
    </row>
    <row r="153" spans="1:17" ht="13.5" customHeight="1" x14ac:dyDescent="0.25">
      <c r="A153" s="12">
        <v>45575</v>
      </c>
      <c r="B153" s="29" t="s">
        <v>217</v>
      </c>
      <c r="C153" s="90" t="s">
        <v>694</v>
      </c>
      <c r="D153" s="89"/>
      <c r="E153" s="13"/>
      <c r="F153" s="10">
        <v>270</v>
      </c>
      <c r="G153" s="14">
        <v>93011.139999999898</v>
      </c>
      <c r="H153" s="70">
        <v>-74347.700000000099</v>
      </c>
      <c r="I153" s="70">
        <v>91064.610000000102</v>
      </c>
      <c r="J153" s="70">
        <v>16716.91</v>
      </c>
      <c r="K153" s="43"/>
      <c r="L153" s="74">
        <v>76295.25</v>
      </c>
      <c r="M153" s="74">
        <v>91063.59</v>
      </c>
      <c r="N153" s="93">
        <v>1.0004793221072084</v>
      </c>
      <c r="O153" s="94">
        <v>1.0004017488433654</v>
      </c>
      <c r="P153" s="76"/>
      <c r="Q153" s="77"/>
    </row>
    <row r="154" spans="1:17" ht="13.5" customHeight="1" x14ac:dyDescent="0.25">
      <c r="A154" s="12">
        <v>45575</v>
      </c>
      <c r="B154" s="29" t="s">
        <v>217</v>
      </c>
      <c r="C154" s="85" t="s">
        <v>695</v>
      </c>
      <c r="D154" s="89"/>
      <c r="E154" s="13"/>
      <c r="F154" s="10">
        <v>270</v>
      </c>
      <c r="G154" s="14">
        <v>93281.139999999898</v>
      </c>
      <c r="H154" s="70"/>
      <c r="I154" s="70"/>
      <c r="J154" s="70"/>
      <c r="K154" s="43"/>
      <c r="L154" s="87"/>
      <c r="M154" s="87"/>
      <c r="N154" s="76"/>
      <c r="O154" s="88"/>
      <c r="P154" s="76"/>
      <c r="Q154" s="88"/>
    </row>
    <row r="155" spans="1:17" ht="13.5" customHeight="1" x14ac:dyDescent="0.25">
      <c r="A155" s="12">
        <v>45575</v>
      </c>
      <c r="B155" s="29" t="s">
        <v>217</v>
      </c>
      <c r="C155" s="95" t="s">
        <v>696</v>
      </c>
      <c r="D155" s="89"/>
      <c r="E155" s="13"/>
      <c r="F155" s="10">
        <v>2405</v>
      </c>
      <c r="G155" s="14">
        <v>95686.139999999898</v>
      </c>
      <c r="H155" s="70"/>
      <c r="I155" s="70"/>
      <c r="J155" s="70"/>
      <c r="K155" s="43"/>
      <c r="L155" s="87"/>
      <c r="M155" s="87"/>
      <c r="N155" s="76"/>
      <c r="O155" s="88"/>
      <c r="P155" s="76"/>
      <c r="Q155" s="88"/>
    </row>
    <row r="156" spans="1:17" ht="13.5" customHeight="1" x14ac:dyDescent="0.25">
      <c r="A156" s="12">
        <v>45575</v>
      </c>
      <c r="B156" s="29" t="s">
        <v>217</v>
      </c>
      <c r="C156" s="45" t="s">
        <v>697</v>
      </c>
      <c r="D156" s="89"/>
      <c r="E156" s="13"/>
      <c r="F156" s="10">
        <v>250</v>
      </c>
      <c r="G156" s="14">
        <v>95936.139999999898</v>
      </c>
      <c r="H156" s="70"/>
      <c r="I156" s="70"/>
      <c r="J156" s="70"/>
      <c r="K156" s="43"/>
      <c r="L156" s="87"/>
      <c r="M156" s="87"/>
      <c r="N156" s="76"/>
      <c r="O156" s="88"/>
      <c r="P156" s="76"/>
      <c r="Q156" s="88"/>
    </row>
    <row r="157" spans="1:17" ht="13.5" customHeight="1" x14ac:dyDescent="0.25">
      <c r="A157" s="12">
        <v>45576</v>
      </c>
      <c r="B157" s="29" t="s">
        <v>217</v>
      </c>
      <c r="C157" s="45" t="s">
        <v>698</v>
      </c>
      <c r="D157" s="89"/>
      <c r="E157" s="13"/>
      <c r="F157" s="10">
        <v>5287.74</v>
      </c>
      <c r="G157" s="14">
        <v>101223.8799999999</v>
      </c>
      <c r="H157" s="70"/>
      <c r="I157" s="70"/>
      <c r="J157" s="70"/>
      <c r="K157" s="43"/>
      <c r="L157" s="87"/>
      <c r="M157" s="87"/>
      <c r="N157" s="76"/>
      <c r="O157" s="88"/>
      <c r="P157" s="76"/>
      <c r="Q157" s="88"/>
    </row>
    <row r="158" spans="1:17" ht="13.5" customHeight="1" x14ac:dyDescent="0.25">
      <c r="A158" s="12">
        <v>45576</v>
      </c>
      <c r="B158" s="29" t="s">
        <v>637</v>
      </c>
      <c r="C158" s="83" t="s">
        <v>699</v>
      </c>
      <c r="D158" s="89"/>
      <c r="E158" s="13">
        <v>700</v>
      </c>
      <c r="F158" s="10"/>
      <c r="G158" s="14">
        <v>100523.8799999999</v>
      </c>
      <c r="H158" s="70"/>
      <c r="I158" s="70"/>
      <c r="J158" s="70"/>
      <c r="K158" s="43"/>
      <c r="L158" s="87"/>
      <c r="M158" s="87"/>
      <c r="N158" s="76"/>
      <c r="O158" s="88"/>
      <c r="P158" s="76"/>
      <c r="Q158" s="88"/>
    </row>
    <row r="159" spans="1:17" ht="13.5" customHeight="1" x14ac:dyDescent="0.25">
      <c r="A159" s="12">
        <v>45576</v>
      </c>
      <c r="B159" s="29" t="s">
        <v>593</v>
      </c>
      <c r="C159" s="45" t="s">
        <v>700</v>
      </c>
      <c r="D159" s="89"/>
      <c r="E159" s="13">
        <v>4126</v>
      </c>
      <c r="F159" s="10"/>
      <c r="G159" s="14">
        <v>96397.879999999903</v>
      </c>
      <c r="H159" s="70">
        <v>-70960.960000000094</v>
      </c>
      <c r="I159" s="70">
        <v>91072.150000000096</v>
      </c>
      <c r="J159" s="70">
        <v>20111.189999999999</v>
      </c>
      <c r="K159" s="43"/>
      <c r="L159" s="74">
        <v>76295.25</v>
      </c>
      <c r="M159" s="74">
        <v>91063.59</v>
      </c>
      <c r="N159" s="94">
        <v>1.000098826597986</v>
      </c>
      <c r="O159" s="94">
        <v>1</v>
      </c>
      <c r="P159" s="76"/>
      <c r="Q159" s="88"/>
    </row>
    <row r="160" spans="1:17" ht="13.5" customHeight="1" x14ac:dyDescent="0.25">
      <c r="A160" s="12">
        <v>45576</v>
      </c>
      <c r="B160" s="29" t="s">
        <v>569</v>
      </c>
      <c r="C160" s="45" t="s">
        <v>701</v>
      </c>
      <c r="D160" s="89"/>
      <c r="E160" s="13">
        <v>5000</v>
      </c>
      <c r="F160" s="10"/>
      <c r="G160" s="14">
        <v>91397.879999999903</v>
      </c>
      <c r="H160" s="70">
        <v>-75960.960000000094</v>
      </c>
      <c r="I160" s="70">
        <v>91072.150000000096</v>
      </c>
      <c r="J160" s="70">
        <v>15111.19</v>
      </c>
      <c r="K160" s="43"/>
      <c r="L160" s="74">
        <v>76295.25</v>
      </c>
      <c r="M160" s="74">
        <v>91063.59</v>
      </c>
      <c r="N160" s="94">
        <v>2.1936804715889924</v>
      </c>
      <c r="O160" s="94" t="e">
        <v>#DIV/0!</v>
      </c>
      <c r="P160" s="76"/>
      <c r="Q160" s="88"/>
    </row>
    <row r="161" spans="1:17" ht="13.5" customHeight="1" x14ac:dyDescent="0.25">
      <c r="A161" s="12">
        <v>45577</v>
      </c>
      <c r="B161" s="29" t="s">
        <v>217</v>
      </c>
      <c r="C161" s="45" t="s">
        <v>702</v>
      </c>
      <c r="D161" s="89"/>
      <c r="E161" s="13"/>
      <c r="F161" s="10">
        <v>270</v>
      </c>
      <c r="G161" s="14">
        <v>91667.879999999903</v>
      </c>
      <c r="H161" s="70"/>
      <c r="I161" s="70"/>
      <c r="J161" s="70"/>
      <c r="K161" s="43"/>
      <c r="L161" s="87"/>
      <c r="M161" s="87"/>
      <c r="N161" s="94"/>
      <c r="O161" s="94"/>
      <c r="P161" s="76"/>
      <c r="Q161" s="88"/>
    </row>
    <row r="162" spans="1:17" ht="13.5" customHeight="1" x14ac:dyDescent="0.25">
      <c r="A162" s="12">
        <v>45579</v>
      </c>
      <c r="B162" s="29" t="s">
        <v>217</v>
      </c>
      <c r="C162" s="18" t="s">
        <v>703</v>
      </c>
      <c r="D162" s="89"/>
      <c r="E162" s="13"/>
      <c r="F162" s="10">
        <v>297</v>
      </c>
      <c r="G162" s="14">
        <v>91964.879999999903</v>
      </c>
      <c r="H162" s="70">
        <v>-75536.380000000092</v>
      </c>
      <c r="I162" s="70">
        <v>91492.490000000093</v>
      </c>
      <c r="J162" s="70">
        <v>15956.11</v>
      </c>
      <c r="K162" s="43"/>
      <c r="L162" s="74">
        <v>76295.25</v>
      </c>
      <c r="M162" s="74">
        <v>91063.59</v>
      </c>
      <c r="N162" s="94">
        <v>2.1991898578220805</v>
      </c>
      <c r="O162" s="94" t="e">
        <v>#DIV/0!</v>
      </c>
      <c r="P162" s="76"/>
      <c r="Q162" s="88"/>
    </row>
    <row r="163" spans="1:17" ht="13.5" customHeight="1" x14ac:dyDescent="0.25">
      <c r="A163" s="12">
        <v>45579</v>
      </c>
      <c r="B163" s="29" t="s">
        <v>217</v>
      </c>
      <c r="C163" s="18" t="s">
        <v>704</v>
      </c>
      <c r="D163" s="89"/>
      <c r="E163" s="13"/>
      <c r="F163" s="10">
        <v>270</v>
      </c>
      <c r="G163" s="14">
        <v>92234.879999999903</v>
      </c>
      <c r="H163" s="70"/>
      <c r="I163" s="70"/>
      <c r="J163" s="70"/>
      <c r="K163" s="43"/>
      <c r="L163" s="74"/>
      <c r="M163" s="74"/>
      <c r="N163" s="94"/>
      <c r="O163" s="94"/>
      <c r="P163" s="76"/>
      <c r="Q163" s="88"/>
    </row>
    <row r="164" spans="1:17" ht="13.5" customHeight="1" x14ac:dyDescent="0.25">
      <c r="A164" s="12">
        <v>45579</v>
      </c>
      <c r="B164" s="29" t="s">
        <v>217</v>
      </c>
      <c r="C164" s="45" t="s">
        <v>705</v>
      </c>
      <c r="D164" s="89"/>
      <c r="E164" s="13"/>
      <c r="F164" s="10">
        <v>290</v>
      </c>
      <c r="G164" s="14">
        <v>92524.879999999903</v>
      </c>
      <c r="H164" s="70"/>
      <c r="I164" s="70"/>
      <c r="J164" s="70"/>
      <c r="K164" s="43"/>
      <c r="L164" s="87"/>
      <c r="M164" s="87"/>
      <c r="N164" s="94"/>
      <c r="O164" s="94"/>
      <c r="P164" s="76"/>
      <c r="Q164" s="88"/>
    </row>
    <row r="165" spans="1:17" ht="13.5" customHeight="1" x14ac:dyDescent="0.25">
      <c r="A165" s="12">
        <v>45579</v>
      </c>
      <c r="B165" s="29" t="s">
        <v>217</v>
      </c>
      <c r="C165" s="45" t="s">
        <v>706</v>
      </c>
      <c r="D165" s="89"/>
      <c r="E165" s="13"/>
      <c r="F165" s="10">
        <v>270</v>
      </c>
      <c r="G165" s="14">
        <v>92794.879999999903</v>
      </c>
      <c r="H165" s="70"/>
      <c r="I165" s="70"/>
      <c r="J165" s="70"/>
      <c r="K165" s="43"/>
      <c r="L165" s="87"/>
      <c r="M165" s="87"/>
      <c r="N165" s="94"/>
      <c r="O165" s="94"/>
      <c r="P165" s="76"/>
      <c r="Q165" s="88"/>
    </row>
    <row r="166" spans="1:17" ht="13.5" customHeight="1" x14ac:dyDescent="0.25">
      <c r="A166" s="12">
        <v>45580</v>
      </c>
      <c r="B166" s="29" t="s">
        <v>670</v>
      </c>
      <c r="C166" s="83" t="s">
        <v>485</v>
      </c>
      <c r="D166" s="89"/>
      <c r="E166" s="25">
        <v>1000</v>
      </c>
      <c r="F166" s="10"/>
      <c r="G166" s="14">
        <v>91794.879999999903</v>
      </c>
      <c r="H166" s="70"/>
      <c r="I166" s="70"/>
      <c r="J166" s="70"/>
      <c r="K166" s="43"/>
      <c r="L166" s="87"/>
      <c r="M166" s="87"/>
      <c r="N166" s="94"/>
      <c r="O166" s="94"/>
      <c r="P166" s="76"/>
      <c r="Q166" s="88"/>
    </row>
    <row r="167" spans="1:17" ht="13.5" customHeight="1" x14ac:dyDescent="0.25">
      <c r="A167" s="12">
        <v>45580</v>
      </c>
      <c r="B167" s="29" t="s">
        <v>590</v>
      </c>
      <c r="C167" s="34" t="s">
        <v>172</v>
      </c>
      <c r="D167" s="89"/>
      <c r="E167" s="13">
        <v>68.989999999999995</v>
      </c>
      <c r="F167" s="10"/>
      <c r="G167" s="14">
        <v>91725.889999999898</v>
      </c>
      <c r="H167" s="74">
        <v>76367.759999999995</v>
      </c>
      <c r="I167" s="74">
        <v>91173.36</v>
      </c>
      <c r="J167" s="70">
        <v>15447.8</v>
      </c>
      <c r="K167" s="43"/>
      <c r="L167" s="70">
        <v>-75815.230000000098</v>
      </c>
      <c r="M167" s="74">
        <v>91263.030000000101</v>
      </c>
      <c r="N167" s="94"/>
      <c r="O167" s="94"/>
      <c r="P167" s="76"/>
      <c r="Q167" s="88"/>
    </row>
    <row r="168" spans="1:17" ht="13.5" customHeight="1" x14ac:dyDescent="0.25">
      <c r="A168" s="12">
        <v>45582</v>
      </c>
      <c r="B168" s="29" t="s">
        <v>670</v>
      </c>
      <c r="C168" s="45" t="s">
        <v>138</v>
      </c>
      <c r="D168" s="89"/>
      <c r="E168" s="13">
        <v>10000</v>
      </c>
      <c r="F168" s="10"/>
      <c r="G168" s="14">
        <v>81725.889999999898</v>
      </c>
      <c r="H168" s="74">
        <v>76398.34</v>
      </c>
      <c r="I168" s="74">
        <v>91246.62</v>
      </c>
      <c r="J168" s="70">
        <v>5453.98</v>
      </c>
      <c r="K168" s="43"/>
      <c r="L168" s="70">
        <v>-85919.070000000094</v>
      </c>
      <c r="M168" s="74">
        <v>91373.05000000009</v>
      </c>
      <c r="N168" s="94">
        <v>1.0004004307576915</v>
      </c>
      <c r="O168" s="94">
        <v>1.0008035241873283</v>
      </c>
      <c r="P168" s="76"/>
      <c r="Q168" s="88"/>
    </row>
    <row r="169" spans="1:17" ht="13.5" customHeight="1" x14ac:dyDescent="0.25">
      <c r="A169" s="12">
        <v>45582</v>
      </c>
      <c r="B169" s="29" t="s">
        <v>217</v>
      </c>
      <c r="C169" s="45" t="s">
        <v>707</v>
      </c>
      <c r="D169" s="89"/>
      <c r="E169" s="13"/>
      <c r="F169" s="10">
        <v>122</v>
      </c>
      <c r="G169" s="14">
        <v>81847.889999999898</v>
      </c>
      <c r="H169" s="74"/>
      <c r="I169" s="74"/>
      <c r="J169" s="70"/>
      <c r="K169" s="43"/>
      <c r="L169" s="87"/>
      <c r="M169" s="87"/>
      <c r="N169" s="94"/>
      <c r="O169" s="94"/>
      <c r="P169" s="76"/>
      <c r="Q169" s="88"/>
    </row>
    <row r="170" spans="1:17" ht="13.5" customHeight="1" x14ac:dyDescent="0.25">
      <c r="A170" s="12">
        <v>45586</v>
      </c>
      <c r="B170" s="29" t="s">
        <v>217</v>
      </c>
      <c r="C170" s="45" t="s">
        <v>141</v>
      </c>
      <c r="D170" s="69"/>
      <c r="E170" s="73"/>
      <c r="F170" s="75">
        <v>11415.17</v>
      </c>
      <c r="G170" s="14">
        <v>93263.059999999896</v>
      </c>
      <c r="H170" s="70"/>
      <c r="I170" s="70"/>
      <c r="J170" s="70"/>
      <c r="K170" s="43"/>
      <c r="L170" s="87"/>
      <c r="M170" s="87"/>
      <c r="N170" s="94"/>
      <c r="O170" s="94"/>
      <c r="P170" s="76"/>
      <c r="Q170" s="88"/>
    </row>
    <row r="171" spans="1:17" ht="13.5" customHeight="1" x14ac:dyDescent="0.25">
      <c r="A171" s="12">
        <v>45586</v>
      </c>
      <c r="B171" s="29" t="s">
        <v>670</v>
      </c>
      <c r="C171" s="45" t="s">
        <v>141</v>
      </c>
      <c r="D171" s="69"/>
      <c r="E171" s="75">
        <v>11415.17</v>
      </c>
      <c r="F171" s="10"/>
      <c r="G171" s="14">
        <v>81847.889999999898</v>
      </c>
      <c r="H171" s="74">
        <v>76546.850000000006</v>
      </c>
      <c r="I171" s="74">
        <v>91319.94</v>
      </c>
      <c r="J171" s="70">
        <v>5586.82</v>
      </c>
      <c r="K171" s="43"/>
      <c r="L171" s="70">
        <v>-86018.900000000111</v>
      </c>
      <c r="M171" s="74">
        <v>91605.720000000118</v>
      </c>
      <c r="N171" s="94">
        <v>1.0019438904039015</v>
      </c>
      <c r="O171" s="94">
        <v>1.000803536613192</v>
      </c>
      <c r="P171" s="76"/>
      <c r="Q171" s="88"/>
    </row>
    <row r="172" spans="1:17" ht="13.5" customHeight="1" x14ac:dyDescent="0.25">
      <c r="A172" s="12">
        <v>45586</v>
      </c>
      <c r="B172" s="29" t="s">
        <v>217</v>
      </c>
      <c r="C172" s="71" t="s">
        <v>708</v>
      </c>
      <c r="D172" s="69"/>
      <c r="E172" s="13"/>
      <c r="F172" s="10">
        <v>6391.02</v>
      </c>
      <c r="G172" s="14">
        <v>88238.909999999902</v>
      </c>
      <c r="H172" s="70">
        <v>76550.149999999994</v>
      </c>
      <c r="I172" s="74">
        <v>91319.94</v>
      </c>
      <c r="J172" s="70">
        <v>11978.36</v>
      </c>
      <c r="K172" s="43"/>
      <c r="L172" s="70">
        <v>-79631.180000000095</v>
      </c>
      <c r="M172" s="74">
        <v>91609.540000000095</v>
      </c>
      <c r="N172" s="94">
        <v>1.0000431108530266</v>
      </c>
      <c r="O172" s="94">
        <v>1</v>
      </c>
      <c r="P172" s="76"/>
      <c r="Q172" s="88"/>
    </row>
    <row r="173" spans="1:17" ht="13.5" customHeight="1" x14ac:dyDescent="0.25">
      <c r="A173" s="12">
        <v>45588</v>
      </c>
      <c r="B173" s="29" t="s">
        <v>709</v>
      </c>
      <c r="C173" s="45" t="s">
        <v>710</v>
      </c>
      <c r="D173" s="69"/>
      <c r="E173" s="13">
        <v>244</v>
      </c>
      <c r="F173" s="10"/>
      <c r="G173" s="14">
        <v>87994.909999999902</v>
      </c>
      <c r="H173" s="70">
        <v>76553.460000000006</v>
      </c>
      <c r="I173" s="74">
        <v>91393.31</v>
      </c>
      <c r="J173" s="70">
        <v>11734.98</v>
      </c>
      <c r="K173" s="43"/>
      <c r="L173" s="70">
        <v>-79951.860000000102</v>
      </c>
      <c r="M173" s="74">
        <v>91686.840000000098</v>
      </c>
      <c r="N173" s="94">
        <v>1.000043239627878</v>
      </c>
      <c r="O173" s="94">
        <v>1.0008034389860527</v>
      </c>
      <c r="P173" s="76"/>
      <c r="Q173" s="88"/>
    </row>
    <row r="174" spans="1:17" ht="13.5" customHeight="1" x14ac:dyDescent="0.25">
      <c r="A174" s="12">
        <v>45588</v>
      </c>
      <c r="B174" s="29" t="s">
        <v>593</v>
      </c>
      <c r="C174" s="45" t="s">
        <v>711</v>
      </c>
      <c r="D174" s="69"/>
      <c r="E174" s="13">
        <v>29.25</v>
      </c>
      <c r="F174" s="10"/>
      <c r="G174" s="14">
        <v>87965.659999999902</v>
      </c>
      <c r="H174" s="70"/>
      <c r="I174" s="70"/>
      <c r="J174" s="70"/>
      <c r="K174" s="43"/>
      <c r="L174" s="87"/>
      <c r="M174" s="87"/>
      <c r="N174" s="76"/>
      <c r="O174" s="88"/>
      <c r="P174" s="76"/>
      <c r="Q174" s="88"/>
    </row>
    <row r="175" spans="1:17" ht="13.5" customHeight="1" x14ac:dyDescent="0.25">
      <c r="A175" s="12">
        <v>45589</v>
      </c>
      <c r="B175" s="29" t="s">
        <v>572</v>
      </c>
      <c r="C175" s="45" t="s">
        <v>712</v>
      </c>
      <c r="D175" s="69"/>
      <c r="E175" s="13">
        <v>1400</v>
      </c>
      <c r="F175" s="10"/>
      <c r="G175" s="14">
        <v>86565.659999999902</v>
      </c>
      <c r="H175" s="70"/>
      <c r="I175" s="70"/>
      <c r="J175" s="70"/>
      <c r="K175" s="43"/>
      <c r="L175" s="87"/>
      <c r="M175" s="87"/>
      <c r="N175" s="76"/>
      <c r="O175" s="88"/>
      <c r="P175" s="76"/>
      <c r="Q175" s="88"/>
    </row>
    <row r="176" spans="1:17" ht="13.5" customHeight="1" x14ac:dyDescent="0.25">
      <c r="A176" s="12">
        <v>45590</v>
      </c>
      <c r="B176" s="29" t="s">
        <v>682</v>
      </c>
      <c r="C176" s="45" t="s">
        <v>713</v>
      </c>
      <c r="D176" s="69"/>
      <c r="E176" s="13">
        <v>180</v>
      </c>
      <c r="F176" s="10"/>
      <c r="G176" s="14">
        <v>86385.659999999902</v>
      </c>
      <c r="H176" s="70"/>
      <c r="I176" s="70"/>
      <c r="J176" s="70"/>
      <c r="K176" s="43"/>
      <c r="L176" s="87"/>
      <c r="M176" s="87"/>
      <c r="N176" s="76"/>
      <c r="O176" s="88"/>
      <c r="P176" s="76"/>
      <c r="Q176" s="88"/>
    </row>
    <row r="177" spans="1:17" ht="13.5" customHeight="1" x14ac:dyDescent="0.25">
      <c r="A177" s="12">
        <v>45590</v>
      </c>
      <c r="B177" s="29" t="s">
        <v>682</v>
      </c>
      <c r="C177" s="45" t="s">
        <v>714</v>
      </c>
      <c r="D177" s="69"/>
      <c r="E177" s="13">
        <v>3000</v>
      </c>
      <c r="F177" s="10"/>
      <c r="G177" s="14">
        <v>83385.659999999902</v>
      </c>
      <c r="H177" s="70">
        <v>76676.639999999999</v>
      </c>
      <c r="I177" s="74">
        <v>91503.48</v>
      </c>
      <c r="J177" s="70">
        <v>7141.25</v>
      </c>
      <c r="K177" s="43"/>
      <c r="L177" s="70">
        <v>-84794.460000000094</v>
      </c>
      <c r="M177" s="74">
        <v>91935.710000000094</v>
      </c>
      <c r="N177" s="94">
        <v>1.0016090716213217</v>
      </c>
      <c r="O177" s="94">
        <v>1.001205449282885</v>
      </c>
      <c r="P177" s="76"/>
      <c r="Q177" s="88"/>
    </row>
    <row r="178" spans="1:17" ht="13.5" customHeight="1" x14ac:dyDescent="0.25">
      <c r="A178" s="12">
        <v>45593</v>
      </c>
      <c r="B178" s="29" t="s">
        <v>670</v>
      </c>
      <c r="C178" s="34" t="s">
        <v>486</v>
      </c>
      <c r="D178" s="69"/>
      <c r="E178" s="25">
        <v>4000</v>
      </c>
      <c r="F178" s="10"/>
      <c r="G178" s="14">
        <v>79385.659999999902</v>
      </c>
      <c r="H178" s="70">
        <v>76676.639999999999</v>
      </c>
      <c r="I178" s="74">
        <v>91503.48</v>
      </c>
      <c r="J178" s="70">
        <v>3141.25</v>
      </c>
      <c r="K178" s="43"/>
      <c r="L178" s="70">
        <v>-88794.460000000094</v>
      </c>
      <c r="M178" s="74">
        <v>91935.710000000094</v>
      </c>
      <c r="N178" s="94">
        <v>1.0016090716213217</v>
      </c>
      <c r="O178" s="94">
        <v>1.001205449282885</v>
      </c>
      <c r="P178" s="76"/>
      <c r="Q178" s="88"/>
    </row>
    <row r="179" spans="1:17" ht="13.5" customHeight="1" x14ac:dyDescent="0.25">
      <c r="A179" s="12">
        <v>45593</v>
      </c>
      <c r="B179" s="29" t="s">
        <v>217</v>
      </c>
      <c r="C179" s="45" t="s">
        <v>715</v>
      </c>
      <c r="D179" s="69"/>
      <c r="E179" s="13"/>
      <c r="F179" s="10">
        <v>1770</v>
      </c>
      <c r="G179" s="14">
        <v>81155.659999999902</v>
      </c>
      <c r="H179" s="70"/>
      <c r="I179" s="70"/>
      <c r="J179" s="70"/>
      <c r="K179" s="43"/>
      <c r="L179" s="87"/>
      <c r="M179" s="87"/>
      <c r="N179" s="76"/>
      <c r="O179" s="88"/>
      <c r="P179" s="76"/>
      <c r="Q179" s="88"/>
    </row>
    <row r="180" spans="1:17" ht="13.5" customHeight="1" x14ac:dyDescent="0.25">
      <c r="A180" s="12">
        <v>45594</v>
      </c>
      <c r="B180" s="29" t="s">
        <v>590</v>
      </c>
      <c r="C180" s="45" t="s">
        <v>716</v>
      </c>
      <c r="D180" s="69"/>
      <c r="E180" s="13">
        <v>170</v>
      </c>
      <c r="F180" s="10"/>
      <c r="G180" s="14">
        <v>80985.659999999902</v>
      </c>
      <c r="H180" s="70">
        <v>76682.820000000007</v>
      </c>
      <c r="I180" s="74">
        <v>91503.48</v>
      </c>
      <c r="J180" s="70">
        <v>4741.6400000000003</v>
      </c>
      <c r="K180" s="43"/>
      <c r="L180" s="70">
        <v>-87200.640000000101</v>
      </c>
      <c r="M180" s="74">
        <v>91942.280000000101</v>
      </c>
      <c r="N180" s="94">
        <v>1.0000805982108762</v>
      </c>
      <c r="O180" s="94">
        <v>1</v>
      </c>
      <c r="P180" s="76"/>
      <c r="Q180" s="88"/>
    </row>
    <row r="181" spans="1:17" ht="13.5" customHeight="1" x14ac:dyDescent="0.25">
      <c r="A181" s="12">
        <v>45594</v>
      </c>
      <c r="B181" s="29" t="s">
        <v>217</v>
      </c>
      <c r="C181" s="34" t="s">
        <v>717</v>
      </c>
      <c r="D181" s="69"/>
      <c r="E181" s="13"/>
      <c r="F181" s="10">
        <v>70</v>
      </c>
      <c r="G181" s="14">
        <v>81055.659999999902</v>
      </c>
      <c r="H181" s="70"/>
      <c r="I181" s="70"/>
      <c r="J181" s="70"/>
      <c r="K181" s="43"/>
      <c r="L181" s="87"/>
      <c r="M181" s="87"/>
      <c r="N181" s="76"/>
      <c r="O181" s="88"/>
      <c r="P181" s="76"/>
      <c r="Q181" s="88"/>
    </row>
    <row r="182" spans="1:17" ht="13.5" customHeight="1" x14ac:dyDescent="0.25">
      <c r="A182" s="12">
        <v>45596</v>
      </c>
      <c r="B182" s="29" t="s">
        <v>569</v>
      </c>
      <c r="C182" s="6" t="s">
        <v>116</v>
      </c>
      <c r="D182" s="69"/>
      <c r="E182" s="13">
        <v>4500</v>
      </c>
      <c r="F182" s="10"/>
      <c r="G182" s="14">
        <v>76555.659999999902</v>
      </c>
      <c r="H182" s="70">
        <v>76695.100000000006</v>
      </c>
      <c r="I182" s="74">
        <v>91613.8</v>
      </c>
      <c r="J182" s="70">
        <v>312.41000000000003</v>
      </c>
      <c r="K182" s="43"/>
      <c r="L182" s="70">
        <v>-91753.240000000107</v>
      </c>
      <c r="M182" s="74">
        <v>92065.650000000111</v>
      </c>
      <c r="N182" s="94">
        <v>1.0001601401722053</v>
      </c>
      <c r="O182" s="94">
        <v>1.0012056372063665</v>
      </c>
      <c r="P182" s="76"/>
      <c r="Q182" s="88"/>
    </row>
    <row r="183" spans="1:17" ht="13.5" customHeight="1" x14ac:dyDescent="0.25">
      <c r="A183" s="12">
        <v>45596</v>
      </c>
      <c r="B183" s="29" t="s">
        <v>534</v>
      </c>
      <c r="C183" s="34" t="s">
        <v>533</v>
      </c>
      <c r="D183" s="69"/>
      <c r="E183" s="13"/>
      <c r="F183" s="10">
        <v>451.85</v>
      </c>
      <c r="G183" s="16">
        <v>77007.509999999907</v>
      </c>
      <c r="H183" s="70"/>
      <c r="I183" s="74"/>
      <c r="J183" s="70"/>
      <c r="K183" s="43"/>
      <c r="L183" s="70"/>
      <c r="M183" s="74">
        <v>91613.800000000105</v>
      </c>
      <c r="N183" s="94"/>
      <c r="O183" s="94"/>
      <c r="P183" s="76"/>
      <c r="Q183" s="88"/>
    </row>
    <row r="184" spans="1:17" ht="13.5" customHeight="1" thickBot="1" x14ac:dyDescent="0.25">
      <c r="A184" s="12"/>
      <c r="B184" s="29"/>
      <c r="C184" s="6"/>
      <c r="D184" s="8"/>
      <c r="E184" s="13"/>
      <c r="F184" s="10"/>
      <c r="G184" s="14"/>
      <c r="M184" s="96"/>
    </row>
    <row r="185" spans="1:17" ht="13.5" customHeight="1" thickBot="1" x14ac:dyDescent="0.25">
      <c r="A185" s="2" t="s">
        <v>0</v>
      </c>
      <c r="B185" s="3"/>
      <c r="C185" s="3" t="s">
        <v>2294</v>
      </c>
      <c r="D185" s="3" t="s">
        <v>2</v>
      </c>
      <c r="E185" s="3" t="s">
        <v>3</v>
      </c>
      <c r="F185" s="3" t="s">
        <v>4</v>
      </c>
      <c r="G185" s="4" t="s">
        <v>5</v>
      </c>
      <c r="I185" s="24"/>
    </row>
    <row r="186" spans="1:17" ht="13.5" customHeight="1" x14ac:dyDescent="0.2">
      <c r="A186" s="5">
        <v>45536</v>
      </c>
      <c r="B186" s="29"/>
      <c r="C186" s="7" t="s">
        <v>6</v>
      </c>
      <c r="D186" s="8"/>
      <c r="E186" s="9"/>
      <c r="F186" s="10"/>
      <c r="G186" s="16">
        <v>90771.490000000122</v>
      </c>
      <c r="I186" s="24"/>
    </row>
    <row r="187" spans="1:17" ht="13.5" customHeight="1" x14ac:dyDescent="0.2">
      <c r="A187" s="12">
        <v>45565</v>
      </c>
      <c r="B187" s="29" t="s">
        <v>534</v>
      </c>
      <c r="C187" s="34" t="s">
        <v>718</v>
      </c>
      <c r="D187" s="57"/>
      <c r="E187" s="73"/>
      <c r="F187" s="73">
        <v>842.31</v>
      </c>
      <c r="G187" s="16">
        <v>91613.800000000119</v>
      </c>
      <c r="I187" s="24"/>
    </row>
    <row r="188" spans="1:17" ht="13.5" customHeight="1" thickBot="1" x14ac:dyDescent="0.25">
      <c r="A188" s="12"/>
      <c r="B188" s="29"/>
      <c r="C188" s="34"/>
      <c r="D188" s="57"/>
      <c r="E188" s="73"/>
      <c r="F188" s="73"/>
      <c r="G188" s="14"/>
      <c r="I188" s="24"/>
    </row>
    <row r="189" spans="1:17" ht="13.5" customHeight="1" thickBot="1" x14ac:dyDescent="0.25">
      <c r="A189" s="2"/>
      <c r="B189" s="3"/>
      <c r="C189" s="3" t="s">
        <v>2295</v>
      </c>
      <c r="D189" s="3"/>
      <c r="E189" s="3" t="s">
        <v>3</v>
      </c>
      <c r="F189" s="3" t="s">
        <v>4</v>
      </c>
      <c r="G189" s="4" t="s">
        <v>5</v>
      </c>
    </row>
    <row r="190" spans="1:17" ht="13.5" customHeight="1" x14ac:dyDescent="0.2">
      <c r="A190" s="5">
        <v>45566</v>
      </c>
      <c r="B190" s="28"/>
      <c r="C190" s="7" t="s">
        <v>153</v>
      </c>
      <c r="D190" s="29"/>
      <c r="E190" s="30"/>
      <c r="F190" s="30"/>
      <c r="G190" s="16">
        <v>1208.3499999999999</v>
      </c>
    </row>
    <row r="191" spans="1:17" ht="13.5" customHeight="1" x14ac:dyDescent="0.2">
      <c r="A191" s="31">
        <v>45566</v>
      </c>
      <c r="B191" s="29" t="s">
        <v>534</v>
      </c>
      <c r="C191" s="6" t="s">
        <v>719</v>
      </c>
      <c r="D191" s="29" t="s">
        <v>155</v>
      </c>
      <c r="E191" s="32">
        <v>-0.16</v>
      </c>
      <c r="F191" s="32" t="s">
        <v>156</v>
      </c>
      <c r="G191" s="14"/>
    </row>
    <row r="192" spans="1:17" ht="13.5" customHeight="1" x14ac:dyDescent="0.2">
      <c r="A192" s="31">
        <v>45566</v>
      </c>
      <c r="B192" s="97" t="s">
        <v>534</v>
      </c>
      <c r="C192" s="6" t="s">
        <v>720</v>
      </c>
      <c r="D192" s="29" t="s">
        <v>155</v>
      </c>
      <c r="E192" s="32">
        <v>-2.5499999999999998</v>
      </c>
      <c r="F192" s="32" t="s">
        <v>156</v>
      </c>
      <c r="G192" s="14">
        <v>1205.6400000000001</v>
      </c>
    </row>
    <row r="193" spans="1:9" ht="13.5" customHeight="1" x14ac:dyDescent="0.2">
      <c r="A193" s="31" t="s">
        <v>721</v>
      </c>
      <c r="B193" s="29" t="s">
        <v>670</v>
      </c>
      <c r="C193" s="34" t="s">
        <v>485</v>
      </c>
      <c r="D193" s="29" t="s">
        <v>155</v>
      </c>
      <c r="E193" s="32" t="s">
        <v>156</v>
      </c>
      <c r="F193" s="33">
        <v>4000</v>
      </c>
      <c r="G193" s="14"/>
    </row>
    <row r="194" spans="1:9" ht="13.5" customHeight="1" x14ac:dyDescent="0.2">
      <c r="A194" s="31" t="s">
        <v>721</v>
      </c>
      <c r="B194" s="29" t="s">
        <v>593</v>
      </c>
      <c r="C194" s="34" t="s">
        <v>722</v>
      </c>
      <c r="D194" s="29" t="s">
        <v>155</v>
      </c>
      <c r="E194" s="32">
        <v>-296.56</v>
      </c>
      <c r="F194" s="32" t="s">
        <v>156</v>
      </c>
      <c r="G194" s="14"/>
    </row>
    <row r="195" spans="1:9" ht="13.5" customHeight="1" x14ac:dyDescent="0.2">
      <c r="A195" s="31" t="s">
        <v>723</v>
      </c>
      <c r="B195" s="29" t="s">
        <v>19</v>
      </c>
      <c r="C195" s="34" t="s">
        <v>157</v>
      </c>
      <c r="D195" s="29" t="s">
        <v>155</v>
      </c>
      <c r="E195" s="32">
        <v>-1970</v>
      </c>
      <c r="F195" s="32" t="s">
        <v>156</v>
      </c>
      <c r="G195" s="14"/>
    </row>
    <row r="196" spans="1:9" ht="13.5" customHeight="1" x14ac:dyDescent="0.2">
      <c r="A196" s="31" t="s">
        <v>723</v>
      </c>
      <c r="B196" s="29" t="s">
        <v>19</v>
      </c>
      <c r="C196" s="34" t="s">
        <v>158</v>
      </c>
      <c r="D196" s="29" t="s">
        <v>155</v>
      </c>
      <c r="E196" s="32">
        <v>-1600</v>
      </c>
      <c r="F196" s="32" t="s">
        <v>156</v>
      </c>
      <c r="G196" s="14"/>
    </row>
    <row r="197" spans="1:9" ht="13.5" customHeight="1" x14ac:dyDescent="0.2">
      <c r="A197" s="31" t="s">
        <v>723</v>
      </c>
      <c r="B197" s="29" t="s">
        <v>593</v>
      </c>
      <c r="C197" s="34" t="s">
        <v>724</v>
      </c>
      <c r="D197" s="29" t="s">
        <v>155</v>
      </c>
      <c r="E197" s="32">
        <v>-222.15</v>
      </c>
      <c r="F197" s="32" t="s">
        <v>156</v>
      </c>
      <c r="G197" s="14">
        <v>1116.93</v>
      </c>
    </row>
    <row r="198" spans="1:9" ht="13.5" customHeight="1" x14ac:dyDescent="0.25">
      <c r="A198" s="12">
        <v>45568</v>
      </c>
      <c r="B198" s="29" t="s">
        <v>593</v>
      </c>
      <c r="C198" s="83" t="s">
        <v>725</v>
      </c>
      <c r="D198" s="29" t="s">
        <v>155</v>
      </c>
      <c r="E198" s="32">
        <v>-222.28</v>
      </c>
      <c r="F198" s="32"/>
      <c r="G198" s="14"/>
    </row>
    <row r="199" spans="1:9" ht="13.5" customHeight="1" x14ac:dyDescent="0.25">
      <c r="A199" s="12">
        <v>45568</v>
      </c>
      <c r="B199" s="29" t="s">
        <v>534</v>
      </c>
      <c r="C199" s="83" t="s">
        <v>152</v>
      </c>
      <c r="D199" s="29" t="s">
        <v>155</v>
      </c>
      <c r="E199" s="32"/>
      <c r="F199" s="32">
        <v>0.01</v>
      </c>
      <c r="G199" s="14">
        <v>894.66</v>
      </c>
      <c r="I199" s="24"/>
    </row>
    <row r="200" spans="1:9" ht="13.5" customHeight="1" x14ac:dyDescent="0.2">
      <c r="A200" s="12" t="s">
        <v>726</v>
      </c>
      <c r="B200" s="29" t="s">
        <v>590</v>
      </c>
      <c r="C200" s="34" t="s">
        <v>356</v>
      </c>
      <c r="D200" s="29" t="s">
        <v>155</v>
      </c>
      <c r="E200" s="32">
        <v>-96.85</v>
      </c>
      <c r="F200" s="32" t="s">
        <v>156</v>
      </c>
      <c r="G200" s="14">
        <v>797.81</v>
      </c>
      <c r="I200" s="24"/>
    </row>
    <row r="201" spans="1:9" ht="13.5" customHeight="1" x14ac:dyDescent="0.2">
      <c r="A201" s="12" t="s">
        <v>726</v>
      </c>
      <c r="B201" s="29" t="s">
        <v>590</v>
      </c>
      <c r="C201" s="34" t="s">
        <v>163</v>
      </c>
      <c r="D201" s="29" t="s">
        <v>155</v>
      </c>
      <c r="E201" s="32">
        <v>-246.91</v>
      </c>
      <c r="F201" s="32" t="s">
        <v>156</v>
      </c>
      <c r="G201" s="14">
        <v>550.9</v>
      </c>
      <c r="I201" s="24"/>
    </row>
    <row r="202" spans="1:9" ht="13.5" customHeight="1" x14ac:dyDescent="0.2">
      <c r="A202" s="12" t="s">
        <v>726</v>
      </c>
      <c r="B202" s="29" t="s">
        <v>590</v>
      </c>
      <c r="C202" s="34" t="s">
        <v>360</v>
      </c>
      <c r="D202" s="29" t="s">
        <v>155</v>
      </c>
      <c r="E202" s="32">
        <v>-967.41</v>
      </c>
      <c r="F202" s="32" t="s">
        <v>156</v>
      </c>
      <c r="G202" s="14">
        <v>-416.51</v>
      </c>
      <c r="I202" s="24"/>
    </row>
    <row r="203" spans="1:9" ht="13.5" customHeight="1" x14ac:dyDescent="0.25">
      <c r="A203" s="12" t="s">
        <v>726</v>
      </c>
      <c r="B203" s="29" t="s">
        <v>670</v>
      </c>
      <c r="C203" s="83" t="s">
        <v>485</v>
      </c>
      <c r="D203" s="29"/>
      <c r="E203" s="32"/>
      <c r="F203" s="33">
        <v>1100</v>
      </c>
      <c r="G203" s="14">
        <v>683.49</v>
      </c>
      <c r="I203" s="24"/>
    </row>
    <row r="204" spans="1:9" ht="13.5" customHeight="1" x14ac:dyDescent="0.25">
      <c r="A204" s="12" t="s">
        <v>726</v>
      </c>
      <c r="B204" s="29" t="s">
        <v>534</v>
      </c>
      <c r="C204" s="83" t="s">
        <v>152</v>
      </c>
      <c r="D204" s="29" t="s">
        <v>155</v>
      </c>
      <c r="E204" s="32" t="s">
        <v>156</v>
      </c>
      <c r="F204" s="32">
        <v>0.01</v>
      </c>
      <c r="G204" s="14">
        <v>683.5</v>
      </c>
      <c r="I204" s="24"/>
    </row>
    <row r="205" spans="1:9" ht="13.5" customHeight="1" x14ac:dyDescent="0.2">
      <c r="A205" s="12" t="s">
        <v>727</v>
      </c>
      <c r="B205" s="29" t="s">
        <v>590</v>
      </c>
      <c r="C205" s="34" t="s">
        <v>357</v>
      </c>
      <c r="D205" s="29" t="s">
        <v>155</v>
      </c>
      <c r="E205" s="32">
        <v>-54.99</v>
      </c>
      <c r="F205" s="32" t="s">
        <v>156</v>
      </c>
      <c r="G205" s="14">
        <v>628.51</v>
      </c>
      <c r="I205" s="24"/>
    </row>
    <row r="206" spans="1:9" ht="13.5" customHeight="1" x14ac:dyDescent="0.2">
      <c r="A206" s="12" t="s">
        <v>727</v>
      </c>
      <c r="B206" s="29" t="s">
        <v>590</v>
      </c>
      <c r="C206" s="45" t="s">
        <v>166</v>
      </c>
      <c r="D206" s="29" t="s">
        <v>155</v>
      </c>
      <c r="E206" s="32">
        <v>-59.06</v>
      </c>
      <c r="F206" s="32" t="s">
        <v>156</v>
      </c>
      <c r="G206" s="14">
        <v>569.45000000000005</v>
      </c>
      <c r="I206" s="24"/>
    </row>
    <row r="207" spans="1:9" ht="13.5" customHeight="1" x14ac:dyDescent="0.2">
      <c r="A207" s="12" t="s">
        <v>727</v>
      </c>
      <c r="B207" s="29" t="s">
        <v>590</v>
      </c>
      <c r="C207" s="34" t="s">
        <v>358</v>
      </c>
      <c r="D207" s="29" t="s">
        <v>155</v>
      </c>
      <c r="E207" s="32">
        <v>-435.5</v>
      </c>
      <c r="F207" s="32" t="s">
        <v>156</v>
      </c>
      <c r="G207" s="14">
        <v>133.94999999999999</v>
      </c>
      <c r="I207" s="24"/>
    </row>
    <row r="208" spans="1:9" ht="13.5" customHeight="1" x14ac:dyDescent="0.2">
      <c r="A208" s="12" t="s">
        <v>727</v>
      </c>
      <c r="B208" s="29" t="s">
        <v>590</v>
      </c>
      <c r="C208" s="34" t="s">
        <v>728</v>
      </c>
      <c r="D208" s="29" t="s">
        <v>729</v>
      </c>
      <c r="E208" s="32">
        <v>-42.19</v>
      </c>
      <c r="F208" s="32" t="s">
        <v>156</v>
      </c>
      <c r="G208" s="14">
        <v>91.76</v>
      </c>
      <c r="I208" s="24"/>
    </row>
    <row r="209" spans="1:9" ht="13.5" customHeight="1" x14ac:dyDescent="0.2">
      <c r="A209" s="12" t="s">
        <v>727</v>
      </c>
      <c r="B209" s="29" t="s">
        <v>590</v>
      </c>
      <c r="C209" s="34" t="s">
        <v>730</v>
      </c>
      <c r="D209" s="29" t="s">
        <v>731</v>
      </c>
      <c r="E209" s="32">
        <v>-42.74</v>
      </c>
      <c r="F209" s="32" t="s">
        <v>156</v>
      </c>
      <c r="G209" s="14">
        <v>49.02</v>
      </c>
      <c r="I209" s="24"/>
    </row>
    <row r="210" spans="1:9" ht="13.5" customHeight="1" x14ac:dyDescent="0.25">
      <c r="A210" s="12" t="s">
        <v>727</v>
      </c>
      <c r="B210" s="29" t="s">
        <v>534</v>
      </c>
      <c r="C210" s="83" t="s">
        <v>152</v>
      </c>
      <c r="D210" s="29" t="s">
        <v>155</v>
      </c>
      <c r="E210" s="32" t="s">
        <v>156</v>
      </c>
      <c r="F210" s="32">
        <v>0.04</v>
      </c>
      <c r="G210" s="14">
        <v>49.06</v>
      </c>
      <c r="I210" s="24"/>
    </row>
    <row r="211" spans="1:9" ht="13.5" customHeight="1" x14ac:dyDescent="0.2">
      <c r="A211" s="12" t="s">
        <v>732</v>
      </c>
      <c r="B211" s="29" t="s">
        <v>590</v>
      </c>
      <c r="C211" s="34" t="s">
        <v>355</v>
      </c>
      <c r="D211" s="29" t="s">
        <v>155</v>
      </c>
      <c r="E211" s="32">
        <v>-40.76</v>
      </c>
      <c r="F211" s="32" t="s">
        <v>156</v>
      </c>
      <c r="G211" s="14">
        <v>8.3000000000000007</v>
      </c>
      <c r="I211" s="24"/>
    </row>
    <row r="212" spans="1:9" ht="13.5" customHeight="1" x14ac:dyDescent="0.25">
      <c r="A212" s="12" t="s">
        <v>733</v>
      </c>
      <c r="B212" s="29" t="s">
        <v>670</v>
      </c>
      <c r="C212" s="83" t="s">
        <v>485</v>
      </c>
      <c r="D212" s="29" t="s">
        <v>155</v>
      </c>
      <c r="E212" s="32" t="s">
        <v>156</v>
      </c>
      <c r="F212" s="33">
        <v>1000</v>
      </c>
      <c r="G212" s="14">
        <v>1008.3</v>
      </c>
      <c r="I212" s="24"/>
    </row>
    <row r="213" spans="1:9" ht="13.5" customHeight="1" x14ac:dyDescent="0.2">
      <c r="A213" s="12" t="s">
        <v>734</v>
      </c>
      <c r="B213" s="29" t="s">
        <v>217</v>
      </c>
      <c r="C213" s="54" t="s">
        <v>735</v>
      </c>
      <c r="D213" s="29" t="s">
        <v>155</v>
      </c>
      <c r="E213" s="32" t="s">
        <v>156</v>
      </c>
      <c r="F213" s="32">
        <v>658.99</v>
      </c>
      <c r="G213" s="14">
        <v>1667.29</v>
      </c>
      <c r="I213" s="24"/>
    </row>
    <row r="214" spans="1:9" ht="13.5" customHeight="1" x14ac:dyDescent="0.2">
      <c r="A214" s="12" t="s">
        <v>734</v>
      </c>
      <c r="B214" s="29" t="s">
        <v>572</v>
      </c>
      <c r="C214" s="45" t="s">
        <v>178</v>
      </c>
      <c r="D214" s="29" t="s">
        <v>736</v>
      </c>
      <c r="E214" s="32">
        <v>-119.9</v>
      </c>
      <c r="F214" s="32" t="s">
        <v>156</v>
      </c>
      <c r="G214" s="16">
        <v>1547.39</v>
      </c>
      <c r="I214" s="24"/>
    </row>
    <row r="215" spans="1:9" ht="13.5" customHeight="1" thickBot="1" x14ac:dyDescent="0.25">
      <c r="A215" s="31"/>
      <c r="B215" s="29"/>
      <c r="C215" s="15"/>
      <c r="D215" s="29"/>
      <c r="E215" s="32"/>
      <c r="F215" s="32"/>
      <c r="G215" s="14"/>
    </row>
    <row r="216" spans="1:9" ht="13.5" customHeight="1" thickBot="1" x14ac:dyDescent="0.25">
      <c r="A216" s="2" t="s">
        <v>0</v>
      </c>
      <c r="B216" s="3"/>
      <c r="C216" s="3" t="s">
        <v>2296</v>
      </c>
      <c r="D216" s="3"/>
      <c r="E216" s="3" t="s">
        <v>3</v>
      </c>
      <c r="F216" s="3" t="s">
        <v>4</v>
      </c>
      <c r="G216" s="4" t="s">
        <v>5</v>
      </c>
    </row>
    <row r="217" spans="1:9" ht="13.5" customHeight="1" x14ac:dyDescent="0.2">
      <c r="A217" s="5">
        <v>45566</v>
      </c>
      <c r="B217" s="28"/>
      <c r="C217" s="7" t="s">
        <v>153</v>
      </c>
      <c r="D217" s="35"/>
      <c r="E217" s="30"/>
      <c r="F217" s="30"/>
      <c r="G217" s="16">
        <v>583.84</v>
      </c>
    </row>
    <row r="218" spans="1:9" ht="13.5" customHeight="1" x14ac:dyDescent="0.2">
      <c r="A218" s="12" t="s">
        <v>737</v>
      </c>
      <c r="B218" s="29" t="s">
        <v>590</v>
      </c>
      <c r="C218" s="34" t="s">
        <v>189</v>
      </c>
      <c r="D218" s="36" t="s">
        <v>155</v>
      </c>
      <c r="E218" s="37">
        <v>-299.04000000000002</v>
      </c>
      <c r="F218" s="32"/>
      <c r="G218" s="14"/>
    </row>
    <row r="219" spans="1:9" ht="13.5" customHeight="1" x14ac:dyDescent="0.2">
      <c r="A219" s="12">
        <v>45567</v>
      </c>
      <c r="B219" s="29" t="s">
        <v>19</v>
      </c>
      <c r="C219" s="34" t="s">
        <v>191</v>
      </c>
      <c r="D219" s="36" t="s">
        <v>738</v>
      </c>
      <c r="E219" s="37">
        <v>-800.42</v>
      </c>
      <c r="F219" s="32"/>
      <c r="G219" s="14">
        <v>-515.62</v>
      </c>
    </row>
    <row r="220" spans="1:9" ht="13.5" customHeight="1" x14ac:dyDescent="0.2">
      <c r="A220" s="12" t="s">
        <v>723</v>
      </c>
      <c r="B220" s="29" t="s">
        <v>670</v>
      </c>
      <c r="C220" s="34" t="s">
        <v>486</v>
      </c>
      <c r="D220" s="36" t="s">
        <v>155</v>
      </c>
      <c r="E220" s="37"/>
      <c r="F220" s="33">
        <v>9000</v>
      </c>
      <c r="G220" s="14"/>
    </row>
    <row r="221" spans="1:9" ht="13.5" customHeight="1" x14ac:dyDescent="0.2">
      <c r="A221" s="12" t="s">
        <v>723</v>
      </c>
      <c r="B221" s="29" t="s">
        <v>19</v>
      </c>
      <c r="C221" s="34" t="s">
        <v>157</v>
      </c>
      <c r="D221" s="36" t="s">
        <v>155</v>
      </c>
      <c r="E221" s="37">
        <v>-500</v>
      </c>
      <c r="F221" s="32"/>
      <c r="G221" s="14"/>
    </row>
    <row r="222" spans="1:9" ht="13.5" customHeight="1" x14ac:dyDescent="0.2">
      <c r="A222" s="12" t="s">
        <v>723</v>
      </c>
      <c r="B222" s="29" t="s">
        <v>19</v>
      </c>
      <c r="C222" s="34" t="s">
        <v>158</v>
      </c>
      <c r="D222" s="36" t="s">
        <v>155</v>
      </c>
      <c r="E222" s="37">
        <v>-400</v>
      </c>
      <c r="F222" s="32"/>
      <c r="G222" s="14">
        <v>7584.38</v>
      </c>
    </row>
    <row r="223" spans="1:9" ht="13.5" customHeight="1" x14ac:dyDescent="0.2">
      <c r="A223" s="12" t="s">
        <v>723</v>
      </c>
      <c r="B223" s="29" t="s">
        <v>709</v>
      </c>
      <c r="C223" s="15" t="s">
        <v>739</v>
      </c>
      <c r="D223" s="36" t="s">
        <v>155</v>
      </c>
      <c r="E223" s="37">
        <v>-6085.4</v>
      </c>
      <c r="F223" s="32"/>
      <c r="G223" s="14">
        <v>1498.98</v>
      </c>
    </row>
    <row r="224" spans="1:9" ht="13.5" customHeight="1" x14ac:dyDescent="0.25">
      <c r="A224" s="12">
        <v>45572</v>
      </c>
      <c r="B224" s="28" t="s">
        <v>590</v>
      </c>
      <c r="C224" s="83" t="s">
        <v>195</v>
      </c>
      <c r="D224" s="36" t="s">
        <v>155</v>
      </c>
      <c r="E224" s="37">
        <v>-864.72</v>
      </c>
      <c r="F224" s="30"/>
      <c r="G224" s="14">
        <v>634.26</v>
      </c>
    </row>
    <row r="225" spans="1:7" ht="13.5" customHeight="1" x14ac:dyDescent="0.25">
      <c r="A225" s="12" t="s">
        <v>740</v>
      </c>
      <c r="B225" s="28" t="s">
        <v>217</v>
      </c>
      <c r="C225" s="83" t="s">
        <v>741</v>
      </c>
      <c r="D225" s="36" t="s">
        <v>155</v>
      </c>
      <c r="E225" s="30"/>
      <c r="F225" s="37">
        <v>6000</v>
      </c>
      <c r="G225" s="14">
        <v>6634.26</v>
      </c>
    </row>
    <row r="226" spans="1:7" ht="13.5" customHeight="1" x14ac:dyDescent="0.2">
      <c r="A226" s="12" t="s">
        <v>742</v>
      </c>
      <c r="B226" s="28" t="s">
        <v>593</v>
      </c>
      <c r="C226" s="15" t="s">
        <v>743</v>
      </c>
      <c r="D226" s="36" t="s">
        <v>744</v>
      </c>
      <c r="E226" s="37">
        <v>-312.7</v>
      </c>
      <c r="F226" s="30"/>
      <c r="G226" s="14">
        <v>6321.56</v>
      </c>
    </row>
    <row r="227" spans="1:7" ht="13.5" customHeight="1" x14ac:dyDescent="0.2">
      <c r="A227" s="12" t="s">
        <v>745</v>
      </c>
      <c r="B227" s="28" t="s">
        <v>593</v>
      </c>
      <c r="C227" s="15" t="s">
        <v>746</v>
      </c>
      <c r="D227" s="36" t="s">
        <v>155</v>
      </c>
      <c r="E227" s="30"/>
      <c r="F227" s="37">
        <v>2729</v>
      </c>
      <c r="G227" s="14">
        <v>9050.56</v>
      </c>
    </row>
    <row r="228" spans="1:7" ht="13.5" customHeight="1" x14ac:dyDescent="0.2">
      <c r="A228" s="12" t="s">
        <v>747</v>
      </c>
      <c r="B228" s="28" t="s">
        <v>748</v>
      </c>
      <c r="C228" s="34" t="s">
        <v>202</v>
      </c>
      <c r="D228" s="36" t="s">
        <v>749</v>
      </c>
      <c r="E228" s="37">
        <v>-1065</v>
      </c>
      <c r="F228" s="30"/>
      <c r="G228" s="14"/>
    </row>
    <row r="229" spans="1:7" ht="13.5" customHeight="1" x14ac:dyDescent="0.2">
      <c r="A229" s="12" t="s">
        <v>747</v>
      </c>
      <c r="B229" s="28" t="s">
        <v>590</v>
      </c>
      <c r="C229" s="34" t="s">
        <v>750</v>
      </c>
      <c r="D229" s="36" t="s">
        <v>751</v>
      </c>
      <c r="E229" s="37">
        <v>-46.96</v>
      </c>
      <c r="F229" s="30"/>
      <c r="G229" s="14">
        <v>7938.6</v>
      </c>
    </row>
    <row r="230" spans="1:7" ht="13.5" customHeight="1" x14ac:dyDescent="0.2">
      <c r="A230" s="12" t="s">
        <v>752</v>
      </c>
      <c r="B230" s="28" t="s">
        <v>593</v>
      </c>
      <c r="C230" s="34" t="s">
        <v>753</v>
      </c>
      <c r="D230" s="36" t="s">
        <v>754</v>
      </c>
      <c r="E230" s="37">
        <v>-325.60000000000002</v>
      </c>
      <c r="F230" s="30"/>
      <c r="G230" s="14"/>
    </row>
    <row r="231" spans="1:7" ht="13.5" customHeight="1" x14ac:dyDescent="0.2">
      <c r="A231" s="12" t="s">
        <v>752</v>
      </c>
      <c r="B231" s="28" t="s">
        <v>19</v>
      </c>
      <c r="C231" s="45" t="s">
        <v>199</v>
      </c>
      <c r="D231" s="36" t="s">
        <v>755</v>
      </c>
      <c r="E231" s="37">
        <v>-567.6</v>
      </c>
      <c r="F231" s="30"/>
      <c r="G231" s="14">
        <v>7045.4</v>
      </c>
    </row>
    <row r="232" spans="1:7" ht="13.5" customHeight="1" x14ac:dyDescent="0.2">
      <c r="A232" s="12" t="s">
        <v>756</v>
      </c>
      <c r="B232" s="28" t="s">
        <v>593</v>
      </c>
      <c r="C232" s="15" t="s">
        <v>757</v>
      </c>
      <c r="D232" s="36" t="s">
        <v>758</v>
      </c>
      <c r="E232" s="37">
        <v>-285.02</v>
      </c>
      <c r="F232" s="30"/>
      <c r="G232" s="14">
        <v>6760.38</v>
      </c>
    </row>
    <row r="233" spans="1:7" ht="13.5" customHeight="1" x14ac:dyDescent="0.2">
      <c r="A233" s="12" t="s">
        <v>759</v>
      </c>
      <c r="B233" s="28" t="s">
        <v>218</v>
      </c>
      <c r="C233" s="34" t="s">
        <v>207</v>
      </c>
      <c r="D233" s="36" t="s">
        <v>155</v>
      </c>
      <c r="E233" s="37">
        <v>-113.52</v>
      </c>
      <c r="F233" s="30"/>
      <c r="G233" s="14"/>
    </row>
    <row r="234" spans="1:7" ht="13.5" customHeight="1" x14ac:dyDescent="0.2">
      <c r="A234" s="12" t="s">
        <v>759</v>
      </c>
      <c r="B234" s="28" t="s">
        <v>219</v>
      </c>
      <c r="C234" s="34" t="s">
        <v>205</v>
      </c>
      <c r="D234" s="36" t="s">
        <v>760</v>
      </c>
      <c r="E234" s="37">
        <v>-862.48</v>
      </c>
      <c r="F234" s="30"/>
      <c r="G234" s="14">
        <v>5784.38</v>
      </c>
    </row>
    <row r="235" spans="1:7" ht="13.5" customHeight="1" x14ac:dyDescent="0.2">
      <c r="A235" s="12" t="s">
        <v>761</v>
      </c>
      <c r="B235" s="28" t="s">
        <v>762</v>
      </c>
      <c r="C235" s="34" t="s">
        <v>210</v>
      </c>
      <c r="D235" s="36" t="s">
        <v>155</v>
      </c>
      <c r="E235" s="37">
        <v>-160</v>
      </c>
      <c r="F235" s="30"/>
      <c r="G235" s="14"/>
    </row>
    <row r="236" spans="1:7" ht="13.5" customHeight="1" x14ac:dyDescent="0.2">
      <c r="A236" s="12" t="s">
        <v>761</v>
      </c>
      <c r="B236" s="28" t="s">
        <v>217</v>
      </c>
      <c r="C236" s="34" t="s">
        <v>763</v>
      </c>
      <c r="D236" s="36" t="s">
        <v>155</v>
      </c>
      <c r="E236" s="30"/>
      <c r="F236" s="37">
        <v>11415.17</v>
      </c>
      <c r="G236" s="14"/>
    </row>
    <row r="237" spans="1:7" ht="13.5" customHeight="1" x14ac:dyDescent="0.2">
      <c r="A237" s="12" t="s">
        <v>761</v>
      </c>
      <c r="B237" s="28" t="s">
        <v>764</v>
      </c>
      <c r="C237" s="34" t="s">
        <v>213</v>
      </c>
      <c r="D237" s="36" t="s">
        <v>155</v>
      </c>
      <c r="E237" s="37">
        <v>-110.83</v>
      </c>
      <c r="F237" s="30"/>
      <c r="G237" s="14"/>
    </row>
    <row r="238" spans="1:7" ht="13.5" customHeight="1" x14ac:dyDescent="0.2">
      <c r="A238" s="12" t="s">
        <v>761</v>
      </c>
      <c r="B238" s="28" t="s">
        <v>764</v>
      </c>
      <c r="C238" s="34" t="s">
        <v>214</v>
      </c>
      <c r="D238" s="36" t="s">
        <v>155</v>
      </c>
      <c r="E238" s="37">
        <v>-511.5</v>
      </c>
      <c r="F238" s="30"/>
      <c r="G238" s="14"/>
    </row>
    <row r="239" spans="1:7" ht="13.5" customHeight="1" x14ac:dyDescent="0.2">
      <c r="A239" s="12" t="s">
        <v>761</v>
      </c>
      <c r="B239" s="28" t="s">
        <v>590</v>
      </c>
      <c r="C239" s="34" t="s">
        <v>209</v>
      </c>
      <c r="D239" s="36" t="s">
        <v>155</v>
      </c>
      <c r="E239" s="37">
        <v>-104.09</v>
      </c>
      <c r="F239" s="30"/>
      <c r="G239" s="14">
        <v>16313.13</v>
      </c>
    </row>
    <row r="240" spans="1:7" ht="13.5" customHeight="1" x14ac:dyDescent="0.2">
      <c r="A240" s="12">
        <v>45588</v>
      </c>
      <c r="B240" s="28" t="s">
        <v>569</v>
      </c>
      <c r="C240" s="6" t="s">
        <v>116</v>
      </c>
      <c r="D240" s="36" t="s">
        <v>155</v>
      </c>
      <c r="E240" s="37">
        <v>-13000</v>
      </c>
      <c r="F240" s="30"/>
      <c r="G240" s="14">
        <v>3313.13</v>
      </c>
    </row>
    <row r="241" spans="1:7" ht="13.5" customHeight="1" x14ac:dyDescent="0.2">
      <c r="A241" s="12" t="s">
        <v>765</v>
      </c>
      <c r="B241" s="29" t="s">
        <v>670</v>
      </c>
      <c r="C241" s="34" t="s">
        <v>486</v>
      </c>
      <c r="D241" s="36" t="s">
        <v>155</v>
      </c>
      <c r="E241" s="37"/>
      <c r="F241" s="33">
        <v>4000</v>
      </c>
      <c r="G241" s="14"/>
    </row>
    <row r="242" spans="1:7" ht="13.5" customHeight="1" x14ac:dyDescent="0.2">
      <c r="A242" s="12" t="s">
        <v>765</v>
      </c>
      <c r="B242" s="28" t="s">
        <v>766</v>
      </c>
      <c r="C242" s="15" t="s">
        <v>215</v>
      </c>
      <c r="D242" s="36" t="s">
        <v>155</v>
      </c>
      <c r="E242" s="37">
        <v>-1471.91</v>
      </c>
      <c r="F242" s="30"/>
      <c r="G242" s="14"/>
    </row>
    <row r="243" spans="1:7" ht="13.5" customHeight="1" x14ac:dyDescent="0.2">
      <c r="A243" s="12" t="s">
        <v>765</v>
      </c>
      <c r="B243" s="28" t="s">
        <v>766</v>
      </c>
      <c r="C243" s="15" t="s">
        <v>216</v>
      </c>
      <c r="D243" s="36" t="s">
        <v>155</v>
      </c>
      <c r="E243" s="37">
        <v>-2453.1799999999998</v>
      </c>
      <c r="F243" s="30"/>
      <c r="G243" s="16">
        <v>3388.04</v>
      </c>
    </row>
    <row r="244" spans="1:7" ht="13.5" customHeight="1" x14ac:dyDescent="0.2">
      <c r="A244" s="31"/>
      <c r="B244" s="29"/>
      <c r="C244" s="15"/>
      <c r="D244" s="8"/>
      <c r="E244" s="32"/>
      <c r="F244" s="32"/>
      <c r="G244" s="14"/>
    </row>
  </sheetData>
  <dataValidations count="1">
    <dataValidation type="list" allowBlank="1" showInputMessage="1" showErrorMessage="1" sqref="B2:B244" xr:uid="{927E9DA2-5EFA-4632-9F3E-2A362E0D5DC7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01C50-666B-4294-99DB-4EB28FAA0442}">
  <dimension ref="A1:X230"/>
  <sheetViews>
    <sheetView zoomScale="80" zoomScaleNormal="80" workbookViewId="0">
      <selection sqref="A1:XFD1048576"/>
    </sheetView>
  </sheetViews>
  <sheetFormatPr defaultColWidth="10.28515625" defaultRowHeight="12.75" x14ac:dyDescent="0.2"/>
  <cols>
    <col min="1" max="1" width="16" style="1" customWidth="1"/>
    <col min="2" max="2" width="15.85546875" style="99" customWidth="1"/>
    <col min="3" max="3" width="114.85546875" style="1" customWidth="1"/>
    <col min="4" max="4" width="15.28515625" style="1" customWidth="1"/>
    <col min="5" max="5" width="14.140625" style="1" customWidth="1"/>
    <col min="6" max="7" width="14.140625" style="1" bestFit="1" customWidth="1"/>
    <col min="8" max="8" width="12.28515625" style="1" customWidth="1"/>
    <col min="9" max="9" width="14.42578125" style="1" bestFit="1" customWidth="1"/>
    <col min="10" max="10" width="13.28515625" style="1" customWidth="1"/>
    <col min="11" max="11" width="10.28515625" style="1"/>
    <col min="12" max="12" width="13.5703125" style="1" bestFit="1" customWidth="1"/>
    <col min="13" max="13" width="14.42578125" style="1" bestFit="1" customWidth="1"/>
    <col min="14" max="15" width="12.42578125" style="1" bestFit="1" customWidth="1"/>
    <col min="16" max="16384" width="10.28515625" style="1"/>
  </cols>
  <sheetData>
    <row r="1" spans="1:7" ht="13.5" customHeight="1" thickBot="1" x14ac:dyDescent="0.25">
      <c r="A1" s="2" t="s">
        <v>0</v>
      </c>
      <c r="B1" s="3" t="s">
        <v>393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45597</v>
      </c>
      <c r="B2" s="29"/>
      <c r="C2" s="7" t="s">
        <v>6</v>
      </c>
      <c r="D2" s="8">
        <v>0</v>
      </c>
      <c r="E2" s="9"/>
      <c r="F2" s="10"/>
      <c r="G2" s="11">
        <v>2432.5300000000002</v>
      </c>
    </row>
    <row r="3" spans="1:7" ht="13.5" customHeight="1" x14ac:dyDescent="0.2">
      <c r="A3" s="12">
        <v>45597</v>
      </c>
      <c r="B3" s="29" t="s">
        <v>19</v>
      </c>
      <c r="C3" s="6" t="s">
        <v>767</v>
      </c>
      <c r="D3" s="8"/>
      <c r="E3" s="13">
        <v>78</v>
      </c>
      <c r="F3" s="13"/>
      <c r="G3" s="14">
        <v>2354.5300000000002</v>
      </c>
    </row>
    <row r="4" spans="1:7" ht="13.5" customHeight="1" x14ac:dyDescent="0.2">
      <c r="A4" s="12">
        <v>45597</v>
      </c>
      <c r="B4" s="29" t="s">
        <v>19</v>
      </c>
      <c r="C4" s="6" t="s">
        <v>768</v>
      </c>
      <c r="D4" s="8"/>
      <c r="E4" s="13">
        <v>78</v>
      </c>
      <c r="F4" s="13"/>
      <c r="G4" s="14">
        <v>2276.5300000000002</v>
      </c>
    </row>
    <row r="5" spans="1:7" ht="13.5" customHeight="1" x14ac:dyDescent="0.2">
      <c r="A5" s="12">
        <v>45597</v>
      </c>
      <c r="B5" s="29" t="s">
        <v>19</v>
      </c>
      <c r="C5" s="6" t="s">
        <v>769</v>
      </c>
      <c r="D5" s="8"/>
      <c r="E5" s="13">
        <v>150</v>
      </c>
      <c r="F5" s="13"/>
      <c r="G5" s="14">
        <v>2126.5300000000002</v>
      </c>
    </row>
    <row r="6" spans="1:7" ht="13.5" customHeight="1" x14ac:dyDescent="0.2">
      <c r="A6" s="12">
        <v>45597</v>
      </c>
      <c r="B6" s="29" t="s">
        <v>19</v>
      </c>
      <c r="C6" s="6" t="s">
        <v>770</v>
      </c>
      <c r="D6" s="8"/>
      <c r="E6" s="13">
        <v>80</v>
      </c>
      <c r="F6" s="13"/>
      <c r="G6" s="14">
        <v>2046.5300000000002</v>
      </c>
    </row>
    <row r="7" spans="1:7" ht="13.5" customHeight="1" x14ac:dyDescent="0.2">
      <c r="A7" s="12">
        <v>45597</v>
      </c>
      <c r="B7" s="29" t="s">
        <v>19</v>
      </c>
      <c r="C7" s="6" t="s">
        <v>771</v>
      </c>
      <c r="D7" s="8"/>
      <c r="E7" s="13">
        <v>80</v>
      </c>
      <c r="F7" s="13"/>
      <c r="G7" s="14">
        <v>1966.5300000000002</v>
      </c>
    </row>
    <row r="8" spans="1:7" ht="13.5" customHeight="1" x14ac:dyDescent="0.2">
      <c r="A8" s="12">
        <v>45597</v>
      </c>
      <c r="B8" s="29" t="s">
        <v>19</v>
      </c>
      <c r="C8" s="6" t="s">
        <v>772</v>
      </c>
      <c r="D8" s="8"/>
      <c r="E8" s="13">
        <v>160</v>
      </c>
      <c r="F8" s="13"/>
      <c r="G8" s="14">
        <v>1806.5300000000002</v>
      </c>
    </row>
    <row r="9" spans="1:7" ht="13.5" customHeight="1" x14ac:dyDescent="0.2">
      <c r="A9" s="12">
        <v>45597</v>
      </c>
      <c r="B9" s="29" t="s">
        <v>19</v>
      </c>
      <c r="C9" s="6" t="s">
        <v>773</v>
      </c>
      <c r="D9" s="8"/>
      <c r="E9" s="13">
        <v>160</v>
      </c>
      <c r="F9" s="13"/>
      <c r="G9" s="14">
        <v>1646.5300000000002</v>
      </c>
    </row>
    <row r="10" spans="1:7" ht="13.5" customHeight="1" x14ac:dyDescent="0.2">
      <c r="A10" s="12">
        <v>45597</v>
      </c>
      <c r="B10" s="29" t="s">
        <v>572</v>
      </c>
      <c r="C10" s="6" t="s">
        <v>774</v>
      </c>
      <c r="D10" s="8"/>
      <c r="E10" s="13">
        <v>10</v>
      </c>
      <c r="F10" s="13"/>
      <c r="G10" s="14">
        <v>1636.5300000000002</v>
      </c>
    </row>
    <row r="11" spans="1:7" ht="13.5" customHeight="1" x14ac:dyDescent="0.2">
      <c r="A11" s="12">
        <v>45597</v>
      </c>
      <c r="B11" s="29" t="s">
        <v>569</v>
      </c>
      <c r="C11" s="6" t="s">
        <v>775</v>
      </c>
      <c r="D11" s="8"/>
      <c r="E11" s="13">
        <v>120</v>
      </c>
      <c r="F11" s="13"/>
      <c r="G11" s="14">
        <v>1516.5300000000002</v>
      </c>
    </row>
    <row r="12" spans="1:7" ht="13.5" customHeight="1" x14ac:dyDescent="0.2">
      <c r="A12" s="12">
        <v>45597</v>
      </c>
      <c r="B12" s="29" t="s">
        <v>217</v>
      </c>
      <c r="C12" s="6" t="s">
        <v>776</v>
      </c>
      <c r="D12" s="8"/>
      <c r="E12" s="13"/>
      <c r="F12" s="13">
        <v>270</v>
      </c>
      <c r="G12" s="14">
        <v>1786.5300000000002</v>
      </c>
    </row>
    <row r="13" spans="1:7" ht="13.5" customHeight="1" x14ac:dyDescent="0.2">
      <c r="A13" s="12">
        <v>45597</v>
      </c>
      <c r="B13" s="29" t="s">
        <v>217</v>
      </c>
      <c r="C13" s="6" t="s">
        <v>777</v>
      </c>
      <c r="D13" s="8"/>
      <c r="E13" s="13"/>
      <c r="F13" s="13">
        <v>330</v>
      </c>
      <c r="G13" s="14">
        <v>2116.5300000000002</v>
      </c>
    </row>
    <row r="14" spans="1:7" ht="13.5" customHeight="1" x14ac:dyDescent="0.2">
      <c r="A14" s="12">
        <v>45600</v>
      </c>
      <c r="B14" s="29" t="s">
        <v>593</v>
      </c>
      <c r="C14" s="15" t="s">
        <v>778</v>
      </c>
      <c r="D14" s="8"/>
      <c r="E14" s="13">
        <v>16</v>
      </c>
      <c r="F14" s="13"/>
      <c r="G14" s="14">
        <v>2100.5300000000002</v>
      </c>
    </row>
    <row r="15" spans="1:7" ht="13.5" customHeight="1" x14ac:dyDescent="0.2">
      <c r="A15" s="12">
        <v>45600</v>
      </c>
      <c r="B15" s="29" t="s">
        <v>604</v>
      </c>
      <c r="C15" s="15" t="s">
        <v>779</v>
      </c>
      <c r="D15" s="8"/>
      <c r="E15" s="13">
        <v>300</v>
      </c>
      <c r="F15" s="13"/>
      <c r="G15" s="14">
        <v>1800.5300000000002</v>
      </c>
    </row>
    <row r="16" spans="1:7" ht="13.5" customHeight="1" x14ac:dyDescent="0.2">
      <c r="A16" s="12">
        <v>45602</v>
      </c>
      <c r="B16" s="29" t="s">
        <v>217</v>
      </c>
      <c r="C16" s="15" t="s">
        <v>780</v>
      </c>
      <c r="D16" s="8"/>
      <c r="E16" s="13"/>
      <c r="F16" s="13">
        <v>1740</v>
      </c>
      <c r="G16" s="14">
        <v>3540.53</v>
      </c>
    </row>
    <row r="17" spans="1:7" ht="13.5" customHeight="1" x14ac:dyDescent="0.2">
      <c r="A17" s="12">
        <v>45603</v>
      </c>
      <c r="B17" s="29" t="s">
        <v>590</v>
      </c>
      <c r="C17" s="6" t="s">
        <v>781</v>
      </c>
      <c r="D17" s="8"/>
      <c r="E17" s="13">
        <v>17</v>
      </c>
      <c r="F17" s="13"/>
      <c r="G17" s="14">
        <v>3523.53</v>
      </c>
    </row>
    <row r="18" spans="1:7" ht="13.5" customHeight="1" x14ac:dyDescent="0.2">
      <c r="A18" s="12">
        <v>45603</v>
      </c>
      <c r="B18" s="29" t="s">
        <v>590</v>
      </c>
      <c r="C18" s="6" t="s">
        <v>782</v>
      </c>
      <c r="D18" s="8"/>
      <c r="E18" s="13">
        <v>25</v>
      </c>
      <c r="F18" s="13"/>
      <c r="G18" s="14">
        <v>3498.53</v>
      </c>
    </row>
    <row r="19" spans="1:7" ht="13.5" customHeight="1" x14ac:dyDescent="0.2">
      <c r="A19" s="12">
        <v>45603</v>
      </c>
      <c r="B19" s="29" t="s">
        <v>569</v>
      </c>
      <c r="C19" s="6" t="s">
        <v>783</v>
      </c>
      <c r="D19" s="8"/>
      <c r="E19" s="13">
        <v>120</v>
      </c>
      <c r="F19" s="13"/>
      <c r="G19" s="14">
        <v>3378.53</v>
      </c>
    </row>
    <row r="20" spans="1:7" ht="13.5" customHeight="1" x14ac:dyDescent="0.2">
      <c r="A20" s="12">
        <v>45603</v>
      </c>
      <c r="B20" s="29" t="s">
        <v>19</v>
      </c>
      <c r="C20" s="6" t="s">
        <v>784</v>
      </c>
      <c r="D20" s="8"/>
      <c r="E20" s="13">
        <v>80</v>
      </c>
      <c r="F20" s="13"/>
      <c r="G20" s="14">
        <v>3298.53</v>
      </c>
    </row>
    <row r="21" spans="1:7" ht="13.5" customHeight="1" x14ac:dyDescent="0.2">
      <c r="A21" s="12">
        <v>45603</v>
      </c>
      <c r="B21" s="29" t="s">
        <v>19</v>
      </c>
      <c r="C21" s="6" t="s">
        <v>785</v>
      </c>
      <c r="D21" s="8"/>
      <c r="E21" s="13">
        <v>160</v>
      </c>
      <c r="F21" s="13"/>
      <c r="G21" s="14">
        <v>3138.53</v>
      </c>
    </row>
    <row r="22" spans="1:7" ht="13.5" customHeight="1" x14ac:dyDescent="0.2">
      <c r="A22" s="12">
        <v>45603</v>
      </c>
      <c r="B22" s="29" t="s">
        <v>19</v>
      </c>
      <c r="C22" s="6" t="s">
        <v>786</v>
      </c>
      <c r="D22" s="8"/>
      <c r="E22" s="13">
        <v>160</v>
      </c>
      <c r="F22" s="13"/>
      <c r="G22" s="14">
        <v>2978.53</v>
      </c>
    </row>
    <row r="23" spans="1:7" ht="13.5" customHeight="1" x14ac:dyDescent="0.2">
      <c r="A23" s="12">
        <v>45603</v>
      </c>
      <c r="B23" s="29" t="s">
        <v>217</v>
      </c>
      <c r="C23" s="6" t="s">
        <v>787</v>
      </c>
      <c r="D23" s="8"/>
      <c r="E23" s="13"/>
      <c r="F23" s="13">
        <v>270</v>
      </c>
      <c r="G23" s="14">
        <v>3248.53</v>
      </c>
    </row>
    <row r="24" spans="1:7" ht="13.5" customHeight="1" x14ac:dyDescent="0.2">
      <c r="A24" s="12">
        <v>45603</v>
      </c>
      <c r="B24" s="29" t="s">
        <v>217</v>
      </c>
      <c r="C24" s="6" t="s">
        <v>788</v>
      </c>
      <c r="D24" s="8"/>
      <c r="E24" s="13"/>
      <c r="F24" s="13">
        <v>270</v>
      </c>
      <c r="G24" s="14">
        <v>3518.53</v>
      </c>
    </row>
    <row r="25" spans="1:7" ht="13.5" customHeight="1" x14ac:dyDescent="0.2">
      <c r="A25" s="12">
        <v>45603</v>
      </c>
      <c r="B25" s="29" t="s">
        <v>217</v>
      </c>
      <c r="C25" s="6" t="s">
        <v>789</v>
      </c>
      <c r="D25" s="8"/>
      <c r="E25" s="13"/>
      <c r="F25" s="13">
        <v>1411</v>
      </c>
      <c r="G25" s="14">
        <v>4929.5300000000007</v>
      </c>
    </row>
    <row r="26" spans="1:7" ht="13.5" customHeight="1" x14ac:dyDescent="0.2">
      <c r="A26" s="12">
        <v>45603</v>
      </c>
      <c r="B26" s="29" t="s">
        <v>217</v>
      </c>
      <c r="C26" s="6" t="s">
        <v>790</v>
      </c>
      <c r="D26" s="8"/>
      <c r="E26" s="13"/>
      <c r="F26" s="10">
        <v>45</v>
      </c>
      <c r="G26" s="14">
        <v>4974.5300000000007</v>
      </c>
    </row>
    <row r="27" spans="1:7" ht="13.5" customHeight="1" x14ac:dyDescent="0.2">
      <c r="A27" s="12">
        <v>45606</v>
      </c>
      <c r="B27" s="29" t="s">
        <v>590</v>
      </c>
      <c r="C27" s="6" t="s">
        <v>791</v>
      </c>
      <c r="D27" s="8"/>
      <c r="E27" s="13">
        <v>150</v>
      </c>
      <c r="F27" s="10"/>
      <c r="G27" s="14">
        <v>4824.5300000000007</v>
      </c>
    </row>
    <row r="28" spans="1:7" ht="13.5" customHeight="1" x14ac:dyDescent="0.2">
      <c r="A28" s="12">
        <v>45609</v>
      </c>
      <c r="B28" s="29" t="s">
        <v>590</v>
      </c>
      <c r="C28" s="6" t="s">
        <v>792</v>
      </c>
      <c r="D28" s="8"/>
      <c r="E28" s="13">
        <v>49.99</v>
      </c>
      <c r="F28" s="10"/>
      <c r="G28" s="14">
        <v>4774.5400000000009</v>
      </c>
    </row>
    <row r="29" spans="1:7" ht="13.5" customHeight="1" x14ac:dyDescent="0.2">
      <c r="A29" s="12">
        <v>45609</v>
      </c>
      <c r="B29" s="29" t="s">
        <v>593</v>
      </c>
      <c r="C29" s="6" t="s">
        <v>793</v>
      </c>
      <c r="D29" s="8"/>
      <c r="E29" s="13">
        <v>180</v>
      </c>
      <c r="F29" s="10"/>
      <c r="G29" s="14">
        <v>4594.5400000000009</v>
      </c>
    </row>
    <row r="30" spans="1:7" ht="13.5" customHeight="1" x14ac:dyDescent="0.2">
      <c r="A30" s="12">
        <v>45609</v>
      </c>
      <c r="B30" s="29" t="s">
        <v>590</v>
      </c>
      <c r="C30" s="6" t="s">
        <v>794</v>
      </c>
      <c r="D30" s="8"/>
      <c r="E30" s="13">
        <v>8</v>
      </c>
      <c r="F30" s="10"/>
      <c r="G30" s="14">
        <v>4586.5400000000009</v>
      </c>
    </row>
    <row r="31" spans="1:7" ht="13.5" customHeight="1" x14ac:dyDescent="0.2">
      <c r="A31" s="12">
        <v>45609</v>
      </c>
      <c r="B31" s="29" t="s">
        <v>590</v>
      </c>
      <c r="C31" s="6" t="s">
        <v>795</v>
      </c>
      <c r="D31" s="8"/>
      <c r="E31" s="13">
        <v>10</v>
      </c>
      <c r="F31" s="10"/>
      <c r="G31" s="14">
        <v>4576.5400000000009</v>
      </c>
    </row>
    <row r="32" spans="1:7" ht="13.5" customHeight="1" x14ac:dyDescent="0.2">
      <c r="A32" s="12">
        <v>45609</v>
      </c>
      <c r="B32" s="29" t="s">
        <v>19</v>
      </c>
      <c r="C32" s="6" t="s">
        <v>796</v>
      </c>
      <c r="D32" s="8"/>
      <c r="E32" s="13">
        <v>250</v>
      </c>
      <c r="F32" s="10"/>
      <c r="G32" s="14">
        <v>4326.5400000000009</v>
      </c>
    </row>
    <row r="33" spans="1:7" ht="13.5" customHeight="1" x14ac:dyDescent="0.2">
      <c r="A33" s="12">
        <v>45609</v>
      </c>
      <c r="B33" s="29" t="s">
        <v>19</v>
      </c>
      <c r="C33" s="6" t="s">
        <v>797</v>
      </c>
      <c r="D33" s="8"/>
      <c r="E33" s="13">
        <v>160</v>
      </c>
      <c r="F33" s="10"/>
      <c r="G33" s="14">
        <v>4166.5400000000009</v>
      </c>
    </row>
    <row r="34" spans="1:7" ht="13.5" customHeight="1" x14ac:dyDescent="0.2">
      <c r="A34" s="12">
        <v>45609</v>
      </c>
      <c r="B34" s="29" t="s">
        <v>19</v>
      </c>
      <c r="C34" s="6" t="s">
        <v>798</v>
      </c>
      <c r="D34" s="8"/>
      <c r="E34" s="13">
        <v>160</v>
      </c>
      <c r="F34" s="10"/>
      <c r="G34" s="14">
        <v>4006.5400000000009</v>
      </c>
    </row>
    <row r="35" spans="1:7" ht="13.5" customHeight="1" x14ac:dyDescent="0.2">
      <c r="A35" s="12">
        <v>45609</v>
      </c>
      <c r="B35" s="29" t="s">
        <v>19</v>
      </c>
      <c r="C35" s="6" t="s">
        <v>799</v>
      </c>
      <c r="D35" s="8"/>
      <c r="E35" s="13">
        <v>80</v>
      </c>
      <c r="F35" s="10"/>
      <c r="G35" s="14">
        <v>3926.5400000000009</v>
      </c>
    </row>
    <row r="36" spans="1:7" ht="13.5" customHeight="1" x14ac:dyDescent="0.2">
      <c r="A36" s="12">
        <v>45616</v>
      </c>
      <c r="B36" s="29" t="s">
        <v>19</v>
      </c>
      <c r="C36" s="6" t="s">
        <v>454</v>
      </c>
      <c r="D36" s="8"/>
      <c r="E36" s="13">
        <v>78</v>
      </c>
      <c r="F36" s="10"/>
      <c r="G36" s="14">
        <v>3848.5400000000009</v>
      </c>
    </row>
    <row r="37" spans="1:7" ht="13.5" customHeight="1" x14ac:dyDescent="0.2">
      <c r="A37" s="12">
        <v>45616</v>
      </c>
      <c r="B37" s="29" t="s">
        <v>19</v>
      </c>
      <c r="C37" s="6" t="s">
        <v>800</v>
      </c>
      <c r="D37" s="8"/>
      <c r="E37" s="13">
        <v>78</v>
      </c>
      <c r="F37" s="10"/>
      <c r="G37" s="14">
        <v>3770.5400000000009</v>
      </c>
    </row>
    <row r="38" spans="1:7" ht="13.5" customHeight="1" x14ac:dyDescent="0.2">
      <c r="A38" s="12">
        <v>45616</v>
      </c>
      <c r="B38" s="29" t="s">
        <v>572</v>
      </c>
      <c r="C38" s="6" t="s">
        <v>801</v>
      </c>
      <c r="D38" s="8"/>
      <c r="E38" s="13">
        <v>261.74</v>
      </c>
      <c r="F38" s="10"/>
      <c r="G38" s="14">
        <v>3508.8000000000011</v>
      </c>
    </row>
    <row r="39" spans="1:7" ht="13.5" customHeight="1" x14ac:dyDescent="0.2">
      <c r="A39" s="12">
        <v>45617</v>
      </c>
      <c r="B39" s="29" t="s">
        <v>604</v>
      </c>
      <c r="C39" s="6" t="s">
        <v>802</v>
      </c>
      <c r="D39" s="8"/>
      <c r="E39" s="13">
        <v>300</v>
      </c>
      <c r="F39" s="10"/>
      <c r="G39" s="14">
        <v>3208.8000000000011</v>
      </c>
    </row>
    <row r="40" spans="1:7" ht="13.5" customHeight="1" x14ac:dyDescent="0.2">
      <c r="A40" s="12">
        <v>45617</v>
      </c>
      <c r="B40" s="29" t="s">
        <v>217</v>
      </c>
      <c r="C40" s="6" t="s">
        <v>803</v>
      </c>
      <c r="D40" s="8"/>
      <c r="E40" s="13"/>
      <c r="F40" s="10">
        <v>3388</v>
      </c>
      <c r="G40" s="14">
        <v>6596.8000000000011</v>
      </c>
    </row>
    <row r="41" spans="1:7" ht="13.5" customHeight="1" x14ac:dyDescent="0.2">
      <c r="A41" s="12">
        <v>45618</v>
      </c>
      <c r="B41" s="29" t="s">
        <v>593</v>
      </c>
      <c r="C41" s="6" t="s">
        <v>804</v>
      </c>
      <c r="D41" s="8"/>
      <c r="E41" s="13">
        <v>90</v>
      </c>
      <c r="F41" s="10"/>
      <c r="G41" s="14">
        <v>6506.8000000000011</v>
      </c>
    </row>
    <row r="42" spans="1:7" ht="13.5" customHeight="1" x14ac:dyDescent="0.2">
      <c r="A42" s="12">
        <v>45618</v>
      </c>
      <c r="B42" s="29" t="s">
        <v>593</v>
      </c>
      <c r="C42" s="6" t="s">
        <v>805</v>
      </c>
      <c r="D42" s="8"/>
      <c r="E42" s="13">
        <v>66</v>
      </c>
      <c r="F42" s="10"/>
      <c r="G42" s="14">
        <v>6440.8000000000011</v>
      </c>
    </row>
    <row r="43" spans="1:7" ht="13.5" customHeight="1" x14ac:dyDescent="0.2">
      <c r="A43" s="12">
        <v>45618</v>
      </c>
      <c r="B43" s="29" t="s">
        <v>593</v>
      </c>
      <c r="C43" s="6" t="s">
        <v>416</v>
      </c>
      <c r="D43" s="8"/>
      <c r="E43" s="13">
        <v>130.9</v>
      </c>
      <c r="F43" s="10"/>
      <c r="G43" s="14">
        <v>6309.9000000000015</v>
      </c>
    </row>
    <row r="44" spans="1:7" ht="13.5" customHeight="1" x14ac:dyDescent="0.2">
      <c r="A44" s="12">
        <v>45618</v>
      </c>
      <c r="B44" s="29" t="s">
        <v>709</v>
      </c>
      <c r="C44" s="6" t="s">
        <v>806</v>
      </c>
      <c r="D44" s="8"/>
      <c r="E44" s="13">
        <v>27</v>
      </c>
      <c r="F44" s="10"/>
      <c r="G44" s="14">
        <v>6282.9000000000015</v>
      </c>
    </row>
    <row r="45" spans="1:7" ht="13.5" customHeight="1" x14ac:dyDescent="0.2">
      <c r="A45" s="12">
        <v>45618</v>
      </c>
      <c r="B45" s="29" t="s">
        <v>19</v>
      </c>
      <c r="C45" s="6" t="s">
        <v>807</v>
      </c>
      <c r="D45" s="8"/>
      <c r="E45" s="13">
        <v>80</v>
      </c>
      <c r="F45" s="10"/>
      <c r="G45" s="14">
        <v>6202.9000000000015</v>
      </c>
    </row>
    <row r="46" spans="1:7" ht="13.5" customHeight="1" x14ac:dyDescent="0.2">
      <c r="A46" s="12">
        <v>45618</v>
      </c>
      <c r="B46" s="29" t="s">
        <v>19</v>
      </c>
      <c r="C46" s="6" t="s">
        <v>808</v>
      </c>
      <c r="D46" s="8"/>
      <c r="E46" s="13">
        <v>160</v>
      </c>
      <c r="F46" s="10"/>
      <c r="G46" s="14">
        <v>6042.9000000000015</v>
      </c>
    </row>
    <row r="47" spans="1:7" ht="13.5" customHeight="1" x14ac:dyDescent="0.2">
      <c r="A47" s="12">
        <v>45622</v>
      </c>
      <c r="B47" s="29" t="s">
        <v>593</v>
      </c>
      <c r="C47" s="6" t="s">
        <v>809</v>
      </c>
      <c r="D47" s="8"/>
      <c r="E47" s="13">
        <v>100</v>
      </c>
      <c r="F47" s="10"/>
      <c r="G47" s="14">
        <v>5942.9000000000015</v>
      </c>
    </row>
    <row r="48" spans="1:7" ht="13.5" customHeight="1" x14ac:dyDescent="0.2">
      <c r="A48" s="12">
        <v>45622</v>
      </c>
      <c r="B48" s="29" t="s">
        <v>637</v>
      </c>
      <c r="C48" s="6" t="s">
        <v>810</v>
      </c>
      <c r="D48" s="8"/>
      <c r="E48" s="13">
        <v>37.99</v>
      </c>
      <c r="F48" s="10"/>
      <c r="G48" s="14">
        <v>5904.9100000000017</v>
      </c>
    </row>
    <row r="49" spans="1:7" ht="13.5" customHeight="1" x14ac:dyDescent="0.2">
      <c r="A49" s="12">
        <v>45622</v>
      </c>
      <c r="B49" s="29" t="s">
        <v>590</v>
      </c>
      <c r="C49" s="6" t="s">
        <v>811</v>
      </c>
      <c r="D49" s="8"/>
      <c r="E49" s="13">
        <v>72</v>
      </c>
      <c r="F49" s="10"/>
      <c r="G49" s="14">
        <v>5832.9100000000017</v>
      </c>
    </row>
    <row r="50" spans="1:7" ht="13.5" customHeight="1" x14ac:dyDescent="0.2">
      <c r="A50" s="12">
        <v>45624</v>
      </c>
      <c r="B50" s="29" t="s">
        <v>593</v>
      </c>
      <c r="C50" s="6" t="s">
        <v>812</v>
      </c>
      <c r="D50" s="8"/>
      <c r="E50" s="13">
        <v>150</v>
      </c>
      <c r="F50" s="10"/>
      <c r="G50" s="14">
        <v>5682.9100000000017</v>
      </c>
    </row>
    <row r="51" spans="1:7" ht="13.5" customHeight="1" x14ac:dyDescent="0.2">
      <c r="A51" s="12">
        <v>45624</v>
      </c>
      <c r="B51" s="29" t="s">
        <v>590</v>
      </c>
      <c r="C51" s="6" t="s">
        <v>813</v>
      </c>
      <c r="D51" s="8"/>
      <c r="E51" s="13">
        <v>43.6</v>
      </c>
      <c r="F51" s="10"/>
      <c r="G51" s="14">
        <v>5639.3100000000013</v>
      </c>
    </row>
    <row r="52" spans="1:7" ht="13.5" customHeight="1" x14ac:dyDescent="0.2">
      <c r="A52" s="12">
        <v>45624</v>
      </c>
      <c r="B52" s="29" t="s">
        <v>19</v>
      </c>
      <c r="C52" s="6" t="s">
        <v>814</v>
      </c>
      <c r="D52" s="8"/>
      <c r="E52" s="13">
        <v>80</v>
      </c>
      <c r="F52" s="10"/>
      <c r="G52" s="14">
        <v>5559.3100000000013</v>
      </c>
    </row>
    <row r="53" spans="1:7" ht="13.5" customHeight="1" x14ac:dyDescent="0.2">
      <c r="A53" s="12">
        <v>45624</v>
      </c>
      <c r="B53" s="29" t="s">
        <v>19</v>
      </c>
      <c r="C53" s="6" t="s">
        <v>808</v>
      </c>
      <c r="D53" s="8"/>
      <c r="E53" s="13">
        <v>160</v>
      </c>
      <c r="F53" s="10"/>
      <c r="G53" s="14">
        <v>5399.3100000000013</v>
      </c>
    </row>
    <row r="54" spans="1:7" ht="13.5" customHeight="1" x14ac:dyDescent="0.2">
      <c r="A54" s="12">
        <v>45624</v>
      </c>
      <c r="B54" s="29" t="s">
        <v>19</v>
      </c>
      <c r="C54" s="6" t="s">
        <v>815</v>
      </c>
      <c r="D54" s="8"/>
      <c r="E54" s="13">
        <v>160</v>
      </c>
      <c r="F54" s="10"/>
      <c r="G54" s="14">
        <v>5239.3100000000013</v>
      </c>
    </row>
    <row r="55" spans="1:7" ht="13.5" customHeight="1" x14ac:dyDescent="0.2">
      <c r="A55" s="12">
        <v>45624</v>
      </c>
      <c r="B55" s="29" t="s">
        <v>569</v>
      </c>
      <c r="C55" s="6" t="s">
        <v>816</v>
      </c>
      <c r="D55" s="8"/>
      <c r="E55" s="13">
        <v>24</v>
      </c>
      <c r="F55" s="10"/>
      <c r="G55" s="14">
        <v>5215.3100000000013</v>
      </c>
    </row>
    <row r="56" spans="1:7" ht="13.5" customHeight="1" x14ac:dyDescent="0.2">
      <c r="A56" s="12">
        <v>45624</v>
      </c>
      <c r="B56" s="29" t="s">
        <v>569</v>
      </c>
      <c r="C56" s="6" t="s">
        <v>817</v>
      </c>
      <c r="D56" s="8"/>
      <c r="E56" s="13">
        <v>130</v>
      </c>
      <c r="F56" s="10"/>
      <c r="G56" s="14">
        <v>5085.3100000000013</v>
      </c>
    </row>
    <row r="57" spans="1:7" ht="13.5" customHeight="1" x14ac:dyDescent="0.2">
      <c r="A57" s="12">
        <v>45624</v>
      </c>
      <c r="B57" s="29" t="s">
        <v>569</v>
      </c>
      <c r="C57" s="6" t="s">
        <v>818</v>
      </c>
      <c r="D57" s="8"/>
      <c r="E57" s="13">
        <v>120</v>
      </c>
      <c r="F57" s="10"/>
      <c r="G57" s="16">
        <v>4965.3100000000013</v>
      </c>
    </row>
    <row r="58" spans="1:7" ht="13.5" customHeight="1" thickBot="1" x14ac:dyDescent="0.25">
      <c r="A58" s="12"/>
      <c r="B58" s="29"/>
      <c r="C58" s="6"/>
      <c r="D58" s="8"/>
      <c r="E58" s="13"/>
      <c r="F58" s="10"/>
      <c r="G58" s="14"/>
    </row>
    <row r="59" spans="1:7" ht="13.5" customHeight="1" thickBot="1" x14ac:dyDescent="0.25">
      <c r="A59" s="2" t="s">
        <v>0</v>
      </c>
      <c r="B59" s="3"/>
      <c r="C59" s="3" t="s">
        <v>2292</v>
      </c>
      <c r="D59" s="3" t="s">
        <v>2</v>
      </c>
      <c r="E59" s="3" t="s">
        <v>3</v>
      </c>
      <c r="F59" s="3" t="s">
        <v>4</v>
      </c>
      <c r="G59" s="4" t="s">
        <v>5</v>
      </c>
    </row>
    <row r="60" spans="1:7" ht="13.5" customHeight="1" x14ac:dyDescent="0.2">
      <c r="A60" s="5">
        <v>45597</v>
      </c>
      <c r="B60" s="29"/>
      <c r="C60" s="7" t="s">
        <v>6</v>
      </c>
      <c r="D60" s="8"/>
      <c r="E60" s="9"/>
      <c r="F60" s="10"/>
      <c r="G60" s="16">
        <v>0</v>
      </c>
    </row>
    <row r="61" spans="1:7" ht="13.5" customHeight="1" x14ac:dyDescent="0.2">
      <c r="A61" s="12">
        <v>45597</v>
      </c>
      <c r="B61" s="29" t="s">
        <v>633</v>
      </c>
      <c r="C61" s="34" t="s">
        <v>819</v>
      </c>
      <c r="D61" s="8"/>
      <c r="E61" s="9">
        <v>15</v>
      </c>
      <c r="F61" s="10"/>
      <c r="G61" s="14">
        <v>-15</v>
      </c>
    </row>
    <row r="62" spans="1:7" ht="13.5" customHeight="1" x14ac:dyDescent="0.2">
      <c r="A62" s="12">
        <v>45597</v>
      </c>
      <c r="B62" s="29" t="s">
        <v>633</v>
      </c>
      <c r="C62" s="34" t="s">
        <v>820</v>
      </c>
      <c r="D62" s="8"/>
      <c r="E62" s="13">
        <v>13.22</v>
      </c>
      <c r="F62" s="10"/>
      <c r="G62" s="14">
        <v>-28.22</v>
      </c>
    </row>
    <row r="63" spans="1:7" ht="13.5" customHeight="1" x14ac:dyDescent="0.2">
      <c r="A63" s="12">
        <v>45616</v>
      </c>
      <c r="B63" s="29" t="s">
        <v>593</v>
      </c>
      <c r="C63" s="34" t="s">
        <v>821</v>
      </c>
      <c r="D63" s="8"/>
      <c r="E63" s="13">
        <v>33.340000000000003</v>
      </c>
      <c r="F63" s="10"/>
      <c r="G63" s="14">
        <v>-61.56</v>
      </c>
    </row>
    <row r="64" spans="1:7" ht="13.5" customHeight="1" x14ac:dyDescent="0.2">
      <c r="A64" s="12">
        <v>45616</v>
      </c>
      <c r="B64" s="29" t="s">
        <v>637</v>
      </c>
      <c r="C64" s="34" t="s">
        <v>822</v>
      </c>
      <c r="D64" s="8"/>
      <c r="E64" s="13">
        <v>154</v>
      </c>
      <c r="F64" s="10"/>
      <c r="G64" s="14">
        <v>-215.56</v>
      </c>
    </row>
    <row r="65" spans="1:7" ht="13.5" customHeight="1" x14ac:dyDescent="0.2">
      <c r="A65" s="12">
        <v>45616</v>
      </c>
      <c r="B65" s="29" t="s">
        <v>637</v>
      </c>
      <c r="C65" s="34" t="s">
        <v>823</v>
      </c>
      <c r="D65" s="8"/>
      <c r="E65" s="13">
        <v>85.99</v>
      </c>
      <c r="F65" s="10"/>
      <c r="G65" s="14">
        <v>-301.55</v>
      </c>
    </row>
    <row r="66" spans="1:7" ht="13.5" customHeight="1" x14ac:dyDescent="0.2">
      <c r="A66" s="12">
        <v>45616</v>
      </c>
      <c r="B66" s="29" t="s">
        <v>637</v>
      </c>
      <c r="C66" s="34" t="s">
        <v>824</v>
      </c>
      <c r="D66" s="8"/>
      <c r="E66" s="13">
        <v>63.74</v>
      </c>
      <c r="F66" s="10"/>
      <c r="G66" s="14">
        <v>-365.29</v>
      </c>
    </row>
    <row r="67" spans="1:7" ht="13.5" customHeight="1" x14ac:dyDescent="0.2">
      <c r="A67" s="12">
        <v>45616</v>
      </c>
      <c r="B67" s="29" t="s">
        <v>637</v>
      </c>
      <c r="C67" s="34" t="s">
        <v>825</v>
      </c>
      <c r="D67" s="8"/>
      <c r="E67" s="13">
        <v>169</v>
      </c>
      <c r="F67" s="10"/>
      <c r="G67" s="14">
        <v>-534.29</v>
      </c>
    </row>
    <row r="68" spans="1:7" ht="13.5" customHeight="1" x14ac:dyDescent="0.2">
      <c r="A68" s="12">
        <v>45616</v>
      </c>
      <c r="B68" s="29" t="s">
        <v>569</v>
      </c>
      <c r="C68" s="34" t="s">
        <v>826</v>
      </c>
      <c r="D68" s="8"/>
      <c r="E68" s="13">
        <v>1073.06</v>
      </c>
      <c r="F68" s="10"/>
      <c r="G68" s="14">
        <v>-1607.35</v>
      </c>
    </row>
    <row r="69" spans="1:7" ht="13.5" customHeight="1" x14ac:dyDescent="0.2">
      <c r="A69" s="12">
        <v>45616</v>
      </c>
      <c r="B69" s="29" t="s">
        <v>637</v>
      </c>
      <c r="C69" s="34" t="s">
        <v>827</v>
      </c>
      <c r="D69" s="8"/>
      <c r="E69" s="13">
        <v>63.45</v>
      </c>
      <c r="F69" s="10"/>
      <c r="G69" s="14">
        <v>-1670.8</v>
      </c>
    </row>
    <row r="70" spans="1:7" ht="13.5" customHeight="1" x14ac:dyDescent="0.2">
      <c r="A70" s="12">
        <v>45616</v>
      </c>
      <c r="B70" s="29" t="s">
        <v>637</v>
      </c>
      <c r="C70" s="34" t="s">
        <v>828</v>
      </c>
      <c r="D70" s="8"/>
      <c r="E70" s="13">
        <v>44.99</v>
      </c>
      <c r="F70" s="10"/>
      <c r="G70" s="14">
        <v>-1715.79</v>
      </c>
    </row>
    <row r="71" spans="1:7" ht="13.5" customHeight="1" x14ac:dyDescent="0.2">
      <c r="A71" s="12">
        <v>45616</v>
      </c>
      <c r="B71" s="29" t="s">
        <v>637</v>
      </c>
      <c r="C71" s="34" t="s">
        <v>829</v>
      </c>
      <c r="D71" s="8"/>
      <c r="E71" s="13">
        <v>73.28</v>
      </c>
      <c r="F71" s="10"/>
      <c r="G71" s="14">
        <v>-1789.07</v>
      </c>
    </row>
    <row r="72" spans="1:7" ht="13.5" customHeight="1" x14ac:dyDescent="0.2">
      <c r="A72" s="12">
        <v>45616</v>
      </c>
      <c r="B72" s="29" t="s">
        <v>637</v>
      </c>
      <c r="C72" s="34" t="s">
        <v>830</v>
      </c>
      <c r="D72" s="8"/>
      <c r="E72" s="13">
        <v>56.63</v>
      </c>
      <c r="F72" s="10"/>
      <c r="G72" s="14">
        <v>-1845.7</v>
      </c>
    </row>
    <row r="73" spans="1:7" ht="13.5" customHeight="1" x14ac:dyDescent="0.2">
      <c r="A73" s="12">
        <v>45616</v>
      </c>
      <c r="B73" s="29" t="s">
        <v>637</v>
      </c>
      <c r="C73" s="34" t="s">
        <v>831</v>
      </c>
      <c r="D73" s="8"/>
      <c r="E73" s="13">
        <v>66.650000000000006</v>
      </c>
      <c r="F73" s="10"/>
      <c r="G73" s="14">
        <v>-1912.3500000000001</v>
      </c>
    </row>
    <row r="74" spans="1:7" ht="13.5" customHeight="1" x14ac:dyDescent="0.2">
      <c r="A74" s="12">
        <v>45616</v>
      </c>
      <c r="B74" s="29" t="s">
        <v>569</v>
      </c>
      <c r="C74" s="34" t="s">
        <v>832</v>
      </c>
      <c r="D74" s="8"/>
      <c r="E74" s="13">
        <v>1380</v>
      </c>
      <c r="F74" s="10"/>
      <c r="G74" s="14">
        <v>-3292.3500000000004</v>
      </c>
    </row>
    <row r="75" spans="1:7" ht="13.5" customHeight="1" x14ac:dyDescent="0.2">
      <c r="A75" s="12">
        <v>45616</v>
      </c>
      <c r="B75" s="29" t="s">
        <v>569</v>
      </c>
      <c r="C75" s="34" t="s">
        <v>833</v>
      </c>
      <c r="D75" s="8"/>
      <c r="E75" s="13">
        <v>242.71</v>
      </c>
      <c r="F75" s="10"/>
      <c r="G75" s="14">
        <v>-3535.0600000000004</v>
      </c>
    </row>
    <row r="76" spans="1:7" ht="13.5" customHeight="1" x14ac:dyDescent="0.2">
      <c r="A76" s="12">
        <v>45616</v>
      </c>
      <c r="B76" s="29" t="s">
        <v>19</v>
      </c>
      <c r="C76" s="34" t="s">
        <v>834</v>
      </c>
      <c r="D76" s="8"/>
      <c r="E76" s="13">
        <v>36.64</v>
      </c>
      <c r="F76" s="10"/>
      <c r="G76" s="14">
        <v>-3571.7000000000003</v>
      </c>
    </row>
    <row r="77" spans="1:7" ht="13.5" customHeight="1" x14ac:dyDescent="0.2">
      <c r="A77" s="12">
        <v>45616</v>
      </c>
      <c r="B77" s="29" t="s">
        <v>572</v>
      </c>
      <c r="C77" s="34" t="s">
        <v>835</v>
      </c>
      <c r="D77" s="8"/>
      <c r="E77" s="13">
        <v>33</v>
      </c>
      <c r="F77" s="10"/>
      <c r="G77" s="14">
        <v>-3604.7000000000003</v>
      </c>
    </row>
    <row r="78" spans="1:7" ht="13.5" customHeight="1" x14ac:dyDescent="0.2">
      <c r="A78" s="12">
        <v>45616</v>
      </c>
      <c r="B78" s="29" t="s">
        <v>569</v>
      </c>
      <c r="C78" s="34" t="s">
        <v>836</v>
      </c>
      <c r="D78" s="8"/>
      <c r="E78" s="13">
        <v>66.58</v>
      </c>
      <c r="F78" s="10"/>
      <c r="G78" s="14">
        <v>-3671.28</v>
      </c>
    </row>
    <row r="79" spans="1:7" ht="13.5" customHeight="1" x14ac:dyDescent="0.2">
      <c r="A79" s="12">
        <v>45616</v>
      </c>
      <c r="B79" s="29" t="s">
        <v>569</v>
      </c>
      <c r="C79" s="34" t="s">
        <v>836</v>
      </c>
      <c r="D79" s="8"/>
      <c r="E79" s="13">
        <v>13.25</v>
      </c>
      <c r="F79" s="10"/>
      <c r="G79" s="14">
        <v>-3684.53</v>
      </c>
    </row>
    <row r="80" spans="1:7" ht="13.5" customHeight="1" x14ac:dyDescent="0.2">
      <c r="A80" s="12">
        <v>45616</v>
      </c>
      <c r="B80" s="29" t="s">
        <v>593</v>
      </c>
      <c r="C80" s="34" t="s">
        <v>837</v>
      </c>
      <c r="D80" s="8"/>
      <c r="E80" s="13">
        <v>39.99</v>
      </c>
      <c r="F80" s="10"/>
      <c r="G80" s="14">
        <v>-3724.52</v>
      </c>
    </row>
    <row r="81" spans="1:7" ht="13.5" customHeight="1" x14ac:dyDescent="0.2">
      <c r="A81" s="12">
        <v>45616</v>
      </c>
      <c r="B81" s="29" t="s">
        <v>569</v>
      </c>
      <c r="C81" s="34" t="s">
        <v>838</v>
      </c>
      <c r="D81" s="8"/>
      <c r="E81" s="13">
        <v>289.16000000000003</v>
      </c>
      <c r="F81" s="10"/>
      <c r="G81" s="14">
        <v>-4013.68</v>
      </c>
    </row>
    <row r="82" spans="1:7" ht="13.5" customHeight="1" x14ac:dyDescent="0.2">
      <c r="A82" s="12">
        <v>45616</v>
      </c>
      <c r="B82" s="29" t="s">
        <v>569</v>
      </c>
      <c r="C82" s="34" t="s">
        <v>839</v>
      </c>
      <c r="D82" s="8"/>
      <c r="E82" s="13">
        <v>255.33</v>
      </c>
      <c r="F82" s="10"/>
      <c r="G82" s="14">
        <v>-4269.01</v>
      </c>
    </row>
    <row r="83" spans="1:7" ht="13.5" customHeight="1" x14ac:dyDescent="0.2">
      <c r="A83" s="12">
        <v>45616</v>
      </c>
      <c r="B83" s="29" t="s">
        <v>637</v>
      </c>
      <c r="C83" s="34" t="s">
        <v>840</v>
      </c>
      <c r="D83" s="8"/>
      <c r="E83" s="13">
        <v>59.6</v>
      </c>
      <c r="F83" s="10"/>
      <c r="G83" s="14">
        <v>-4328.6100000000006</v>
      </c>
    </row>
    <row r="84" spans="1:7" ht="13.5" customHeight="1" x14ac:dyDescent="0.2">
      <c r="A84" s="12">
        <v>45616</v>
      </c>
      <c r="B84" s="29" t="s">
        <v>633</v>
      </c>
      <c r="C84" s="34" t="s">
        <v>841</v>
      </c>
      <c r="D84" s="8"/>
      <c r="E84" s="13">
        <v>160.19</v>
      </c>
      <c r="F84" s="10"/>
      <c r="G84" s="14">
        <v>-4488.8</v>
      </c>
    </row>
    <row r="85" spans="1:7" ht="13.5" customHeight="1" x14ac:dyDescent="0.2">
      <c r="A85" s="12">
        <v>45616</v>
      </c>
      <c r="B85" s="29" t="s">
        <v>637</v>
      </c>
      <c r="C85" s="34" t="s">
        <v>842</v>
      </c>
      <c r="D85" s="8"/>
      <c r="E85" s="13">
        <v>56.66</v>
      </c>
      <c r="F85" s="10"/>
      <c r="G85" s="14">
        <v>-4545.46</v>
      </c>
    </row>
    <row r="86" spans="1:7" ht="13.5" customHeight="1" x14ac:dyDescent="0.2">
      <c r="A86" s="12">
        <v>45616</v>
      </c>
      <c r="B86" s="29" t="s">
        <v>637</v>
      </c>
      <c r="C86" s="34" t="s">
        <v>843</v>
      </c>
      <c r="D86" s="8"/>
      <c r="E86" s="13">
        <v>56.66</v>
      </c>
      <c r="F86" s="10"/>
      <c r="G86" s="14">
        <v>-4602.12</v>
      </c>
    </row>
    <row r="87" spans="1:7" ht="13.5" customHeight="1" x14ac:dyDescent="0.2">
      <c r="A87" s="12">
        <v>45616</v>
      </c>
      <c r="B87" s="29" t="s">
        <v>633</v>
      </c>
      <c r="C87" s="34" t="s">
        <v>844</v>
      </c>
      <c r="D87" s="8"/>
      <c r="E87" s="13">
        <v>160.29</v>
      </c>
      <c r="F87" s="10"/>
      <c r="G87" s="14">
        <v>-4762.41</v>
      </c>
    </row>
    <row r="88" spans="1:7" ht="13.5" customHeight="1" x14ac:dyDescent="0.2">
      <c r="A88" s="12">
        <v>45616</v>
      </c>
      <c r="B88" s="29" t="s">
        <v>569</v>
      </c>
      <c r="C88" s="34" t="s">
        <v>89</v>
      </c>
      <c r="D88" s="8"/>
      <c r="E88" s="13">
        <v>14.9</v>
      </c>
      <c r="F88" s="10"/>
      <c r="G88" s="14">
        <v>-4777.3099999999995</v>
      </c>
    </row>
    <row r="89" spans="1:7" ht="13.5" customHeight="1" x14ac:dyDescent="0.2">
      <c r="A89" s="12">
        <v>45616</v>
      </c>
      <c r="B89" s="29" t="s">
        <v>709</v>
      </c>
      <c r="C89" s="34" t="s">
        <v>845</v>
      </c>
      <c r="D89" s="8"/>
      <c r="E89" s="13">
        <v>34.93</v>
      </c>
      <c r="F89" s="10"/>
      <c r="G89" s="14">
        <v>-4812.24</v>
      </c>
    </row>
    <row r="90" spans="1:7" ht="13.5" customHeight="1" x14ac:dyDescent="0.2">
      <c r="A90" s="12">
        <v>45616</v>
      </c>
      <c r="B90" s="29" t="s">
        <v>590</v>
      </c>
      <c r="C90" s="34" t="s">
        <v>846</v>
      </c>
      <c r="D90" s="8"/>
      <c r="E90" s="13">
        <v>73.88</v>
      </c>
      <c r="F90" s="10"/>
      <c r="G90" s="14">
        <v>-4886.12</v>
      </c>
    </row>
    <row r="91" spans="1:7" ht="13.5" customHeight="1" x14ac:dyDescent="0.2">
      <c r="A91" s="12">
        <v>45616</v>
      </c>
      <c r="B91" s="29" t="s">
        <v>590</v>
      </c>
      <c r="C91" s="34" t="s">
        <v>847</v>
      </c>
      <c r="D91" s="8"/>
      <c r="E91" s="13">
        <v>53.42</v>
      </c>
      <c r="F91" s="10"/>
      <c r="G91" s="14">
        <v>-4939.54</v>
      </c>
    </row>
    <row r="92" spans="1:7" ht="13.5" customHeight="1" x14ac:dyDescent="0.2">
      <c r="A92" s="12">
        <v>45616</v>
      </c>
      <c r="B92" s="29" t="s">
        <v>590</v>
      </c>
      <c r="C92" s="34" t="s">
        <v>848</v>
      </c>
      <c r="D92" s="8"/>
      <c r="E92" s="13">
        <v>75.06</v>
      </c>
      <c r="F92" s="10"/>
      <c r="G92" s="14">
        <v>-5014.6000000000004</v>
      </c>
    </row>
    <row r="93" spans="1:7" ht="13.5" customHeight="1" x14ac:dyDescent="0.2">
      <c r="A93" s="12">
        <v>45616</v>
      </c>
      <c r="B93" s="29" t="s">
        <v>709</v>
      </c>
      <c r="C93" s="34" t="s">
        <v>849</v>
      </c>
      <c r="D93" s="8"/>
      <c r="E93" s="13">
        <v>141.88999999999999</v>
      </c>
      <c r="F93" s="10"/>
      <c r="G93" s="14">
        <v>-5156.4900000000007</v>
      </c>
    </row>
    <row r="94" spans="1:7" ht="13.5" customHeight="1" x14ac:dyDescent="0.2">
      <c r="A94" s="12">
        <v>45616</v>
      </c>
      <c r="B94" s="29" t="s">
        <v>709</v>
      </c>
      <c r="C94" s="34" t="s">
        <v>850</v>
      </c>
      <c r="D94" s="8"/>
      <c r="E94" s="13">
        <v>82.35</v>
      </c>
      <c r="F94" s="10"/>
      <c r="G94" s="14">
        <v>-5238.8400000000011</v>
      </c>
    </row>
    <row r="95" spans="1:7" ht="13.5" customHeight="1" x14ac:dyDescent="0.2">
      <c r="A95" s="12">
        <v>45616</v>
      </c>
      <c r="B95" s="29" t="s">
        <v>709</v>
      </c>
      <c r="C95" s="34" t="s">
        <v>851</v>
      </c>
      <c r="D95" s="8"/>
      <c r="E95" s="13">
        <v>62.08</v>
      </c>
      <c r="F95" s="10"/>
      <c r="G95" s="14">
        <v>-5300.920000000001</v>
      </c>
    </row>
    <row r="96" spans="1:7" ht="13.5" customHeight="1" x14ac:dyDescent="0.2">
      <c r="A96" s="12">
        <v>45616</v>
      </c>
      <c r="B96" s="29" t="s">
        <v>709</v>
      </c>
      <c r="C96" s="34" t="s">
        <v>851</v>
      </c>
      <c r="D96" s="8"/>
      <c r="E96" s="13">
        <v>19.68</v>
      </c>
      <c r="F96" s="10"/>
      <c r="G96" s="14">
        <v>-5320.6000000000013</v>
      </c>
    </row>
    <row r="97" spans="1:24" ht="13.5" customHeight="1" x14ac:dyDescent="0.2">
      <c r="A97" s="12">
        <v>45621</v>
      </c>
      <c r="B97" s="29" t="s">
        <v>633</v>
      </c>
      <c r="C97" s="34" t="s">
        <v>852</v>
      </c>
      <c r="D97" s="8"/>
      <c r="E97" s="13">
        <v>11.04</v>
      </c>
      <c r="F97" s="10"/>
      <c r="G97" s="14">
        <v>-5331.6400000000012</v>
      </c>
    </row>
    <row r="98" spans="1:24" ht="13.5" customHeight="1" x14ac:dyDescent="0.2">
      <c r="A98" s="12">
        <v>45621</v>
      </c>
      <c r="B98" s="29" t="s">
        <v>633</v>
      </c>
      <c r="C98" s="34" t="s">
        <v>853</v>
      </c>
      <c r="D98" s="8"/>
      <c r="E98" s="13">
        <v>16.5</v>
      </c>
      <c r="F98" s="10"/>
      <c r="G98" s="14">
        <v>-5348.1400000000012</v>
      </c>
    </row>
    <row r="99" spans="1:24" ht="13.5" customHeight="1" x14ac:dyDescent="0.2">
      <c r="A99" s="12">
        <v>45622</v>
      </c>
      <c r="B99" s="29" t="s">
        <v>633</v>
      </c>
      <c r="C99" s="34" t="s">
        <v>854</v>
      </c>
      <c r="D99" s="8"/>
      <c r="E99" s="13">
        <v>14</v>
      </c>
      <c r="F99" s="10"/>
      <c r="G99" s="14">
        <v>-5362.1400000000012</v>
      </c>
    </row>
    <row r="100" spans="1:24" ht="13.5" customHeight="1" x14ac:dyDescent="0.2">
      <c r="A100" s="12">
        <v>45625</v>
      </c>
      <c r="B100" s="29" t="s">
        <v>590</v>
      </c>
      <c r="C100" s="34" t="s">
        <v>855</v>
      </c>
      <c r="D100" s="8"/>
      <c r="E100" s="13">
        <v>200</v>
      </c>
      <c r="F100" s="10"/>
      <c r="G100" s="14">
        <v>-5562.1400000000012</v>
      </c>
    </row>
    <row r="101" spans="1:24" ht="13.5" customHeight="1" x14ac:dyDescent="0.2">
      <c r="A101" s="12">
        <v>45626</v>
      </c>
      <c r="B101" s="29" t="s">
        <v>217</v>
      </c>
      <c r="C101" s="34" t="s">
        <v>2312</v>
      </c>
      <c r="D101" s="8"/>
      <c r="E101" s="13"/>
      <c r="F101" s="10">
        <v>4500</v>
      </c>
      <c r="G101" s="14">
        <v>-1062.1400000000012</v>
      </c>
    </row>
    <row r="102" spans="1:24" ht="13.5" customHeight="1" x14ac:dyDescent="0.2">
      <c r="A102" s="12">
        <v>45626</v>
      </c>
      <c r="B102" s="29" t="s">
        <v>590</v>
      </c>
      <c r="C102" s="34" t="s">
        <v>90</v>
      </c>
      <c r="D102" s="8"/>
      <c r="E102" s="13"/>
      <c r="F102" s="10">
        <v>450</v>
      </c>
      <c r="G102" s="14">
        <v>-612.14000000000124</v>
      </c>
    </row>
    <row r="103" spans="1:24" ht="13.5" customHeight="1" x14ac:dyDescent="0.2">
      <c r="A103" s="12">
        <v>45626</v>
      </c>
      <c r="B103" s="29" t="s">
        <v>569</v>
      </c>
      <c r="C103" s="34" t="s">
        <v>91</v>
      </c>
      <c r="D103" s="8"/>
      <c r="E103" s="9">
        <v>4950</v>
      </c>
      <c r="F103" s="10"/>
      <c r="G103" s="14">
        <v>-5562.1400000000012</v>
      </c>
    </row>
    <row r="104" spans="1:24" ht="13.5" customHeight="1" x14ac:dyDescent="0.2">
      <c r="A104" s="12">
        <v>45626</v>
      </c>
      <c r="B104" s="29" t="s">
        <v>569</v>
      </c>
      <c r="C104" s="34" t="s">
        <v>93</v>
      </c>
      <c r="D104" s="8"/>
      <c r="E104" s="13"/>
      <c r="F104" s="10">
        <v>119</v>
      </c>
      <c r="G104" s="14">
        <v>-5443.1400000000012</v>
      </c>
    </row>
    <row r="105" spans="1:24" ht="13.5" customHeight="1" x14ac:dyDescent="0.2">
      <c r="A105" s="12">
        <v>45626</v>
      </c>
      <c r="B105" s="29" t="s">
        <v>569</v>
      </c>
      <c r="C105" s="34" t="s">
        <v>856</v>
      </c>
      <c r="D105" s="8"/>
      <c r="E105" s="13">
        <v>119</v>
      </c>
      <c r="F105" s="10"/>
      <c r="G105" s="14">
        <v>-5562.1400000000012</v>
      </c>
    </row>
    <row r="106" spans="1:24" ht="13.5" customHeight="1" x14ac:dyDescent="0.2">
      <c r="A106" s="12">
        <v>45626</v>
      </c>
      <c r="B106" s="29" t="s">
        <v>217</v>
      </c>
      <c r="C106" s="6" t="s">
        <v>2313</v>
      </c>
      <c r="D106" s="8"/>
      <c r="E106" s="13"/>
      <c r="F106" s="10">
        <v>1650</v>
      </c>
      <c r="G106" s="14">
        <v>-3912.1400000000012</v>
      </c>
      <c r="H106" s="237"/>
    </row>
    <row r="107" spans="1:24" ht="13.5" customHeight="1" x14ac:dyDescent="0.2">
      <c r="A107" s="12">
        <v>45626</v>
      </c>
      <c r="B107" s="29" t="s">
        <v>572</v>
      </c>
      <c r="C107" s="18" t="s">
        <v>2300</v>
      </c>
      <c r="D107" s="19"/>
      <c r="E107" s="9">
        <v>1650</v>
      </c>
      <c r="F107" s="20"/>
      <c r="G107" s="14">
        <v>-5562.1400000000012</v>
      </c>
      <c r="H107" s="237"/>
    </row>
    <row r="108" spans="1:24" ht="13.5" customHeight="1" x14ac:dyDescent="0.2">
      <c r="A108" s="12">
        <v>45626</v>
      </c>
      <c r="B108" s="29" t="s">
        <v>217</v>
      </c>
      <c r="C108" s="18" t="s">
        <v>2314</v>
      </c>
      <c r="D108" s="19"/>
      <c r="E108" s="9"/>
      <c r="F108" s="20">
        <v>1150</v>
      </c>
      <c r="G108" s="14">
        <v>-4412.1400000000012</v>
      </c>
      <c r="H108" s="237"/>
    </row>
    <row r="109" spans="1:24" ht="13.5" customHeight="1" x14ac:dyDescent="0.2">
      <c r="A109" s="12">
        <v>45626</v>
      </c>
      <c r="B109" s="29" t="s">
        <v>572</v>
      </c>
      <c r="C109" s="18" t="s">
        <v>2302</v>
      </c>
      <c r="D109" s="19"/>
      <c r="E109" s="9">
        <v>1150</v>
      </c>
      <c r="F109" s="20"/>
      <c r="G109" s="14">
        <v>-5562.1400000000012</v>
      </c>
      <c r="H109" s="237"/>
    </row>
    <row r="110" spans="1:24" ht="13.5" customHeight="1" x14ac:dyDescent="0.2">
      <c r="A110" s="12">
        <v>45626</v>
      </c>
      <c r="B110" s="29" t="s">
        <v>569</v>
      </c>
      <c r="C110" s="34" t="s">
        <v>95</v>
      </c>
      <c r="D110" s="8"/>
      <c r="E110" s="13"/>
      <c r="F110" s="10">
        <v>5562.14</v>
      </c>
      <c r="G110" s="16">
        <v>0</v>
      </c>
    </row>
    <row r="111" spans="1:24" s="22" customFormat="1" ht="13.5" customHeight="1" thickBot="1" x14ac:dyDescent="0.25">
      <c r="A111" s="17"/>
      <c r="B111" s="28"/>
      <c r="C111" s="18"/>
      <c r="D111" s="19"/>
      <c r="E111" s="9"/>
      <c r="F111" s="20"/>
      <c r="G111" s="2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3.5" customHeight="1" thickBot="1" x14ac:dyDescent="0.25">
      <c r="A112" s="2" t="s">
        <v>0</v>
      </c>
      <c r="B112" s="3"/>
      <c r="C112" s="3" t="s">
        <v>2293</v>
      </c>
      <c r="D112" s="3" t="s">
        <v>2</v>
      </c>
      <c r="E112" s="3" t="s">
        <v>3</v>
      </c>
      <c r="F112" s="3" t="s">
        <v>4</v>
      </c>
      <c r="G112" s="4" t="s">
        <v>5</v>
      </c>
    </row>
    <row r="113" spans="1:15" ht="13.5" customHeight="1" x14ac:dyDescent="0.2">
      <c r="A113" s="5">
        <v>45597</v>
      </c>
      <c r="B113" s="29"/>
      <c r="C113" s="7" t="s">
        <v>6</v>
      </c>
      <c r="D113" s="8"/>
      <c r="E113" s="9"/>
      <c r="F113" s="10"/>
      <c r="G113" s="16">
        <v>77007.509999999907</v>
      </c>
    </row>
    <row r="114" spans="1:15" ht="13.5" customHeight="1" x14ac:dyDescent="0.2">
      <c r="A114" s="12">
        <v>45597</v>
      </c>
      <c r="B114" s="29" t="s">
        <v>217</v>
      </c>
      <c r="C114" s="45" t="s">
        <v>857</v>
      </c>
      <c r="D114" s="23"/>
      <c r="E114" s="13"/>
      <c r="F114" s="10">
        <v>270</v>
      </c>
      <c r="G114" s="14">
        <v>77277.509999999907</v>
      </c>
    </row>
    <row r="115" spans="1:15" ht="13.5" customHeight="1" x14ac:dyDescent="0.2">
      <c r="A115" s="12">
        <v>45597</v>
      </c>
      <c r="B115" s="29" t="s">
        <v>217</v>
      </c>
      <c r="C115" s="54" t="s">
        <v>858</v>
      </c>
      <c r="D115" s="23"/>
      <c r="E115" s="13"/>
      <c r="F115" s="10">
        <v>2193.61</v>
      </c>
      <c r="G115" s="14">
        <v>79471.119999999908</v>
      </c>
    </row>
    <row r="116" spans="1:15" ht="13.5" customHeight="1" x14ac:dyDescent="0.2">
      <c r="A116" s="12">
        <v>45597</v>
      </c>
      <c r="B116" s="29" t="s">
        <v>217</v>
      </c>
      <c r="C116" s="45" t="s">
        <v>859</v>
      </c>
      <c r="D116" s="23"/>
      <c r="E116" s="13"/>
      <c r="F116" s="10">
        <v>2100</v>
      </c>
      <c r="G116" s="14">
        <v>81571.119999999908</v>
      </c>
    </row>
    <row r="117" spans="1:15" ht="13.5" customHeight="1" x14ac:dyDescent="0.2">
      <c r="A117" s="12">
        <v>45597</v>
      </c>
      <c r="B117" s="29" t="s">
        <v>217</v>
      </c>
      <c r="C117" s="45" t="s">
        <v>860</v>
      </c>
      <c r="D117" s="23"/>
      <c r="E117" s="13"/>
      <c r="F117" s="10">
        <v>270</v>
      </c>
      <c r="G117" s="14">
        <v>81841.119999999908</v>
      </c>
    </row>
    <row r="118" spans="1:15" ht="13.5" customHeight="1" x14ac:dyDescent="0.2">
      <c r="A118" s="12">
        <v>45597</v>
      </c>
      <c r="B118" s="29" t="s">
        <v>217</v>
      </c>
      <c r="C118" s="54" t="s">
        <v>861</v>
      </c>
      <c r="D118" s="23"/>
      <c r="E118" s="13"/>
      <c r="F118" s="10">
        <v>1744.04</v>
      </c>
      <c r="G118" s="14">
        <v>83585.159999999902</v>
      </c>
    </row>
    <row r="119" spans="1:15" ht="13.5" customHeight="1" x14ac:dyDescent="0.2">
      <c r="A119" s="12">
        <v>45597</v>
      </c>
      <c r="B119" s="29" t="s">
        <v>217</v>
      </c>
      <c r="C119" s="45" t="s">
        <v>862</v>
      </c>
      <c r="D119" s="23"/>
      <c r="E119" s="13"/>
      <c r="F119" s="10">
        <v>1682.85</v>
      </c>
      <c r="G119" s="14">
        <v>85268.009999999907</v>
      </c>
    </row>
    <row r="120" spans="1:15" ht="13.5" customHeight="1" x14ac:dyDescent="0.2">
      <c r="A120" s="12">
        <v>45598</v>
      </c>
      <c r="B120" s="29" t="s">
        <v>217</v>
      </c>
      <c r="C120" s="34" t="s">
        <v>863</v>
      </c>
      <c r="D120" s="23"/>
      <c r="E120" s="13"/>
      <c r="F120" s="10">
        <v>70</v>
      </c>
      <c r="G120" s="14">
        <v>85338.009999999907</v>
      </c>
    </row>
    <row r="121" spans="1:15" ht="13.5" customHeight="1" x14ac:dyDescent="0.2">
      <c r="A121" s="12">
        <v>45598</v>
      </c>
      <c r="B121" s="29" t="s">
        <v>217</v>
      </c>
      <c r="C121" s="34" t="s">
        <v>864</v>
      </c>
      <c r="D121" s="23"/>
      <c r="E121" s="13"/>
      <c r="F121" s="10">
        <v>70</v>
      </c>
      <c r="G121" s="14">
        <v>85408.009999999907</v>
      </c>
    </row>
    <row r="122" spans="1:15" ht="13.5" customHeight="1" x14ac:dyDescent="0.2">
      <c r="A122" s="12">
        <v>45598</v>
      </c>
      <c r="B122" s="29" t="s">
        <v>217</v>
      </c>
      <c r="C122" s="71" t="s">
        <v>865</v>
      </c>
      <c r="D122" s="23"/>
      <c r="E122" s="13"/>
      <c r="F122" s="10">
        <v>5445</v>
      </c>
      <c r="G122" s="14">
        <v>90853.009999999907</v>
      </c>
    </row>
    <row r="123" spans="1:15" ht="13.5" customHeight="1" x14ac:dyDescent="0.2">
      <c r="A123" s="12">
        <v>45600</v>
      </c>
      <c r="B123" s="29" t="s">
        <v>217</v>
      </c>
      <c r="C123" s="45" t="s">
        <v>866</v>
      </c>
      <c r="D123" s="23"/>
      <c r="E123" s="13"/>
      <c r="F123" s="10">
        <v>270</v>
      </c>
      <c r="G123" s="14">
        <v>91123.009999999907</v>
      </c>
      <c r="H123" s="24"/>
      <c r="I123" s="24"/>
      <c r="J123" s="24"/>
    </row>
    <row r="124" spans="1:15" ht="13.5" customHeight="1" x14ac:dyDescent="0.2">
      <c r="A124" s="12">
        <v>45600</v>
      </c>
      <c r="B124" s="29" t="s">
        <v>217</v>
      </c>
      <c r="C124" s="45" t="s">
        <v>867</v>
      </c>
      <c r="D124" s="23"/>
      <c r="E124" s="13"/>
      <c r="F124" s="10">
        <v>30</v>
      </c>
      <c r="G124" s="14">
        <v>91153.009999999907</v>
      </c>
      <c r="H124" s="24"/>
      <c r="I124" s="24"/>
      <c r="J124" s="24"/>
    </row>
    <row r="125" spans="1:15" ht="13.5" customHeight="1" x14ac:dyDescent="0.25">
      <c r="A125" s="12">
        <v>45600</v>
      </c>
      <c r="B125" s="29" t="s">
        <v>217</v>
      </c>
      <c r="C125" s="45" t="s">
        <v>868</v>
      </c>
      <c r="D125" s="23"/>
      <c r="E125" s="13"/>
      <c r="F125" s="10">
        <v>1781.32</v>
      </c>
      <c r="G125" s="14">
        <v>92934.329999999914</v>
      </c>
      <c r="H125" s="70">
        <v>76770.03</v>
      </c>
      <c r="I125" s="74">
        <v>91678.41</v>
      </c>
      <c r="J125" s="70">
        <v>16248.24</v>
      </c>
      <c r="K125" s="43"/>
      <c r="L125" s="70">
        <v>-75514.110000000088</v>
      </c>
      <c r="M125" s="74">
        <v>91762.350000000093</v>
      </c>
      <c r="N125" s="94"/>
      <c r="O125" s="94"/>
    </row>
    <row r="126" spans="1:15" ht="13.5" customHeight="1" x14ac:dyDescent="0.2">
      <c r="A126" s="12">
        <v>45600</v>
      </c>
      <c r="B126" s="29" t="s">
        <v>217</v>
      </c>
      <c r="C126" s="34" t="s">
        <v>869</v>
      </c>
      <c r="D126" s="23"/>
      <c r="E126" s="13"/>
      <c r="F126" s="10">
        <v>70</v>
      </c>
      <c r="G126" s="14">
        <v>93004.329999999914</v>
      </c>
      <c r="H126" s="24"/>
      <c r="I126" s="24"/>
      <c r="J126" s="24"/>
    </row>
    <row r="127" spans="1:15" ht="13.5" customHeight="1" x14ac:dyDescent="0.25">
      <c r="A127" s="12">
        <v>45601</v>
      </c>
      <c r="B127" s="29" t="s">
        <v>217</v>
      </c>
      <c r="C127" s="85" t="s">
        <v>870</v>
      </c>
      <c r="D127" s="23"/>
      <c r="E127" s="13"/>
      <c r="F127" s="10">
        <v>130</v>
      </c>
      <c r="G127" s="14">
        <v>93134.329999999914</v>
      </c>
      <c r="H127" s="24"/>
      <c r="I127" s="24"/>
      <c r="J127" s="24"/>
    </row>
    <row r="128" spans="1:15" ht="13.5" customHeight="1" x14ac:dyDescent="0.2">
      <c r="A128" s="12">
        <v>45601</v>
      </c>
      <c r="B128" s="29" t="s">
        <v>569</v>
      </c>
      <c r="C128" s="45" t="s">
        <v>871</v>
      </c>
      <c r="D128" s="23"/>
      <c r="E128" s="13">
        <v>500</v>
      </c>
      <c r="F128" s="10"/>
      <c r="G128" s="14">
        <v>92634.329999999914</v>
      </c>
      <c r="H128" s="24"/>
      <c r="I128" s="24"/>
      <c r="J128" s="24"/>
    </row>
    <row r="129" spans="1:24" ht="13.5" customHeight="1" x14ac:dyDescent="0.2">
      <c r="A129" s="12">
        <v>45602</v>
      </c>
      <c r="B129" s="29" t="s">
        <v>217</v>
      </c>
      <c r="C129" s="45" t="s">
        <v>872</v>
      </c>
      <c r="D129" s="23"/>
      <c r="E129" s="13"/>
      <c r="F129" s="10">
        <v>270</v>
      </c>
      <c r="G129" s="14">
        <v>92904.329999999914</v>
      </c>
    </row>
    <row r="130" spans="1:24" ht="13.5" customHeight="1" x14ac:dyDescent="0.2">
      <c r="A130" s="12">
        <v>45602</v>
      </c>
      <c r="B130" s="29" t="s">
        <v>569</v>
      </c>
      <c r="C130" s="45" t="s">
        <v>117</v>
      </c>
      <c r="D130" s="23"/>
      <c r="E130" s="13">
        <v>2000</v>
      </c>
      <c r="F130" s="10"/>
      <c r="G130" s="14">
        <v>90904.329999999914</v>
      </c>
    </row>
    <row r="131" spans="1:24" s="22" customFormat="1" ht="13.5" customHeight="1" x14ac:dyDescent="0.2">
      <c r="A131" s="12">
        <v>45602</v>
      </c>
      <c r="B131" s="29" t="s">
        <v>569</v>
      </c>
      <c r="C131" s="45" t="s">
        <v>118</v>
      </c>
      <c r="D131" s="23"/>
      <c r="E131" s="13">
        <v>2000</v>
      </c>
      <c r="F131" s="10"/>
      <c r="G131" s="14">
        <v>88904.329999999914</v>
      </c>
      <c r="H131" s="24"/>
      <c r="I131" s="24"/>
      <c r="J131" s="24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22" customFormat="1" ht="13.5" customHeight="1" x14ac:dyDescent="0.2">
      <c r="A132" s="12">
        <v>45602</v>
      </c>
      <c r="B132" s="29" t="s">
        <v>19</v>
      </c>
      <c r="C132" s="34" t="s">
        <v>157</v>
      </c>
      <c r="D132" s="23"/>
      <c r="E132" s="13">
        <v>1970</v>
      </c>
      <c r="F132" s="10"/>
      <c r="G132" s="14">
        <v>86934.329999999914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s="22" customFormat="1" ht="13.5" customHeight="1" x14ac:dyDescent="0.2">
      <c r="A133" s="12">
        <v>45602</v>
      </c>
      <c r="B133" s="29" t="s">
        <v>19</v>
      </c>
      <c r="C133" s="34" t="s">
        <v>158</v>
      </c>
      <c r="D133" s="23"/>
      <c r="E133" s="13">
        <v>1600</v>
      </c>
      <c r="F133" s="10"/>
      <c r="G133" s="14">
        <v>85334.329999999914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s="22" customFormat="1" ht="13.5" customHeight="1" x14ac:dyDescent="0.2">
      <c r="A134" s="12">
        <v>45602</v>
      </c>
      <c r="B134" s="29" t="s">
        <v>593</v>
      </c>
      <c r="C134" s="15" t="s">
        <v>873</v>
      </c>
      <c r="D134" s="23"/>
      <c r="E134" s="13">
        <v>218.16</v>
      </c>
      <c r="F134" s="10"/>
      <c r="G134" s="14">
        <v>85116.169999999911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s="22" customFormat="1" ht="13.5" customHeight="1" x14ac:dyDescent="0.25">
      <c r="A135" s="12">
        <v>45602</v>
      </c>
      <c r="B135" s="29" t="s">
        <v>593</v>
      </c>
      <c r="C135" s="15" t="s">
        <v>874</v>
      </c>
      <c r="D135" s="23"/>
      <c r="E135" s="13">
        <v>10.75</v>
      </c>
      <c r="F135" s="10"/>
      <c r="G135" s="14">
        <v>85105.419999999911</v>
      </c>
      <c r="H135" s="70">
        <v>76788.639999999999</v>
      </c>
      <c r="I135" s="74">
        <v>91761.09</v>
      </c>
      <c r="J135" s="70">
        <v>8423.25</v>
      </c>
      <c r="K135" s="43"/>
      <c r="L135" s="70">
        <v>-83444.310000000085</v>
      </c>
      <c r="M135" s="74">
        <v>91867.560000000085</v>
      </c>
      <c r="N135" s="94">
        <v>1.0002424123059481</v>
      </c>
      <c r="O135" s="94">
        <v>1.0009018481014231</v>
      </c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3.5" customHeight="1" x14ac:dyDescent="0.25">
      <c r="A136" s="12">
        <v>45603</v>
      </c>
      <c r="B136" s="29" t="s">
        <v>217</v>
      </c>
      <c r="C136" s="71" t="s">
        <v>875</v>
      </c>
      <c r="D136" s="23"/>
      <c r="E136" s="13"/>
      <c r="F136" s="10">
        <v>4950</v>
      </c>
      <c r="G136" s="14">
        <v>90055.419999999911</v>
      </c>
      <c r="H136" s="70"/>
      <c r="I136" s="87"/>
      <c r="J136" s="70"/>
      <c r="K136" s="43"/>
      <c r="L136" s="70"/>
      <c r="M136" s="87"/>
      <c r="N136" s="94"/>
      <c r="O136" s="94"/>
    </row>
    <row r="137" spans="1:24" ht="13.5" customHeight="1" x14ac:dyDescent="0.25">
      <c r="A137" s="12">
        <v>45603</v>
      </c>
      <c r="B137" s="29" t="s">
        <v>217</v>
      </c>
      <c r="C137" s="45" t="s">
        <v>876</v>
      </c>
      <c r="D137" s="23"/>
      <c r="E137" s="13"/>
      <c r="F137" s="10">
        <v>250</v>
      </c>
      <c r="G137" s="14">
        <v>90305.419999999911</v>
      </c>
      <c r="H137" s="70"/>
      <c r="I137" s="87"/>
      <c r="J137" s="70"/>
      <c r="K137" s="43"/>
      <c r="L137" s="70"/>
      <c r="M137" s="87"/>
      <c r="N137" s="94"/>
      <c r="O137" s="94"/>
    </row>
    <row r="138" spans="1:24" ht="13.5" customHeight="1" x14ac:dyDescent="0.25">
      <c r="A138" s="12">
        <v>45603</v>
      </c>
      <c r="B138" s="29" t="s">
        <v>217</v>
      </c>
      <c r="C138" s="45" t="s">
        <v>877</v>
      </c>
      <c r="D138" s="23"/>
      <c r="E138" s="13"/>
      <c r="F138" s="10">
        <v>250</v>
      </c>
      <c r="G138" s="14">
        <v>90555.419999999911</v>
      </c>
      <c r="H138" s="70">
        <v>76809.789999999994</v>
      </c>
      <c r="I138" s="87">
        <v>91797.95</v>
      </c>
      <c r="J138" s="70">
        <v>13875.57</v>
      </c>
      <c r="K138" s="43"/>
      <c r="L138" s="70">
        <v>-78052.32000000008</v>
      </c>
      <c r="M138" s="74">
        <v>91927.890000000072</v>
      </c>
      <c r="N138" s="94">
        <v>1.0002754313658895</v>
      </c>
      <c r="O138" s="94">
        <v>1.0004016953155199</v>
      </c>
    </row>
    <row r="139" spans="1:24" ht="13.5" customHeight="1" x14ac:dyDescent="0.25">
      <c r="A139" s="12">
        <v>45603</v>
      </c>
      <c r="B139" s="29" t="s">
        <v>217</v>
      </c>
      <c r="C139" s="45" t="s">
        <v>878</v>
      </c>
      <c r="D139" s="23"/>
      <c r="E139" s="13"/>
      <c r="F139" s="10">
        <v>270</v>
      </c>
      <c r="G139" s="14">
        <v>90825.419999999911</v>
      </c>
      <c r="H139" s="70"/>
      <c r="I139" s="87"/>
      <c r="J139" s="70"/>
      <c r="K139" s="43"/>
      <c r="L139" s="70"/>
      <c r="M139" s="87"/>
      <c r="N139" s="94"/>
      <c r="O139" s="94"/>
    </row>
    <row r="140" spans="1:24" ht="13.5" customHeight="1" x14ac:dyDescent="0.25">
      <c r="A140" s="12">
        <v>45604</v>
      </c>
      <c r="B140" s="29" t="s">
        <v>217</v>
      </c>
      <c r="C140" s="85" t="s">
        <v>879</v>
      </c>
      <c r="D140" s="23"/>
      <c r="E140" s="13"/>
      <c r="F140" s="10">
        <v>70</v>
      </c>
      <c r="G140" s="14">
        <v>90895.419999999911</v>
      </c>
      <c r="H140" s="70"/>
      <c r="I140" s="87"/>
      <c r="J140" s="70"/>
      <c r="K140" s="43"/>
      <c r="L140" s="70"/>
      <c r="M140" s="87"/>
      <c r="N140" s="94"/>
      <c r="O140" s="94"/>
    </row>
    <row r="141" spans="1:24" ht="13.5" customHeight="1" x14ac:dyDescent="0.25">
      <c r="A141" s="12">
        <v>45604</v>
      </c>
      <c r="B141" s="29" t="s">
        <v>217</v>
      </c>
      <c r="C141" s="90" t="s">
        <v>880</v>
      </c>
      <c r="D141" s="23"/>
      <c r="E141" s="13"/>
      <c r="F141" s="10">
        <v>270</v>
      </c>
      <c r="G141" s="14">
        <v>91165.419999999911</v>
      </c>
      <c r="H141" s="70"/>
      <c r="I141" s="87"/>
      <c r="J141" s="70"/>
      <c r="K141" s="43"/>
      <c r="L141" s="70"/>
      <c r="M141" s="87"/>
      <c r="N141" s="94"/>
      <c r="O141" s="94"/>
    </row>
    <row r="142" spans="1:24" ht="13.5" customHeight="1" x14ac:dyDescent="0.25">
      <c r="A142" s="12">
        <v>45604</v>
      </c>
      <c r="B142" s="29" t="s">
        <v>217</v>
      </c>
      <c r="C142" s="45" t="s">
        <v>881</v>
      </c>
      <c r="D142" s="23"/>
      <c r="E142" s="13"/>
      <c r="F142" s="10">
        <v>270</v>
      </c>
      <c r="G142" s="14">
        <v>91435.419999999911</v>
      </c>
      <c r="H142" s="70"/>
      <c r="I142" s="87"/>
      <c r="J142" s="70"/>
      <c r="K142" s="43"/>
      <c r="L142" s="70"/>
      <c r="M142" s="87"/>
      <c r="N142" s="94"/>
      <c r="O142" s="94"/>
    </row>
    <row r="143" spans="1:24" ht="13.5" customHeight="1" x14ac:dyDescent="0.25">
      <c r="A143" s="12">
        <v>45604</v>
      </c>
      <c r="B143" s="29" t="s">
        <v>217</v>
      </c>
      <c r="C143" s="45" t="s">
        <v>882</v>
      </c>
      <c r="D143" s="23"/>
      <c r="E143" s="13"/>
      <c r="F143" s="10">
        <v>270</v>
      </c>
      <c r="G143" s="14">
        <v>91705.419999999911</v>
      </c>
      <c r="H143" s="70"/>
      <c r="I143" s="87"/>
      <c r="J143" s="70"/>
      <c r="K143" s="43"/>
      <c r="L143" s="70"/>
      <c r="M143" s="87"/>
      <c r="N143" s="94"/>
      <c r="O143" s="94"/>
    </row>
    <row r="144" spans="1:24" ht="13.5" customHeight="1" x14ac:dyDescent="0.25">
      <c r="A144" s="12">
        <v>45604</v>
      </c>
      <c r="B144" s="29" t="s">
        <v>217</v>
      </c>
      <c r="C144" s="45" t="s">
        <v>883</v>
      </c>
      <c r="D144" s="23"/>
      <c r="E144" s="13"/>
      <c r="F144" s="10">
        <v>1877.73</v>
      </c>
      <c r="G144" s="14">
        <v>93583.149999999907</v>
      </c>
      <c r="H144" s="70"/>
      <c r="I144" s="87"/>
      <c r="J144" s="70"/>
      <c r="K144" s="43"/>
      <c r="L144" s="70"/>
      <c r="M144" s="87"/>
      <c r="N144" s="94"/>
      <c r="O144" s="94"/>
    </row>
    <row r="145" spans="1:15" ht="13.5" customHeight="1" x14ac:dyDescent="0.25">
      <c r="A145" s="12">
        <v>45604</v>
      </c>
      <c r="B145" s="29" t="s">
        <v>217</v>
      </c>
      <c r="C145" s="15" t="s">
        <v>884</v>
      </c>
      <c r="D145" s="23"/>
      <c r="E145" s="13"/>
      <c r="F145" s="10">
        <v>35</v>
      </c>
      <c r="G145" s="14">
        <v>93618.149999999907</v>
      </c>
      <c r="H145" s="70"/>
      <c r="I145" s="87"/>
      <c r="J145" s="70"/>
      <c r="K145" s="43"/>
      <c r="L145" s="70"/>
      <c r="M145" s="87"/>
      <c r="N145" s="94"/>
      <c r="O145" s="94"/>
    </row>
    <row r="146" spans="1:15" ht="13.5" customHeight="1" x14ac:dyDescent="0.25">
      <c r="A146" s="12">
        <v>45604</v>
      </c>
      <c r="B146" s="29" t="s">
        <v>217</v>
      </c>
      <c r="C146" s="85" t="s">
        <v>885</v>
      </c>
      <c r="D146" s="23"/>
      <c r="E146" s="13"/>
      <c r="F146" s="10">
        <v>270</v>
      </c>
      <c r="G146" s="14">
        <v>93888.149999999907</v>
      </c>
      <c r="H146" s="70">
        <v>76827.399999999994</v>
      </c>
      <c r="I146" s="87">
        <v>91836.45</v>
      </c>
      <c r="J146" s="70">
        <v>17211.54</v>
      </c>
      <c r="K146" s="43"/>
      <c r="L146" s="70">
        <v>-74775.700000000084</v>
      </c>
      <c r="M146" s="74">
        <v>91987.240000000078</v>
      </c>
      <c r="N146" s="94">
        <v>1.0002292676493452</v>
      </c>
      <c r="O146" s="94">
        <v>1.0004193993438852</v>
      </c>
    </row>
    <row r="147" spans="1:15" ht="13.5" customHeight="1" x14ac:dyDescent="0.25">
      <c r="A147" s="12">
        <v>45604</v>
      </c>
      <c r="B147" s="29" t="s">
        <v>569</v>
      </c>
      <c r="C147" s="45" t="s">
        <v>522</v>
      </c>
      <c r="D147" s="23"/>
      <c r="E147" s="13">
        <v>2000</v>
      </c>
      <c r="F147" s="10"/>
      <c r="G147" s="14">
        <v>91888.149999999907</v>
      </c>
      <c r="H147" s="70"/>
      <c r="I147" s="87"/>
      <c r="J147" s="70"/>
      <c r="K147" s="43"/>
      <c r="L147" s="70"/>
      <c r="M147" s="87"/>
      <c r="N147" s="94"/>
      <c r="O147" s="94"/>
    </row>
    <row r="148" spans="1:15" ht="13.5" customHeight="1" x14ac:dyDescent="0.25">
      <c r="A148" s="12">
        <v>45605</v>
      </c>
      <c r="B148" s="29" t="s">
        <v>217</v>
      </c>
      <c r="C148" s="45" t="s">
        <v>886</v>
      </c>
      <c r="D148" s="23"/>
      <c r="E148" s="13"/>
      <c r="F148" s="10">
        <v>1830.36</v>
      </c>
      <c r="G148" s="14">
        <v>93718.509999999907</v>
      </c>
      <c r="H148" s="70"/>
      <c r="I148" s="87"/>
      <c r="J148" s="70"/>
      <c r="K148" s="43"/>
      <c r="L148" s="70"/>
      <c r="M148" s="87"/>
      <c r="N148" s="94"/>
      <c r="O148" s="94"/>
    </row>
    <row r="149" spans="1:15" ht="13.5" customHeight="1" x14ac:dyDescent="0.25">
      <c r="A149" s="12">
        <v>45605</v>
      </c>
      <c r="B149" s="29" t="s">
        <v>217</v>
      </c>
      <c r="C149" s="45" t="s">
        <v>887</v>
      </c>
      <c r="D149" s="23"/>
      <c r="E149" s="13"/>
      <c r="F149" s="10">
        <v>250</v>
      </c>
      <c r="G149" s="14">
        <v>93968.509999999907</v>
      </c>
      <c r="H149" s="70"/>
      <c r="I149" s="87"/>
      <c r="J149" s="70"/>
      <c r="K149" s="43"/>
      <c r="L149" s="70"/>
      <c r="M149" s="87"/>
      <c r="N149" s="94"/>
      <c r="O149" s="94"/>
    </row>
    <row r="150" spans="1:15" ht="13.5" customHeight="1" x14ac:dyDescent="0.25">
      <c r="A150" s="12">
        <v>45606</v>
      </c>
      <c r="B150" s="29" t="s">
        <v>217</v>
      </c>
      <c r="C150" s="85" t="s">
        <v>888</v>
      </c>
      <c r="D150" s="23"/>
      <c r="E150" s="13"/>
      <c r="F150" s="10">
        <v>1895</v>
      </c>
      <c r="G150" s="14">
        <v>95863.509999999907</v>
      </c>
      <c r="H150" s="70"/>
      <c r="I150" s="87"/>
      <c r="J150" s="70"/>
      <c r="K150" s="43"/>
      <c r="L150" s="70"/>
      <c r="M150" s="87"/>
      <c r="N150" s="94"/>
      <c r="O150" s="94"/>
    </row>
    <row r="151" spans="1:15" ht="13.5" customHeight="1" x14ac:dyDescent="0.25">
      <c r="A151" s="12">
        <v>45606</v>
      </c>
      <c r="B151" s="29" t="s">
        <v>217</v>
      </c>
      <c r="C151" s="45" t="s">
        <v>889</v>
      </c>
      <c r="D151" s="23"/>
      <c r="E151" s="13"/>
      <c r="F151" s="10">
        <v>270</v>
      </c>
      <c r="G151" s="14">
        <v>96133.509999999907</v>
      </c>
      <c r="H151" s="70"/>
      <c r="I151" s="87"/>
      <c r="J151" s="70"/>
      <c r="K151" s="43"/>
      <c r="L151" s="70"/>
      <c r="M151" s="87"/>
      <c r="N151" s="94"/>
      <c r="O151" s="94"/>
    </row>
    <row r="152" spans="1:15" ht="13.5" customHeight="1" x14ac:dyDescent="0.25">
      <c r="A152" s="12">
        <v>45607</v>
      </c>
      <c r="B152" s="29" t="s">
        <v>217</v>
      </c>
      <c r="C152" s="85" t="s">
        <v>890</v>
      </c>
      <c r="D152" s="23"/>
      <c r="E152" s="13"/>
      <c r="F152" s="10">
        <v>270</v>
      </c>
      <c r="G152" s="14">
        <v>96403.509999999907</v>
      </c>
      <c r="H152" s="70"/>
      <c r="I152" s="87"/>
      <c r="J152" s="70"/>
      <c r="K152" s="43"/>
      <c r="L152" s="70"/>
      <c r="M152" s="87"/>
      <c r="N152" s="94"/>
      <c r="O152" s="94"/>
    </row>
    <row r="153" spans="1:15" ht="13.5" customHeight="1" x14ac:dyDescent="0.25">
      <c r="A153" s="12">
        <v>45607</v>
      </c>
      <c r="B153" s="29" t="s">
        <v>217</v>
      </c>
      <c r="C153" s="83" t="s">
        <v>891</v>
      </c>
      <c r="D153" s="23"/>
      <c r="E153" s="13"/>
      <c r="F153" s="10">
        <v>270</v>
      </c>
      <c r="G153" s="14">
        <v>96673.509999999907</v>
      </c>
      <c r="H153" s="70"/>
      <c r="I153" s="87"/>
      <c r="J153" s="70"/>
      <c r="K153" s="43"/>
      <c r="L153" s="70"/>
      <c r="M153" s="87"/>
      <c r="N153" s="94"/>
      <c r="O153" s="94"/>
    </row>
    <row r="154" spans="1:15" ht="13.5" customHeight="1" x14ac:dyDescent="0.25">
      <c r="A154" s="12">
        <v>45607</v>
      </c>
      <c r="B154" s="29" t="s">
        <v>217</v>
      </c>
      <c r="C154" s="45" t="s">
        <v>892</v>
      </c>
      <c r="D154" s="23"/>
      <c r="E154" s="13"/>
      <c r="F154" s="10">
        <v>270</v>
      </c>
      <c r="G154" s="14">
        <v>96943.509999999907</v>
      </c>
      <c r="H154" s="70"/>
      <c r="I154" s="87"/>
      <c r="J154" s="70"/>
      <c r="K154" s="43"/>
      <c r="L154" s="70"/>
      <c r="M154" s="87"/>
      <c r="N154" s="94"/>
      <c r="O154" s="94"/>
    </row>
    <row r="155" spans="1:15" ht="13.5" customHeight="1" x14ac:dyDescent="0.25">
      <c r="A155" s="12">
        <v>45607</v>
      </c>
      <c r="B155" s="29" t="s">
        <v>217</v>
      </c>
      <c r="C155" s="45" t="s">
        <v>893</v>
      </c>
      <c r="D155" s="23"/>
      <c r="E155" s="13"/>
      <c r="F155" s="10">
        <v>5287.74</v>
      </c>
      <c r="G155" s="14">
        <v>102231.24999999991</v>
      </c>
      <c r="H155" s="70"/>
      <c r="I155" s="87"/>
      <c r="J155" s="70"/>
      <c r="K155" s="43"/>
      <c r="L155" s="70"/>
      <c r="M155" s="87"/>
      <c r="N155" s="94"/>
      <c r="O155" s="94"/>
    </row>
    <row r="156" spans="1:15" ht="13.5" customHeight="1" x14ac:dyDescent="0.25">
      <c r="A156" s="12">
        <v>45607</v>
      </c>
      <c r="B156" s="29" t="s">
        <v>217</v>
      </c>
      <c r="C156" s="90" t="s">
        <v>894</v>
      </c>
      <c r="D156" s="23"/>
      <c r="E156" s="13"/>
      <c r="F156" s="10">
        <v>5900</v>
      </c>
      <c r="G156" s="14">
        <v>108131.24999999991</v>
      </c>
      <c r="H156" s="70"/>
      <c r="I156" s="87"/>
      <c r="J156" s="70"/>
      <c r="K156" s="43"/>
      <c r="L156" s="70"/>
      <c r="M156" s="87"/>
      <c r="N156" s="94"/>
      <c r="O156" s="94"/>
    </row>
    <row r="157" spans="1:15" ht="13.5" customHeight="1" x14ac:dyDescent="0.25">
      <c r="A157" s="12">
        <v>45607</v>
      </c>
      <c r="B157" s="29" t="s">
        <v>590</v>
      </c>
      <c r="C157" s="34" t="s">
        <v>728</v>
      </c>
      <c r="D157" s="23"/>
      <c r="E157" s="13">
        <v>53.62</v>
      </c>
      <c r="F157" s="10"/>
      <c r="G157" s="14">
        <v>108077.62999999992</v>
      </c>
      <c r="H157" s="70">
        <v>76968.509999999995</v>
      </c>
      <c r="I157" s="87">
        <v>91874.99</v>
      </c>
      <c r="J157" s="70">
        <v>31432.1</v>
      </c>
      <c r="K157" s="43"/>
      <c r="L157" s="70">
        <v>-60765.870000000083</v>
      </c>
      <c r="M157" s="74">
        <v>92197.970000000088</v>
      </c>
      <c r="N157" s="94">
        <v>1.001836714505502</v>
      </c>
      <c r="O157" s="94">
        <v>1.0004196590787211</v>
      </c>
    </row>
    <row r="158" spans="1:15" ht="13.5" customHeight="1" x14ac:dyDescent="0.25">
      <c r="A158" s="12">
        <v>45607</v>
      </c>
      <c r="B158" s="29" t="s">
        <v>217</v>
      </c>
      <c r="C158" s="85" t="s">
        <v>895</v>
      </c>
      <c r="D158" s="23"/>
      <c r="E158" s="13"/>
      <c r="F158" s="10">
        <v>1961.17</v>
      </c>
      <c r="G158" s="14">
        <v>110038.79999999992</v>
      </c>
      <c r="H158" s="70"/>
      <c r="I158" s="87"/>
      <c r="J158" s="70"/>
      <c r="K158" s="43"/>
      <c r="L158" s="70"/>
      <c r="M158" s="87"/>
      <c r="N158" s="94"/>
      <c r="O158" s="94"/>
    </row>
    <row r="159" spans="1:15" ht="13.5" customHeight="1" x14ac:dyDescent="0.25">
      <c r="A159" s="12">
        <v>45607</v>
      </c>
      <c r="B159" s="29" t="s">
        <v>217</v>
      </c>
      <c r="C159" s="95" t="s">
        <v>896</v>
      </c>
      <c r="D159" s="23"/>
      <c r="E159" s="13"/>
      <c r="F159" s="10">
        <v>2405</v>
      </c>
      <c r="G159" s="14">
        <v>112443.79999999992</v>
      </c>
      <c r="H159" s="70">
        <v>76968.509999999995</v>
      </c>
      <c r="I159" s="87">
        <v>123274.99</v>
      </c>
      <c r="J159" s="70">
        <v>4398.87</v>
      </c>
      <c r="K159" s="43"/>
      <c r="L159" s="70">
        <v>-87799.700000000084</v>
      </c>
      <c r="M159" s="74">
        <v>92198.57000000008</v>
      </c>
      <c r="N159" s="94"/>
      <c r="O159" s="94"/>
    </row>
    <row r="160" spans="1:15" ht="13.5" customHeight="1" x14ac:dyDescent="0.25">
      <c r="A160" s="12">
        <v>45607</v>
      </c>
      <c r="B160" s="29" t="s">
        <v>217</v>
      </c>
      <c r="C160" s="45" t="s">
        <v>897</v>
      </c>
      <c r="D160" s="23"/>
      <c r="E160" s="13"/>
      <c r="F160" s="10">
        <v>5210</v>
      </c>
      <c r="G160" s="14">
        <v>117653.79999999992</v>
      </c>
      <c r="H160" s="70"/>
      <c r="I160" s="87"/>
      <c r="J160" s="70"/>
      <c r="K160" s="43"/>
      <c r="L160" s="70"/>
      <c r="M160" s="87"/>
      <c r="N160" s="94"/>
      <c r="O160" s="94"/>
    </row>
    <row r="161" spans="1:15" ht="13.5" customHeight="1" x14ac:dyDescent="0.25">
      <c r="A161" s="12">
        <v>45607</v>
      </c>
      <c r="B161" s="29" t="s">
        <v>217</v>
      </c>
      <c r="C161" s="83" t="s">
        <v>898</v>
      </c>
      <c r="D161" s="23"/>
      <c r="E161" s="13"/>
      <c r="F161" s="10">
        <v>70</v>
      </c>
      <c r="G161" s="14">
        <v>117723.79999999992</v>
      </c>
      <c r="H161" s="70">
        <v>76968.509999999995</v>
      </c>
      <c r="I161" s="87">
        <v>123274.99</v>
      </c>
      <c r="J161" s="70">
        <v>9678.27</v>
      </c>
      <c r="K161" s="43"/>
      <c r="L161" s="70">
        <v>-82519.700000000084</v>
      </c>
      <c r="M161" s="74">
        <v>92197.970000000088</v>
      </c>
      <c r="N161" s="94"/>
      <c r="O161" s="94"/>
    </row>
    <row r="162" spans="1:15" ht="13.5" customHeight="1" x14ac:dyDescent="0.25">
      <c r="A162" s="12">
        <v>45607</v>
      </c>
      <c r="B162" s="29" t="s">
        <v>345</v>
      </c>
      <c r="C162" s="6" t="s">
        <v>343</v>
      </c>
      <c r="D162" s="69"/>
      <c r="E162" s="75">
        <v>31400</v>
      </c>
      <c r="F162" s="10"/>
      <c r="G162" s="14">
        <v>86323.799999999916</v>
      </c>
      <c r="H162" s="70"/>
      <c r="I162" s="87"/>
      <c r="J162" s="70"/>
      <c r="K162" s="43"/>
      <c r="L162" s="70"/>
      <c r="M162" s="74"/>
      <c r="N162" s="94"/>
      <c r="O162" s="94"/>
    </row>
    <row r="163" spans="1:15" ht="13.5" customHeight="1" x14ac:dyDescent="0.25">
      <c r="A163" s="12">
        <v>45607</v>
      </c>
      <c r="B163" s="29" t="s">
        <v>345</v>
      </c>
      <c r="C163" s="6" t="s">
        <v>343</v>
      </c>
      <c r="D163" s="69"/>
      <c r="E163" s="75">
        <v>9650</v>
      </c>
      <c r="F163" s="10"/>
      <c r="G163" s="14">
        <v>76673.799999999916</v>
      </c>
      <c r="H163" s="70"/>
      <c r="I163" s="87"/>
      <c r="J163" s="70"/>
      <c r="K163" s="43"/>
      <c r="L163" s="70"/>
      <c r="M163" s="74"/>
      <c r="N163" s="94"/>
      <c r="O163" s="94"/>
    </row>
    <row r="164" spans="1:15" ht="13.5" customHeight="1" x14ac:dyDescent="0.25">
      <c r="A164" s="12">
        <v>45610</v>
      </c>
      <c r="B164" s="29" t="s">
        <v>590</v>
      </c>
      <c r="C164" s="45" t="s">
        <v>899</v>
      </c>
      <c r="D164" s="23"/>
      <c r="E164" s="13"/>
      <c r="F164" s="10">
        <v>5670</v>
      </c>
      <c r="G164" s="14">
        <v>82343.799999999916</v>
      </c>
      <c r="H164" s="70">
        <v>76983.33</v>
      </c>
      <c r="I164" s="87">
        <v>133092.37</v>
      </c>
      <c r="J164" s="70">
        <v>5698.28</v>
      </c>
      <c r="K164" s="43"/>
      <c r="L164" s="70">
        <v>-127731.90000000008</v>
      </c>
      <c r="M164" s="74">
        <v>133430.18000000008</v>
      </c>
      <c r="N164" s="94"/>
      <c r="O164" s="94"/>
    </row>
    <row r="165" spans="1:15" ht="13.5" customHeight="1" x14ac:dyDescent="0.25">
      <c r="A165" s="12">
        <v>45610</v>
      </c>
      <c r="B165" s="29" t="s">
        <v>217</v>
      </c>
      <c r="C165" s="45" t="s">
        <v>900</v>
      </c>
      <c r="D165" s="23"/>
      <c r="E165" s="13"/>
      <c r="F165" s="10">
        <v>2193.61</v>
      </c>
      <c r="G165" s="14">
        <v>84537.409999999916</v>
      </c>
      <c r="H165" s="70"/>
      <c r="I165" s="87"/>
      <c r="J165" s="70"/>
      <c r="K165" s="43"/>
      <c r="L165" s="70"/>
      <c r="M165" s="74"/>
      <c r="N165" s="94"/>
      <c r="O165" s="94"/>
    </row>
    <row r="166" spans="1:15" ht="13.5" customHeight="1" x14ac:dyDescent="0.25">
      <c r="A166" s="12">
        <v>45610</v>
      </c>
      <c r="B166" s="29" t="s">
        <v>590</v>
      </c>
      <c r="C166" s="45" t="s">
        <v>901</v>
      </c>
      <c r="D166" s="23"/>
      <c r="E166" s="13"/>
      <c r="F166" s="10">
        <v>822.5</v>
      </c>
      <c r="G166" s="14">
        <v>85359.909999999916</v>
      </c>
      <c r="H166" s="70"/>
      <c r="I166" s="87"/>
      <c r="J166" s="70"/>
      <c r="K166" s="43"/>
      <c r="L166" s="70"/>
      <c r="M166" s="74"/>
      <c r="N166" s="94"/>
      <c r="O166" s="94"/>
    </row>
    <row r="167" spans="1:15" ht="13.5" customHeight="1" x14ac:dyDescent="0.25">
      <c r="A167" s="12">
        <v>45610</v>
      </c>
      <c r="B167" s="29" t="s">
        <v>590</v>
      </c>
      <c r="C167" s="45" t="s">
        <v>902</v>
      </c>
      <c r="D167" s="23"/>
      <c r="E167" s="13">
        <v>5735.11</v>
      </c>
      <c r="F167" s="10"/>
      <c r="G167" s="14">
        <v>79624.799999999916</v>
      </c>
      <c r="H167" s="70"/>
      <c r="I167" s="87"/>
      <c r="J167" s="70"/>
      <c r="K167" s="43"/>
      <c r="L167" s="70"/>
      <c r="M167" s="74"/>
      <c r="N167" s="94"/>
      <c r="O167" s="94"/>
    </row>
    <row r="168" spans="1:15" ht="13.5" customHeight="1" x14ac:dyDescent="0.25">
      <c r="A168" s="12">
        <v>45610</v>
      </c>
      <c r="B168" s="29" t="s">
        <v>682</v>
      </c>
      <c r="C168" s="15" t="s">
        <v>903</v>
      </c>
      <c r="D168" s="23"/>
      <c r="E168" s="13">
        <v>750</v>
      </c>
      <c r="F168" s="10"/>
      <c r="G168" s="14">
        <v>78874.799999999916</v>
      </c>
      <c r="H168" s="70">
        <v>76983.33</v>
      </c>
      <c r="I168" s="87">
        <v>133092.37</v>
      </c>
      <c r="J168" s="70">
        <v>2229.2800000000002</v>
      </c>
      <c r="K168" s="43"/>
      <c r="L168" s="70">
        <v>-131200.90000000008</v>
      </c>
      <c r="M168" s="74">
        <v>133430.18000000008</v>
      </c>
      <c r="N168" s="94"/>
      <c r="O168" s="94"/>
    </row>
    <row r="169" spans="1:15" ht="13.5" customHeight="1" x14ac:dyDescent="0.25">
      <c r="A169" s="12">
        <v>45610</v>
      </c>
      <c r="B169" s="29" t="s">
        <v>682</v>
      </c>
      <c r="C169" s="83" t="s">
        <v>904</v>
      </c>
      <c r="D169" s="23"/>
      <c r="E169" s="13">
        <v>800</v>
      </c>
      <c r="F169" s="10"/>
      <c r="G169" s="14">
        <v>78074.799999999916</v>
      </c>
      <c r="H169" s="70"/>
      <c r="I169" s="87"/>
      <c r="J169" s="70"/>
      <c r="K169" s="43"/>
      <c r="L169" s="70"/>
      <c r="M169" s="87"/>
      <c r="N169" s="94"/>
      <c r="O169" s="94"/>
    </row>
    <row r="170" spans="1:15" ht="13.5" customHeight="1" x14ac:dyDescent="0.25">
      <c r="A170" s="12">
        <v>45614</v>
      </c>
      <c r="B170" s="29" t="s">
        <v>593</v>
      </c>
      <c r="C170" s="83" t="s">
        <v>905</v>
      </c>
      <c r="D170" s="23"/>
      <c r="E170" s="13">
        <v>335.8</v>
      </c>
      <c r="F170" s="10"/>
      <c r="G170" s="14">
        <v>77738.999999999913</v>
      </c>
      <c r="H170" s="70"/>
      <c r="I170" s="87"/>
      <c r="J170" s="70"/>
      <c r="K170" s="43"/>
      <c r="L170" s="70"/>
      <c r="M170" s="87"/>
      <c r="N170" s="94"/>
      <c r="O170" s="94"/>
    </row>
    <row r="171" spans="1:15" ht="13.5" customHeight="1" x14ac:dyDescent="0.25">
      <c r="A171" s="12">
        <v>45614</v>
      </c>
      <c r="B171" s="29" t="s">
        <v>572</v>
      </c>
      <c r="C171" s="34" t="s">
        <v>172</v>
      </c>
      <c r="D171" s="23"/>
      <c r="E171" s="13">
        <v>68.989999999999995</v>
      </c>
      <c r="F171" s="10"/>
      <c r="G171" s="14">
        <v>77670.009999999907</v>
      </c>
      <c r="H171" s="70"/>
      <c r="I171" s="87"/>
      <c r="J171" s="70"/>
      <c r="K171" s="43"/>
      <c r="L171" s="70"/>
      <c r="M171" s="87"/>
      <c r="N171" s="94"/>
      <c r="O171" s="94"/>
    </row>
    <row r="172" spans="1:15" ht="13.5" customHeight="1" x14ac:dyDescent="0.25">
      <c r="A172" s="12">
        <v>45614</v>
      </c>
      <c r="B172" s="29" t="s">
        <v>217</v>
      </c>
      <c r="C172" s="45" t="s">
        <v>141</v>
      </c>
      <c r="D172" s="23"/>
      <c r="E172" s="13"/>
      <c r="F172" s="27">
        <v>11415.17</v>
      </c>
      <c r="G172" s="14">
        <v>89085.179999999906</v>
      </c>
      <c r="H172" s="70"/>
      <c r="I172" s="87"/>
      <c r="J172" s="70"/>
      <c r="K172" s="43"/>
      <c r="L172" s="70"/>
      <c r="M172" s="87"/>
      <c r="N172" s="94"/>
      <c r="O172" s="94"/>
    </row>
    <row r="173" spans="1:15" ht="13.5" customHeight="1" x14ac:dyDescent="0.25">
      <c r="A173" s="12">
        <v>45614</v>
      </c>
      <c r="B173" s="29" t="s">
        <v>217</v>
      </c>
      <c r="C173" s="45" t="s">
        <v>141</v>
      </c>
      <c r="D173" s="23"/>
      <c r="E173" s="25">
        <v>11415.17</v>
      </c>
      <c r="F173" s="10"/>
      <c r="G173" s="14">
        <v>77670.009999999907</v>
      </c>
      <c r="H173" s="70">
        <v>76984.740000000005</v>
      </c>
      <c r="I173" s="87">
        <v>133148.22</v>
      </c>
      <c r="J173" s="70">
        <v>1024.51</v>
      </c>
      <c r="K173" s="43"/>
      <c r="L173" s="70">
        <v>-132462.9500000001</v>
      </c>
      <c r="M173" s="74">
        <v>133487.46000000011</v>
      </c>
      <c r="N173" s="94">
        <v>1.0000183156535318</v>
      </c>
      <c r="O173" s="94">
        <v>1.0004196333719206</v>
      </c>
    </row>
    <row r="174" spans="1:15" ht="13.5" customHeight="1" x14ac:dyDescent="0.25">
      <c r="A174" s="12">
        <v>45614</v>
      </c>
      <c r="B174" s="29" t="s">
        <v>217</v>
      </c>
      <c r="C174" s="45" t="s">
        <v>906</v>
      </c>
      <c r="D174" s="23"/>
      <c r="E174" s="13"/>
      <c r="F174" s="10">
        <v>122</v>
      </c>
      <c r="G174" s="14">
        <v>77792.009999999907</v>
      </c>
      <c r="H174" s="70"/>
      <c r="I174" s="87"/>
      <c r="J174" s="70"/>
      <c r="K174" s="43"/>
      <c r="L174" s="70"/>
      <c r="M174" s="87"/>
      <c r="N174" s="94"/>
      <c r="O174" s="94"/>
    </row>
    <row r="175" spans="1:15" ht="13.5" customHeight="1" x14ac:dyDescent="0.25">
      <c r="A175" s="12">
        <v>45615</v>
      </c>
      <c r="B175" s="29" t="s">
        <v>682</v>
      </c>
      <c r="C175" s="83" t="s">
        <v>907</v>
      </c>
      <c r="D175" s="23"/>
      <c r="E175" s="13">
        <v>4000</v>
      </c>
      <c r="F175" s="10"/>
      <c r="G175" s="14">
        <v>73792.009999999907</v>
      </c>
      <c r="H175" s="70"/>
      <c r="I175" s="87"/>
      <c r="J175" s="70"/>
      <c r="K175" s="43"/>
      <c r="L175" s="70"/>
      <c r="M175" s="87"/>
      <c r="N175" s="94"/>
      <c r="O175" s="94"/>
    </row>
    <row r="176" spans="1:15" ht="13.5" customHeight="1" x14ac:dyDescent="0.25">
      <c r="A176" s="12">
        <v>45615</v>
      </c>
      <c r="B176" s="29" t="s">
        <v>569</v>
      </c>
      <c r="C176" s="45" t="s">
        <v>138</v>
      </c>
      <c r="D176" s="23"/>
      <c r="E176" s="13">
        <v>10000</v>
      </c>
      <c r="F176" s="10"/>
      <c r="G176" s="14">
        <v>63792.009999999907</v>
      </c>
      <c r="H176" s="70">
        <v>63484.74</v>
      </c>
      <c r="I176" s="87">
        <v>133204.07999999999</v>
      </c>
      <c r="J176" s="70">
        <v>646.51</v>
      </c>
      <c r="K176" s="43"/>
      <c r="L176" s="70"/>
      <c r="M176" s="87"/>
      <c r="N176" s="94"/>
      <c r="O176" s="94"/>
    </row>
    <row r="177" spans="1:15" ht="13.5" customHeight="1" x14ac:dyDescent="0.25">
      <c r="A177" s="12">
        <v>45617</v>
      </c>
      <c r="B177" s="29" t="s">
        <v>572</v>
      </c>
      <c r="C177" s="45" t="s">
        <v>178</v>
      </c>
      <c r="D177" s="23"/>
      <c r="E177" s="13">
        <v>119.9</v>
      </c>
      <c r="F177" s="10"/>
      <c r="G177" s="14">
        <v>63672.109999999906</v>
      </c>
      <c r="H177" s="70">
        <v>63484.74</v>
      </c>
      <c r="I177" s="87">
        <v>133259.97</v>
      </c>
      <c r="J177" s="70">
        <v>526.61</v>
      </c>
      <c r="K177" s="43"/>
      <c r="L177" s="70">
        <v>-133072.60000000009</v>
      </c>
      <c r="M177" s="74">
        <v>133599.21000000008</v>
      </c>
      <c r="N177" s="94">
        <v>1</v>
      </c>
      <c r="O177" s="94">
        <v>1.0004195817425414</v>
      </c>
    </row>
    <row r="178" spans="1:15" ht="13.5" customHeight="1" x14ac:dyDescent="0.25">
      <c r="A178" s="12">
        <v>45617</v>
      </c>
      <c r="B178" s="29" t="s">
        <v>217</v>
      </c>
      <c r="C178" s="71" t="s">
        <v>908</v>
      </c>
      <c r="D178" s="23"/>
      <c r="E178" s="13"/>
      <c r="F178" s="10">
        <v>6391.02</v>
      </c>
      <c r="G178" s="14">
        <v>70063.129999999903</v>
      </c>
      <c r="H178" s="70"/>
      <c r="I178" s="87"/>
      <c r="J178" s="70">
        <v>6917.63</v>
      </c>
      <c r="K178" s="43"/>
      <c r="L178" s="70"/>
      <c r="M178" s="74"/>
      <c r="N178" s="94"/>
      <c r="O178" s="94"/>
    </row>
    <row r="179" spans="1:15" ht="13.5" customHeight="1" x14ac:dyDescent="0.25">
      <c r="A179" s="12">
        <v>45618</v>
      </c>
      <c r="B179" s="29" t="s">
        <v>569</v>
      </c>
      <c r="C179" s="45" t="s">
        <v>909</v>
      </c>
      <c r="D179" s="23"/>
      <c r="E179" s="13">
        <v>2500</v>
      </c>
      <c r="F179" s="10"/>
      <c r="G179" s="14">
        <v>67563.129999999903</v>
      </c>
      <c r="H179" s="70">
        <v>63484.74</v>
      </c>
      <c r="I179" s="87">
        <v>133259.97</v>
      </c>
      <c r="J179" s="70">
        <v>4417.63</v>
      </c>
      <c r="K179" s="43"/>
      <c r="L179" s="70">
        <v>-129181.5800000001</v>
      </c>
      <c r="M179" s="74">
        <v>133599.21000000011</v>
      </c>
      <c r="N179" s="94" t="e">
        <v>#DIV/0!</v>
      </c>
      <c r="O179" s="94" t="e">
        <v>#DIV/0!</v>
      </c>
    </row>
    <row r="180" spans="1:15" ht="13.5" customHeight="1" x14ac:dyDescent="0.25">
      <c r="A180" s="12">
        <v>45623</v>
      </c>
      <c r="B180" s="29" t="s">
        <v>590</v>
      </c>
      <c r="C180" s="34" t="s">
        <v>910</v>
      </c>
      <c r="D180" s="23"/>
      <c r="E180" s="13">
        <v>300</v>
      </c>
      <c r="F180" s="10"/>
      <c r="G180" s="14">
        <v>67263.129999999903</v>
      </c>
      <c r="H180" s="70">
        <v>63484.74</v>
      </c>
      <c r="I180" s="87">
        <v>133483.78</v>
      </c>
      <c r="J180" s="70">
        <v>4117.63</v>
      </c>
      <c r="K180" s="43"/>
      <c r="L180" s="70">
        <v>-129705.3900000001</v>
      </c>
      <c r="M180" s="74">
        <v>133823.02000000011</v>
      </c>
      <c r="N180" s="94">
        <v>1</v>
      </c>
      <c r="O180" s="94">
        <v>1.0016794991023936</v>
      </c>
    </row>
    <row r="181" spans="1:15" ht="13.5" customHeight="1" x14ac:dyDescent="0.25">
      <c r="A181" s="12">
        <v>45624</v>
      </c>
      <c r="B181" s="29" t="s">
        <v>217</v>
      </c>
      <c r="C181" s="45" t="s">
        <v>911</v>
      </c>
      <c r="D181" s="23"/>
      <c r="E181" s="13"/>
      <c r="F181" s="10">
        <v>1770</v>
      </c>
      <c r="G181" s="14">
        <v>69033.129999999903</v>
      </c>
      <c r="H181" s="70"/>
      <c r="I181" s="87"/>
      <c r="J181" s="70"/>
      <c r="K181" s="43"/>
      <c r="L181" s="70"/>
      <c r="M181" s="87"/>
      <c r="N181" s="94"/>
      <c r="O181" s="94"/>
    </row>
    <row r="182" spans="1:15" ht="13.5" customHeight="1" x14ac:dyDescent="0.25">
      <c r="A182" s="12">
        <v>45625</v>
      </c>
      <c r="B182" s="29" t="s">
        <v>569</v>
      </c>
      <c r="C182" s="45" t="s">
        <v>116</v>
      </c>
      <c r="D182" s="23"/>
      <c r="E182" s="13">
        <v>5000</v>
      </c>
      <c r="F182" s="10"/>
      <c r="G182" s="14">
        <v>64033.129999999903</v>
      </c>
      <c r="H182" s="70">
        <v>63484.74</v>
      </c>
      <c r="I182" s="87">
        <v>133539.79</v>
      </c>
      <c r="J182" s="70">
        <v>887.63</v>
      </c>
      <c r="K182" s="43"/>
      <c r="L182" s="70">
        <v>-132991.40000000011</v>
      </c>
      <c r="M182" s="74">
        <v>133879.03000000012</v>
      </c>
      <c r="N182" s="94">
        <v>1</v>
      </c>
      <c r="O182" s="94">
        <v>1.0004196015425995</v>
      </c>
    </row>
    <row r="183" spans="1:15" ht="13.5" customHeight="1" x14ac:dyDescent="0.25">
      <c r="A183" s="12">
        <v>45625</v>
      </c>
      <c r="B183" s="29" t="s">
        <v>569</v>
      </c>
      <c r="C183" s="45" t="s">
        <v>912</v>
      </c>
      <c r="D183" s="23"/>
      <c r="E183" s="13">
        <v>500</v>
      </c>
      <c r="F183" s="10"/>
      <c r="G183" s="14">
        <v>63533.129999999903</v>
      </c>
      <c r="H183" s="70"/>
      <c r="I183" s="87"/>
      <c r="J183" s="70"/>
      <c r="K183" s="43"/>
      <c r="L183" s="70"/>
      <c r="M183" s="87"/>
      <c r="N183" s="94"/>
      <c r="O183" s="94"/>
    </row>
    <row r="184" spans="1:15" ht="13.5" customHeight="1" x14ac:dyDescent="0.25">
      <c r="A184" s="12">
        <v>45626</v>
      </c>
      <c r="B184" s="29" t="s">
        <v>534</v>
      </c>
      <c r="C184" s="34" t="s">
        <v>533</v>
      </c>
      <c r="D184" s="23"/>
      <c r="E184" s="13"/>
      <c r="F184" s="10">
        <v>339.24</v>
      </c>
      <c r="G184" s="16">
        <v>63872.369999999901</v>
      </c>
      <c r="H184" s="70"/>
      <c r="I184" s="87"/>
      <c r="J184" s="70"/>
      <c r="K184" s="43"/>
      <c r="L184" s="70"/>
      <c r="M184" s="87"/>
      <c r="N184" s="94"/>
      <c r="O184" s="94"/>
    </row>
    <row r="185" spans="1:15" ht="13.5" customHeight="1" thickBot="1" x14ac:dyDescent="0.25">
      <c r="A185" s="12"/>
      <c r="B185" s="29"/>
      <c r="C185" s="6"/>
      <c r="D185" s="8"/>
      <c r="E185" s="13"/>
      <c r="F185" s="10"/>
      <c r="G185" s="14"/>
    </row>
    <row r="186" spans="1:15" ht="13.5" customHeight="1" thickBot="1" x14ac:dyDescent="0.25">
      <c r="A186" s="2" t="s">
        <v>0</v>
      </c>
      <c r="B186" s="3"/>
      <c r="C186" s="3" t="s">
        <v>2294</v>
      </c>
      <c r="D186" s="3" t="s">
        <v>2</v>
      </c>
      <c r="E186" s="3" t="s">
        <v>3</v>
      </c>
      <c r="F186" s="3" t="s">
        <v>4</v>
      </c>
      <c r="G186" s="4" t="s">
        <v>5</v>
      </c>
      <c r="I186" s="24"/>
    </row>
    <row r="187" spans="1:15" ht="13.5" customHeight="1" x14ac:dyDescent="0.2">
      <c r="A187" s="5">
        <v>45566</v>
      </c>
      <c r="B187" s="29"/>
      <c r="C187" s="7" t="s">
        <v>6</v>
      </c>
      <c r="D187" s="8"/>
      <c r="E187" s="9"/>
      <c r="F187" s="10"/>
      <c r="G187" s="16">
        <v>91613.800000000119</v>
      </c>
      <c r="I187" s="24"/>
    </row>
    <row r="188" spans="1:15" ht="13.5" customHeight="1" x14ac:dyDescent="0.2">
      <c r="A188" s="12">
        <v>45607</v>
      </c>
      <c r="B188" s="29" t="s">
        <v>345</v>
      </c>
      <c r="C188" s="54" t="s">
        <v>345</v>
      </c>
      <c r="D188" s="8"/>
      <c r="E188" s="13"/>
      <c r="F188" s="75">
        <v>31400</v>
      </c>
      <c r="G188" s="14">
        <v>123013.80000000012</v>
      </c>
      <c r="I188" s="24"/>
    </row>
    <row r="189" spans="1:15" ht="13.5" customHeight="1" x14ac:dyDescent="0.2">
      <c r="A189" s="12">
        <v>45607</v>
      </c>
      <c r="B189" s="29" t="s">
        <v>345</v>
      </c>
      <c r="C189" s="54" t="s">
        <v>345</v>
      </c>
      <c r="D189" s="8"/>
      <c r="E189" s="13"/>
      <c r="F189" s="75">
        <v>9650</v>
      </c>
      <c r="G189" s="14">
        <v>132663.8000000001</v>
      </c>
      <c r="I189" s="24"/>
    </row>
    <row r="190" spans="1:15" ht="13.5" customHeight="1" x14ac:dyDescent="0.2">
      <c r="A190" s="12">
        <v>45626</v>
      </c>
      <c r="B190" s="29" t="s">
        <v>534</v>
      </c>
      <c r="C190" s="34" t="s">
        <v>913</v>
      </c>
      <c r="D190" s="57"/>
      <c r="E190" s="73"/>
      <c r="F190" s="73">
        <v>988.05</v>
      </c>
      <c r="G190" s="16">
        <v>133651.85000000009</v>
      </c>
      <c r="I190" s="24"/>
    </row>
    <row r="191" spans="1:15" ht="13.5" customHeight="1" thickBot="1" x14ac:dyDescent="0.25">
      <c r="A191" s="12"/>
      <c r="B191" s="29"/>
      <c r="C191" s="34"/>
      <c r="D191" s="57"/>
      <c r="E191" s="73"/>
      <c r="F191" s="73"/>
      <c r="G191" s="14"/>
      <c r="I191" s="24"/>
    </row>
    <row r="192" spans="1:15" ht="13.5" customHeight="1" thickBot="1" x14ac:dyDescent="0.25">
      <c r="A192" s="2"/>
      <c r="B192" s="3"/>
      <c r="C192" s="3" t="s">
        <v>2295</v>
      </c>
      <c r="D192" s="3"/>
      <c r="E192" s="3" t="s">
        <v>3</v>
      </c>
      <c r="F192" s="3" t="s">
        <v>4</v>
      </c>
      <c r="G192" s="4" t="s">
        <v>5</v>
      </c>
    </row>
    <row r="193" spans="1:7" ht="13.5" customHeight="1" x14ac:dyDescent="0.2">
      <c r="A193" s="5">
        <v>45597</v>
      </c>
      <c r="B193" s="28"/>
      <c r="C193" s="7" t="s">
        <v>153</v>
      </c>
      <c r="D193" s="29"/>
      <c r="E193" s="30"/>
      <c r="F193" s="30"/>
      <c r="G193" s="16">
        <v>1547.39</v>
      </c>
    </row>
    <row r="194" spans="1:7" ht="13.5" customHeight="1" x14ac:dyDescent="0.2">
      <c r="A194" s="31" t="s">
        <v>914</v>
      </c>
      <c r="B194" s="29" t="s">
        <v>217</v>
      </c>
      <c r="C194" s="54" t="s">
        <v>915</v>
      </c>
      <c r="D194" s="29" t="s">
        <v>155</v>
      </c>
      <c r="E194" s="32" t="s">
        <v>156</v>
      </c>
      <c r="F194" s="32">
        <v>2034.64</v>
      </c>
      <c r="G194" s="14">
        <v>3582.03</v>
      </c>
    </row>
    <row r="195" spans="1:7" ht="13.5" customHeight="1" x14ac:dyDescent="0.2">
      <c r="A195" s="31" t="s">
        <v>914</v>
      </c>
      <c r="B195" s="29" t="s">
        <v>590</v>
      </c>
      <c r="C195" s="34" t="s">
        <v>357</v>
      </c>
      <c r="D195" s="29" t="s">
        <v>155</v>
      </c>
      <c r="E195" s="32">
        <v>-56.83</v>
      </c>
      <c r="F195" s="32" t="s">
        <v>156</v>
      </c>
      <c r="G195" s="14">
        <v>3525.2</v>
      </c>
    </row>
    <row r="196" spans="1:7" ht="13.5" customHeight="1" x14ac:dyDescent="0.2">
      <c r="A196" s="31" t="s">
        <v>914</v>
      </c>
      <c r="B196" s="29" t="s">
        <v>590</v>
      </c>
      <c r="C196" s="45" t="s">
        <v>166</v>
      </c>
      <c r="D196" s="29" t="s">
        <v>155</v>
      </c>
      <c r="E196" s="32">
        <v>-67.569999999999993</v>
      </c>
      <c r="F196" s="32" t="s">
        <v>156</v>
      </c>
      <c r="G196" s="14">
        <v>3457.63</v>
      </c>
    </row>
    <row r="197" spans="1:7" ht="13.5" customHeight="1" x14ac:dyDescent="0.2">
      <c r="A197" s="12" t="s">
        <v>914</v>
      </c>
      <c r="B197" s="29" t="s">
        <v>590</v>
      </c>
      <c r="C197" s="34" t="s">
        <v>358</v>
      </c>
      <c r="D197" s="29" t="s">
        <v>155</v>
      </c>
      <c r="E197" s="32">
        <v>-430.53</v>
      </c>
      <c r="F197" s="32" t="s">
        <v>156</v>
      </c>
      <c r="G197" s="14">
        <v>3027.1</v>
      </c>
    </row>
    <row r="198" spans="1:7" ht="13.5" customHeight="1" x14ac:dyDescent="0.2">
      <c r="A198" s="12" t="s">
        <v>916</v>
      </c>
      <c r="B198" s="29" t="s">
        <v>590</v>
      </c>
      <c r="C198" s="34" t="s">
        <v>355</v>
      </c>
      <c r="D198" s="29" t="s">
        <v>155</v>
      </c>
      <c r="E198" s="32">
        <v>-40.82</v>
      </c>
      <c r="F198" s="32" t="s">
        <v>156</v>
      </c>
      <c r="G198" s="14">
        <v>2986.28</v>
      </c>
    </row>
    <row r="199" spans="1:7" ht="13.5" customHeight="1" x14ac:dyDescent="0.2">
      <c r="A199" s="12" t="s">
        <v>917</v>
      </c>
      <c r="B199" s="29" t="s">
        <v>590</v>
      </c>
      <c r="C199" s="34" t="s">
        <v>356</v>
      </c>
      <c r="D199" s="29" t="s">
        <v>155</v>
      </c>
      <c r="E199" s="32">
        <v>-52.77</v>
      </c>
      <c r="F199" s="32" t="s">
        <v>156</v>
      </c>
      <c r="G199" s="14">
        <v>2933.51</v>
      </c>
    </row>
    <row r="200" spans="1:7" ht="13.5" customHeight="1" x14ac:dyDescent="0.2">
      <c r="A200" s="12" t="s">
        <v>917</v>
      </c>
      <c r="B200" s="29" t="s">
        <v>569</v>
      </c>
      <c r="C200" s="15" t="s">
        <v>918</v>
      </c>
      <c r="D200" s="29" t="s">
        <v>155</v>
      </c>
      <c r="E200" s="32">
        <v>-100</v>
      </c>
      <c r="F200" s="32" t="s">
        <v>156</v>
      </c>
      <c r="G200" s="14">
        <v>2833.51</v>
      </c>
    </row>
    <row r="201" spans="1:7" ht="13.5" customHeight="1" x14ac:dyDescent="0.25">
      <c r="A201" s="12" t="s">
        <v>917</v>
      </c>
      <c r="B201" s="29" t="s">
        <v>534</v>
      </c>
      <c r="C201" s="83" t="s">
        <v>152</v>
      </c>
      <c r="D201" s="29" t="s">
        <v>155</v>
      </c>
      <c r="E201" s="32" t="s">
        <v>156</v>
      </c>
      <c r="F201" s="32">
        <v>0.01</v>
      </c>
      <c r="G201" s="14">
        <v>2833.52</v>
      </c>
    </row>
    <row r="202" spans="1:7" ht="13.5" customHeight="1" x14ac:dyDescent="0.2">
      <c r="A202" s="12" t="s">
        <v>919</v>
      </c>
      <c r="B202" s="29" t="s">
        <v>590</v>
      </c>
      <c r="C202" s="34" t="s">
        <v>358</v>
      </c>
      <c r="D202" s="29" t="s">
        <v>155</v>
      </c>
      <c r="E202" s="32">
        <v>-215.39</v>
      </c>
      <c r="F202" s="32" t="s">
        <v>156</v>
      </c>
      <c r="G202" s="14">
        <v>2618.13</v>
      </c>
    </row>
    <row r="203" spans="1:7" ht="13.5" customHeight="1" x14ac:dyDescent="0.25">
      <c r="A203" s="12" t="s">
        <v>919</v>
      </c>
      <c r="B203" s="29" t="s">
        <v>534</v>
      </c>
      <c r="C203" s="83" t="s">
        <v>152</v>
      </c>
      <c r="D203" s="29" t="s">
        <v>155</v>
      </c>
      <c r="E203" s="32" t="s">
        <v>156</v>
      </c>
      <c r="F203" s="32">
        <v>0.02</v>
      </c>
      <c r="G203" s="16">
        <v>2618.15</v>
      </c>
    </row>
    <row r="204" spans="1:7" ht="13.5" customHeight="1" thickBot="1" x14ac:dyDescent="0.25">
      <c r="A204" s="31"/>
      <c r="B204" s="29"/>
      <c r="C204" s="15"/>
      <c r="D204" s="29"/>
      <c r="E204" s="32"/>
      <c r="F204" s="32"/>
      <c r="G204" s="14"/>
    </row>
    <row r="205" spans="1:7" ht="13.5" customHeight="1" thickBot="1" x14ac:dyDescent="0.25">
      <c r="A205" s="2" t="s">
        <v>0</v>
      </c>
      <c r="B205" s="3"/>
      <c r="C205" s="3" t="s">
        <v>2296</v>
      </c>
      <c r="D205" s="3"/>
      <c r="E205" s="3" t="s">
        <v>3</v>
      </c>
      <c r="F205" s="3" t="s">
        <v>4</v>
      </c>
      <c r="G205" s="4" t="s">
        <v>5</v>
      </c>
    </row>
    <row r="206" spans="1:7" ht="13.5" customHeight="1" x14ac:dyDescent="0.2">
      <c r="A206" s="5">
        <v>45597</v>
      </c>
      <c r="B206" s="28"/>
      <c r="C206" s="7" t="s">
        <v>153</v>
      </c>
      <c r="D206" s="35"/>
      <c r="E206" s="30"/>
      <c r="F206" s="30"/>
      <c r="G206" s="16">
        <v>3388.04</v>
      </c>
    </row>
    <row r="207" spans="1:7" ht="13.5" customHeight="1" x14ac:dyDescent="0.2">
      <c r="A207" s="12" t="s">
        <v>920</v>
      </c>
      <c r="B207" s="29" t="s">
        <v>19</v>
      </c>
      <c r="C207" s="34" t="s">
        <v>191</v>
      </c>
      <c r="D207" s="36" t="s">
        <v>921</v>
      </c>
      <c r="E207" s="37">
        <v>-800.42</v>
      </c>
      <c r="F207" s="32"/>
      <c r="G207" s="14"/>
    </row>
    <row r="208" spans="1:7" ht="13.5" customHeight="1" x14ac:dyDescent="0.2">
      <c r="A208" s="12" t="s">
        <v>920</v>
      </c>
      <c r="B208" s="29" t="s">
        <v>534</v>
      </c>
      <c r="C208" s="6" t="s">
        <v>719</v>
      </c>
      <c r="D208" s="36" t="s">
        <v>155</v>
      </c>
      <c r="E208" s="37">
        <v>-0.02</v>
      </c>
      <c r="F208" s="32"/>
      <c r="G208" s="14"/>
    </row>
    <row r="209" spans="1:7" ht="13.5" customHeight="1" x14ac:dyDescent="0.2">
      <c r="A209" s="12" t="s">
        <v>920</v>
      </c>
      <c r="B209" s="29" t="s">
        <v>534</v>
      </c>
      <c r="C209" s="6" t="s">
        <v>720</v>
      </c>
      <c r="D209" s="36" t="s">
        <v>155</v>
      </c>
      <c r="E209" s="37">
        <v>-1.95</v>
      </c>
      <c r="F209" s="32"/>
      <c r="G209" s="14">
        <v>2585.65</v>
      </c>
    </row>
    <row r="210" spans="1:7" ht="13.5" customHeight="1" x14ac:dyDescent="0.2">
      <c r="A210" s="12" t="s">
        <v>922</v>
      </c>
      <c r="B210" s="29" t="s">
        <v>590</v>
      </c>
      <c r="C210" s="34" t="s">
        <v>189</v>
      </c>
      <c r="D210" s="36" t="s">
        <v>155</v>
      </c>
      <c r="E210" s="37">
        <v>-216.1</v>
      </c>
      <c r="F210" s="32"/>
      <c r="G210" s="14">
        <v>2369.5500000000002</v>
      </c>
    </row>
    <row r="211" spans="1:7" ht="13.5" customHeight="1" x14ac:dyDescent="0.2">
      <c r="A211" s="12" t="s">
        <v>923</v>
      </c>
      <c r="B211" s="29" t="s">
        <v>19</v>
      </c>
      <c r="C211" s="34" t="s">
        <v>157</v>
      </c>
      <c r="D211" s="36" t="s">
        <v>155</v>
      </c>
      <c r="E211" s="37">
        <v>-500</v>
      </c>
      <c r="F211" s="32"/>
      <c r="G211" s="14"/>
    </row>
    <row r="212" spans="1:7" ht="13.5" customHeight="1" x14ac:dyDescent="0.2">
      <c r="A212" s="12" t="s">
        <v>923</v>
      </c>
      <c r="B212" s="29" t="s">
        <v>19</v>
      </c>
      <c r="C212" s="34" t="s">
        <v>158</v>
      </c>
      <c r="D212" s="36" t="s">
        <v>155</v>
      </c>
      <c r="E212" s="37">
        <v>-400</v>
      </c>
      <c r="F212" s="32"/>
      <c r="G212" s="14">
        <v>1469.55</v>
      </c>
    </row>
    <row r="213" spans="1:7" ht="13.5" customHeight="1" x14ac:dyDescent="0.2">
      <c r="A213" s="12" t="s">
        <v>924</v>
      </c>
      <c r="B213" s="28" t="s">
        <v>593</v>
      </c>
      <c r="C213" s="15" t="s">
        <v>925</v>
      </c>
      <c r="D213" s="36" t="s">
        <v>926</v>
      </c>
      <c r="E213" s="37">
        <v>-111.3</v>
      </c>
      <c r="F213" s="30" t="s">
        <v>156</v>
      </c>
      <c r="G213" s="14"/>
    </row>
    <row r="214" spans="1:7" ht="13.5" customHeight="1" x14ac:dyDescent="0.2">
      <c r="A214" s="12" t="s">
        <v>924</v>
      </c>
      <c r="B214" s="28" t="s">
        <v>593</v>
      </c>
      <c r="C214" s="15" t="s">
        <v>927</v>
      </c>
      <c r="D214" s="36" t="s">
        <v>928</v>
      </c>
      <c r="E214" s="37">
        <v>-1334.65</v>
      </c>
      <c r="F214" s="30" t="s">
        <v>156</v>
      </c>
      <c r="G214" s="14"/>
    </row>
    <row r="215" spans="1:7" ht="13.5" customHeight="1" x14ac:dyDescent="0.25">
      <c r="A215" s="12" t="s">
        <v>924</v>
      </c>
      <c r="B215" s="28" t="s">
        <v>217</v>
      </c>
      <c r="C215" s="83" t="s">
        <v>929</v>
      </c>
      <c r="D215" s="36" t="s">
        <v>930</v>
      </c>
      <c r="E215" s="30"/>
      <c r="F215" s="37">
        <v>6271.14</v>
      </c>
      <c r="G215" s="14">
        <v>6294.74</v>
      </c>
    </row>
    <row r="216" spans="1:7" ht="13.5" customHeight="1" x14ac:dyDescent="0.2">
      <c r="A216" s="12" t="s">
        <v>931</v>
      </c>
      <c r="B216" s="28" t="s">
        <v>748</v>
      </c>
      <c r="C216" s="34" t="s">
        <v>202</v>
      </c>
      <c r="D216" s="36" t="s">
        <v>932</v>
      </c>
      <c r="E216" s="37">
        <v>-1065</v>
      </c>
      <c r="F216" s="30" t="s">
        <v>156</v>
      </c>
      <c r="G216" s="14"/>
    </row>
    <row r="217" spans="1:7" ht="13.5" customHeight="1" x14ac:dyDescent="0.2">
      <c r="A217" s="12" t="s">
        <v>931</v>
      </c>
      <c r="B217" s="28" t="s">
        <v>590</v>
      </c>
      <c r="C217" s="34" t="s">
        <v>933</v>
      </c>
      <c r="D217" s="36" t="s">
        <v>934</v>
      </c>
      <c r="E217" s="37">
        <v>-46.96</v>
      </c>
      <c r="F217" s="30" t="s">
        <v>156</v>
      </c>
      <c r="G217" s="14"/>
    </row>
    <row r="218" spans="1:7" ht="13.5" customHeight="1" x14ac:dyDescent="0.2">
      <c r="A218" s="12" t="s">
        <v>931</v>
      </c>
      <c r="B218" s="28" t="s">
        <v>217</v>
      </c>
      <c r="C218" s="34" t="s">
        <v>935</v>
      </c>
      <c r="D218" s="36" t="s">
        <v>930</v>
      </c>
      <c r="E218" s="30"/>
      <c r="F218" s="37">
        <v>11415.17</v>
      </c>
      <c r="G218" s="14" t="s">
        <v>156</v>
      </c>
    </row>
    <row r="219" spans="1:7" ht="13.5" customHeight="1" x14ac:dyDescent="0.2">
      <c r="A219" s="12" t="s">
        <v>931</v>
      </c>
      <c r="B219" s="28" t="s">
        <v>19</v>
      </c>
      <c r="C219" s="45" t="s">
        <v>199</v>
      </c>
      <c r="D219" s="36" t="s">
        <v>936</v>
      </c>
      <c r="E219" s="37">
        <v>-567.6</v>
      </c>
      <c r="F219" s="30"/>
      <c r="G219" s="14">
        <v>16030.35</v>
      </c>
    </row>
    <row r="220" spans="1:7" ht="13.5" customHeight="1" x14ac:dyDescent="0.2">
      <c r="A220" s="12" t="s">
        <v>937</v>
      </c>
      <c r="B220" s="28" t="s">
        <v>218</v>
      </c>
      <c r="C220" s="34" t="s">
        <v>207</v>
      </c>
      <c r="D220" s="36" t="s">
        <v>930</v>
      </c>
      <c r="E220" s="37">
        <v>-113.52</v>
      </c>
      <c r="F220" s="30"/>
      <c r="G220" s="14" t="s">
        <v>156</v>
      </c>
    </row>
    <row r="221" spans="1:7" ht="13.5" customHeight="1" x14ac:dyDescent="0.2">
      <c r="A221" s="12" t="s">
        <v>937</v>
      </c>
      <c r="B221" s="28" t="s">
        <v>219</v>
      </c>
      <c r="C221" s="34" t="s">
        <v>205</v>
      </c>
      <c r="D221" s="36" t="s">
        <v>938</v>
      </c>
      <c r="E221" s="37">
        <v>-862.48</v>
      </c>
      <c r="F221" s="30"/>
      <c r="G221" s="14" t="s">
        <v>156</v>
      </c>
    </row>
    <row r="222" spans="1:7" ht="13.5" customHeight="1" x14ac:dyDescent="0.2">
      <c r="A222" s="12" t="s">
        <v>937</v>
      </c>
      <c r="B222" s="28" t="s">
        <v>19</v>
      </c>
      <c r="C222" s="45" t="s">
        <v>939</v>
      </c>
      <c r="D222" s="36" t="s">
        <v>930</v>
      </c>
      <c r="E222" s="37">
        <v>-709.5</v>
      </c>
      <c r="F222" s="30"/>
      <c r="G222" s="14" t="s">
        <v>156</v>
      </c>
    </row>
    <row r="223" spans="1:7" ht="13.5" customHeight="1" x14ac:dyDescent="0.2">
      <c r="A223" s="31" t="s">
        <v>937</v>
      </c>
      <c r="B223" s="29" t="s">
        <v>19</v>
      </c>
      <c r="C223" s="34" t="s">
        <v>209</v>
      </c>
      <c r="D223" s="36" t="s">
        <v>930</v>
      </c>
      <c r="E223" s="37">
        <v>-104.09</v>
      </c>
      <c r="F223" s="32"/>
      <c r="G223" s="14">
        <v>14240.76</v>
      </c>
    </row>
    <row r="224" spans="1:7" ht="13.5" customHeight="1" x14ac:dyDescent="0.2">
      <c r="A224" s="31" t="s">
        <v>940</v>
      </c>
      <c r="B224" s="29" t="s">
        <v>762</v>
      </c>
      <c r="C224" s="34" t="s">
        <v>210</v>
      </c>
      <c r="D224" s="36" t="s">
        <v>930</v>
      </c>
      <c r="E224" s="37">
        <v>-160</v>
      </c>
      <c r="F224" s="32" t="s">
        <v>156</v>
      </c>
      <c r="G224" s="14"/>
    </row>
    <row r="225" spans="1:7" ht="13.5" customHeight="1" x14ac:dyDescent="0.2">
      <c r="A225" s="31" t="s">
        <v>940</v>
      </c>
      <c r="B225" s="29" t="s">
        <v>764</v>
      </c>
      <c r="C225" s="34" t="s">
        <v>213</v>
      </c>
      <c r="D225" s="36" t="s">
        <v>930</v>
      </c>
      <c r="E225" s="37">
        <v>-110.83</v>
      </c>
      <c r="F225" s="32" t="s">
        <v>156</v>
      </c>
      <c r="G225" s="14"/>
    </row>
    <row r="226" spans="1:7" ht="13.5" customHeight="1" x14ac:dyDescent="0.2">
      <c r="A226" s="31" t="s">
        <v>940</v>
      </c>
      <c r="B226" s="29" t="s">
        <v>764</v>
      </c>
      <c r="C226" s="34" t="s">
        <v>214</v>
      </c>
      <c r="D226" s="36" t="s">
        <v>930</v>
      </c>
      <c r="E226" s="37">
        <v>-511.5</v>
      </c>
      <c r="F226" s="32"/>
      <c r="G226" s="14">
        <v>13458.43</v>
      </c>
    </row>
    <row r="227" spans="1:7" ht="13.5" customHeight="1" x14ac:dyDescent="0.2">
      <c r="A227" s="31">
        <v>45619</v>
      </c>
      <c r="B227" s="28" t="s">
        <v>569</v>
      </c>
      <c r="C227" s="6" t="s">
        <v>116</v>
      </c>
      <c r="D227" s="36" t="s">
        <v>930</v>
      </c>
      <c r="E227" s="37">
        <v>-10000</v>
      </c>
      <c r="F227" s="32"/>
      <c r="G227" s="14">
        <v>3458.43</v>
      </c>
    </row>
    <row r="228" spans="1:7" ht="13.5" customHeight="1" x14ac:dyDescent="0.2">
      <c r="A228" s="31" t="s">
        <v>941</v>
      </c>
      <c r="B228" s="29" t="s">
        <v>593</v>
      </c>
      <c r="C228" s="34" t="s">
        <v>942</v>
      </c>
      <c r="D228" s="36" t="s">
        <v>930</v>
      </c>
      <c r="E228" s="37">
        <v>-130.1</v>
      </c>
      <c r="F228" s="32"/>
      <c r="G228" s="14">
        <v>3328.33</v>
      </c>
    </row>
    <row r="229" spans="1:7" ht="13.5" customHeight="1" x14ac:dyDescent="0.2">
      <c r="A229" s="31" t="s">
        <v>943</v>
      </c>
      <c r="B229" s="29" t="s">
        <v>593</v>
      </c>
      <c r="C229" s="34" t="s">
        <v>944</v>
      </c>
      <c r="D229" s="36" t="s">
        <v>945</v>
      </c>
      <c r="E229" s="37">
        <v>-291.77</v>
      </c>
      <c r="F229" s="32"/>
      <c r="G229" s="16">
        <v>3036.56</v>
      </c>
    </row>
    <row r="230" spans="1:7" ht="13.5" customHeight="1" x14ac:dyDescent="0.2">
      <c r="A230" s="31"/>
      <c r="B230" s="29"/>
      <c r="C230" s="15"/>
      <c r="D230" s="8"/>
      <c r="E230" s="32"/>
      <c r="F230" s="32"/>
      <c r="G230" s="14"/>
    </row>
  </sheetData>
  <dataValidations count="1">
    <dataValidation type="list" allowBlank="1" showInputMessage="1" showErrorMessage="1" sqref="B2:B230" xr:uid="{8756F4B1-8224-467B-A879-FF345E262568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8197-DED1-4B67-B0C9-6C56FAA53308}">
  <dimension ref="A1:X259"/>
  <sheetViews>
    <sheetView zoomScale="80" zoomScaleNormal="80" workbookViewId="0">
      <selection sqref="A1:XFD1048576"/>
    </sheetView>
  </sheetViews>
  <sheetFormatPr defaultColWidth="10.28515625" defaultRowHeight="12.75" x14ac:dyDescent="0.2"/>
  <cols>
    <col min="1" max="1" width="16" style="1" customWidth="1"/>
    <col min="2" max="2" width="18.28515625" style="99" customWidth="1"/>
    <col min="3" max="3" width="113.42578125" style="1" customWidth="1"/>
    <col min="4" max="4" width="13.7109375" style="1" customWidth="1"/>
    <col min="5" max="5" width="14.140625" style="1" customWidth="1"/>
    <col min="6" max="7" width="14.140625" style="1" bestFit="1" customWidth="1"/>
    <col min="8" max="8" width="13.140625" style="1" bestFit="1" customWidth="1"/>
    <col min="9" max="9" width="14.42578125" style="24" bestFit="1" customWidth="1"/>
    <col min="10" max="10" width="13.28515625" style="1" customWidth="1"/>
    <col min="11" max="16384" width="10.28515625" style="1"/>
  </cols>
  <sheetData>
    <row r="1" spans="1:7" ht="13.5" customHeight="1" thickBot="1" x14ac:dyDescent="0.25">
      <c r="A1" s="2" t="s">
        <v>0</v>
      </c>
      <c r="B1" s="3" t="s">
        <v>393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">
      <c r="A2" s="5">
        <v>45627</v>
      </c>
      <c r="B2" s="29"/>
      <c r="C2" s="7" t="s">
        <v>6</v>
      </c>
      <c r="D2" s="8">
        <v>0</v>
      </c>
      <c r="E2" s="9"/>
      <c r="F2" s="10"/>
      <c r="G2" s="11">
        <v>4965.3100000000013</v>
      </c>
    </row>
    <row r="3" spans="1:7" ht="13.5" customHeight="1" x14ac:dyDescent="0.2">
      <c r="A3" s="12">
        <v>45628</v>
      </c>
      <c r="B3" s="29" t="s">
        <v>569</v>
      </c>
      <c r="C3" s="45" t="s">
        <v>946</v>
      </c>
      <c r="D3" s="8"/>
      <c r="E3" s="13">
        <v>500</v>
      </c>
      <c r="F3" s="13"/>
      <c r="G3" s="14">
        <v>4465.3100000000013</v>
      </c>
    </row>
    <row r="4" spans="1:7" ht="13.5" customHeight="1" x14ac:dyDescent="0.2">
      <c r="A4" s="12">
        <v>45628</v>
      </c>
      <c r="B4" s="29" t="s">
        <v>217</v>
      </c>
      <c r="C4" s="6" t="s">
        <v>947</v>
      </c>
      <c r="D4" s="8"/>
      <c r="E4" s="13"/>
      <c r="F4" s="13">
        <v>270</v>
      </c>
      <c r="G4" s="14">
        <v>4735.3100000000013</v>
      </c>
    </row>
    <row r="5" spans="1:7" ht="13.5" customHeight="1" x14ac:dyDescent="0.2">
      <c r="A5" s="12">
        <v>45628</v>
      </c>
      <c r="B5" s="29" t="s">
        <v>217</v>
      </c>
      <c r="C5" s="6" t="s">
        <v>948</v>
      </c>
      <c r="D5" s="8"/>
      <c r="E5" s="13"/>
      <c r="F5" s="13">
        <v>330</v>
      </c>
      <c r="G5" s="14">
        <v>5065.3100000000013</v>
      </c>
    </row>
    <row r="6" spans="1:7" ht="13.5" customHeight="1" x14ac:dyDescent="0.2">
      <c r="A6" s="12">
        <v>45628</v>
      </c>
      <c r="B6" s="29" t="s">
        <v>569</v>
      </c>
      <c r="C6" s="6" t="s">
        <v>949</v>
      </c>
      <c r="D6" s="8"/>
      <c r="E6" s="13">
        <v>50</v>
      </c>
      <c r="F6" s="13"/>
      <c r="G6" s="14">
        <v>5015.3100000000013</v>
      </c>
    </row>
    <row r="7" spans="1:7" ht="13.5" customHeight="1" x14ac:dyDescent="0.2">
      <c r="A7" s="12">
        <v>45628</v>
      </c>
      <c r="B7" s="29" t="s">
        <v>590</v>
      </c>
      <c r="C7" s="6" t="s">
        <v>950</v>
      </c>
      <c r="D7" s="8"/>
      <c r="E7" s="13">
        <v>45.88</v>
      </c>
      <c r="F7" s="13"/>
      <c r="G7" s="14">
        <v>4969.4300000000012</v>
      </c>
    </row>
    <row r="8" spans="1:7" ht="13.5" customHeight="1" x14ac:dyDescent="0.2">
      <c r="A8" s="12">
        <v>45628</v>
      </c>
      <c r="B8" s="29" t="s">
        <v>593</v>
      </c>
      <c r="C8" s="6" t="s">
        <v>951</v>
      </c>
      <c r="D8" s="8"/>
      <c r="E8" s="13">
        <v>5</v>
      </c>
      <c r="F8" s="13"/>
      <c r="G8" s="14">
        <v>4964.4300000000012</v>
      </c>
    </row>
    <row r="9" spans="1:7" ht="13.5" customHeight="1" x14ac:dyDescent="0.2">
      <c r="A9" s="12">
        <v>45628</v>
      </c>
      <c r="B9" s="29" t="s">
        <v>572</v>
      </c>
      <c r="C9" s="6" t="s">
        <v>74</v>
      </c>
      <c r="D9" s="8"/>
      <c r="E9" s="13">
        <v>50</v>
      </c>
      <c r="F9" s="13"/>
      <c r="G9" s="14">
        <v>4914.4300000000012</v>
      </c>
    </row>
    <row r="10" spans="1:7" ht="13.5" customHeight="1" x14ac:dyDescent="0.2">
      <c r="A10" s="12">
        <v>45630</v>
      </c>
      <c r="B10" s="29" t="s">
        <v>593</v>
      </c>
      <c r="C10" s="6" t="s">
        <v>952</v>
      </c>
      <c r="D10" s="8"/>
      <c r="E10" s="13">
        <v>27</v>
      </c>
      <c r="F10" s="13"/>
      <c r="G10" s="14">
        <v>4887.4300000000012</v>
      </c>
    </row>
    <row r="11" spans="1:7" ht="13.5" customHeight="1" x14ac:dyDescent="0.2">
      <c r="A11" s="12">
        <v>45630</v>
      </c>
      <c r="B11" s="29" t="s">
        <v>572</v>
      </c>
      <c r="C11" s="6" t="s">
        <v>953</v>
      </c>
      <c r="D11" s="8"/>
      <c r="E11" s="13">
        <v>7.8</v>
      </c>
      <c r="F11" s="13"/>
      <c r="G11" s="14">
        <v>4879.630000000001</v>
      </c>
    </row>
    <row r="12" spans="1:7" ht="13.5" customHeight="1" x14ac:dyDescent="0.2">
      <c r="A12" s="12">
        <v>45630</v>
      </c>
      <c r="B12" s="29" t="s">
        <v>590</v>
      </c>
      <c r="C12" s="6" t="s">
        <v>954</v>
      </c>
      <c r="D12" s="8"/>
      <c r="E12" s="13">
        <v>50.95</v>
      </c>
      <c r="F12" s="13"/>
      <c r="G12" s="14">
        <v>4828.6800000000012</v>
      </c>
    </row>
    <row r="13" spans="1:7" ht="13.5" customHeight="1" x14ac:dyDescent="0.2">
      <c r="A13" s="12">
        <v>45630</v>
      </c>
      <c r="B13" s="29" t="s">
        <v>217</v>
      </c>
      <c r="C13" s="6" t="s">
        <v>955</v>
      </c>
      <c r="D13" s="8"/>
      <c r="E13" s="13"/>
      <c r="F13" s="13">
        <v>1740</v>
      </c>
      <c r="G13" s="14">
        <v>6568.6800000000012</v>
      </c>
    </row>
    <row r="14" spans="1:7" ht="13.5" customHeight="1" x14ac:dyDescent="0.2">
      <c r="A14" s="12">
        <v>45631</v>
      </c>
      <c r="B14" s="29" t="s">
        <v>593</v>
      </c>
      <c r="C14" s="15" t="s">
        <v>956</v>
      </c>
      <c r="D14" s="8"/>
      <c r="E14" s="13">
        <v>305</v>
      </c>
      <c r="F14" s="13"/>
      <c r="G14" s="14">
        <v>6263.6800000000012</v>
      </c>
    </row>
    <row r="15" spans="1:7" ht="13.5" customHeight="1" x14ac:dyDescent="0.2">
      <c r="A15" s="12">
        <v>45631</v>
      </c>
      <c r="B15" s="29" t="s">
        <v>593</v>
      </c>
      <c r="C15" s="15" t="s">
        <v>957</v>
      </c>
      <c r="D15" s="8"/>
      <c r="E15" s="13">
        <v>12.4</v>
      </c>
      <c r="F15" s="13"/>
      <c r="G15" s="14">
        <v>6251.2800000000016</v>
      </c>
    </row>
    <row r="16" spans="1:7" ht="13.5" customHeight="1" x14ac:dyDescent="0.2">
      <c r="A16" s="12">
        <v>45631</v>
      </c>
      <c r="B16" s="29" t="s">
        <v>590</v>
      </c>
      <c r="C16" s="15" t="s">
        <v>958</v>
      </c>
      <c r="D16" s="8"/>
      <c r="E16" s="13">
        <v>48.6</v>
      </c>
      <c r="F16" s="13"/>
      <c r="G16" s="14">
        <v>6202.6800000000012</v>
      </c>
    </row>
    <row r="17" spans="1:7" ht="13.5" customHeight="1" x14ac:dyDescent="0.2">
      <c r="A17" s="12">
        <v>45631</v>
      </c>
      <c r="B17" s="29" t="s">
        <v>604</v>
      </c>
      <c r="C17" s="15" t="s">
        <v>959</v>
      </c>
      <c r="D17" s="8"/>
      <c r="E17" s="13">
        <v>300</v>
      </c>
      <c r="F17" s="13"/>
      <c r="G17" s="14">
        <v>5902.6800000000012</v>
      </c>
    </row>
    <row r="18" spans="1:7" ht="13.5" customHeight="1" x14ac:dyDescent="0.2">
      <c r="A18" s="12">
        <v>45631</v>
      </c>
      <c r="B18" s="29" t="s">
        <v>569</v>
      </c>
      <c r="C18" s="15" t="s">
        <v>960</v>
      </c>
      <c r="D18" s="8"/>
      <c r="E18" s="13">
        <v>130</v>
      </c>
      <c r="F18" s="13"/>
      <c r="G18" s="14">
        <v>5772.6800000000012</v>
      </c>
    </row>
    <row r="19" spans="1:7" ht="13.5" customHeight="1" x14ac:dyDescent="0.2">
      <c r="A19" s="12">
        <v>45631</v>
      </c>
      <c r="B19" s="29" t="s">
        <v>569</v>
      </c>
      <c r="C19" s="15" t="s">
        <v>961</v>
      </c>
      <c r="D19" s="8"/>
      <c r="E19" s="13">
        <v>120</v>
      </c>
      <c r="F19" s="13"/>
      <c r="G19" s="14">
        <v>5652.6800000000012</v>
      </c>
    </row>
    <row r="20" spans="1:7" ht="13.5" customHeight="1" x14ac:dyDescent="0.2">
      <c r="A20" s="12">
        <v>45631</v>
      </c>
      <c r="B20" s="29" t="s">
        <v>19</v>
      </c>
      <c r="C20" s="15" t="s">
        <v>962</v>
      </c>
      <c r="D20" s="8"/>
      <c r="E20" s="13">
        <v>80</v>
      </c>
      <c r="F20" s="13"/>
      <c r="G20" s="14">
        <v>5572.6800000000012</v>
      </c>
    </row>
    <row r="21" spans="1:7" ht="13.5" customHeight="1" x14ac:dyDescent="0.2">
      <c r="A21" s="12">
        <v>45631</v>
      </c>
      <c r="B21" s="29" t="s">
        <v>19</v>
      </c>
      <c r="C21" s="15" t="s">
        <v>963</v>
      </c>
      <c r="D21" s="8"/>
      <c r="E21" s="13">
        <v>160</v>
      </c>
      <c r="F21" s="13"/>
      <c r="G21" s="14">
        <v>5412.6800000000012</v>
      </c>
    </row>
    <row r="22" spans="1:7" ht="13.5" customHeight="1" x14ac:dyDescent="0.2">
      <c r="A22" s="12">
        <v>45631</v>
      </c>
      <c r="B22" s="29" t="s">
        <v>19</v>
      </c>
      <c r="C22" s="15" t="s">
        <v>964</v>
      </c>
      <c r="D22" s="8"/>
      <c r="E22" s="13">
        <v>160</v>
      </c>
      <c r="F22" s="13"/>
      <c r="G22" s="14">
        <v>5252.6800000000012</v>
      </c>
    </row>
    <row r="23" spans="1:7" ht="13.5" customHeight="1" x14ac:dyDescent="0.2">
      <c r="A23" s="12">
        <v>45632</v>
      </c>
      <c r="B23" s="29" t="s">
        <v>217</v>
      </c>
      <c r="C23" s="15" t="s">
        <v>965</v>
      </c>
      <c r="D23" s="8"/>
      <c r="E23" s="13"/>
      <c r="F23" s="13">
        <v>270</v>
      </c>
      <c r="G23" s="14">
        <v>5522.6800000000012</v>
      </c>
    </row>
    <row r="24" spans="1:7" ht="13.5" customHeight="1" x14ac:dyDescent="0.2">
      <c r="A24" s="12">
        <v>45632</v>
      </c>
      <c r="B24" s="29" t="s">
        <v>217</v>
      </c>
      <c r="C24" s="15" t="s">
        <v>966</v>
      </c>
      <c r="D24" s="8"/>
      <c r="E24" s="13"/>
      <c r="F24" s="13">
        <v>270</v>
      </c>
      <c r="G24" s="14">
        <v>5792.6800000000012</v>
      </c>
    </row>
    <row r="25" spans="1:7" ht="13.5" customHeight="1" x14ac:dyDescent="0.2">
      <c r="A25" s="12">
        <v>45632</v>
      </c>
      <c r="B25" s="29" t="s">
        <v>217</v>
      </c>
      <c r="C25" s="15" t="s">
        <v>967</v>
      </c>
      <c r="D25" s="8"/>
      <c r="E25" s="13"/>
      <c r="F25" s="13">
        <v>1411</v>
      </c>
      <c r="G25" s="14">
        <v>7203.6800000000012</v>
      </c>
    </row>
    <row r="26" spans="1:7" ht="13.5" customHeight="1" x14ac:dyDescent="0.2">
      <c r="A26" s="12">
        <v>45632</v>
      </c>
      <c r="B26" s="29" t="s">
        <v>217</v>
      </c>
      <c r="C26" s="6" t="s">
        <v>968</v>
      </c>
      <c r="D26" s="8"/>
      <c r="E26" s="13"/>
      <c r="F26" s="13">
        <v>45</v>
      </c>
      <c r="G26" s="14">
        <v>7248.6800000000012</v>
      </c>
    </row>
    <row r="27" spans="1:7" ht="13.5" customHeight="1" x14ac:dyDescent="0.2">
      <c r="A27" s="12">
        <v>45632</v>
      </c>
      <c r="B27" s="29" t="s">
        <v>19</v>
      </c>
      <c r="C27" s="6" t="s">
        <v>969</v>
      </c>
      <c r="D27" s="8"/>
      <c r="E27" s="13">
        <v>150</v>
      </c>
      <c r="F27" s="13"/>
      <c r="G27" s="14">
        <v>7098.6800000000012</v>
      </c>
    </row>
    <row r="28" spans="1:7" ht="13.5" customHeight="1" x14ac:dyDescent="0.2">
      <c r="A28" s="12">
        <v>45636</v>
      </c>
      <c r="B28" s="29" t="s">
        <v>569</v>
      </c>
      <c r="C28" s="6" t="s">
        <v>970</v>
      </c>
      <c r="D28" s="8"/>
      <c r="E28" s="13">
        <v>28</v>
      </c>
      <c r="F28" s="13"/>
      <c r="G28" s="14">
        <v>7070.6800000000012</v>
      </c>
    </row>
    <row r="29" spans="1:7" ht="13.5" customHeight="1" x14ac:dyDescent="0.2">
      <c r="A29" s="12">
        <v>45638</v>
      </c>
      <c r="B29" s="29" t="s">
        <v>569</v>
      </c>
      <c r="C29" s="6" t="s">
        <v>971</v>
      </c>
      <c r="D29" s="8"/>
      <c r="E29" s="13">
        <v>130</v>
      </c>
      <c r="F29" s="13"/>
      <c r="G29" s="14">
        <v>6940.6800000000012</v>
      </c>
    </row>
    <row r="30" spans="1:7" ht="13.5" customHeight="1" x14ac:dyDescent="0.2">
      <c r="A30" s="12">
        <v>45638</v>
      </c>
      <c r="B30" s="29" t="s">
        <v>569</v>
      </c>
      <c r="C30" s="6" t="s">
        <v>972</v>
      </c>
      <c r="D30" s="8"/>
      <c r="E30" s="13">
        <v>120</v>
      </c>
      <c r="F30" s="13"/>
      <c r="G30" s="14">
        <v>6820.6800000000012</v>
      </c>
    </row>
    <row r="31" spans="1:7" ht="13.5" customHeight="1" x14ac:dyDescent="0.2">
      <c r="A31" s="12">
        <v>45638</v>
      </c>
      <c r="B31" s="29" t="s">
        <v>590</v>
      </c>
      <c r="C31" s="6" t="s">
        <v>973</v>
      </c>
      <c r="D31" s="8"/>
      <c r="E31" s="13">
        <v>91.44</v>
      </c>
      <c r="F31" s="13"/>
      <c r="G31" s="14">
        <v>6729.2400000000016</v>
      </c>
    </row>
    <row r="32" spans="1:7" ht="13.5" customHeight="1" x14ac:dyDescent="0.2">
      <c r="A32" s="12">
        <v>45639</v>
      </c>
      <c r="B32" s="29" t="s">
        <v>19</v>
      </c>
      <c r="C32" s="6" t="s">
        <v>974</v>
      </c>
      <c r="D32" s="8"/>
      <c r="E32" s="13">
        <v>160</v>
      </c>
      <c r="F32" s="13"/>
      <c r="G32" s="14">
        <v>6569.2400000000016</v>
      </c>
    </row>
    <row r="33" spans="1:7" ht="13.5" customHeight="1" x14ac:dyDescent="0.2">
      <c r="A33" s="12">
        <v>45639</v>
      </c>
      <c r="B33" s="29" t="s">
        <v>19</v>
      </c>
      <c r="C33" s="6" t="s">
        <v>975</v>
      </c>
      <c r="D33" s="8"/>
      <c r="E33" s="13">
        <v>160</v>
      </c>
      <c r="F33" s="13"/>
      <c r="G33" s="14">
        <v>6409.2400000000016</v>
      </c>
    </row>
    <row r="34" spans="1:7" ht="13.5" customHeight="1" x14ac:dyDescent="0.2">
      <c r="A34" s="12">
        <v>45639</v>
      </c>
      <c r="B34" s="29" t="s">
        <v>19</v>
      </c>
      <c r="C34" s="6" t="s">
        <v>976</v>
      </c>
      <c r="D34" s="8"/>
      <c r="E34" s="13">
        <v>80</v>
      </c>
      <c r="F34" s="13"/>
      <c r="G34" s="14">
        <v>6329.2400000000016</v>
      </c>
    </row>
    <row r="35" spans="1:7" ht="13.5" customHeight="1" x14ac:dyDescent="0.2">
      <c r="A35" s="12">
        <v>45639</v>
      </c>
      <c r="B35" s="29" t="s">
        <v>593</v>
      </c>
      <c r="C35" s="6" t="s">
        <v>416</v>
      </c>
      <c r="D35" s="8"/>
      <c r="E35" s="13">
        <v>79.55</v>
      </c>
      <c r="F35" s="13"/>
      <c r="G35" s="14">
        <v>6249.6900000000014</v>
      </c>
    </row>
    <row r="36" spans="1:7" ht="13.5" customHeight="1" x14ac:dyDescent="0.2">
      <c r="A36" s="12">
        <v>45642</v>
      </c>
      <c r="B36" s="29" t="s">
        <v>593</v>
      </c>
      <c r="C36" s="6" t="s">
        <v>977</v>
      </c>
      <c r="D36" s="8"/>
      <c r="E36" s="13">
        <v>108.27</v>
      </c>
      <c r="F36" s="13"/>
      <c r="G36" s="14">
        <v>6141.420000000001</v>
      </c>
    </row>
    <row r="37" spans="1:7" ht="13.5" customHeight="1" x14ac:dyDescent="0.2">
      <c r="A37" s="12">
        <v>45642</v>
      </c>
      <c r="B37" s="29" t="s">
        <v>590</v>
      </c>
      <c r="C37" s="6" t="s">
        <v>978</v>
      </c>
      <c r="D37" s="8"/>
      <c r="E37" s="13">
        <v>39.75</v>
      </c>
      <c r="F37" s="13"/>
      <c r="G37" s="14">
        <v>6101.670000000001</v>
      </c>
    </row>
    <row r="38" spans="1:7" ht="13.5" customHeight="1" x14ac:dyDescent="0.2">
      <c r="A38" s="12">
        <v>45642</v>
      </c>
      <c r="B38" s="29" t="s">
        <v>217</v>
      </c>
      <c r="C38" s="6" t="s">
        <v>979</v>
      </c>
      <c r="D38" s="8"/>
      <c r="E38" s="13"/>
      <c r="F38" s="13">
        <v>500</v>
      </c>
      <c r="G38" s="14">
        <v>6601.670000000001</v>
      </c>
    </row>
    <row r="39" spans="1:7" ht="13.5" customHeight="1" x14ac:dyDescent="0.2">
      <c r="A39" s="12">
        <v>45642</v>
      </c>
      <c r="B39" s="29" t="s">
        <v>569</v>
      </c>
      <c r="C39" s="6" t="s">
        <v>980</v>
      </c>
      <c r="D39" s="8"/>
      <c r="E39" s="13">
        <v>130</v>
      </c>
      <c r="F39" s="13"/>
      <c r="G39" s="14">
        <v>6471.670000000001</v>
      </c>
    </row>
    <row r="40" spans="1:7" ht="13.5" customHeight="1" x14ac:dyDescent="0.2">
      <c r="A40" s="12">
        <v>45645</v>
      </c>
      <c r="B40" s="29" t="s">
        <v>593</v>
      </c>
      <c r="C40" s="6" t="s">
        <v>981</v>
      </c>
      <c r="D40" s="8"/>
      <c r="E40" s="13">
        <v>3</v>
      </c>
      <c r="F40" s="13"/>
      <c r="G40" s="14">
        <v>6468.670000000001</v>
      </c>
    </row>
    <row r="41" spans="1:7" ht="13.5" customHeight="1" x14ac:dyDescent="0.2">
      <c r="A41" s="12">
        <v>45646</v>
      </c>
      <c r="B41" s="29" t="s">
        <v>590</v>
      </c>
      <c r="C41" s="6" t="s">
        <v>982</v>
      </c>
      <c r="D41" s="8"/>
      <c r="E41" s="13">
        <v>21.5</v>
      </c>
      <c r="F41" s="13"/>
      <c r="G41" s="14">
        <v>6447.170000000001</v>
      </c>
    </row>
    <row r="42" spans="1:7" ht="13.5" customHeight="1" x14ac:dyDescent="0.2">
      <c r="A42" s="12">
        <v>45646</v>
      </c>
      <c r="B42" s="29" t="s">
        <v>590</v>
      </c>
      <c r="C42" s="6" t="s">
        <v>983</v>
      </c>
      <c r="D42" s="8"/>
      <c r="E42" s="13">
        <v>65</v>
      </c>
      <c r="F42" s="13"/>
      <c r="G42" s="14">
        <v>6382.170000000001</v>
      </c>
    </row>
    <row r="43" spans="1:7" ht="13.5" customHeight="1" x14ac:dyDescent="0.2">
      <c r="A43" s="12">
        <v>45646</v>
      </c>
      <c r="B43" s="29" t="s">
        <v>569</v>
      </c>
      <c r="C43" s="6" t="s">
        <v>984</v>
      </c>
      <c r="D43" s="8"/>
      <c r="E43" s="13">
        <v>120</v>
      </c>
      <c r="F43" s="13"/>
      <c r="G43" s="14">
        <v>6262.170000000001</v>
      </c>
    </row>
    <row r="44" spans="1:7" ht="13.5" customHeight="1" x14ac:dyDescent="0.2">
      <c r="A44" s="12">
        <v>45646</v>
      </c>
      <c r="B44" s="29" t="s">
        <v>19</v>
      </c>
      <c r="C44" s="6" t="s">
        <v>985</v>
      </c>
      <c r="D44" s="8"/>
      <c r="E44" s="13">
        <v>160</v>
      </c>
      <c r="F44" s="13"/>
      <c r="G44" s="14">
        <v>6102.170000000001</v>
      </c>
    </row>
    <row r="45" spans="1:7" ht="13.5" customHeight="1" x14ac:dyDescent="0.2">
      <c r="A45" s="12">
        <v>45646</v>
      </c>
      <c r="B45" s="29" t="s">
        <v>19</v>
      </c>
      <c r="C45" s="6" t="s">
        <v>986</v>
      </c>
      <c r="D45" s="8"/>
      <c r="E45" s="13">
        <v>160</v>
      </c>
      <c r="F45" s="13"/>
      <c r="G45" s="14">
        <v>5942.170000000001</v>
      </c>
    </row>
    <row r="46" spans="1:7" ht="13.5" customHeight="1" x14ac:dyDescent="0.2">
      <c r="A46" s="12">
        <v>45646</v>
      </c>
      <c r="B46" s="29" t="s">
        <v>19</v>
      </c>
      <c r="C46" s="6" t="s">
        <v>987</v>
      </c>
      <c r="D46" s="8"/>
      <c r="E46" s="13">
        <v>80</v>
      </c>
      <c r="F46" s="13"/>
      <c r="G46" s="14">
        <v>5862.170000000001</v>
      </c>
    </row>
    <row r="47" spans="1:7" ht="13.5" customHeight="1" x14ac:dyDescent="0.2">
      <c r="A47" s="12">
        <v>45646</v>
      </c>
      <c r="B47" s="29" t="s">
        <v>593</v>
      </c>
      <c r="C47" s="6" t="s">
        <v>988</v>
      </c>
      <c r="D47" s="8"/>
      <c r="E47" s="13">
        <v>195</v>
      </c>
      <c r="F47" s="13"/>
      <c r="G47" s="14">
        <v>5667.170000000001</v>
      </c>
    </row>
    <row r="48" spans="1:7" ht="13.5" customHeight="1" x14ac:dyDescent="0.2">
      <c r="A48" s="12">
        <v>45646</v>
      </c>
      <c r="B48" s="29" t="s">
        <v>217</v>
      </c>
      <c r="C48" s="6" t="s">
        <v>989</v>
      </c>
      <c r="D48" s="8"/>
      <c r="E48" s="13"/>
      <c r="F48" s="13">
        <v>3290</v>
      </c>
      <c r="G48" s="14">
        <v>8957.1700000000019</v>
      </c>
    </row>
    <row r="49" spans="1:7" ht="13.5" customHeight="1" x14ac:dyDescent="0.2">
      <c r="A49" s="12">
        <v>45650</v>
      </c>
      <c r="B49" s="29" t="s">
        <v>19</v>
      </c>
      <c r="C49" s="6" t="s">
        <v>990</v>
      </c>
      <c r="D49" s="8"/>
      <c r="E49" s="13">
        <v>500</v>
      </c>
      <c r="F49" s="13"/>
      <c r="G49" s="14">
        <v>8457.1700000000019</v>
      </c>
    </row>
    <row r="50" spans="1:7" ht="13.5" customHeight="1" x14ac:dyDescent="0.2">
      <c r="A50" s="12">
        <v>45652</v>
      </c>
      <c r="B50" s="29" t="s">
        <v>604</v>
      </c>
      <c r="C50" s="6" t="s">
        <v>991</v>
      </c>
      <c r="D50" s="8"/>
      <c r="E50" s="13">
        <v>300</v>
      </c>
      <c r="F50" s="13"/>
      <c r="G50" s="14">
        <v>8157.1700000000019</v>
      </c>
    </row>
    <row r="51" spans="1:7" ht="13.5" customHeight="1" x14ac:dyDescent="0.2">
      <c r="A51" s="12">
        <v>45652</v>
      </c>
      <c r="B51" s="29" t="s">
        <v>569</v>
      </c>
      <c r="C51" s="6" t="s">
        <v>992</v>
      </c>
      <c r="D51" s="8"/>
      <c r="E51" s="13">
        <v>130</v>
      </c>
      <c r="F51" s="13"/>
      <c r="G51" s="14">
        <v>8027.1700000000019</v>
      </c>
    </row>
    <row r="52" spans="1:7" ht="13.5" customHeight="1" x14ac:dyDescent="0.2">
      <c r="A52" s="12">
        <v>45652</v>
      </c>
      <c r="B52" s="29" t="s">
        <v>569</v>
      </c>
      <c r="C52" s="6" t="s">
        <v>993</v>
      </c>
      <c r="D52" s="8"/>
      <c r="E52" s="13">
        <v>150</v>
      </c>
      <c r="F52" s="13"/>
      <c r="G52" s="14">
        <v>7877.1700000000019</v>
      </c>
    </row>
    <row r="53" spans="1:7" ht="13.5" customHeight="1" x14ac:dyDescent="0.2">
      <c r="A53" s="12">
        <v>45652</v>
      </c>
      <c r="B53" s="29" t="s">
        <v>19</v>
      </c>
      <c r="C53" s="6" t="s">
        <v>994</v>
      </c>
      <c r="D53" s="8"/>
      <c r="E53" s="13">
        <v>80</v>
      </c>
      <c r="F53" s="13"/>
      <c r="G53" s="14">
        <v>7797.1700000000019</v>
      </c>
    </row>
    <row r="54" spans="1:7" ht="13.5" customHeight="1" x14ac:dyDescent="0.2">
      <c r="A54" s="12">
        <v>45652</v>
      </c>
      <c r="B54" s="29" t="s">
        <v>19</v>
      </c>
      <c r="C54" s="6" t="s">
        <v>995</v>
      </c>
      <c r="D54" s="8"/>
      <c r="E54" s="13">
        <v>80</v>
      </c>
      <c r="F54" s="13"/>
      <c r="G54" s="14">
        <v>7717.1700000000019</v>
      </c>
    </row>
    <row r="55" spans="1:7" ht="13.5" customHeight="1" x14ac:dyDescent="0.2">
      <c r="A55" s="12">
        <v>45652</v>
      </c>
      <c r="B55" s="29" t="s">
        <v>19</v>
      </c>
      <c r="C55" s="6" t="s">
        <v>996</v>
      </c>
      <c r="D55" s="8"/>
      <c r="E55" s="13">
        <v>160</v>
      </c>
      <c r="F55" s="13"/>
      <c r="G55" s="14">
        <v>7557.1700000000019</v>
      </c>
    </row>
    <row r="56" spans="1:7" ht="13.5" customHeight="1" x14ac:dyDescent="0.2">
      <c r="A56" s="100">
        <v>45653</v>
      </c>
      <c r="B56" s="29" t="s">
        <v>569</v>
      </c>
      <c r="C56" s="86" t="s">
        <v>997</v>
      </c>
      <c r="D56" s="86"/>
      <c r="E56" s="101">
        <v>120</v>
      </c>
      <c r="F56" s="13"/>
      <c r="G56" s="14">
        <v>7437.1700000000019</v>
      </c>
    </row>
    <row r="57" spans="1:7" ht="13.5" customHeight="1" x14ac:dyDescent="0.2">
      <c r="A57" s="100">
        <v>45656</v>
      </c>
      <c r="B57" s="102" t="s">
        <v>593</v>
      </c>
      <c r="C57" s="86" t="s">
        <v>998</v>
      </c>
      <c r="D57" s="86"/>
      <c r="E57" s="101">
        <v>70.650000000000006</v>
      </c>
      <c r="F57" s="13"/>
      <c r="G57" s="14">
        <v>7366.5200000000023</v>
      </c>
    </row>
    <row r="58" spans="1:7" ht="13.5" customHeight="1" x14ac:dyDescent="0.2">
      <c r="A58" s="100">
        <v>45657</v>
      </c>
      <c r="B58" s="102" t="s">
        <v>19</v>
      </c>
      <c r="C58" s="86" t="s">
        <v>999</v>
      </c>
      <c r="D58" s="86"/>
      <c r="E58" s="101">
        <v>80</v>
      </c>
      <c r="F58" s="13"/>
      <c r="G58" s="14">
        <v>7286.5200000000023</v>
      </c>
    </row>
    <row r="59" spans="1:7" ht="13.5" customHeight="1" x14ac:dyDescent="0.2">
      <c r="A59" s="100">
        <v>45657</v>
      </c>
      <c r="B59" s="102" t="s">
        <v>19</v>
      </c>
      <c r="C59" s="86" t="s">
        <v>1000</v>
      </c>
      <c r="D59" s="86"/>
      <c r="E59" s="101">
        <v>80</v>
      </c>
      <c r="F59" s="13"/>
      <c r="G59" s="14">
        <v>7206.5200000000023</v>
      </c>
    </row>
    <row r="60" spans="1:7" ht="13.5" customHeight="1" x14ac:dyDescent="0.2">
      <c r="A60" s="100">
        <v>45657</v>
      </c>
      <c r="B60" s="102" t="s">
        <v>19</v>
      </c>
      <c r="C60" s="86" t="s">
        <v>1001</v>
      </c>
      <c r="D60" s="86"/>
      <c r="E60" s="103">
        <v>160</v>
      </c>
      <c r="F60" s="13"/>
      <c r="G60" s="14">
        <v>7046.5200000000023</v>
      </c>
    </row>
    <row r="61" spans="1:7" ht="13.5" customHeight="1" x14ac:dyDescent="0.2">
      <c r="A61" s="100">
        <v>45657</v>
      </c>
      <c r="B61" s="102" t="s">
        <v>19</v>
      </c>
      <c r="C61" s="86" t="s">
        <v>1002</v>
      </c>
      <c r="D61" s="86"/>
      <c r="E61" s="103">
        <v>150</v>
      </c>
      <c r="F61" s="13"/>
      <c r="G61" s="14">
        <v>6896.5200000000023</v>
      </c>
    </row>
    <row r="62" spans="1:7" ht="13.5" customHeight="1" x14ac:dyDescent="0.2">
      <c r="A62" s="100">
        <v>45657</v>
      </c>
      <c r="B62" s="102" t="s">
        <v>19</v>
      </c>
      <c r="C62" s="86" t="s">
        <v>1003</v>
      </c>
      <c r="D62" s="86"/>
      <c r="E62" s="103">
        <v>80</v>
      </c>
      <c r="F62" s="13"/>
      <c r="G62" s="16">
        <v>6816.5200000000023</v>
      </c>
    </row>
    <row r="63" spans="1:7" ht="13.5" customHeight="1" thickBot="1" x14ac:dyDescent="0.25">
      <c r="A63" s="12"/>
      <c r="B63" s="29"/>
      <c r="C63" s="6"/>
      <c r="D63" s="8"/>
      <c r="E63" s="13"/>
      <c r="F63" s="10"/>
      <c r="G63" s="14"/>
    </row>
    <row r="64" spans="1:7" ht="13.5" customHeight="1" thickBot="1" x14ac:dyDescent="0.25">
      <c r="A64" s="2" t="s">
        <v>0</v>
      </c>
      <c r="B64" s="3"/>
      <c r="C64" s="3" t="s">
        <v>2292</v>
      </c>
      <c r="D64" s="3" t="s">
        <v>2</v>
      </c>
      <c r="E64" s="3" t="s">
        <v>3</v>
      </c>
      <c r="F64" s="3" t="s">
        <v>4</v>
      </c>
      <c r="G64" s="4" t="s">
        <v>5</v>
      </c>
    </row>
    <row r="65" spans="1:7" ht="13.5" customHeight="1" x14ac:dyDescent="0.2">
      <c r="A65" s="5">
        <v>45627</v>
      </c>
      <c r="B65" s="29"/>
      <c r="C65" s="7" t="s">
        <v>6</v>
      </c>
      <c r="D65" s="8"/>
      <c r="E65" s="9"/>
      <c r="F65" s="10"/>
      <c r="G65" s="16">
        <v>0</v>
      </c>
    </row>
    <row r="66" spans="1:7" ht="13.5" customHeight="1" x14ac:dyDescent="0.2">
      <c r="A66" s="12">
        <v>45646</v>
      </c>
      <c r="B66" s="29" t="s">
        <v>593</v>
      </c>
      <c r="C66" s="6" t="s">
        <v>1004</v>
      </c>
      <c r="D66" s="8"/>
      <c r="E66" s="9">
        <v>33.340000000000003</v>
      </c>
      <c r="F66" s="10"/>
      <c r="G66" s="14">
        <v>-33.340000000000003</v>
      </c>
    </row>
    <row r="67" spans="1:7" ht="13.5" customHeight="1" x14ac:dyDescent="0.2">
      <c r="A67" s="12">
        <v>45646</v>
      </c>
      <c r="B67" s="29" t="s">
        <v>637</v>
      </c>
      <c r="C67" s="6" t="s">
        <v>1005</v>
      </c>
      <c r="D67" s="8"/>
      <c r="E67" s="9">
        <v>154</v>
      </c>
      <c r="F67" s="10"/>
      <c r="G67" s="14">
        <v>-187.34</v>
      </c>
    </row>
    <row r="68" spans="1:7" ht="13.5" customHeight="1" x14ac:dyDescent="0.2">
      <c r="A68" s="12">
        <v>45646</v>
      </c>
      <c r="B68" s="29" t="s">
        <v>637</v>
      </c>
      <c r="C68" s="6" t="s">
        <v>1006</v>
      </c>
      <c r="D68" s="8"/>
      <c r="E68" s="9">
        <v>85.99</v>
      </c>
      <c r="F68" s="10"/>
      <c r="G68" s="14">
        <v>-273.33</v>
      </c>
    </row>
    <row r="69" spans="1:7" ht="13.5" customHeight="1" x14ac:dyDescent="0.2">
      <c r="A69" s="12">
        <v>45646</v>
      </c>
      <c r="B69" s="29" t="s">
        <v>637</v>
      </c>
      <c r="C69" s="6" t="s">
        <v>1007</v>
      </c>
      <c r="D69" s="8"/>
      <c r="E69" s="9">
        <v>63.74</v>
      </c>
      <c r="F69" s="10"/>
      <c r="G69" s="14">
        <v>-337.07</v>
      </c>
    </row>
    <row r="70" spans="1:7" ht="13.5" customHeight="1" x14ac:dyDescent="0.2">
      <c r="A70" s="12">
        <v>45646</v>
      </c>
      <c r="B70" s="29" t="s">
        <v>637</v>
      </c>
      <c r="C70" s="6" t="s">
        <v>1008</v>
      </c>
      <c r="D70" s="8"/>
      <c r="E70" s="9">
        <v>169</v>
      </c>
      <c r="F70" s="10"/>
      <c r="G70" s="14">
        <v>-506.07</v>
      </c>
    </row>
    <row r="71" spans="1:7" ht="13.5" customHeight="1" x14ac:dyDescent="0.2">
      <c r="A71" s="12">
        <v>45646</v>
      </c>
      <c r="B71" s="29" t="s">
        <v>637</v>
      </c>
      <c r="C71" s="6" t="s">
        <v>1009</v>
      </c>
      <c r="D71" s="8"/>
      <c r="E71" s="9">
        <v>44.99</v>
      </c>
      <c r="F71" s="10"/>
      <c r="G71" s="14">
        <v>-551.05999999999995</v>
      </c>
    </row>
    <row r="72" spans="1:7" ht="13.5" customHeight="1" x14ac:dyDescent="0.2">
      <c r="A72" s="12">
        <v>45646</v>
      </c>
      <c r="B72" s="29" t="s">
        <v>637</v>
      </c>
      <c r="C72" s="6" t="s">
        <v>1010</v>
      </c>
      <c r="D72" s="8"/>
      <c r="E72" s="9">
        <v>73.28</v>
      </c>
      <c r="F72" s="10"/>
      <c r="G72" s="14">
        <v>-624.33999999999992</v>
      </c>
    </row>
    <row r="73" spans="1:7" ht="13.5" customHeight="1" x14ac:dyDescent="0.2">
      <c r="A73" s="12">
        <v>45646</v>
      </c>
      <c r="B73" s="29" t="s">
        <v>637</v>
      </c>
      <c r="C73" s="6" t="s">
        <v>1011</v>
      </c>
      <c r="D73" s="8"/>
      <c r="E73" s="9">
        <v>56.63</v>
      </c>
      <c r="F73" s="10"/>
      <c r="G73" s="14">
        <v>-680.96999999999991</v>
      </c>
    </row>
    <row r="74" spans="1:7" ht="13.5" customHeight="1" x14ac:dyDescent="0.2">
      <c r="A74" s="12">
        <v>45646</v>
      </c>
      <c r="B74" s="29" t="s">
        <v>637</v>
      </c>
      <c r="C74" s="6" t="s">
        <v>1012</v>
      </c>
      <c r="D74" s="8"/>
      <c r="E74" s="9">
        <v>66.650000000000006</v>
      </c>
      <c r="F74" s="10"/>
      <c r="G74" s="14">
        <v>-747.61999999999989</v>
      </c>
    </row>
    <row r="75" spans="1:7" ht="13.5" customHeight="1" x14ac:dyDescent="0.2">
      <c r="A75" s="12">
        <v>45646</v>
      </c>
      <c r="B75" s="29" t="s">
        <v>569</v>
      </c>
      <c r="C75" s="6" t="s">
        <v>1013</v>
      </c>
      <c r="D75" s="8"/>
      <c r="E75" s="9">
        <v>242.71</v>
      </c>
      <c r="F75" s="10"/>
      <c r="G75" s="14">
        <v>-990.32999999999993</v>
      </c>
    </row>
    <row r="76" spans="1:7" ht="13.5" customHeight="1" x14ac:dyDescent="0.2">
      <c r="A76" s="12">
        <v>45646</v>
      </c>
      <c r="B76" s="29" t="s">
        <v>637</v>
      </c>
      <c r="C76" s="6" t="s">
        <v>1014</v>
      </c>
      <c r="D76" s="8"/>
      <c r="E76" s="9">
        <v>36.630000000000003</v>
      </c>
      <c r="F76" s="10"/>
      <c r="G76" s="14">
        <v>-1026.96</v>
      </c>
    </row>
    <row r="77" spans="1:7" ht="13.5" customHeight="1" x14ac:dyDescent="0.2">
      <c r="A77" s="12">
        <v>45646</v>
      </c>
      <c r="B77" s="29" t="s">
        <v>569</v>
      </c>
      <c r="C77" s="6" t="s">
        <v>1015</v>
      </c>
      <c r="D77" s="8"/>
      <c r="E77" s="9">
        <v>15.7</v>
      </c>
      <c r="F77" s="10"/>
      <c r="G77" s="14">
        <v>-1042.6600000000001</v>
      </c>
    </row>
    <row r="78" spans="1:7" ht="13.5" customHeight="1" x14ac:dyDescent="0.2">
      <c r="A78" s="12">
        <v>45646</v>
      </c>
      <c r="B78" s="29" t="s">
        <v>637</v>
      </c>
      <c r="C78" s="6" t="s">
        <v>1016</v>
      </c>
      <c r="D78" s="8"/>
      <c r="E78" s="9">
        <v>40</v>
      </c>
      <c r="F78" s="10"/>
      <c r="G78" s="14">
        <v>-1082.6600000000001</v>
      </c>
    </row>
    <row r="79" spans="1:7" ht="13.5" customHeight="1" x14ac:dyDescent="0.2">
      <c r="A79" s="12">
        <v>45646</v>
      </c>
      <c r="B79" s="29" t="s">
        <v>569</v>
      </c>
      <c r="C79" s="6" t="s">
        <v>1017</v>
      </c>
      <c r="D79" s="8"/>
      <c r="E79" s="9">
        <v>66.58</v>
      </c>
      <c r="F79" s="10"/>
      <c r="G79" s="14">
        <v>-1149.24</v>
      </c>
    </row>
    <row r="80" spans="1:7" ht="13.5" customHeight="1" x14ac:dyDescent="0.2">
      <c r="A80" s="12">
        <v>45646</v>
      </c>
      <c r="B80" s="29" t="s">
        <v>569</v>
      </c>
      <c r="C80" s="6" t="s">
        <v>1017</v>
      </c>
      <c r="D80" s="8"/>
      <c r="E80" s="9">
        <v>13.25</v>
      </c>
      <c r="F80" s="10"/>
      <c r="G80" s="14">
        <v>-1162.49</v>
      </c>
    </row>
    <row r="81" spans="1:7" ht="13.5" customHeight="1" x14ac:dyDescent="0.2">
      <c r="A81" s="12">
        <v>45646</v>
      </c>
      <c r="B81" s="29" t="s">
        <v>590</v>
      </c>
      <c r="C81" s="6" t="s">
        <v>1018</v>
      </c>
      <c r="D81" s="8"/>
      <c r="E81" s="9">
        <v>39.99</v>
      </c>
      <c r="F81" s="10"/>
      <c r="G81" s="14">
        <v>-1202.48</v>
      </c>
    </row>
    <row r="82" spans="1:7" ht="13.5" customHeight="1" x14ac:dyDescent="0.2">
      <c r="A82" s="12">
        <v>45646</v>
      </c>
      <c r="B82" s="29" t="s">
        <v>569</v>
      </c>
      <c r="C82" s="6" t="s">
        <v>1019</v>
      </c>
      <c r="D82" s="8"/>
      <c r="E82" s="9">
        <v>289.16000000000003</v>
      </c>
      <c r="F82" s="10"/>
      <c r="G82" s="14">
        <v>-1491.64</v>
      </c>
    </row>
    <row r="83" spans="1:7" ht="13.5" customHeight="1" x14ac:dyDescent="0.2">
      <c r="A83" s="12">
        <v>45646</v>
      </c>
      <c r="B83" s="29" t="s">
        <v>569</v>
      </c>
      <c r="C83" s="6" t="s">
        <v>1020</v>
      </c>
      <c r="D83" s="8"/>
      <c r="E83" s="9">
        <v>255.33</v>
      </c>
      <c r="F83" s="10"/>
      <c r="G83" s="14">
        <v>-1746.97</v>
      </c>
    </row>
    <row r="84" spans="1:7" ht="13.5" customHeight="1" x14ac:dyDescent="0.2">
      <c r="A84" s="12">
        <v>45646</v>
      </c>
      <c r="B84" s="29" t="s">
        <v>637</v>
      </c>
      <c r="C84" s="6" t="s">
        <v>1021</v>
      </c>
      <c r="D84" s="8"/>
      <c r="E84" s="9">
        <v>59.6</v>
      </c>
      <c r="F84" s="10"/>
      <c r="G84" s="14">
        <v>-1806.57</v>
      </c>
    </row>
    <row r="85" spans="1:7" ht="13.5" customHeight="1" x14ac:dyDescent="0.2">
      <c r="A85" s="12">
        <v>45646</v>
      </c>
      <c r="B85" s="29" t="s">
        <v>637</v>
      </c>
      <c r="C85" s="6" t="s">
        <v>1022</v>
      </c>
      <c r="D85" s="8"/>
      <c r="E85" s="9">
        <v>56.66</v>
      </c>
      <c r="F85" s="10"/>
      <c r="G85" s="14">
        <v>-1863.23</v>
      </c>
    </row>
    <row r="86" spans="1:7" ht="13.5" customHeight="1" x14ac:dyDescent="0.2">
      <c r="A86" s="12">
        <v>45646</v>
      </c>
      <c r="B86" s="29" t="s">
        <v>633</v>
      </c>
      <c r="C86" s="6" t="s">
        <v>1023</v>
      </c>
      <c r="D86" s="8"/>
      <c r="E86" s="9">
        <v>160.29</v>
      </c>
      <c r="F86" s="10"/>
      <c r="G86" s="14">
        <v>-2023.52</v>
      </c>
    </row>
    <row r="87" spans="1:7" ht="13.5" customHeight="1" x14ac:dyDescent="0.2">
      <c r="A87" s="12">
        <v>45646</v>
      </c>
      <c r="B87" s="29" t="s">
        <v>709</v>
      </c>
      <c r="C87" s="6" t="s">
        <v>1024</v>
      </c>
      <c r="D87" s="8"/>
      <c r="E87" s="9">
        <v>34.909999999999997</v>
      </c>
      <c r="F87" s="10"/>
      <c r="G87" s="14">
        <v>-2058.4299999999998</v>
      </c>
    </row>
    <row r="88" spans="1:7" ht="13.5" customHeight="1" x14ac:dyDescent="0.2">
      <c r="A88" s="12">
        <v>45646</v>
      </c>
      <c r="B88" s="29" t="s">
        <v>633</v>
      </c>
      <c r="C88" s="6" t="s">
        <v>1025</v>
      </c>
      <c r="D88" s="8"/>
      <c r="E88" s="9">
        <v>87.7</v>
      </c>
      <c r="F88" s="10"/>
      <c r="G88" s="14">
        <v>-2146.1299999999997</v>
      </c>
    </row>
    <row r="89" spans="1:7" ht="13.5" customHeight="1" x14ac:dyDescent="0.2">
      <c r="A89" s="12">
        <v>45646</v>
      </c>
      <c r="B89" s="29" t="s">
        <v>590</v>
      </c>
      <c r="C89" s="6" t="s">
        <v>1026</v>
      </c>
      <c r="D89" s="8"/>
      <c r="E89" s="9">
        <v>38.03</v>
      </c>
      <c r="F89" s="10"/>
      <c r="G89" s="14">
        <v>-2184.16</v>
      </c>
    </row>
    <row r="90" spans="1:7" ht="13.5" customHeight="1" x14ac:dyDescent="0.2">
      <c r="A90" s="12">
        <v>45646</v>
      </c>
      <c r="B90" s="29" t="s">
        <v>569</v>
      </c>
      <c r="C90" s="6" t="s">
        <v>89</v>
      </c>
      <c r="D90" s="8"/>
      <c r="E90" s="9">
        <v>14.9</v>
      </c>
      <c r="F90" s="10"/>
      <c r="G90" s="14">
        <v>-2199.06</v>
      </c>
    </row>
    <row r="91" spans="1:7" ht="13.5" customHeight="1" x14ac:dyDescent="0.2">
      <c r="A91" s="12">
        <v>45646</v>
      </c>
      <c r="B91" s="29" t="s">
        <v>569</v>
      </c>
      <c r="C91" s="6" t="s">
        <v>1027</v>
      </c>
      <c r="D91" s="8"/>
      <c r="E91" s="9">
        <v>118.9</v>
      </c>
      <c r="F91" s="10"/>
      <c r="G91" s="14">
        <v>-2317.96</v>
      </c>
    </row>
    <row r="92" spans="1:7" ht="13.5" customHeight="1" x14ac:dyDescent="0.2">
      <c r="A92" s="12">
        <v>45646</v>
      </c>
      <c r="B92" s="29" t="s">
        <v>637</v>
      </c>
      <c r="C92" s="6" t="s">
        <v>1028</v>
      </c>
      <c r="D92" s="8"/>
      <c r="E92" s="9">
        <v>431.48</v>
      </c>
      <c r="F92" s="10"/>
      <c r="G92" s="14">
        <v>-2749.44</v>
      </c>
    </row>
    <row r="93" spans="1:7" ht="13.5" customHeight="1" x14ac:dyDescent="0.2">
      <c r="A93" s="12">
        <v>45646</v>
      </c>
      <c r="B93" s="29" t="s">
        <v>637</v>
      </c>
      <c r="C93" s="6" t="s">
        <v>1029</v>
      </c>
      <c r="D93" s="8"/>
      <c r="E93" s="9">
        <v>196.89</v>
      </c>
      <c r="F93" s="10"/>
      <c r="G93" s="14">
        <v>-2946.33</v>
      </c>
    </row>
    <row r="94" spans="1:7" ht="13.5" customHeight="1" x14ac:dyDescent="0.2">
      <c r="A94" s="12">
        <v>45646</v>
      </c>
      <c r="B94" s="29" t="s">
        <v>637</v>
      </c>
      <c r="C94" s="6" t="s">
        <v>1030</v>
      </c>
      <c r="D94" s="8"/>
      <c r="E94" s="9">
        <v>172.24</v>
      </c>
      <c r="F94" s="10"/>
      <c r="G94" s="14">
        <v>-3118.5699999999997</v>
      </c>
    </row>
    <row r="95" spans="1:7" ht="13.5" customHeight="1" x14ac:dyDescent="0.2">
      <c r="A95" s="12">
        <v>45646</v>
      </c>
      <c r="B95" s="29" t="s">
        <v>637</v>
      </c>
      <c r="C95" s="6" t="s">
        <v>1031</v>
      </c>
      <c r="D95" s="8"/>
      <c r="E95" s="9">
        <v>87.18</v>
      </c>
      <c r="F95" s="10"/>
      <c r="G95" s="14">
        <v>-3205.7499999999995</v>
      </c>
    </row>
    <row r="96" spans="1:7" ht="13.5" customHeight="1" x14ac:dyDescent="0.2">
      <c r="A96" s="12">
        <v>45646</v>
      </c>
      <c r="B96" s="29" t="s">
        <v>637</v>
      </c>
      <c r="C96" s="6" t="s">
        <v>1032</v>
      </c>
      <c r="D96" s="8"/>
      <c r="E96" s="9">
        <v>119.59</v>
      </c>
      <c r="F96" s="10"/>
      <c r="G96" s="14">
        <v>-3325.3399999999997</v>
      </c>
    </row>
    <row r="97" spans="1:24" ht="13.5" customHeight="1" x14ac:dyDescent="0.2">
      <c r="A97" s="12">
        <v>45646</v>
      </c>
      <c r="B97" s="29" t="s">
        <v>709</v>
      </c>
      <c r="C97" s="6" t="s">
        <v>1033</v>
      </c>
      <c r="D97" s="8"/>
      <c r="E97" s="9">
        <v>128.04</v>
      </c>
      <c r="F97" s="10"/>
      <c r="G97" s="14">
        <v>-3453.3799999999997</v>
      </c>
    </row>
    <row r="98" spans="1:24" ht="13.5" customHeight="1" x14ac:dyDescent="0.2">
      <c r="A98" s="12">
        <v>45646</v>
      </c>
      <c r="B98" s="29" t="s">
        <v>637</v>
      </c>
      <c r="C98" s="6" t="s">
        <v>1034</v>
      </c>
      <c r="D98" s="8"/>
      <c r="E98" s="9">
        <v>38.5</v>
      </c>
      <c r="F98" s="10"/>
      <c r="G98" s="14">
        <v>-3491.8799999999997</v>
      </c>
    </row>
    <row r="99" spans="1:24" ht="13.5" customHeight="1" x14ac:dyDescent="0.2">
      <c r="A99" s="12">
        <v>45646</v>
      </c>
      <c r="B99" s="29" t="s">
        <v>637</v>
      </c>
      <c r="C99" s="6" t="s">
        <v>1035</v>
      </c>
      <c r="D99" s="8"/>
      <c r="E99" s="9">
        <v>112.97</v>
      </c>
      <c r="F99" s="10"/>
      <c r="G99" s="14">
        <v>-3604.8499999999995</v>
      </c>
    </row>
    <row r="100" spans="1:24" ht="13.5" customHeight="1" x14ac:dyDescent="0.2">
      <c r="A100" s="12">
        <v>45646</v>
      </c>
      <c r="B100" s="29" t="s">
        <v>637</v>
      </c>
      <c r="C100" s="6" t="s">
        <v>1036</v>
      </c>
      <c r="D100" s="8"/>
      <c r="E100" s="9">
        <v>22.76</v>
      </c>
      <c r="F100" s="10"/>
      <c r="G100" s="14">
        <v>-3627.6099999999997</v>
      </c>
    </row>
    <row r="101" spans="1:24" ht="13.5" customHeight="1" x14ac:dyDescent="0.2">
      <c r="A101" s="12">
        <v>45646</v>
      </c>
      <c r="B101" s="29" t="s">
        <v>590</v>
      </c>
      <c r="C101" s="6" t="s">
        <v>848</v>
      </c>
      <c r="D101" s="8"/>
      <c r="E101" s="9">
        <v>17.86</v>
      </c>
      <c r="F101" s="10"/>
      <c r="G101" s="14">
        <v>-3645.47</v>
      </c>
    </row>
    <row r="102" spans="1:24" ht="13.5" customHeight="1" x14ac:dyDescent="0.2">
      <c r="A102" s="12">
        <v>45646</v>
      </c>
      <c r="B102" s="29" t="s">
        <v>590</v>
      </c>
      <c r="C102" s="6" t="s">
        <v>1037</v>
      </c>
      <c r="D102" s="8"/>
      <c r="E102" s="9">
        <v>166.8</v>
      </c>
      <c r="F102" s="10"/>
      <c r="G102" s="14">
        <v>-3812.27</v>
      </c>
    </row>
    <row r="103" spans="1:24" ht="13.5" customHeight="1" x14ac:dyDescent="0.2">
      <c r="A103" s="12">
        <v>45646</v>
      </c>
      <c r="B103" s="29" t="s">
        <v>637</v>
      </c>
      <c r="C103" s="6" t="s">
        <v>1038</v>
      </c>
      <c r="D103" s="8"/>
      <c r="E103" s="9">
        <v>86.1</v>
      </c>
      <c r="F103" s="10"/>
      <c r="G103" s="14">
        <v>-3898.37</v>
      </c>
    </row>
    <row r="104" spans="1:24" ht="13.5" customHeight="1" x14ac:dyDescent="0.2">
      <c r="A104" s="12">
        <v>45657</v>
      </c>
      <c r="B104" s="29" t="s">
        <v>217</v>
      </c>
      <c r="C104" s="6" t="s">
        <v>2317</v>
      </c>
      <c r="D104" s="8"/>
      <c r="E104" s="9"/>
      <c r="F104" s="10">
        <v>4500</v>
      </c>
      <c r="G104" s="14">
        <v>601.63000000000011</v>
      </c>
    </row>
    <row r="105" spans="1:24" ht="13.5" customHeight="1" x14ac:dyDescent="0.2">
      <c r="A105" s="12">
        <v>45657</v>
      </c>
      <c r="B105" s="29" t="s">
        <v>590</v>
      </c>
      <c r="C105" s="6" t="s">
        <v>90</v>
      </c>
      <c r="D105" s="8"/>
      <c r="E105" s="9"/>
      <c r="F105" s="10">
        <v>450</v>
      </c>
      <c r="G105" s="14">
        <v>1051.6300000000001</v>
      </c>
    </row>
    <row r="106" spans="1:24" ht="13.5" customHeight="1" x14ac:dyDescent="0.2">
      <c r="A106" s="12">
        <v>45657</v>
      </c>
      <c r="B106" s="29" t="s">
        <v>569</v>
      </c>
      <c r="C106" s="6" t="s">
        <v>91</v>
      </c>
      <c r="D106" s="8"/>
      <c r="E106" s="9">
        <v>4950</v>
      </c>
      <c r="F106" s="10"/>
      <c r="G106" s="14">
        <v>-3898.37</v>
      </c>
    </row>
    <row r="107" spans="1:24" ht="13.5" customHeight="1" x14ac:dyDescent="0.2">
      <c r="A107" s="12">
        <v>45657</v>
      </c>
      <c r="B107" s="29" t="s">
        <v>569</v>
      </c>
      <c r="C107" s="6" t="s">
        <v>93</v>
      </c>
      <c r="D107" s="8"/>
      <c r="E107" s="13"/>
      <c r="F107" s="10">
        <v>119</v>
      </c>
      <c r="G107" s="14">
        <v>-3779.37</v>
      </c>
    </row>
    <row r="108" spans="1:24" ht="13.5" customHeight="1" x14ac:dyDescent="0.2">
      <c r="A108" s="12">
        <v>45657</v>
      </c>
      <c r="B108" s="29" t="s">
        <v>569</v>
      </c>
      <c r="C108" s="6" t="s">
        <v>856</v>
      </c>
      <c r="D108" s="8"/>
      <c r="E108" s="13">
        <v>119</v>
      </c>
      <c r="F108" s="10"/>
      <c r="G108" s="14">
        <v>-3898.37</v>
      </c>
    </row>
    <row r="109" spans="1:24" s="22" customFormat="1" ht="13.5" customHeight="1" x14ac:dyDescent="0.2">
      <c r="A109" s="12">
        <v>45657</v>
      </c>
      <c r="B109" s="28" t="s">
        <v>217</v>
      </c>
      <c r="C109" s="6" t="s">
        <v>2315</v>
      </c>
      <c r="D109" s="8"/>
      <c r="E109" s="13"/>
      <c r="F109" s="10">
        <v>1650</v>
      </c>
      <c r="G109" s="14">
        <v>-2248.37</v>
      </c>
      <c r="H109" s="237"/>
      <c r="I109" s="24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">
      <c r="A110" s="12">
        <v>45657</v>
      </c>
      <c r="B110" s="28" t="s">
        <v>572</v>
      </c>
      <c r="C110" s="18" t="s">
        <v>2300</v>
      </c>
      <c r="D110" s="19"/>
      <c r="E110" s="9">
        <v>1650</v>
      </c>
      <c r="F110" s="20"/>
      <c r="G110" s="14">
        <v>-3898.37</v>
      </c>
      <c r="H110" s="237"/>
      <c r="I110" s="24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x14ac:dyDescent="0.2">
      <c r="A111" s="12">
        <v>45657</v>
      </c>
      <c r="B111" s="28" t="s">
        <v>217</v>
      </c>
      <c r="C111" s="18" t="s">
        <v>2316</v>
      </c>
      <c r="D111" s="19"/>
      <c r="E111" s="9"/>
      <c r="F111" s="20">
        <v>1150</v>
      </c>
      <c r="G111" s="14">
        <v>-2748.37</v>
      </c>
      <c r="H111" s="237"/>
      <c r="I111" s="24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22" customFormat="1" ht="13.5" customHeight="1" x14ac:dyDescent="0.2">
      <c r="A112" s="12">
        <v>45657</v>
      </c>
      <c r="B112" s="28" t="s">
        <v>572</v>
      </c>
      <c r="C112" s="18" t="s">
        <v>2302</v>
      </c>
      <c r="D112" s="19"/>
      <c r="E112" s="9">
        <v>1150</v>
      </c>
      <c r="F112" s="20"/>
      <c r="G112" s="14">
        <v>-3898.37</v>
      </c>
      <c r="H112" s="237"/>
      <c r="I112" s="24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22" customFormat="1" ht="13.5" customHeight="1" x14ac:dyDescent="0.2">
      <c r="A113" s="12">
        <v>45657</v>
      </c>
      <c r="B113" s="28" t="s">
        <v>569</v>
      </c>
      <c r="C113" s="18" t="s">
        <v>95</v>
      </c>
      <c r="D113" s="19"/>
      <c r="E113" s="9"/>
      <c r="F113" s="20">
        <v>3898.37</v>
      </c>
      <c r="G113" s="16">
        <v>0</v>
      </c>
      <c r="H113" s="1"/>
      <c r="I113" s="24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22" customFormat="1" ht="13.5" customHeight="1" thickBot="1" x14ac:dyDescent="0.25">
      <c r="A114" s="17"/>
      <c r="B114" s="28"/>
      <c r="C114" s="18"/>
      <c r="D114" s="19"/>
      <c r="E114" s="9"/>
      <c r="F114" s="20"/>
      <c r="G114" s="21"/>
      <c r="H114" s="1"/>
      <c r="I114" s="24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3.5" customHeight="1" thickBot="1" x14ac:dyDescent="0.25">
      <c r="A115" s="2" t="s">
        <v>0</v>
      </c>
      <c r="B115" s="3"/>
      <c r="C115" s="3" t="s">
        <v>2293</v>
      </c>
      <c r="D115" s="3" t="s">
        <v>2</v>
      </c>
      <c r="E115" s="3" t="s">
        <v>3</v>
      </c>
      <c r="F115" s="3" t="s">
        <v>4</v>
      </c>
      <c r="G115" s="4" t="s">
        <v>5</v>
      </c>
    </row>
    <row r="116" spans="1:24" ht="13.5" customHeight="1" x14ac:dyDescent="0.2">
      <c r="A116" s="5">
        <v>45627</v>
      </c>
      <c r="B116" s="29"/>
      <c r="C116" s="7" t="s">
        <v>6</v>
      </c>
      <c r="D116" s="8"/>
      <c r="E116" s="9"/>
      <c r="F116" s="10"/>
      <c r="G116" s="16">
        <v>63872.370000000024</v>
      </c>
    </row>
    <row r="117" spans="1:24" ht="13.5" customHeight="1" x14ac:dyDescent="0.2">
      <c r="A117" s="12">
        <v>45628</v>
      </c>
      <c r="B117" s="29" t="s">
        <v>217</v>
      </c>
      <c r="C117" s="54" t="s">
        <v>1039</v>
      </c>
      <c r="D117" s="23"/>
      <c r="E117" s="13"/>
      <c r="F117" s="10">
        <v>1736.72</v>
      </c>
      <c r="G117" s="14">
        <v>65609.090000000026</v>
      </c>
    </row>
    <row r="118" spans="1:24" ht="13.5" customHeight="1" x14ac:dyDescent="0.2">
      <c r="A118" s="12">
        <v>45628</v>
      </c>
      <c r="B118" s="29" t="s">
        <v>217</v>
      </c>
      <c r="C118" s="54" t="s">
        <v>1040</v>
      </c>
      <c r="D118" s="23"/>
      <c r="E118" s="13"/>
      <c r="F118" s="10">
        <v>1736.72</v>
      </c>
      <c r="G118" s="14">
        <v>67345.810000000027</v>
      </c>
    </row>
    <row r="119" spans="1:24" ht="13.5" customHeight="1" x14ac:dyDescent="0.2">
      <c r="A119" s="12">
        <v>45628</v>
      </c>
      <c r="B119" s="29" t="s">
        <v>217</v>
      </c>
      <c r="C119" s="45" t="s">
        <v>1041</v>
      </c>
      <c r="D119" s="23"/>
      <c r="E119" s="13"/>
      <c r="F119" s="10">
        <v>270</v>
      </c>
      <c r="G119" s="14">
        <v>67615.810000000027</v>
      </c>
    </row>
    <row r="120" spans="1:24" ht="13.5" customHeight="1" x14ac:dyDescent="0.2">
      <c r="A120" s="12">
        <v>45628</v>
      </c>
      <c r="B120" s="29" t="s">
        <v>569</v>
      </c>
      <c r="C120" s="45" t="s">
        <v>117</v>
      </c>
      <c r="D120" s="23"/>
      <c r="E120" s="13">
        <v>2000</v>
      </c>
      <c r="F120" s="10"/>
      <c r="G120" s="14">
        <v>65615.810000000027</v>
      </c>
    </row>
    <row r="121" spans="1:24" ht="13.5" customHeight="1" x14ac:dyDescent="0.2">
      <c r="A121" s="12">
        <v>45628</v>
      </c>
      <c r="B121" s="29" t="s">
        <v>569</v>
      </c>
      <c r="C121" s="45" t="s">
        <v>118</v>
      </c>
      <c r="D121" s="23"/>
      <c r="E121" s="13">
        <v>2000</v>
      </c>
      <c r="F121" s="10"/>
      <c r="G121" s="14">
        <v>63615.810000000027</v>
      </c>
    </row>
    <row r="122" spans="1:24" ht="13.5" customHeight="1" x14ac:dyDescent="0.2">
      <c r="A122" s="12">
        <v>45628</v>
      </c>
      <c r="B122" s="29" t="s">
        <v>19</v>
      </c>
      <c r="C122" s="34" t="s">
        <v>157</v>
      </c>
      <c r="D122" s="23"/>
      <c r="E122" s="13">
        <v>1970</v>
      </c>
      <c r="F122" s="10"/>
      <c r="G122" s="14">
        <v>61645.810000000027</v>
      </c>
    </row>
    <row r="123" spans="1:24" ht="13.5" customHeight="1" x14ac:dyDescent="0.2">
      <c r="A123" s="12">
        <v>45628</v>
      </c>
      <c r="B123" s="29" t="s">
        <v>19</v>
      </c>
      <c r="C123" s="34" t="s">
        <v>158</v>
      </c>
      <c r="D123" s="23"/>
      <c r="E123" s="13">
        <v>1600</v>
      </c>
      <c r="F123" s="10"/>
      <c r="G123" s="14">
        <v>60045.810000000027</v>
      </c>
    </row>
    <row r="124" spans="1:24" ht="13.5" customHeight="1" x14ac:dyDescent="0.25">
      <c r="A124" s="12">
        <v>45628</v>
      </c>
      <c r="B124" s="29" t="s">
        <v>682</v>
      </c>
      <c r="C124" s="83" t="s">
        <v>1042</v>
      </c>
      <c r="D124" s="23"/>
      <c r="E124" s="13">
        <v>3000</v>
      </c>
      <c r="F124" s="10"/>
      <c r="G124" s="14">
        <v>57045.810000000027</v>
      </c>
    </row>
    <row r="125" spans="1:24" ht="13.5" customHeight="1" x14ac:dyDescent="0.2">
      <c r="A125" s="12">
        <v>45628</v>
      </c>
      <c r="B125" s="29" t="s">
        <v>345</v>
      </c>
      <c r="C125" s="6" t="s">
        <v>343</v>
      </c>
      <c r="D125" s="23"/>
      <c r="E125" s="25">
        <v>55000</v>
      </c>
      <c r="F125" s="10"/>
      <c r="G125" s="14">
        <v>2045.8100000000268</v>
      </c>
      <c r="H125" s="24"/>
      <c r="J125" s="24"/>
    </row>
    <row r="126" spans="1:24" ht="13.5" customHeight="1" x14ac:dyDescent="0.2">
      <c r="A126" s="12">
        <v>45628</v>
      </c>
      <c r="B126" s="29" t="s">
        <v>217</v>
      </c>
      <c r="C126" s="34" t="s">
        <v>1043</v>
      </c>
      <c r="D126" s="23"/>
      <c r="E126" s="13"/>
      <c r="F126" s="10">
        <v>70</v>
      </c>
      <c r="G126" s="14">
        <v>2115.8100000000268</v>
      </c>
    </row>
    <row r="127" spans="1:24" ht="13.5" customHeight="1" x14ac:dyDescent="0.2">
      <c r="A127" s="12">
        <v>45628</v>
      </c>
      <c r="B127" s="29" t="s">
        <v>217</v>
      </c>
      <c r="C127" s="45" t="s">
        <v>1044</v>
      </c>
      <c r="D127" s="23"/>
      <c r="E127" s="13"/>
      <c r="F127" s="10">
        <v>1082.5</v>
      </c>
      <c r="G127" s="14">
        <v>3198.3100000000268</v>
      </c>
      <c r="H127" s="24"/>
      <c r="J127" s="24"/>
    </row>
    <row r="128" spans="1:24" ht="13.5" customHeight="1" x14ac:dyDescent="0.2">
      <c r="A128" s="12">
        <v>45628</v>
      </c>
      <c r="B128" s="29" t="s">
        <v>217</v>
      </c>
      <c r="C128" s="45" t="s">
        <v>1045</v>
      </c>
      <c r="D128" s="23"/>
      <c r="E128" s="13"/>
      <c r="F128" s="10">
        <v>270</v>
      </c>
      <c r="G128" s="14">
        <v>3468.3100000000268</v>
      </c>
      <c r="H128" s="24"/>
      <c r="J128" s="24"/>
    </row>
    <row r="129" spans="1:10" ht="13.5" customHeight="1" x14ac:dyDescent="0.2">
      <c r="A129" s="12">
        <v>45629</v>
      </c>
      <c r="B129" s="29" t="s">
        <v>217</v>
      </c>
      <c r="C129" s="45" t="s">
        <v>1046</v>
      </c>
      <c r="D129" s="23"/>
      <c r="E129" s="13"/>
      <c r="F129" s="10">
        <v>1682.85</v>
      </c>
      <c r="G129" s="14">
        <v>5151.1600000000271</v>
      </c>
      <c r="H129" s="24"/>
      <c r="J129" s="24"/>
    </row>
    <row r="130" spans="1:10" ht="13.5" customHeight="1" x14ac:dyDescent="0.2">
      <c r="A130" s="12">
        <v>45629</v>
      </c>
      <c r="B130" s="29" t="s">
        <v>217</v>
      </c>
      <c r="C130" s="34" t="s">
        <v>1047</v>
      </c>
      <c r="D130" s="23"/>
      <c r="E130" s="13"/>
      <c r="F130" s="10">
        <v>70</v>
      </c>
      <c r="G130" s="14">
        <v>5221.1600000000271</v>
      </c>
    </row>
    <row r="131" spans="1:10" ht="13.5" customHeight="1" x14ac:dyDescent="0.2">
      <c r="A131" s="12">
        <v>45629</v>
      </c>
      <c r="B131" s="29" t="s">
        <v>217</v>
      </c>
      <c r="C131" s="71" t="s">
        <v>1048</v>
      </c>
      <c r="D131" s="23"/>
      <c r="E131" s="13"/>
      <c r="F131" s="10">
        <v>5070</v>
      </c>
      <c r="G131" s="14">
        <v>10291.160000000027</v>
      </c>
    </row>
    <row r="132" spans="1:10" ht="13.5" customHeight="1" x14ac:dyDescent="0.2">
      <c r="A132" s="12">
        <v>45629</v>
      </c>
      <c r="B132" s="29" t="s">
        <v>217</v>
      </c>
      <c r="C132" s="45" t="s">
        <v>1049</v>
      </c>
      <c r="D132" s="23"/>
      <c r="E132" s="13"/>
      <c r="F132" s="10">
        <v>270</v>
      </c>
      <c r="G132" s="14">
        <v>10561.160000000027</v>
      </c>
    </row>
    <row r="133" spans="1:10" ht="13.5" customHeight="1" x14ac:dyDescent="0.2">
      <c r="A133" s="12">
        <v>45629</v>
      </c>
      <c r="B133" s="29" t="s">
        <v>217</v>
      </c>
      <c r="C133" s="45" t="s">
        <v>1050</v>
      </c>
      <c r="D133" s="23"/>
      <c r="E133" s="13"/>
      <c r="F133" s="10">
        <v>70</v>
      </c>
      <c r="G133" s="14">
        <v>10631.160000000027</v>
      </c>
    </row>
    <row r="134" spans="1:10" ht="13.5" customHeight="1" x14ac:dyDescent="0.2">
      <c r="A134" s="12">
        <v>45629</v>
      </c>
      <c r="B134" s="29" t="s">
        <v>217</v>
      </c>
      <c r="C134" s="45" t="s">
        <v>1051</v>
      </c>
      <c r="D134" s="23"/>
      <c r="E134" s="13"/>
      <c r="F134" s="10">
        <v>27</v>
      </c>
      <c r="G134" s="14">
        <v>10658.160000000027</v>
      </c>
    </row>
    <row r="135" spans="1:10" ht="13.5" customHeight="1" x14ac:dyDescent="0.2">
      <c r="A135" s="12">
        <v>45629</v>
      </c>
      <c r="B135" s="29" t="s">
        <v>217</v>
      </c>
      <c r="C135" s="45" t="s">
        <v>1052</v>
      </c>
      <c r="D135" s="23"/>
      <c r="E135" s="13"/>
      <c r="F135" s="10">
        <v>2100</v>
      </c>
      <c r="G135" s="14">
        <v>12758.160000000027</v>
      </c>
    </row>
    <row r="136" spans="1:10" ht="13.5" customHeight="1" x14ac:dyDescent="0.2">
      <c r="A136" s="12">
        <v>45629</v>
      </c>
      <c r="B136" s="29" t="s">
        <v>590</v>
      </c>
      <c r="C136" s="15" t="s">
        <v>1053</v>
      </c>
      <c r="D136" s="23"/>
      <c r="E136" s="13"/>
      <c r="F136" s="10">
        <v>700.32</v>
      </c>
      <c r="G136" s="14">
        <v>13458.480000000027</v>
      </c>
    </row>
    <row r="137" spans="1:10" ht="13.5" customHeight="1" x14ac:dyDescent="0.2">
      <c r="A137" s="12">
        <v>45629</v>
      </c>
      <c r="B137" s="29" t="s">
        <v>590</v>
      </c>
      <c r="C137" s="15" t="s">
        <v>1054</v>
      </c>
      <c r="D137" s="23"/>
      <c r="E137" s="13"/>
      <c r="F137" s="10">
        <v>38.700000000000003</v>
      </c>
      <c r="G137" s="14">
        <v>13497.180000000028</v>
      </c>
    </row>
    <row r="138" spans="1:10" ht="13.5" customHeight="1" x14ac:dyDescent="0.2">
      <c r="A138" s="12">
        <v>45629</v>
      </c>
      <c r="B138" s="29" t="s">
        <v>217</v>
      </c>
      <c r="C138" s="34" t="s">
        <v>1055</v>
      </c>
      <c r="D138" s="23"/>
      <c r="E138" s="13"/>
      <c r="F138" s="10">
        <v>70</v>
      </c>
      <c r="G138" s="14">
        <v>13567.180000000028</v>
      </c>
    </row>
    <row r="139" spans="1:10" ht="13.5" customHeight="1" x14ac:dyDescent="0.25">
      <c r="A139" s="12">
        <v>45630</v>
      </c>
      <c r="B139" s="29" t="s">
        <v>217</v>
      </c>
      <c r="C139" s="54" t="s">
        <v>1056</v>
      </c>
      <c r="D139" s="23"/>
      <c r="E139" s="13"/>
      <c r="F139" s="10">
        <v>1764.04</v>
      </c>
      <c r="G139" s="14">
        <v>15331.220000000027</v>
      </c>
      <c r="H139" s="74"/>
    </row>
    <row r="140" spans="1:10" ht="13.5" customHeight="1" x14ac:dyDescent="0.2">
      <c r="A140" s="12">
        <v>45631</v>
      </c>
      <c r="B140" s="29" t="s">
        <v>670</v>
      </c>
      <c r="C140" s="34" t="s">
        <v>486</v>
      </c>
      <c r="D140" s="23"/>
      <c r="E140" s="25">
        <v>2000</v>
      </c>
      <c r="F140" s="10"/>
      <c r="G140" s="14">
        <v>13331.220000000027</v>
      </c>
    </row>
    <row r="141" spans="1:10" ht="13.5" customHeight="1" x14ac:dyDescent="0.2">
      <c r="A141" s="12">
        <v>45632</v>
      </c>
      <c r="B141" s="29" t="s">
        <v>593</v>
      </c>
      <c r="C141" s="15" t="s">
        <v>1057</v>
      </c>
      <c r="D141" s="23"/>
      <c r="E141" s="13">
        <v>1695.48</v>
      </c>
      <c r="F141" s="10"/>
      <c r="G141" s="14">
        <v>11635.740000000027</v>
      </c>
    </row>
    <row r="142" spans="1:10" ht="13.5" customHeight="1" x14ac:dyDescent="0.2">
      <c r="A142" s="12">
        <v>45632</v>
      </c>
      <c r="B142" s="29" t="s">
        <v>217</v>
      </c>
      <c r="C142" s="45" t="s">
        <v>1058</v>
      </c>
      <c r="D142" s="23"/>
      <c r="E142" s="13"/>
      <c r="F142" s="10">
        <v>270</v>
      </c>
      <c r="G142" s="14">
        <v>11905.740000000027</v>
      </c>
    </row>
    <row r="143" spans="1:10" ht="13.5" customHeight="1" x14ac:dyDescent="0.2">
      <c r="A143" s="12">
        <v>45632</v>
      </c>
      <c r="B143" s="29" t="s">
        <v>217</v>
      </c>
      <c r="C143" s="45" t="s">
        <v>1059</v>
      </c>
      <c r="D143" s="23"/>
      <c r="E143" s="13"/>
      <c r="F143" s="10">
        <v>270</v>
      </c>
      <c r="G143" s="14">
        <v>12175.740000000027</v>
      </c>
    </row>
    <row r="144" spans="1:10" ht="13.5" customHeight="1" x14ac:dyDescent="0.2">
      <c r="A144" s="12">
        <v>45632</v>
      </c>
      <c r="B144" s="29" t="s">
        <v>217</v>
      </c>
      <c r="C144" s="45" t="s">
        <v>1060</v>
      </c>
      <c r="D144" s="23"/>
      <c r="E144" s="13"/>
      <c r="F144" s="10">
        <v>270</v>
      </c>
      <c r="G144" s="14">
        <v>12445.740000000027</v>
      </c>
    </row>
    <row r="145" spans="1:7" ht="13.5" customHeight="1" x14ac:dyDescent="0.2">
      <c r="A145" s="12">
        <v>45632</v>
      </c>
      <c r="B145" s="29" t="s">
        <v>217</v>
      </c>
      <c r="C145" s="15" t="s">
        <v>1061</v>
      </c>
      <c r="D145" s="23"/>
      <c r="E145" s="13"/>
      <c r="F145" s="10">
        <v>70</v>
      </c>
      <c r="G145" s="14">
        <v>12515.740000000027</v>
      </c>
    </row>
    <row r="146" spans="1:7" ht="13.5" customHeight="1" x14ac:dyDescent="0.2">
      <c r="A146" s="12">
        <v>45632</v>
      </c>
      <c r="B146" s="29" t="s">
        <v>217</v>
      </c>
      <c r="C146" s="34" t="s">
        <v>1062</v>
      </c>
      <c r="D146" s="23"/>
      <c r="E146" s="13"/>
      <c r="F146" s="10">
        <v>70</v>
      </c>
      <c r="G146" s="14">
        <v>12585.740000000027</v>
      </c>
    </row>
    <row r="147" spans="1:7" ht="13.5" customHeight="1" x14ac:dyDescent="0.2">
      <c r="A147" s="12">
        <v>45633</v>
      </c>
      <c r="B147" s="29" t="s">
        <v>217</v>
      </c>
      <c r="C147" s="45" t="s">
        <v>1063</v>
      </c>
      <c r="D147" s="23"/>
      <c r="E147" s="13"/>
      <c r="F147" s="10">
        <v>270</v>
      </c>
      <c r="G147" s="14">
        <v>12855.740000000027</v>
      </c>
    </row>
    <row r="148" spans="1:7" ht="13.5" customHeight="1" x14ac:dyDescent="0.2">
      <c r="A148" s="12">
        <v>45634</v>
      </c>
      <c r="B148" s="29" t="s">
        <v>217</v>
      </c>
      <c r="C148" s="15" t="s">
        <v>1064</v>
      </c>
      <c r="D148" s="23"/>
      <c r="E148" s="13"/>
      <c r="F148" s="10">
        <v>70</v>
      </c>
      <c r="G148" s="14">
        <v>12925.740000000027</v>
      </c>
    </row>
    <row r="149" spans="1:7" ht="13.5" customHeight="1" x14ac:dyDescent="0.25">
      <c r="A149" s="12">
        <v>45635</v>
      </c>
      <c r="B149" s="29" t="s">
        <v>217</v>
      </c>
      <c r="C149" s="85" t="s">
        <v>1065</v>
      </c>
      <c r="D149" s="23"/>
      <c r="E149" s="13"/>
      <c r="F149" s="10">
        <v>238.03</v>
      </c>
      <c r="G149" s="14">
        <v>13163.770000000028</v>
      </c>
    </row>
    <row r="150" spans="1:7" ht="13.5" customHeight="1" x14ac:dyDescent="0.25">
      <c r="A150" s="12">
        <v>45635</v>
      </c>
      <c r="B150" s="29" t="s">
        <v>217</v>
      </c>
      <c r="C150" s="95" t="s">
        <v>1066</v>
      </c>
      <c r="D150" s="23"/>
      <c r="E150" s="13"/>
      <c r="F150" s="10">
        <v>2425</v>
      </c>
      <c r="G150" s="14">
        <v>15588.770000000028</v>
      </c>
    </row>
    <row r="151" spans="1:7" ht="13.5" customHeight="1" x14ac:dyDescent="0.25">
      <c r="A151" s="12">
        <v>45635</v>
      </c>
      <c r="B151" s="29" t="s">
        <v>217</v>
      </c>
      <c r="C151" s="85" t="s">
        <v>1067</v>
      </c>
      <c r="D151" s="23"/>
      <c r="E151" s="13"/>
      <c r="F151" s="10">
        <v>1961.17</v>
      </c>
      <c r="G151" s="14">
        <v>17549.940000000028</v>
      </c>
    </row>
    <row r="152" spans="1:7" ht="13.5" customHeight="1" x14ac:dyDescent="0.2">
      <c r="A152" s="12">
        <v>45635</v>
      </c>
      <c r="B152" s="29" t="s">
        <v>217</v>
      </c>
      <c r="C152" s="45" t="s">
        <v>1068</v>
      </c>
      <c r="D152" s="23"/>
      <c r="E152" s="13"/>
      <c r="F152" s="10">
        <v>1877.73</v>
      </c>
      <c r="G152" s="14">
        <v>19427.670000000027</v>
      </c>
    </row>
    <row r="153" spans="1:7" ht="13.5" customHeight="1" x14ac:dyDescent="0.25">
      <c r="A153" s="12">
        <v>45635</v>
      </c>
      <c r="B153" s="29" t="s">
        <v>217</v>
      </c>
      <c r="C153" s="85" t="s">
        <v>1069</v>
      </c>
      <c r="D153" s="23"/>
      <c r="E153" s="13"/>
      <c r="F153" s="10">
        <v>70</v>
      </c>
      <c r="G153" s="14">
        <v>19497.670000000027</v>
      </c>
    </row>
    <row r="154" spans="1:7" ht="13.5" customHeight="1" x14ac:dyDescent="0.2">
      <c r="A154" s="12">
        <v>45635</v>
      </c>
      <c r="B154" s="29" t="s">
        <v>217</v>
      </c>
      <c r="C154" s="45" t="s">
        <v>1070</v>
      </c>
      <c r="D154" s="23"/>
      <c r="E154" s="13"/>
      <c r="F154" s="10">
        <v>1830.36</v>
      </c>
      <c r="G154" s="14">
        <v>21328.030000000028</v>
      </c>
    </row>
    <row r="155" spans="1:7" ht="13.5" customHeight="1" x14ac:dyDescent="0.25">
      <c r="A155" s="12">
        <v>45635</v>
      </c>
      <c r="B155" s="29" t="s">
        <v>217</v>
      </c>
      <c r="C155" s="85" t="s">
        <v>1071</v>
      </c>
      <c r="D155" s="23"/>
      <c r="E155" s="13"/>
      <c r="F155" s="10">
        <v>1895</v>
      </c>
      <c r="G155" s="14">
        <v>23223.030000000028</v>
      </c>
    </row>
    <row r="156" spans="1:7" ht="13.5" customHeight="1" x14ac:dyDescent="0.2">
      <c r="A156" s="12">
        <v>45635</v>
      </c>
      <c r="B156" s="29" t="s">
        <v>345</v>
      </c>
      <c r="C156" s="6" t="s">
        <v>343</v>
      </c>
      <c r="D156" s="23"/>
      <c r="E156" s="25">
        <v>22000</v>
      </c>
      <c r="F156" s="10"/>
      <c r="G156" s="14">
        <v>1223.0300000000279</v>
      </c>
    </row>
    <row r="157" spans="1:7" ht="13.5" customHeight="1" x14ac:dyDescent="0.2">
      <c r="A157" s="12">
        <v>45635</v>
      </c>
      <c r="B157" s="29" t="s">
        <v>217</v>
      </c>
      <c r="C157" s="45" t="s">
        <v>1072</v>
      </c>
      <c r="D157" s="23"/>
      <c r="E157" s="13"/>
      <c r="F157" s="10">
        <v>180</v>
      </c>
      <c r="G157" s="14">
        <v>1403.0300000000279</v>
      </c>
    </row>
    <row r="158" spans="1:7" ht="13.5" customHeight="1" x14ac:dyDescent="0.25">
      <c r="A158" s="12">
        <v>45636</v>
      </c>
      <c r="B158" s="29" t="s">
        <v>217</v>
      </c>
      <c r="C158" s="85" t="s">
        <v>1073</v>
      </c>
      <c r="D158" s="23"/>
      <c r="E158" s="13"/>
      <c r="F158" s="10">
        <v>270</v>
      </c>
      <c r="G158" s="14">
        <v>1673.0300000000279</v>
      </c>
    </row>
    <row r="159" spans="1:7" ht="13.5" customHeight="1" x14ac:dyDescent="0.25">
      <c r="A159" s="12">
        <v>45636</v>
      </c>
      <c r="B159" s="29" t="s">
        <v>217</v>
      </c>
      <c r="C159" s="83" t="s">
        <v>1074</v>
      </c>
      <c r="D159" s="23"/>
      <c r="E159" s="13"/>
      <c r="F159" s="10">
        <v>270</v>
      </c>
      <c r="G159" s="14">
        <v>1943.0300000000279</v>
      </c>
    </row>
    <row r="160" spans="1:7" ht="13.5" customHeight="1" x14ac:dyDescent="0.2">
      <c r="A160" s="12">
        <v>45636</v>
      </c>
      <c r="B160" s="29" t="s">
        <v>217</v>
      </c>
      <c r="C160" s="18" t="s">
        <v>1075</v>
      </c>
      <c r="D160" s="23"/>
      <c r="E160" s="13"/>
      <c r="F160" s="10">
        <v>297</v>
      </c>
      <c r="G160" s="14">
        <v>2240.0300000000279</v>
      </c>
    </row>
    <row r="161" spans="1:24" ht="13.5" customHeight="1" x14ac:dyDescent="0.2">
      <c r="A161" s="12">
        <v>45636</v>
      </c>
      <c r="B161" s="29" t="s">
        <v>217</v>
      </c>
      <c r="C161" s="18" t="s">
        <v>1076</v>
      </c>
      <c r="D161" s="23"/>
      <c r="E161" s="13"/>
      <c r="F161" s="10">
        <v>270</v>
      </c>
      <c r="G161" s="14">
        <v>2510.0300000000279</v>
      </c>
    </row>
    <row r="162" spans="1:24" ht="13.5" customHeight="1" x14ac:dyDescent="0.25">
      <c r="A162" s="12">
        <v>45636</v>
      </c>
      <c r="B162" s="29" t="s">
        <v>217</v>
      </c>
      <c r="C162" s="90" t="s">
        <v>1077</v>
      </c>
      <c r="D162" s="23"/>
      <c r="E162" s="13"/>
      <c r="F162" s="10">
        <v>270</v>
      </c>
      <c r="G162" s="14">
        <v>2780.0300000000279</v>
      </c>
    </row>
    <row r="163" spans="1:24" ht="13.5" customHeight="1" x14ac:dyDescent="0.2">
      <c r="A163" s="12">
        <v>45636</v>
      </c>
      <c r="B163" s="29" t="s">
        <v>217</v>
      </c>
      <c r="C163" s="45" t="s">
        <v>1078</v>
      </c>
      <c r="D163" s="23"/>
      <c r="E163" s="13"/>
      <c r="F163" s="10">
        <v>270</v>
      </c>
      <c r="G163" s="14">
        <v>3050.0300000000279</v>
      </c>
    </row>
    <row r="164" spans="1:24" ht="13.5" customHeight="1" x14ac:dyDescent="0.25">
      <c r="A164" s="12">
        <v>45636</v>
      </c>
      <c r="B164" s="29" t="s">
        <v>217</v>
      </c>
      <c r="C164" s="85" t="s">
        <v>1079</v>
      </c>
      <c r="D164" s="23"/>
      <c r="E164" s="13"/>
      <c r="F164" s="10">
        <v>270</v>
      </c>
      <c r="G164" s="14">
        <v>3320.0300000000279</v>
      </c>
    </row>
    <row r="165" spans="1:24" s="22" customFormat="1" ht="13.5" customHeight="1" x14ac:dyDescent="0.2">
      <c r="A165" s="12">
        <v>45636</v>
      </c>
      <c r="B165" s="29" t="s">
        <v>217</v>
      </c>
      <c r="C165" s="45" t="s">
        <v>1080</v>
      </c>
      <c r="D165" s="23"/>
      <c r="E165" s="13"/>
      <c r="F165" s="10">
        <v>270</v>
      </c>
      <c r="G165" s="14">
        <v>3590.0300000000279</v>
      </c>
      <c r="H165" s="24"/>
      <c r="I165" s="24"/>
      <c r="J165" s="24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s="22" customFormat="1" ht="13.5" customHeight="1" x14ac:dyDescent="0.25">
      <c r="A166" s="12">
        <v>45636</v>
      </c>
      <c r="B166" s="29" t="s">
        <v>217</v>
      </c>
      <c r="C166" s="90" t="s">
        <v>1081</v>
      </c>
      <c r="D166" s="23"/>
      <c r="E166" s="13"/>
      <c r="F166" s="10">
        <v>5900</v>
      </c>
      <c r="G166" s="14">
        <v>9490.0300000000279</v>
      </c>
      <c r="H166" s="24"/>
      <c r="I166" s="24"/>
      <c r="J166" s="24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s="22" customFormat="1" ht="13.5" customHeight="1" x14ac:dyDescent="0.2">
      <c r="A167" s="12">
        <v>45637</v>
      </c>
      <c r="B167" s="29" t="s">
        <v>593</v>
      </c>
      <c r="C167" s="6" t="s">
        <v>1082</v>
      </c>
      <c r="D167" s="23"/>
      <c r="E167" s="13">
        <v>121.67</v>
      </c>
      <c r="F167" s="10"/>
      <c r="G167" s="14">
        <v>9368.3600000000279</v>
      </c>
      <c r="H167" s="24"/>
      <c r="I167" s="24"/>
      <c r="J167" s="24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22" customFormat="1" ht="13.5" customHeight="1" x14ac:dyDescent="0.2">
      <c r="A168" s="12">
        <v>45637</v>
      </c>
      <c r="B168" s="29" t="s">
        <v>217</v>
      </c>
      <c r="C168" s="45" t="s">
        <v>1083</v>
      </c>
      <c r="D168" s="23"/>
      <c r="E168" s="13"/>
      <c r="F168" s="10">
        <v>5210</v>
      </c>
      <c r="G168" s="14">
        <v>14578.360000000028</v>
      </c>
      <c r="H168" s="24"/>
      <c r="I168" s="24"/>
      <c r="J168" s="24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s="22" customFormat="1" ht="13.5" customHeight="1" x14ac:dyDescent="0.2">
      <c r="A169" s="12">
        <v>45637</v>
      </c>
      <c r="B169" s="29" t="s">
        <v>217</v>
      </c>
      <c r="C169" s="45" t="s">
        <v>1084</v>
      </c>
      <c r="D169" s="23"/>
      <c r="E169" s="13"/>
      <c r="F169" s="10">
        <v>5200</v>
      </c>
      <c r="G169" s="14">
        <v>19778.36000000003</v>
      </c>
      <c r="H169" s="24"/>
      <c r="I169" s="24"/>
      <c r="J169" s="24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s="22" customFormat="1" ht="13.5" customHeight="1" x14ac:dyDescent="0.2">
      <c r="A170" s="12">
        <v>45637</v>
      </c>
      <c r="B170" s="29" t="s">
        <v>217</v>
      </c>
      <c r="C170" s="45" t="s">
        <v>1085</v>
      </c>
      <c r="D170" s="23"/>
      <c r="E170" s="13"/>
      <c r="F170" s="10">
        <v>1781.32</v>
      </c>
      <c r="G170" s="14">
        <v>21559.680000000029</v>
      </c>
      <c r="H170" s="24"/>
      <c r="I170" s="24"/>
      <c r="J170" s="24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s="22" customFormat="1" ht="13.5" customHeight="1" x14ac:dyDescent="0.2">
      <c r="A171" s="12">
        <v>45637</v>
      </c>
      <c r="B171" s="29" t="s">
        <v>217</v>
      </c>
      <c r="C171" s="45" t="s">
        <v>860</v>
      </c>
      <c r="D171" s="23"/>
      <c r="E171" s="13"/>
      <c r="F171" s="10">
        <v>270</v>
      </c>
      <c r="G171" s="14">
        <v>21829.680000000029</v>
      </c>
      <c r="H171" s="24"/>
      <c r="I171" s="24"/>
      <c r="J171" s="24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s="22" customFormat="1" ht="13.5" customHeight="1" x14ac:dyDescent="0.25">
      <c r="A172" s="12">
        <v>45637</v>
      </c>
      <c r="B172" s="29" t="s">
        <v>217</v>
      </c>
      <c r="C172" s="85" t="s">
        <v>1086</v>
      </c>
      <c r="D172" s="23"/>
      <c r="E172" s="13"/>
      <c r="F172" s="10">
        <v>130</v>
      </c>
      <c r="G172" s="14">
        <v>21959.680000000029</v>
      </c>
      <c r="H172" s="24"/>
      <c r="I172" s="24"/>
      <c r="J172" s="24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s="22" customFormat="1" ht="13.5" customHeight="1" x14ac:dyDescent="0.2">
      <c r="A173" s="12">
        <v>45637</v>
      </c>
      <c r="B173" s="29" t="s">
        <v>217</v>
      </c>
      <c r="C173" s="45" t="s">
        <v>1087</v>
      </c>
      <c r="D173" s="23"/>
      <c r="E173" s="13"/>
      <c r="F173" s="10">
        <v>270</v>
      </c>
      <c r="G173" s="14">
        <v>22229.680000000029</v>
      </c>
      <c r="H173" s="24"/>
      <c r="I173" s="24"/>
      <c r="J173" s="24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22" customFormat="1" ht="13.5" customHeight="1" x14ac:dyDescent="0.2">
      <c r="A174" s="12">
        <v>45638</v>
      </c>
      <c r="B174" s="29" t="s">
        <v>593</v>
      </c>
      <c r="C174" s="45" t="s">
        <v>1057</v>
      </c>
      <c r="D174" s="23"/>
      <c r="E174" s="13">
        <v>84.63</v>
      </c>
      <c r="F174" s="10"/>
      <c r="G174" s="14">
        <v>22145.050000000028</v>
      </c>
      <c r="H174" s="24"/>
      <c r="I174" s="24"/>
      <c r="J174" s="24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3.5" customHeight="1" x14ac:dyDescent="0.2">
      <c r="A175" s="12">
        <v>45639</v>
      </c>
      <c r="B175" s="29" t="s">
        <v>593</v>
      </c>
      <c r="C175" s="45" t="s">
        <v>1057</v>
      </c>
      <c r="D175" s="23"/>
      <c r="E175" s="13">
        <v>843.7</v>
      </c>
      <c r="F175" s="10"/>
      <c r="G175" s="14">
        <v>21301.350000000028</v>
      </c>
      <c r="H175" s="24"/>
      <c r="J175" s="24"/>
    </row>
    <row r="176" spans="1:24" ht="13.5" customHeight="1" x14ac:dyDescent="0.2">
      <c r="A176" s="12">
        <v>45639</v>
      </c>
      <c r="B176" s="29" t="s">
        <v>593</v>
      </c>
      <c r="C176" s="45" t="s">
        <v>725</v>
      </c>
      <c r="D176" s="23"/>
      <c r="E176" s="13">
        <v>3629.63</v>
      </c>
      <c r="F176" s="10"/>
      <c r="G176" s="14">
        <v>17671.720000000027</v>
      </c>
      <c r="H176" s="24"/>
      <c r="J176" s="24"/>
    </row>
    <row r="177" spans="1:24" ht="13.5" customHeight="1" x14ac:dyDescent="0.2">
      <c r="A177" s="12">
        <v>45642</v>
      </c>
      <c r="B177" s="29" t="s">
        <v>217</v>
      </c>
      <c r="C177" s="45" t="s">
        <v>1088</v>
      </c>
      <c r="D177" s="23"/>
      <c r="E177" s="13"/>
      <c r="F177" s="10">
        <v>122</v>
      </c>
      <c r="G177" s="14">
        <v>17793.720000000027</v>
      </c>
      <c r="H177" s="24"/>
      <c r="J177" s="24"/>
    </row>
    <row r="178" spans="1:24" ht="13.5" customHeight="1" x14ac:dyDescent="0.2">
      <c r="A178" s="12">
        <v>45642</v>
      </c>
      <c r="B178" s="29" t="s">
        <v>590</v>
      </c>
      <c r="C178" s="45" t="s">
        <v>1089</v>
      </c>
      <c r="D178" s="23"/>
      <c r="E178" s="13">
        <v>110</v>
      </c>
      <c r="F178" s="10"/>
      <c r="G178" s="14">
        <v>17683.720000000027</v>
      </c>
      <c r="H178" s="24"/>
      <c r="J178" s="24"/>
    </row>
    <row r="179" spans="1:24" ht="13.5" customHeight="1" x14ac:dyDescent="0.2">
      <c r="A179" s="12">
        <v>45642</v>
      </c>
      <c r="B179" s="29" t="s">
        <v>670</v>
      </c>
      <c r="C179" s="34" t="s">
        <v>486</v>
      </c>
      <c r="D179" s="23"/>
      <c r="E179" s="25">
        <v>1000</v>
      </c>
      <c r="F179" s="10"/>
      <c r="G179" s="14">
        <v>16683.720000000027</v>
      </c>
      <c r="H179" s="24"/>
      <c r="J179" s="24"/>
    </row>
    <row r="180" spans="1:24" ht="13.5" customHeight="1" x14ac:dyDescent="0.2">
      <c r="A180" s="12">
        <v>45643</v>
      </c>
      <c r="B180" s="29" t="s">
        <v>670</v>
      </c>
      <c r="C180" s="34" t="s">
        <v>486</v>
      </c>
      <c r="D180" s="23"/>
      <c r="E180" s="25">
        <v>2000</v>
      </c>
      <c r="F180" s="10"/>
      <c r="G180" s="14">
        <v>14683.720000000027</v>
      </c>
      <c r="H180" s="24"/>
      <c r="J180" s="24"/>
    </row>
    <row r="181" spans="1:24" ht="13.5" customHeight="1" x14ac:dyDescent="0.2">
      <c r="A181" s="12">
        <v>45644</v>
      </c>
      <c r="B181" s="29" t="s">
        <v>569</v>
      </c>
      <c r="C181" s="45" t="s">
        <v>138</v>
      </c>
      <c r="D181" s="23"/>
      <c r="E181" s="13">
        <v>6000</v>
      </c>
      <c r="F181" s="10"/>
      <c r="G181" s="14">
        <v>8683.7200000000266</v>
      </c>
      <c r="H181" s="24"/>
      <c r="J181" s="24"/>
    </row>
    <row r="182" spans="1:24" ht="13.5" customHeight="1" x14ac:dyDescent="0.2">
      <c r="A182" s="12">
        <v>45645</v>
      </c>
      <c r="B182" s="29" t="s">
        <v>682</v>
      </c>
      <c r="C182" s="45" t="s">
        <v>1090</v>
      </c>
      <c r="D182" s="23"/>
      <c r="E182" s="13">
        <v>409</v>
      </c>
      <c r="F182" s="10"/>
      <c r="G182" s="14">
        <v>8274.7200000000266</v>
      </c>
      <c r="H182" s="24"/>
      <c r="J182" s="24"/>
    </row>
    <row r="183" spans="1:24" ht="13.5" customHeight="1" x14ac:dyDescent="0.2">
      <c r="A183" s="12">
        <v>45645</v>
      </c>
      <c r="B183" s="29" t="s">
        <v>670</v>
      </c>
      <c r="C183" s="34" t="s">
        <v>486</v>
      </c>
      <c r="D183" s="23"/>
      <c r="E183" s="25">
        <v>5000</v>
      </c>
      <c r="F183" s="10"/>
      <c r="G183" s="14">
        <v>3274.7200000000266</v>
      </c>
      <c r="H183" s="24"/>
      <c r="J183" s="24"/>
    </row>
    <row r="184" spans="1:24" ht="13.5" customHeight="1" x14ac:dyDescent="0.2">
      <c r="A184" s="12">
        <v>45646</v>
      </c>
      <c r="B184" s="29" t="s">
        <v>593</v>
      </c>
      <c r="C184" s="45" t="s">
        <v>1091</v>
      </c>
      <c r="D184" s="23"/>
      <c r="E184" s="13">
        <v>661.25</v>
      </c>
      <c r="F184" s="10"/>
      <c r="G184" s="14">
        <v>2613.4700000000266</v>
      </c>
      <c r="H184" s="24"/>
      <c r="J184" s="24"/>
    </row>
    <row r="185" spans="1:24" ht="13.5" customHeight="1" x14ac:dyDescent="0.2">
      <c r="A185" s="12">
        <v>45646</v>
      </c>
      <c r="B185" s="29" t="s">
        <v>572</v>
      </c>
      <c r="C185" s="45" t="s">
        <v>178</v>
      </c>
      <c r="D185" s="23"/>
      <c r="E185" s="13">
        <v>119.9</v>
      </c>
      <c r="F185" s="10"/>
      <c r="G185" s="14">
        <v>2493.5700000000265</v>
      </c>
      <c r="H185" s="24"/>
      <c r="J185" s="24"/>
    </row>
    <row r="186" spans="1:24" ht="13.5" customHeight="1" x14ac:dyDescent="0.2">
      <c r="A186" s="12">
        <v>45646</v>
      </c>
      <c r="B186" s="29" t="s">
        <v>217</v>
      </c>
      <c r="C186" s="71" t="s">
        <v>1092</v>
      </c>
      <c r="D186" s="23"/>
      <c r="E186" s="13"/>
      <c r="F186" s="10">
        <v>6747.63</v>
      </c>
      <c r="G186" s="14">
        <v>9241.2000000000262</v>
      </c>
      <c r="H186" s="24"/>
      <c r="J186" s="24"/>
    </row>
    <row r="187" spans="1:24" ht="13.5" customHeight="1" x14ac:dyDescent="0.2">
      <c r="A187" s="12">
        <v>45646</v>
      </c>
      <c r="B187" s="29" t="s">
        <v>217</v>
      </c>
      <c r="C187" s="45" t="s">
        <v>141</v>
      </c>
      <c r="D187" s="23"/>
      <c r="E187" s="13"/>
      <c r="F187" s="27">
        <v>11415.17</v>
      </c>
      <c r="G187" s="14">
        <v>20656.370000000024</v>
      </c>
      <c r="H187" s="24"/>
      <c r="J187" s="24"/>
    </row>
    <row r="188" spans="1:24" ht="13.5" customHeight="1" x14ac:dyDescent="0.2">
      <c r="A188" s="12">
        <v>45646</v>
      </c>
      <c r="B188" s="29" t="s">
        <v>670</v>
      </c>
      <c r="C188" s="45" t="s">
        <v>141</v>
      </c>
      <c r="D188" s="23"/>
      <c r="E188" s="25">
        <v>11415.17</v>
      </c>
      <c r="F188" s="10"/>
      <c r="G188" s="14">
        <v>9241.2000000000244</v>
      </c>
      <c r="H188" s="24"/>
      <c r="J188" s="24"/>
    </row>
    <row r="189" spans="1:24" ht="13.5" customHeight="1" x14ac:dyDescent="0.2">
      <c r="A189" s="12">
        <v>45646</v>
      </c>
      <c r="B189" s="29" t="s">
        <v>19</v>
      </c>
      <c r="C189" s="34" t="s">
        <v>1093</v>
      </c>
      <c r="D189" s="23"/>
      <c r="E189" s="13">
        <v>1000</v>
      </c>
      <c r="F189" s="10"/>
      <c r="G189" s="14">
        <v>8241.2000000000244</v>
      </c>
      <c r="H189" s="24"/>
      <c r="J189" s="24"/>
    </row>
    <row r="190" spans="1:24" s="22" customFormat="1" ht="13.5" customHeight="1" x14ac:dyDescent="0.2">
      <c r="A190" s="12">
        <v>45646</v>
      </c>
      <c r="B190" s="29" t="s">
        <v>19</v>
      </c>
      <c r="C190" s="34" t="s">
        <v>1094</v>
      </c>
      <c r="D190" s="23"/>
      <c r="E190" s="13">
        <v>1000</v>
      </c>
      <c r="F190" s="10"/>
      <c r="G190" s="14">
        <v>7241.2000000000244</v>
      </c>
      <c r="H190" s="24"/>
      <c r="I190" s="24"/>
      <c r="J190" s="24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3.5" customHeight="1" x14ac:dyDescent="0.2">
      <c r="A191" s="12">
        <v>45650</v>
      </c>
      <c r="B191" s="29" t="s">
        <v>590</v>
      </c>
      <c r="C191" s="34" t="s">
        <v>728</v>
      </c>
      <c r="D191" s="23"/>
      <c r="E191" s="13">
        <v>77.03</v>
      </c>
      <c r="F191" s="10"/>
      <c r="G191" s="14">
        <v>7164.1700000000246</v>
      </c>
      <c r="H191" s="24"/>
      <c r="J191" s="24"/>
    </row>
    <row r="192" spans="1:24" ht="13.5" customHeight="1" x14ac:dyDescent="0.2">
      <c r="A192" s="12">
        <v>45657</v>
      </c>
      <c r="B192" s="29" t="s">
        <v>217</v>
      </c>
      <c r="C192" s="45" t="s">
        <v>1095</v>
      </c>
      <c r="D192" s="23"/>
      <c r="E192" s="13"/>
      <c r="F192" s="10">
        <v>1845</v>
      </c>
      <c r="G192" s="14">
        <v>9009.1700000000237</v>
      </c>
      <c r="H192" s="24"/>
      <c r="J192" s="24"/>
    </row>
    <row r="193" spans="1:24" ht="13.5" customHeight="1" x14ac:dyDescent="0.2">
      <c r="A193" s="12">
        <v>45657</v>
      </c>
      <c r="B193" s="29" t="s">
        <v>670</v>
      </c>
      <c r="C193" s="34" t="s">
        <v>342</v>
      </c>
      <c r="D193" s="23"/>
      <c r="E193" s="13"/>
      <c r="F193" s="27">
        <v>0.84</v>
      </c>
      <c r="G193" s="14">
        <v>9010.0100000000239</v>
      </c>
      <c r="H193" s="24"/>
      <c r="J193" s="24"/>
    </row>
    <row r="194" spans="1:24" ht="13.5" customHeight="1" x14ac:dyDescent="0.2">
      <c r="A194" s="12">
        <v>45657</v>
      </c>
      <c r="B194" s="29" t="s">
        <v>670</v>
      </c>
      <c r="C194" s="34" t="s">
        <v>1096</v>
      </c>
      <c r="D194" s="23"/>
      <c r="E194" s="25">
        <v>5000</v>
      </c>
      <c r="F194" s="10"/>
      <c r="G194" s="16">
        <v>4010.0100000000239</v>
      </c>
      <c r="H194" s="24"/>
      <c r="J194" s="24"/>
    </row>
    <row r="195" spans="1:24" s="22" customFormat="1" ht="13.5" customHeight="1" thickBot="1" x14ac:dyDescent="0.25">
      <c r="A195" s="12"/>
      <c r="B195" s="29"/>
      <c r="C195" s="15"/>
      <c r="D195" s="8"/>
      <c r="E195" s="13"/>
      <c r="F195" s="10"/>
      <c r="G195" s="14"/>
      <c r="H195" s="1"/>
      <c r="I195" s="24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3.5" customHeight="1" thickBot="1" x14ac:dyDescent="0.25">
      <c r="A196" s="2" t="s">
        <v>0</v>
      </c>
      <c r="B196" s="3"/>
      <c r="C196" s="3" t="s">
        <v>2294</v>
      </c>
      <c r="D196" s="3" t="s">
        <v>2</v>
      </c>
      <c r="E196" s="3" t="s">
        <v>3</v>
      </c>
      <c r="F196" s="3" t="s">
        <v>4</v>
      </c>
      <c r="G196" s="4" t="s">
        <v>5</v>
      </c>
    </row>
    <row r="197" spans="1:24" ht="13.5" customHeight="1" x14ac:dyDescent="0.2">
      <c r="A197" s="5">
        <v>45627</v>
      </c>
      <c r="B197" s="29"/>
      <c r="C197" s="7" t="s">
        <v>6</v>
      </c>
      <c r="D197" s="8"/>
      <c r="E197" s="9"/>
      <c r="F197" s="10"/>
      <c r="G197" s="16">
        <v>133651.85</v>
      </c>
    </row>
    <row r="198" spans="1:24" ht="13.5" customHeight="1" x14ac:dyDescent="0.2">
      <c r="A198" s="12">
        <v>45628</v>
      </c>
      <c r="B198" s="29" t="s">
        <v>345</v>
      </c>
      <c r="C198" s="54" t="s">
        <v>345</v>
      </c>
      <c r="D198" s="8"/>
      <c r="E198" s="13"/>
      <c r="F198" s="27">
        <v>55000</v>
      </c>
      <c r="G198" s="14">
        <v>188651.85</v>
      </c>
    </row>
    <row r="199" spans="1:24" ht="13.5" customHeight="1" x14ac:dyDescent="0.2">
      <c r="A199" s="12">
        <v>45635</v>
      </c>
      <c r="B199" s="29" t="s">
        <v>345</v>
      </c>
      <c r="C199" s="54" t="s">
        <v>345</v>
      </c>
      <c r="D199" s="8"/>
      <c r="E199" s="13"/>
      <c r="F199" s="27">
        <v>22000</v>
      </c>
      <c r="G199" s="14">
        <v>210651.85</v>
      </c>
    </row>
    <row r="200" spans="1:24" ht="13.5" customHeight="1" x14ac:dyDescent="0.2">
      <c r="A200" s="12">
        <v>45657</v>
      </c>
      <c r="B200" s="29" t="s">
        <v>534</v>
      </c>
      <c r="C200" s="34" t="s">
        <v>1097</v>
      </c>
      <c r="D200" s="8"/>
      <c r="E200" s="13"/>
      <c r="F200" s="10">
        <v>1818.87</v>
      </c>
      <c r="G200" s="16">
        <v>212470.72</v>
      </c>
    </row>
    <row r="201" spans="1:24" ht="13.5" customHeight="1" thickBot="1" x14ac:dyDescent="0.25">
      <c r="A201" s="12"/>
      <c r="B201" s="29"/>
      <c r="C201" s="6"/>
      <c r="D201" s="8"/>
      <c r="E201" s="13"/>
      <c r="F201" s="10"/>
      <c r="G201" s="14"/>
    </row>
    <row r="202" spans="1:24" ht="13.5" customHeight="1" thickBot="1" x14ac:dyDescent="0.25">
      <c r="A202" s="2"/>
      <c r="B202" s="3"/>
      <c r="C202" s="3" t="s">
        <v>2295</v>
      </c>
      <c r="D202" s="3"/>
      <c r="E202" s="3" t="s">
        <v>3</v>
      </c>
      <c r="F202" s="3" t="s">
        <v>4</v>
      </c>
      <c r="G202" s="4" t="s">
        <v>5</v>
      </c>
    </row>
    <row r="203" spans="1:24" ht="13.5" customHeight="1" x14ac:dyDescent="0.2">
      <c r="A203" s="5">
        <v>45627</v>
      </c>
      <c r="B203" s="28"/>
      <c r="C203" s="7" t="s">
        <v>153</v>
      </c>
      <c r="D203" s="29"/>
      <c r="E203" s="30"/>
      <c r="F203" s="30"/>
      <c r="G203" s="16">
        <v>2618.15</v>
      </c>
    </row>
    <row r="204" spans="1:24" ht="13.5" customHeight="1" x14ac:dyDescent="0.2">
      <c r="A204" s="31" t="s">
        <v>1098</v>
      </c>
      <c r="B204" s="29" t="s">
        <v>590</v>
      </c>
      <c r="C204" s="6" t="s">
        <v>163</v>
      </c>
      <c r="D204" s="29" t="s">
        <v>155</v>
      </c>
      <c r="E204" s="32">
        <v>-164.22</v>
      </c>
      <c r="F204" s="32" t="s">
        <v>156</v>
      </c>
      <c r="G204" s="14">
        <v>2453.9299999999998</v>
      </c>
    </row>
    <row r="205" spans="1:24" ht="13.5" customHeight="1" x14ac:dyDescent="0.2">
      <c r="A205" s="31" t="s">
        <v>1098</v>
      </c>
      <c r="B205" s="29" t="s">
        <v>590</v>
      </c>
      <c r="C205" s="15" t="s">
        <v>360</v>
      </c>
      <c r="D205" s="29" t="s">
        <v>155</v>
      </c>
      <c r="E205" s="32">
        <v>-687.42</v>
      </c>
      <c r="F205" s="32" t="s">
        <v>156</v>
      </c>
      <c r="G205" s="14">
        <v>1766.51</v>
      </c>
    </row>
    <row r="206" spans="1:24" ht="13.5" customHeight="1" x14ac:dyDescent="0.2">
      <c r="A206" s="31" t="s">
        <v>1098</v>
      </c>
      <c r="B206" s="29" t="s">
        <v>572</v>
      </c>
      <c r="C206" s="34" t="s">
        <v>172</v>
      </c>
      <c r="D206" s="29" t="s">
        <v>155</v>
      </c>
      <c r="E206" s="32">
        <v>-68.989999999999995</v>
      </c>
      <c r="F206" s="32" t="s">
        <v>156</v>
      </c>
      <c r="G206" s="14">
        <v>1697.52</v>
      </c>
    </row>
    <row r="207" spans="1:24" ht="13.5" customHeight="1" x14ac:dyDescent="0.25">
      <c r="A207" s="12" t="s">
        <v>1098</v>
      </c>
      <c r="B207" s="29" t="s">
        <v>534</v>
      </c>
      <c r="C207" s="83" t="s">
        <v>152</v>
      </c>
      <c r="D207" s="29" t="s">
        <v>155</v>
      </c>
      <c r="E207" s="32" t="s">
        <v>156</v>
      </c>
      <c r="F207" s="32">
        <v>0.11</v>
      </c>
      <c r="G207" s="14">
        <v>1697.63</v>
      </c>
    </row>
    <row r="208" spans="1:24" ht="13.5" customHeight="1" x14ac:dyDescent="0.2">
      <c r="A208" s="12" t="s">
        <v>1099</v>
      </c>
      <c r="B208" s="29" t="s">
        <v>590</v>
      </c>
      <c r="C208" s="45" t="s">
        <v>166</v>
      </c>
      <c r="D208" s="29" t="s">
        <v>155</v>
      </c>
      <c r="E208" s="32">
        <v>-51.41</v>
      </c>
      <c r="F208" s="32" t="s">
        <v>156</v>
      </c>
      <c r="G208" s="14">
        <v>1646.22</v>
      </c>
    </row>
    <row r="209" spans="1:7" ht="13.5" customHeight="1" x14ac:dyDescent="0.2">
      <c r="A209" s="12" t="s">
        <v>1099</v>
      </c>
      <c r="B209" s="29" t="s">
        <v>590</v>
      </c>
      <c r="C209" s="34" t="s">
        <v>357</v>
      </c>
      <c r="D209" s="29" t="s">
        <v>155</v>
      </c>
      <c r="E209" s="32">
        <v>-54.7</v>
      </c>
      <c r="F209" s="32" t="s">
        <v>156</v>
      </c>
      <c r="G209" s="14">
        <v>1591.52</v>
      </c>
    </row>
    <row r="210" spans="1:7" ht="13.5" customHeight="1" x14ac:dyDescent="0.2">
      <c r="A210" s="12" t="s">
        <v>1099</v>
      </c>
      <c r="B210" s="29" t="s">
        <v>590</v>
      </c>
      <c r="C210" s="34" t="s">
        <v>356</v>
      </c>
      <c r="D210" s="29" t="s">
        <v>155</v>
      </c>
      <c r="E210" s="32">
        <v>-57.76</v>
      </c>
      <c r="F210" s="32" t="s">
        <v>156</v>
      </c>
      <c r="G210" s="14">
        <v>1533.76</v>
      </c>
    </row>
    <row r="211" spans="1:7" ht="13.5" customHeight="1" x14ac:dyDescent="0.2">
      <c r="A211" s="12" t="s">
        <v>1099</v>
      </c>
      <c r="B211" s="29" t="s">
        <v>590</v>
      </c>
      <c r="C211" s="34" t="s">
        <v>358</v>
      </c>
      <c r="D211" s="29" t="s">
        <v>155</v>
      </c>
      <c r="E211" s="32">
        <v>-603.97</v>
      </c>
      <c r="F211" s="32" t="s">
        <v>156</v>
      </c>
      <c r="G211" s="14">
        <v>929.79</v>
      </c>
    </row>
    <row r="212" spans="1:7" ht="13.5" customHeight="1" x14ac:dyDescent="0.2">
      <c r="A212" s="12" t="s">
        <v>1099</v>
      </c>
      <c r="B212" s="29" t="s">
        <v>590</v>
      </c>
      <c r="C212" s="34" t="s">
        <v>163</v>
      </c>
      <c r="D212" s="29" t="s">
        <v>155</v>
      </c>
      <c r="E212" s="32">
        <v>-184.78</v>
      </c>
      <c r="F212" s="32" t="s">
        <v>156</v>
      </c>
      <c r="G212" s="14">
        <v>745.01</v>
      </c>
    </row>
    <row r="213" spans="1:7" ht="13.5" customHeight="1" x14ac:dyDescent="0.2">
      <c r="A213" s="12" t="s">
        <v>1099</v>
      </c>
      <c r="B213" s="29" t="s">
        <v>590</v>
      </c>
      <c r="C213" s="34" t="s">
        <v>360</v>
      </c>
      <c r="D213" s="29" t="s">
        <v>155</v>
      </c>
      <c r="E213" s="32">
        <v>-744.31</v>
      </c>
      <c r="F213" s="32" t="s">
        <v>156</v>
      </c>
      <c r="G213" s="14">
        <v>0.7</v>
      </c>
    </row>
    <row r="214" spans="1:7" ht="13.5" customHeight="1" x14ac:dyDescent="0.25">
      <c r="A214" s="12" t="s">
        <v>1099</v>
      </c>
      <c r="B214" s="29" t="s">
        <v>534</v>
      </c>
      <c r="C214" s="83" t="s">
        <v>152</v>
      </c>
      <c r="D214" s="29" t="s">
        <v>155</v>
      </c>
      <c r="E214" s="32" t="s">
        <v>156</v>
      </c>
      <c r="F214" s="32">
        <v>0.14000000000000001</v>
      </c>
      <c r="G214" s="14">
        <v>0.84</v>
      </c>
    </row>
    <row r="215" spans="1:7" ht="13.5" customHeight="1" x14ac:dyDescent="0.2">
      <c r="A215" s="12" t="s">
        <v>1100</v>
      </c>
      <c r="B215" s="28" t="s">
        <v>670</v>
      </c>
      <c r="C215" s="34" t="s">
        <v>1101</v>
      </c>
      <c r="D215" s="29" t="s">
        <v>1102</v>
      </c>
      <c r="E215" s="32" t="s">
        <v>156</v>
      </c>
      <c r="F215" s="33">
        <v>5000</v>
      </c>
      <c r="G215" s="14">
        <v>5000.84</v>
      </c>
    </row>
    <row r="216" spans="1:7" ht="13.5" customHeight="1" x14ac:dyDescent="0.2">
      <c r="A216" s="12" t="s">
        <v>1100</v>
      </c>
      <c r="B216" s="29" t="s">
        <v>670</v>
      </c>
      <c r="C216" s="15" t="s">
        <v>1103</v>
      </c>
      <c r="D216" s="29" t="s">
        <v>155</v>
      </c>
      <c r="E216" s="32">
        <v>-5000</v>
      </c>
      <c r="F216" s="32" t="s">
        <v>156</v>
      </c>
      <c r="G216" s="14">
        <v>0.84</v>
      </c>
    </row>
    <row r="217" spans="1:7" ht="13.5" customHeight="1" x14ac:dyDescent="0.2">
      <c r="A217" s="12">
        <v>45657</v>
      </c>
      <c r="B217" s="29" t="s">
        <v>670</v>
      </c>
      <c r="C217" s="34" t="s">
        <v>342</v>
      </c>
      <c r="D217" s="29" t="s">
        <v>155</v>
      </c>
      <c r="E217" s="33">
        <v>-0.84</v>
      </c>
      <c r="F217" s="32"/>
      <c r="G217" s="14">
        <v>0</v>
      </c>
    </row>
    <row r="218" spans="1:7" ht="13.5" customHeight="1" x14ac:dyDescent="0.2">
      <c r="A218" s="12">
        <v>45657</v>
      </c>
      <c r="B218" s="29" t="s">
        <v>670</v>
      </c>
      <c r="C218" s="34" t="s">
        <v>351</v>
      </c>
      <c r="D218" s="29" t="s">
        <v>1104</v>
      </c>
      <c r="E218" s="32"/>
      <c r="F218" s="33">
        <v>10421.32</v>
      </c>
      <c r="G218" s="14">
        <v>10421.32</v>
      </c>
    </row>
    <row r="219" spans="1:7" ht="13.5" customHeight="1" x14ac:dyDescent="0.2">
      <c r="A219" s="12">
        <v>45657</v>
      </c>
      <c r="B219" s="29" t="s">
        <v>670</v>
      </c>
      <c r="C219" s="6" t="s">
        <v>116</v>
      </c>
      <c r="D219" s="29" t="s">
        <v>155</v>
      </c>
      <c r="E219" s="32">
        <v>-10421.32</v>
      </c>
      <c r="F219" s="32"/>
      <c r="G219" s="16">
        <v>0</v>
      </c>
    </row>
    <row r="220" spans="1:7" ht="13.5" customHeight="1" thickBot="1" x14ac:dyDescent="0.25">
      <c r="A220" s="31"/>
      <c r="B220" s="29"/>
      <c r="C220" s="15"/>
      <c r="D220" s="29"/>
      <c r="E220" s="32"/>
      <c r="F220" s="32"/>
      <c r="G220" s="14"/>
    </row>
    <row r="221" spans="1:7" ht="13.5" customHeight="1" thickBot="1" x14ac:dyDescent="0.25">
      <c r="A221" s="2" t="s">
        <v>0</v>
      </c>
      <c r="B221" s="3"/>
      <c r="C221" s="3" t="s">
        <v>2296</v>
      </c>
      <c r="D221" s="3"/>
      <c r="E221" s="3" t="s">
        <v>3</v>
      </c>
      <c r="F221" s="3" t="s">
        <v>4</v>
      </c>
      <c r="G221" s="4" t="s">
        <v>5</v>
      </c>
    </row>
    <row r="222" spans="1:7" ht="13.5" customHeight="1" x14ac:dyDescent="0.2">
      <c r="A222" s="5">
        <v>45627</v>
      </c>
      <c r="B222" s="28"/>
      <c r="C222" s="7" t="s">
        <v>153</v>
      </c>
      <c r="D222" s="35"/>
      <c r="E222" s="30"/>
      <c r="F222" s="30"/>
      <c r="G222" s="16">
        <v>3036.56</v>
      </c>
    </row>
    <row r="223" spans="1:7" ht="13.5" customHeight="1" x14ac:dyDescent="0.2">
      <c r="A223" s="12" t="s">
        <v>1105</v>
      </c>
      <c r="B223" s="29" t="s">
        <v>590</v>
      </c>
      <c r="C223" s="34" t="s">
        <v>189</v>
      </c>
      <c r="D223" s="36" t="s">
        <v>930</v>
      </c>
      <c r="E223" s="37">
        <v>-199.59</v>
      </c>
      <c r="F223" s="32"/>
      <c r="G223" s="14">
        <v>2836.97</v>
      </c>
    </row>
    <row r="224" spans="1:7" ht="13.5" customHeight="1" x14ac:dyDescent="0.2">
      <c r="A224" s="12" t="s">
        <v>1106</v>
      </c>
      <c r="B224" s="29" t="s">
        <v>19</v>
      </c>
      <c r="C224" s="34" t="s">
        <v>191</v>
      </c>
      <c r="D224" s="36" t="s">
        <v>930</v>
      </c>
      <c r="E224" s="37">
        <v>-800.42</v>
      </c>
      <c r="F224" s="32"/>
      <c r="G224" s="14" t="s">
        <v>156</v>
      </c>
    </row>
    <row r="225" spans="1:7" ht="13.5" customHeight="1" x14ac:dyDescent="0.2">
      <c r="A225" s="12" t="s">
        <v>1106</v>
      </c>
      <c r="B225" s="29" t="s">
        <v>19</v>
      </c>
      <c r="C225" s="34" t="s">
        <v>157</v>
      </c>
      <c r="D225" s="36" t="s">
        <v>930</v>
      </c>
      <c r="E225" s="37">
        <v>-500</v>
      </c>
      <c r="F225" s="32"/>
      <c r="G225" s="14" t="s">
        <v>156</v>
      </c>
    </row>
    <row r="226" spans="1:7" ht="13.5" customHeight="1" x14ac:dyDescent="0.2">
      <c r="A226" s="12" t="s">
        <v>1106</v>
      </c>
      <c r="B226" s="29" t="s">
        <v>19</v>
      </c>
      <c r="C226" s="34" t="s">
        <v>158</v>
      </c>
      <c r="D226" s="36" t="s">
        <v>930</v>
      </c>
      <c r="E226" s="37">
        <v>-400</v>
      </c>
      <c r="F226" s="32"/>
      <c r="G226" s="14" t="s">
        <v>156</v>
      </c>
    </row>
    <row r="227" spans="1:7" ht="13.5" customHeight="1" x14ac:dyDescent="0.2">
      <c r="A227" s="12" t="s">
        <v>1106</v>
      </c>
      <c r="B227" s="29" t="s">
        <v>670</v>
      </c>
      <c r="C227" s="34" t="s">
        <v>486</v>
      </c>
      <c r="D227" s="36" t="s">
        <v>930</v>
      </c>
      <c r="E227" s="37"/>
      <c r="F227" s="33">
        <v>2000</v>
      </c>
      <c r="G227" s="14" t="s">
        <v>156</v>
      </c>
    </row>
    <row r="228" spans="1:7" ht="13.5" customHeight="1" x14ac:dyDescent="0.25">
      <c r="A228" s="12" t="s">
        <v>1106</v>
      </c>
      <c r="B228" s="29" t="s">
        <v>590</v>
      </c>
      <c r="C228" s="83" t="s">
        <v>1107</v>
      </c>
      <c r="D228" s="36" t="s">
        <v>930</v>
      </c>
      <c r="E228" s="37">
        <v>-759.23</v>
      </c>
      <c r="F228" s="32"/>
      <c r="G228" s="14">
        <v>2377.3200000000002</v>
      </c>
    </row>
    <row r="229" spans="1:7" ht="13.5" customHeight="1" x14ac:dyDescent="0.25">
      <c r="A229" s="12" t="s">
        <v>1108</v>
      </c>
      <c r="B229" s="28" t="s">
        <v>217</v>
      </c>
      <c r="C229" s="83" t="s">
        <v>1109</v>
      </c>
      <c r="D229" s="36" t="s">
        <v>930</v>
      </c>
      <c r="E229" s="30"/>
      <c r="F229" s="37">
        <v>6271.14</v>
      </c>
      <c r="G229" s="14">
        <v>8648.4599999999991</v>
      </c>
    </row>
    <row r="230" spans="1:7" ht="13.5" customHeight="1" x14ac:dyDescent="0.25">
      <c r="A230" s="12" t="s">
        <v>1110</v>
      </c>
      <c r="B230" s="28" t="s">
        <v>593</v>
      </c>
      <c r="C230" s="83" t="s">
        <v>743</v>
      </c>
      <c r="D230" s="36" t="s">
        <v>1111</v>
      </c>
      <c r="E230" s="37">
        <v>-666.4</v>
      </c>
      <c r="F230" s="30"/>
      <c r="G230" s="14">
        <v>7982.06</v>
      </c>
    </row>
    <row r="231" spans="1:7" ht="13.5" customHeight="1" x14ac:dyDescent="0.25">
      <c r="A231" s="12" t="s">
        <v>1112</v>
      </c>
      <c r="B231" s="28" t="s">
        <v>590</v>
      </c>
      <c r="C231" s="83" t="s">
        <v>1113</v>
      </c>
      <c r="D231" s="36" t="s">
        <v>930</v>
      </c>
      <c r="E231" s="37">
        <v>-705.2</v>
      </c>
      <c r="F231" s="30"/>
      <c r="G231" s="14" t="s">
        <v>156</v>
      </c>
    </row>
    <row r="232" spans="1:7" ht="13.5" customHeight="1" x14ac:dyDescent="0.2">
      <c r="A232" s="12" t="s">
        <v>1112</v>
      </c>
      <c r="B232" s="28" t="s">
        <v>19</v>
      </c>
      <c r="C232" s="45" t="s">
        <v>1114</v>
      </c>
      <c r="D232" s="36" t="s">
        <v>930</v>
      </c>
      <c r="E232" s="37">
        <v>-602.97</v>
      </c>
      <c r="F232" s="30"/>
      <c r="G232" s="14">
        <v>6673.89</v>
      </c>
    </row>
    <row r="233" spans="1:7" ht="13.5" customHeight="1" x14ac:dyDescent="0.2">
      <c r="A233" s="12" t="s">
        <v>1115</v>
      </c>
      <c r="B233" s="28" t="s">
        <v>19</v>
      </c>
      <c r="C233" s="45" t="s">
        <v>199</v>
      </c>
      <c r="D233" s="36" t="s">
        <v>930</v>
      </c>
      <c r="E233" s="37">
        <v>-567.6</v>
      </c>
      <c r="F233" s="30" t="s">
        <v>156</v>
      </c>
      <c r="G233" s="14"/>
    </row>
    <row r="234" spans="1:7" ht="13.5" customHeight="1" x14ac:dyDescent="0.2">
      <c r="A234" s="12" t="s">
        <v>1115</v>
      </c>
      <c r="B234" s="28" t="s">
        <v>19</v>
      </c>
      <c r="C234" s="34" t="s">
        <v>209</v>
      </c>
      <c r="D234" s="36" t="s">
        <v>930</v>
      </c>
      <c r="E234" s="37">
        <v>-104.09</v>
      </c>
      <c r="F234" s="30" t="s">
        <v>156</v>
      </c>
      <c r="G234" s="14"/>
    </row>
    <row r="235" spans="1:7" ht="13.5" customHeight="1" x14ac:dyDescent="0.2">
      <c r="A235" s="12" t="s">
        <v>1115</v>
      </c>
      <c r="B235" s="28" t="s">
        <v>764</v>
      </c>
      <c r="C235" s="34" t="s">
        <v>213</v>
      </c>
      <c r="D235" s="36" t="s">
        <v>930</v>
      </c>
      <c r="E235" s="37">
        <v>-112.59</v>
      </c>
      <c r="F235" s="30" t="s">
        <v>156</v>
      </c>
      <c r="G235" s="14"/>
    </row>
    <row r="236" spans="1:7" ht="13.5" customHeight="1" x14ac:dyDescent="0.2">
      <c r="A236" s="12" t="s">
        <v>1115</v>
      </c>
      <c r="B236" s="28" t="s">
        <v>764</v>
      </c>
      <c r="C236" s="34" t="s">
        <v>214</v>
      </c>
      <c r="D236" s="36" t="s">
        <v>930</v>
      </c>
      <c r="E236" s="37">
        <v>-519.63</v>
      </c>
      <c r="F236" s="30" t="s">
        <v>156</v>
      </c>
      <c r="G236" s="14"/>
    </row>
    <row r="237" spans="1:7" ht="13.5" customHeight="1" x14ac:dyDescent="0.2">
      <c r="A237" s="12" t="s">
        <v>1115</v>
      </c>
      <c r="B237" s="28" t="s">
        <v>569</v>
      </c>
      <c r="C237" s="6" t="s">
        <v>116</v>
      </c>
      <c r="D237" s="36" t="s">
        <v>930</v>
      </c>
      <c r="E237" s="37">
        <v>-3500</v>
      </c>
      <c r="F237" s="30"/>
      <c r="G237" s="14">
        <v>1869.98</v>
      </c>
    </row>
    <row r="238" spans="1:7" ht="13.5" customHeight="1" x14ac:dyDescent="0.2">
      <c r="A238" s="12" t="s">
        <v>1116</v>
      </c>
      <c r="B238" s="28" t="s">
        <v>762</v>
      </c>
      <c r="C238" s="34" t="s">
        <v>210</v>
      </c>
      <c r="D238" s="36" t="s">
        <v>930</v>
      </c>
      <c r="E238" s="37">
        <v>-9.9</v>
      </c>
      <c r="F238" s="30" t="s">
        <v>156</v>
      </c>
      <c r="G238" s="14"/>
    </row>
    <row r="239" spans="1:7" ht="13.5" customHeight="1" x14ac:dyDescent="0.2">
      <c r="A239" s="12" t="s">
        <v>1116</v>
      </c>
      <c r="B239" s="28" t="s">
        <v>748</v>
      </c>
      <c r="C239" s="34" t="s">
        <v>202</v>
      </c>
      <c r="D239" s="36" t="s">
        <v>1117</v>
      </c>
      <c r="E239" s="37">
        <v>-1065</v>
      </c>
      <c r="F239" s="30" t="s">
        <v>156</v>
      </c>
      <c r="G239" s="14"/>
    </row>
    <row r="240" spans="1:7" ht="13.5" customHeight="1" x14ac:dyDescent="0.2">
      <c r="A240" s="12" t="s">
        <v>1116</v>
      </c>
      <c r="B240" s="28" t="s">
        <v>590</v>
      </c>
      <c r="C240" s="34" t="s">
        <v>933</v>
      </c>
      <c r="D240" s="36" t="s">
        <v>1118</v>
      </c>
      <c r="E240" s="37">
        <v>-46.96</v>
      </c>
      <c r="F240" s="30" t="s">
        <v>156</v>
      </c>
      <c r="G240" s="14"/>
    </row>
    <row r="241" spans="1:7" ht="13.5" customHeight="1" x14ac:dyDescent="0.2">
      <c r="A241" s="12" t="s">
        <v>1116</v>
      </c>
      <c r="B241" s="28" t="s">
        <v>604</v>
      </c>
      <c r="C241" s="34" t="s">
        <v>1119</v>
      </c>
      <c r="D241" s="36" t="s">
        <v>1120</v>
      </c>
      <c r="E241" s="37">
        <v>-1065</v>
      </c>
      <c r="F241" s="30" t="s">
        <v>156</v>
      </c>
      <c r="G241" s="14"/>
    </row>
    <row r="242" spans="1:7" ht="13.5" customHeight="1" x14ac:dyDescent="0.2">
      <c r="A242" s="12" t="s">
        <v>1116</v>
      </c>
      <c r="B242" s="29" t="s">
        <v>670</v>
      </c>
      <c r="C242" s="34" t="s">
        <v>486</v>
      </c>
      <c r="D242" s="36" t="s">
        <v>930</v>
      </c>
      <c r="E242" s="37"/>
      <c r="F242" s="33">
        <v>1000</v>
      </c>
      <c r="G242" s="14">
        <v>683.12</v>
      </c>
    </row>
    <row r="243" spans="1:7" ht="13.5" customHeight="1" x14ac:dyDescent="0.2">
      <c r="A243" s="12" t="s">
        <v>1121</v>
      </c>
      <c r="B243" s="29" t="s">
        <v>670</v>
      </c>
      <c r="C243" s="34" t="s">
        <v>486</v>
      </c>
      <c r="D243" s="36" t="s">
        <v>930</v>
      </c>
      <c r="E243" s="37"/>
      <c r="F243" s="33">
        <v>2000</v>
      </c>
      <c r="G243" s="14">
        <v>2683.12</v>
      </c>
    </row>
    <row r="244" spans="1:7" ht="13.5" customHeight="1" x14ac:dyDescent="0.2">
      <c r="A244" s="12" t="s">
        <v>1121</v>
      </c>
      <c r="B244" s="29" t="s">
        <v>19</v>
      </c>
      <c r="C244" s="34" t="s">
        <v>1122</v>
      </c>
      <c r="D244" s="36" t="s">
        <v>1123</v>
      </c>
      <c r="E244" s="37">
        <v>-1797.41</v>
      </c>
      <c r="F244" s="32"/>
      <c r="G244" s="14">
        <v>885.71</v>
      </c>
    </row>
    <row r="245" spans="1:7" ht="13.5" customHeight="1" x14ac:dyDescent="0.2">
      <c r="A245" s="12" t="s">
        <v>1124</v>
      </c>
      <c r="B245" s="29" t="s">
        <v>670</v>
      </c>
      <c r="C245" s="34" t="s">
        <v>1125</v>
      </c>
      <c r="D245" s="36" t="s">
        <v>155</v>
      </c>
      <c r="E245" s="33">
        <v>-200</v>
      </c>
      <c r="F245" s="37"/>
      <c r="G245" s="14"/>
    </row>
    <row r="246" spans="1:7" ht="13.5" customHeight="1" x14ac:dyDescent="0.2">
      <c r="A246" s="12" t="s">
        <v>1124</v>
      </c>
      <c r="B246" s="29" t="s">
        <v>670</v>
      </c>
      <c r="C246" s="34" t="s">
        <v>486</v>
      </c>
      <c r="D246" s="36" t="s">
        <v>155</v>
      </c>
      <c r="E246" s="37"/>
      <c r="F246" s="33">
        <v>5000</v>
      </c>
      <c r="G246" s="14"/>
    </row>
    <row r="247" spans="1:7" ht="13.5" customHeight="1" x14ac:dyDescent="0.2">
      <c r="A247" s="12" t="s">
        <v>1124</v>
      </c>
      <c r="B247" s="29" t="s">
        <v>670</v>
      </c>
      <c r="C247" s="34" t="s">
        <v>1101</v>
      </c>
      <c r="D247" s="36" t="s">
        <v>1102</v>
      </c>
      <c r="E247" s="33">
        <v>-5000</v>
      </c>
      <c r="F247" s="37"/>
      <c r="G247" s="14">
        <v>685.71</v>
      </c>
    </row>
    <row r="248" spans="1:7" ht="13.5" customHeight="1" x14ac:dyDescent="0.2">
      <c r="A248" s="12" t="s">
        <v>1126</v>
      </c>
      <c r="B248" s="29" t="s">
        <v>218</v>
      </c>
      <c r="C248" s="34" t="s">
        <v>207</v>
      </c>
      <c r="D248" s="36" t="s">
        <v>155</v>
      </c>
      <c r="E248" s="37">
        <v>-170.28</v>
      </c>
      <c r="F248" s="32"/>
      <c r="G248" s="14"/>
    </row>
    <row r="249" spans="1:7" ht="13.5" customHeight="1" x14ac:dyDescent="0.2">
      <c r="A249" s="12" t="s">
        <v>1126</v>
      </c>
      <c r="B249" s="29" t="s">
        <v>219</v>
      </c>
      <c r="C249" s="34" t="s">
        <v>205</v>
      </c>
      <c r="D249" s="36" t="s">
        <v>1127</v>
      </c>
      <c r="E249" s="37">
        <v>-862.48</v>
      </c>
      <c r="F249" s="32"/>
      <c r="G249" s="14"/>
    </row>
    <row r="250" spans="1:7" ht="13.5" customHeight="1" x14ac:dyDescent="0.2">
      <c r="A250" s="12" t="s">
        <v>1126</v>
      </c>
      <c r="B250" s="29" t="s">
        <v>219</v>
      </c>
      <c r="C250" s="34" t="s">
        <v>1128</v>
      </c>
      <c r="D250" s="36" t="s">
        <v>1129</v>
      </c>
      <c r="E250" s="37">
        <v>-486.8</v>
      </c>
      <c r="F250" s="32"/>
      <c r="G250" s="14"/>
    </row>
    <row r="251" spans="1:7" ht="13.5" customHeight="1" x14ac:dyDescent="0.2">
      <c r="A251" s="12" t="s">
        <v>1126</v>
      </c>
      <c r="B251" s="29" t="s">
        <v>217</v>
      </c>
      <c r="C251" s="34" t="s">
        <v>1130</v>
      </c>
      <c r="D251" s="36" t="s">
        <v>155</v>
      </c>
      <c r="E251" s="32"/>
      <c r="F251" s="37">
        <v>11415.17</v>
      </c>
      <c r="G251" s="14">
        <v>10581.32</v>
      </c>
    </row>
    <row r="252" spans="1:7" ht="13.5" customHeight="1" x14ac:dyDescent="0.2">
      <c r="A252" s="12" t="s">
        <v>1131</v>
      </c>
      <c r="B252" s="29" t="s">
        <v>762</v>
      </c>
      <c r="C252" s="34" t="s">
        <v>210</v>
      </c>
      <c r="D252" s="36" t="s">
        <v>155</v>
      </c>
      <c r="E252" s="37">
        <v>-160</v>
      </c>
      <c r="F252" s="32"/>
      <c r="G252" s="14">
        <v>10421.32</v>
      </c>
    </row>
    <row r="253" spans="1:7" ht="13.5" customHeight="1" x14ac:dyDescent="0.2">
      <c r="A253" s="12">
        <v>46022</v>
      </c>
      <c r="B253" s="29" t="s">
        <v>670</v>
      </c>
      <c r="C253" s="34" t="s">
        <v>1132</v>
      </c>
      <c r="D253" s="36" t="s">
        <v>1104</v>
      </c>
      <c r="E253" s="37">
        <v>-10421.32</v>
      </c>
      <c r="F253" s="32"/>
      <c r="G253" s="16">
        <v>0</v>
      </c>
    </row>
    <row r="254" spans="1:7" ht="13.5" customHeight="1" thickBot="1" x14ac:dyDescent="0.25">
      <c r="A254" s="12"/>
      <c r="B254" s="28"/>
      <c r="C254" s="15"/>
      <c r="D254" s="36"/>
      <c r="E254" s="30"/>
      <c r="F254" s="30"/>
      <c r="G254" s="14"/>
    </row>
    <row r="255" spans="1:7" ht="13.5" customHeight="1" thickBot="1" x14ac:dyDescent="0.25">
      <c r="A255" s="2" t="s">
        <v>0</v>
      </c>
      <c r="B255" s="3"/>
      <c r="C255" s="3" t="s">
        <v>2297</v>
      </c>
      <c r="D255" s="3"/>
      <c r="E255" s="3"/>
      <c r="F255" s="3"/>
      <c r="G255" s="4" t="s">
        <v>5</v>
      </c>
    </row>
    <row r="256" spans="1:7" ht="13.5" customHeight="1" x14ac:dyDescent="0.2">
      <c r="A256" s="12">
        <v>45644</v>
      </c>
      <c r="B256" s="28"/>
      <c r="C256" s="15" t="s">
        <v>1133</v>
      </c>
      <c r="D256" s="36"/>
      <c r="E256" s="30"/>
      <c r="F256" s="30"/>
      <c r="G256" s="16">
        <v>0</v>
      </c>
    </row>
    <row r="257" spans="1:7" ht="13.5" customHeight="1" x14ac:dyDescent="0.2">
      <c r="A257" s="12">
        <v>45645</v>
      </c>
      <c r="B257" s="28" t="s">
        <v>670</v>
      </c>
      <c r="C257" s="34" t="s">
        <v>1125</v>
      </c>
      <c r="D257" s="36"/>
      <c r="E257" s="37"/>
      <c r="F257" s="33">
        <v>200</v>
      </c>
      <c r="G257" s="14">
        <v>200</v>
      </c>
    </row>
    <row r="258" spans="1:7" ht="13.5" customHeight="1" x14ac:dyDescent="0.2">
      <c r="A258" s="12">
        <v>45657</v>
      </c>
      <c r="B258" s="29" t="s">
        <v>670</v>
      </c>
      <c r="C258" s="34" t="s">
        <v>1096</v>
      </c>
      <c r="D258" s="36"/>
      <c r="E258" s="37"/>
      <c r="F258" s="33">
        <v>5000</v>
      </c>
      <c r="G258" s="16">
        <v>5200</v>
      </c>
    </row>
    <row r="259" spans="1:7" ht="13.5" customHeight="1" x14ac:dyDescent="0.2">
      <c r="A259" s="31"/>
      <c r="B259" s="29"/>
      <c r="C259" s="15"/>
      <c r="D259" s="8"/>
      <c r="E259" s="32"/>
      <c r="F259" s="32"/>
      <c r="G259" s="14"/>
    </row>
  </sheetData>
  <dataValidations count="1">
    <dataValidation type="list" allowBlank="1" showInputMessage="1" showErrorMessage="1" sqref="B2:B259" xr:uid="{A3290275-1958-4E3B-9CED-D41C7A29083F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D6F4-5737-4756-83BA-6FD030DFF301}">
  <dimension ref="A1:X225"/>
  <sheetViews>
    <sheetView zoomScale="80" zoomScaleNormal="80" workbookViewId="0"/>
  </sheetViews>
  <sheetFormatPr defaultColWidth="10.28515625" defaultRowHeight="12.75" x14ac:dyDescent="0.2"/>
  <cols>
    <col min="1" max="1" width="16" style="1" customWidth="1"/>
    <col min="2" max="2" width="15.85546875" style="99" customWidth="1"/>
    <col min="3" max="3" width="113.42578125" style="1" customWidth="1"/>
    <col min="4" max="4" width="15.28515625" style="1" customWidth="1"/>
    <col min="5" max="6" width="16.28515625" style="1" customWidth="1"/>
    <col min="7" max="7" width="14.140625" style="1" bestFit="1" customWidth="1"/>
    <col min="8" max="8" width="13.42578125" style="104" customWidth="1"/>
    <col min="9" max="9" width="16" style="104" customWidth="1"/>
    <col min="10" max="10" width="13.28515625" style="1" customWidth="1"/>
    <col min="11" max="16384" width="10.28515625" style="1"/>
  </cols>
  <sheetData>
    <row r="1" spans="1:24" s="104" customFormat="1" ht="13.5" customHeight="1" thickBot="1" x14ac:dyDescent="0.25">
      <c r="A1" s="2" t="s">
        <v>0</v>
      </c>
      <c r="B1" s="3" t="s">
        <v>393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104" customFormat="1" ht="13.5" customHeight="1" x14ac:dyDescent="0.2">
      <c r="A2" s="5">
        <v>45658</v>
      </c>
      <c r="B2" s="29"/>
      <c r="C2" s="7" t="s">
        <v>6</v>
      </c>
      <c r="D2" s="8">
        <v>0</v>
      </c>
      <c r="E2" s="9"/>
      <c r="F2" s="10"/>
      <c r="G2" s="11">
        <v>6816.5200000000023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104" customFormat="1" ht="13.5" customHeight="1" x14ac:dyDescent="0.2">
      <c r="A3" s="12">
        <v>45659</v>
      </c>
      <c r="B3" s="29" t="s">
        <v>569</v>
      </c>
      <c r="C3" s="15" t="s">
        <v>16541</v>
      </c>
      <c r="D3" s="8"/>
      <c r="E3" s="13">
        <v>120</v>
      </c>
      <c r="F3" s="13"/>
      <c r="G3" s="14">
        <v>6696.5200000000023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s="104" customFormat="1" ht="13.5" customHeight="1" x14ac:dyDescent="0.2">
      <c r="A4" s="12">
        <v>45660</v>
      </c>
      <c r="B4" s="29" t="s">
        <v>217</v>
      </c>
      <c r="C4" s="6" t="s">
        <v>16542</v>
      </c>
      <c r="D4" s="8"/>
      <c r="E4" s="13"/>
      <c r="F4" s="13">
        <v>270</v>
      </c>
      <c r="G4" s="14">
        <v>6966.5200000000023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104" customFormat="1" ht="13.5" customHeight="1" x14ac:dyDescent="0.2">
      <c r="A5" s="12">
        <v>45660</v>
      </c>
      <c r="B5" s="29" t="s">
        <v>217</v>
      </c>
      <c r="C5" s="6" t="s">
        <v>16543</v>
      </c>
      <c r="D5" s="8"/>
      <c r="E5" s="13"/>
      <c r="F5" s="13">
        <v>330</v>
      </c>
      <c r="G5" s="14">
        <v>7296.5200000000023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104" customFormat="1" ht="13.5" customHeight="1" x14ac:dyDescent="0.2">
      <c r="A6" s="12">
        <v>45660</v>
      </c>
      <c r="B6" s="29" t="s">
        <v>569</v>
      </c>
      <c r="C6" s="6" t="s">
        <v>16544</v>
      </c>
      <c r="D6" s="8"/>
      <c r="E6" s="13">
        <v>130</v>
      </c>
      <c r="F6" s="13"/>
      <c r="G6" s="14">
        <v>7166.5200000000023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104" customFormat="1" ht="13.5" customHeight="1" x14ac:dyDescent="0.2">
      <c r="A7" s="12">
        <v>45660</v>
      </c>
      <c r="B7" s="29" t="s">
        <v>569</v>
      </c>
      <c r="C7" s="6" t="s">
        <v>16545</v>
      </c>
      <c r="D7" s="8"/>
      <c r="E7" s="13">
        <v>120</v>
      </c>
      <c r="F7" s="13"/>
      <c r="G7" s="14">
        <v>7046.5200000000023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104" customFormat="1" ht="13.5" customHeight="1" x14ac:dyDescent="0.2">
      <c r="A8" s="12">
        <v>45663</v>
      </c>
      <c r="B8" s="29" t="s">
        <v>593</v>
      </c>
      <c r="C8" s="6" t="s">
        <v>16546</v>
      </c>
      <c r="D8" s="8"/>
      <c r="E8" s="13">
        <v>65</v>
      </c>
      <c r="F8" s="13"/>
      <c r="G8" s="14">
        <v>6981.5200000000023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104" customFormat="1" ht="13.5" customHeight="1" x14ac:dyDescent="0.2">
      <c r="A9" s="12">
        <v>45664</v>
      </c>
      <c r="B9" s="29" t="s">
        <v>572</v>
      </c>
      <c r="C9" s="6" t="s">
        <v>16547</v>
      </c>
      <c r="D9" s="8"/>
      <c r="E9" s="13">
        <v>30</v>
      </c>
      <c r="F9" s="13"/>
      <c r="G9" s="14">
        <v>6951.5200000000023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s="104" customFormat="1" ht="13.5" customHeight="1" x14ac:dyDescent="0.2">
      <c r="A10" s="12">
        <v>45664</v>
      </c>
      <c r="B10" s="29" t="s">
        <v>569</v>
      </c>
      <c r="C10" s="6" t="s">
        <v>16548</v>
      </c>
      <c r="D10" s="8"/>
      <c r="E10" s="13">
        <v>10</v>
      </c>
      <c r="F10" s="13"/>
      <c r="G10" s="14">
        <v>6941.5200000000023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s="104" customFormat="1" ht="13.5" customHeight="1" x14ac:dyDescent="0.2">
      <c r="A11" s="12">
        <v>45664</v>
      </c>
      <c r="B11" s="29" t="s">
        <v>572</v>
      </c>
      <c r="C11" s="6" t="s">
        <v>16549</v>
      </c>
      <c r="D11" s="8"/>
      <c r="E11" s="13">
        <v>44.98</v>
      </c>
      <c r="F11" s="13"/>
      <c r="G11" s="14">
        <v>6896.5400000000027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s="104" customFormat="1" ht="13.5" customHeight="1" x14ac:dyDescent="0.2">
      <c r="A12" s="12">
        <v>45664</v>
      </c>
      <c r="B12" s="29" t="s">
        <v>572</v>
      </c>
      <c r="C12" s="6" t="s">
        <v>16550</v>
      </c>
      <c r="D12" s="8"/>
      <c r="E12" s="13">
        <v>31.2</v>
      </c>
      <c r="F12" s="13"/>
      <c r="G12" s="14">
        <v>6865.3400000000029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s="104" customFormat="1" ht="13.5" customHeight="1" x14ac:dyDescent="0.2">
      <c r="A13" s="12">
        <v>45664</v>
      </c>
      <c r="B13" s="29" t="s">
        <v>569</v>
      </c>
      <c r="C13" s="6" t="s">
        <v>16551</v>
      </c>
      <c r="D13" s="8"/>
      <c r="E13" s="13">
        <v>28.4</v>
      </c>
      <c r="F13" s="13"/>
      <c r="G13" s="14">
        <v>6836.9400000000032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s="104" customFormat="1" ht="13.5" customHeight="1" x14ac:dyDescent="0.2">
      <c r="A14" s="12">
        <v>45664</v>
      </c>
      <c r="B14" s="29" t="s">
        <v>593</v>
      </c>
      <c r="C14" s="15" t="s">
        <v>16552</v>
      </c>
      <c r="D14" s="8"/>
      <c r="E14" s="13">
        <v>29.5</v>
      </c>
      <c r="F14" s="13"/>
      <c r="G14" s="14">
        <v>6807.4400000000032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s="104" customFormat="1" ht="13.5" customHeight="1" x14ac:dyDescent="0.2">
      <c r="A15" s="12">
        <v>45664</v>
      </c>
      <c r="B15" s="29" t="s">
        <v>19</v>
      </c>
      <c r="C15" s="15" t="s">
        <v>16553</v>
      </c>
      <c r="D15" s="8"/>
      <c r="E15" s="13">
        <v>337.8</v>
      </c>
      <c r="F15" s="13"/>
      <c r="G15" s="14">
        <v>6469.6400000000031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s="104" customFormat="1" ht="13.5" customHeight="1" x14ac:dyDescent="0.2">
      <c r="A16" s="12">
        <v>45664</v>
      </c>
      <c r="B16" s="29" t="s">
        <v>217</v>
      </c>
      <c r="C16" s="15" t="s">
        <v>16554</v>
      </c>
      <c r="D16" s="8"/>
      <c r="E16" s="13"/>
      <c r="F16" s="13">
        <v>1740</v>
      </c>
      <c r="G16" s="14">
        <v>8209.6400000000031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s="104" customFormat="1" ht="13.5" customHeight="1" x14ac:dyDescent="0.2">
      <c r="A17" s="12">
        <v>45665</v>
      </c>
      <c r="B17" s="29" t="s">
        <v>593</v>
      </c>
      <c r="C17" s="6" t="s">
        <v>16555</v>
      </c>
      <c r="D17" s="8"/>
      <c r="E17" s="13">
        <v>5</v>
      </c>
      <c r="F17" s="13"/>
      <c r="G17" s="14">
        <v>8204.6400000000031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s="104" customFormat="1" ht="13.5" customHeight="1" x14ac:dyDescent="0.2">
      <c r="A18" s="12">
        <v>45665</v>
      </c>
      <c r="B18" s="29" t="s">
        <v>593</v>
      </c>
      <c r="C18" s="6" t="s">
        <v>16556</v>
      </c>
      <c r="D18" s="8"/>
      <c r="E18" s="13">
        <v>13</v>
      </c>
      <c r="F18" s="13"/>
      <c r="G18" s="14">
        <v>8191.6400000000031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s="104" customFormat="1" ht="13.5" customHeight="1" x14ac:dyDescent="0.2">
      <c r="A19" s="12">
        <v>45665</v>
      </c>
      <c r="B19" s="29" t="s">
        <v>593</v>
      </c>
      <c r="C19" s="6" t="s">
        <v>16557</v>
      </c>
      <c r="D19" s="8"/>
      <c r="E19" s="13">
        <v>12</v>
      </c>
      <c r="F19" s="13"/>
      <c r="G19" s="14">
        <v>8179.6400000000031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s="104" customFormat="1" ht="13.5" customHeight="1" x14ac:dyDescent="0.2">
      <c r="A20" s="12">
        <v>45665</v>
      </c>
      <c r="B20" s="29" t="s">
        <v>217</v>
      </c>
      <c r="C20" s="6" t="s">
        <v>16558</v>
      </c>
      <c r="D20" s="8"/>
      <c r="E20" s="13"/>
      <c r="F20" s="13">
        <v>270</v>
      </c>
      <c r="G20" s="14">
        <v>8449.6400000000031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s="104" customFormat="1" ht="13.5" customHeight="1" x14ac:dyDescent="0.2">
      <c r="A21" s="12">
        <v>45665</v>
      </c>
      <c r="B21" s="29" t="s">
        <v>217</v>
      </c>
      <c r="C21" s="6" t="s">
        <v>16559</v>
      </c>
      <c r="D21" s="8"/>
      <c r="E21" s="13"/>
      <c r="F21" s="13">
        <v>270</v>
      </c>
      <c r="G21" s="14">
        <v>8719.6400000000031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s="104" customFormat="1" ht="13.5" customHeight="1" x14ac:dyDescent="0.2">
      <c r="A22" s="12">
        <v>45665</v>
      </c>
      <c r="B22" s="29" t="s">
        <v>217</v>
      </c>
      <c r="C22" s="6" t="s">
        <v>16560</v>
      </c>
      <c r="D22" s="8"/>
      <c r="E22" s="13"/>
      <c r="F22" s="13">
        <v>1411</v>
      </c>
      <c r="G22" s="14">
        <v>10130.640000000003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s="104" customFormat="1" ht="13.5" customHeight="1" x14ac:dyDescent="0.2">
      <c r="A23" s="12">
        <v>45666</v>
      </c>
      <c r="B23" s="29" t="s">
        <v>9</v>
      </c>
      <c r="C23" s="6" t="s">
        <v>16561</v>
      </c>
      <c r="D23" s="8"/>
      <c r="E23" s="13">
        <v>15</v>
      </c>
      <c r="F23" s="13"/>
      <c r="G23" s="14">
        <v>10115.640000000003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s="104" customFormat="1" ht="13.5" customHeight="1" x14ac:dyDescent="0.2">
      <c r="A24" s="12">
        <v>45667</v>
      </c>
      <c r="B24" s="29" t="s">
        <v>572</v>
      </c>
      <c r="C24" s="6" t="s">
        <v>16562</v>
      </c>
      <c r="D24" s="8"/>
      <c r="E24" s="13">
        <v>7.95</v>
      </c>
      <c r="F24" s="13"/>
      <c r="G24" s="14">
        <v>10107.690000000002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s="104" customFormat="1" ht="13.5" customHeight="1" x14ac:dyDescent="0.2">
      <c r="A25" s="12">
        <v>45667</v>
      </c>
      <c r="B25" s="29" t="s">
        <v>19</v>
      </c>
      <c r="C25" s="6" t="s">
        <v>16563</v>
      </c>
      <c r="D25" s="8"/>
      <c r="E25" s="13">
        <v>80</v>
      </c>
      <c r="F25" s="13"/>
      <c r="G25" s="14">
        <v>10027.690000000002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s="104" customFormat="1" ht="13.5" customHeight="1" x14ac:dyDescent="0.2">
      <c r="A26" s="12">
        <v>45667</v>
      </c>
      <c r="B26" s="29" t="s">
        <v>19</v>
      </c>
      <c r="C26" s="6" t="s">
        <v>16564</v>
      </c>
      <c r="D26" s="8"/>
      <c r="E26" s="13">
        <v>160</v>
      </c>
      <c r="F26" s="13"/>
      <c r="G26" s="14">
        <v>9867.6900000000023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s="104" customFormat="1" ht="13.5" customHeight="1" x14ac:dyDescent="0.2">
      <c r="A27" s="12">
        <v>45667</v>
      </c>
      <c r="B27" s="29" t="s">
        <v>19</v>
      </c>
      <c r="C27" s="6" t="s">
        <v>16565</v>
      </c>
      <c r="D27" s="8"/>
      <c r="E27" s="13">
        <v>160</v>
      </c>
      <c r="F27" s="13"/>
      <c r="G27" s="14">
        <v>9707.6900000000023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s="104" customFormat="1" ht="13.5" customHeight="1" x14ac:dyDescent="0.2">
      <c r="A28" s="12">
        <v>45667</v>
      </c>
      <c r="B28" s="29" t="s">
        <v>590</v>
      </c>
      <c r="C28" s="6" t="s">
        <v>16566</v>
      </c>
      <c r="D28" s="8"/>
      <c r="E28" s="13">
        <v>75</v>
      </c>
      <c r="F28" s="13"/>
      <c r="G28" s="14">
        <v>9632.6900000000023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s="104" customFormat="1" ht="13.5" customHeight="1" x14ac:dyDescent="0.2">
      <c r="A29" s="12">
        <v>45667</v>
      </c>
      <c r="B29" s="29" t="s">
        <v>569</v>
      </c>
      <c r="C29" s="6" t="s">
        <v>16567</v>
      </c>
      <c r="D29" s="8"/>
      <c r="E29" s="13">
        <v>120</v>
      </c>
      <c r="F29" s="13"/>
      <c r="G29" s="14">
        <v>9512.6900000000023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s="104" customFormat="1" ht="13.5" customHeight="1" x14ac:dyDescent="0.2">
      <c r="A30" s="12">
        <v>45667</v>
      </c>
      <c r="B30" s="29" t="s">
        <v>19</v>
      </c>
      <c r="C30" s="6" t="s">
        <v>16568</v>
      </c>
      <c r="D30" s="8"/>
      <c r="E30" s="13">
        <v>450</v>
      </c>
      <c r="F30" s="13"/>
      <c r="G30" s="14">
        <v>9062.6900000000023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s="104" customFormat="1" ht="13.5" customHeight="1" x14ac:dyDescent="0.2">
      <c r="A31" s="12">
        <v>45667</v>
      </c>
      <c r="B31" s="29" t="s">
        <v>593</v>
      </c>
      <c r="C31" s="6" t="s">
        <v>16569</v>
      </c>
      <c r="D31" s="8"/>
      <c r="E31" s="13">
        <v>230</v>
      </c>
      <c r="F31" s="13"/>
      <c r="G31" s="14">
        <v>8832.6900000000023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s="104" customFormat="1" ht="13.5" customHeight="1" x14ac:dyDescent="0.2">
      <c r="A32" s="12">
        <v>45670</v>
      </c>
      <c r="B32" s="29" t="s">
        <v>593</v>
      </c>
      <c r="C32" s="6" t="s">
        <v>16570</v>
      </c>
      <c r="D32" s="8"/>
      <c r="E32" s="13">
        <v>7.75</v>
      </c>
      <c r="F32" s="13"/>
      <c r="G32" s="14">
        <v>8824.9400000000023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s="104" customFormat="1" ht="13.5" customHeight="1" x14ac:dyDescent="0.2">
      <c r="A33" s="12">
        <v>45671</v>
      </c>
      <c r="B33" s="29" t="s">
        <v>572</v>
      </c>
      <c r="C33" s="6" t="s">
        <v>74</v>
      </c>
      <c r="D33" s="8"/>
      <c r="E33" s="13">
        <v>60</v>
      </c>
      <c r="F33" s="13"/>
      <c r="G33" s="14">
        <v>8764.9400000000023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s="104" customFormat="1" ht="13.5" customHeight="1" x14ac:dyDescent="0.2">
      <c r="A34" s="12">
        <v>45673</v>
      </c>
      <c r="B34" s="29" t="s">
        <v>604</v>
      </c>
      <c r="C34" s="6" t="s">
        <v>16571</v>
      </c>
      <c r="D34" s="8"/>
      <c r="E34" s="13">
        <v>300</v>
      </c>
      <c r="F34" s="13"/>
      <c r="G34" s="14">
        <v>8464.9400000000023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s="104" customFormat="1" ht="13.5" customHeight="1" x14ac:dyDescent="0.2">
      <c r="A35" s="12">
        <v>45673</v>
      </c>
      <c r="B35" s="29" t="s">
        <v>593</v>
      </c>
      <c r="C35" s="6" t="s">
        <v>16572</v>
      </c>
      <c r="D35" s="8"/>
      <c r="E35" s="13">
        <v>20</v>
      </c>
      <c r="F35" s="13"/>
      <c r="G35" s="14">
        <v>8444.9400000000023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s="104" customFormat="1" ht="13.5" customHeight="1" x14ac:dyDescent="0.2">
      <c r="A36" s="12">
        <v>45673</v>
      </c>
      <c r="B36" s="29" t="s">
        <v>593</v>
      </c>
      <c r="C36" s="6" t="s">
        <v>16573</v>
      </c>
      <c r="D36" s="8"/>
      <c r="E36" s="13">
        <v>60</v>
      </c>
      <c r="F36" s="13"/>
      <c r="G36" s="14">
        <v>8384.9400000000023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s="104" customFormat="1" ht="13.5" customHeight="1" x14ac:dyDescent="0.2">
      <c r="A37" s="12">
        <v>45673</v>
      </c>
      <c r="B37" s="29" t="s">
        <v>19</v>
      </c>
      <c r="C37" s="6" t="s">
        <v>16574</v>
      </c>
      <c r="D37" s="8"/>
      <c r="E37" s="13">
        <v>80</v>
      </c>
      <c r="F37" s="13"/>
      <c r="G37" s="14">
        <v>8304.9400000000023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104" customFormat="1" ht="13.5" customHeight="1" x14ac:dyDescent="0.2">
      <c r="A38" s="12">
        <v>45673</v>
      </c>
      <c r="B38" s="29" t="s">
        <v>19</v>
      </c>
      <c r="C38" s="6" t="s">
        <v>16575</v>
      </c>
      <c r="D38" s="8"/>
      <c r="E38" s="13">
        <v>160</v>
      </c>
      <c r="F38" s="13"/>
      <c r="G38" s="14">
        <v>8144.9400000000023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104" customFormat="1" ht="13.5" customHeight="1" x14ac:dyDescent="0.2">
      <c r="A39" s="12">
        <v>45673</v>
      </c>
      <c r="B39" s="29" t="s">
        <v>19</v>
      </c>
      <c r="C39" s="6" t="s">
        <v>16576</v>
      </c>
      <c r="D39" s="8"/>
      <c r="E39" s="13">
        <v>160</v>
      </c>
      <c r="F39" s="13"/>
      <c r="G39" s="14">
        <v>7984.9400000000023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104" customFormat="1" ht="13.5" customHeight="1" x14ac:dyDescent="0.2">
      <c r="A40" s="12">
        <v>45673</v>
      </c>
      <c r="B40" s="29" t="s">
        <v>569</v>
      </c>
      <c r="C40" s="6" t="s">
        <v>701</v>
      </c>
      <c r="D40" s="8"/>
      <c r="E40" s="13">
        <v>2000</v>
      </c>
      <c r="F40" s="13"/>
      <c r="G40" s="14">
        <v>5984.9400000000023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104" customFormat="1" ht="13.5" customHeight="1" x14ac:dyDescent="0.2">
      <c r="A41" s="12">
        <v>45674</v>
      </c>
      <c r="B41" s="29" t="s">
        <v>569</v>
      </c>
      <c r="C41" s="6" t="s">
        <v>16577</v>
      </c>
      <c r="D41" s="8"/>
      <c r="E41" s="13">
        <v>120</v>
      </c>
      <c r="F41" s="13"/>
      <c r="G41" s="14">
        <v>5864.9400000000023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104" customFormat="1" ht="13.5" customHeight="1" x14ac:dyDescent="0.2">
      <c r="A42" s="12">
        <v>45674</v>
      </c>
      <c r="B42" s="29" t="s">
        <v>569</v>
      </c>
      <c r="C42" s="6" t="s">
        <v>16578</v>
      </c>
      <c r="D42" s="8"/>
      <c r="E42" s="13">
        <v>130</v>
      </c>
      <c r="F42" s="13"/>
      <c r="G42" s="14">
        <v>5734.9400000000023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104" customFormat="1" ht="13.5" customHeight="1" x14ac:dyDescent="0.2">
      <c r="A43" s="12">
        <v>45674</v>
      </c>
      <c r="B43" s="29" t="s">
        <v>590</v>
      </c>
      <c r="C43" s="6" t="s">
        <v>16579</v>
      </c>
      <c r="D43" s="8"/>
      <c r="E43" s="13">
        <v>5</v>
      </c>
      <c r="F43" s="13"/>
      <c r="G43" s="14">
        <v>5729.9400000000023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104" customFormat="1" ht="13.5" customHeight="1" x14ac:dyDescent="0.2">
      <c r="A44" s="12">
        <v>45677</v>
      </c>
      <c r="B44" s="29" t="s">
        <v>590</v>
      </c>
      <c r="C44" s="6" t="s">
        <v>16580</v>
      </c>
      <c r="D44" s="8"/>
      <c r="E44" s="13">
        <v>29.96</v>
      </c>
      <c r="F44" s="13"/>
      <c r="G44" s="14">
        <v>5699.9800000000023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104" customFormat="1" ht="13.5" customHeight="1" x14ac:dyDescent="0.2">
      <c r="A45" s="12">
        <v>45678</v>
      </c>
      <c r="B45" s="29" t="s">
        <v>217</v>
      </c>
      <c r="C45" s="6" t="s">
        <v>16581</v>
      </c>
      <c r="D45" s="8"/>
      <c r="E45" s="13"/>
      <c r="F45" s="13">
        <v>3290</v>
      </c>
      <c r="G45" s="14">
        <v>8989.9800000000032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104" customFormat="1" ht="13.5" customHeight="1" x14ac:dyDescent="0.2">
      <c r="A46" s="12">
        <v>45679</v>
      </c>
      <c r="B46" s="29" t="s">
        <v>590</v>
      </c>
      <c r="C46" s="6" t="s">
        <v>16582</v>
      </c>
      <c r="D46" s="8"/>
      <c r="E46" s="13">
        <v>20</v>
      </c>
      <c r="F46" s="13"/>
      <c r="G46" s="14">
        <v>8969.9800000000032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104" customFormat="1" ht="13.5" customHeight="1" x14ac:dyDescent="0.2">
      <c r="A47" s="12">
        <v>45679</v>
      </c>
      <c r="B47" s="29" t="s">
        <v>590</v>
      </c>
      <c r="C47" s="6" t="s">
        <v>16583</v>
      </c>
      <c r="D47" s="8"/>
      <c r="E47" s="13">
        <v>15</v>
      </c>
      <c r="F47" s="13"/>
      <c r="G47" s="14">
        <v>8954.9800000000032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104" customFormat="1" ht="13.5" customHeight="1" x14ac:dyDescent="0.2">
      <c r="A48" s="12">
        <v>45681</v>
      </c>
      <c r="B48" s="29" t="s">
        <v>19</v>
      </c>
      <c r="C48" s="6" t="s">
        <v>16584</v>
      </c>
      <c r="D48" s="8"/>
      <c r="E48" s="13">
        <v>331.9</v>
      </c>
      <c r="F48" s="13"/>
      <c r="G48" s="14">
        <v>8623.0800000000036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104" customFormat="1" ht="13.5" customHeight="1" x14ac:dyDescent="0.2">
      <c r="A49" s="12">
        <v>45681</v>
      </c>
      <c r="B49" s="29" t="s">
        <v>19</v>
      </c>
      <c r="C49" s="6" t="s">
        <v>16585</v>
      </c>
      <c r="D49" s="8"/>
      <c r="E49" s="13">
        <v>160</v>
      </c>
      <c r="F49" s="13"/>
      <c r="G49" s="14">
        <v>8463.0800000000036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104" customFormat="1" ht="13.5" customHeight="1" x14ac:dyDescent="0.2">
      <c r="A50" s="12">
        <v>45681</v>
      </c>
      <c r="B50" s="29" t="s">
        <v>19</v>
      </c>
      <c r="C50" s="6" t="s">
        <v>16586</v>
      </c>
      <c r="D50" s="8"/>
      <c r="E50" s="13">
        <v>160</v>
      </c>
      <c r="F50" s="13"/>
      <c r="G50" s="14">
        <v>8303.0800000000036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104" customFormat="1" ht="13.5" customHeight="1" x14ac:dyDescent="0.2">
      <c r="A51" s="12">
        <v>45685</v>
      </c>
      <c r="B51" s="29" t="s">
        <v>590</v>
      </c>
      <c r="C51" s="6" t="s">
        <v>16587</v>
      </c>
      <c r="D51" s="8"/>
      <c r="E51" s="13">
        <v>20</v>
      </c>
      <c r="F51" s="13"/>
      <c r="G51" s="14">
        <v>8283.0800000000036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104" customFormat="1" ht="13.5" customHeight="1" x14ac:dyDescent="0.2">
      <c r="A52" s="12">
        <v>45686</v>
      </c>
      <c r="B52" s="29" t="s">
        <v>593</v>
      </c>
      <c r="C52" s="6" t="s">
        <v>16588</v>
      </c>
      <c r="D52" s="8"/>
      <c r="E52" s="13">
        <v>52</v>
      </c>
      <c r="F52" s="13"/>
      <c r="G52" s="14">
        <v>8231.0800000000036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104" customFormat="1" ht="13.5" customHeight="1" x14ac:dyDescent="0.2">
      <c r="A53" s="12">
        <v>45686</v>
      </c>
      <c r="B53" s="29" t="s">
        <v>569</v>
      </c>
      <c r="C53" s="6" t="s">
        <v>16589</v>
      </c>
      <c r="D53" s="8"/>
      <c r="E53" s="13">
        <v>330</v>
      </c>
      <c r="F53" s="13"/>
      <c r="G53" s="14">
        <v>7901.0800000000036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104" customFormat="1" ht="13.5" customHeight="1" x14ac:dyDescent="0.2">
      <c r="A54" s="12">
        <v>45687</v>
      </c>
      <c r="B54" s="29" t="s">
        <v>590</v>
      </c>
      <c r="C54" s="6" t="s">
        <v>16590</v>
      </c>
      <c r="D54" s="8"/>
      <c r="E54" s="13">
        <v>31.98</v>
      </c>
      <c r="F54" s="13"/>
      <c r="G54" s="14">
        <v>7869.100000000004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104" customFormat="1" ht="13.5" customHeight="1" x14ac:dyDescent="0.2">
      <c r="A55" s="12">
        <v>45687</v>
      </c>
      <c r="B55" s="29" t="s">
        <v>604</v>
      </c>
      <c r="C55" s="6" t="s">
        <v>16591</v>
      </c>
      <c r="D55" s="8"/>
      <c r="E55" s="13">
        <v>360</v>
      </c>
      <c r="F55" s="13"/>
      <c r="G55" s="14">
        <v>7509.100000000004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104" customFormat="1" ht="13.5" customHeight="1" x14ac:dyDescent="0.2">
      <c r="A56" s="12">
        <v>45687</v>
      </c>
      <c r="B56" s="29" t="s">
        <v>569</v>
      </c>
      <c r="C56" s="6" t="s">
        <v>16592</v>
      </c>
      <c r="D56" s="8"/>
      <c r="E56" s="13">
        <v>130</v>
      </c>
      <c r="F56" s="13"/>
      <c r="G56" s="14">
        <v>7379.100000000004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104" customFormat="1" ht="13.5" customHeight="1" x14ac:dyDescent="0.2">
      <c r="A57" s="12">
        <v>45687</v>
      </c>
      <c r="B57" s="29" t="s">
        <v>19</v>
      </c>
      <c r="C57" s="6" t="s">
        <v>16593</v>
      </c>
      <c r="D57" s="8"/>
      <c r="E57" s="13">
        <v>80</v>
      </c>
      <c r="F57" s="13"/>
      <c r="G57" s="14">
        <v>7299.100000000004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104" customFormat="1" ht="13.5" customHeight="1" x14ac:dyDescent="0.2">
      <c r="A58" s="12">
        <v>45687</v>
      </c>
      <c r="B58" s="29" t="s">
        <v>19</v>
      </c>
      <c r="C58" s="6" t="s">
        <v>16594</v>
      </c>
      <c r="D58" s="8"/>
      <c r="E58" s="13">
        <v>160</v>
      </c>
      <c r="F58" s="13"/>
      <c r="G58" s="14">
        <v>7139.100000000004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104" customFormat="1" ht="13.5" customHeight="1" x14ac:dyDescent="0.2">
      <c r="A59" s="12">
        <v>45687</v>
      </c>
      <c r="B59" s="29" t="s">
        <v>19</v>
      </c>
      <c r="C59" s="6" t="s">
        <v>16595</v>
      </c>
      <c r="D59" s="8"/>
      <c r="E59" s="13">
        <v>160</v>
      </c>
      <c r="F59" s="13"/>
      <c r="G59" s="14">
        <v>6979.100000000004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104" customFormat="1" ht="13.5" customHeight="1" x14ac:dyDescent="0.2">
      <c r="A60" s="12">
        <v>45687</v>
      </c>
      <c r="B60" s="29" t="s">
        <v>569</v>
      </c>
      <c r="C60" s="6" t="s">
        <v>16596</v>
      </c>
      <c r="D60" s="8"/>
      <c r="E60" s="13">
        <v>120</v>
      </c>
      <c r="F60" s="13"/>
      <c r="G60" s="16">
        <v>6859.100000000004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104" customFormat="1" ht="13.5" customHeight="1" thickBot="1" x14ac:dyDescent="0.25">
      <c r="A61" s="12"/>
      <c r="B61" s="29"/>
      <c r="C61" s="6"/>
      <c r="D61" s="8"/>
      <c r="E61" s="13"/>
      <c r="F61" s="10"/>
      <c r="G61" s="14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104" customFormat="1" ht="13.5" customHeight="1" thickBot="1" x14ac:dyDescent="0.25">
      <c r="A62" s="2" t="s">
        <v>0</v>
      </c>
      <c r="B62" s="3"/>
      <c r="C62" s="41" t="s">
        <v>2292</v>
      </c>
      <c r="D62" s="3" t="s">
        <v>2</v>
      </c>
      <c r="E62" s="3" t="s">
        <v>3</v>
      </c>
      <c r="F62" s="3" t="s">
        <v>4</v>
      </c>
      <c r="G62" s="4" t="s">
        <v>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104" customFormat="1" ht="13.5" customHeight="1" x14ac:dyDescent="0.2">
      <c r="A63" s="5">
        <v>45658</v>
      </c>
      <c r="B63" s="29"/>
      <c r="C63" s="7" t="s">
        <v>6</v>
      </c>
      <c r="D63" s="8"/>
      <c r="E63" s="9"/>
      <c r="F63" s="10"/>
      <c r="G63" s="16">
        <v>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3.5" customHeight="1" x14ac:dyDescent="0.25">
      <c r="A64" s="12">
        <v>45663</v>
      </c>
      <c r="B64" s="29" t="s">
        <v>593</v>
      </c>
      <c r="C64" s="6" t="s">
        <v>16597</v>
      </c>
      <c r="D64" s="8"/>
      <c r="E64" s="9">
        <v>22</v>
      </c>
      <c r="F64" s="10"/>
      <c r="G64" s="14">
        <v>-22</v>
      </c>
      <c r="H64" s="74"/>
      <c r="I64" s="74"/>
    </row>
    <row r="65" spans="1:9" ht="13.5" customHeight="1" x14ac:dyDescent="0.25">
      <c r="A65" s="12">
        <v>45677</v>
      </c>
      <c r="B65" s="29" t="s">
        <v>593</v>
      </c>
      <c r="C65" s="6" t="s">
        <v>16598</v>
      </c>
      <c r="D65" s="8"/>
      <c r="E65" s="9">
        <v>33.340000000000003</v>
      </c>
      <c r="F65" s="10"/>
      <c r="G65" s="14">
        <v>-55.34</v>
      </c>
      <c r="H65" s="74"/>
      <c r="I65" s="74"/>
    </row>
    <row r="66" spans="1:9" ht="13.5" customHeight="1" x14ac:dyDescent="0.25">
      <c r="A66" s="12">
        <v>45677</v>
      </c>
      <c r="B66" s="29" t="s">
        <v>637</v>
      </c>
      <c r="C66" s="6" t="s">
        <v>16599</v>
      </c>
      <c r="D66" s="8"/>
      <c r="E66" s="9">
        <v>154</v>
      </c>
      <c r="F66" s="10"/>
      <c r="G66" s="14">
        <v>-209.34</v>
      </c>
      <c r="H66" s="74"/>
      <c r="I66" s="74"/>
    </row>
    <row r="67" spans="1:9" ht="13.5" customHeight="1" x14ac:dyDescent="0.25">
      <c r="A67" s="12">
        <v>45677</v>
      </c>
      <c r="B67" s="29" t="s">
        <v>637</v>
      </c>
      <c r="C67" s="6" t="s">
        <v>16600</v>
      </c>
      <c r="D67" s="8"/>
      <c r="E67" s="9">
        <v>85.99</v>
      </c>
      <c r="F67" s="10"/>
      <c r="G67" s="14">
        <v>-295.33</v>
      </c>
      <c r="H67" s="74"/>
      <c r="I67" s="74"/>
    </row>
    <row r="68" spans="1:9" ht="13.5" customHeight="1" x14ac:dyDescent="0.25">
      <c r="A68" s="12">
        <v>45677</v>
      </c>
      <c r="B68" s="29" t="s">
        <v>637</v>
      </c>
      <c r="C68" s="6" t="s">
        <v>16601</v>
      </c>
      <c r="D68" s="8"/>
      <c r="E68" s="9">
        <v>169</v>
      </c>
      <c r="F68" s="10"/>
      <c r="G68" s="14">
        <v>-464.33</v>
      </c>
      <c r="H68" s="74"/>
      <c r="I68" s="74"/>
    </row>
    <row r="69" spans="1:9" ht="13.5" customHeight="1" x14ac:dyDescent="0.25">
      <c r="A69" s="12">
        <v>45677</v>
      </c>
      <c r="B69" s="29" t="s">
        <v>569</v>
      </c>
      <c r="C69" s="6" t="s">
        <v>16602</v>
      </c>
      <c r="D69" s="8"/>
      <c r="E69" s="9">
        <v>242.71</v>
      </c>
      <c r="F69" s="10"/>
      <c r="G69" s="14">
        <v>-707.04</v>
      </c>
      <c r="H69" s="74"/>
      <c r="I69" s="74"/>
    </row>
    <row r="70" spans="1:9" ht="13.5" customHeight="1" x14ac:dyDescent="0.25">
      <c r="A70" s="12">
        <v>45677</v>
      </c>
      <c r="B70" s="29" t="s">
        <v>19</v>
      </c>
      <c r="C70" s="6" t="s">
        <v>16603</v>
      </c>
      <c r="D70" s="8"/>
      <c r="E70" s="9">
        <v>36.630000000000003</v>
      </c>
      <c r="F70" s="10"/>
      <c r="G70" s="14">
        <v>-743.67</v>
      </c>
      <c r="H70" s="74"/>
      <c r="I70" s="74"/>
    </row>
    <row r="71" spans="1:9" ht="13.5" customHeight="1" x14ac:dyDescent="0.25">
      <c r="A71" s="12">
        <v>45677</v>
      </c>
      <c r="B71" s="29" t="s">
        <v>590</v>
      </c>
      <c r="C71" s="6" t="s">
        <v>16604</v>
      </c>
      <c r="D71" s="8"/>
      <c r="E71" s="9">
        <v>113.1</v>
      </c>
      <c r="F71" s="10"/>
      <c r="G71" s="14">
        <v>-856.77</v>
      </c>
      <c r="H71" s="74"/>
      <c r="I71" s="74"/>
    </row>
    <row r="72" spans="1:9" ht="13.5" customHeight="1" x14ac:dyDescent="0.25">
      <c r="A72" s="12">
        <v>45677</v>
      </c>
      <c r="B72" s="29" t="s">
        <v>569</v>
      </c>
      <c r="C72" s="6" t="s">
        <v>16605</v>
      </c>
      <c r="D72" s="8"/>
      <c r="E72" s="9">
        <v>70</v>
      </c>
      <c r="F72" s="10"/>
      <c r="G72" s="14">
        <v>-926.77</v>
      </c>
      <c r="H72" s="74"/>
      <c r="I72" s="74"/>
    </row>
    <row r="73" spans="1:9" ht="13.5" customHeight="1" x14ac:dyDescent="0.25">
      <c r="A73" s="12">
        <v>45677</v>
      </c>
      <c r="B73" s="29" t="s">
        <v>569</v>
      </c>
      <c r="C73" s="6" t="s">
        <v>16606</v>
      </c>
      <c r="D73" s="8"/>
      <c r="E73" s="9">
        <v>1234.8</v>
      </c>
      <c r="F73" s="10"/>
      <c r="G73" s="14">
        <v>-2161.5699999999997</v>
      </c>
      <c r="H73" s="74"/>
      <c r="I73" s="74"/>
    </row>
    <row r="74" spans="1:9" ht="13.5" customHeight="1" x14ac:dyDescent="0.25">
      <c r="A74" s="12">
        <v>45677</v>
      </c>
      <c r="B74" s="29" t="s">
        <v>590</v>
      </c>
      <c r="C74" s="6" t="s">
        <v>16607</v>
      </c>
      <c r="D74" s="8"/>
      <c r="E74" s="9">
        <v>34.68</v>
      </c>
      <c r="F74" s="10"/>
      <c r="G74" s="14">
        <v>-2196.2499999999995</v>
      </c>
      <c r="H74" s="74"/>
      <c r="I74" s="74"/>
    </row>
    <row r="75" spans="1:9" ht="13.5" customHeight="1" x14ac:dyDescent="0.25">
      <c r="A75" s="12">
        <v>45677</v>
      </c>
      <c r="B75" s="29" t="s">
        <v>19</v>
      </c>
      <c r="C75" s="6" t="s">
        <v>16608</v>
      </c>
      <c r="D75" s="8"/>
      <c r="E75" s="9">
        <v>78</v>
      </c>
      <c r="F75" s="10"/>
      <c r="G75" s="14">
        <v>-2274.2499999999995</v>
      </c>
      <c r="H75" s="74"/>
      <c r="I75" s="74"/>
    </row>
    <row r="76" spans="1:9" ht="13.5" customHeight="1" x14ac:dyDescent="0.25">
      <c r="A76" s="12">
        <v>45677</v>
      </c>
      <c r="B76" s="29" t="s">
        <v>19</v>
      </c>
      <c r="C76" s="6" t="s">
        <v>16609</v>
      </c>
      <c r="D76" s="8"/>
      <c r="E76" s="9">
        <v>244.86</v>
      </c>
      <c r="F76" s="10"/>
      <c r="G76" s="14">
        <v>-2519.1099999999997</v>
      </c>
      <c r="H76" s="74"/>
      <c r="I76" s="74"/>
    </row>
    <row r="77" spans="1:9" ht="13.5" customHeight="1" x14ac:dyDescent="0.25">
      <c r="A77" s="12">
        <v>45677</v>
      </c>
      <c r="B77" s="29" t="s">
        <v>19</v>
      </c>
      <c r="C77" s="6" t="s">
        <v>16608</v>
      </c>
      <c r="D77" s="8"/>
      <c r="E77" s="9">
        <v>78</v>
      </c>
      <c r="F77" s="10"/>
      <c r="G77" s="14">
        <v>-2597.1099999999997</v>
      </c>
      <c r="H77" s="74"/>
      <c r="I77" s="74"/>
    </row>
    <row r="78" spans="1:9" ht="13.5" customHeight="1" x14ac:dyDescent="0.25">
      <c r="A78" s="12">
        <v>45677</v>
      </c>
      <c r="B78" s="29" t="s">
        <v>569</v>
      </c>
      <c r="C78" s="6" t="s">
        <v>16610</v>
      </c>
      <c r="D78" s="8"/>
      <c r="E78" s="9">
        <v>289.16000000000003</v>
      </c>
      <c r="F78" s="10"/>
      <c r="G78" s="14">
        <v>-2886.2699999999995</v>
      </c>
      <c r="H78" s="74"/>
      <c r="I78" s="74"/>
    </row>
    <row r="79" spans="1:9" ht="13.5" customHeight="1" x14ac:dyDescent="0.25">
      <c r="A79" s="12">
        <v>45677</v>
      </c>
      <c r="B79" s="29" t="s">
        <v>593</v>
      </c>
      <c r="C79" s="6" t="s">
        <v>16611</v>
      </c>
      <c r="D79" s="8"/>
      <c r="E79" s="9">
        <v>59.6</v>
      </c>
      <c r="F79" s="10"/>
      <c r="G79" s="14">
        <v>-2945.8699999999994</v>
      </c>
      <c r="H79" s="74"/>
      <c r="I79" s="74"/>
    </row>
    <row r="80" spans="1:9" ht="13.5" customHeight="1" x14ac:dyDescent="0.25">
      <c r="A80" s="12">
        <v>45677</v>
      </c>
      <c r="B80" s="29" t="s">
        <v>633</v>
      </c>
      <c r="C80" s="6" t="s">
        <v>16612</v>
      </c>
      <c r="D80" s="8"/>
      <c r="E80" s="9">
        <v>160.29</v>
      </c>
      <c r="F80" s="10"/>
      <c r="G80" s="14">
        <v>-3106.1599999999994</v>
      </c>
      <c r="H80" s="74"/>
      <c r="I80" s="74"/>
    </row>
    <row r="81" spans="1:9" ht="13.5" customHeight="1" x14ac:dyDescent="0.25">
      <c r="A81" s="12">
        <v>45677</v>
      </c>
      <c r="B81" s="29" t="s">
        <v>709</v>
      </c>
      <c r="C81" s="6" t="s">
        <v>16613</v>
      </c>
      <c r="D81" s="8"/>
      <c r="E81" s="9">
        <v>34.909999999999997</v>
      </c>
      <c r="F81" s="10"/>
      <c r="G81" s="14">
        <v>-3141.0699999999993</v>
      </c>
      <c r="H81" s="74"/>
      <c r="I81" s="74"/>
    </row>
    <row r="82" spans="1:9" ht="13.5" customHeight="1" x14ac:dyDescent="0.25">
      <c r="A82" s="12">
        <v>45677</v>
      </c>
      <c r="B82" s="29" t="s">
        <v>633</v>
      </c>
      <c r="C82" s="6" t="s">
        <v>16614</v>
      </c>
      <c r="D82" s="8"/>
      <c r="E82" s="9">
        <v>87.7</v>
      </c>
      <c r="F82" s="10"/>
      <c r="G82" s="14">
        <v>-3228.7699999999991</v>
      </c>
      <c r="H82" s="74"/>
      <c r="I82" s="74"/>
    </row>
    <row r="83" spans="1:9" ht="13.5" customHeight="1" x14ac:dyDescent="0.25">
      <c r="A83" s="12">
        <v>45677</v>
      </c>
      <c r="B83" s="29" t="s">
        <v>593</v>
      </c>
      <c r="C83" s="6" t="s">
        <v>16615</v>
      </c>
      <c r="D83" s="8"/>
      <c r="E83" s="9">
        <v>38.03</v>
      </c>
      <c r="F83" s="10"/>
      <c r="G83" s="14">
        <v>-3266.7999999999993</v>
      </c>
      <c r="H83" s="74"/>
      <c r="I83" s="74"/>
    </row>
    <row r="84" spans="1:9" ht="13.5" customHeight="1" x14ac:dyDescent="0.25">
      <c r="A84" s="12">
        <v>45677</v>
      </c>
      <c r="B84" s="29" t="s">
        <v>637</v>
      </c>
      <c r="C84" s="6" t="s">
        <v>16616</v>
      </c>
      <c r="D84" s="8"/>
      <c r="E84" s="9">
        <v>87.14</v>
      </c>
      <c r="F84" s="10"/>
      <c r="G84" s="14">
        <v>-3353.9399999999991</v>
      </c>
      <c r="H84" s="74"/>
      <c r="I84" s="74"/>
    </row>
    <row r="85" spans="1:9" ht="13.5" customHeight="1" x14ac:dyDescent="0.25">
      <c r="A85" s="12">
        <v>45677</v>
      </c>
      <c r="B85" s="29" t="s">
        <v>637</v>
      </c>
      <c r="C85" s="6" t="s">
        <v>16617</v>
      </c>
      <c r="D85" s="8"/>
      <c r="E85" s="9">
        <v>119.58</v>
      </c>
      <c r="F85" s="10"/>
      <c r="G85" s="14">
        <v>-3473.5199999999991</v>
      </c>
      <c r="H85" s="74"/>
      <c r="I85" s="74"/>
    </row>
    <row r="86" spans="1:9" ht="13.5" customHeight="1" x14ac:dyDescent="0.25">
      <c r="A86" s="12">
        <v>45677</v>
      </c>
      <c r="B86" s="29" t="s">
        <v>637</v>
      </c>
      <c r="C86" s="6" t="s">
        <v>16618</v>
      </c>
      <c r="D86" s="8"/>
      <c r="E86" s="9">
        <v>196.88</v>
      </c>
      <c r="F86" s="10"/>
      <c r="G86" s="14">
        <v>-3670.3999999999992</v>
      </c>
      <c r="H86" s="74"/>
      <c r="I86" s="74"/>
    </row>
    <row r="87" spans="1:9" ht="13.5" customHeight="1" x14ac:dyDescent="0.25">
      <c r="A87" s="12">
        <v>45677</v>
      </c>
      <c r="B87" s="29" t="s">
        <v>637</v>
      </c>
      <c r="C87" s="6" t="s">
        <v>16619</v>
      </c>
      <c r="D87" s="8"/>
      <c r="E87" s="9">
        <v>172.2</v>
      </c>
      <c r="F87" s="10"/>
      <c r="G87" s="14">
        <v>-3842.599999999999</v>
      </c>
      <c r="H87" s="74"/>
      <c r="I87" s="74"/>
    </row>
    <row r="88" spans="1:9" ht="13.5" customHeight="1" x14ac:dyDescent="0.25">
      <c r="A88" s="12">
        <v>45677</v>
      </c>
      <c r="B88" s="29" t="s">
        <v>637</v>
      </c>
      <c r="C88" s="6" t="s">
        <v>16620</v>
      </c>
      <c r="D88" s="8"/>
      <c r="E88" s="9">
        <v>112.88</v>
      </c>
      <c r="F88" s="10"/>
      <c r="G88" s="14">
        <v>-3955.4799999999991</v>
      </c>
      <c r="H88" s="74"/>
      <c r="I88" s="74"/>
    </row>
    <row r="89" spans="1:9" ht="13.5" customHeight="1" x14ac:dyDescent="0.25">
      <c r="A89" s="12">
        <v>45677</v>
      </c>
      <c r="B89" s="29" t="s">
        <v>637</v>
      </c>
      <c r="C89" s="6" t="s">
        <v>16621</v>
      </c>
      <c r="D89" s="8"/>
      <c r="E89" s="9">
        <v>22.76</v>
      </c>
      <c r="F89" s="10"/>
      <c r="G89" s="14">
        <v>-3978.2399999999993</v>
      </c>
      <c r="H89" s="74"/>
      <c r="I89" s="74"/>
    </row>
    <row r="90" spans="1:9" ht="13.5" customHeight="1" x14ac:dyDescent="0.25">
      <c r="A90" s="12">
        <v>45677</v>
      </c>
      <c r="B90" s="29" t="s">
        <v>569</v>
      </c>
      <c r="C90" s="6" t="s">
        <v>16622</v>
      </c>
      <c r="D90" s="8"/>
      <c r="E90" s="9">
        <v>38.5</v>
      </c>
      <c r="F90" s="10"/>
      <c r="G90" s="14">
        <v>-4016.7399999999993</v>
      </c>
      <c r="H90" s="74"/>
      <c r="I90" s="74"/>
    </row>
    <row r="91" spans="1:9" ht="13.5" customHeight="1" x14ac:dyDescent="0.25">
      <c r="A91" s="12">
        <v>45677</v>
      </c>
      <c r="B91" s="29" t="s">
        <v>593</v>
      </c>
      <c r="C91" s="6" t="s">
        <v>16623</v>
      </c>
      <c r="D91" s="8"/>
      <c r="E91" s="9">
        <v>49.37</v>
      </c>
      <c r="F91" s="10"/>
      <c r="G91" s="14">
        <v>-4066.1099999999992</v>
      </c>
      <c r="H91" s="74"/>
      <c r="I91" s="74"/>
    </row>
    <row r="92" spans="1:9" ht="13.5" customHeight="1" x14ac:dyDescent="0.25">
      <c r="A92" s="12">
        <v>45677</v>
      </c>
      <c r="B92" s="29" t="s">
        <v>593</v>
      </c>
      <c r="C92" s="6" t="s">
        <v>16624</v>
      </c>
      <c r="D92" s="8"/>
      <c r="E92" s="9">
        <v>34.43</v>
      </c>
      <c r="F92" s="10"/>
      <c r="G92" s="14">
        <v>-4100.5399999999991</v>
      </c>
      <c r="H92" s="74"/>
      <c r="I92" s="74"/>
    </row>
    <row r="93" spans="1:9" ht="13.5" customHeight="1" x14ac:dyDescent="0.25">
      <c r="A93" s="12">
        <v>45677</v>
      </c>
      <c r="B93" s="29" t="s">
        <v>593</v>
      </c>
      <c r="C93" s="6" t="s">
        <v>16625</v>
      </c>
      <c r="D93" s="8"/>
      <c r="E93" s="9">
        <v>383.14</v>
      </c>
      <c r="F93" s="10"/>
      <c r="G93" s="14">
        <v>-4483.6799999999994</v>
      </c>
      <c r="H93" s="74"/>
      <c r="I93" s="74"/>
    </row>
    <row r="94" spans="1:9" ht="13.5" customHeight="1" x14ac:dyDescent="0.25">
      <c r="A94" s="12">
        <v>45677</v>
      </c>
      <c r="B94" s="29" t="s">
        <v>569</v>
      </c>
      <c r="C94" s="6" t="s">
        <v>89</v>
      </c>
      <c r="D94" s="8"/>
      <c r="E94" s="9">
        <v>14.9</v>
      </c>
      <c r="F94" s="10"/>
      <c r="G94" s="14">
        <v>-4498.579999999999</v>
      </c>
      <c r="H94" s="74"/>
      <c r="I94" s="74"/>
    </row>
    <row r="95" spans="1:9" ht="13.5" customHeight="1" x14ac:dyDescent="0.25">
      <c r="A95" s="12">
        <v>45677</v>
      </c>
      <c r="B95" s="29" t="s">
        <v>590</v>
      </c>
      <c r="C95" s="6" t="s">
        <v>16626</v>
      </c>
      <c r="D95" s="8"/>
      <c r="E95" s="9">
        <v>129.53</v>
      </c>
      <c r="F95" s="10"/>
      <c r="G95" s="14">
        <v>-4628.1099999999988</v>
      </c>
      <c r="H95" s="74"/>
      <c r="I95" s="74"/>
    </row>
    <row r="96" spans="1:9" ht="13.5" customHeight="1" x14ac:dyDescent="0.25">
      <c r="A96" s="12">
        <v>45677</v>
      </c>
      <c r="B96" s="29" t="s">
        <v>709</v>
      </c>
      <c r="C96" s="6" t="s">
        <v>16627</v>
      </c>
      <c r="D96" s="8"/>
      <c r="E96" s="9">
        <v>109.66</v>
      </c>
      <c r="F96" s="10"/>
      <c r="G96" s="14">
        <v>-4737.7699999999986</v>
      </c>
      <c r="H96" s="74"/>
      <c r="I96" s="74"/>
    </row>
    <row r="97" spans="1:24" ht="13.5" customHeight="1" x14ac:dyDescent="0.25">
      <c r="A97" s="12">
        <v>45688</v>
      </c>
      <c r="B97" s="29" t="s">
        <v>217</v>
      </c>
      <c r="C97" s="6" t="s">
        <v>16628</v>
      </c>
      <c r="D97" s="8"/>
      <c r="E97" s="9"/>
      <c r="F97" s="10">
        <v>4500</v>
      </c>
      <c r="G97" s="14">
        <v>-237.76999999999862</v>
      </c>
      <c r="H97" s="74"/>
      <c r="I97" s="74"/>
    </row>
    <row r="98" spans="1:24" ht="13.5" customHeight="1" x14ac:dyDescent="0.25">
      <c r="A98" s="12">
        <v>45688</v>
      </c>
      <c r="B98" s="29" t="s">
        <v>590</v>
      </c>
      <c r="C98" s="6" t="s">
        <v>16629</v>
      </c>
      <c r="D98" s="8"/>
      <c r="E98" s="9"/>
      <c r="F98" s="10">
        <v>550</v>
      </c>
      <c r="G98" s="14">
        <v>312.23000000000138</v>
      </c>
      <c r="H98" s="74"/>
      <c r="I98" s="74"/>
    </row>
    <row r="99" spans="1:24" ht="13.5" customHeight="1" x14ac:dyDescent="0.25">
      <c r="A99" s="12">
        <v>45688</v>
      </c>
      <c r="B99" s="29" t="s">
        <v>569</v>
      </c>
      <c r="C99" s="6" t="s">
        <v>91</v>
      </c>
      <c r="D99" s="8"/>
      <c r="E99" s="9">
        <v>5050</v>
      </c>
      <c r="F99" s="10"/>
      <c r="G99" s="14">
        <v>-4737.7699999999986</v>
      </c>
      <c r="H99" s="74"/>
      <c r="I99" s="74"/>
    </row>
    <row r="100" spans="1:24" ht="13.5" customHeight="1" x14ac:dyDescent="0.25">
      <c r="A100" s="12">
        <v>45688</v>
      </c>
      <c r="B100" s="29" t="s">
        <v>569</v>
      </c>
      <c r="C100" s="6" t="s">
        <v>93</v>
      </c>
      <c r="D100" s="8"/>
      <c r="E100" s="9"/>
      <c r="F100" s="10">
        <v>119</v>
      </c>
      <c r="G100" s="14">
        <v>-4618.7699999999986</v>
      </c>
      <c r="H100" s="74"/>
      <c r="I100" s="74"/>
    </row>
    <row r="101" spans="1:24" ht="13.5" customHeight="1" x14ac:dyDescent="0.2">
      <c r="A101" s="12">
        <v>45688</v>
      </c>
      <c r="B101" s="29" t="s">
        <v>569</v>
      </c>
      <c r="C101" s="6" t="s">
        <v>856</v>
      </c>
      <c r="D101" s="8"/>
      <c r="E101" s="13">
        <v>119</v>
      </c>
      <c r="F101" s="10"/>
      <c r="G101" s="14">
        <v>-4737.7699999999986</v>
      </c>
    </row>
    <row r="102" spans="1:24" ht="13.5" customHeight="1" x14ac:dyDescent="0.2">
      <c r="A102" s="12">
        <v>45688</v>
      </c>
      <c r="B102" s="29" t="s">
        <v>217</v>
      </c>
      <c r="C102" s="15" t="s">
        <v>16630</v>
      </c>
      <c r="D102" s="8"/>
      <c r="E102" s="13"/>
      <c r="F102" s="20">
        <v>1650</v>
      </c>
      <c r="G102" s="14">
        <v>-3087.7699999999986</v>
      </c>
    </row>
    <row r="103" spans="1:24" s="22" customFormat="1" ht="13.5" customHeight="1" x14ac:dyDescent="0.2">
      <c r="A103" s="12">
        <v>45688</v>
      </c>
      <c r="B103" s="28" t="s">
        <v>572</v>
      </c>
      <c r="C103" s="6" t="s">
        <v>2300</v>
      </c>
      <c r="D103" s="8"/>
      <c r="E103" s="13">
        <v>1650</v>
      </c>
      <c r="F103" s="20"/>
      <c r="G103" s="14">
        <v>-4737.7699999999986</v>
      </c>
      <c r="H103" s="104"/>
      <c r="I103" s="104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">
      <c r="A104" s="12">
        <v>45688</v>
      </c>
      <c r="B104" s="29" t="s">
        <v>217</v>
      </c>
      <c r="C104" s="6" t="s">
        <v>16631</v>
      </c>
      <c r="D104" s="8"/>
      <c r="E104" s="13"/>
      <c r="F104" s="20">
        <v>1150</v>
      </c>
      <c r="G104" s="14">
        <v>-3587.7699999999986</v>
      </c>
      <c r="H104" s="104"/>
      <c r="I104" s="104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">
      <c r="A105" s="12">
        <v>45688</v>
      </c>
      <c r="B105" s="28" t="s">
        <v>572</v>
      </c>
      <c r="C105" s="6" t="s">
        <v>2302</v>
      </c>
      <c r="D105" s="8"/>
      <c r="E105" s="13">
        <v>1150</v>
      </c>
      <c r="F105" s="20"/>
      <c r="G105" s="14">
        <v>-4737.7699999999986</v>
      </c>
      <c r="H105" s="104"/>
      <c r="I105" s="104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">
      <c r="A106" s="12">
        <v>45688</v>
      </c>
      <c r="B106" s="28" t="s">
        <v>569</v>
      </c>
      <c r="C106" s="18" t="s">
        <v>95</v>
      </c>
      <c r="D106" s="19"/>
      <c r="E106" s="9"/>
      <c r="F106" s="20">
        <v>4737.7700000000004</v>
      </c>
      <c r="G106" s="16">
        <v>0</v>
      </c>
      <c r="H106" s="104"/>
      <c r="I106" s="104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thickBot="1" x14ac:dyDescent="0.25">
      <c r="A107" s="17"/>
      <c r="B107" s="28"/>
      <c r="C107" s="18"/>
      <c r="D107" s="19"/>
      <c r="E107" s="9"/>
      <c r="F107" s="20"/>
      <c r="G107" s="21"/>
      <c r="H107" s="104"/>
      <c r="I107" s="104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3.5" customHeight="1" thickBot="1" x14ac:dyDescent="0.25">
      <c r="A108" s="2" t="s">
        <v>0</v>
      </c>
      <c r="B108" s="3"/>
      <c r="C108" s="41" t="s">
        <v>2293</v>
      </c>
      <c r="D108" s="3" t="s">
        <v>2</v>
      </c>
      <c r="E108" s="3" t="s">
        <v>3</v>
      </c>
      <c r="F108" s="3" t="s">
        <v>4</v>
      </c>
      <c r="G108" s="4" t="s">
        <v>5</v>
      </c>
    </row>
    <row r="109" spans="1:24" ht="13.5" customHeight="1" x14ac:dyDescent="0.2">
      <c r="A109" s="5">
        <v>45658</v>
      </c>
      <c r="B109" s="29"/>
      <c r="C109" s="7" t="s">
        <v>6</v>
      </c>
      <c r="D109" s="8"/>
      <c r="E109" s="9"/>
      <c r="F109" s="10"/>
      <c r="G109" s="16">
        <v>4010.0100000000239</v>
      </c>
    </row>
    <row r="110" spans="1:24" ht="13.5" customHeight="1" x14ac:dyDescent="0.25">
      <c r="A110" s="12">
        <v>45658</v>
      </c>
      <c r="B110" s="29" t="s">
        <v>217</v>
      </c>
      <c r="C110" s="34" t="s">
        <v>16632</v>
      </c>
      <c r="D110" s="23"/>
      <c r="E110" s="13"/>
      <c r="F110" s="10">
        <v>70</v>
      </c>
      <c r="G110" s="14">
        <v>4080.0100000000239</v>
      </c>
      <c r="H110" s="74"/>
      <c r="I110" s="74"/>
    </row>
    <row r="111" spans="1:24" ht="13.5" customHeight="1" x14ac:dyDescent="0.25">
      <c r="A111" s="12">
        <v>45659</v>
      </c>
      <c r="B111" s="29" t="s">
        <v>217</v>
      </c>
      <c r="C111" s="45" t="s">
        <v>16633</v>
      </c>
      <c r="D111" s="23"/>
      <c r="E111" s="13"/>
      <c r="F111" s="10">
        <v>270</v>
      </c>
      <c r="G111" s="14">
        <v>4350.0100000000239</v>
      </c>
      <c r="H111" s="74"/>
      <c r="I111" s="74"/>
    </row>
    <row r="112" spans="1:24" ht="13.5" customHeight="1" x14ac:dyDescent="0.25">
      <c r="A112" s="12">
        <v>45659</v>
      </c>
      <c r="B112" s="29" t="s">
        <v>217</v>
      </c>
      <c r="C112" s="54" t="s">
        <v>16634</v>
      </c>
      <c r="D112" s="23"/>
      <c r="E112" s="13"/>
      <c r="F112" s="10">
        <v>1736.72</v>
      </c>
      <c r="G112" s="14">
        <v>6086.7300000000241</v>
      </c>
      <c r="H112" s="74"/>
      <c r="I112" s="74">
        <v>212567.4</v>
      </c>
    </row>
    <row r="113" spans="1:9" ht="13.5" customHeight="1" x14ac:dyDescent="0.25">
      <c r="A113" s="12">
        <v>45660</v>
      </c>
      <c r="B113" s="29" t="s">
        <v>217</v>
      </c>
      <c r="C113" s="45" t="s">
        <v>16635</v>
      </c>
      <c r="D113" s="23"/>
      <c r="E113" s="13"/>
      <c r="F113" s="10">
        <v>2157.7600000000002</v>
      </c>
      <c r="G113" s="14">
        <v>8244.4900000000234</v>
      </c>
      <c r="H113" s="74"/>
      <c r="I113" s="74"/>
    </row>
    <row r="114" spans="1:9" ht="13.5" customHeight="1" x14ac:dyDescent="0.25">
      <c r="A114" s="12">
        <v>45660</v>
      </c>
      <c r="B114" s="29" t="s">
        <v>217</v>
      </c>
      <c r="C114" s="54" t="s">
        <v>16636</v>
      </c>
      <c r="D114" s="23"/>
      <c r="E114" s="13"/>
      <c r="F114" s="10">
        <v>1764.04</v>
      </c>
      <c r="G114" s="14">
        <v>10008.530000000024</v>
      </c>
      <c r="H114" s="74"/>
      <c r="I114" s="74"/>
    </row>
    <row r="115" spans="1:9" ht="13.5" customHeight="1" x14ac:dyDescent="0.25">
      <c r="A115" s="12">
        <v>45660</v>
      </c>
      <c r="B115" s="29" t="s">
        <v>682</v>
      </c>
      <c r="C115" s="83" t="s">
        <v>16637</v>
      </c>
      <c r="D115" s="23"/>
      <c r="E115" s="13">
        <v>4000</v>
      </c>
      <c r="F115" s="10"/>
      <c r="G115" s="14">
        <v>6008.5300000000243</v>
      </c>
      <c r="H115" s="74"/>
      <c r="I115" s="74"/>
    </row>
    <row r="116" spans="1:9" ht="13.5" customHeight="1" x14ac:dyDescent="0.25">
      <c r="A116" s="12">
        <v>45660</v>
      </c>
      <c r="B116" s="29" t="s">
        <v>217</v>
      </c>
      <c r="C116" s="85" t="s">
        <v>16638</v>
      </c>
      <c r="D116" s="23"/>
      <c r="E116" s="13"/>
      <c r="F116" s="10">
        <v>70</v>
      </c>
      <c r="G116" s="14">
        <v>6078.5300000000243</v>
      </c>
      <c r="H116" s="74"/>
      <c r="I116" s="74"/>
    </row>
    <row r="117" spans="1:9" ht="13.5" customHeight="1" x14ac:dyDescent="0.25">
      <c r="A117" s="12">
        <v>45660</v>
      </c>
      <c r="B117" s="29" t="s">
        <v>217</v>
      </c>
      <c r="C117" s="85" t="s">
        <v>16639</v>
      </c>
      <c r="D117" s="23"/>
      <c r="E117" s="13"/>
      <c r="F117" s="10">
        <v>70</v>
      </c>
      <c r="G117" s="14">
        <v>6148.5300000000243</v>
      </c>
      <c r="H117" s="74"/>
      <c r="I117" s="74"/>
    </row>
    <row r="118" spans="1:9" ht="13.5" customHeight="1" x14ac:dyDescent="0.25">
      <c r="A118" s="12">
        <v>45660</v>
      </c>
      <c r="B118" s="29" t="s">
        <v>217</v>
      </c>
      <c r="C118" s="85" t="s">
        <v>16640</v>
      </c>
      <c r="D118" s="23"/>
      <c r="E118" s="13"/>
      <c r="F118" s="10">
        <v>70</v>
      </c>
      <c r="G118" s="14">
        <v>6218.5300000000243</v>
      </c>
      <c r="H118" s="74"/>
      <c r="I118" s="74"/>
    </row>
    <row r="119" spans="1:9" ht="13.5" customHeight="1" x14ac:dyDescent="0.25">
      <c r="A119" s="12">
        <v>45660</v>
      </c>
      <c r="B119" s="29" t="s">
        <v>217</v>
      </c>
      <c r="C119" s="45" t="s">
        <v>16641</v>
      </c>
      <c r="D119" s="23"/>
      <c r="E119" s="13"/>
      <c r="F119" s="10">
        <v>270</v>
      </c>
      <c r="G119" s="14">
        <v>6488.5300000000243</v>
      </c>
      <c r="H119" s="74"/>
      <c r="I119" s="74"/>
    </row>
    <row r="120" spans="1:9" ht="13.5" customHeight="1" x14ac:dyDescent="0.25">
      <c r="A120" s="12">
        <v>45660</v>
      </c>
      <c r="B120" s="29" t="s">
        <v>217</v>
      </c>
      <c r="C120" s="6" t="s">
        <v>16642</v>
      </c>
      <c r="D120" s="23"/>
      <c r="E120" s="13"/>
      <c r="F120" s="10">
        <v>270</v>
      </c>
      <c r="G120" s="14">
        <v>6758.5300000000243</v>
      </c>
      <c r="H120" s="74"/>
      <c r="I120" s="74"/>
    </row>
    <row r="121" spans="1:9" ht="13.5" customHeight="1" x14ac:dyDescent="0.25">
      <c r="A121" s="12">
        <v>45660</v>
      </c>
      <c r="B121" s="29" t="s">
        <v>217</v>
      </c>
      <c r="C121" s="6" t="s">
        <v>16643</v>
      </c>
      <c r="D121" s="23"/>
      <c r="E121" s="13"/>
      <c r="F121" s="10">
        <v>270</v>
      </c>
      <c r="G121" s="14">
        <v>7028.5300000000243</v>
      </c>
      <c r="H121" s="74"/>
      <c r="I121" s="74"/>
    </row>
    <row r="122" spans="1:9" ht="13.5" customHeight="1" x14ac:dyDescent="0.25">
      <c r="A122" s="12">
        <v>45660</v>
      </c>
      <c r="B122" s="29" t="s">
        <v>217</v>
      </c>
      <c r="C122" s="34" t="s">
        <v>16644</v>
      </c>
      <c r="D122" s="23"/>
      <c r="E122" s="13"/>
      <c r="F122" s="10">
        <v>70</v>
      </c>
      <c r="G122" s="14">
        <v>7098.5300000000243</v>
      </c>
      <c r="H122" s="74"/>
      <c r="I122" s="74"/>
    </row>
    <row r="123" spans="1:9" ht="13.5" customHeight="1" x14ac:dyDescent="0.25">
      <c r="A123" s="12">
        <v>45661</v>
      </c>
      <c r="B123" s="29" t="s">
        <v>217</v>
      </c>
      <c r="C123" s="45" t="s">
        <v>16645</v>
      </c>
      <c r="D123" s="23"/>
      <c r="E123" s="13"/>
      <c r="F123" s="10">
        <v>2165</v>
      </c>
      <c r="G123" s="14">
        <v>9263.5300000000243</v>
      </c>
      <c r="H123" s="74"/>
      <c r="I123" s="74"/>
    </row>
    <row r="124" spans="1:9" ht="13.5" customHeight="1" x14ac:dyDescent="0.25">
      <c r="A124" s="12">
        <v>45661</v>
      </c>
      <c r="B124" s="29" t="s">
        <v>670</v>
      </c>
      <c r="C124" s="34" t="s">
        <v>1096</v>
      </c>
      <c r="D124" s="23"/>
      <c r="E124" s="25">
        <v>5000</v>
      </c>
      <c r="F124" s="10"/>
      <c r="G124" s="14">
        <v>4263.5300000000243</v>
      </c>
      <c r="H124" s="74"/>
      <c r="I124" s="74">
        <v>212760.95</v>
      </c>
    </row>
    <row r="125" spans="1:9" ht="13.5" customHeight="1" x14ac:dyDescent="0.25">
      <c r="A125" s="12">
        <v>45663</v>
      </c>
      <c r="B125" s="29" t="s">
        <v>593</v>
      </c>
      <c r="C125" s="15" t="s">
        <v>16646</v>
      </c>
      <c r="D125" s="23"/>
      <c r="E125" s="32">
        <v>191.2</v>
      </c>
      <c r="F125" s="32"/>
      <c r="G125" s="14">
        <v>4072.3300000000245</v>
      </c>
      <c r="H125" s="74"/>
      <c r="I125" s="74"/>
    </row>
    <row r="126" spans="1:9" ht="13.5" customHeight="1" x14ac:dyDescent="0.25">
      <c r="A126" s="12">
        <v>45663</v>
      </c>
      <c r="B126" s="29" t="s">
        <v>593</v>
      </c>
      <c r="C126" s="15" t="s">
        <v>16646</v>
      </c>
      <c r="D126" s="23"/>
      <c r="E126" s="30">
        <v>1695.48</v>
      </c>
      <c r="F126" s="30"/>
      <c r="G126" s="14">
        <v>2376.8500000000245</v>
      </c>
      <c r="H126" s="74"/>
      <c r="I126" s="74"/>
    </row>
    <row r="127" spans="1:9" ht="13.5" customHeight="1" x14ac:dyDescent="0.25">
      <c r="A127" s="12">
        <v>45663</v>
      </c>
      <c r="B127" s="29" t="s">
        <v>217</v>
      </c>
      <c r="C127" s="85" t="s">
        <v>16647</v>
      </c>
      <c r="D127" s="23"/>
      <c r="E127" s="30"/>
      <c r="F127" s="30">
        <v>1682.85</v>
      </c>
      <c r="G127" s="14">
        <v>4059.7000000000244</v>
      </c>
      <c r="H127" s="74"/>
      <c r="I127" s="74"/>
    </row>
    <row r="128" spans="1:9" ht="13.5" customHeight="1" x14ac:dyDescent="0.25">
      <c r="A128" s="12">
        <v>45663</v>
      </c>
      <c r="B128" s="29" t="s">
        <v>217</v>
      </c>
      <c r="C128" s="83" t="s">
        <v>16648</v>
      </c>
      <c r="D128" s="23"/>
      <c r="E128" s="30"/>
      <c r="F128" s="30">
        <v>70</v>
      </c>
      <c r="G128" s="14">
        <v>4129.7000000000244</v>
      </c>
      <c r="H128" s="74"/>
      <c r="I128" s="74"/>
    </row>
    <row r="129" spans="1:9" ht="13.5" customHeight="1" x14ac:dyDescent="0.25">
      <c r="A129" s="12">
        <v>45663</v>
      </c>
      <c r="B129" s="29" t="s">
        <v>217</v>
      </c>
      <c r="C129" s="83" t="s">
        <v>16649</v>
      </c>
      <c r="D129" s="23"/>
      <c r="E129" s="30"/>
      <c r="F129" s="30">
        <v>77</v>
      </c>
      <c r="G129" s="14">
        <v>4206.7000000000244</v>
      </c>
      <c r="H129" s="74"/>
      <c r="I129" s="74">
        <v>212760.95</v>
      </c>
    </row>
    <row r="130" spans="1:9" ht="13.5" customHeight="1" x14ac:dyDescent="0.25">
      <c r="A130" s="12">
        <v>45663</v>
      </c>
      <c r="B130" s="29" t="s">
        <v>217</v>
      </c>
      <c r="C130" s="83" t="s">
        <v>16650</v>
      </c>
      <c r="D130" s="23"/>
      <c r="E130" s="30"/>
      <c r="F130" s="30">
        <v>70</v>
      </c>
      <c r="G130" s="14">
        <v>4276.7000000000244</v>
      </c>
      <c r="H130" s="74"/>
      <c r="I130" s="74"/>
    </row>
    <row r="131" spans="1:9" ht="13.5" customHeight="1" x14ac:dyDescent="0.25">
      <c r="A131" s="12">
        <v>45663</v>
      </c>
      <c r="B131" s="29" t="s">
        <v>569</v>
      </c>
      <c r="C131" s="85" t="s">
        <v>117</v>
      </c>
      <c r="D131" s="23"/>
      <c r="E131" s="30">
        <v>2000</v>
      </c>
      <c r="F131" s="30"/>
      <c r="G131" s="14">
        <v>2276.7000000000244</v>
      </c>
      <c r="H131" s="74"/>
      <c r="I131" s="74"/>
    </row>
    <row r="132" spans="1:9" ht="13.5" customHeight="1" x14ac:dyDescent="0.25">
      <c r="A132" s="12">
        <v>45663</v>
      </c>
      <c r="B132" s="29" t="s">
        <v>569</v>
      </c>
      <c r="C132" s="85" t="s">
        <v>118</v>
      </c>
      <c r="D132" s="23"/>
      <c r="E132" s="30">
        <v>2000</v>
      </c>
      <c r="F132" s="30"/>
      <c r="G132" s="14">
        <v>276.70000000002437</v>
      </c>
      <c r="H132" s="74"/>
      <c r="I132" s="74"/>
    </row>
    <row r="133" spans="1:9" ht="13.5" customHeight="1" x14ac:dyDescent="0.25">
      <c r="A133" s="12">
        <v>45664</v>
      </c>
      <c r="B133" s="29" t="s">
        <v>217</v>
      </c>
      <c r="C133" s="85" t="s">
        <v>16651</v>
      </c>
      <c r="D133" s="23"/>
      <c r="E133" s="30"/>
      <c r="F133" s="30">
        <v>270</v>
      </c>
      <c r="G133" s="14">
        <v>546.70000000002437</v>
      </c>
      <c r="H133" s="74"/>
      <c r="I133" s="74"/>
    </row>
    <row r="134" spans="1:9" ht="13.5" customHeight="1" x14ac:dyDescent="0.25">
      <c r="A134" s="12">
        <v>45664</v>
      </c>
      <c r="B134" s="29" t="s">
        <v>217</v>
      </c>
      <c r="C134" s="15" t="s">
        <v>16652</v>
      </c>
      <c r="D134" s="23"/>
      <c r="E134" s="30"/>
      <c r="F134" s="30">
        <v>70</v>
      </c>
      <c r="G134" s="14">
        <v>616.70000000002437</v>
      </c>
      <c r="H134" s="74"/>
      <c r="I134" s="74"/>
    </row>
    <row r="135" spans="1:9" ht="13.5" customHeight="1" x14ac:dyDescent="0.25">
      <c r="A135" s="12">
        <v>45664</v>
      </c>
      <c r="B135" s="29" t="s">
        <v>217</v>
      </c>
      <c r="C135" s="85" t="s">
        <v>16653</v>
      </c>
      <c r="D135" s="23"/>
      <c r="E135" s="30"/>
      <c r="F135" s="30">
        <v>1895</v>
      </c>
      <c r="G135" s="14">
        <v>2511.7000000000244</v>
      </c>
      <c r="H135" s="74"/>
      <c r="I135" s="74"/>
    </row>
    <row r="136" spans="1:9" ht="13.5" customHeight="1" x14ac:dyDescent="0.25">
      <c r="A136" s="12">
        <v>45664</v>
      </c>
      <c r="B136" s="29" t="s">
        <v>217</v>
      </c>
      <c r="C136" s="15" t="s">
        <v>16654</v>
      </c>
      <c r="D136" s="23"/>
      <c r="E136" s="30"/>
      <c r="F136" s="30">
        <v>70</v>
      </c>
      <c r="G136" s="14">
        <v>2581.7000000000244</v>
      </c>
      <c r="H136" s="74"/>
      <c r="I136" s="74"/>
    </row>
    <row r="137" spans="1:9" ht="13.5" customHeight="1" x14ac:dyDescent="0.25">
      <c r="A137" s="12">
        <v>45664</v>
      </c>
      <c r="B137" s="29" t="s">
        <v>19</v>
      </c>
      <c r="C137" s="83" t="s">
        <v>157</v>
      </c>
      <c r="D137" s="23"/>
      <c r="E137" s="30">
        <v>1970</v>
      </c>
      <c r="F137" s="30"/>
      <c r="G137" s="14">
        <v>611.70000000002437</v>
      </c>
      <c r="H137" s="74"/>
      <c r="I137" s="74">
        <v>212857.78</v>
      </c>
    </row>
    <row r="138" spans="1:9" ht="13.5" customHeight="1" x14ac:dyDescent="0.25">
      <c r="A138" s="12">
        <v>45665</v>
      </c>
      <c r="B138" s="29" t="s">
        <v>217</v>
      </c>
      <c r="C138" s="85" t="s">
        <v>16655</v>
      </c>
      <c r="D138" s="23"/>
      <c r="E138" s="13"/>
      <c r="F138" s="10">
        <v>130</v>
      </c>
      <c r="G138" s="14">
        <v>741.70000000002437</v>
      </c>
      <c r="H138" s="74"/>
      <c r="I138" s="74">
        <v>212945.65</v>
      </c>
    </row>
    <row r="139" spans="1:9" ht="13.5" customHeight="1" x14ac:dyDescent="0.25">
      <c r="A139" s="12">
        <v>45665</v>
      </c>
      <c r="B139" s="29" t="s">
        <v>217</v>
      </c>
      <c r="C139" s="45" t="s">
        <v>16656</v>
      </c>
      <c r="D139" s="23"/>
      <c r="E139" s="13"/>
      <c r="F139" s="10">
        <v>1877.73</v>
      </c>
      <c r="G139" s="14">
        <v>2619.4300000000244</v>
      </c>
      <c r="H139" s="87"/>
      <c r="I139" s="87"/>
    </row>
    <row r="140" spans="1:9" ht="13.5" customHeight="1" x14ac:dyDescent="0.25">
      <c r="A140" s="12">
        <v>45665</v>
      </c>
      <c r="B140" s="29" t="s">
        <v>217</v>
      </c>
      <c r="C140" s="45" t="s">
        <v>16657</v>
      </c>
      <c r="D140" s="23"/>
      <c r="E140" s="13"/>
      <c r="F140" s="10">
        <v>270</v>
      </c>
      <c r="G140" s="14">
        <v>2889.4300000000244</v>
      </c>
      <c r="H140" s="87"/>
      <c r="I140" s="87"/>
    </row>
    <row r="141" spans="1:9" ht="13.5" customHeight="1" x14ac:dyDescent="0.25">
      <c r="A141" s="12">
        <v>45666</v>
      </c>
      <c r="B141" s="29" t="s">
        <v>217</v>
      </c>
      <c r="C141" s="45" t="s">
        <v>16658</v>
      </c>
      <c r="D141" s="23"/>
      <c r="E141" s="13"/>
      <c r="F141" s="10">
        <v>5210</v>
      </c>
      <c r="G141" s="14">
        <v>8099.4300000000239</v>
      </c>
      <c r="H141" s="87"/>
      <c r="I141" s="87"/>
    </row>
    <row r="142" spans="1:9" ht="13.5" customHeight="1" x14ac:dyDescent="0.25">
      <c r="A142" s="12">
        <v>45666</v>
      </c>
      <c r="B142" s="29" t="s">
        <v>217</v>
      </c>
      <c r="C142" s="45" t="s">
        <v>16659</v>
      </c>
      <c r="D142" s="23"/>
      <c r="E142" s="13"/>
      <c r="F142" s="10">
        <v>270</v>
      </c>
      <c r="G142" s="14">
        <v>8369.4300000000239</v>
      </c>
      <c r="H142" s="87"/>
      <c r="I142" s="87"/>
    </row>
    <row r="143" spans="1:9" ht="13.5" customHeight="1" x14ac:dyDescent="0.25">
      <c r="A143" s="12">
        <v>45666</v>
      </c>
      <c r="B143" s="29" t="s">
        <v>217</v>
      </c>
      <c r="C143" s="45" t="s">
        <v>16660</v>
      </c>
      <c r="D143" s="23"/>
      <c r="E143" s="13"/>
      <c r="F143" s="10">
        <v>270</v>
      </c>
      <c r="G143" s="14">
        <v>8639.4300000000239</v>
      </c>
      <c r="H143" s="87"/>
      <c r="I143" s="87">
        <v>213051.58</v>
      </c>
    </row>
    <row r="144" spans="1:9" ht="13.5" customHeight="1" x14ac:dyDescent="0.25">
      <c r="A144" s="12">
        <v>45666</v>
      </c>
      <c r="B144" s="29" t="s">
        <v>19</v>
      </c>
      <c r="C144" s="34" t="s">
        <v>158</v>
      </c>
      <c r="D144" s="23"/>
      <c r="E144" s="13">
        <v>1600</v>
      </c>
      <c r="F144" s="10"/>
      <c r="G144" s="14">
        <v>7039.4300000000239</v>
      </c>
      <c r="H144" s="87"/>
      <c r="I144" s="87"/>
    </row>
    <row r="145" spans="1:10" ht="13.5" customHeight="1" x14ac:dyDescent="0.25">
      <c r="A145" s="12">
        <v>45666</v>
      </c>
      <c r="B145" s="29" t="s">
        <v>682</v>
      </c>
      <c r="C145" s="15" t="s">
        <v>16661</v>
      </c>
      <c r="D145" s="23"/>
      <c r="E145" s="13">
        <v>3500</v>
      </c>
      <c r="F145" s="10"/>
      <c r="G145" s="14">
        <v>3539.4300000000239</v>
      </c>
      <c r="H145" s="87"/>
      <c r="I145" s="87"/>
    </row>
    <row r="146" spans="1:10" ht="13.5" customHeight="1" x14ac:dyDescent="0.25">
      <c r="A146" s="12">
        <v>45666</v>
      </c>
      <c r="B146" s="29" t="s">
        <v>217</v>
      </c>
      <c r="C146" s="85" t="s">
        <v>16662</v>
      </c>
      <c r="D146" s="23"/>
      <c r="E146" s="13"/>
      <c r="F146" s="10">
        <v>1785.19</v>
      </c>
      <c r="G146" s="14">
        <v>5324.6200000000244</v>
      </c>
      <c r="H146" s="87"/>
      <c r="I146" s="87"/>
    </row>
    <row r="147" spans="1:10" ht="13.5" customHeight="1" x14ac:dyDescent="0.25">
      <c r="A147" s="12">
        <v>45667</v>
      </c>
      <c r="B147" s="29" t="s">
        <v>593</v>
      </c>
      <c r="C147" s="15" t="s">
        <v>874</v>
      </c>
      <c r="D147" s="23"/>
      <c r="E147" s="13">
        <v>42.45</v>
      </c>
      <c r="F147" s="10"/>
      <c r="G147" s="14">
        <v>5282.1700000000246</v>
      </c>
      <c r="H147" s="87"/>
      <c r="I147" s="87"/>
    </row>
    <row r="148" spans="1:10" ht="13.5" customHeight="1" x14ac:dyDescent="0.25">
      <c r="A148" s="12">
        <v>45667</v>
      </c>
      <c r="B148" s="29" t="s">
        <v>217</v>
      </c>
      <c r="C148" s="90" t="s">
        <v>16663</v>
      </c>
      <c r="D148" s="23"/>
      <c r="E148" s="13"/>
      <c r="F148" s="10">
        <v>5900</v>
      </c>
      <c r="G148" s="14">
        <v>11182.170000000024</v>
      </c>
      <c r="H148" s="87"/>
      <c r="I148" s="87"/>
    </row>
    <row r="149" spans="1:10" ht="13.5" customHeight="1" x14ac:dyDescent="0.25">
      <c r="A149" s="12">
        <v>45667</v>
      </c>
      <c r="B149" s="29" t="s">
        <v>217</v>
      </c>
      <c r="C149" s="45" t="s">
        <v>16664</v>
      </c>
      <c r="D149" s="23"/>
      <c r="E149" s="13"/>
      <c r="F149" s="10">
        <v>5200</v>
      </c>
      <c r="G149" s="14">
        <v>16382.170000000024</v>
      </c>
      <c r="H149" s="87"/>
      <c r="I149" s="87"/>
    </row>
    <row r="150" spans="1:10" ht="13.5" customHeight="1" x14ac:dyDescent="0.25">
      <c r="A150" s="12">
        <v>45667</v>
      </c>
      <c r="B150" s="29" t="s">
        <v>217</v>
      </c>
      <c r="C150" s="45" t="s">
        <v>16665</v>
      </c>
      <c r="D150" s="23"/>
      <c r="E150" s="13"/>
      <c r="F150" s="10">
        <v>270</v>
      </c>
      <c r="G150" s="14">
        <v>16652.170000000024</v>
      </c>
      <c r="H150" s="87"/>
      <c r="I150" s="87"/>
    </row>
    <row r="151" spans="1:10" ht="13.5" customHeight="1" x14ac:dyDescent="0.25">
      <c r="A151" s="12">
        <v>45667</v>
      </c>
      <c r="B151" s="29" t="s">
        <v>217</v>
      </c>
      <c r="C151" s="85" t="s">
        <v>16666</v>
      </c>
      <c r="D151" s="23"/>
      <c r="E151" s="13"/>
      <c r="F151" s="10">
        <v>270</v>
      </c>
      <c r="G151" s="14">
        <v>16922.170000000024</v>
      </c>
      <c r="H151" s="87"/>
      <c r="I151" s="87"/>
    </row>
    <row r="152" spans="1:10" ht="13.5" customHeight="1" x14ac:dyDescent="0.25">
      <c r="A152" s="12">
        <v>45667</v>
      </c>
      <c r="B152" s="29" t="s">
        <v>217</v>
      </c>
      <c r="C152" s="83" t="s">
        <v>16667</v>
      </c>
      <c r="D152" s="23"/>
      <c r="E152" s="13"/>
      <c r="F152" s="10">
        <v>270</v>
      </c>
      <c r="G152" s="14">
        <v>17192.170000000024</v>
      </c>
      <c r="H152" s="87"/>
      <c r="I152" s="87"/>
    </row>
    <row r="153" spans="1:10" ht="13.5" customHeight="1" x14ac:dyDescent="0.25">
      <c r="A153" s="12">
        <v>45667</v>
      </c>
      <c r="B153" s="29" t="s">
        <v>217</v>
      </c>
      <c r="C153" s="45" t="s">
        <v>16668</v>
      </c>
      <c r="D153" s="23"/>
      <c r="E153" s="13"/>
      <c r="F153" s="10">
        <v>1830.36</v>
      </c>
      <c r="G153" s="14">
        <v>19022.530000000024</v>
      </c>
      <c r="H153" s="87"/>
      <c r="I153" s="87"/>
    </row>
    <row r="154" spans="1:10" ht="13.5" customHeight="1" x14ac:dyDescent="0.25">
      <c r="A154" s="12">
        <v>45667</v>
      </c>
      <c r="B154" s="29" t="s">
        <v>217</v>
      </c>
      <c r="C154" s="45" t="s">
        <v>16669</v>
      </c>
      <c r="D154" s="23"/>
      <c r="E154" s="13"/>
      <c r="F154" s="10">
        <v>270</v>
      </c>
      <c r="G154" s="14">
        <v>19292.530000000024</v>
      </c>
      <c r="H154" s="87"/>
      <c r="I154" s="87"/>
    </row>
    <row r="155" spans="1:10" ht="13.5" customHeight="1" x14ac:dyDescent="0.25">
      <c r="A155" s="12">
        <v>45667</v>
      </c>
      <c r="B155" s="29" t="s">
        <v>217</v>
      </c>
      <c r="C155" s="90" t="s">
        <v>16670</v>
      </c>
      <c r="D155" s="23"/>
      <c r="E155" s="13"/>
      <c r="F155" s="10">
        <v>270</v>
      </c>
      <c r="G155" s="14">
        <v>19562.530000000024</v>
      </c>
      <c r="H155" s="74"/>
      <c r="I155" s="74"/>
      <c r="J155" s="24"/>
    </row>
    <row r="156" spans="1:10" ht="13.5" customHeight="1" x14ac:dyDescent="0.25">
      <c r="A156" s="12">
        <v>45667</v>
      </c>
      <c r="B156" s="29" t="s">
        <v>217</v>
      </c>
      <c r="C156" s="71" t="s">
        <v>16671</v>
      </c>
      <c r="D156" s="23"/>
      <c r="E156" s="13"/>
      <c r="F156" s="10">
        <v>5070</v>
      </c>
      <c r="G156" s="14">
        <v>24632.530000000024</v>
      </c>
      <c r="H156" s="74"/>
      <c r="I156" s="74"/>
      <c r="J156" s="24"/>
    </row>
    <row r="157" spans="1:10" ht="13.5" customHeight="1" x14ac:dyDescent="0.25">
      <c r="A157" s="12">
        <v>45668</v>
      </c>
      <c r="B157" s="29" t="s">
        <v>217</v>
      </c>
      <c r="C157" s="15" t="s">
        <v>16672</v>
      </c>
      <c r="D157" s="23"/>
      <c r="E157" s="13"/>
      <c r="F157" s="10">
        <v>70</v>
      </c>
      <c r="G157" s="14">
        <v>24702.530000000024</v>
      </c>
      <c r="H157" s="74"/>
      <c r="I157" s="74"/>
      <c r="J157" s="24"/>
    </row>
    <row r="158" spans="1:10" ht="13.5" customHeight="1" x14ac:dyDescent="0.25">
      <c r="A158" s="12">
        <v>45668</v>
      </c>
      <c r="B158" s="29" t="s">
        <v>217</v>
      </c>
      <c r="C158" s="85" t="s">
        <v>16673</v>
      </c>
      <c r="D158" s="23"/>
      <c r="E158" s="13"/>
      <c r="F158" s="10">
        <v>1961.17</v>
      </c>
      <c r="G158" s="14">
        <v>26663.700000000026</v>
      </c>
      <c r="H158" s="74"/>
      <c r="I158" s="74"/>
      <c r="J158" s="24"/>
    </row>
    <row r="159" spans="1:10" ht="13.5" customHeight="1" x14ac:dyDescent="0.25">
      <c r="A159" s="12">
        <v>45668</v>
      </c>
      <c r="B159" s="29" t="s">
        <v>217</v>
      </c>
      <c r="C159" s="85" t="s">
        <v>16674</v>
      </c>
      <c r="D159" s="23"/>
      <c r="E159" s="13"/>
      <c r="F159" s="10">
        <v>270</v>
      </c>
      <c r="G159" s="14">
        <v>26933.700000000026</v>
      </c>
      <c r="H159" s="74"/>
      <c r="I159" s="74">
        <v>213245.57</v>
      </c>
      <c r="J159" s="24"/>
    </row>
    <row r="160" spans="1:10" ht="13.5" customHeight="1" x14ac:dyDescent="0.25">
      <c r="A160" s="12">
        <v>45670</v>
      </c>
      <c r="B160" s="29" t="s">
        <v>217</v>
      </c>
      <c r="C160" s="95" t="s">
        <v>16675</v>
      </c>
      <c r="D160" s="23"/>
      <c r="E160" s="13"/>
      <c r="F160" s="10">
        <v>2425</v>
      </c>
      <c r="G160" s="14">
        <v>29358.700000000026</v>
      </c>
      <c r="H160" s="74"/>
      <c r="I160" s="74"/>
      <c r="J160" s="24"/>
    </row>
    <row r="161" spans="1:10" ht="13.5" customHeight="1" x14ac:dyDescent="0.25">
      <c r="A161" s="12">
        <v>45670</v>
      </c>
      <c r="B161" s="29" t="s">
        <v>217</v>
      </c>
      <c r="C161" s="45" t="s">
        <v>16676</v>
      </c>
      <c r="D161" s="23"/>
      <c r="E161" s="13"/>
      <c r="F161" s="10">
        <v>270</v>
      </c>
      <c r="G161" s="14">
        <v>29628.700000000026</v>
      </c>
      <c r="H161" s="74"/>
      <c r="I161" s="74"/>
      <c r="J161" s="24"/>
    </row>
    <row r="162" spans="1:10" ht="13.5" customHeight="1" x14ac:dyDescent="0.25">
      <c r="A162" s="12">
        <v>45670</v>
      </c>
      <c r="B162" s="29" t="s">
        <v>590</v>
      </c>
      <c r="C162" s="34" t="s">
        <v>360</v>
      </c>
      <c r="D162" s="23"/>
      <c r="E162" s="13">
        <v>718.6</v>
      </c>
      <c r="F162" s="10"/>
      <c r="G162" s="14">
        <v>28910.100000000028</v>
      </c>
      <c r="H162" s="74"/>
      <c r="I162" s="74"/>
      <c r="J162" s="24"/>
    </row>
    <row r="163" spans="1:10" ht="13.5" customHeight="1" x14ac:dyDescent="0.25">
      <c r="A163" s="12">
        <v>45670</v>
      </c>
      <c r="B163" s="29" t="s">
        <v>590</v>
      </c>
      <c r="C163" s="34" t="s">
        <v>163</v>
      </c>
      <c r="D163" s="23"/>
      <c r="E163" s="13">
        <v>214.11</v>
      </c>
      <c r="F163" s="10"/>
      <c r="G163" s="14">
        <v>28695.990000000027</v>
      </c>
      <c r="H163" s="74"/>
      <c r="I163" s="74"/>
      <c r="J163" s="24"/>
    </row>
    <row r="164" spans="1:10" ht="13.5" customHeight="1" x14ac:dyDescent="0.25">
      <c r="A164" s="12">
        <v>45670</v>
      </c>
      <c r="B164" s="29" t="s">
        <v>590</v>
      </c>
      <c r="C164" s="34" t="s">
        <v>356</v>
      </c>
      <c r="D164" s="23"/>
      <c r="E164" s="13">
        <v>64.48</v>
      </c>
      <c r="F164" s="10"/>
      <c r="G164" s="14">
        <v>28631.510000000028</v>
      </c>
      <c r="H164" s="74"/>
      <c r="I164" s="74"/>
      <c r="J164" s="24"/>
    </row>
    <row r="165" spans="1:10" ht="13.5" customHeight="1" x14ac:dyDescent="0.25">
      <c r="A165" s="12">
        <v>45670</v>
      </c>
      <c r="B165" s="29" t="s">
        <v>590</v>
      </c>
      <c r="C165" s="34" t="s">
        <v>357</v>
      </c>
      <c r="D165" s="23"/>
      <c r="E165" s="13">
        <v>51.3</v>
      </c>
      <c r="F165" s="10"/>
      <c r="G165" s="14">
        <v>28580.210000000028</v>
      </c>
      <c r="H165" s="74"/>
      <c r="I165" s="74"/>
      <c r="J165" s="24"/>
    </row>
    <row r="166" spans="1:10" ht="13.5" customHeight="1" x14ac:dyDescent="0.25">
      <c r="A166" s="12">
        <v>45670</v>
      </c>
      <c r="B166" s="29" t="s">
        <v>590</v>
      </c>
      <c r="C166" s="45" t="s">
        <v>166</v>
      </c>
      <c r="D166" s="23"/>
      <c r="E166" s="13">
        <v>80.06</v>
      </c>
      <c r="F166" s="10"/>
      <c r="G166" s="14">
        <v>28500.150000000027</v>
      </c>
      <c r="H166" s="74"/>
      <c r="I166" s="74"/>
      <c r="J166" s="24"/>
    </row>
    <row r="167" spans="1:10" ht="13.5" customHeight="1" x14ac:dyDescent="0.25">
      <c r="A167" s="12">
        <v>45670</v>
      </c>
      <c r="B167" s="29" t="s">
        <v>217</v>
      </c>
      <c r="C167" s="45" t="s">
        <v>16677</v>
      </c>
      <c r="D167" s="23"/>
      <c r="E167" s="13"/>
      <c r="F167" s="10">
        <v>1755</v>
      </c>
      <c r="G167" s="14">
        <v>30255.150000000027</v>
      </c>
      <c r="H167" s="74"/>
      <c r="I167" s="74">
        <v>213245.57</v>
      </c>
      <c r="J167" s="24"/>
    </row>
    <row r="168" spans="1:10" ht="13.5" customHeight="1" x14ac:dyDescent="0.25">
      <c r="A168" s="12">
        <v>45671</v>
      </c>
      <c r="B168" s="29" t="s">
        <v>217</v>
      </c>
      <c r="C168" s="45" t="s">
        <v>16678</v>
      </c>
      <c r="D168" s="23"/>
      <c r="E168" s="13"/>
      <c r="F168" s="10">
        <v>270</v>
      </c>
      <c r="G168" s="14">
        <v>30525.150000000027</v>
      </c>
      <c r="H168" s="87"/>
      <c r="I168" s="87"/>
      <c r="J168" s="24"/>
    </row>
    <row r="169" spans="1:10" ht="13.5" customHeight="1" x14ac:dyDescent="0.25">
      <c r="A169" s="12">
        <v>45671</v>
      </c>
      <c r="B169" s="29" t="s">
        <v>682</v>
      </c>
      <c r="C169" s="45" t="s">
        <v>16679</v>
      </c>
      <c r="D169" s="23"/>
      <c r="E169" s="13">
        <v>600</v>
      </c>
      <c r="F169" s="10"/>
      <c r="G169" s="14">
        <v>29925.150000000027</v>
      </c>
      <c r="H169" s="87"/>
      <c r="I169" s="87"/>
      <c r="J169" s="24"/>
    </row>
    <row r="170" spans="1:10" ht="13.5" customHeight="1" x14ac:dyDescent="0.25">
      <c r="A170" s="12">
        <v>45672</v>
      </c>
      <c r="B170" s="29" t="s">
        <v>682</v>
      </c>
      <c r="C170" s="45" t="s">
        <v>16680</v>
      </c>
      <c r="D170" s="23"/>
      <c r="E170" s="13">
        <v>500</v>
      </c>
      <c r="F170" s="10"/>
      <c r="G170" s="14">
        <v>29425.150000000027</v>
      </c>
      <c r="H170" s="87"/>
      <c r="I170" s="87">
        <v>213439.71</v>
      </c>
      <c r="J170" s="24"/>
    </row>
    <row r="171" spans="1:10" ht="13.5" customHeight="1" x14ac:dyDescent="0.25">
      <c r="A171" s="12">
        <v>45674</v>
      </c>
      <c r="B171" s="29" t="s">
        <v>217</v>
      </c>
      <c r="C171" s="45" t="s">
        <v>16681</v>
      </c>
      <c r="D171" s="23"/>
      <c r="E171" s="13"/>
      <c r="F171" s="10">
        <v>122</v>
      </c>
      <c r="G171" s="14">
        <v>29547.150000000027</v>
      </c>
      <c r="H171" s="87"/>
      <c r="I171" s="87"/>
      <c r="J171" s="24"/>
    </row>
    <row r="172" spans="1:10" ht="13.5" customHeight="1" x14ac:dyDescent="0.25">
      <c r="A172" s="12">
        <v>45674</v>
      </c>
      <c r="B172" s="29" t="s">
        <v>682</v>
      </c>
      <c r="C172" s="45" t="s">
        <v>16682</v>
      </c>
      <c r="D172" s="23"/>
      <c r="E172" s="13">
        <v>550</v>
      </c>
      <c r="F172" s="10"/>
      <c r="G172" s="14">
        <v>28997.150000000027</v>
      </c>
      <c r="H172" s="87"/>
      <c r="I172" s="87"/>
      <c r="J172" s="24"/>
    </row>
    <row r="173" spans="1:10" ht="13.5" customHeight="1" x14ac:dyDescent="0.25">
      <c r="A173" s="12">
        <v>45674</v>
      </c>
      <c r="B173" s="29" t="s">
        <v>682</v>
      </c>
      <c r="C173" s="45" t="s">
        <v>16683</v>
      </c>
      <c r="D173" s="23"/>
      <c r="E173" s="13">
        <v>8500</v>
      </c>
      <c r="F173" s="10"/>
      <c r="G173" s="14">
        <v>20497.150000000027</v>
      </c>
      <c r="H173" s="87"/>
      <c r="I173" s="87"/>
      <c r="J173" s="24"/>
    </row>
    <row r="174" spans="1:10" ht="13.5" customHeight="1" x14ac:dyDescent="0.25">
      <c r="A174" s="12">
        <v>45674</v>
      </c>
      <c r="B174" s="29" t="s">
        <v>569</v>
      </c>
      <c r="C174" s="45" t="s">
        <v>701</v>
      </c>
      <c r="D174" s="23"/>
      <c r="E174" s="13">
        <v>2000</v>
      </c>
      <c r="F174" s="10"/>
      <c r="G174" s="14">
        <v>18497.150000000027</v>
      </c>
      <c r="H174" s="87"/>
      <c r="I174" s="87">
        <v>213634.05</v>
      </c>
      <c r="J174" s="24"/>
    </row>
    <row r="175" spans="1:10" ht="13.5" customHeight="1" x14ac:dyDescent="0.25">
      <c r="A175" s="12">
        <v>45676</v>
      </c>
      <c r="B175" s="29" t="s">
        <v>569</v>
      </c>
      <c r="C175" s="45" t="s">
        <v>138</v>
      </c>
      <c r="D175" s="23"/>
      <c r="E175" s="13">
        <v>9000</v>
      </c>
      <c r="F175" s="10"/>
      <c r="G175" s="14">
        <v>9497.1500000000269</v>
      </c>
      <c r="H175" s="87"/>
      <c r="I175" s="87"/>
      <c r="J175" s="24"/>
    </row>
    <row r="176" spans="1:10" ht="13.5" customHeight="1" x14ac:dyDescent="0.25">
      <c r="A176" s="12">
        <v>45677</v>
      </c>
      <c r="B176" s="29" t="s">
        <v>572</v>
      </c>
      <c r="C176" s="45" t="s">
        <v>178</v>
      </c>
      <c r="D176" s="23"/>
      <c r="E176" s="13">
        <v>119.9</v>
      </c>
      <c r="F176" s="10"/>
      <c r="G176" s="14">
        <v>9377.2500000000273</v>
      </c>
      <c r="H176" s="87"/>
      <c r="I176" s="87"/>
      <c r="J176" s="24"/>
    </row>
    <row r="177" spans="1:10" ht="13.5" customHeight="1" x14ac:dyDescent="0.25">
      <c r="A177" s="12">
        <v>45677</v>
      </c>
      <c r="B177" s="29" t="s">
        <v>593</v>
      </c>
      <c r="C177" s="71" t="s">
        <v>367</v>
      </c>
      <c r="D177" s="23"/>
      <c r="E177" s="13">
        <v>98</v>
      </c>
      <c r="F177" s="10"/>
      <c r="G177" s="14">
        <v>9279.2500000000273</v>
      </c>
      <c r="H177" s="87"/>
      <c r="I177" s="87">
        <v>213731.26</v>
      </c>
      <c r="J177" s="24"/>
    </row>
    <row r="178" spans="1:10" ht="13.5" customHeight="1" x14ac:dyDescent="0.25">
      <c r="A178" s="12">
        <v>45677</v>
      </c>
      <c r="B178" s="29" t="s">
        <v>217</v>
      </c>
      <c r="C178" s="71" t="s">
        <v>16684</v>
      </c>
      <c r="D178" s="23"/>
      <c r="E178" s="13"/>
      <c r="F178" s="10">
        <v>6747.63</v>
      </c>
      <c r="G178" s="14">
        <v>16026.880000000026</v>
      </c>
      <c r="H178" s="87"/>
      <c r="I178" s="87"/>
      <c r="J178" s="24"/>
    </row>
    <row r="179" spans="1:10" ht="13.5" customHeight="1" x14ac:dyDescent="0.25">
      <c r="A179" s="12">
        <v>45677</v>
      </c>
      <c r="B179" s="29" t="s">
        <v>682</v>
      </c>
      <c r="C179" s="83" t="s">
        <v>16685</v>
      </c>
      <c r="D179" s="23"/>
      <c r="E179" s="13">
        <v>3000</v>
      </c>
      <c r="F179" s="10"/>
      <c r="G179" s="14">
        <v>13026.880000000026</v>
      </c>
      <c r="H179" s="87"/>
      <c r="I179" s="87"/>
      <c r="J179" s="24"/>
    </row>
    <row r="180" spans="1:10" ht="13.5" customHeight="1" x14ac:dyDescent="0.25">
      <c r="A180" s="12">
        <v>45678</v>
      </c>
      <c r="B180" s="29" t="s">
        <v>217</v>
      </c>
      <c r="C180" s="45" t="s">
        <v>16686</v>
      </c>
      <c r="D180" s="23"/>
      <c r="E180" s="13"/>
      <c r="F180" s="10">
        <v>1845</v>
      </c>
      <c r="G180" s="14">
        <v>14871.880000000026</v>
      </c>
      <c r="H180" s="87"/>
      <c r="I180" s="87">
        <v>213925.87</v>
      </c>
      <c r="J180" s="24"/>
    </row>
    <row r="181" spans="1:10" ht="13.5" customHeight="1" x14ac:dyDescent="0.25">
      <c r="A181" s="12">
        <v>45679</v>
      </c>
      <c r="B181" s="29" t="s">
        <v>569</v>
      </c>
      <c r="C181" s="45" t="s">
        <v>16687</v>
      </c>
      <c r="D181" s="23"/>
      <c r="E181" s="13">
        <v>2000</v>
      </c>
      <c r="F181" s="10"/>
      <c r="G181" s="14">
        <v>12871.880000000026</v>
      </c>
      <c r="H181" s="87"/>
      <c r="I181" s="87"/>
      <c r="J181" s="24"/>
    </row>
    <row r="182" spans="1:10" ht="13.5" customHeight="1" x14ac:dyDescent="0.25">
      <c r="A182" s="12">
        <v>45679</v>
      </c>
      <c r="B182" s="29" t="s">
        <v>569</v>
      </c>
      <c r="C182" s="45" t="s">
        <v>16688</v>
      </c>
      <c r="D182" s="23"/>
      <c r="E182" s="13">
        <v>160</v>
      </c>
      <c r="F182" s="10"/>
      <c r="G182" s="14">
        <v>12711.880000000026</v>
      </c>
      <c r="H182" s="87"/>
      <c r="I182" s="87"/>
      <c r="J182" s="24"/>
    </row>
    <row r="183" spans="1:10" ht="13.5" customHeight="1" x14ac:dyDescent="0.25">
      <c r="A183" s="12">
        <v>45684</v>
      </c>
      <c r="B183" s="29" t="s">
        <v>569</v>
      </c>
      <c r="C183" s="45" t="s">
        <v>16689</v>
      </c>
      <c r="D183" s="23"/>
      <c r="E183" s="13">
        <v>2000</v>
      </c>
      <c r="F183" s="10"/>
      <c r="G183" s="14">
        <v>10711.880000000026</v>
      </c>
      <c r="H183" s="87"/>
      <c r="I183" s="87"/>
      <c r="J183" s="24"/>
    </row>
    <row r="184" spans="1:10" ht="13.5" customHeight="1" x14ac:dyDescent="0.25">
      <c r="A184" s="12">
        <v>45684</v>
      </c>
      <c r="B184" s="29" t="s">
        <v>682</v>
      </c>
      <c r="C184" s="45" t="s">
        <v>16690</v>
      </c>
      <c r="D184" s="23"/>
      <c r="E184" s="13">
        <v>2117</v>
      </c>
      <c r="F184" s="10"/>
      <c r="G184" s="14">
        <v>8594.8800000000265</v>
      </c>
      <c r="H184" s="87"/>
      <c r="I184" s="87"/>
      <c r="J184" s="24"/>
    </row>
    <row r="185" spans="1:10" ht="13.5" customHeight="1" x14ac:dyDescent="0.25">
      <c r="A185" s="12">
        <v>45685</v>
      </c>
      <c r="B185" s="29" t="s">
        <v>590</v>
      </c>
      <c r="C185" s="45" t="s">
        <v>16691</v>
      </c>
      <c r="D185" s="23"/>
      <c r="E185" s="13"/>
      <c r="F185" s="10">
        <v>5670</v>
      </c>
      <c r="G185" s="14">
        <v>14264.880000000026</v>
      </c>
      <c r="H185" s="87"/>
      <c r="I185" s="87"/>
      <c r="J185" s="24"/>
    </row>
    <row r="186" spans="1:10" ht="13.5" customHeight="1" x14ac:dyDescent="0.25">
      <c r="A186" s="12">
        <v>45685</v>
      </c>
      <c r="B186" s="29" t="s">
        <v>217</v>
      </c>
      <c r="C186" s="54" t="s">
        <v>16692</v>
      </c>
      <c r="D186" s="23"/>
      <c r="E186" s="13"/>
      <c r="F186" s="10">
        <v>1787.95</v>
      </c>
      <c r="G186" s="14">
        <v>16052.830000000027</v>
      </c>
      <c r="H186" s="87"/>
      <c r="I186" s="87"/>
      <c r="J186" s="24"/>
    </row>
    <row r="187" spans="1:10" ht="13.5" customHeight="1" x14ac:dyDescent="0.25">
      <c r="A187" s="12">
        <v>45685</v>
      </c>
      <c r="B187" s="29" t="s">
        <v>590</v>
      </c>
      <c r="C187" s="45" t="s">
        <v>16693</v>
      </c>
      <c r="D187" s="23"/>
      <c r="E187" s="13"/>
      <c r="F187" s="10">
        <v>1880</v>
      </c>
      <c r="G187" s="14">
        <v>17932.830000000027</v>
      </c>
      <c r="H187" s="87"/>
      <c r="I187" s="87"/>
      <c r="J187" s="24"/>
    </row>
    <row r="188" spans="1:10" ht="13.5" customHeight="1" x14ac:dyDescent="0.25">
      <c r="A188" s="12">
        <v>45685</v>
      </c>
      <c r="B188" s="29" t="s">
        <v>590</v>
      </c>
      <c r="C188" s="45" t="s">
        <v>16694</v>
      </c>
      <c r="D188" s="23"/>
      <c r="E188" s="13">
        <v>5334.46</v>
      </c>
      <c r="F188" s="10"/>
      <c r="G188" s="14">
        <v>12598.370000000028</v>
      </c>
      <c r="H188" s="87"/>
      <c r="I188" s="87">
        <v>214315.6</v>
      </c>
      <c r="J188" s="24"/>
    </row>
    <row r="189" spans="1:10" ht="13.5" customHeight="1" x14ac:dyDescent="0.25">
      <c r="A189" s="12">
        <v>45686</v>
      </c>
      <c r="B189" s="29" t="s">
        <v>569</v>
      </c>
      <c r="C189" s="45" t="s">
        <v>16687</v>
      </c>
      <c r="D189" s="23"/>
      <c r="E189" s="13">
        <v>3000</v>
      </c>
      <c r="F189" s="10"/>
      <c r="G189" s="14">
        <v>9598.3700000000281</v>
      </c>
      <c r="H189" s="87"/>
      <c r="I189" s="87">
        <v>214413.13</v>
      </c>
      <c r="J189" s="24"/>
    </row>
    <row r="190" spans="1:10" ht="13.5" customHeight="1" x14ac:dyDescent="0.25">
      <c r="A190" s="12">
        <v>45686</v>
      </c>
      <c r="B190" s="29" t="s">
        <v>572</v>
      </c>
      <c r="C190" s="34" t="s">
        <v>172</v>
      </c>
      <c r="D190" s="23"/>
      <c r="E190" s="13">
        <v>68.989999999999995</v>
      </c>
      <c r="F190" s="10"/>
      <c r="G190" s="14">
        <v>9529.3800000000283</v>
      </c>
      <c r="H190" s="87"/>
      <c r="I190" s="87"/>
      <c r="J190" s="24"/>
    </row>
    <row r="191" spans="1:10" ht="13.5" customHeight="1" x14ac:dyDescent="0.25">
      <c r="A191" s="12">
        <v>45687</v>
      </c>
      <c r="B191" s="29" t="s">
        <v>670</v>
      </c>
      <c r="C191" s="34" t="s">
        <v>1096</v>
      </c>
      <c r="D191" s="23"/>
      <c r="E191" s="25">
        <v>9000</v>
      </c>
      <c r="F191" s="10"/>
      <c r="G191" s="14">
        <v>529.3800000000283</v>
      </c>
      <c r="H191" s="87"/>
      <c r="I191" s="87">
        <v>214510.73</v>
      </c>
      <c r="J191" s="24"/>
    </row>
    <row r="192" spans="1:10" ht="13.5" customHeight="1" x14ac:dyDescent="0.25">
      <c r="A192" s="12">
        <v>45688</v>
      </c>
      <c r="B192" s="29" t="s">
        <v>217</v>
      </c>
      <c r="C192" s="6" t="s">
        <v>16695</v>
      </c>
      <c r="D192" s="23"/>
      <c r="E192" s="13"/>
      <c r="F192" s="10">
        <v>500</v>
      </c>
      <c r="G192" s="16">
        <v>1029.3800000000283</v>
      </c>
      <c r="H192" s="87"/>
      <c r="I192" s="87">
        <v>214615.91</v>
      </c>
      <c r="J192" s="24"/>
    </row>
    <row r="193" spans="1:10" ht="13.5" customHeight="1" thickBot="1" x14ac:dyDescent="0.3">
      <c r="A193" s="12"/>
      <c r="B193" s="29"/>
      <c r="C193" s="6"/>
      <c r="D193" s="8"/>
      <c r="E193" s="13"/>
      <c r="F193" s="10"/>
      <c r="G193" s="14"/>
      <c r="H193" s="74"/>
      <c r="I193" s="74"/>
      <c r="J193" s="24"/>
    </row>
    <row r="194" spans="1:10" ht="13.5" customHeight="1" thickBot="1" x14ac:dyDescent="0.3">
      <c r="A194" s="2" t="s">
        <v>0</v>
      </c>
      <c r="B194" s="3"/>
      <c r="C194" s="41" t="s">
        <v>2294</v>
      </c>
      <c r="D194" s="3" t="s">
        <v>2</v>
      </c>
      <c r="E194" s="3" t="s">
        <v>3</v>
      </c>
      <c r="F194" s="3" t="s">
        <v>4</v>
      </c>
      <c r="G194" s="4" t="s">
        <v>5</v>
      </c>
      <c r="H194" s="1"/>
      <c r="I194" s="74"/>
    </row>
    <row r="195" spans="1:10" ht="13.5" customHeight="1" x14ac:dyDescent="0.25">
      <c r="A195" s="5">
        <v>45658</v>
      </c>
      <c r="B195" s="29"/>
      <c r="C195" s="7" t="s">
        <v>6</v>
      </c>
      <c r="D195" s="8"/>
      <c r="E195" s="9"/>
      <c r="F195" s="10"/>
      <c r="G195" s="16">
        <v>212470.72</v>
      </c>
      <c r="H195" s="1"/>
      <c r="I195" s="74"/>
    </row>
    <row r="196" spans="1:10" ht="13.5" customHeight="1" x14ac:dyDescent="0.25">
      <c r="A196" s="12">
        <v>45688</v>
      </c>
      <c r="B196" s="29" t="s">
        <v>534</v>
      </c>
      <c r="C196" s="34" t="s">
        <v>16696</v>
      </c>
      <c r="D196" s="8"/>
      <c r="E196" s="13"/>
      <c r="F196" s="10">
        <v>2145.19</v>
      </c>
      <c r="G196" s="16">
        <v>214615.91</v>
      </c>
      <c r="H196" s="1"/>
      <c r="I196" s="74"/>
    </row>
    <row r="197" spans="1:10" ht="13.5" customHeight="1" thickBot="1" x14ac:dyDescent="0.25">
      <c r="A197" s="12"/>
      <c r="B197" s="29"/>
      <c r="C197" s="6"/>
      <c r="D197" s="8"/>
      <c r="E197" s="13"/>
      <c r="F197" s="10"/>
      <c r="G197" s="14"/>
    </row>
    <row r="198" spans="1:10" ht="13.5" customHeight="1" thickBot="1" x14ac:dyDescent="0.25">
      <c r="A198" s="2" t="s">
        <v>0</v>
      </c>
      <c r="B198" s="3"/>
      <c r="C198" s="41" t="s">
        <v>2297</v>
      </c>
      <c r="D198" s="3"/>
      <c r="E198" s="3" t="s">
        <v>3</v>
      </c>
      <c r="F198" s="3" t="s">
        <v>4</v>
      </c>
      <c r="G198" s="4" t="s">
        <v>5</v>
      </c>
    </row>
    <row r="199" spans="1:10" ht="13.5" customHeight="1" x14ac:dyDescent="0.2">
      <c r="A199" s="5">
        <v>45658</v>
      </c>
      <c r="B199" s="28"/>
      <c r="C199" s="7" t="s">
        <v>153</v>
      </c>
      <c r="D199" s="35"/>
      <c r="E199" s="30"/>
      <c r="F199" s="30"/>
      <c r="G199" s="16">
        <v>5200</v>
      </c>
    </row>
    <row r="200" spans="1:10" ht="13.5" customHeight="1" x14ac:dyDescent="0.25">
      <c r="A200" s="12">
        <v>45659</v>
      </c>
      <c r="B200" s="29" t="s">
        <v>590</v>
      </c>
      <c r="C200" s="34" t="s">
        <v>12875</v>
      </c>
      <c r="D200" s="403"/>
      <c r="E200" s="37">
        <v>92.37</v>
      </c>
      <c r="F200" s="32"/>
      <c r="G200" s="14">
        <v>5107.63</v>
      </c>
      <c r="H200" s="74"/>
      <c r="I200" s="74"/>
    </row>
    <row r="201" spans="1:10" ht="13.5" customHeight="1" x14ac:dyDescent="0.25">
      <c r="A201" s="12">
        <v>45659</v>
      </c>
      <c r="B201" s="29" t="s">
        <v>590</v>
      </c>
      <c r="C201" s="34" t="s">
        <v>16697</v>
      </c>
      <c r="D201" s="403"/>
      <c r="E201" s="37">
        <v>506.5</v>
      </c>
      <c r="F201" s="32"/>
      <c r="G201" s="14">
        <v>4601.13</v>
      </c>
      <c r="H201" s="74"/>
      <c r="I201" s="74"/>
    </row>
    <row r="202" spans="1:10" ht="13.5" customHeight="1" x14ac:dyDescent="0.25">
      <c r="A202" s="12">
        <v>45660</v>
      </c>
      <c r="B202" s="29" t="s">
        <v>19</v>
      </c>
      <c r="C202" s="34" t="s">
        <v>16698</v>
      </c>
      <c r="D202" s="403"/>
      <c r="E202" s="37">
        <v>579.53</v>
      </c>
      <c r="F202" s="32"/>
      <c r="G202" s="14">
        <v>4021.6000000000004</v>
      </c>
      <c r="H202" s="74"/>
      <c r="I202" s="74"/>
    </row>
    <row r="203" spans="1:10" ht="13.5" customHeight="1" x14ac:dyDescent="0.25">
      <c r="A203" s="12">
        <v>45661</v>
      </c>
      <c r="B203" s="29" t="s">
        <v>670</v>
      </c>
      <c r="C203" s="34" t="s">
        <v>1096</v>
      </c>
      <c r="D203" s="403"/>
      <c r="E203" s="37"/>
      <c r="F203" s="33">
        <v>5000</v>
      </c>
      <c r="G203" s="14">
        <v>9021.6</v>
      </c>
      <c r="H203" s="74"/>
      <c r="I203" s="74"/>
    </row>
    <row r="204" spans="1:10" ht="13.5" customHeight="1" x14ac:dyDescent="0.25">
      <c r="A204" s="12">
        <v>45661</v>
      </c>
      <c r="B204" s="29" t="s">
        <v>569</v>
      </c>
      <c r="C204" s="6" t="s">
        <v>116</v>
      </c>
      <c r="D204" s="403"/>
      <c r="E204" s="37">
        <v>5000</v>
      </c>
      <c r="F204" s="32"/>
      <c r="G204" s="14">
        <v>4021.6000000000004</v>
      </c>
      <c r="H204" s="74"/>
      <c r="I204" s="74"/>
    </row>
    <row r="205" spans="1:10" ht="13.5" customHeight="1" x14ac:dyDescent="0.25">
      <c r="A205" s="12">
        <v>45664</v>
      </c>
      <c r="B205" s="29" t="s">
        <v>19</v>
      </c>
      <c r="C205" s="83" t="s">
        <v>157</v>
      </c>
      <c r="D205" s="403"/>
      <c r="E205" s="37">
        <v>500</v>
      </c>
      <c r="F205" s="32"/>
      <c r="G205" s="14">
        <v>3521.6000000000004</v>
      </c>
      <c r="H205" s="74"/>
      <c r="I205" s="74"/>
    </row>
    <row r="206" spans="1:10" ht="13.5" customHeight="1" x14ac:dyDescent="0.25">
      <c r="A206" s="12">
        <v>45665</v>
      </c>
      <c r="B206" s="29" t="s">
        <v>590</v>
      </c>
      <c r="C206" s="34" t="s">
        <v>189</v>
      </c>
      <c r="D206" s="403"/>
      <c r="E206" s="37">
        <v>251.25</v>
      </c>
      <c r="F206" s="30"/>
      <c r="G206" s="14">
        <v>3270.3500000000004</v>
      </c>
      <c r="H206" s="74"/>
      <c r="I206" s="74"/>
    </row>
    <row r="207" spans="1:10" ht="13.5" customHeight="1" x14ac:dyDescent="0.25">
      <c r="A207" s="12">
        <v>45666</v>
      </c>
      <c r="B207" s="28" t="s">
        <v>217</v>
      </c>
      <c r="C207" s="83" t="s">
        <v>16699</v>
      </c>
      <c r="D207" s="403"/>
      <c r="E207" s="30"/>
      <c r="F207" s="37">
        <v>6271.14</v>
      </c>
      <c r="G207" s="14">
        <v>9541.4900000000016</v>
      </c>
      <c r="H207" s="74"/>
      <c r="I207" s="74"/>
    </row>
    <row r="208" spans="1:10" ht="13.5" customHeight="1" x14ac:dyDescent="0.25">
      <c r="A208" s="12">
        <v>45666</v>
      </c>
      <c r="B208" s="29" t="s">
        <v>19</v>
      </c>
      <c r="C208" s="34" t="s">
        <v>158</v>
      </c>
      <c r="D208" s="403"/>
      <c r="E208" s="37">
        <v>400</v>
      </c>
      <c r="F208" s="30"/>
      <c r="G208" s="14">
        <v>9141.4900000000016</v>
      </c>
      <c r="H208" s="74"/>
      <c r="I208" s="74"/>
    </row>
    <row r="209" spans="1:9" ht="13.5" customHeight="1" x14ac:dyDescent="0.25">
      <c r="A209" s="12">
        <v>45667</v>
      </c>
      <c r="B209" s="28" t="s">
        <v>593</v>
      </c>
      <c r="C209" s="34" t="s">
        <v>16700</v>
      </c>
      <c r="D209" s="403"/>
      <c r="E209" s="37">
        <v>109.8</v>
      </c>
      <c r="F209" s="30"/>
      <c r="G209" s="14">
        <v>9031.6900000000023</v>
      </c>
      <c r="H209" s="74"/>
      <c r="I209" s="74"/>
    </row>
    <row r="210" spans="1:9" ht="13.5" customHeight="1" x14ac:dyDescent="0.25">
      <c r="A210" s="12">
        <v>45670</v>
      </c>
      <c r="B210" s="28" t="s">
        <v>590</v>
      </c>
      <c r="C210" s="83" t="s">
        <v>16701</v>
      </c>
      <c r="D210" s="403"/>
      <c r="E210" s="37">
        <v>537.55999999999995</v>
      </c>
      <c r="F210" s="30"/>
      <c r="G210" s="14">
        <v>8494.1300000000028</v>
      </c>
      <c r="H210" s="74"/>
      <c r="I210" s="74"/>
    </row>
    <row r="211" spans="1:9" ht="13.5" customHeight="1" x14ac:dyDescent="0.25">
      <c r="A211" s="12">
        <v>45672</v>
      </c>
      <c r="B211" s="28" t="s">
        <v>590</v>
      </c>
      <c r="C211" s="34" t="s">
        <v>933</v>
      </c>
      <c r="D211" s="403"/>
      <c r="E211" s="37">
        <v>349.96</v>
      </c>
      <c r="F211" s="30"/>
      <c r="G211" s="14">
        <v>8144.1700000000028</v>
      </c>
      <c r="H211" s="74"/>
      <c r="I211" s="74"/>
    </row>
    <row r="212" spans="1:9" ht="13.5" customHeight="1" x14ac:dyDescent="0.25">
      <c r="A212" s="12">
        <v>45672</v>
      </c>
      <c r="B212" s="28" t="s">
        <v>748</v>
      </c>
      <c r="C212" s="34" t="s">
        <v>202</v>
      </c>
      <c r="D212" s="403"/>
      <c r="E212" s="37">
        <v>1065</v>
      </c>
      <c r="F212" s="30"/>
      <c r="G212" s="14">
        <v>7079.1700000000028</v>
      </c>
      <c r="H212" s="74"/>
      <c r="I212" s="74"/>
    </row>
    <row r="213" spans="1:9" ht="13.5" customHeight="1" x14ac:dyDescent="0.25">
      <c r="A213" s="12">
        <v>45672</v>
      </c>
      <c r="B213" s="28" t="s">
        <v>19</v>
      </c>
      <c r="C213" s="45" t="s">
        <v>199</v>
      </c>
      <c r="D213" s="403"/>
      <c r="E213" s="37">
        <v>311.26</v>
      </c>
      <c r="F213" s="30"/>
      <c r="G213" s="14">
        <v>6767.9100000000026</v>
      </c>
      <c r="H213" s="74"/>
      <c r="I213" s="74"/>
    </row>
    <row r="214" spans="1:9" ht="13.5" customHeight="1" x14ac:dyDescent="0.25">
      <c r="A214" s="12">
        <v>45674</v>
      </c>
      <c r="B214" s="28" t="s">
        <v>19</v>
      </c>
      <c r="C214" s="34" t="s">
        <v>209</v>
      </c>
      <c r="D214" s="403"/>
      <c r="E214" s="37">
        <v>104.09</v>
      </c>
      <c r="F214" s="30"/>
      <c r="G214" s="14">
        <v>6663.8200000000024</v>
      </c>
      <c r="H214" s="74"/>
      <c r="I214" s="74"/>
    </row>
    <row r="215" spans="1:9" ht="13.5" customHeight="1" x14ac:dyDescent="0.25">
      <c r="A215" s="12">
        <v>45676</v>
      </c>
      <c r="B215" s="28" t="s">
        <v>569</v>
      </c>
      <c r="C215" s="6" t="s">
        <v>116</v>
      </c>
      <c r="D215" s="403"/>
      <c r="E215" s="37">
        <v>3000</v>
      </c>
      <c r="F215" s="30"/>
      <c r="G215" s="14">
        <v>3663.8200000000024</v>
      </c>
      <c r="H215" s="74"/>
      <c r="I215" s="74"/>
    </row>
    <row r="216" spans="1:9" ht="13.5" customHeight="1" x14ac:dyDescent="0.25">
      <c r="A216" s="12">
        <v>45677</v>
      </c>
      <c r="B216" s="28" t="s">
        <v>218</v>
      </c>
      <c r="C216" s="34" t="s">
        <v>207</v>
      </c>
      <c r="D216" s="403"/>
      <c r="E216" s="37">
        <v>181.63</v>
      </c>
      <c r="F216" s="30"/>
      <c r="G216" s="14">
        <v>3482.1900000000023</v>
      </c>
      <c r="H216" s="74"/>
      <c r="I216" s="74"/>
    </row>
    <row r="217" spans="1:9" ht="13.5" customHeight="1" x14ac:dyDescent="0.25">
      <c r="A217" s="12">
        <v>45677</v>
      </c>
      <c r="B217" s="28" t="s">
        <v>219</v>
      </c>
      <c r="C217" s="34" t="s">
        <v>205</v>
      </c>
      <c r="D217" s="403"/>
      <c r="E217" s="37">
        <v>913.27</v>
      </c>
      <c r="F217" s="30"/>
      <c r="G217" s="14">
        <v>2568.9200000000023</v>
      </c>
      <c r="H217" s="74"/>
      <c r="I217" s="74"/>
    </row>
    <row r="218" spans="1:9" ht="13.5" customHeight="1" x14ac:dyDescent="0.25">
      <c r="A218" s="12">
        <v>45677</v>
      </c>
      <c r="B218" s="28" t="s">
        <v>217</v>
      </c>
      <c r="C218" s="34" t="s">
        <v>16702</v>
      </c>
      <c r="D218" s="403"/>
      <c r="E218" s="30"/>
      <c r="F218" s="37">
        <v>11415.17</v>
      </c>
      <c r="G218" s="14">
        <v>13984.090000000002</v>
      </c>
      <c r="H218" s="74"/>
      <c r="I218" s="74"/>
    </row>
    <row r="219" spans="1:9" ht="13.5" customHeight="1" x14ac:dyDescent="0.25">
      <c r="A219" s="12">
        <v>45681</v>
      </c>
      <c r="B219" s="28" t="s">
        <v>764</v>
      </c>
      <c r="C219" s="34" t="s">
        <v>213</v>
      </c>
      <c r="D219" s="403"/>
      <c r="E219" s="37">
        <v>112.59</v>
      </c>
      <c r="F219" s="30"/>
      <c r="G219" s="14">
        <v>13871.500000000002</v>
      </c>
      <c r="H219" s="74"/>
      <c r="I219" s="74"/>
    </row>
    <row r="220" spans="1:9" ht="13.5" customHeight="1" x14ac:dyDescent="0.25">
      <c r="A220" s="12">
        <v>45681</v>
      </c>
      <c r="B220" s="28" t="s">
        <v>764</v>
      </c>
      <c r="C220" s="34" t="s">
        <v>214</v>
      </c>
      <c r="D220" s="403"/>
      <c r="E220" s="37">
        <v>519.63</v>
      </c>
      <c r="F220" s="30"/>
      <c r="G220" s="14">
        <v>13351.870000000003</v>
      </c>
      <c r="H220" s="74"/>
      <c r="I220" s="74"/>
    </row>
    <row r="221" spans="1:9" ht="13.5" customHeight="1" x14ac:dyDescent="0.25">
      <c r="A221" s="12">
        <v>45687</v>
      </c>
      <c r="B221" s="29" t="s">
        <v>670</v>
      </c>
      <c r="C221" s="34" t="s">
        <v>1096</v>
      </c>
      <c r="D221" s="403"/>
      <c r="E221" s="37"/>
      <c r="F221" s="33">
        <v>9000</v>
      </c>
      <c r="G221" s="14">
        <v>22351.870000000003</v>
      </c>
      <c r="H221" s="74"/>
      <c r="I221" s="74"/>
    </row>
    <row r="222" spans="1:9" ht="13.5" customHeight="1" x14ac:dyDescent="0.25">
      <c r="A222" s="12">
        <v>45687</v>
      </c>
      <c r="B222" s="29" t="s">
        <v>569</v>
      </c>
      <c r="C222" s="6" t="s">
        <v>116</v>
      </c>
      <c r="D222" s="403"/>
      <c r="E222" s="37">
        <v>15000</v>
      </c>
      <c r="F222" s="30"/>
      <c r="G222" s="14">
        <v>7351.8700000000026</v>
      </c>
      <c r="H222" s="74"/>
      <c r="I222" s="74"/>
    </row>
    <row r="223" spans="1:9" ht="13.5" customHeight="1" x14ac:dyDescent="0.25">
      <c r="A223" s="12">
        <v>45688</v>
      </c>
      <c r="B223" s="28" t="s">
        <v>766</v>
      </c>
      <c r="C223" s="15" t="s">
        <v>215</v>
      </c>
      <c r="D223" s="403"/>
      <c r="E223" s="37">
        <v>1488.74</v>
      </c>
      <c r="F223" s="30"/>
      <c r="G223" s="14">
        <v>5863.1300000000028</v>
      </c>
      <c r="H223" s="74"/>
      <c r="I223" s="74"/>
    </row>
    <row r="224" spans="1:9" ht="13.5" customHeight="1" x14ac:dyDescent="0.25">
      <c r="A224" s="12">
        <v>45688</v>
      </c>
      <c r="B224" s="28" t="s">
        <v>766</v>
      </c>
      <c r="C224" s="15" t="s">
        <v>216</v>
      </c>
      <c r="D224" s="403"/>
      <c r="E224" s="37">
        <v>2481.23</v>
      </c>
      <c r="F224" s="30"/>
      <c r="G224" s="16">
        <v>3381.9000000000028</v>
      </c>
      <c r="H224" s="74"/>
      <c r="I224" s="74"/>
    </row>
    <row r="225" spans="1:9" ht="13.5" customHeight="1" x14ac:dyDescent="0.25">
      <c r="A225" s="31"/>
      <c r="B225" s="29"/>
      <c r="C225" s="15"/>
      <c r="D225" s="8"/>
      <c r="E225" s="32"/>
      <c r="F225" s="32"/>
      <c r="G225" s="14"/>
      <c r="H225" s="74"/>
      <c r="I225" s="74"/>
    </row>
  </sheetData>
  <dataValidations count="1">
    <dataValidation type="list" allowBlank="1" showInputMessage="1" showErrorMessage="1" sqref="B2:B225" xr:uid="{B91F3AF1-F419-4E51-8E6F-71E05F7471C5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90C6D-723C-4B31-9582-48FB035B9C63}">
  <dimension ref="A1:X227"/>
  <sheetViews>
    <sheetView tabSelected="1" zoomScale="80" zoomScaleNormal="80" workbookViewId="0">
      <selection activeCell="G21" sqref="G21"/>
    </sheetView>
  </sheetViews>
  <sheetFormatPr defaultColWidth="10.28515625" defaultRowHeight="15" x14ac:dyDescent="0.25"/>
  <cols>
    <col min="1" max="1" width="16" style="1" customWidth="1"/>
    <col min="2" max="2" width="15.85546875" style="99" customWidth="1"/>
    <col min="3" max="3" width="113.42578125" style="1" customWidth="1"/>
    <col min="4" max="4" width="13.7109375" style="1" customWidth="1"/>
    <col min="5" max="5" width="14.140625" style="1" customWidth="1"/>
    <col min="6" max="6" width="12.28515625" style="1" customWidth="1"/>
    <col min="7" max="7" width="14.140625" style="1" bestFit="1" customWidth="1"/>
    <col min="8" max="8" width="12.28515625" style="1" customWidth="1"/>
    <col min="9" max="9" width="14.42578125" style="87" bestFit="1" customWidth="1"/>
    <col min="10" max="10" width="13.28515625" style="1" customWidth="1"/>
    <col min="11" max="16384" width="10.28515625" style="1"/>
  </cols>
  <sheetData>
    <row r="1" spans="1:7" ht="13.5" customHeight="1" thickBot="1" x14ac:dyDescent="0.3">
      <c r="A1" s="2" t="s">
        <v>0</v>
      </c>
      <c r="B1" s="3" t="s">
        <v>393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</row>
    <row r="2" spans="1:7" ht="13.5" customHeight="1" x14ac:dyDescent="0.25">
      <c r="A2" s="5">
        <v>45689</v>
      </c>
      <c r="B2" s="29"/>
      <c r="C2" s="7" t="s">
        <v>6</v>
      </c>
      <c r="D2" s="8">
        <v>0</v>
      </c>
      <c r="E2" s="9"/>
      <c r="F2" s="10"/>
      <c r="G2" s="11">
        <v>6859.100000000004</v>
      </c>
    </row>
    <row r="3" spans="1:7" ht="13.5" customHeight="1" x14ac:dyDescent="0.25">
      <c r="A3" s="12">
        <v>45692</v>
      </c>
      <c r="B3" s="29" t="s">
        <v>217</v>
      </c>
      <c r="C3" s="6" t="s">
        <v>16703</v>
      </c>
      <c r="D3" s="8"/>
      <c r="E3" s="13"/>
      <c r="F3" s="13">
        <v>270</v>
      </c>
      <c r="G3" s="14">
        <v>7129.100000000004</v>
      </c>
    </row>
    <row r="4" spans="1:7" ht="13.5" customHeight="1" x14ac:dyDescent="0.25">
      <c r="A4" s="12">
        <v>45692</v>
      </c>
      <c r="B4" s="29" t="s">
        <v>217</v>
      </c>
      <c r="C4" s="6" t="s">
        <v>16704</v>
      </c>
      <c r="D4" s="8"/>
      <c r="E4" s="13"/>
      <c r="F4" s="13">
        <v>330</v>
      </c>
      <c r="G4" s="14">
        <v>7459.100000000004</v>
      </c>
    </row>
    <row r="5" spans="1:7" ht="13.5" customHeight="1" x14ac:dyDescent="0.25">
      <c r="A5" s="12">
        <v>45692</v>
      </c>
      <c r="B5" s="29" t="s">
        <v>217</v>
      </c>
      <c r="C5" s="6" t="s">
        <v>16705</v>
      </c>
      <c r="D5" s="8"/>
      <c r="E5" s="13"/>
      <c r="F5" s="13">
        <v>1740</v>
      </c>
      <c r="G5" s="14">
        <v>9199.100000000004</v>
      </c>
    </row>
    <row r="6" spans="1:7" ht="13.5" customHeight="1" x14ac:dyDescent="0.25">
      <c r="A6" s="12">
        <v>45692</v>
      </c>
      <c r="B6" s="29" t="s">
        <v>569</v>
      </c>
      <c r="C6" s="6" t="s">
        <v>16706</v>
      </c>
      <c r="D6" s="8"/>
      <c r="E6" s="13">
        <v>10</v>
      </c>
      <c r="F6" s="13"/>
      <c r="G6" s="14">
        <v>9189.100000000004</v>
      </c>
    </row>
    <row r="7" spans="1:7" ht="13.5" customHeight="1" x14ac:dyDescent="0.25">
      <c r="A7" s="12">
        <v>45693</v>
      </c>
      <c r="B7" s="29" t="s">
        <v>590</v>
      </c>
      <c r="C7" s="6" t="s">
        <v>16707</v>
      </c>
      <c r="D7" s="8"/>
      <c r="E7" s="13">
        <v>16</v>
      </c>
      <c r="F7" s="13"/>
      <c r="G7" s="14">
        <v>9173.100000000004</v>
      </c>
    </row>
    <row r="8" spans="1:7" ht="13.5" customHeight="1" x14ac:dyDescent="0.25">
      <c r="A8" s="12">
        <v>45693</v>
      </c>
      <c r="B8" s="29" t="s">
        <v>593</v>
      </c>
      <c r="C8" s="6" t="s">
        <v>16708</v>
      </c>
      <c r="D8" s="8"/>
      <c r="E8" s="13">
        <v>325</v>
      </c>
      <c r="F8" s="13"/>
      <c r="G8" s="14">
        <v>8848.100000000004</v>
      </c>
    </row>
    <row r="9" spans="1:7" ht="13.5" customHeight="1" x14ac:dyDescent="0.25">
      <c r="A9" s="12">
        <v>45693</v>
      </c>
      <c r="B9" s="29" t="s">
        <v>590</v>
      </c>
      <c r="C9" s="6" t="s">
        <v>16709</v>
      </c>
      <c r="D9" s="8"/>
      <c r="E9" s="13">
        <v>17.989999999999998</v>
      </c>
      <c r="F9" s="13"/>
      <c r="G9" s="14">
        <v>8830.1100000000042</v>
      </c>
    </row>
    <row r="10" spans="1:7" ht="13.5" customHeight="1" x14ac:dyDescent="0.25">
      <c r="A10" s="12">
        <v>45694</v>
      </c>
      <c r="B10" s="29" t="s">
        <v>590</v>
      </c>
      <c r="C10" s="6" t="s">
        <v>16710</v>
      </c>
      <c r="D10" s="8"/>
      <c r="E10" s="13">
        <v>200</v>
      </c>
      <c r="F10" s="13"/>
      <c r="G10" s="14">
        <v>8630.1100000000042</v>
      </c>
    </row>
    <row r="11" spans="1:7" ht="13.5" customHeight="1" x14ac:dyDescent="0.25">
      <c r="A11" s="12">
        <v>45694</v>
      </c>
      <c r="B11" s="29" t="s">
        <v>569</v>
      </c>
      <c r="C11" s="6" t="s">
        <v>16711</v>
      </c>
      <c r="D11" s="8"/>
      <c r="E11" s="13">
        <v>130</v>
      </c>
      <c r="F11" s="13"/>
      <c r="G11" s="14">
        <v>8500.1100000000042</v>
      </c>
    </row>
    <row r="12" spans="1:7" ht="13.5" customHeight="1" x14ac:dyDescent="0.25">
      <c r="A12" s="12">
        <v>45695</v>
      </c>
      <c r="B12" s="29" t="s">
        <v>569</v>
      </c>
      <c r="C12" s="6" t="s">
        <v>16712</v>
      </c>
      <c r="D12" s="8"/>
      <c r="E12" s="13">
        <v>120</v>
      </c>
      <c r="F12" s="13"/>
      <c r="G12" s="14">
        <v>8380.1100000000042</v>
      </c>
    </row>
    <row r="13" spans="1:7" ht="13.5" customHeight="1" x14ac:dyDescent="0.25">
      <c r="A13" s="12">
        <v>45695</v>
      </c>
      <c r="B13" s="29" t="s">
        <v>19</v>
      </c>
      <c r="C13" s="6" t="s">
        <v>15355</v>
      </c>
      <c r="D13" s="8"/>
      <c r="E13" s="13">
        <v>90</v>
      </c>
      <c r="F13" s="13"/>
      <c r="G13" s="14">
        <v>8290.1100000000042</v>
      </c>
    </row>
    <row r="14" spans="1:7" ht="13.5" customHeight="1" x14ac:dyDescent="0.25">
      <c r="A14" s="12">
        <v>45695</v>
      </c>
      <c r="B14" s="29" t="s">
        <v>19</v>
      </c>
      <c r="C14" s="15" t="s">
        <v>16713</v>
      </c>
      <c r="D14" s="8"/>
      <c r="E14" s="13">
        <v>150</v>
      </c>
      <c r="F14" s="13"/>
      <c r="G14" s="14">
        <v>8140.1100000000042</v>
      </c>
    </row>
    <row r="15" spans="1:7" ht="13.5" customHeight="1" x14ac:dyDescent="0.25">
      <c r="A15" s="12">
        <v>45695</v>
      </c>
      <c r="B15" s="29" t="s">
        <v>19</v>
      </c>
      <c r="C15" s="15" t="s">
        <v>16714</v>
      </c>
      <c r="D15" s="8"/>
      <c r="E15" s="13">
        <v>90</v>
      </c>
      <c r="F15" s="13"/>
      <c r="G15" s="14">
        <v>8050.1100000000042</v>
      </c>
    </row>
    <row r="16" spans="1:7" ht="13.5" customHeight="1" x14ac:dyDescent="0.25">
      <c r="A16" s="12">
        <v>45695</v>
      </c>
      <c r="B16" s="29" t="s">
        <v>19</v>
      </c>
      <c r="C16" s="15" t="s">
        <v>16715</v>
      </c>
      <c r="D16" s="8"/>
      <c r="E16" s="13">
        <v>180</v>
      </c>
      <c r="F16" s="13"/>
      <c r="G16" s="14">
        <v>7870.1100000000042</v>
      </c>
    </row>
    <row r="17" spans="1:7" ht="13.5" customHeight="1" x14ac:dyDescent="0.25">
      <c r="A17" s="12">
        <v>45695</v>
      </c>
      <c r="B17" s="29" t="s">
        <v>19</v>
      </c>
      <c r="C17" s="6" t="s">
        <v>16716</v>
      </c>
      <c r="D17" s="8"/>
      <c r="E17" s="13">
        <v>180</v>
      </c>
      <c r="F17" s="13"/>
      <c r="G17" s="14">
        <v>7690.1100000000042</v>
      </c>
    </row>
    <row r="18" spans="1:7" ht="13.5" customHeight="1" x14ac:dyDescent="0.25">
      <c r="A18" s="12">
        <v>45695</v>
      </c>
      <c r="B18" s="29" t="s">
        <v>217</v>
      </c>
      <c r="C18" s="6" t="s">
        <v>16717</v>
      </c>
      <c r="D18" s="8"/>
      <c r="E18" s="13"/>
      <c r="F18" s="13">
        <v>270</v>
      </c>
      <c r="G18" s="14">
        <v>7960.1100000000042</v>
      </c>
    </row>
    <row r="19" spans="1:7" ht="13.5" customHeight="1" x14ac:dyDescent="0.25">
      <c r="A19" s="12">
        <v>45695</v>
      </c>
      <c r="B19" s="29" t="s">
        <v>217</v>
      </c>
      <c r="C19" s="6" t="s">
        <v>16718</v>
      </c>
      <c r="D19" s="8"/>
      <c r="E19" s="13"/>
      <c r="F19" s="13">
        <v>270</v>
      </c>
      <c r="G19" s="14">
        <v>8230.1100000000042</v>
      </c>
    </row>
    <row r="20" spans="1:7" ht="13.5" customHeight="1" x14ac:dyDescent="0.25">
      <c r="A20" s="12">
        <v>45695</v>
      </c>
      <c r="B20" s="29" t="s">
        <v>217</v>
      </c>
      <c r="C20" s="6" t="s">
        <v>16560</v>
      </c>
      <c r="D20" s="8"/>
      <c r="E20" s="13"/>
      <c r="F20" s="13">
        <v>1411</v>
      </c>
      <c r="G20" s="14">
        <v>9641.1100000000042</v>
      </c>
    </row>
    <row r="21" spans="1:7" ht="13.5" customHeight="1" x14ac:dyDescent="0.25">
      <c r="A21" s="12">
        <v>45700</v>
      </c>
      <c r="B21" s="29" t="s">
        <v>590</v>
      </c>
      <c r="C21" s="6" t="s">
        <v>16719</v>
      </c>
      <c r="D21" s="8"/>
      <c r="E21" s="13">
        <v>65</v>
      </c>
      <c r="F21" s="13"/>
      <c r="G21" s="14">
        <v>9576.1100000000042</v>
      </c>
    </row>
    <row r="22" spans="1:7" ht="13.5" customHeight="1" x14ac:dyDescent="0.25">
      <c r="A22" s="12">
        <v>45700</v>
      </c>
      <c r="B22" s="29" t="s">
        <v>593</v>
      </c>
      <c r="C22" s="6" t="s">
        <v>16720</v>
      </c>
      <c r="D22" s="8"/>
      <c r="E22" s="13">
        <v>96.15</v>
      </c>
      <c r="F22" s="13"/>
      <c r="G22" s="14">
        <v>9479.9600000000046</v>
      </c>
    </row>
    <row r="23" spans="1:7" ht="13.5" customHeight="1" x14ac:dyDescent="0.25">
      <c r="A23" s="12">
        <v>45700</v>
      </c>
      <c r="B23" s="29" t="s">
        <v>590</v>
      </c>
      <c r="C23" s="6" t="s">
        <v>16721</v>
      </c>
      <c r="D23" s="8"/>
      <c r="E23" s="13">
        <v>10</v>
      </c>
      <c r="F23" s="13"/>
      <c r="G23" s="14">
        <v>9469.9600000000046</v>
      </c>
    </row>
    <row r="24" spans="1:7" ht="13.5" customHeight="1" x14ac:dyDescent="0.25">
      <c r="A24" s="12">
        <v>45701</v>
      </c>
      <c r="B24" s="29" t="s">
        <v>569</v>
      </c>
      <c r="C24" s="6" t="s">
        <v>12072</v>
      </c>
      <c r="D24" s="8"/>
      <c r="E24" s="13">
        <v>1000</v>
      </c>
      <c r="F24" s="13"/>
      <c r="G24" s="14">
        <v>8469.9600000000046</v>
      </c>
    </row>
    <row r="25" spans="1:7" ht="13.5" customHeight="1" x14ac:dyDescent="0.25">
      <c r="A25" s="12">
        <v>45702</v>
      </c>
      <c r="B25" s="29" t="s">
        <v>569</v>
      </c>
      <c r="C25" s="6" t="s">
        <v>16722</v>
      </c>
      <c r="D25" s="8"/>
      <c r="E25" s="13">
        <v>120</v>
      </c>
      <c r="F25" s="13"/>
      <c r="G25" s="14">
        <v>8349.9600000000046</v>
      </c>
    </row>
    <row r="26" spans="1:7" ht="13.5" customHeight="1" x14ac:dyDescent="0.25">
      <c r="A26" s="12">
        <v>45702</v>
      </c>
      <c r="B26" s="29" t="s">
        <v>19</v>
      </c>
      <c r="C26" s="6" t="s">
        <v>16723</v>
      </c>
      <c r="D26" s="8"/>
      <c r="E26" s="13">
        <v>90</v>
      </c>
      <c r="F26" s="13"/>
      <c r="G26" s="14">
        <v>8259.9600000000046</v>
      </c>
    </row>
    <row r="27" spans="1:7" ht="13.5" customHeight="1" x14ac:dyDescent="0.25">
      <c r="A27" s="12">
        <v>45702</v>
      </c>
      <c r="B27" s="29" t="s">
        <v>19</v>
      </c>
      <c r="C27" s="6" t="s">
        <v>16724</v>
      </c>
      <c r="D27" s="8"/>
      <c r="E27" s="13">
        <v>180</v>
      </c>
      <c r="F27" s="13"/>
      <c r="G27" s="14">
        <v>8079.9600000000046</v>
      </c>
    </row>
    <row r="28" spans="1:7" ht="13.5" customHeight="1" x14ac:dyDescent="0.25">
      <c r="A28" s="12">
        <v>45702</v>
      </c>
      <c r="B28" s="29" t="s">
        <v>19</v>
      </c>
      <c r="C28" s="6" t="s">
        <v>16725</v>
      </c>
      <c r="D28" s="8"/>
      <c r="E28" s="13">
        <v>180</v>
      </c>
      <c r="F28" s="13"/>
      <c r="G28" s="14">
        <v>7899.9600000000046</v>
      </c>
    </row>
    <row r="29" spans="1:7" ht="13.5" customHeight="1" x14ac:dyDescent="0.25">
      <c r="A29" s="12">
        <v>45702</v>
      </c>
      <c r="B29" s="29" t="s">
        <v>569</v>
      </c>
      <c r="C29" s="6" t="s">
        <v>16726</v>
      </c>
      <c r="D29" s="8"/>
      <c r="E29" s="13">
        <v>130</v>
      </c>
      <c r="F29" s="13"/>
      <c r="G29" s="14">
        <v>7769.9600000000046</v>
      </c>
    </row>
    <row r="30" spans="1:7" ht="13.5" customHeight="1" x14ac:dyDescent="0.25">
      <c r="A30" s="12">
        <v>45705</v>
      </c>
      <c r="B30" s="29" t="s">
        <v>590</v>
      </c>
      <c r="C30" s="6" t="s">
        <v>16727</v>
      </c>
      <c r="D30" s="8"/>
      <c r="E30" s="13">
        <v>28.9</v>
      </c>
      <c r="F30" s="13"/>
      <c r="G30" s="14">
        <v>7741.0600000000049</v>
      </c>
    </row>
    <row r="31" spans="1:7" ht="13.5" customHeight="1" x14ac:dyDescent="0.25">
      <c r="A31" s="12">
        <v>45705</v>
      </c>
      <c r="B31" s="29" t="s">
        <v>572</v>
      </c>
      <c r="C31" s="6" t="s">
        <v>16728</v>
      </c>
      <c r="D31" s="8"/>
      <c r="E31" s="13">
        <v>14.9</v>
      </c>
      <c r="F31" s="13"/>
      <c r="G31" s="14">
        <v>7726.1600000000053</v>
      </c>
    </row>
    <row r="32" spans="1:7" ht="13.5" customHeight="1" x14ac:dyDescent="0.25">
      <c r="A32" s="12">
        <v>45705</v>
      </c>
      <c r="B32" s="29" t="s">
        <v>590</v>
      </c>
      <c r="C32" s="6" t="s">
        <v>16729</v>
      </c>
      <c r="D32" s="8"/>
      <c r="E32" s="13">
        <v>87.2</v>
      </c>
      <c r="F32" s="13"/>
      <c r="G32" s="14">
        <v>7638.9600000000055</v>
      </c>
    </row>
    <row r="33" spans="1:7" ht="13.5" customHeight="1" x14ac:dyDescent="0.25">
      <c r="A33" s="12">
        <v>45705</v>
      </c>
      <c r="B33" s="29" t="s">
        <v>569</v>
      </c>
      <c r="C33" s="6" t="s">
        <v>16561</v>
      </c>
      <c r="D33" s="8"/>
      <c r="E33" s="13">
        <v>15</v>
      </c>
      <c r="F33" s="13"/>
      <c r="G33" s="14">
        <v>7623.9600000000055</v>
      </c>
    </row>
    <row r="34" spans="1:7" ht="13.5" customHeight="1" x14ac:dyDescent="0.25">
      <c r="A34" s="12">
        <v>45705</v>
      </c>
      <c r="B34" s="29" t="s">
        <v>604</v>
      </c>
      <c r="C34" s="6" t="s">
        <v>16730</v>
      </c>
      <c r="D34" s="8"/>
      <c r="E34" s="13">
        <v>420</v>
      </c>
      <c r="F34" s="13"/>
      <c r="G34" s="14">
        <v>7203.9600000000055</v>
      </c>
    </row>
    <row r="35" spans="1:7" ht="13.5" customHeight="1" x14ac:dyDescent="0.25">
      <c r="A35" s="12">
        <v>45706</v>
      </c>
      <c r="B35" s="29" t="s">
        <v>569</v>
      </c>
      <c r="C35" s="6" t="s">
        <v>16731</v>
      </c>
      <c r="D35" s="8"/>
      <c r="E35" s="13">
        <v>12.8</v>
      </c>
      <c r="F35" s="13"/>
      <c r="G35" s="14">
        <v>7191.1600000000053</v>
      </c>
    </row>
    <row r="36" spans="1:7" ht="13.5" customHeight="1" x14ac:dyDescent="0.25">
      <c r="A36" s="12">
        <v>45706</v>
      </c>
      <c r="B36" s="29" t="s">
        <v>572</v>
      </c>
      <c r="C36" s="6" t="s">
        <v>16732</v>
      </c>
      <c r="D36" s="8"/>
      <c r="E36" s="13">
        <v>47.6</v>
      </c>
      <c r="F36" s="13"/>
      <c r="G36" s="14">
        <v>7143.5600000000049</v>
      </c>
    </row>
    <row r="37" spans="1:7" ht="13.5" customHeight="1" x14ac:dyDescent="0.25">
      <c r="A37" s="12">
        <v>45708</v>
      </c>
      <c r="B37" s="29" t="s">
        <v>593</v>
      </c>
      <c r="C37" s="6" t="s">
        <v>16733</v>
      </c>
      <c r="D37" s="8"/>
      <c r="E37" s="13">
        <v>5.6</v>
      </c>
      <c r="F37" s="13"/>
      <c r="G37" s="14">
        <v>7137.9600000000046</v>
      </c>
    </row>
    <row r="38" spans="1:7" ht="13.5" customHeight="1" x14ac:dyDescent="0.25">
      <c r="A38" s="12">
        <v>45708</v>
      </c>
      <c r="B38" s="29" t="s">
        <v>593</v>
      </c>
      <c r="C38" s="6" t="s">
        <v>16734</v>
      </c>
      <c r="D38" s="8"/>
      <c r="E38" s="13">
        <v>10</v>
      </c>
      <c r="F38" s="13"/>
      <c r="G38" s="14">
        <v>7127.9600000000046</v>
      </c>
    </row>
    <row r="39" spans="1:7" ht="13.5" customHeight="1" x14ac:dyDescent="0.25">
      <c r="A39" s="12">
        <v>45708</v>
      </c>
      <c r="B39" s="29" t="s">
        <v>593</v>
      </c>
      <c r="C39" s="6" t="s">
        <v>16735</v>
      </c>
      <c r="D39" s="8"/>
      <c r="E39" s="13">
        <v>42</v>
      </c>
      <c r="F39" s="13"/>
      <c r="G39" s="14">
        <v>7085.9600000000046</v>
      </c>
    </row>
    <row r="40" spans="1:7" ht="13.5" customHeight="1" x14ac:dyDescent="0.25">
      <c r="A40" s="12">
        <v>45708</v>
      </c>
      <c r="B40" s="29" t="s">
        <v>569</v>
      </c>
      <c r="C40" s="6" t="s">
        <v>16736</v>
      </c>
      <c r="D40" s="8"/>
      <c r="E40" s="13">
        <v>130</v>
      </c>
      <c r="F40" s="13"/>
      <c r="G40" s="14">
        <v>6955.9600000000046</v>
      </c>
    </row>
    <row r="41" spans="1:7" ht="13.5" customHeight="1" x14ac:dyDescent="0.25">
      <c r="A41" s="12">
        <v>45709</v>
      </c>
      <c r="B41" s="29" t="s">
        <v>569</v>
      </c>
      <c r="C41" s="6" t="s">
        <v>16737</v>
      </c>
      <c r="D41" s="8"/>
      <c r="E41" s="13">
        <v>26.79</v>
      </c>
      <c r="F41" s="13"/>
      <c r="G41" s="14">
        <v>6929.1700000000046</v>
      </c>
    </row>
    <row r="42" spans="1:7" ht="13.5" customHeight="1" x14ac:dyDescent="0.25">
      <c r="A42" s="12">
        <v>45709</v>
      </c>
      <c r="B42" s="29" t="s">
        <v>569</v>
      </c>
      <c r="C42" s="6" t="s">
        <v>12072</v>
      </c>
      <c r="D42" s="8"/>
      <c r="E42" s="13">
        <v>6000</v>
      </c>
      <c r="F42" s="13"/>
      <c r="G42" s="14">
        <v>929.17000000000462</v>
      </c>
    </row>
    <row r="43" spans="1:7" ht="13.5" customHeight="1" x14ac:dyDescent="0.25">
      <c r="A43" s="12">
        <v>45709</v>
      </c>
      <c r="B43" s="29" t="s">
        <v>49</v>
      </c>
      <c r="C43" s="6" t="s">
        <v>16738</v>
      </c>
      <c r="D43" s="8"/>
      <c r="E43" s="13">
        <v>90</v>
      </c>
      <c r="F43" s="13"/>
      <c r="G43" s="14">
        <v>839.17000000000462</v>
      </c>
    </row>
    <row r="44" spans="1:7" ht="13.5" customHeight="1" x14ac:dyDescent="0.25">
      <c r="A44" s="12">
        <v>45709</v>
      </c>
      <c r="B44" s="29" t="s">
        <v>19</v>
      </c>
      <c r="C44" s="6" t="s">
        <v>16739</v>
      </c>
      <c r="D44" s="8"/>
      <c r="E44" s="13">
        <v>180</v>
      </c>
      <c r="F44" s="13"/>
      <c r="G44" s="14">
        <v>659.17000000000462</v>
      </c>
    </row>
    <row r="45" spans="1:7" ht="13.5" customHeight="1" x14ac:dyDescent="0.25">
      <c r="A45" s="12">
        <v>45709</v>
      </c>
      <c r="B45" s="29" t="s">
        <v>19</v>
      </c>
      <c r="C45" s="6" t="s">
        <v>16740</v>
      </c>
      <c r="D45" s="8"/>
      <c r="E45" s="13">
        <v>180</v>
      </c>
      <c r="F45" s="13"/>
      <c r="G45" s="14">
        <v>479.17000000000462</v>
      </c>
    </row>
    <row r="46" spans="1:7" ht="13.5" customHeight="1" x14ac:dyDescent="0.25">
      <c r="A46" s="12">
        <v>45709</v>
      </c>
      <c r="B46" s="29" t="s">
        <v>569</v>
      </c>
      <c r="C46" s="6" t="s">
        <v>16722</v>
      </c>
      <c r="D46" s="8"/>
      <c r="E46" s="13">
        <v>120</v>
      </c>
      <c r="F46" s="13"/>
      <c r="G46" s="14">
        <v>359.17000000000462</v>
      </c>
    </row>
    <row r="47" spans="1:7" ht="13.5" customHeight="1" x14ac:dyDescent="0.25">
      <c r="A47" s="12">
        <v>45709</v>
      </c>
      <c r="B47" s="29" t="s">
        <v>217</v>
      </c>
      <c r="C47" s="6" t="s">
        <v>16741</v>
      </c>
      <c r="D47" s="8"/>
      <c r="E47" s="13"/>
      <c r="F47" s="13">
        <v>3290</v>
      </c>
      <c r="G47" s="14">
        <v>3649.1700000000046</v>
      </c>
    </row>
    <row r="48" spans="1:7" ht="13.5" customHeight="1" x14ac:dyDescent="0.25">
      <c r="A48" s="12">
        <v>45712</v>
      </c>
      <c r="B48" s="29" t="s">
        <v>593</v>
      </c>
      <c r="C48" s="6" t="s">
        <v>16742</v>
      </c>
      <c r="D48" s="8"/>
      <c r="E48" s="13">
        <v>36</v>
      </c>
      <c r="F48" s="13"/>
      <c r="G48" s="14">
        <v>3613.1700000000046</v>
      </c>
    </row>
    <row r="49" spans="1:7" ht="13.5" customHeight="1" x14ac:dyDescent="0.25">
      <c r="A49" s="12">
        <v>45712</v>
      </c>
      <c r="B49" s="29" t="s">
        <v>593</v>
      </c>
      <c r="C49" s="6" t="s">
        <v>16743</v>
      </c>
      <c r="D49" s="8"/>
      <c r="E49" s="13">
        <v>11.4</v>
      </c>
      <c r="F49" s="13"/>
      <c r="G49" s="14">
        <v>3601.7700000000045</v>
      </c>
    </row>
    <row r="50" spans="1:7" ht="13.5" customHeight="1" x14ac:dyDescent="0.25">
      <c r="A50" s="12" t="s">
        <v>16744</v>
      </c>
      <c r="B50" s="29" t="s">
        <v>569</v>
      </c>
      <c r="C50" s="6" t="s">
        <v>16745</v>
      </c>
      <c r="D50" s="8"/>
      <c r="E50" s="13">
        <v>65.63</v>
      </c>
      <c r="F50" s="13"/>
      <c r="G50" s="14">
        <v>3536.1400000000044</v>
      </c>
    </row>
    <row r="51" spans="1:7" ht="13.5" customHeight="1" x14ac:dyDescent="0.25">
      <c r="A51" s="12" t="s">
        <v>16744</v>
      </c>
      <c r="B51" s="29" t="s">
        <v>593</v>
      </c>
      <c r="C51" s="6" t="s">
        <v>16746</v>
      </c>
      <c r="D51" s="8"/>
      <c r="E51" s="13">
        <v>21</v>
      </c>
      <c r="F51" s="13"/>
      <c r="G51" s="14">
        <v>3515.1400000000044</v>
      </c>
    </row>
    <row r="52" spans="1:7" ht="13.5" customHeight="1" x14ac:dyDescent="0.25">
      <c r="A52" s="12" t="s">
        <v>16744</v>
      </c>
      <c r="B52" s="29" t="s">
        <v>569</v>
      </c>
      <c r="C52" s="6" t="s">
        <v>16548</v>
      </c>
      <c r="D52" s="8"/>
      <c r="E52" s="13">
        <v>10</v>
      </c>
      <c r="F52" s="13"/>
      <c r="G52" s="14">
        <v>3505.1400000000044</v>
      </c>
    </row>
    <row r="53" spans="1:7" ht="13.5" customHeight="1" x14ac:dyDescent="0.25">
      <c r="A53" s="12">
        <v>45715</v>
      </c>
      <c r="B53" s="29" t="s">
        <v>590</v>
      </c>
      <c r="C53" s="6" t="s">
        <v>16747</v>
      </c>
      <c r="D53" s="8"/>
      <c r="E53" s="13">
        <v>40</v>
      </c>
      <c r="F53" s="13"/>
      <c r="G53" s="14">
        <v>3465.1400000000044</v>
      </c>
    </row>
    <row r="54" spans="1:7" ht="13.5" customHeight="1" x14ac:dyDescent="0.25">
      <c r="A54" s="12">
        <v>45716</v>
      </c>
      <c r="B54" s="29" t="s">
        <v>593</v>
      </c>
      <c r="C54" s="6" t="s">
        <v>16748</v>
      </c>
      <c r="D54" s="8"/>
      <c r="E54" s="13">
        <v>14</v>
      </c>
      <c r="F54" s="13"/>
      <c r="G54" s="14">
        <v>3451.1400000000044</v>
      </c>
    </row>
    <row r="55" spans="1:7" ht="13.5" customHeight="1" x14ac:dyDescent="0.25">
      <c r="A55" s="12">
        <v>45716</v>
      </c>
      <c r="B55" s="29" t="s">
        <v>569</v>
      </c>
      <c r="C55" s="6" t="s">
        <v>16749</v>
      </c>
      <c r="D55" s="8"/>
      <c r="E55" s="13">
        <v>22</v>
      </c>
      <c r="F55" s="13"/>
      <c r="G55" s="14">
        <v>3429.1400000000044</v>
      </c>
    </row>
    <row r="56" spans="1:7" ht="13.5" customHeight="1" x14ac:dyDescent="0.25">
      <c r="A56" s="12">
        <v>45716</v>
      </c>
      <c r="B56" s="29" t="s">
        <v>569</v>
      </c>
      <c r="C56" s="6" t="s">
        <v>16750</v>
      </c>
      <c r="D56" s="8"/>
      <c r="E56" s="13">
        <v>130</v>
      </c>
      <c r="F56" s="13"/>
      <c r="G56" s="14">
        <v>3299.1400000000044</v>
      </c>
    </row>
    <row r="57" spans="1:7" ht="13.5" customHeight="1" x14ac:dyDescent="0.25">
      <c r="A57" s="12">
        <v>45716</v>
      </c>
      <c r="B57" s="29" t="s">
        <v>569</v>
      </c>
      <c r="C57" s="6" t="s">
        <v>16751</v>
      </c>
      <c r="D57" s="8"/>
      <c r="E57" s="13">
        <v>120</v>
      </c>
      <c r="F57" s="13"/>
      <c r="G57" s="14">
        <v>3179.1400000000044</v>
      </c>
    </row>
    <row r="58" spans="1:7" ht="13.5" customHeight="1" x14ac:dyDescent="0.25">
      <c r="A58" s="12">
        <v>45716</v>
      </c>
      <c r="B58" s="29" t="s">
        <v>19</v>
      </c>
      <c r="C58" s="6" t="s">
        <v>16752</v>
      </c>
      <c r="D58" s="8"/>
      <c r="E58" s="13">
        <v>90</v>
      </c>
      <c r="F58" s="13"/>
      <c r="G58" s="14">
        <v>3089.1400000000044</v>
      </c>
    </row>
    <row r="59" spans="1:7" ht="13.5" customHeight="1" x14ac:dyDescent="0.25">
      <c r="A59" s="12">
        <v>45716</v>
      </c>
      <c r="B59" s="29" t="s">
        <v>19</v>
      </c>
      <c r="C59" s="6" t="s">
        <v>16753</v>
      </c>
      <c r="D59" s="8"/>
      <c r="E59" s="13">
        <v>180</v>
      </c>
      <c r="F59" s="13"/>
      <c r="G59" s="14">
        <v>2909.1400000000044</v>
      </c>
    </row>
    <row r="60" spans="1:7" ht="13.5" customHeight="1" x14ac:dyDescent="0.25">
      <c r="A60" s="12">
        <v>45716</v>
      </c>
      <c r="B60" s="29" t="s">
        <v>19</v>
      </c>
      <c r="C60" s="6" t="s">
        <v>16754</v>
      </c>
      <c r="D60" s="8"/>
      <c r="E60" s="13">
        <v>180</v>
      </c>
      <c r="F60" s="13"/>
      <c r="G60" s="14">
        <v>2729.1400000000044</v>
      </c>
    </row>
    <row r="61" spans="1:7" ht="13.5" customHeight="1" x14ac:dyDescent="0.25">
      <c r="A61" s="12">
        <v>45716</v>
      </c>
      <c r="B61" s="29" t="s">
        <v>19</v>
      </c>
      <c r="C61" s="6" t="s">
        <v>16755</v>
      </c>
      <c r="D61" s="8"/>
      <c r="E61" s="13">
        <v>150</v>
      </c>
      <c r="F61" s="13"/>
      <c r="G61" s="14">
        <v>2579.1400000000044</v>
      </c>
    </row>
    <row r="62" spans="1:7" ht="13.5" customHeight="1" x14ac:dyDescent="0.25">
      <c r="A62" s="12">
        <v>45716</v>
      </c>
      <c r="B62" s="29" t="s">
        <v>19</v>
      </c>
      <c r="C62" s="6" t="s">
        <v>16756</v>
      </c>
      <c r="D62" s="8"/>
      <c r="E62" s="13">
        <v>90</v>
      </c>
      <c r="F62" s="13"/>
      <c r="G62" s="14">
        <v>2489.1400000000044</v>
      </c>
    </row>
    <row r="63" spans="1:7" ht="13.5" customHeight="1" x14ac:dyDescent="0.25">
      <c r="A63" s="12">
        <v>45716</v>
      </c>
      <c r="B63" s="29" t="s">
        <v>217</v>
      </c>
      <c r="C63" s="6" t="s">
        <v>16757</v>
      </c>
      <c r="D63" s="8"/>
      <c r="E63" s="13"/>
      <c r="F63" s="13">
        <v>1740</v>
      </c>
      <c r="G63" s="16">
        <v>4229.1400000000049</v>
      </c>
    </row>
    <row r="64" spans="1:7" ht="13.5" customHeight="1" thickBot="1" x14ac:dyDescent="0.3">
      <c r="A64" s="12"/>
      <c r="B64" s="29"/>
      <c r="C64" s="6"/>
      <c r="D64" s="8"/>
      <c r="E64" s="13"/>
      <c r="F64" s="10"/>
      <c r="G64" s="14"/>
    </row>
    <row r="65" spans="1:7" ht="13.5" customHeight="1" thickBot="1" x14ac:dyDescent="0.3">
      <c r="A65" s="2" t="s">
        <v>0</v>
      </c>
      <c r="B65" s="3"/>
      <c r="C65" s="41" t="s">
        <v>2292</v>
      </c>
      <c r="D65" s="3" t="s">
        <v>2</v>
      </c>
      <c r="E65" s="3" t="s">
        <v>3</v>
      </c>
      <c r="F65" s="3" t="s">
        <v>4</v>
      </c>
      <c r="G65" s="4" t="s">
        <v>5</v>
      </c>
    </row>
    <row r="66" spans="1:7" ht="13.5" customHeight="1" x14ac:dyDescent="0.25">
      <c r="A66" s="5">
        <v>45689</v>
      </c>
      <c r="B66" s="29"/>
      <c r="C66" s="7" t="s">
        <v>6</v>
      </c>
      <c r="D66" s="8"/>
      <c r="E66" s="9"/>
      <c r="F66" s="10"/>
      <c r="G66" s="16">
        <v>0</v>
      </c>
    </row>
    <row r="67" spans="1:7" ht="13.5" customHeight="1" x14ac:dyDescent="0.25">
      <c r="A67" s="12">
        <v>45708</v>
      </c>
      <c r="B67" s="29" t="s">
        <v>593</v>
      </c>
      <c r="C67" s="6" t="s">
        <v>16758</v>
      </c>
      <c r="D67" s="8"/>
      <c r="E67" s="9">
        <v>33.340000000000003</v>
      </c>
      <c r="F67" s="10"/>
      <c r="G67" s="14">
        <v>-33.340000000000003</v>
      </c>
    </row>
    <row r="68" spans="1:7" ht="13.5" customHeight="1" x14ac:dyDescent="0.25">
      <c r="A68" s="12">
        <v>45708</v>
      </c>
      <c r="B68" s="29" t="s">
        <v>637</v>
      </c>
      <c r="C68" s="6" t="s">
        <v>16759</v>
      </c>
      <c r="D68" s="8"/>
      <c r="E68" s="9">
        <v>154</v>
      </c>
      <c r="F68" s="10"/>
      <c r="G68" s="14">
        <v>-187.34</v>
      </c>
    </row>
    <row r="69" spans="1:7" ht="13.5" customHeight="1" x14ac:dyDescent="0.25">
      <c r="A69" s="12">
        <v>45708</v>
      </c>
      <c r="B69" s="29" t="s">
        <v>637</v>
      </c>
      <c r="C69" s="6" t="s">
        <v>16760</v>
      </c>
      <c r="D69" s="8"/>
      <c r="E69" s="9">
        <v>85.99</v>
      </c>
      <c r="F69" s="10"/>
      <c r="G69" s="14">
        <v>-273.33</v>
      </c>
    </row>
    <row r="70" spans="1:7" ht="13.5" customHeight="1" x14ac:dyDescent="0.25">
      <c r="A70" s="12">
        <v>45708</v>
      </c>
      <c r="B70" s="29" t="s">
        <v>637</v>
      </c>
      <c r="C70" s="6" t="s">
        <v>16761</v>
      </c>
      <c r="D70" s="8"/>
      <c r="E70" s="9">
        <v>169</v>
      </c>
      <c r="F70" s="10"/>
      <c r="G70" s="14">
        <v>-442.33</v>
      </c>
    </row>
    <row r="71" spans="1:7" ht="13.5" customHeight="1" x14ac:dyDescent="0.25">
      <c r="A71" s="12">
        <v>45708</v>
      </c>
      <c r="B71" s="29" t="s">
        <v>569</v>
      </c>
      <c r="C71" s="6" t="s">
        <v>16762</v>
      </c>
      <c r="D71" s="8"/>
      <c r="E71" s="9">
        <v>242.71</v>
      </c>
      <c r="F71" s="10"/>
      <c r="G71" s="14">
        <v>-685.04</v>
      </c>
    </row>
    <row r="72" spans="1:7" ht="13.5" customHeight="1" x14ac:dyDescent="0.25">
      <c r="A72" s="12">
        <v>45708</v>
      </c>
      <c r="B72" s="29" t="s">
        <v>590</v>
      </c>
      <c r="C72" s="6" t="s">
        <v>16763</v>
      </c>
      <c r="D72" s="8"/>
      <c r="E72" s="9">
        <v>34.659999999999997</v>
      </c>
      <c r="F72" s="10"/>
      <c r="G72" s="14">
        <v>-719.69999999999993</v>
      </c>
    </row>
    <row r="73" spans="1:7" ht="13.5" customHeight="1" x14ac:dyDescent="0.25">
      <c r="A73" s="12">
        <v>45708</v>
      </c>
      <c r="B73" s="29" t="s">
        <v>569</v>
      </c>
      <c r="C73" s="6" t="s">
        <v>16764</v>
      </c>
      <c r="D73" s="8"/>
      <c r="E73" s="9">
        <v>79.989999999999995</v>
      </c>
      <c r="F73" s="10"/>
      <c r="G73" s="14">
        <v>-799.68999999999994</v>
      </c>
    </row>
    <row r="74" spans="1:7" ht="13.5" customHeight="1" x14ac:dyDescent="0.25">
      <c r="A74" s="12">
        <v>45708</v>
      </c>
      <c r="B74" s="29" t="s">
        <v>709</v>
      </c>
      <c r="C74" s="6" t="s">
        <v>16765</v>
      </c>
      <c r="D74" s="8"/>
      <c r="E74" s="9">
        <v>80</v>
      </c>
      <c r="F74" s="10"/>
      <c r="G74" s="14">
        <v>-879.68999999999994</v>
      </c>
    </row>
    <row r="75" spans="1:7" ht="13.5" customHeight="1" x14ac:dyDescent="0.25">
      <c r="A75" s="12">
        <v>45708</v>
      </c>
      <c r="B75" s="29" t="s">
        <v>19</v>
      </c>
      <c r="C75" s="6" t="s">
        <v>16608</v>
      </c>
      <c r="D75" s="8"/>
      <c r="E75" s="9">
        <v>78</v>
      </c>
      <c r="F75" s="10"/>
      <c r="G75" s="14">
        <v>-957.68999999999994</v>
      </c>
    </row>
    <row r="76" spans="1:7" ht="13.5" customHeight="1" x14ac:dyDescent="0.25">
      <c r="A76" s="12">
        <v>45708</v>
      </c>
      <c r="B76" s="29" t="s">
        <v>19</v>
      </c>
      <c r="C76" s="6" t="s">
        <v>16766</v>
      </c>
      <c r="D76" s="8"/>
      <c r="E76" s="9">
        <v>78</v>
      </c>
      <c r="F76" s="10"/>
      <c r="G76" s="14">
        <v>-1035.69</v>
      </c>
    </row>
    <row r="77" spans="1:7" ht="13.5" customHeight="1" x14ac:dyDescent="0.25">
      <c r="A77" s="12">
        <v>45708</v>
      </c>
      <c r="B77" s="29" t="s">
        <v>590</v>
      </c>
      <c r="C77" s="6" t="s">
        <v>16767</v>
      </c>
      <c r="D77" s="8"/>
      <c r="E77" s="9">
        <v>17</v>
      </c>
      <c r="F77" s="10"/>
      <c r="G77" s="14">
        <v>-1052.69</v>
      </c>
    </row>
    <row r="78" spans="1:7" ht="13.5" customHeight="1" x14ac:dyDescent="0.25">
      <c r="A78" s="12">
        <v>45708</v>
      </c>
      <c r="B78" s="29" t="s">
        <v>569</v>
      </c>
      <c r="C78" s="6" t="s">
        <v>1015</v>
      </c>
      <c r="D78" s="8"/>
      <c r="E78" s="9">
        <v>15.7</v>
      </c>
      <c r="F78" s="10"/>
      <c r="G78" s="14">
        <v>-1068.3900000000001</v>
      </c>
    </row>
    <row r="79" spans="1:7" ht="13.5" customHeight="1" x14ac:dyDescent="0.25">
      <c r="A79" s="12">
        <v>45708</v>
      </c>
      <c r="B79" s="29" t="s">
        <v>569</v>
      </c>
      <c r="C79" s="6" t="s">
        <v>16768</v>
      </c>
      <c r="D79" s="8"/>
      <c r="E79" s="9">
        <v>289.16000000000003</v>
      </c>
      <c r="F79" s="10"/>
      <c r="G79" s="14">
        <v>-1357.5500000000002</v>
      </c>
    </row>
    <row r="80" spans="1:7" ht="13.5" customHeight="1" x14ac:dyDescent="0.25">
      <c r="A80" s="12">
        <v>45708</v>
      </c>
      <c r="B80" s="29" t="s">
        <v>593</v>
      </c>
      <c r="C80" s="6" t="s">
        <v>16769</v>
      </c>
      <c r="D80" s="8"/>
      <c r="E80" s="9">
        <v>59.6</v>
      </c>
      <c r="F80" s="10"/>
      <c r="G80" s="14">
        <v>-1417.15</v>
      </c>
    </row>
    <row r="81" spans="1:7" ht="13.5" customHeight="1" x14ac:dyDescent="0.25">
      <c r="A81" s="12">
        <v>45708</v>
      </c>
      <c r="B81" s="29" t="s">
        <v>709</v>
      </c>
      <c r="C81" s="6" t="s">
        <v>16770</v>
      </c>
      <c r="D81" s="8"/>
      <c r="E81" s="9">
        <v>34.909999999999997</v>
      </c>
      <c r="F81" s="10"/>
      <c r="G81" s="14">
        <v>-1452.0600000000002</v>
      </c>
    </row>
    <row r="82" spans="1:7" ht="13.5" customHeight="1" x14ac:dyDescent="0.25">
      <c r="A82" s="12">
        <v>45708</v>
      </c>
      <c r="B82" s="29" t="s">
        <v>633</v>
      </c>
      <c r="C82" s="6" t="s">
        <v>16771</v>
      </c>
      <c r="D82" s="8"/>
      <c r="E82" s="9">
        <v>87.7</v>
      </c>
      <c r="F82" s="10"/>
      <c r="G82" s="14">
        <v>-1539.7600000000002</v>
      </c>
    </row>
    <row r="83" spans="1:7" ht="13.5" customHeight="1" x14ac:dyDescent="0.25">
      <c r="A83" s="12">
        <v>45708</v>
      </c>
      <c r="B83" s="29" t="s">
        <v>593</v>
      </c>
      <c r="C83" s="6" t="s">
        <v>16772</v>
      </c>
      <c r="D83" s="8"/>
      <c r="E83" s="9">
        <v>38.03</v>
      </c>
      <c r="F83" s="10"/>
      <c r="G83" s="14">
        <v>-1577.7900000000002</v>
      </c>
    </row>
    <row r="84" spans="1:7" ht="13.5" customHeight="1" x14ac:dyDescent="0.25">
      <c r="A84" s="12">
        <v>45708</v>
      </c>
      <c r="B84" s="29" t="s">
        <v>637</v>
      </c>
      <c r="C84" s="6" t="s">
        <v>16773</v>
      </c>
      <c r="D84" s="8"/>
      <c r="E84" s="9">
        <v>87.14</v>
      </c>
      <c r="F84" s="10"/>
      <c r="G84" s="14">
        <v>-1664.9300000000003</v>
      </c>
    </row>
    <row r="85" spans="1:7" ht="13.5" customHeight="1" x14ac:dyDescent="0.25">
      <c r="A85" s="12">
        <v>45708</v>
      </c>
      <c r="B85" s="29" t="s">
        <v>637</v>
      </c>
      <c r="C85" s="6" t="s">
        <v>16774</v>
      </c>
      <c r="D85" s="8"/>
      <c r="E85" s="9">
        <v>119.58</v>
      </c>
      <c r="F85" s="10"/>
      <c r="G85" s="14">
        <v>-1784.5100000000002</v>
      </c>
    </row>
    <row r="86" spans="1:7" ht="13.5" customHeight="1" x14ac:dyDescent="0.25">
      <c r="A86" s="12">
        <v>45708</v>
      </c>
      <c r="B86" s="29" t="s">
        <v>637</v>
      </c>
      <c r="C86" s="6" t="s">
        <v>16775</v>
      </c>
      <c r="D86" s="8"/>
      <c r="E86" s="9">
        <v>196.88</v>
      </c>
      <c r="F86" s="10"/>
      <c r="G86" s="14">
        <v>-1981.3900000000003</v>
      </c>
    </row>
    <row r="87" spans="1:7" ht="13.5" customHeight="1" x14ac:dyDescent="0.25">
      <c r="A87" s="12">
        <v>45708</v>
      </c>
      <c r="B87" s="29" t="s">
        <v>637</v>
      </c>
      <c r="C87" s="6" t="s">
        <v>16776</v>
      </c>
      <c r="D87" s="8"/>
      <c r="E87" s="9">
        <v>172.2</v>
      </c>
      <c r="F87" s="10"/>
      <c r="G87" s="14">
        <v>-2153.59</v>
      </c>
    </row>
    <row r="88" spans="1:7" ht="13.5" customHeight="1" x14ac:dyDescent="0.25">
      <c r="A88" s="12">
        <v>45708</v>
      </c>
      <c r="B88" s="29" t="s">
        <v>637</v>
      </c>
      <c r="C88" s="6" t="s">
        <v>16777</v>
      </c>
      <c r="D88" s="8"/>
      <c r="E88" s="9">
        <v>22.76</v>
      </c>
      <c r="F88" s="10"/>
      <c r="G88" s="14">
        <v>-2176.3500000000004</v>
      </c>
    </row>
    <row r="89" spans="1:7" ht="13.5" customHeight="1" x14ac:dyDescent="0.25">
      <c r="A89" s="12">
        <v>45708</v>
      </c>
      <c r="B89" s="29" t="s">
        <v>637</v>
      </c>
      <c r="C89" s="6" t="s">
        <v>16778</v>
      </c>
      <c r="D89" s="8"/>
      <c r="E89" s="9">
        <v>112.88</v>
      </c>
      <c r="F89" s="10"/>
      <c r="G89" s="14">
        <v>-2289.2300000000005</v>
      </c>
    </row>
    <row r="90" spans="1:7" ht="13.5" customHeight="1" x14ac:dyDescent="0.25">
      <c r="A90" s="12">
        <v>45708</v>
      </c>
      <c r="B90" s="29" t="s">
        <v>637</v>
      </c>
      <c r="C90" s="6" t="s">
        <v>16779</v>
      </c>
      <c r="D90" s="8"/>
      <c r="E90" s="9">
        <v>38.5</v>
      </c>
      <c r="F90" s="10"/>
      <c r="G90" s="14">
        <v>-2327.7300000000005</v>
      </c>
    </row>
    <row r="91" spans="1:7" ht="13.5" customHeight="1" x14ac:dyDescent="0.25">
      <c r="A91" s="12">
        <v>45708</v>
      </c>
      <c r="B91" s="29" t="s">
        <v>709</v>
      </c>
      <c r="C91" s="6" t="s">
        <v>16780</v>
      </c>
      <c r="D91" s="8"/>
      <c r="E91" s="9">
        <v>56.01</v>
      </c>
      <c r="F91" s="10"/>
      <c r="G91" s="14">
        <v>-2383.7400000000007</v>
      </c>
    </row>
    <row r="92" spans="1:7" ht="13.5" customHeight="1" x14ac:dyDescent="0.25">
      <c r="A92" s="12">
        <v>45708</v>
      </c>
      <c r="B92" s="29" t="s">
        <v>590</v>
      </c>
      <c r="C92" s="6" t="s">
        <v>16781</v>
      </c>
      <c r="D92" s="8"/>
      <c r="E92" s="9">
        <v>57.29</v>
      </c>
      <c r="F92" s="10"/>
      <c r="G92" s="14">
        <v>-2441.0300000000007</v>
      </c>
    </row>
    <row r="93" spans="1:7" ht="13.5" customHeight="1" x14ac:dyDescent="0.25">
      <c r="A93" s="12">
        <v>45708</v>
      </c>
      <c r="B93" s="29" t="s">
        <v>709</v>
      </c>
      <c r="C93" s="6" t="s">
        <v>16782</v>
      </c>
      <c r="D93" s="8"/>
      <c r="E93" s="9">
        <v>64.5</v>
      </c>
      <c r="F93" s="10"/>
      <c r="G93" s="14">
        <v>-2505.5300000000007</v>
      </c>
    </row>
    <row r="94" spans="1:7" ht="13.5" customHeight="1" x14ac:dyDescent="0.25">
      <c r="A94" s="12">
        <v>45708</v>
      </c>
      <c r="B94" s="29" t="s">
        <v>590</v>
      </c>
      <c r="C94" s="6" t="s">
        <v>16783</v>
      </c>
      <c r="D94" s="8"/>
      <c r="E94" s="9">
        <v>14.9</v>
      </c>
      <c r="F94" s="10"/>
      <c r="G94" s="14">
        <v>-2520.4300000000007</v>
      </c>
    </row>
    <row r="95" spans="1:7" ht="13.5" customHeight="1" x14ac:dyDescent="0.25">
      <c r="A95" s="12">
        <v>45708</v>
      </c>
      <c r="B95" s="29" t="s">
        <v>572</v>
      </c>
      <c r="C95" s="6" t="s">
        <v>16784</v>
      </c>
      <c r="D95" s="8"/>
      <c r="E95" s="9">
        <v>104.09</v>
      </c>
      <c r="F95" s="10"/>
      <c r="G95" s="14">
        <v>-2624.5200000000009</v>
      </c>
    </row>
    <row r="96" spans="1:7" ht="13.5" customHeight="1" x14ac:dyDescent="0.25">
      <c r="A96" s="12">
        <v>45708</v>
      </c>
      <c r="B96" s="29" t="s">
        <v>590</v>
      </c>
      <c r="C96" s="6" t="s">
        <v>16785</v>
      </c>
      <c r="D96" s="8"/>
      <c r="E96" s="9">
        <v>429.8</v>
      </c>
      <c r="F96" s="10"/>
      <c r="G96" s="14">
        <v>-3054.3200000000011</v>
      </c>
    </row>
    <row r="97" spans="1:24" ht="13.5" customHeight="1" x14ac:dyDescent="0.25">
      <c r="A97" s="12">
        <v>45708</v>
      </c>
      <c r="B97" s="29" t="s">
        <v>709</v>
      </c>
      <c r="C97" s="6" t="s">
        <v>16786</v>
      </c>
      <c r="D97" s="8"/>
      <c r="E97" s="13">
        <v>770.22</v>
      </c>
      <c r="F97" s="10"/>
      <c r="G97" s="14">
        <v>-3824.5400000000009</v>
      </c>
    </row>
    <row r="98" spans="1:24" ht="13.5" customHeight="1" x14ac:dyDescent="0.25">
      <c r="A98" s="12">
        <v>45708</v>
      </c>
      <c r="B98" s="29" t="s">
        <v>593</v>
      </c>
      <c r="C98" s="6" t="s">
        <v>16787</v>
      </c>
      <c r="D98" s="8"/>
      <c r="E98" s="13">
        <v>467.38</v>
      </c>
      <c r="F98" s="10"/>
      <c r="G98" s="14">
        <v>-4291.920000000001</v>
      </c>
    </row>
    <row r="99" spans="1:24" s="22" customFormat="1" ht="13.5" customHeight="1" x14ac:dyDescent="0.25">
      <c r="A99" s="12">
        <v>45708</v>
      </c>
      <c r="B99" s="28" t="s">
        <v>590</v>
      </c>
      <c r="C99" s="6" t="s">
        <v>16788</v>
      </c>
      <c r="D99" s="19"/>
      <c r="E99" s="9">
        <v>7.01</v>
      </c>
      <c r="F99" s="20"/>
      <c r="G99" s="14">
        <v>-4298.9300000000012</v>
      </c>
      <c r="H99" s="1"/>
      <c r="I99" s="87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22" customFormat="1" ht="13.5" customHeight="1" x14ac:dyDescent="0.25">
      <c r="A100" s="12">
        <v>45708</v>
      </c>
      <c r="B100" s="28" t="s">
        <v>593</v>
      </c>
      <c r="C100" s="6" t="s">
        <v>16789</v>
      </c>
      <c r="D100" s="19"/>
      <c r="E100" s="9">
        <v>162</v>
      </c>
      <c r="F100" s="20"/>
      <c r="G100" s="14">
        <v>-4460.9300000000012</v>
      </c>
      <c r="H100" s="1"/>
      <c r="I100" s="87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22" customFormat="1" ht="13.5" customHeight="1" x14ac:dyDescent="0.25">
      <c r="A101" s="12">
        <v>45716</v>
      </c>
      <c r="B101" s="29" t="s">
        <v>217</v>
      </c>
      <c r="C101" s="6" t="s">
        <v>16790</v>
      </c>
      <c r="D101" s="8"/>
      <c r="E101" s="9"/>
      <c r="F101" s="10">
        <v>4500</v>
      </c>
      <c r="G101" s="14">
        <v>39.069999999998799</v>
      </c>
      <c r="H101" s="1"/>
      <c r="I101" s="87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22" customFormat="1" ht="13.5" customHeight="1" x14ac:dyDescent="0.25">
      <c r="A102" s="12">
        <v>45716</v>
      </c>
      <c r="B102" s="29" t="s">
        <v>590</v>
      </c>
      <c r="C102" s="6" t="s">
        <v>16629</v>
      </c>
      <c r="D102" s="8"/>
      <c r="E102" s="9"/>
      <c r="F102" s="10">
        <v>550</v>
      </c>
      <c r="G102" s="14">
        <v>589.0699999999988</v>
      </c>
      <c r="H102" s="1"/>
      <c r="I102" s="87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22" customFormat="1" ht="13.5" customHeight="1" x14ac:dyDescent="0.25">
      <c r="A103" s="12">
        <v>45716</v>
      </c>
      <c r="B103" s="29" t="s">
        <v>569</v>
      </c>
      <c r="C103" s="6" t="s">
        <v>91</v>
      </c>
      <c r="D103" s="8"/>
      <c r="E103" s="9">
        <v>5050</v>
      </c>
      <c r="F103" s="10"/>
      <c r="G103" s="14">
        <v>-4460.9300000000012</v>
      </c>
      <c r="H103" s="1"/>
      <c r="I103" s="87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22" customFormat="1" ht="13.5" customHeight="1" x14ac:dyDescent="0.25">
      <c r="A104" s="12">
        <v>45716</v>
      </c>
      <c r="B104" s="29" t="s">
        <v>569</v>
      </c>
      <c r="C104" s="6" t="s">
        <v>93</v>
      </c>
      <c r="D104" s="8"/>
      <c r="E104" s="9"/>
      <c r="F104" s="10">
        <v>119</v>
      </c>
      <c r="G104" s="14">
        <v>-4341.9300000000012</v>
      </c>
      <c r="H104" s="1"/>
      <c r="I104" s="87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22" customFormat="1" ht="13.5" customHeight="1" x14ac:dyDescent="0.25">
      <c r="A105" s="12">
        <v>45716</v>
      </c>
      <c r="B105" s="29" t="s">
        <v>569</v>
      </c>
      <c r="C105" s="6" t="s">
        <v>856</v>
      </c>
      <c r="D105" s="8"/>
      <c r="E105" s="13">
        <v>119</v>
      </c>
      <c r="F105" s="10"/>
      <c r="G105" s="14">
        <v>-4460.9300000000012</v>
      </c>
      <c r="H105" s="1"/>
      <c r="I105" s="87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22" customFormat="1" ht="13.5" customHeight="1" x14ac:dyDescent="0.25">
      <c r="A106" s="12">
        <v>45716</v>
      </c>
      <c r="B106" s="29" t="s">
        <v>217</v>
      </c>
      <c r="C106" s="15" t="s">
        <v>16791</v>
      </c>
      <c r="D106" s="8"/>
      <c r="E106" s="13"/>
      <c r="F106" s="20">
        <v>1650</v>
      </c>
      <c r="G106" s="14">
        <v>-2810.9300000000012</v>
      </c>
      <c r="H106" s="1"/>
      <c r="I106" s="87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22" customFormat="1" ht="13.5" customHeight="1" x14ac:dyDescent="0.25">
      <c r="A107" s="12">
        <v>45716</v>
      </c>
      <c r="B107" s="28" t="s">
        <v>572</v>
      </c>
      <c r="C107" s="6" t="s">
        <v>2300</v>
      </c>
      <c r="D107" s="8"/>
      <c r="E107" s="13">
        <v>1650</v>
      </c>
      <c r="F107" s="20"/>
      <c r="G107" s="14">
        <v>-4460.9300000000012</v>
      </c>
      <c r="H107" s="1"/>
      <c r="I107" s="87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22" customFormat="1" ht="13.5" customHeight="1" x14ac:dyDescent="0.25">
      <c r="A108" s="12">
        <v>45716</v>
      </c>
      <c r="B108" s="29" t="s">
        <v>217</v>
      </c>
      <c r="C108" s="6" t="s">
        <v>16792</v>
      </c>
      <c r="D108" s="8"/>
      <c r="E108" s="13"/>
      <c r="F108" s="20">
        <v>1150</v>
      </c>
      <c r="G108" s="14">
        <v>-3310.9300000000012</v>
      </c>
      <c r="H108" s="1"/>
      <c r="I108" s="87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22" customFormat="1" ht="13.5" customHeight="1" x14ac:dyDescent="0.25">
      <c r="A109" s="12">
        <v>45716</v>
      </c>
      <c r="B109" s="28" t="s">
        <v>572</v>
      </c>
      <c r="C109" s="6" t="s">
        <v>2302</v>
      </c>
      <c r="D109" s="8"/>
      <c r="E109" s="13">
        <v>1150</v>
      </c>
      <c r="F109" s="20"/>
      <c r="G109" s="14">
        <v>-4460.9300000000012</v>
      </c>
      <c r="H109" s="1"/>
      <c r="I109" s="87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22" customFormat="1" ht="13.5" customHeight="1" x14ac:dyDescent="0.25">
      <c r="A110" s="12">
        <v>45716</v>
      </c>
      <c r="B110" s="28" t="s">
        <v>569</v>
      </c>
      <c r="C110" s="18" t="s">
        <v>95</v>
      </c>
      <c r="D110" s="19"/>
      <c r="E110" s="9"/>
      <c r="F110" s="20">
        <v>4460.93</v>
      </c>
      <c r="G110" s="16">
        <v>0</v>
      </c>
      <c r="H110" s="1"/>
      <c r="I110" s="87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22" customFormat="1" ht="13.5" customHeight="1" thickBot="1" x14ac:dyDescent="0.3">
      <c r="A111" s="17"/>
      <c r="B111" s="28"/>
      <c r="C111" s="18"/>
      <c r="D111" s="19"/>
      <c r="E111" s="9"/>
      <c r="F111" s="20"/>
      <c r="G111" s="21"/>
      <c r="H111" s="1"/>
      <c r="I111" s="87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3.5" customHeight="1" thickBot="1" x14ac:dyDescent="0.3">
      <c r="A112" s="2" t="s">
        <v>0</v>
      </c>
      <c r="B112" s="3"/>
      <c r="C112" s="41" t="s">
        <v>2293</v>
      </c>
      <c r="D112" s="3" t="s">
        <v>2</v>
      </c>
      <c r="E112" s="3" t="s">
        <v>3</v>
      </c>
      <c r="F112" s="3" t="s">
        <v>4</v>
      </c>
      <c r="G112" s="4" t="s">
        <v>5</v>
      </c>
    </row>
    <row r="113" spans="1:9" ht="13.5" customHeight="1" x14ac:dyDescent="0.25">
      <c r="A113" s="5">
        <v>45689</v>
      </c>
      <c r="B113" s="29"/>
      <c r="C113" s="7" t="s">
        <v>6</v>
      </c>
      <c r="D113" s="8"/>
      <c r="E113" s="9"/>
      <c r="F113" s="10"/>
      <c r="G113" s="16">
        <v>1029.3800000000283</v>
      </c>
    </row>
    <row r="114" spans="1:9" ht="13.5" customHeight="1" x14ac:dyDescent="0.25">
      <c r="A114" s="12">
        <v>45689</v>
      </c>
      <c r="B114" s="29" t="s">
        <v>217</v>
      </c>
      <c r="C114" s="85" t="s">
        <v>16793</v>
      </c>
      <c r="D114" s="23"/>
      <c r="E114" s="9"/>
      <c r="F114" s="10">
        <v>1895</v>
      </c>
      <c r="G114" s="14">
        <v>2924.3800000000283</v>
      </c>
    </row>
    <row r="115" spans="1:9" ht="13.5" customHeight="1" x14ac:dyDescent="0.25">
      <c r="A115" s="12">
        <v>45689</v>
      </c>
      <c r="B115" s="29" t="s">
        <v>590</v>
      </c>
      <c r="C115" s="6" t="s">
        <v>16794</v>
      </c>
      <c r="D115" s="23"/>
      <c r="E115" s="13"/>
      <c r="F115" s="10">
        <v>2019.43</v>
      </c>
      <c r="G115" s="14">
        <v>4943.8100000000286</v>
      </c>
    </row>
    <row r="116" spans="1:9" ht="13.5" customHeight="1" x14ac:dyDescent="0.25">
      <c r="A116" s="12">
        <v>45689</v>
      </c>
      <c r="B116" s="29" t="s">
        <v>217</v>
      </c>
      <c r="C116" s="85" t="s">
        <v>16795</v>
      </c>
      <c r="D116" s="23"/>
      <c r="E116" s="13"/>
      <c r="F116" s="10">
        <v>1790</v>
      </c>
      <c r="G116" s="14">
        <v>6733.8100000000286</v>
      </c>
      <c r="I116" s="87">
        <v>214721.16</v>
      </c>
    </row>
    <row r="117" spans="1:9" ht="13.5" customHeight="1" x14ac:dyDescent="0.25">
      <c r="A117" s="12">
        <v>45690</v>
      </c>
      <c r="B117" s="29" t="s">
        <v>217</v>
      </c>
      <c r="C117" s="45" t="s">
        <v>16796</v>
      </c>
      <c r="D117" s="23"/>
      <c r="E117" s="13"/>
      <c r="F117" s="10">
        <v>270</v>
      </c>
      <c r="G117" s="14">
        <v>7003.8100000000286</v>
      </c>
    </row>
    <row r="118" spans="1:9" ht="13.5" customHeight="1" x14ac:dyDescent="0.25">
      <c r="A118" s="12">
        <v>45690</v>
      </c>
      <c r="B118" s="29" t="s">
        <v>217</v>
      </c>
      <c r="C118" s="34" t="s">
        <v>16797</v>
      </c>
      <c r="D118" s="23"/>
      <c r="E118" s="13"/>
      <c r="F118" s="10">
        <v>70</v>
      </c>
      <c r="G118" s="14">
        <v>7073.8100000000286</v>
      </c>
    </row>
    <row r="119" spans="1:9" ht="13.5" customHeight="1" x14ac:dyDescent="0.25">
      <c r="A119" s="12">
        <v>45691</v>
      </c>
      <c r="B119" s="29" t="s">
        <v>217</v>
      </c>
      <c r="C119" s="45" t="s">
        <v>16798</v>
      </c>
      <c r="D119" s="23"/>
      <c r="E119" s="13"/>
      <c r="F119" s="10">
        <v>270</v>
      </c>
      <c r="G119" s="14">
        <v>7343.8100000000286</v>
      </c>
    </row>
    <row r="120" spans="1:9" ht="13.5" customHeight="1" x14ac:dyDescent="0.25">
      <c r="A120" s="12">
        <v>45691</v>
      </c>
      <c r="B120" s="29" t="s">
        <v>682</v>
      </c>
      <c r="C120" s="45" t="s">
        <v>16799</v>
      </c>
      <c r="D120" s="23"/>
      <c r="E120" s="13">
        <v>3300</v>
      </c>
      <c r="F120" s="10"/>
      <c r="G120" s="14">
        <v>4043.8100000000286</v>
      </c>
    </row>
    <row r="121" spans="1:9" ht="13.5" customHeight="1" x14ac:dyDescent="0.25">
      <c r="A121" s="12">
        <v>45691</v>
      </c>
      <c r="B121" s="29" t="s">
        <v>217</v>
      </c>
      <c r="C121" s="85" t="s">
        <v>16800</v>
      </c>
      <c r="D121" s="23"/>
      <c r="E121" s="13"/>
      <c r="F121" s="10">
        <v>70</v>
      </c>
      <c r="G121" s="14">
        <v>4113.8100000000286</v>
      </c>
    </row>
    <row r="122" spans="1:9" ht="13.5" customHeight="1" x14ac:dyDescent="0.25">
      <c r="A122" s="12">
        <v>45691</v>
      </c>
      <c r="B122" s="29" t="s">
        <v>217</v>
      </c>
      <c r="C122" s="45" t="s">
        <v>16801</v>
      </c>
      <c r="D122" s="23"/>
      <c r="E122" s="13"/>
      <c r="F122" s="10">
        <v>270</v>
      </c>
      <c r="G122" s="14">
        <v>4383.8100000000286</v>
      </c>
    </row>
    <row r="123" spans="1:9" ht="13.5" customHeight="1" x14ac:dyDescent="0.25">
      <c r="A123" s="12">
        <v>45691</v>
      </c>
      <c r="B123" s="29" t="s">
        <v>217</v>
      </c>
      <c r="C123" s="45" t="s">
        <v>16802</v>
      </c>
      <c r="D123" s="23"/>
      <c r="E123" s="13"/>
      <c r="F123" s="10">
        <v>270</v>
      </c>
      <c r="G123" s="14">
        <v>4653.8100000000286</v>
      </c>
    </row>
    <row r="124" spans="1:9" ht="13.5" customHeight="1" x14ac:dyDescent="0.25">
      <c r="A124" s="12">
        <v>45691</v>
      </c>
      <c r="B124" s="29" t="s">
        <v>217</v>
      </c>
      <c r="C124" s="45" t="s">
        <v>16803</v>
      </c>
      <c r="D124" s="23"/>
      <c r="E124" s="13"/>
      <c r="F124" s="10">
        <v>2164.48</v>
      </c>
      <c r="G124" s="14">
        <v>6818.2900000000282</v>
      </c>
    </row>
    <row r="125" spans="1:9" ht="13.5" customHeight="1" x14ac:dyDescent="0.25">
      <c r="A125" s="12">
        <v>45691</v>
      </c>
      <c r="B125" s="29" t="s">
        <v>217</v>
      </c>
      <c r="C125" s="34" t="s">
        <v>16804</v>
      </c>
      <c r="D125" s="23"/>
      <c r="E125" s="13"/>
      <c r="F125" s="10">
        <v>70</v>
      </c>
      <c r="G125" s="14">
        <v>6888.2900000000282</v>
      </c>
    </row>
    <row r="126" spans="1:9" ht="13.5" customHeight="1" x14ac:dyDescent="0.25">
      <c r="A126" s="12">
        <v>45691</v>
      </c>
      <c r="B126" s="29" t="s">
        <v>217</v>
      </c>
      <c r="C126" s="83" t="s">
        <v>16805</v>
      </c>
      <c r="D126" s="23"/>
      <c r="E126" s="30"/>
      <c r="F126" s="30">
        <v>70</v>
      </c>
      <c r="G126" s="14">
        <v>6958.2900000000282</v>
      </c>
    </row>
    <row r="127" spans="1:9" ht="13.5" customHeight="1" x14ac:dyDescent="0.25">
      <c r="A127" s="12">
        <v>45692</v>
      </c>
      <c r="B127" s="29" t="s">
        <v>217</v>
      </c>
      <c r="C127" s="85" t="s">
        <v>16806</v>
      </c>
      <c r="D127" s="23"/>
      <c r="E127" s="13"/>
      <c r="F127" s="10">
        <v>270</v>
      </c>
      <c r="G127" s="14">
        <v>7228.2900000000282</v>
      </c>
    </row>
    <row r="128" spans="1:9" ht="13.5" customHeight="1" x14ac:dyDescent="0.25">
      <c r="A128" s="12">
        <v>45692</v>
      </c>
      <c r="B128" s="29" t="s">
        <v>217</v>
      </c>
      <c r="C128" s="83" t="s">
        <v>16807</v>
      </c>
      <c r="D128" s="23"/>
      <c r="E128" s="13"/>
      <c r="F128" s="10">
        <v>270</v>
      </c>
      <c r="G128" s="14">
        <v>7498.2900000000282</v>
      </c>
    </row>
    <row r="129" spans="1:9" ht="13.5" customHeight="1" x14ac:dyDescent="0.25">
      <c r="A129" s="12">
        <v>45693</v>
      </c>
      <c r="B129" s="29" t="s">
        <v>217</v>
      </c>
      <c r="C129" s="85" t="s">
        <v>16808</v>
      </c>
      <c r="D129" s="23"/>
      <c r="E129" s="13"/>
      <c r="F129" s="10">
        <v>1655</v>
      </c>
      <c r="G129" s="14">
        <v>9153.2900000000282</v>
      </c>
    </row>
    <row r="130" spans="1:9" ht="13.5" customHeight="1" x14ac:dyDescent="0.25">
      <c r="A130" s="12">
        <v>45693</v>
      </c>
      <c r="B130" s="29" t="s">
        <v>217</v>
      </c>
      <c r="C130" s="6" t="s">
        <v>16642</v>
      </c>
      <c r="D130" s="23"/>
      <c r="E130" s="13"/>
      <c r="F130" s="10">
        <v>270</v>
      </c>
      <c r="G130" s="14">
        <v>9423.2900000000282</v>
      </c>
    </row>
    <row r="131" spans="1:9" ht="13.5" customHeight="1" x14ac:dyDescent="0.25">
      <c r="A131" s="12">
        <v>45693</v>
      </c>
      <c r="B131" s="29" t="s">
        <v>217</v>
      </c>
      <c r="C131" s="6" t="s">
        <v>16643</v>
      </c>
      <c r="D131" s="23"/>
      <c r="E131" s="13"/>
      <c r="F131" s="10">
        <v>270</v>
      </c>
      <c r="G131" s="14">
        <v>9693.2900000000282</v>
      </c>
    </row>
    <row r="132" spans="1:9" ht="13.5" customHeight="1" x14ac:dyDescent="0.25">
      <c r="A132" s="12">
        <v>45693</v>
      </c>
      <c r="B132" s="29" t="s">
        <v>217</v>
      </c>
      <c r="C132" s="15" t="s">
        <v>16654</v>
      </c>
      <c r="D132" s="23"/>
      <c r="E132" s="30"/>
      <c r="F132" s="30">
        <v>70</v>
      </c>
      <c r="G132" s="14">
        <v>9763.2900000000282</v>
      </c>
      <c r="I132" s="87">
        <v>214931.79</v>
      </c>
    </row>
    <row r="133" spans="1:9" ht="13.5" customHeight="1" x14ac:dyDescent="0.25">
      <c r="A133" s="12">
        <v>45694</v>
      </c>
      <c r="B133" s="29" t="s">
        <v>217</v>
      </c>
      <c r="C133" s="45" t="s">
        <v>16809</v>
      </c>
      <c r="D133" s="23"/>
      <c r="E133" s="13"/>
      <c r="F133" s="10">
        <v>2165</v>
      </c>
      <c r="G133" s="14">
        <v>11928.290000000028</v>
      </c>
      <c r="I133" s="87">
        <v>215037.19</v>
      </c>
    </row>
    <row r="134" spans="1:9" ht="13.5" customHeight="1" x14ac:dyDescent="0.25">
      <c r="A134" s="12">
        <v>45694</v>
      </c>
      <c r="B134" s="29" t="s">
        <v>593</v>
      </c>
      <c r="C134" s="45" t="s">
        <v>16810</v>
      </c>
      <c r="D134" s="23"/>
      <c r="E134" s="13">
        <v>600</v>
      </c>
      <c r="F134" s="10"/>
      <c r="G134" s="14">
        <v>11328.290000000028</v>
      </c>
    </row>
    <row r="135" spans="1:9" ht="13.5" customHeight="1" x14ac:dyDescent="0.25">
      <c r="A135" s="12">
        <v>45694</v>
      </c>
      <c r="B135" s="29" t="s">
        <v>217</v>
      </c>
      <c r="C135" s="85" t="s">
        <v>16811</v>
      </c>
      <c r="D135" s="23"/>
      <c r="E135" s="13"/>
      <c r="F135" s="10">
        <v>270</v>
      </c>
      <c r="G135" s="14">
        <v>11598.290000000028</v>
      </c>
    </row>
    <row r="136" spans="1:9" ht="13.5" customHeight="1" x14ac:dyDescent="0.25">
      <c r="A136" s="12">
        <v>45694</v>
      </c>
      <c r="B136" s="29" t="s">
        <v>217</v>
      </c>
      <c r="C136" s="15" t="s">
        <v>16812</v>
      </c>
      <c r="D136" s="23"/>
      <c r="E136" s="13"/>
      <c r="F136" s="10">
        <v>70</v>
      </c>
      <c r="G136" s="14">
        <v>11668.290000000028</v>
      </c>
    </row>
    <row r="137" spans="1:9" ht="13.5" customHeight="1" x14ac:dyDescent="0.25">
      <c r="A137" s="12">
        <v>45695</v>
      </c>
      <c r="B137" s="29" t="s">
        <v>682</v>
      </c>
      <c r="C137" s="45" t="s">
        <v>16813</v>
      </c>
      <c r="D137" s="23"/>
      <c r="E137" s="13">
        <v>500</v>
      </c>
      <c r="F137" s="10"/>
      <c r="G137" s="14">
        <v>11168.290000000028</v>
      </c>
    </row>
    <row r="138" spans="1:9" ht="13.5" customHeight="1" x14ac:dyDescent="0.25">
      <c r="A138" s="12">
        <v>45695</v>
      </c>
      <c r="B138" s="29" t="s">
        <v>569</v>
      </c>
      <c r="C138" s="34" t="s">
        <v>16814</v>
      </c>
      <c r="D138" s="23"/>
      <c r="E138" s="13">
        <v>100</v>
      </c>
      <c r="F138" s="10"/>
      <c r="G138" s="14">
        <v>11068.290000000028</v>
      </c>
    </row>
    <row r="139" spans="1:9" ht="13.5" customHeight="1" x14ac:dyDescent="0.25">
      <c r="A139" s="12">
        <v>45695</v>
      </c>
      <c r="B139" s="29" t="s">
        <v>19</v>
      </c>
      <c r="C139" s="83" t="s">
        <v>157</v>
      </c>
      <c r="D139" s="23"/>
      <c r="E139" s="13">
        <v>2121</v>
      </c>
      <c r="F139" s="10"/>
      <c r="G139" s="14">
        <v>8947.2900000000282</v>
      </c>
    </row>
    <row r="140" spans="1:9" ht="13.5" customHeight="1" x14ac:dyDescent="0.25">
      <c r="A140" s="12">
        <v>45695</v>
      </c>
      <c r="B140" s="29" t="s">
        <v>19</v>
      </c>
      <c r="C140" s="34" t="s">
        <v>158</v>
      </c>
      <c r="D140" s="23"/>
      <c r="E140" s="13">
        <v>1722</v>
      </c>
      <c r="F140" s="10"/>
      <c r="G140" s="14">
        <v>7225.2900000000282</v>
      </c>
    </row>
    <row r="141" spans="1:9" ht="13.5" customHeight="1" x14ac:dyDescent="0.25">
      <c r="A141" s="12">
        <v>45695</v>
      </c>
      <c r="B141" s="29" t="s">
        <v>682</v>
      </c>
      <c r="C141" s="45" t="s">
        <v>16815</v>
      </c>
      <c r="D141" s="23"/>
      <c r="E141" s="13">
        <v>250</v>
      </c>
      <c r="F141" s="10"/>
      <c r="G141" s="14">
        <v>6975.2900000000282</v>
      </c>
      <c r="I141" s="87">
        <v>215142.65</v>
      </c>
    </row>
    <row r="142" spans="1:9" ht="13.5" customHeight="1" x14ac:dyDescent="0.25">
      <c r="A142" s="12">
        <v>45695</v>
      </c>
      <c r="B142" s="29" t="s">
        <v>569</v>
      </c>
      <c r="C142" s="45" t="s">
        <v>16816</v>
      </c>
      <c r="D142" s="23"/>
      <c r="E142" s="13">
        <v>250</v>
      </c>
      <c r="F142" s="10"/>
      <c r="G142" s="14">
        <v>6725.2900000000282</v>
      </c>
    </row>
    <row r="143" spans="1:9" ht="13.5" customHeight="1" x14ac:dyDescent="0.25">
      <c r="A143" s="12">
        <v>45697</v>
      </c>
      <c r="B143" s="29" t="s">
        <v>217</v>
      </c>
      <c r="C143" s="85" t="s">
        <v>16817</v>
      </c>
      <c r="D143" s="23"/>
      <c r="E143" s="13"/>
      <c r="F143" s="10">
        <v>1755</v>
      </c>
      <c r="G143" s="14">
        <v>8480.2900000000282</v>
      </c>
    </row>
    <row r="144" spans="1:9" ht="13.5" customHeight="1" x14ac:dyDescent="0.25">
      <c r="A144" s="12">
        <v>45697</v>
      </c>
      <c r="B144" s="29" t="s">
        <v>217</v>
      </c>
      <c r="C144" s="15" t="s">
        <v>16672</v>
      </c>
      <c r="D144" s="23"/>
      <c r="E144" s="13"/>
      <c r="F144" s="10">
        <v>70</v>
      </c>
      <c r="G144" s="14">
        <v>8550.2900000000282</v>
      </c>
    </row>
    <row r="145" spans="1:9" ht="13.5" customHeight="1" x14ac:dyDescent="0.25">
      <c r="A145" s="12">
        <v>45697</v>
      </c>
      <c r="B145" s="29" t="s">
        <v>569</v>
      </c>
      <c r="C145" s="45" t="s">
        <v>909</v>
      </c>
      <c r="D145" s="23"/>
      <c r="E145" s="13">
        <v>2000</v>
      </c>
      <c r="F145" s="10"/>
      <c r="G145" s="14">
        <v>6550.2900000000282</v>
      </c>
    </row>
    <row r="146" spans="1:9" ht="13.5" customHeight="1" x14ac:dyDescent="0.25">
      <c r="A146" s="12">
        <v>45697</v>
      </c>
      <c r="B146" s="29" t="s">
        <v>569</v>
      </c>
      <c r="C146" s="85" t="s">
        <v>117</v>
      </c>
      <c r="D146" s="23"/>
      <c r="E146" s="13">
        <v>2000</v>
      </c>
      <c r="F146" s="10"/>
      <c r="G146" s="14">
        <v>4550.2900000000282</v>
      </c>
    </row>
    <row r="147" spans="1:9" ht="13.5" customHeight="1" x14ac:dyDescent="0.25">
      <c r="A147" s="12">
        <v>45697</v>
      </c>
      <c r="B147" s="29" t="s">
        <v>569</v>
      </c>
      <c r="C147" s="85" t="s">
        <v>118</v>
      </c>
      <c r="D147" s="23"/>
      <c r="E147" s="13">
        <v>2000</v>
      </c>
      <c r="F147" s="10"/>
      <c r="G147" s="14">
        <v>2550.2900000000282</v>
      </c>
      <c r="I147" s="87">
        <v>215248.16</v>
      </c>
    </row>
    <row r="148" spans="1:9" ht="13.5" customHeight="1" x14ac:dyDescent="0.25">
      <c r="A148" s="12">
        <v>45697</v>
      </c>
      <c r="B148" s="29" t="s">
        <v>217</v>
      </c>
      <c r="C148" s="95" t="s">
        <v>16818</v>
      </c>
      <c r="D148" s="23"/>
      <c r="E148" s="13"/>
      <c r="F148" s="10">
        <v>2565</v>
      </c>
      <c r="G148" s="14">
        <v>5115.2900000000282</v>
      </c>
    </row>
    <row r="149" spans="1:9" ht="13.5" customHeight="1" x14ac:dyDescent="0.25">
      <c r="A149" s="12">
        <v>45698</v>
      </c>
      <c r="B149" s="29" t="s">
        <v>590</v>
      </c>
      <c r="C149" s="34" t="s">
        <v>163</v>
      </c>
      <c r="D149" s="23"/>
      <c r="E149" s="13">
        <v>241.09</v>
      </c>
      <c r="F149" s="10"/>
      <c r="G149" s="14">
        <v>4874.200000000028</v>
      </c>
    </row>
    <row r="150" spans="1:9" ht="13.5" customHeight="1" x14ac:dyDescent="0.25">
      <c r="A150" s="12">
        <v>45698</v>
      </c>
      <c r="B150" s="29" t="s">
        <v>590</v>
      </c>
      <c r="C150" s="34" t="s">
        <v>356</v>
      </c>
      <c r="D150" s="23"/>
      <c r="E150" s="13">
        <v>46.88</v>
      </c>
      <c r="F150" s="10"/>
      <c r="G150" s="14">
        <v>4827.3200000000279</v>
      </c>
    </row>
    <row r="151" spans="1:9" ht="13.5" customHeight="1" x14ac:dyDescent="0.25">
      <c r="A151" s="12">
        <v>45698</v>
      </c>
      <c r="B151" s="29" t="s">
        <v>593</v>
      </c>
      <c r="C151" s="404" t="s">
        <v>16819</v>
      </c>
      <c r="D151" s="23"/>
      <c r="E151" s="13">
        <v>509.11</v>
      </c>
      <c r="F151" s="10"/>
      <c r="G151" s="14">
        <v>4318.2100000000282</v>
      </c>
    </row>
    <row r="152" spans="1:9" ht="13.5" customHeight="1" x14ac:dyDescent="0.25">
      <c r="A152" s="12">
        <v>45698</v>
      </c>
      <c r="B152" s="29" t="s">
        <v>593</v>
      </c>
      <c r="C152" s="404" t="s">
        <v>16820</v>
      </c>
      <c r="D152" s="23"/>
      <c r="E152" s="13">
        <v>424.74</v>
      </c>
      <c r="F152" s="10"/>
      <c r="G152" s="14">
        <v>3893.4700000000284</v>
      </c>
    </row>
    <row r="153" spans="1:9" ht="13.5" customHeight="1" x14ac:dyDescent="0.25">
      <c r="A153" s="12">
        <v>45698</v>
      </c>
      <c r="B153" s="29" t="s">
        <v>590</v>
      </c>
      <c r="C153" s="34" t="s">
        <v>360</v>
      </c>
      <c r="D153" s="23"/>
      <c r="E153" s="13">
        <v>648.41</v>
      </c>
      <c r="F153" s="10"/>
      <c r="G153" s="14">
        <v>3245.0600000000286</v>
      </c>
    </row>
    <row r="154" spans="1:9" ht="13.5" customHeight="1" x14ac:dyDescent="0.25">
      <c r="A154" s="12">
        <v>45698</v>
      </c>
      <c r="B154" s="29" t="s">
        <v>217</v>
      </c>
      <c r="C154" s="90" t="s">
        <v>16821</v>
      </c>
      <c r="D154" s="23"/>
      <c r="E154" s="13"/>
      <c r="F154" s="10">
        <v>270</v>
      </c>
      <c r="G154" s="14">
        <v>3515.0600000000286</v>
      </c>
      <c r="I154" s="87">
        <v>215248.16</v>
      </c>
    </row>
    <row r="155" spans="1:9" ht="13.5" customHeight="1" x14ac:dyDescent="0.25">
      <c r="A155" s="12">
        <v>45698</v>
      </c>
      <c r="B155" s="29" t="s">
        <v>217</v>
      </c>
      <c r="C155" s="45" t="s">
        <v>16822</v>
      </c>
      <c r="D155" s="23"/>
      <c r="E155" s="13"/>
      <c r="F155" s="10">
        <v>270</v>
      </c>
      <c r="G155" s="14">
        <v>3785.0600000000286</v>
      </c>
    </row>
    <row r="156" spans="1:9" ht="13.5" customHeight="1" x14ac:dyDescent="0.25">
      <c r="A156" s="12">
        <v>45698</v>
      </c>
      <c r="B156" s="29" t="s">
        <v>217</v>
      </c>
      <c r="C156" s="85" t="s">
        <v>16823</v>
      </c>
      <c r="D156" s="23"/>
      <c r="E156" s="13"/>
      <c r="F156" s="10">
        <v>90</v>
      </c>
      <c r="G156" s="14">
        <v>3875.0600000000286</v>
      </c>
    </row>
    <row r="157" spans="1:9" ht="13.5" customHeight="1" x14ac:dyDescent="0.25">
      <c r="A157" s="12">
        <v>45698</v>
      </c>
      <c r="B157" s="29" t="s">
        <v>217</v>
      </c>
      <c r="C157" s="45" t="s">
        <v>16824</v>
      </c>
      <c r="D157" s="23"/>
      <c r="E157" s="13"/>
      <c r="F157" s="10">
        <v>1855</v>
      </c>
      <c r="G157" s="14">
        <v>5730.0600000000286</v>
      </c>
    </row>
    <row r="158" spans="1:9" ht="13.5" customHeight="1" x14ac:dyDescent="0.25">
      <c r="A158" s="12">
        <v>45698</v>
      </c>
      <c r="B158" s="29" t="s">
        <v>217</v>
      </c>
      <c r="C158" s="90" t="s">
        <v>16825</v>
      </c>
      <c r="D158" s="23"/>
      <c r="E158" s="13"/>
      <c r="F158" s="10">
        <v>6285</v>
      </c>
      <c r="G158" s="14">
        <v>12015.060000000029</v>
      </c>
    </row>
    <row r="159" spans="1:9" ht="13.5" customHeight="1" x14ac:dyDescent="0.25">
      <c r="A159" s="12">
        <v>45698</v>
      </c>
      <c r="B159" s="29" t="s">
        <v>217</v>
      </c>
      <c r="C159" s="45" t="s">
        <v>16826</v>
      </c>
      <c r="D159" s="23"/>
      <c r="E159" s="13"/>
      <c r="F159" s="10">
        <v>1805</v>
      </c>
      <c r="G159" s="14">
        <v>13820.060000000029</v>
      </c>
    </row>
    <row r="160" spans="1:9" ht="13.5" customHeight="1" x14ac:dyDescent="0.25">
      <c r="A160" s="12">
        <v>45698</v>
      </c>
      <c r="B160" s="29" t="s">
        <v>217</v>
      </c>
      <c r="C160" s="45" t="s">
        <v>16827</v>
      </c>
      <c r="D160" s="23"/>
      <c r="E160" s="13"/>
      <c r="F160" s="10">
        <v>5539</v>
      </c>
      <c r="G160" s="14">
        <v>19359.060000000027</v>
      </c>
    </row>
    <row r="161" spans="1:9" ht="13.5" customHeight="1" x14ac:dyDescent="0.25">
      <c r="A161" s="12">
        <v>45698</v>
      </c>
      <c r="B161" s="29" t="s">
        <v>593</v>
      </c>
      <c r="C161" s="45" t="s">
        <v>16828</v>
      </c>
      <c r="D161" s="23"/>
      <c r="E161" s="13"/>
      <c r="F161" s="10">
        <v>480</v>
      </c>
      <c r="G161" s="14">
        <v>19839.060000000027</v>
      </c>
    </row>
    <row r="162" spans="1:9" ht="13.5" customHeight="1" x14ac:dyDescent="0.25">
      <c r="A162" s="12">
        <v>45698</v>
      </c>
      <c r="B162" s="29" t="s">
        <v>217</v>
      </c>
      <c r="C162" s="45" t="s">
        <v>16829</v>
      </c>
      <c r="D162" s="23"/>
      <c r="E162" s="13"/>
      <c r="F162" s="10">
        <v>1755</v>
      </c>
      <c r="G162" s="14">
        <v>21594.060000000027</v>
      </c>
    </row>
    <row r="163" spans="1:9" ht="13.5" customHeight="1" x14ac:dyDescent="0.25">
      <c r="A163" s="12">
        <v>45698</v>
      </c>
      <c r="B163" s="29" t="s">
        <v>217</v>
      </c>
      <c r="C163" s="45" t="s">
        <v>16830</v>
      </c>
      <c r="D163" s="23"/>
      <c r="E163" s="13"/>
      <c r="F163" s="10">
        <v>5210</v>
      </c>
      <c r="G163" s="14">
        <v>26804.060000000027</v>
      </c>
    </row>
    <row r="164" spans="1:9" ht="13.5" customHeight="1" x14ac:dyDescent="0.25">
      <c r="A164" s="12">
        <v>45698</v>
      </c>
      <c r="B164" s="29" t="s">
        <v>217</v>
      </c>
      <c r="C164" s="71" t="s">
        <v>16831</v>
      </c>
      <c r="D164" s="23"/>
      <c r="E164" s="13"/>
      <c r="F164" s="10">
        <v>5070</v>
      </c>
      <c r="G164" s="14">
        <v>31874.060000000027</v>
      </c>
    </row>
    <row r="165" spans="1:9" ht="13.5" customHeight="1" x14ac:dyDescent="0.25">
      <c r="A165" s="12">
        <v>45698</v>
      </c>
      <c r="B165" s="29" t="s">
        <v>590</v>
      </c>
      <c r="C165" s="45" t="s">
        <v>16832</v>
      </c>
      <c r="D165" s="23"/>
      <c r="E165" s="13"/>
      <c r="F165" s="10">
        <v>265</v>
      </c>
      <c r="G165" s="14">
        <v>32139.060000000027</v>
      </c>
    </row>
    <row r="166" spans="1:9" ht="13.5" customHeight="1" x14ac:dyDescent="0.25">
      <c r="A166" s="12">
        <v>45698</v>
      </c>
      <c r="B166" s="29" t="s">
        <v>217</v>
      </c>
      <c r="C166" s="45" t="s">
        <v>16833</v>
      </c>
      <c r="D166" s="23"/>
      <c r="E166" s="13"/>
      <c r="F166" s="10">
        <v>270</v>
      </c>
      <c r="G166" s="14">
        <v>32409.060000000027</v>
      </c>
    </row>
    <row r="167" spans="1:9" ht="13.5" customHeight="1" x14ac:dyDescent="0.25">
      <c r="A167" s="12">
        <v>45699</v>
      </c>
      <c r="B167" s="29" t="s">
        <v>593</v>
      </c>
      <c r="C167" s="404" t="s">
        <v>16820</v>
      </c>
      <c r="D167" s="23"/>
      <c r="E167" s="13">
        <v>84.6</v>
      </c>
      <c r="F167" s="10"/>
      <c r="G167" s="14">
        <v>32324.460000000028</v>
      </c>
    </row>
    <row r="168" spans="1:9" ht="13.5" customHeight="1" x14ac:dyDescent="0.25">
      <c r="A168" s="12">
        <v>45699</v>
      </c>
      <c r="B168" s="29" t="s">
        <v>217</v>
      </c>
      <c r="C168" s="85" t="s">
        <v>16834</v>
      </c>
      <c r="D168" s="23"/>
      <c r="E168" s="13"/>
      <c r="F168" s="10">
        <v>1888.83</v>
      </c>
      <c r="G168" s="14">
        <v>34213.29000000003</v>
      </c>
    </row>
    <row r="169" spans="1:9" ht="13.5" customHeight="1" x14ac:dyDescent="0.25">
      <c r="A169" s="12">
        <v>45699</v>
      </c>
      <c r="B169" s="29" t="s">
        <v>217</v>
      </c>
      <c r="C169" s="45" t="s">
        <v>16835</v>
      </c>
      <c r="D169" s="23"/>
      <c r="E169" s="13"/>
      <c r="F169" s="10">
        <v>270</v>
      </c>
      <c r="G169" s="14">
        <v>34483.29000000003</v>
      </c>
      <c r="I169" s="87">
        <v>215353.7</v>
      </c>
    </row>
    <row r="170" spans="1:9" ht="13.5" customHeight="1" x14ac:dyDescent="0.25">
      <c r="A170" s="12">
        <v>45699</v>
      </c>
      <c r="B170" s="29" t="s">
        <v>217</v>
      </c>
      <c r="C170" s="85" t="s">
        <v>16836</v>
      </c>
      <c r="D170" s="23"/>
      <c r="E170" s="13"/>
      <c r="F170" s="10">
        <v>130</v>
      </c>
      <c r="G170" s="14">
        <v>34613.29000000003</v>
      </c>
    </row>
    <row r="171" spans="1:9" ht="13.5" customHeight="1" x14ac:dyDescent="0.25">
      <c r="A171" s="12">
        <v>45699</v>
      </c>
      <c r="B171" s="29" t="s">
        <v>345</v>
      </c>
      <c r="C171" s="6" t="s">
        <v>343</v>
      </c>
      <c r="D171" s="23"/>
      <c r="E171" s="13">
        <v>15000</v>
      </c>
      <c r="F171" s="10"/>
      <c r="G171" s="14">
        <v>19613.29000000003</v>
      </c>
      <c r="I171" s="87">
        <v>230353.7</v>
      </c>
    </row>
    <row r="172" spans="1:9" ht="13.5" customHeight="1" x14ac:dyDescent="0.25">
      <c r="A172" s="12">
        <v>45699</v>
      </c>
      <c r="B172" s="29" t="s">
        <v>217</v>
      </c>
      <c r="C172" s="45" t="s">
        <v>16837</v>
      </c>
      <c r="D172" s="23"/>
      <c r="E172" s="13"/>
      <c r="F172" s="10">
        <v>270</v>
      </c>
      <c r="G172" s="14">
        <v>19883.29000000003</v>
      </c>
    </row>
    <row r="173" spans="1:9" ht="13.5" customHeight="1" x14ac:dyDescent="0.25">
      <c r="A173" s="12">
        <v>45700</v>
      </c>
      <c r="B173" s="29" t="s">
        <v>593</v>
      </c>
      <c r="C173" s="404" t="s">
        <v>16820</v>
      </c>
      <c r="D173" s="23"/>
      <c r="E173" s="13">
        <v>66.42</v>
      </c>
      <c r="F173" s="10"/>
      <c r="G173" s="14">
        <v>19816.870000000032</v>
      </c>
    </row>
    <row r="174" spans="1:9" ht="13.5" customHeight="1" x14ac:dyDescent="0.25">
      <c r="A174" s="12">
        <v>45700</v>
      </c>
      <c r="B174" s="29" t="s">
        <v>217</v>
      </c>
      <c r="C174" s="83" t="s">
        <v>16838</v>
      </c>
      <c r="D174" s="23"/>
      <c r="E174" s="13"/>
      <c r="F174" s="10">
        <v>70</v>
      </c>
      <c r="G174" s="14">
        <v>19886.870000000032</v>
      </c>
      <c r="I174" s="87">
        <v>230353.7</v>
      </c>
    </row>
    <row r="175" spans="1:9" ht="13.5" customHeight="1" x14ac:dyDescent="0.25">
      <c r="A175" s="12">
        <v>45700</v>
      </c>
      <c r="B175" s="29" t="s">
        <v>217</v>
      </c>
      <c r="C175" s="45" t="s">
        <v>16839</v>
      </c>
      <c r="D175" s="23"/>
      <c r="E175" s="13"/>
      <c r="F175" s="10">
        <v>122</v>
      </c>
      <c r="G175" s="14">
        <v>20008.870000000032</v>
      </c>
    </row>
    <row r="176" spans="1:9" ht="13.5" customHeight="1" x14ac:dyDescent="0.25">
      <c r="A176" s="12">
        <v>45701</v>
      </c>
      <c r="B176" s="29" t="s">
        <v>593</v>
      </c>
      <c r="C176" s="404" t="s">
        <v>16840</v>
      </c>
      <c r="D176" s="23"/>
      <c r="E176" s="13">
        <v>612.9</v>
      </c>
      <c r="F176" s="10"/>
      <c r="G176" s="14">
        <v>19395.97000000003</v>
      </c>
    </row>
    <row r="177" spans="1:10" ht="13.5" customHeight="1" x14ac:dyDescent="0.25">
      <c r="A177" s="12">
        <v>45701</v>
      </c>
      <c r="B177" s="29" t="s">
        <v>217</v>
      </c>
      <c r="C177" s="45" t="s">
        <v>16841</v>
      </c>
      <c r="D177" s="23"/>
      <c r="E177" s="13"/>
      <c r="F177" s="10">
        <v>270</v>
      </c>
      <c r="G177" s="14">
        <v>19665.97000000003</v>
      </c>
    </row>
    <row r="178" spans="1:10" ht="13.5" customHeight="1" x14ac:dyDescent="0.25">
      <c r="A178" s="12">
        <v>45701</v>
      </c>
      <c r="B178" s="29" t="s">
        <v>217</v>
      </c>
      <c r="C178" s="18" t="s">
        <v>16842</v>
      </c>
      <c r="D178" s="23"/>
      <c r="E178" s="13"/>
      <c r="F178" s="10">
        <v>297</v>
      </c>
      <c r="G178" s="14">
        <v>19962.97000000003</v>
      </c>
    </row>
    <row r="179" spans="1:10" ht="13.5" customHeight="1" x14ac:dyDescent="0.25">
      <c r="A179" s="12">
        <v>45701</v>
      </c>
      <c r="B179" s="29" t="s">
        <v>217</v>
      </c>
      <c r="C179" s="18" t="s">
        <v>16843</v>
      </c>
      <c r="D179" s="23"/>
      <c r="E179" s="13"/>
      <c r="F179" s="10">
        <v>270</v>
      </c>
      <c r="G179" s="14">
        <v>20232.97000000003</v>
      </c>
    </row>
    <row r="180" spans="1:10" ht="13.5" customHeight="1" x14ac:dyDescent="0.25">
      <c r="A180" s="12">
        <v>45701</v>
      </c>
      <c r="B180" s="29" t="s">
        <v>217</v>
      </c>
      <c r="C180" s="54" t="s">
        <v>16844</v>
      </c>
      <c r="D180" s="23"/>
      <c r="E180" s="13"/>
      <c r="F180" s="10">
        <v>2209.44</v>
      </c>
      <c r="G180" s="14">
        <v>22442.410000000029</v>
      </c>
      <c r="I180" s="87">
        <v>230579.67</v>
      </c>
    </row>
    <row r="181" spans="1:10" ht="13.5" customHeight="1" x14ac:dyDescent="0.25">
      <c r="A181" s="12">
        <v>45701</v>
      </c>
      <c r="B181" s="29" t="s">
        <v>590</v>
      </c>
      <c r="C181" s="45" t="s">
        <v>16845</v>
      </c>
      <c r="D181" s="23"/>
      <c r="E181" s="13"/>
      <c r="F181" s="13">
        <v>1032.5</v>
      </c>
      <c r="G181" s="14">
        <v>23474.910000000029</v>
      </c>
    </row>
    <row r="182" spans="1:10" ht="13.5" customHeight="1" x14ac:dyDescent="0.25">
      <c r="A182" s="12">
        <v>45701</v>
      </c>
      <c r="B182" s="29" t="s">
        <v>590</v>
      </c>
      <c r="C182" s="45" t="s">
        <v>16846</v>
      </c>
      <c r="D182" s="23"/>
      <c r="E182" s="13">
        <v>5735.03</v>
      </c>
      <c r="F182" s="10"/>
      <c r="G182" s="14">
        <v>17739.88000000003</v>
      </c>
      <c r="H182" s="24"/>
      <c r="J182" s="24"/>
    </row>
    <row r="183" spans="1:10" ht="13.5" customHeight="1" x14ac:dyDescent="0.25">
      <c r="A183" s="12">
        <v>45702</v>
      </c>
      <c r="B183" s="29" t="s">
        <v>569</v>
      </c>
      <c r="C183" s="45" t="s">
        <v>138</v>
      </c>
      <c r="D183" s="23"/>
      <c r="E183" s="13">
        <v>10000</v>
      </c>
      <c r="F183" s="10"/>
      <c r="G183" s="14">
        <v>7739.8800000000301</v>
      </c>
      <c r="H183" s="24"/>
      <c r="I183" s="87">
        <v>230692.74</v>
      </c>
      <c r="J183" s="24"/>
    </row>
    <row r="184" spans="1:10" ht="13.5" customHeight="1" x14ac:dyDescent="0.25">
      <c r="A184" s="12">
        <v>45705</v>
      </c>
      <c r="B184" s="29" t="s">
        <v>593</v>
      </c>
      <c r="C184" s="404" t="s">
        <v>16847</v>
      </c>
      <c r="D184" s="23"/>
      <c r="E184" s="13">
        <v>1075.32</v>
      </c>
      <c r="F184" s="10"/>
      <c r="G184" s="14">
        <v>6664.5600000000304</v>
      </c>
      <c r="H184" s="24"/>
      <c r="J184" s="24"/>
    </row>
    <row r="185" spans="1:10" ht="13.5" customHeight="1" x14ac:dyDescent="0.25">
      <c r="A185" s="12">
        <v>45705</v>
      </c>
      <c r="B185" s="29" t="s">
        <v>572</v>
      </c>
      <c r="C185" s="34" t="s">
        <v>172</v>
      </c>
      <c r="D185" s="23"/>
      <c r="E185" s="13">
        <v>74.989999999999995</v>
      </c>
      <c r="F185" s="10"/>
      <c r="G185" s="14">
        <v>6589.5700000000306</v>
      </c>
      <c r="H185" s="24"/>
      <c r="I185" s="87">
        <v>230805.86</v>
      </c>
      <c r="J185" s="24"/>
    </row>
    <row r="186" spans="1:10" ht="13.5" customHeight="1" x14ac:dyDescent="0.25">
      <c r="A186" s="12">
        <v>45705</v>
      </c>
      <c r="B186" s="29" t="s">
        <v>593</v>
      </c>
      <c r="C186" s="6" t="s">
        <v>16848</v>
      </c>
      <c r="D186" s="23"/>
      <c r="E186" s="13">
        <v>382</v>
      </c>
      <c r="F186" s="10"/>
      <c r="G186" s="14">
        <v>6207.5700000000306</v>
      </c>
      <c r="H186" s="24"/>
      <c r="J186" s="24"/>
    </row>
    <row r="187" spans="1:10" ht="13.5" customHeight="1" x14ac:dyDescent="0.25">
      <c r="A187" s="12">
        <v>45705</v>
      </c>
      <c r="B187" s="29" t="s">
        <v>217</v>
      </c>
      <c r="C187" s="85" t="s">
        <v>16849</v>
      </c>
      <c r="D187" s="23"/>
      <c r="E187" s="13"/>
      <c r="F187" s="10">
        <v>180</v>
      </c>
      <c r="G187" s="14">
        <v>6387.5700000000306</v>
      </c>
      <c r="H187" s="24"/>
      <c r="J187" s="24"/>
    </row>
    <row r="188" spans="1:10" ht="13.5" customHeight="1" x14ac:dyDescent="0.25">
      <c r="A188" s="12">
        <v>45707</v>
      </c>
      <c r="B188" s="29" t="s">
        <v>217</v>
      </c>
      <c r="C188" s="45" t="s">
        <v>16850</v>
      </c>
      <c r="D188" s="23"/>
      <c r="E188" s="13"/>
      <c r="F188" s="10">
        <v>1845</v>
      </c>
      <c r="G188" s="14">
        <v>8232.5700000000306</v>
      </c>
      <c r="H188" s="24"/>
      <c r="I188" s="87">
        <v>230919.04000000001</v>
      </c>
      <c r="J188" s="24"/>
    </row>
    <row r="189" spans="1:10" ht="13.5" customHeight="1" x14ac:dyDescent="0.25">
      <c r="A189" s="12">
        <v>45707</v>
      </c>
      <c r="B189" s="29" t="s">
        <v>217</v>
      </c>
      <c r="C189" s="45" t="s">
        <v>16851</v>
      </c>
      <c r="D189" s="23"/>
      <c r="E189" s="13"/>
      <c r="F189" s="10">
        <v>2100</v>
      </c>
      <c r="G189" s="14">
        <v>10332.570000000031</v>
      </c>
      <c r="H189" s="24"/>
      <c r="J189" s="24"/>
    </row>
    <row r="190" spans="1:10" ht="13.5" customHeight="1" x14ac:dyDescent="0.25">
      <c r="A190" s="12">
        <v>45707</v>
      </c>
      <c r="B190" s="29" t="s">
        <v>590</v>
      </c>
      <c r="C190" s="45" t="s">
        <v>16852</v>
      </c>
      <c r="D190" s="23"/>
      <c r="E190" s="13"/>
      <c r="F190" s="10">
        <v>1243.8800000000001</v>
      </c>
      <c r="G190" s="14">
        <v>11576.45000000003</v>
      </c>
      <c r="H190" s="24"/>
      <c r="J190" s="24"/>
    </row>
    <row r="191" spans="1:10" ht="13.5" customHeight="1" x14ac:dyDescent="0.25">
      <c r="A191" s="12">
        <v>45707</v>
      </c>
      <c r="B191" s="29" t="s">
        <v>590</v>
      </c>
      <c r="C191" s="45" t="s">
        <v>16853</v>
      </c>
      <c r="D191" s="23"/>
      <c r="E191" s="13">
        <v>5927.69</v>
      </c>
      <c r="F191" s="10"/>
      <c r="G191" s="14">
        <v>5648.7600000000302</v>
      </c>
      <c r="H191" s="24"/>
      <c r="J191" s="24"/>
    </row>
    <row r="192" spans="1:10" ht="13.5" customHeight="1" x14ac:dyDescent="0.25">
      <c r="A192" s="12">
        <v>45707</v>
      </c>
      <c r="B192" s="29" t="s">
        <v>217</v>
      </c>
      <c r="C192" s="85" t="s">
        <v>16854</v>
      </c>
      <c r="D192" s="23"/>
      <c r="E192" s="13"/>
      <c r="F192" s="10">
        <v>137.5</v>
      </c>
      <c r="G192" s="14">
        <v>5786.2600000000302</v>
      </c>
      <c r="H192" s="24"/>
      <c r="I192" s="87">
        <v>231032.3</v>
      </c>
      <c r="J192" s="24"/>
    </row>
    <row r="193" spans="1:24" ht="13.5" customHeight="1" x14ac:dyDescent="0.25">
      <c r="A193" s="12">
        <v>45708</v>
      </c>
      <c r="B193" s="29" t="s">
        <v>572</v>
      </c>
      <c r="C193" s="45" t="s">
        <v>178</v>
      </c>
      <c r="D193" s="23"/>
      <c r="E193" s="13">
        <v>119.9</v>
      </c>
      <c r="F193" s="10"/>
      <c r="G193" s="14">
        <v>5666.3600000000306</v>
      </c>
      <c r="H193" s="24"/>
      <c r="J193" s="24"/>
    </row>
    <row r="194" spans="1:24" ht="13.5" customHeight="1" x14ac:dyDescent="0.25">
      <c r="A194" s="12">
        <v>45708</v>
      </c>
      <c r="B194" s="29" t="s">
        <v>217</v>
      </c>
      <c r="C194" s="71" t="s">
        <v>16684</v>
      </c>
      <c r="D194" s="23"/>
      <c r="E194" s="13"/>
      <c r="F194" s="10">
        <v>6747.63</v>
      </c>
      <c r="G194" s="14">
        <v>12413.990000000031</v>
      </c>
      <c r="H194" s="24"/>
      <c r="I194" s="87">
        <v>231145.59</v>
      </c>
      <c r="J194" s="24"/>
    </row>
    <row r="195" spans="1:24" ht="13.5" customHeight="1" x14ac:dyDescent="0.25">
      <c r="A195" s="12">
        <v>45715</v>
      </c>
      <c r="B195" s="29" t="s">
        <v>217</v>
      </c>
      <c r="C195" s="54" t="s">
        <v>16855</v>
      </c>
      <c r="D195" s="23"/>
      <c r="E195" s="13"/>
      <c r="F195" s="10">
        <v>1736.7199999999998</v>
      </c>
      <c r="G195" s="14">
        <v>14150.71000000003</v>
      </c>
      <c r="H195" s="24"/>
      <c r="J195" s="24"/>
    </row>
    <row r="196" spans="1:24" ht="13.5" customHeight="1" x14ac:dyDescent="0.25">
      <c r="A196" s="12">
        <v>45715</v>
      </c>
      <c r="B196" s="29" t="s">
        <v>217</v>
      </c>
      <c r="C196" s="54" t="s">
        <v>16856</v>
      </c>
      <c r="D196" s="23"/>
      <c r="E196" s="13"/>
      <c r="F196" s="10">
        <v>1813.9</v>
      </c>
      <c r="G196" s="14">
        <v>15964.61000000003</v>
      </c>
      <c r="H196" s="24"/>
      <c r="J196" s="24"/>
    </row>
    <row r="197" spans="1:24" ht="13.5" customHeight="1" x14ac:dyDescent="0.25">
      <c r="A197" s="12">
        <v>45716</v>
      </c>
      <c r="B197" s="29" t="s">
        <v>572</v>
      </c>
      <c r="C197" s="6" t="s">
        <v>4119</v>
      </c>
      <c r="D197" s="23"/>
      <c r="E197" s="13">
        <v>560.15</v>
      </c>
      <c r="F197" s="10"/>
      <c r="G197" s="14">
        <v>15404.46000000003</v>
      </c>
      <c r="H197" s="24"/>
      <c r="J197" s="24"/>
    </row>
    <row r="198" spans="1:24" ht="13.5" customHeight="1" x14ac:dyDescent="0.25">
      <c r="A198" s="12">
        <v>45716</v>
      </c>
      <c r="B198" s="29" t="s">
        <v>682</v>
      </c>
      <c r="C198" s="83" t="s">
        <v>16857</v>
      </c>
      <c r="D198" s="23"/>
      <c r="E198" s="13">
        <v>3500</v>
      </c>
      <c r="F198" s="10"/>
      <c r="G198" s="14">
        <v>11904.46000000003</v>
      </c>
      <c r="H198" s="24"/>
      <c r="J198" s="24"/>
    </row>
    <row r="199" spans="1:24" ht="13.5" customHeight="1" x14ac:dyDescent="0.25">
      <c r="A199" s="12">
        <v>45716</v>
      </c>
      <c r="B199" s="29" t="s">
        <v>682</v>
      </c>
      <c r="C199" s="15" t="s">
        <v>16858</v>
      </c>
      <c r="D199" s="23"/>
      <c r="E199" s="13">
        <v>3500</v>
      </c>
      <c r="F199" s="10"/>
      <c r="G199" s="14">
        <v>8404.46000000003</v>
      </c>
      <c r="H199" s="24"/>
      <c r="J199" s="24"/>
    </row>
    <row r="200" spans="1:24" ht="13.5" customHeight="1" x14ac:dyDescent="0.25">
      <c r="A200" s="12">
        <v>45716</v>
      </c>
      <c r="B200" s="29" t="s">
        <v>682</v>
      </c>
      <c r="C200" s="6" t="s">
        <v>16859</v>
      </c>
      <c r="D200" s="23"/>
      <c r="E200" s="13">
        <v>1755</v>
      </c>
      <c r="F200" s="10"/>
      <c r="G200" s="14">
        <v>6649.46000000003</v>
      </c>
      <c r="H200" s="24"/>
      <c r="J200" s="24"/>
    </row>
    <row r="201" spans="1:24" ht="13.5" customHeight="1" x14ac:dyDescent="0.25">
      <c r="A201" s="12">
        <v>45716</v>
      </c>
      <c r="B201" s="29" t="s">
        <v>593</v>
      </c>
      <c r="C201" s="6" t="s">
        <v>16848</v>
      </c>
      <c r="D201" s="23"/>
      <c r="E201" s="13">
        <v>382</v>
      </c>
      <c r="F201" s="10"/>
      <c r="G201" s="16">
        <v>6267.46000000003</v>
      </c>
      <c r="H201" s="24"/>
      <c r="J201" s="24"/>
    </row>
    <row r="202" spans="1:24" ht="13.5" customHeight="1" thickBot="1" x14ac:dyDescent="0.3">
      <c r="A202" s="12"/>
      <c r="B202" s="29"/>
      <c r="C202" s="6"/>
      <c r="D202" s="8"/>
      <c r="E202" s="13"/>
      <c r="F202" s="10"/>
      <c r="G202" s="14"/>
      <c r="H202" s="24"/>
      <c r="J202" s="24"/>
    </row>
    <row r="203" spans="1:24" ht="13.5" customHeight="1" thickBot="1" x14ac:dyDescent="0.3">
      <c r="A203" s="2" t="s">
        <v>0</v>
      </c>
      <c r="B203" s="3"/>
      <c r="C203" s="41" t="s">
        <v>2294</v>
      </c>
      <c r="D203" s="3" t="s">
        <v>2</v>
      </c>
      <c r="E203" s="3" t="s">
        <v>3</v>
      </c>
      <c r="F203" s="3" t="s">
        <v>4</v>
      </c>
      <c r="G203" s="4" t="s">
        <v>5</v>
      </c>
      <c r="H203" s="24"/>
      <c r="J203" s="24"/>
    </row>
    <row r="204" spans="1:24" ht="13.5" customHeight="1" x14ac:dyDescent="0.25">
      <c r="A204" s="5">
        <v>45689</v>
      </c>
      <c r="B204" s="29"/>
      <c r="C204" s="7" t="s">
        <v>6</v>
      </c>
      <c r="D204" s="8"/>
      <c r="E204" s="9"/>
      <c r="F204" s="10"/>
      <c r="G204" s="16">
        <v>214615.91</v>
      </c>
      <c r="H204" s="24"/>
      <c r="J204" s="24"/>
    </row>
    <row r="205" spans="1:24" ht="13.5" customHeight="1" x14ac:dyDescent="0.25">
      <c r="A205" s="12">
        <v>45699</v>
      </c>
      <c r="B205" s="29" t="s">
        <v>345</v>
      </c>
      <c r="C205" s="54" t="s">
        <v>345</v>
      </c>
      <c r="D205" s="8"/>
      <c r="E205" s="13"/>
      <c r="F205" s="10">
        <v>15000</v>
      </c>
      <c r="G205" s="14">
        <v>229615.91</v>
      </c>
    </row>
    <row r="206" spans="1:24" ht="13.5" customHeight="1" x14ac:dyDescent="0.25">
      <c r="A206" s="12">
        <v>45716</v>
      </c>
      <c r="B206" s="29" t="s">
        <v>534</v>
      </c>
      <c r="C206" s="34" t="s">
        <v>16860</v>
      </c>
      <c r="D206" s="8"/>
      <c r="E206" s="13"/>
      <c r="F206" s="10">
        <v>2210.58</v>
      </c>
      <c r="G206" s="16">
        <v>231826.49</v>
      </c>
    </row>
    <row r="207" spans="1:24" s="22" customFormat="1" ht="13.5" customHeight="1" thickBot="1" x14ac:dyDescent="0.3">
      <c r="A207" s="12"/>
      <c r="B207" s="29"/>
      <c r="C207" s="34"/>
      <c r="D207" s="8"/>
      <c r="E207" s="13"/>
      <c r="F207" s="10"/>
      <c r="G207" s="14"/>
      <c r="H207" s="24"/>
      <c r="I207" s="87"/>
      <c r="J207" s="24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3.5" customHeight="1" thickBot="1" x14ac:dyDescent="0.3">
      <c r="A208" s="2" t="s">
        <v>0</v>
      </c>
      <c r="B208" s="3"/>
      <c r="C208" s="41" t="s">
        <v>2297</v>
      </c>
      <c r="D208" s="3"/>
      <c r="E208" s="3" t="s">
        <v>3</v>
      </c>
      <c r="F208" s="3" t="s">
        <v>4</v>
      </c>
      <c r="G208" s="4" t="s">
        <v>5</v>
      </c>
    </row>
    <row r="209" spans="1:9" ht="13.5" customHeight="1" x14ac:dyDescent="0.25">
      <c r="A209" s="5">
        <v>45689</v>
      </c>
      <c r="B209" s="28"/>
      <c r="C209" s="7" t="s">
        <v>153</v>
      </c>
      <c r="D209" s="35"/>
      <c r="E209" s="30"/>
      <c r="F209" s="30"/>
      <c r="G209" s="16">
        <v>3381.9000000000028</v>
      </c>
    </row>
    <row r="210" spans="1:9" ht="13.5" customHeight="1" x14ac:dyDescent="0.25">
      <c r="A210" s="12">
        <v>45691</v>
      </c>
      <c r="B210" s="29" t="s">
        <v>590</v>
      </c>
      <c r="C210" s="34" t="s">
        <v>189</v>
      </c>
      <c r="D210" s="403"/>
      <c r="E210" s="32">
        <v>285.27999999999997</v>
      </c>
      <c r="F210" s="32"/>
      <c r="G210" s="14">
        <v>3096.6200000000026</v>
      </c>
      <c r="I210" s="87">
        <v>285.27999999999997</v>
      </c>
    </row>
    <row r="211" spans="1:9" ht="13.5" customHeight="1" x14ac:dyDescent="0.25">
      <c r="A211" s="12">
        <v>45692</v>
      </c>
      <c r="B211" s="29" t="s">
        <v>19</v>
      </c>
      <c r="C211" s="34" t="s">
        <v>191</v>
      </c>
      <c r="D211" s="403"/>
      <c r="E211" s="32">
        <v>574.32000000000005</v>
      </c>
      <c r="F211" s="32"/>
      <c r="G211" s="14">
        <v>2522.3000000000025</v>
      </c>
      <c r="I211" s="87">
        <v>574.32000000000005</v>
      </c>
    </row>
    <row r="212" spans="1:9" ht="13.5" customHeight="1" x14ac:dyDescent="0.25">
      <c r="A212" s="12">
        <v>45695</v>
      </c>
      <c r="B212" s="29" t="s">
        <v>19</v>
      </c>
      <c r="C212" s="83" t="s">
        <v>157</v>
      </c>
      <c r="D212" s="403"/>
      <c r="E212" s="32">
        <v>538</v>
      </c>
      <c r="F212" s="32"/>
      <c r="G212" s="14">
        <v>1984.3000000000025</v>
      </c>
      <c r="I212" s="87">
        <v>538</v>
      </c>
    </row>
    <row r="213" spans="1:9" ht="13.5" customHeight="1" x14ac:dyDescent="0.25">
      <c r="A213" s="12">
        <v>45695</v>
      </c>
      <c r="B213" s="29" t="s">
        <v>19</v>
      </c>
      <c r="C213" s="34" t="s">
        <v>158</v>
      </c>
      <c r="D213" s="403"/>
      <c r="E213" s="32">
        <v>431</v>
      </c>
      <c r="F213" s="32"/>
      <c r="G213" s="14">
        <v>1553.3000000000025</v>
      </c>
      <c r="I213" s="87">
        <v>431</v>
      </c>
    </row>
    <row r="214" spans="1:9" ht="13.5" customHeight="1" x14ac:dyDescent="0.25">
      <c r="A214" s="12">
        <v>45698</v>
      </c>
      <c r="B214" s="28" t="s">
        <v>217</v>
      </c>
      <c r="C214" s="83" t="s">
        <v>16861</v>
      </c>
      <c r="D214" s="403"/>
      <c r="E214" s="30"/>
      <c r="F214" s="30">
        <v>6271.14</v>
      </c>
      <c r="G214" s="14">
        <v>7824.4400000000023</v>
      </c>
    </row>
    <row r="215" spans="1:9" ht="13.5" customHeight="1" x14ac:dyDescent="0.25">
      <c r="A215" s="12">
        <v>45698</v>
      </c>
      <c r="B215" s="28" t="s">
        <v>590</v>
      </c>
      <c r="C215" s="83" t="s">
        <v>16701</v>
      </c>
      <c r="D215" s="403"/>
      <c r="E215" s="32">
        <v>523.25</v>
      </c>
      <c r="F215" s="32"/>
      <c r="G215" s="14">
        <v>7301.1900000000023</v>
      </c>
      <c r="I215" s="87">
        <v>523.25</v>
      </c>
    </row>
    <row r="216" spans="1:9" ht="13.5" customHeight="1" x14ac:dyDescent="0.25">
      <c r="A216" s="12">
        <v>45702</v>
      </c>
      <c r="B216" s="29" t="s">
        <v>19</v>
      </c>
      <c r="C216" s="34" t="s">
        <v>16862</v>
      </c>
      <c r="D216" s="403"/>
      <c r="E216" s="30">
        <v>608</v>
      </c>
      <c r="F216" s="30"/>
      <c r="G216" s="14">
        <v>6693.1900000000023</v>
      </c>
      <c r="I216" s="87">
        <v>2351.85</v>
      </c>
    </row>
    <row r="217" spans="1:9" ht="13.5" customHeight="1" x14ac:dyDescent="0.25">
      <c r="A217" s="12">
        <v>45702</v>
      </c>
      <c r="B217" s="28" t="s">
        <v>764</v>
      </c>
      <c r="C217" s="34" t="s">
        <v>214</v>
      </c>
      <c r="D217" s="403"/>
      <c r="E217" s="30">
        <v>519.63</v>
      </c>
      <c r="F217" s="30"/>
      <c r="G217" s="14">
        <v>6173.5600000000022</v>
      </c>
    </row>
    <row r="218" spans="1:9" ht="13.5" customHeight="1" x14ac:dyDescent="0.25">
      <c r="A218" s="12">
        <v>45705</v>
      </c>
      <c r="B218" s="28" t="s">
        <v>748</v>
      </c>
      <c r="C218" s="34" t="s">
        <v>202</v>
      </c>
      <c r="D218" s="403"/>
      <c r="E218" s="30">
        <v>1145</v>
      </c>
      <c r="F218" s="30"/>
      <c r="G218" s="14">
        <v>5028.5600000000022</v>
      </c>
    </row>
    <row r="219" spans="1:9" ht="13.5" customHeight="1" x14ac:dyDescent="0.25">
      <c r="A219" s="12">
        <v>45705</v>
      </c>
      <c r="B219" s="28" t="s">
        <v>590</v>
      </c>
      <c r="C219" s="34" t="s">
        <v>933</v>
      </c>
      <c r="D219" s="403"/>
      <c r="E219" s="30">
        <v>46.96</v>
      </c>
      <c r="F219" s="30"/>
      <c r="G219" s="14">
        <v>4981.6000000000022</v>
      </c>
    </row>
    <row r="220" spans="1:9" ht="13.5" customHeight="1" x14ac:dyDescent="0.25">
      <c r="A220" s="12">
        <v>45705</v>
      </c>
      <c r="B220" s="29" t="s">
        <v>569</v>
      </c>
      <c r="C220" s="6" t="s">
        <v>16863</v>
      </c>
      <c r="D220" s="403"/>
      <c r="E220" s="30">
        <v>2000</v>
      </c>
      <c r="F220" s="30"/>
      <c r="G220" s="14">
        <v>2981.6000000000022</v>
      </c>
    </row>
    <row r="221" spans="1:9" ht="13.5" customHeight="1" x14ac:dyDescent="0.25">
      <c r="A221" s="12">
        <v>45706</v>
      </c>
      <c r="B221" s="28" t="s">
        <v>217</v>
      </c>
      <c r="C221" s="15" t="s">
        <v>16864</v>
      </c>
      <c r="D221" s="403"/>
      <c r="E221" s="30"/>
      <c r="F221" s="30">
        <v>11050</v>
      </c>
      <c r="G221" s="14">
        <v>14031.600000000002</v>
      </c>
    </row>
    <row r="222" spans="1:9" ht="13.5" customHeight="1" x14ac:dyDescent="0.25">
      <c r="A222" s="12">
        <v>45708</v>
      </c>
      <c r="B222" s="28" t="s">
        <v>218</v>
      </c>
      <c r="C222" s="34" t="s">
        <v>207</v>
      </c>
      <c r="D222" s="403"/>
      <c r="E222" s="30">
        <v>139.9</v>
      </c>
      <c r="F222" s="30"/>
      <c r="G222" s="14">
        <v>13891.700000000003</v>
      </c>
    </row>
    <row r="223" spans="1:9" ht="13.5" customHeight="1" x14ac:dyDescent="0.25">
      <c r="A223" s="12">
        <v>45708</v>
      </c>
      <c r="B223" s="28" t="s">
        <v>219</v>
      </c>
      <c r="C223" s="34" t="s">
        <v>205</v>
      </c>
      <c r="D223" s="403"/>
      <c r="E223" s="30">
        <v>1008.85</v>
      </c>
      <c r="F223" s="30"/>
      <c r="G223" s="14">
        <v>12882.850000000002</v>
      </c>
    </row>
    <row r="224" spans="1:9" ht="13.5" customHeight="1" x14ac:dyDescent="0.25">
      <c r="A224" s="12">
        <v>45709</v>
      </c>
      <c r="B224" s="29" t="s">
        <v>569</v>
      </c>
      <c r="C224" s="6" t="s">
        <v>16865</v>
      </c>
      <c r="D224" s="403"/>
      <c r="E224" s="30">
        <v>10000</v>
      </c>
      <c r="F224" s="30"/>
      <c r="G224" s="14">
        <v>2882.8500000000022</v>
      </c>
    </row>
    <row r="225" spans="1:7" ht="13.5" customHeight="1" x14ac:dyDescent="0.25">
      <c r="A225" s="12">
        <v>45713</v>
      </c>
      <c r="B225" s="28" t="s">
        <v>764</v>
      </c>
      <c r="C225" s="34" t="s">
        <v>213</v>
      </c>
      <c r="D225" s="403"/>
      <c r="E225" s="30">
        <v>112.59</v>
      </c>
      <c r="F225" s="30"/>
      <c r="G225" s="14">
        <v>2770.260000000002</v>
      </c>
    </row>
    <row r="226" spans="1:7" ht="13.5" customHeight="1" x14ac:dyDescent="0.25">
      <c r="A226" s="12">
        <v>45716</v>
      </c>
      <c r="B226" s="28" t="s">
        <v>19</v>
      </c>
      <c r="C226" s="34" t="s">
        <v>209</v>
      </c>
      <c r="D226" s="403"/>
      <c r="E226" s="30">
        <v>109.27</v>
      </c>
      <c r="F226" s="30"/>
      <c r="G226" s="16">
        <v>2660.9900000000021</v>
      </c>
    </row>
    <row r="227" spans="1:7" ht="13.5" customHeight="1" x14ac:dyDescent="0.25">
      <c r="A227" s="31"/>
      <c r="B227" s="29"/>
      <c r="C227" s="15"/>
      <c r="D227" s="8"/>
      <c r="E227" s="32"/>
      <c r="F227" s="32"/>
      <c r="G227" s="14"/>
    </row>
  </sheetData>
  <dataValidations count="1">
    <dataValidation type="list" allowBlank="1" showInputMessage="1" showErrorMessage="1" sqref="B2:B227" xr:uid="{CC10CA2E-E8C2-471F-BFCF-6AD5A74719BE}">
      <formula1>"Aluguéis,Aplicação,Condomínio,Contabilidade,CSIR,Diversas,Escritório,Equipamentos,FGTS,GPS,IPTU,Juros,MO,Materiais,PISCO,Projetos,Retiradas,Serviços,tarifas,Viagens,Mobiliário, Transferências"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88</vt:i4>
      </vt:variant>
    </vt:vector>
  </HeadingPairs>
  <TitlesOfParts>
    <vt:vector size="88" baseType="lpstr">
      <vt:lpstr>Nov17</vt:lpstr>
      <vt:lpstr>Dez17</vt:lpstr>
      <vt:lpstr>Jan18</vt:lpstr>
      <vt:lpstr>Fev18</vt:lpstr>
      <vt:lpstr>Mar18</vt:lpstr>
      <vt:lpstr>Abr18</vt:lpstr>
      <vt:lpstr>Mai18</vt:lpstr>
      <vt:lpstr>Jun18</vt:lpstr>
      <vt:lpstr>Jul18</vt:lpstr>
      <vt:lpstr>Ago 18</vt:lpstr>
      <vt:lpstr>Set 18</vt:lpstr>
      <vt:lpstr>Out 18</vt:lpstr>
      <vt:lpstr>Nov 18</vt:lpstr>
      <vt:lpstr>Dez 18</vt:lpstr>
      <vt:lpstr>Jan 19</vt:lpstr>
      <vt:lpstr>Fev 19</vt:lpstr>
      <vt:lpstr>Mar 19</vt:lpstr>
      <vt:lpstr>Abr 19</vt:lpstr>
      <vt:lpstr>Mai 19</vt:lpstr>
      <vt:lpstr>Jun 19</vt:lpstr>
      <vt:lpstr>Jul 19</vt:lpstr>
      <vt:lpstr>Ago 19</vt:lpstr>
      <vt:lpstr>Set 19</vt:lpstr>
      <vt:lpstr>Out 19</vt:lpstr>
      <vt:lpstr>Nov 19</vt:lpstr>
      <vt:lpstr>Dez 19</vt:lpstr>
      <vt:lpstr>Jan 20</vt:lpstr>
      <vt:lpstr>Fev 20</vt:lpstr>
      <vt:lpstr>Mar 20</vt:lpstr>
      <vt:lpstr>Abr 20</vt:lpstr>
      <vt:lpstr>Mai 20</vt:lpstr>
      <vt:lpstr>Jun 20</vt:lpstr>
      <vt:lpstr>Jul 20</vt:lpstr>
      <vt:lpstr>Ago 20</vt:lpstr>
      <vt:lpstr>Set 20</vt:lpstr>
      <vt:lpstr>Out 20</vt:lpstr>
      <vt:lpstr>Nov 20</vt:lpstr>
      <vt:lpstr>Dez 20</vt:lpstr>
      <vt:lpstr>Jan 21</vt:lpstr>
      <vt:lpstr>Fev 21</vt:lpstr>
      <vt:lpstr>Mar 21</vt:lpstr>
      <vt:lpstr>Abr 21</vt:lpstr>
      <vt:lpstr>Mai 21</vt:lpstr>
      <vt:lpstr>Jun 21</vt:lpstr>
      <vt:lpstr>Jul 21</vt:lpstr>
      <vt:lpstr>Ago 21</vt:lpstr>
      <vt:lpstr>Set 21</vt:lpstr>
      <vt:lpstr>Out 21</vt:lpstr>
      <vt:lpstr>Nov 21</vt:lpstr>
      <vt:lpstr>Dez 21</vt:lpstr>
      <vt:lpstr>Jan 22</vt:lpstr>
      <vt:lpstr>Fev 22</vt:lpstr>
      <vt:lpstr>Mar 22</vt:lpstr>
      <vt:lpstr>Abr 22</vt:lpstr>
      <vt:lpstr>Mai 22</vt:lpstr>
      <vt:lpstr>Jun 22</vt:lpstr>
      <vt:lpstr>Jul 22</vt:lpstr>
      <vt:lpstr>Ago 22</vt:lpstr>
      <vt:lpstr>Set 22</vt:lpstr>
      <vt:lpstr>Out 22</vt:lpstr>
      <vt:lpstr>Nov 22</vt:lpstr>
      <vt:lpstr>Dez 22</vt:lpstr>
      <vt:lpstr>Jan 23</vt:lpstr>
      <vt:lpstr>Fev 23</vt:lpstr>
      <vt:lpstr>Mar 23</vt:lpstr>
      <vt:lpstr>Abr 23</vt:lpstr>
      <vt:lpstr>Mai 23</vt:lpstr>
      <vt:lpstr>Jun 23</vt:lpstr>
      <vt:lpstr>Jul 23</vt:lpstr>
      <vt:lpstr>Ago 23</vt:lpstr>
      <vt:lpstr>Set 23</vt:lpstr>
      <vt:lpstr>Out 23</vt:lpstr>
      <vt:lpstr>Nov 23</vt:lpstr>
      <vt:lpstr>Dez 23</vt:lpstr>
      <vt:lpstr>Jan 24</vt:lpstr>
      <vt:lpstr>Fev 24</vt:lpstr>
      <vt:lpstr>Mar 24</vt:lpstr>
      <vt:lpstr>Abr 24</vt:lpstr>
      <vt:lpstr>Mai 24</vt:lpstr>
      <vt:lpstr>Jun 24</vt:lpstr>
      <vt:lpstr>Jul 24</vt:lpstr>
      <vt:lpstr>Ago 24</vt:lpstr>
      <vt:lpstr>Set 24</vt:lpstr>
      <vt:lpstr>Out 24</vt:lpstr>
      <vt:lpstr>Nov 24</vt:lpstr>
      <vt:lpstr>Dez 24</vt:lpstr>
      <vt:lpstr>Jan 25</vt:lpstr>
      <vt:lpstr>Fev 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Irving Otoni Pereira</dc:creator>
  <cp:lastModifiedBy>Irving Otoni Pereira</cp:lastModifiedBy>
  <dcterms:created xsi:type="dcterms:W3CDTF">2025-02-28T13:34:39Z</dcterms:created>
  <dcterms:modified xsi:type="dcterms:W3CDTF">2025-03-05T13:52:15Z</dcterms:modified>
</cp:coreProperties>
</file>